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que\Downloads\Ruteador\"/>
    </mc:Choice>
  </mc:AlternateContent>
  <xr:revisionPtr revIDLastSave="0" documentId="13_ncr:1_{71290E20-589C-4CA3-8513-A54E8371E0DB}" xr6:coauthVersionLast="47" xr6:coauthVersionMax="47" xr10:uidLastSave="{00000000-0000-0000-0000-000000000000}"/>
  <bookViews>
    <workbookView xWindow="-120" yWindow="-120" windowWidth="29040" windowHeight="15720" xr2:uid="{6330F47C-1BB3-41CC-9F25-4F8273FD8863}"/>
  </bookViews>
  <sheets>
    <sheet name="UNIVERSO" sheetId="1" r:id="rId1"/>
  </sheets>
  <externalReferences>
    <externalReference r:id="rId2"/>
  </externalReferences>
  <definedNames>
    <definedName name="DatosExternos_2" localSheetId="0" hidden="1">UNIVERSO!$A$1:$U$9931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9931" i="1" l="1"/>
  <c r="V9930" i="1"/>
  <c r="V9929" i="1"/>
  <c r="V9928" i="1"/>
  <c r="V9927" i="1"/>
  <c r="V9926" i="1"/>
  <c r="V9925" i="1"/>
  <c r="V9924" i="1"/>
  <c r="V9923" i="1"/>
  <c r="V9922" i="1"/>
  <c r="V9921" i="1"/>
  <c r="V9920" i="1"/>
  <c r="V9919" i="1"/>
  <c r="V9918" i="1"/>
  <c r="V9917" i="1"/>
  <c r="V9916" i="1"/>
  <c r="V9915" i="1"/>
  <c r="V9914" i="1"/>
  <c r="V9913" i="1"/>
  <c r="V9912" i="1"/>
  <c r="V9911" i="1"/>
  <c r="V9910" i="1"/>
  <c r="V9909" i="1"/>
  <c r="V9908" i="1"/>
  <c r="V9907" i="1"/>
  <c r="V9906" i="1"/>
  <c r="V9905" i="1"/>
  <c r="V9904" i="1"/>
  <c r="V9903" i="1"/>
  <c r="V9902" i="1"/>
  <c r="V9901" i="1"/>
  <c r="V9900" i="1"/>
  <c r="V9899" i="1"/>
  <c r="V9898" i="1"/>
  <c r="V9897" i="1"/>
  <c r="V9896" i="1"/>
  <c r="V9895" i="1"/>
  <c r="V9894" i="1"/>
  <c r="V9893" i="1"/>
  <c r="V9892" i="1"/>
  <c r="V9891" i="1"/>
  <c r="V9890" i="1"/>
  <c r="V9889" i="1"/>
  <c r="V9888" i="1"/>
  <c r="V9887" i="1"/>
  <c r="V9886" i="1"/>
  <c r="V9885" i="1"/>
  <c r="V9884" i="1"/>
  <c r="V9883" i="1"/>
  <c r="V9882" i="1"/>
  <c r="V9881" i="1"/>
  <c r="V9880" i="1"/>
  <c r="V9879" i="1"/>
  <c r="V9878" i="1"/>
  <c r="V9877" i="1"/>
  <c r="V9876" i="1"/>
  <c r="V9875" i="1"/>
  <c r="V9874" i="1"/>
  <c r="V9873" i="1"/>
  <c r="V9872" i="1"/>
  <c r="V9871" i="1"/>
  <c r="V9870" i="1"/>
  <c r="V9869" i="1"/>
  <c r="V9868" i="1"/>
  <c r="V9867" i="1"/>
  <c r="V9866" i="1"/>
  <c r="V9865" i="1"/>
  <c r="V9864" i="1"/>
  <c r="V9863" i="1"/>
  <c r="V9862" i="1"/>
  <c r="V9861" i="1"/>
  <c r="V9860" i="1"/>
  <c r="V9859" i="1"/>
  <c r="V9858" i="1"/>
  <c r="V9857" i="1"/>
  <c r="V9856" i="1"/>
  <c r="V9855" i="1"/>
  <c r="V9854" i="1"/>
  <c r="V9853" i="1"/>
  <c r="V9852" i="1"/>
  <c r="V9851" i="1"/>
  <c r="V9850" i="1"/>
  <c r="V9849" i="1"/>
  <c r="V9848" i="1"/>
  <c r="V9847" i="1"/>
  <c r="V9846" i="1"/>
  <c r="V9845" i="1"/>
  <c r="V9844" i="1"/>
  <c r="V9843" i="1"/>
  <c r="V9842" i="1"/>
  <c r="V9841" i="1"/>
  <c r="V9840" i="1"/>
  <c r="V9839" i="1"/>
  <c r="V9838" i="1"/>
  <c r="V9837" i="1"/>
  <c r="V9836" i="1"/>
  <c r="V9835" i="1"/>
  <c r="V9834" i="1"/>
  <c r="V9833" i="1"/>
  <c r="V9832" i="1"/>
  <c r="V9831" i="1"/>
  <c r="V9830" i="1"/>
  <c r="V9829" i="1"/>
  <c r="V9828" i="1"/>
  <c r="V9827" i="1"/>
  <c r="V9826" i="1"/>
  <c r="V9825" i="1"/>
  <c r="V9824" i="1"/>
  <c r="V9823" i="1"/>
  <c r="V9822" i="1"/>
  <c r="V9821" i="1"/>
  <c r="V9820" i="1"/>
  <c r="V9819" i="1"/>
  <c r="V9818" i="1"/>
  <c r="V9817" i="1"/>
  <c r="V9816" i="1"/>
  <c r="V9815" i="1"/>
  <c r="V9814" i="1"/>
  <c r="V9813" i="1"/>
  <c r="V9812" i="1"/>
  <c r="V9811" i="1"/>
  <c r="V9810" i="1"/>
  <c r="V9809" i="1"/>
  <c r="V9808" i="1"/>
  <c r="V9807" i="1"/>
  <c r="V9806" i="1"/>
  <c r="V9805" i="1"/>
  <c r="V9804" i="1"/>
  <c r="V9803" i="1"/>
  <c r="V9802" i="1"/>
  <c r="V9801" i="1"/>
  <c r="V9800" i="1"/>
  <c r="V9799" i="1"/>
  <c r="V9798" i="1"/>
  <c r="V9797" i="1"/>
  <c r="V9796" i="1"/>
  <c r="V9795" i="1"/>
  <c r="V9794" i="1"/>
  <c r="V9793" i="1"/>
  <c r="V9792" i="1"/>
  <c r="V9791" i="1"/>
  <c r="V9790" i="1"/>
  <c r="V9789" i="1"/>
  <c r="V9788" i="1"/>
  <c r="V9787" i="1"/>
  <c r="V9786" i="1"/>
  <c r="V9785" i="1"/>
  <c r="V9784" i="1"/>
  <c r="V9783" i="1"/>
  <c r="V9782" i="1"/>
  <c r="V9781" i="1"/>
  <c r="V9780" i="1"/>
  <c r="V9779" i="1"/>
  <c r="V9778" i="1"/>
  <c r="V9777" i="1"/>
  <c r="V9776" i="1"/>
  <c r="V9775" i="1"/>
  <c r="V9774" i="1"/>
  <c r="V9773" i="1"/>
  <c r="V9772" i="1"/>
  <c r="V9771" i="1"/>
  <c r="V9770" i="1"/>
  <c r="V9769" i="1"/>
  <c r="V9768" i="1"/>
  <c r="V9767" i="1"/>
  <c r="V9766" i="1"/>
  <c r="V9765" i="1"/>
  <c r="V9764" i="1"/>
  <c r="V9763" i="1"/>
  <c r="V9762" i="1"/>
  <c r="V9761" i="1"/>
  <c r="V9760" i="1"/>
  <c r="V9759" i="1"/>
  <c r="V9758" i="1"/>
  <c r="V9757" i="1"/>
  <c r="V9756" i="1"/>
  <c r="V9755" i="1"/>
  <c r="V9754" i="1"/>
  <c r="V9753" i="1"/>
  <c r="V9752" i="1"/>
  <c r="V9751" i="1"/>
  <c r="V9750" i="1"/>
  <c r="V9749" i="1"/>
  <c r="V9748" i="1"/>
  <c r="V9747" i="1"/>
  <c r="V9746" i="1"/>
  <c r="V9745" i="1"/>
  <c r="V9744" i="1"/>
  <c r="V9743" i="1"/>
  <c r="V9742" i="1"/>
  <c r="V9741" i="1"/>
  <c r="V9740" i="1"/>
  <c r="V9739" i="1"/>
  <c r="V9738" i="1"/>
  <c r="V9737" i="1"/>
  <c r="V9736" i="1"/>
  <c r="V9735" i="1"/>
  <c r="V9734" i="1"/>
  <c r="V9733" i="1"/>
  <c r="V9732" i="1"/>
  <c r="V9731" i="1"/>
  <c r="V9730" i="1"/>
  <c r="V9729" i="1"/>
  <c r="V9728" i="1"/>
  <c r="V9727" i="1"/>
  <c r="V9726" i="1"/>
  <c r="V9725" i="1"/>
  <c r="V9724" i="1"/>
  <c r="V9723" i="1"/>
  <c r="V9722" i="1"/>
  <c r="V9721" i="1"/>
  <c r="V9720" i="1"/>
  <c r="V9719" i="1"/>
  <c r="V9718" i="1"/>
  <c r="V9717" i="1"/>
  <c r="V9716" i="1"/>
  <c r="V9715" i="1"/>
  <c r="V9714" i="1"/>
  <c r="V9713" i="1"/>
  <c r="V9712" i="1"/>
  <c r="V9711" i="1"/>
  <c r="V9710" i="1"/>
  <c r="V9709" i="1"/>
  <c r="V9708" i="1"/>
  <c r="V9707" i="1"/>
  <c r="V9706" i="1"/>
  <c r="V9705" i="1"/>
  <c r="V9704" i="1"/>
  <c r="V9703" i="1"/>
  <c r="V9702" i="1"/>
  <c r="V9701" i="1"/>
  <c r="V9700" i="1"/>
  <c r="V9699" i="1"/>
  <c r="V9698" i="1"/>
  <c r="V9697" i="1"/>
  <c r="V9696" i="1"/>
  <c r="V9695" i="1"/>
  <c r="V9694" i="1"/>
  <c r="V9693" i="1"/>
  <c r="V9692" i="1"/>
  <c r="V9691" i="1"/>
  <c r="V9690" i="1"/>
  <c r="V9689" i="1"/>
  <c r="V9688" i="1"/>
  <c r="V9687" i="1"/>
  <c r="V9686" i="1"/>
  <c r="V9685" i="1"/>
  <c r="V9684" i="1"/>
  <c r="V9683" i="1"/>
  <c r="V9682" i="1"/>
  <c r="V9681" i="1"/>
  <c r="V9680" i="1"/>
  <c r="V9679" i="1"/>
  <c r="V9678" i="1"/>
  <c r="V9677" i="1"/>
  <c r="V9676" i="1"/>
  <c r="V9675" i="1"/>
  <c r="V9674" i="1"/>
  <c r="V9673" i="1"/>
  <c r="V9672" i="1"/>
  <c r="V9671" i="1"/>
  <c r="V9670" i="1"/>
  <c r="V9669" i="1"/>
  <c r="V9668" i="1"/>
  <c r="V9667" i="1"/>
  <c r="V9666" i="1"/>
  <c r="V9665" i="1"/>
  <c r="V9664" i="1"/>
  <c r="V9663" i="1"/>
  <c r="V9662" i="1"/>
  <c r="V9661" i="1"/>
  <c r="V9660" i="1"/>
  <c r="V9659" i="1"/>
  <c r="V9658" i="1"/>
  <c r="V9657" i="1"/>
  <c r="V9656" i="1"/>
  <c r="V9655" i="1"/>
  <c r="V9654" i="1"/>
  <c r="V9653" i="1"/>
  <c r="V9652" i="1"/>
  <c r="V9651" i="1"/>
  <c r="V9650" i="1"/>
  <c r="V9649" i="1"/>
  <c r="V9648" i="1"/>
  <c r="V9647" i="1"/>
  <c r="V9646" i="1"/>
  <c r="V9645" i="1"/>
  <c r="V9644" i="1"/>
  <c r="V9643" i="1"/>
  <c r="V9642" i="1"/>
  <c r="V9641" i="1"/>
  <c r="V9640" i="1"/>
  <c r="V9639" i="1"/>
  <c r="V9638" i="1"/>
  <c r="V9637" i="1"/>
  <c r="V9636" i="1"/>
  <c r="V9635" i="1"/>
  <c r="V9634" i="1"/>
  <c r="V9633" i="1"/>
  <c r="V9632" i="1"/>
  <c r="V9631" i="1"/>
  <c r="V9630" i="1"/>
  <c r="V9629" i="1"/>
  <c r="V9628" i="1"/>
  <c r="V9627" i="1"/>
  <c r="V9626" i="1"/>
  <c r="V9625" i="1"/>
  <c r="V9624" i="1"/>
  <c r="V9623" i="1"/>
  <c r="V9622" i="1"/>
  <c r="V9621" i="1"/>
  <c r="V9620" i="1"/>
  <c r="V9619" i="1"/>
  <c r="V9618" i="1"/>
  <c r="V9617" i="1"/>
  <c r="V9616" i="1"/>
  <c r="V9615" i="1"/>
  <c r="V9614" i="1"/>
  <c r="V9613" i="1"/>
  <c r="V9612" i="1"/>
  <c r="V9611" i="1"/>
  <c r="V9610" i="1"/>
  <c r="V9609" i="1"/>
  <c r="V9608" i="1"/>
  <c r="V9607" i="1"/>
  <c r="V9606" i="1"/>
  <c r="V9605" i="1"/>
  <c r="V9604" i="1"/>
  <c r="V9603" i="1"/>
  <c r="V9602" i="1"/>
  <c r="V9601" i="1"/>
  <c r="V9600" i="1"/>
  <c r="V9599" i="1"/>
  <c r="V9598" i="1"/>
  <c r="V9597" i="1"/>
  <c r="V9596" i="1"/>
  <c r="V9595" i="1"/>
  <c r="V9594" i="1"/>
  <c r="V9593" i="1"/>
  <c r="V9592" i="1"/>
  <c r="V9591" i="1"/>
  <c r="V9590" i="1"/>
  <c r="V9589" i="1"/>
  <c r="V9588" i="1"/>
  <c r="V9587" i="1"/>
  <c r="V9586" i="1"/>
  <c r="V9585" i="1"/>
  <c r="V9584" i="1"/>
  <c r="V9583" i="1"/>
  <c r="V9582" i="1"/>
  <c r="V9581" i="1"/>
  <c r="V9580" i="1"/>
  <c r="V9579" i="1"/>
  <c r="V9578" i="1"/>
  <c r="V9577" i="1"/>
  <c r="V9576" i="1"/>
  <c r="V9575" i="1"/>
  <c r="V9574" i="1"/>
  <c r="V9573" i="1"/>
  <c r="V9572" i="1"/>
  <c r="V9571" i="1"/>
  <c r="V9570" i="1"/>
  <c r="V9569" i="1"/>
  <c r="V9568" i="1"/>
  <c r="V9567" i="1"/>
  <c r="V9566" i="1"/>
  <c r="V9565" i="1"/>
  <c r="V9564" i="1"/>
  <c r="V9563" i="1"/>
  <c r="V9562" i="1"/>
  <c r="V9561" i="1"/>
  <c r="V9560" i="1"/>
  <c r="V9559" i="1"/>
  <c r="V9558" i="1"/>
  <c r="V9557" i="1"/>
  <c r="V9556" i="1"/>
  <c r="V9555" i="1"/>
  <c r="V9554" i="1"/>
  <c r="V9553" i="1"/>
  <c r="V9552" i="1"/>
  <c r="V9551" i="1"/>
  <c r="V9550" i="1"/>
  <c r="V9549" i="1"/>
  <c r="V9548" i="1"/>
  <c r="V9547" i="1"/>
  <c r="V9546" i="1"/>
  <c r="V9545" i="1"/>
  <c r="V9544" i="1"/>
  <c r="V9543" i="1"/>
  <c r="V9542" i="1"/>
  <c r="V9541" i="1"/>
  <c r="V9540" i="1"/>
  <c r="V9539" i="1"/>
  <c r="V9538" i="1"/>
  <c r="V9537" i="1"/>
  <c r="V9536" i="1"/>
  <c r="V9535" i="1"/>
  <c r="V9534" i="1"/>
  <c r="V9533" i="1"/>
  <c r="V9532" i="1"/>
  <c r="V9531" i="1"/>
  <c r="V9530" i="1"/>
  <c r="V9529" i="1"/>
  <c r="V9528" i="1"/>
  <c r="V9527" i="1"/>
  <c r="V9526" i="1"/>
  <c r="V9525" i="1"/>
  <c r="V9524" i="1"/>
  <c r="V9523" i="1"/>
  <c r="V9522" i="1"/>
  <c r="V9521" i="1"/>
  <c r="V9520" i="1"/>
  <c r="V9519" i="1"/>
  <c r="V9518" i="1"/>
  <c r="V9517" i="1"/>
  <c r="V9516" i="1"/>
  <c r="V9515" i="1"/>
  <c r="V9514" i="1"/>
  <c r="V9513" i="1"/>
  <c r="V9512" i="1"/>
  <c r="V9511" i="1"/>
  <c r="V9510" i="1"/>
  <c r="V9509" i="1"/>
  <c r="V9508" i="1"/>
  <c r="V9507" i="1"/>
  <c r="V9506" i="1"/>
  <c r="V9505" i="1"/>
  <c r="V9504" i="1"/>
  <c r="V9503" i="1"/>
  <c r="V9502" i="1"/>
  <c r="V9501" i="1"/>
  <c r="V9500" i="1"/>
  <c r="V9499" i="1"/>
  <c r="V9498" i="1"/>
  <c r="V9497" i="1"/>
  <c r="V9496" i="1"/>
  <c r="V9495" i="1"/>
  <c r="V9494" i="1"/>
  <c r="V9493" i="1"/>
  <c r="V9492" i="1"/>
  <c r="V9491" i="1"/>
  <c r="V9490" i="1"/>
  <c r="V9489" i="1"/>
  <c r="V9488" i="1"/>
  <c r="V9487" i="1"/>
  <c r="V9486" i="1"/>
  <c r="V9485" i="1"/>
  <c r="V9484" i="1"/>
  <c r="V9483" i="1"/>
  <c r="V9482" i="1"/>
  <c r="V9481" i="1"/>
  <c r="V9480" i="1"/>
  <c r="V9479" i="1"/>
  <c r="V9478" i="1"/>
  <c r="V9477" i="1"/>
  <c r="V9476" i="1"/>
  <c r="V9475" i="1"/>
  <c r="V9474" i="1"/>
  <c r="V9473" i="1"/>
  <c r="V9472" i="1"/>
  <c r="V9471" i="1"/>
  <c r="V9470" i="1"/>
  <c r="V9469" i="1"/>
  <c r="V9468" i="1"/>
  <c r="V9467" i="1"/>
  <c r="V9466" i="1"/>
  <c r="V9465" i="1"/>
  <c r="V9464" i="1"/>
  <c r="V9463" i="1"/>
  <c r="V9462" i="1"/>
  <c r="V9461" i="1"/>
  <c r="V9460" i="1"/>
  <c r="V9459" i="1"/>
  <c r="V9458" i="1"/>
  <c r="V9457" i="1"/>
  <c r="V9456" i="1"/>
  <c r="V9455" i="1"/>
  <c r="V9454" i="1"/>
  <c r="V9453" i="1"/>
  <c r="V9452" i="1"/>
  <c r="V9451" i="1"/>
  <c r="V9450" i="1"/>
  <c r="V9449" i="1"/>
  <c r="V9448" i="1"/>
  <c r="V9447" i="1"/>
  <c r="V9446" i="1"/>
  <c r="V9445" i="1"/>
  <c r="V9444" i="1"/>
  <c r="V9443" i="1"/>
  <c r="V9442" i="1"/>
  <c r="V9441" i="1"/>
  <c r="V9440" i="1"/>
  <c r="V9439" i="1"/>
  <c r="V9438" i="1"/>
  <c r="V9437" i="1"/>
  <c r="V9436" i="1"/>
  <c r="V9435" i="1"/>
  <c r="V9434" i="1"/>
  <c r="V9433" i="1"/>
  <c r="V9432" i="1"/>
  <c r="V9431" i="1"/>
  <c r="V9430" i="1"/>
  <c r="V9429" i="1"/>
  <c r="V9428" i="1"/>
  <c r="V9427" i="1"/>
  <c r="V9426" i="1"/>
  <c r="V9425" i="1"/>
  <c r="V9424" i="1"/>
  <c r="V9423" i="1"/>
  <c r="V9422" i="1"/>
  <c r="V9421" i="1"/>
  <c r="V9420" i="1"/>
  <c r="V9419" i="1"/>
  <c r="V9418" i="1"/>
  <c r="V9417" i="1"/>
  <c r="V9416" i="1"/>
  <c r="V9415" i="1"/>
  <c r="V9414" i="1"/>
  <c r="V9413" i="1"/>
  <c r="V9412" i="1"/>
  <c r="V9411" i="1"/>
  <c r="V9410" i="1"/>
  <c r="V9409" i="1"/>
  <c r="V9408" i="1"/>
  <c r="V9407" i="1"/>
  <c r="V9406" i="1"/>
  <c r="V9405" i="1"/>
  <c r="V9404" i="1"/>
  <c r="V9403" i="1"/>
  <c r="V9402" i="1"/>
  <c r="V9401" i="1"/>
  <c r="V9400" i="1"/>
  <c r="V9399" i="1"/>
  <c r="V9398" i="1"/>
  <c r="V9397" i="1"/>
  <c r="V9396" i="1"/>
  <c r="V9395" i="1"/>
  <c r="V9394" i="1"/>
  <c r="V9393" i="1"/>
  <c r="V9392" i="1"/>
  <c r="V9391" i="1"/>
  <c r="V9390" i="1"/>
  <c r="V9389" i="1"/>
  <c r="V9388" i="1"/>
  <c r="V9387" i="1"/>
  <c r="V9386" i="1"/>
  <c r="V9385" i="1"/>
  <c r="V9384" i="1"/>
  <c r="V9383" i="1"/>
  <c r="V9382" i="1"/>
  <c r="V9381" i="1"/>
  <c r="V9380" i="1"/>
  <c r="V9379" i="1"/>
  <c r="V9378" i="1"/>
  <c r="V9377" i="1"/>
  <c r="V9376" i="1"/>
  <c r="V9375" i="1"/>
  <c r="V9374" i="1"/>
  <c r="V9373" i="1"/>
  <c r="V9372" i="1"/>
  <c r="V9371" i="1"/>
  <c r="V9370" i="1"/>
  <c r="V9369" i="1"/>
  <c r="V9368" i="1"/>
  <c r="V9367" i="1"/>
  <c r="V9366" i="1"/>
  <c r="V9365" i="1"/>
  <c r="V9364" i="1"/>
  <c r="V9363" i="1"/>
  <c r="V9362" i="1"/>
  <c r="V9361" i="1"/>
  <c r="V9360" i="1"/>
  <c r="V9359" i="1"/>
  <c r="V9358" i="1"/>
  <c r="V9357" i="1"/>
  <c r="V9356" i="1"/>
  <c r="V9355" i="1"/>
  <c r="V9354" i="1"/>
  <c r="V9353" i="1"/>
  <c r="V9352" i="1"/>
  <c r="V9351" i="1"/>
  <c r="V9350" i="1"/>
  <c r="V9349" i="1"/>
  <c r="V9348" i="1"/>
  <c r="V9347" i="1"/>
  <c r="V9346" i="1"/>
  <c r="V9345" i="1"/>
  <c r="V9344" i="1"/>
  <c r="V9343" i="1"/>
  <c r="V9342" i="1"/>
  <c r="V9341" i="1"/>
  <c r="V9340" i="1"/>
  <c r="V9339" i="1"/>
  <c r="V9338" i="1"/>
  <c r="V9337" i="1"/>
  <c r="V9336" i="1"/>
  <c r="V9335" i="1"/>
  <c r="V9334" i="1"/>
  <c r="V9333" i="1"/>
  <c r="V9332" i="1"/>
  <c r="V9331" i="1"/>
  <c r="V9330" i="1"/>
  <c r="V9329" i="1"/>
  <c r="V9328" i="1"/>
  <c r="V9327" i="1"/>
  <c r="V9326" i="1"/>
  <c r="V9325" i="1"/>
  <c r="V9324" i="1"/>
  <c r="V9323" i="1"/>
  <c r="V9322" i="1"/>
  <c r="V9321" i="1"/>
  <c r="V9320" i="1"/>
  <c r="V9319" i="1"/>
  <c r="V9318" i="1"/>
  <c r="V9317" i="1"/>
  <c r="V9316" i="1"/>
  <c r="V9315" i="1"/>
  <c r="V9314" i="1"/>
  <c r="V9313" i="1"/>
  <c r="V9312" i="1"/>
  <c r="V9311" i="1"/>
  <c r="V9310" i="1"/>
  <c r="V9309" i="1"/>
  <c r="V9308" i="1"/>
  <c r="V9307" i="1"/>
  <c r="V9306" i="1"/>
  <c r="V9305" i="1"/>
  <c r="V9304" i="1"/>
  <c r="V9303" i="1"/>
  <c r="V9302" i="1"/>
  <c r="V9301" i="1"/>
  <c r="V9300" i="1"/>
  <c r="V9299" i="1"/>
  <c r="V9298" i="1"/>
  <c r="V9297" i="1"/>
  <c r="V9296" i="1"/>
  <c r="V9295" i="1"/>
  <c r="V9294" i="1"/>
  <c r="V9293" i="1"/>
  <c r="V9292" i="1"/>
  <c r="V9291" i="1"/>
  <c r="V9290" i="1"/>
  <c r="V9289" i="1"/>
  <c r="V9288" i="1"/>
  <c r="V9287" i="1"/>
  <c r="V9286" i="1"/>
  <c r="V9285" i="1"/>
  <c r="V9284" i="1"/>
  <c r="V9283" i="1"/>
  <c r="V9282" i="1"/>
  <c r="V9281" i="1"/>
  <c r="V9280" i="1"/>
  <c r="V9279" i="1"/>
  <c r="V9278" i="1"/>
  <c r="V9277" i="1"/>
  <c r="V9276" i="1"/>
  <c r="V9275" i="1"/>
  <c r="V9274" i="1"/>
  <c r="V9273" i="1"/>
  <c r="V9272" i="1"/>
  <c r="V9271" i="1"/>
  <c r="V9270" i="1"/>
  <c r="V9269" i="1"/>
  <c r="V9268" i="1"/>
  <c r="V9267" i="1"/>
  <c r="V9266" i="1"/>
  <c r="V9265" i="1"/>
  <c r="V9264" i="1"/>
  <c r="V9263" i="1"/>
  <c r="V9262" i="1"/>
  <c r="V9261" i="1"/>
  <c r="V9260" i="1"/>
  <c r="V9259" i="1"/>
  <c r="V9258" i="1"/>
  <c r="V9257" i="1"/>
  <c r="V9256" i="1"/>
  <c r="V9255" i="1"/>
  <c r="V9254" i="1"/>
  <c r="V9253" i="1"/>
  <c r="V9252" i="1"/>
  <c r="V9251" i="1"/>
  <c r="V9250" i="1"/>
  <c r="V9249" i="1"/>
  <c r="V9248" i="1"/>
  <c r="V9247" i="1"/>
  <c r="V9246" i="1"/>
  <c r="V9245" i="1"/>
  <c r="V9244" i="1"/>
  <c r="V9243" i="1"/>
  <c r="V9242" i="1"/>
  <c r="V9241" i="1"/>
  <c r="V9240" i="1"/>
  <c r="V9239" i="1"/>
  <c r="V9238" i="1"/>
  <c r="V9237" i="1"/>
  <c r="V9236" i="1"/>
  <c r="V9235" i="1"/>
  <c r="V9234" i="1"/>
  <c r="V9233" i="1"/>
  <c r="V9232" i="1"/>
  <c r="V9231" i="1"/>
  <c r="V9230" i="1"/>
  <c r="V9229" i="1"/>
  <c r="V9228" i="1"/>
  <c r="V9227" i="1"/>
  <c r="V9226" i="1"/>
  <c r="V9225" i="1"/>
  <c r="V9224" i="1"/>
  <c r="V9223" i="1"/>
  <c r="V9222" i="1"/>
  <c r="V9221" i="1"/>
  <c r="V9220" i="1"/>
  <c r="V9219" i="1"/>
  <c r="V9218" i="1"/>
  <c r="V9217" i="1"/>
  <c r="V9216" i="1"/>
  <c r="V9215" i="1"/>
  <c r="V9214" i="1"/>
  <c r="V9213" i="1"/>
  <c r="V9212" i="1"/>
  <c r="V9211" i="1"/>
  <c r="V9210" i="1"/>
  <c r="V9209" i="1"/>
  <c r="V9208" i="1"/>
  <c r="V9207" i="1"/>
  <c r="V9206" i="1"/>
  <c r="V9205" i="1"/>
  <c r="V9204" i="1"/>
  <c r="V9203" i="1"/>
  <c r="V9202" i="1"/>
  <c r="V9201" i="1"/>
  <c r="V9200" i="1"/>
  <c r="V9199" i="1"/>
  <c r="V9198" i="1"/>
  <c r="V9197" i="1"/>
  <c r="V9196" i="1"/>
  <c r="V9195" i="1"/>
  <c r="V9194" i="1"/>
  <c r="V9193" i="1"/>
  <c r="V9192" i="1"/>
  <c r="V9191" i="1"/>
  <c r="V9190" i="1"/>
  <c r="V9189" i="1"/>
  <c r="V9188" i="1"/>
  <c r="V9187" i="1"/>
  <c r="V9186" i="1"/>
  <c r="V9185" i="1"/>
  <c r="V9184" i="1"/>
  <c r="V9183" i="1"/>
  <c r="V9182" i="1"/>
  <c r="V9181" i="1"/>
  <c r="V9180" i="1"/>
  <c r="V9179" i="1"/>
  <c r="V9178" i="1"/>
  <c r="V9177" i="1"/>
  <c r="V9176" i="1"/>
  <c r="V9175" i="1"/>
  <c r="V9174" i="1"/>
  <c r="V9173" i="1"/>
  <c r="V9172" i="1"/>
  <c r="V9171" i="1"/>
  <c r="V9170" i="1"/>
  <c r="V9169" i="1"/>
  <c r="V9168" i="1"/>
  <c r="V9167" i="1"/>
  <c r="V9166" i="1"/>
  <c r="V9165" i="1"/>
  <c r="V9164" i="1"/>
  <c r="V9163" i="1"/>
  <c r="V9162" i="1"/>
  <c r="V9161" i="1"/>
  <c r="V9160" i="1"/>
  <c r="V9159" i="1"/>
  <c r="V9158" i="1"/>
  <c r="V9157" i="1"/>
  <c r="V9156" i="1"/>
  <c r="V9155" i="1"/>
  <c r="V9154" i="1"/>
  <c r="V9153" i="1"/>
  <c r="V9152" i="1"/>
  <c r="V9151" i="1"/>
  <c r="V9150" i="1"/>
  <c r="V9149" i="1"/>
  <c r="V9148" i="1"/>
  <c r="V9147" i="1"/>
  <c r="V9146" i="1"/>
  <c r="V9145" i="1"/>
  <c r="V9144" i="1"/>
  <c r="V9143" i="1"/>
  <c r="V9142" i="1"/>
  <c r="V9141" i="1"/>
  <c r="V9140" i="1"/>
  <c r="V9139" i="1"/>
  <c r="V9138" i="1"/>
  <c r="V9137" i="1"/>
  <c r="V9136" i="1"/>
  <c r="V9135" i="1"/>
  <c r="V9134" i="1"/>
  <c r="V9133" i="1"/>
  <c r="V9132" i="1"/>
  <c r="V9131" i="1"/>
  <c r="V9130" i="1"/>
  <c r="V9129" i="1"/>
  <c r="V9128" i="1"/>
  <c r="V9127" i="1"/>
  <c r="V9126" i="1"/>
  <c r="V9125" i="1"/>
  <c r="V9124" i="1"/>
  <c r="V9123" i="1"/>
  <c r="V9122" i="1"/>
  <c r="V9121" i="1"/>
  <c r="V9120" i="1"/>
  <c r="V9119" i="1"/>
  <c r="V9118" i="1"/>
  <c r="V9117" i="1"/>
  <c r="V9116" i="1"/>
  <c r="V9115" i="1"/>
  <c r="V9114" i="1"/>
  <c r="V9113" i="1"/>
  <c r="V9112" i="1"/>
  <c r="V9111" i="1"/>
  <c r="V9110" i="1"/>
  <c r="V9109" i="1"/>
  <c r="V9108" i="1"/>
  <c r="V9107" i="1"/>
  <c r="V9106" i="1"/>
  <c r="V9105" i="1"/>
  <c r="V9104" i="1"/>
  <c r="V9103" i="1"/>
  <c r="V9102" i="1"/>
  <c r="V9101" i="1"/>
  <c r="V9100" i="1"/>
  <c r="V9099" i="1"/>
  <c r="V9098" i="1"/>
  <c r="V9097" i="1"/>
  <c r="V9096" i="1"/>
  <c r="V9095" i="1"/>
  <c r="V9094" i="1"/>
  <c r="V9093" i="1"/>
  <c r="V9092" i="1"/>
  <c r="V9091" i="1"/>
  <c r="V9090" i="1"/>
  <c r="V9089" i="1"/>
  <c r="V9088" i="1"/>
  <c r="V9087" i="1"/>
  <c r="V9086" i="1"/>
  <c r="V9085" i="1"/>
  <c r="V9084" i="1"/>
  <c r="V9083" i="1"/>
  <c r="V9082" i="1"/>
  <c r="V9081" i="1"/>
  <c r="V9080" i="1"/>
  <c r="V9079" i="1"/>
  <c r="V9078" i="1"/>
  <c r="V9077" i="1"/>
  <c r="V9076" i="1"/>
  <c r="V9075" i="1"/>
  <c r="V9074" i="1"/>
  <c r="V9073" i="1"/>
  <c r="V9072" i="1"/>
  <c r="V9071" i="1"/>
  <c r="V9070" i="1"/>
  <c r="V9069" i="1"/>
  <c r="V9068" i="1"/>
  <c r="V9067" i="1"/>
  <c r="V9066" i="1"/>
  <c r="V9065" i="1"/>
  <c r="V9064" i="1"/>
  <c r="V9063" i="1"/>
  <c r="V9062" i="1"/>
  <c r="V9061" i="1"/>
  <c r="V9060" i="1"/>
  <c r="V9059" i="1"/>
  <c r="V9058" i="1"/>
  <c r="V9057" i="1"/>
  <c r="V9056" i="1"/>
  <c r="V9055" i="1"/>
  <c r="V9054" i="1"/>
  <c r="V9053" i="1"/>
  <c r="V9052" i="1"/>
  <c r="V9051" i="1"/>
  <c r="V9050" i="1"/>
  <c r="V9049" i="1"/>
  <c r="V9048" i="1"/>
  <c r="V9047" i="1"/>
  <c r="V9046" i="1"/>
  <c r="V9045" i="1"/>
  <c r="V9044" i="1"/>
  <c r="V9043" i="1"/>
  <c r="V9042" i="1"/>
  <c r="V9041" i="1"/>
  <c r="V9040" i="1"/>
  <c r="V9039" i="1"/>
  <c r="V9038" i="1"/>
  <c r="V9037" i="1"/>
  <c r="V9036" i="1"/>
  <c r="V9035" i="1"/>
  <c r="V9034" i="1"/>
  <c r="V9033" i="1"/>
  <c r="V9032" i="1"/>
  <c r="V9031" i="1"/>
  <c r="V9030" i="1"/>
  <c r="V9029" i="1"/>
  <c r="V9028" i="1"/>
  <c r="V9027" i="1"/>
  <c r="V9026" i="1"/>
  <c r="V9025" i="1"/>
  <c r="V9024" i="1"/>
  <c r="V9023" i="1"/>
  <c r="V9022" i="1"/>
  <c r="V9021" i="1"/>
  <c r="V9020" i="1"/>
  <c r="V9019" i="1"/>
  <c r="V9018" i="1"/>
  <c r="V9017" i="1"/>
  <c r="V9016" i="1"/>
  <c r="V9015" i="1"/>
  <c r="V9014" i="1"/>
  <c r="V9013" i="1"/>
  <c r="V9012" i="1"/>
  <c r="V9011" i="1"/>
  <c r="V9010" i="1"/>
  <c r="V9009" i="1"/>
  <c r="V9008" i="1"/>
  <c r="V9007" i="1"/>
  <c r="V9006" i="1"/>
  <c r="V9005" i="1"/>
  <c r="V9004" i="1"/>
  <c r="V9003" i="1"/>
  <c r="V9002" i="1"/>
  <c r="V9001" i="1"/>
  <c r="V9000" i="1"/>
  <c r="V8999" i="1"/>
  <c r="V8998" i="1"/>
  <c r="V8997" i="1"/>
  <c r="V8996" i="1"/>
  <c r="V8995" i="1"/>
  <c r="V8994" i="1"/>
  <c r="V8993" i="1"/>
  <c r="V8992" i="1"/>
  <c r="V8991" i="1"/>
  <c r="V8990" i="1"/>
  <c r="V8989" i="1"/>
  <c r="V8988" i="1"/>
  <c r="V8987" i="1"/>
  <c r="V8986" i="1"/>
  <c r="V8985" i="1"/>
  <c r="V8984" i="1"/>
  <c r="V8983" i="1"/>
  <c r="V8982" i="1"/>
  <c r="V8981" i="1"/>
  <c r="V8980" i="1"/>
  <c r="V8979" i="1"/>
  <c r="V8978" i="1"/>
  <c r="V8977" i="1"/>
  <c r="V8976" i="1"/>
  <c r="V8975" i="1"/>
  <c r="V8974" i="1"/>
  <c r="V8973" i="1"/>
  <c r="V8972" i="1"/>
  <c r="V8971" i="1"/>
  <c r="V8970" i="1"/>
  <c r="V8969" i="1"/>
  <c r="V8968" i="1"/>
  <c r="V8967" i="1"/>
  <c r="V8966" i="1"/>
  <c r="V8965" i="1"/>
  <c r="V8964" i="1"/>
  <c r="V8963" i="1"/>
  <c r="V8962" i="1"/>
  <c r="V8961" i="1"/>
  <c r="V8960" i="1"/>
  <c r="V8959" i="1"/>
  <c r="V8958" i="1"/>
  <c r="V8957" i="1"/>
  <c r="V8956" i="1"/>
  <c r="V8955" i="1"/>
  <c r="V8954" i="1"/>
  <c r="V8953" i="1"/>
  <c r="V8952" i="1"/>
  <c r="V8951" i="1"/>
  <c r="V8950" i="1"/>
  <c r="V8949" i="1"/>
  <c r="V8948" i="1"/>
  <c r="V8947" i="1"/>
  <c r="V8946" i="1"/>
  <c r="V8945" i="1"/>
  <c r="V8944" i="1"/>
  <c r="V8943" i="1"/>
  <c r="V8942" i="1"/>
  <c r="V8941" i="1"/>
  <c r="V8940" i="1"/>
  <c r="V8939" i="1"/>
  <c r="V8938" i="1"/>
  <c r="V8937" i="1"/>
  <c r="V8936" i="1"/>
  <c r="V8935" i="1"/>
  <c r="V8934" i="1"/>
  <c r="V8933" i="1"/>
  <c r="V8932" i="1"/>
  <c r="V8931" i="1"/>
  <c r="V8930" i="1"/>
  <c r="V8929" i="1"/>
  <c r="V8928" i="1"/>
  <c r="V8927" i="1"/>
  <c r="V8926" i="1"/>
  <c r="V8925" i="1"/>
  <c r="V8924" i="1"/>
  <c r="V8923" i="1"/>
  <c r="V8922" i="1"/>
  <c r="V8921" i="1"/>
  <c r="V8920" i="1"/>
  <c r="V8919" i="1"/>
  <c r="V8918" i="1"/>
  <c r="V8917" i="1"/>
  <c r="V8916" i="1"/>
  <c r="V8915" i="1"/>
  <c r="V8914" i="1"/>
  <c r="V8913" i="1"/>
  <c r="V8912" i="1"/>
  <c r="V8911" i="1"/>
  <c r="V8910" i="1"/>
  <c r="V8909" i="1"/>
  <c r="V8908" i="1"/>
  <c r="V8907" i="1"/>
  <c r="V8906" i="1"/>
  <c r="V8905" i="1"/>
  <c r="V8904" i="1"/>
  <c r="V8903" i="1"/>
  <c r="V8902" i="1"/>
  <c r="V8901" i="1"/>
  <c r="V8900" i="1"/>
  <c r="V8899" i="1"/>
  <c r="V8898" i="1"/>
  <c r="V8897" i="1"/>
  <c r="V8896" i="1"/>
  <c r="V8895" i="1"/>
  <c r="V8894" i="1"/>
  <c r="V8893" i="1"/>
  <c r="V8892" i="1"/>
  <c r="V8891" i="1"/>
  <c r="V8890" i="1"/>
  <c r="V8889" i="1"/>
  <c r="V8888" i="1"/>
  <c r="V8887" i="1"/>
  <c r="V8886" i="1"/>
  <c r="V8885" i="1"/>
  <c r="V8884" i="1"/>
  <c r="V8883" i="1"/>
  <c r="V8882" i="1"/>
  <c r="V8881" i="1"/>
  <c r="V8880" i="1"/>
  <c r="V8879" i="1"/>
  <c r="V8878" i="1"/>
  <c r="V8877" i="1"/>
  <c r="V8876" i="1"/>
  <c r="V8875" i="1"/>
  <c r="V8874" i="1"/>
  <c r="V8873" i="1"/>
  <c r="V8872" i="1"/>
  <c r="V8871" i="1"/>
  <c r="V8870" i="1"/>
  <c r="V8869" i="1"/>
  <c r="V8868" i="1"/>
  <c r="V8867" i="1"/>
  <c r="V8866" i="1"/>
  <c r="V8865" i="1"/>
  <c r="V8864" i="1"/>
  <c r="V8863" i="1"/>
  <c r="V8862" i="1"/>
  <c r="V8861" i="1"/>
  <c r="V8860" i="1"/>
  <c r="V8859" i="1"/>
  <c r="V8858" i="1"/>
  <c r="V8857" i="1"/>
  <c r="V8856" i="1"/>
  <c r="V8855" i="1"/>
  <c r="V8854" i="1"/>
  <c r="V8853" i="1"/>
  <c r="V8852" i="1"/>
  <c r="V8851" i="1"/>
  <c r="V8850" i="1"/>
  <c r="V8849" i="1"/>
  <c r="V8848" i="1"/>
  <c r="V8847" i="1"/>
  <c r="V8846" i="1"/>
  <c r="V8845" i="1"/>
  <c r="V8844" i="1"/>
  <c r="V8843" i="1"/>
  <c r="V8842" i="1"/>
  <c r="V8841" i="1"/>
  <c r="V8840" i="1"/>
  <c r="V8839" i="1"/>
  <c r="V8838" i="1"/>
  <c r="V8837" i="1"/>
  <c r="V8836" i="1"/>
  <c r="V8835" i="1"/>
  <c r="V8834" i="1"/>
  <c r="V8833" i="1"/>
  <c r="V8832" i="1"/>
  <c r="V8831" i="1"/>
  <c r="V8830" i="1"/>
  <c r="V8829" i="1"/>
  <c r="V8828" i="1"/>
  <c r="V8827" i="1"/>
  <c r="V8826" i="1"/>
  <c r="V8825" i="1"/>
  <c r="V8824" i="1"/>
  <c r="V8823" i="1"/>
  <c r="V8822" i="1"/>
  <c r="V8821" i="1"/>
  <c r="V8820" i="1"/>
  <c r="V8819" i="1"/>
  <c r="V8818" i="1"/>
  <c r="V8817" i="1"/>
  <c r="V8816" i="1"/>
  <c r="V8815" i="1"/>
  <c r="V8814" i="1"/>
  <c r="V8813" i="1"/>
  <c r="V8812" i="1"/>
  <c r="V8811" i="1"/>
  <c r="V8810" i="1"/>
  <c r="V8809" i="1"/>
  <c r="V8808" i="1"/>
  <c r="V8807" i="1"/>
  <c r="V8806" i="1"/>
  <c r="V8805" i="1"/>
  <c r="V8804" i="1"/>
  <c r="V8803" i="1"/>
  <c r="V8802" i="1"/>
  <c r="V8801" i="1"/>
  <c r="V8800" i="1"/>
  <c r="V8799" i="1"/>
  <c r="V8798" i="1"/>
  <c r="V8797" i="1"/>
  <c r="V8796" i="1"/>
  <c r="V8795" i="1"/>
  <c r="V8794" i="1"/>
  <c r="V8793" i="1"/>
  <c r="V8792" i="1"/>
  <c r="V8791" i="1"/>
  <c r="V8790" i="1"/>
  <c r="V8789" i="1"/>
  <c r="V8788" i="1"/>
  <c r="V8787" i="1"/>
  <c r="V8786" i="1"/>
  <c r="V8785" i="1"/>
  <c r="V8784" i="1"/>
  <c r="V8783" i="1"/>
  <c r="V8782" i="1"/>
  <c r="V8781" i="1"/>
  <c r="V8780" i="1"/>
  <c r="V8779" i="1"/>
  <c r="V8778" i="1"/>
  <c r="V8777" i="1"/>
  <c r="V8776" i="1"/>
  <c r="V8775" i="1"/>
  <c r="V8774" i="1"/>
  <c r="V8773" i="1"/>
  <c r="V8772" i="1"/>
  <c r="V8771" i="1"/>
  <c r="V8770" i="1"/>
  <c r="V8769" i="1"/>
  <c r="V8768" i="1"/>
  <c r="V8767" i="1"/>
  <c r="V8766" i="1"/>
  <c r="V8765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3B825D-011F-4D27-B20E-D5FE8A17A129}" keepAlive="1" name="Consulta - bd" description="Conexión a la consulta 'bd' en el libro." type="5" refreshedVersion="0" background="1">
    <dbPr connection="Provider=Microsoft.Mashup.OleDb.1;Data Source=$Workbook$;Location=bd;Extended Properties=&quot;&quot;" command="SELECT * FROM [bd]"/>
  </connection>
  <connection id="2" xr16:uid="{79826EC7-52C2-4365-A53F-99FD62032B06}" keepAlive="1" name="Consulta - control" description="Conexión a la consulta 'control' en el libro." type="5" refreshedVersion="0" background="1">
    <dbPr connection="Provider=Microsoft.Mashup.OleDb.1;Data Source=$Workbook$;Location=control;Extended Properties=&quot;&quot;" command="SELECT * FROM [control]"/>
  </connection>
  <connection id="3" xr16:uid="{133DB4D6-4E46-4EFF-9D61-54E5DDC6A835}" keepAlive="1" name="Consulta - export" description="Conexión a la consulta 'export' en el libro." type="5" refreshedVersion="0" background="1">
    <dbPr connection="Provider=Microsoft.Mashup.OleDb.1;Data Source=$Workbook$;Location=export;Extended Properties=&quot;&quot;" command="SELECT * FROM [export]"/>
  </connection>
  <connection id="4" xr16:uid="{3739C86C-4258-47AE-9D84-48D7DBD1AB22}" keepAlive="1" name="Consulta - UNIVERSO" description="Conexión a la consulta 'UNIVERSO' en el libro." type="5" refreshedVersion="8" background="1" saveData="1">
    <dbPr connection="Provider=Microsoft.Mashup.OleDb.1;Data Source=$Workbook$;Location=UNIVERSO;Extended Properties=&quot;&quot;" command="SELECT * FROM [UNIVERSO]"/>
  </connection>
</connections>
</file>

<file path=xl/sharedStrings.xml><?xml version="1.0" encoding="utf-8"?>
<sst xmlns="http://schemas.openxmlformats.org/spreadsheetml/2006/main" count="129112" uniqueCount="15993">
  <si>
    <t>CEDI</t>
  </si>
  <si>
    <t>Ruta</t>
  </si>
  <si>
    <t>Codigo</t>
  </si>
  <si>
    <t>Código DN</t>
  </si>
  <si>
    <t>FIJO</t>
  </si>
  <si>
    <t>Ruta DN</t>
  </si>
  <si>
    <t>Negocio</t>
  </si>
  <si>
    <t>Direccion 1</t>
  </si>
  <si>
    <t>GEC</t>
  </si>
  <si>
    <t>Canal País</t>
  </si>
  <si>
    <t>Jefe de Venta</t>
  </si>
  <si>
    <t>Coordenada X</t>
  </si>
  <si>
    <t>Coordenada Y</t>
  </si>
  <si>
    <t>LATITUDE</t>
  </si>
  <si>
    <t>LONGITUDE</t>
  </si>
  <si>
    <t>Tipo Canal</t>
  </si>
  <si>
    <t>SELECCION</t>
  </si>
  <si>
    <t>MT</t>
  </si>
  <si>
    <t>MT FINAL</t>
  </si>
  <si>
    <t>DIA</t>
  </si>
  <si>
    <t>export.Estado</t>
  </si>
  <si>
    <t>MUESTRA CUMPL.</t>
  </si>
  <si>
    <t>Zona 18</t>
  </si>
  <si>
    <t>GUP135</t>
  </si>
  <si>
    <t>SI</t>
  </si>
  <si>
    <t>12135 Zona 18</t>
  </si>
  <si>
    <t>TIENDA MARIA CONCHITA</t>
  </si>
  <si>
    <t>15 AVENIDA 18-08 ZONA 6</t>
  </si>
  <si>
    <t>ORO</t>
  </si>
  <si>
    <t>PULPERIA/ABASTECEDOR</t>
  </si>
  <si>
    <t>Luis Hernandez</t>
  </si>
  <si>
    <t>HOME MARKET TRADICIONAL</t>
  </si>
  <si>
    <t>T</t>
  </si>
  <si>
    <t>Z1813</t>
  </si>
  <si>
    <t>Z1813-Zona 18</t>
  </si>
  <si>
    <t>GUP137</t>
  </si>
  <si>
    <t>12137 Zona 18</t>
  </si>
  <si>
    <t>TIENDA MANANTIAL</t>
  </si>
  <si>
    <t>15 AV. 28-01 EL MOLINO ZONA 6</t>
  </si>
  <si>
    <t>PLATA</t>
  </si>
  <si>
    <t>GUP131</t>
  </si>
  <si>
    <t>12131 Zona 18</t>
  </si>
  <si>
    <t>TIENDA DANTONY</t>
  </si>
  <si>
    <t>15 CALLE 15-49 ZONA 6</t>
  </si>
  <si>
    <t>TIENDA SANTA IZABEL</t>
  </si>
  <si>
    <t>2 CALLE LOTE 40 ZONA 6</t>
  </si>
  <si>
    <t>AUTOSERVICIO</t>
  </si>
  <si>
    <t>MINITIENDA GUADALUPE</t>
  </si>
  <si>
    <t>12 AVE.A 6-08, ZONA 2</t>
  </si>
  <si>
    <t>GUP123</t>
  </si>
  <si>
    <t>12123 Zona 18</t>
  </si>
  <si>
    <t>D LIVIAS SUPERMERCADO</t>
  </si>
  <si>
    <t>CASA 1 MZ DSECT.1 Z.18 LOS OLIVOS</t>
  </si>
  <si>
    <t>GUP122</t>
  </si>
  <si>
    <t>NO</t>
  </si>
  <si>
    <t>12122 Zona 18</t>
  </si>
  <si>
    <t>TIENDA SAN ANTONIO</t>
  </si>
  <si>
    <t>12 AV. 12-77 ZONA 17</t>
  </si>
  <si>
    <t>ABARROTERIA LOS OLIVOS</t>
  </si>
  <si>
    <t>11 AV. A 14-93 ZONA 17</t>
  </si>
  <si>
    <t>GUP125</t>
  </si>
  <si>
    <t>12125 Zona 18</t>
  </si>
  <si>
    <t>TIENDA LA ESQUINITA</t>
  </si>
  <si>
    <t>LT 155, SEC E, LAS ILUSIONES</t>
  </si>
  <si>
    <t>Axel Gomez</t>
  </si>
  <si>
    <t>TIENDA LA ECONOMICA</t>
  </si>
  <si>
    <t>LT10 SECC E COL ILUSIONES Z18</t>
  </si>
  <si>
    <t>GUP104</t>
  </si>
  <si>
    <t>12104 Zona 18</t>
  </si>
  <si>
    <t>FLORIDALMA SURUY</t>
  </si>
  <si>
    <t>4 CALLE 5-16 ZONA 2</t>
  </si>
  <si>
    <t>GUP124</t>
  </si>
  <si>
    <t>12124 Zona 18</t>
  </si>
  <si>
    <t>7 CALLE 60-41 Z. 18 PINARES</t>
  </si>
  <si>
    <t>TIENDA HELEN</t>
  </si>
  <si>
    <t>5 CALLE E 60-86 ZONA 18</t>
  </si>
  <si>
    <t>GUP101</t>
  </si>
  <si>
    <t>12101 Zona 18</t>
  </si>
  <si>
    <t>TIENDA LOS ANGELES</t>
  </si>
  <si>
    <t>10 CALLE 17-65 ZONA 1</t>
  </si>
  <si>
    <t>Manuel Roldan</t>
  </si>
  <si>
    <t>GUP102</t>
  </si>
  <si>
    <t>12102 Zona 18</t>
  </si>
  <si>
    <t>TIENDA ROSITA</t>
  </si>
  <si>
    <t>1 CALLE 10-71 ZONA 2</t>
  </si>
  <si>
    <t>TIENDA BUENA FE</t>
  </si>
  <si>
    <t>6 CALLE 12-19 B ZONA 2</t>
  </si>
  <si>
    <t>TIENDA AHORRO</t>
  </si>
  <si>
    <t>LOTE 43 A CALLE LAS TAPIAS</t>
  </si>
  <si>
    <t>GUP431</t>
  </si>
  <si>
    <t>12431 Zona 18</t>
  </si>
  <si>
    <t>FUENTE DE FORTUNA, S.A.</t>
  </si>
  <si>
    <t>2 CALLE 15-80 ZONA 15</t>
  </si>
  <si>
    <t>BRONCE</t>
  </si>
  <si>
    <t>RESTAURANTES</t>
  </si>
  <si>
    <t>ON PREMISE</t>
  </si>
  <si>
    <t>TIENDA MARANATHA</t>
  </si>
  <si>
    <t>25 AVE. B 8-35 ZONA 18</t>
  </si>
  <si>
    <t>Villa Nueva</t>
  </si>
  <si>
    <t>GUP228</t>
  </si>
  <si>
    <t>12228 Villa Nueva</t>
  </si>
  <si>
    <t>TIENDA EL BUEN SAMARITANO 3.</t>
  </si>
  <si>
    <t>20 AVE. 3-02 ZONA 13 RIBERA</t>
  </si>
  <si>
    <t>Mario del Aguila</t>
  </si>
  <si>
    <t>VN15</t>
  </si>
  <si>
    <t>VN15-Villa Nueva</t>
  </si>
  <si>
    <t>GUP245</t>
  </si>
  <si>
    <t>12245 Villa Nueva</t>
  </si>
  <si>
    <t>TIENDA LA BENDICION</t>
  </si>
  <si>
    <t>3 AVENIDA 4-02 AMATITLAN</t>
  </si>
  <si>
    <t>Jared Pineda</t>
  </si>
  <si>
    <t>Aguilar Batres</t>
  </si>
  <si>
    <t>GUP326</t>
  </si>
  <si>
    <t>12326 Aguilar Batres</t>
  </si>
  <si>
    <t>ABARROTERIA SANTA CRUZ</t>
  </si>
  <si>
    <t>10 AVENIDA 0-81 ZONA 19</t>
  </si>
  <si>
    <t>Otto Gonzalez</t>
  </si>
  <si>
    <t>AB13</t>
  </si>
  <si>
    <t>AB13-Aguilar Batres</t>
  </si>
  <si>
    <t>GUP236</t>
  </si>
  <si>
    <t>12236 Villa Nueva</t>
  </si>
  <si>
    <t>TIENDA EL BUEN PRECIO</t>
  </si>
  <si>
    <t>8 CALLE 6-06 ZONA 1</t>
  </si>
  <si>
    <t>Ricardo Hernandez</t>
  </si>
  <si>
    <t>GUP001</t>
  </si>
  <si>
    <t>12001 Zona 18</t>
  </si>
  <si>
    <t>ABARROTERIA SAN MIGUEL</t>
  </si>
  <si>
    <t>4A. AV. 10-60 ZONA 1</t>
  </si>
  <si>
    <t>Jalapa</t>
  </si>
  <si>
    <t>GUP662</t>
  </si>
  <si>
    <t>12662 Jalapa</t>
  </si>
  <si>
    <t>TIENDA LA SAMARITANA</t>
  </si>
  <si>
    <t>1A. CALLE 5-01 ZONA 2</t>
  </si>
  <si>
    <t>Walter Arriola</t>
  </si>
  <si>
    <t>JA14</t>
  </si>
  <si>
    <t>JA14-Jalapa</t>
  </si>
  <si>
    <t>GUP246</t>
  </si>
  <si>
    <t>12246 Villa Nueva</t>
  </si>
  <si>
    <t>TIENDA LA ESTRELLA</t>
  </si>
  <si>
    <t>BLVD. ALTOS 2-31 Z.3 RES ALTOS</t>
  </si>
  <si>
    <t>GUP249</t>
  </si>
  <si>
    <t>12249 Villa Nueva</t>
  </si>
  <si>
    <t>TIENDA SAMARITANO II</t>
  </si>
  <si>
    <t>13 AV. 3-03 RIVERA DEL RIO</t>
  </si>
  <si>
    <t>GUP206</t>
  </si>
  <si>
    <t>12206 Villa Nueva</t>
  </si>
  <si>
    <t>TIENDA LA SURTIDORA</t>
  </si>
  <si>
    <t>33 AVENIDA 13-39 ZONA 21</t>
  </si>
  <si>
    <t>33 AVE.13-37 APTO. 3 ZONA 21</t>
  </si>
  <si>
    <t>GUP231</t>
  </si>
  <si>
    <t>12231 Villa Nueva</t>
  </si>
  <si>
    <t>TIENDA EMANUEL</t>
  </si>
  <si>
    <t>11 AV. B 3A. CALLE CASA 10-98</t>
  </si>
  <si>
    <t>GUP214</t>
  </si>
  <si>
    <t>12214 Aguilar Batres</t>
  </si>
  <si>
    <t>ABARROTERIA JESUSITO</t>
  </si>
  <si>
    <t>13 AVE 18-86 ZONA 11</t>
  </si>
  <si>
    <t>Oscar Velasquez</t>
  </si>
  <si>
    <t>TIENDA LA TERCERA</t>
  </si>
  <si>
    <t>3 CALLE 3-61 ZONA 1</t>
  </si>
  <si>
    <t>GUP210</t>
  </si>
  <si>
    <t>12210 Aguilar Batres</t>
  </si>
  <si>
    <t>TIENDA SAN JOSE</t>
  </si>
  <si>
    <t>VIA 8, 9-12 LOCAL B, ZONA 3</t>
  </si>
  <si>
    <t>Jorge Herrarte</t>
  </si>
  <si>
    <t>GUP223</t>
  </si>
  <si>
    <t>12223 Villa Nueva</t>
  </si>
  <si>
    <t>LOS TRES REYES</t>
  </si>
  <si>
    <t>LOCAL 15 K1 INTERIOR MERCADO</t>
  </si>
  <si>
    <t>GUP325</t>
  </si>
  <si>
    <t>12325 Aguilar Batres</t>
  </si>
  <si>
    <t>TND SAMARITANA 2</t>
  </si>
  <si>
    <t>8 CALLE 7 AV 6-89 FLORIDA</t>
  </si>
  <si>
    <t>Cesar Requena</t>
  </si>
  <si>
    <t>GUP321</t>
  </si>
  <si>
    <t>12321 Aguilar Batres</t>
  </si>
  <si>
    <t>DAVID MINCHEZ</t>
  </si>
  <si>
    <t>7 AVENIDA 1-61 ZONA 19</t>
  </si>
  <si>
    <t>GUP002</t>
  </si>
  <si>
    <t>12002 Zona 18</t>
  </si>
  <si>
    <t>TIENDA WAIKIKI</t>
  </si>
  <si>
    <t>2A. AV. 15-78, ZONA 1</t>
  </si>
  <si>
    <t>ABARROTERIA LAS FLORES</t>
  </si>
  <si>
    <t>12 AV. 5-12, ZONA 19</t>
  </si>
  <si>
    <t>ABARROTERIA LA SEXTA</t>
  </si>
  <si>
    <t>6 AV. 3-00 RIVERA DEL RIO</t>
  </si>
  <si>
    <t>TIENDA EL MANANTIAL 3</t>
  </si>
  <si>
    <t>4 AV. 3-07 RIVERA DEL RIO</t>
  </si>
  <si>
    <t>MARTA COXIC YAX</t>
  </si>
  <si>
    <t>0 C. A 2-08 LOTIF EL TRIÁNGULO APTO A  ZONA 2 VILLA CANALES</t>
  </si>
  <si>
    <t>TIENDA MOMOSTECA</t>
  </si>
  <si>
    <t>2 AV.5-80  Z.1 VILLA CANALES</t>
  </si>
  <si>
    <t>GUP429</t>
  </si>
  <si>
    <t>12429 Aguilar Batres</t>
  </si>
  <si>
    <t>TIENDA DIVINA PROVIDENCIA</t>
  </si>
  <si>
    <t>17 AVE. 2-46 ZONA 14</t>
  </si>
  <si>
    <t>GUP413</t>
  </si>
  <si>
    <t>12413 Aguilar Batres</t>
  </si>
  <si>
    <t>TIENDA VIVA</t>
  </si>
  <si>
    <t>2A. AV. 3-29</t>
  </si>
  <si>
    <t>GUP316</t>
  </si>
  <si>
    <t>12316 Aguilar Batres</t>
  </si>
  <si>
    <t>TIENDA FLOR MOMOSTECA</t>
  </si>
  <si>
    <t>7A. AVENIDA 9-14 ZONA 1 MIXCO</t>
  </si>
  <si>
    <t>Leonel Mejia</t>
  </si>
  <si>
    <t>Chiquimulilla</t>
  </si>
  <si>
    <t>GUP606</t>
  </si>
  <si>
    <t>12606 Chiquimulilla</t>
  </si>
  <si>
    <t>TIENDA LA FE</t>
  </si>
  <si>
    <t>2 AV. 4-64 ZONA 3</t>
  </si>
  <si>
    <t>Abner Galindo</t>
  </si>
  <si>
    <t>CQ14</t>
  </si>
  <si>
    <t>CQ14-Chiquimulilla</t>
  </si>
  <si>
    <t>Chimaltenango</t>
  </si>
  <si>
    <t>GUP506</t>
  </si>
  <si>
    <t>12506 Chimaltenango</t>
  </si>
  <si>
    <t>AB EL UNICO / DALILA GARCIA</t>
  </si>
  <si>
    <t>2A. AVENIDA NORTE, N 06</t>
  </si>
  <si>
    <t>Gadiel Alvarez</t>
  </si>
  <si>
    <t>CH15</t>
  </si>
  <si>
    <t>CH15-Chimaltenango</t>
  </si>
  <si>
    <t>TIENDA TITA</t>
  </si>
  <si>
    <t>MANZANA 7 "A" LOTE 976 ZONA 18</t>
  </si>
  <si>
    <t>TIENDA CHANITA</t>
  </si>
  <si>
    <t>01 AVE 2 CALLE LOTE 18</t>
  </si>
  <si>
    <t>GUP133</t>
  </si>
  <si>
    <t>12133 Zona 18</t>
  </si>
  <si>
    <t>TIENDA LA ESPERANZA</t>
  </si>
  <si>
    <t>11 AVENIDA 14-34 ZONA 18</t>
  </si>
  <si>
    <t>GUP138</t>
  </si>
  <si>
    <t>12138 Zona 18</t>
  </si>
  <si>
    <t>TIENDA SILOE</t>
  </si>
  <si>
    <t>11 CALLE 14-65, ZONA 17</t>
  </si>
  <si>
    <t>GUP112</t>
  </si>
  <si>
    <t>12112 Zona 18</t>
  </si>
  <si>
    <t>COMEDOR ANGELA</t>
  </si>
  <si>
    <t>11 AVENIDA B 32-31, ZONA 5</t>
  </si>
  <si>
    <t>SODA/FONDA</t>
  </si>
  <si>
    <t>TIENDA FAVORITA</t>
  </si>
  <si>
    <t>9 CALLE 4-35 ZONA 18</t>
  </si>
  <si>
    <t>12 CALLE A 16-08 ZONA 1</t>
  </si>
  <si>
    <t>JUAN BARRERA PELICO</t>
  </si>
  <si>
    <t>24 AVENIDA A 15-63</t>
  </si>
  <si>
    <t>TIENDA ECONOMICA</t>
  </si>
  <si>
    <t>3 AV. 6 CALLE LOTE 315, Z.18</t>
  </si>
  <si>
    <t>GUP116</t>
  </si>
  <si>
    <t>12116 Zona 18</t>
  </si>
  <si>
    <t>ANA ISABEL SON Y AON</t>
  </si>
  <si>
    <t>22 CALLE   40-01 ZONA 5</t>
  </si>
  <si>
    <t>TIENDA SAN PEDRANA</t>
  </si>
  <si>
    <t>3 AVE. 0-30 ZONA 3</t>
  </si>
  <si>
    <t>TIENDA ESQUIPULAS</t>
  </si>
  <si>
    <t>12 C. 26-02 ENTRADA A VILLAS</t>
  </si>
  <si>
    <t>61 AV. E, 5-81,  ZONA 18</t>
  </si>
  <si>
    <t>GUP126</t>
  </si>
  <si>
    <t>12126 Zona 18</t>
  </si>
  <si>
    <t>ABARROTERIA LUCY</t>
  </si>
  <si>
    <t>L 25 SAN PASCUAL 2 ZONA 18</t>
  </si>
  <si>
    <t>ABARROTERIA SAN JORGE</t>
  </si>
  <si>
    <t>22 CALLE 33-05 ZONA 5</t>
  </si>
  <si>
    <t>TIENDA NUEVA ESPERANZA</t>
  </si>
  <si>
    <t>19 CALLE A  18-15 ZONA 6</t>
  </si>
  <si>
    <t>LA ESCONDIDA</t>
  </si>
  <si>
    <t>KM. 13, RUTA AL ATLANTICO L.22</t>
  </si>
  <si>
    <t>TIENDA NUEVA SURTIDORA</t>
  </si>
  <si>
    <t>4 CALLE 10-33 ZONA 2</t>
  </si>
  <si>
    <t>CLEOTILDE RUEDA</t>
  </si>
  <si>
    <t>2 AVENIDA 3-64 ZONA 3</t>
  </si>
  <si>
    <t>ABARROTERIA EDUARDOS</t>
  </si>
  <si>
    <t>2DA AV 5-50 Z 16 CONCEPCION</t>
  </si>
  <si>
    <t>TIENDA EL BUEN SAMARITANO</t>
  </si>
  <si>
    <t>2 AVE. 3-89 Z.16</t>
  </si>
  <si>
    <t>TIENDA SANTA CRUZ</t>
  </si>
  <si>
    <t>19 AV 29-03 ZONA 5</t>
  </si>
  <si>
    <t>TIENDA JUAN CHAPIN</t>
  </si>
  <si>
    <t>28 CALLE FINAL LOTE 10 ZONA 6</t>
  </si>
  <si>
    <t>TIENDA BETHEL</t>
  </si>
  <si>
    <t>28 CALLE A LOTE 8 FINCA SAN RAFAEL ZONA 6 CHINAUTLA</t>
  </si>
  <si>
    <t>TIENDA Y AB. EL ROSARIO</t>
  </si>
  <si>
    <t>6 CALLE 21-97 ZONA 6 BARRIO</t>
  </si>
  <si>
    <t>TIENDA SUYAPA II</t>
  </si>
  <si>
    <t>8 AV. Y 2 CALLE LOTE 46 ZONA 6</t>
  </si>
  <si>
    <t>GUP341</t>
  </si>
  <si>
    <t>12341 Aguilar Batres</t>
  </si>
  <si>
    <t>TIENDA SANTA CLARA</t>
  </si>
  <si>
    <t>8 CALLE 6-42 ZONA 1 SAN JUAN</t>
  </si>
  <si>
    <t>Jutiapa</t>
  </si>
  <si>
    <t>GUP618</t>
  </si>
  <si>
    <t>12618 Jutiapa</t>
  </si>
  <si>
    <t>TIENDA S. S.</t>
  </si>
  <si>
    <t>BARRIO EL OASIS EL PROGREOS</t>
  </si>
  <si>
    <t>Cristian Franco</t>
  </si>
  <si>
    <t>JU14</t>
  </si>
  <si>
    <t>JU14-Jutiapa</t>
  </si>
  <si>
    <t>4 CALLE A 1-23 ZONA 4 MIXCO</t>
  </si>
  <si>
    <t>GUP322</t>
  </si>
  <si>
    <t>12322 Aguilar Batres</t>
  </si>
  <si>
    <t>TIENDA LUISITO</t>
  </si>
  <si>
    <t>LOTE 3 SECTOR X EL MILAGRO</t>
  </si>
  <si>
    <t>GUP225</t>
  </si>
  <si>
    <t>12225 Villa Nueva</t>
  </si>
  <si>
    <t>4 CALLE 2-70 GUAJITOS</t>
  </si>
  <si>
    <t>TIENDA MI FAVORITA</t>
  </si>
  <si>
    <t>2 CALLE 13-93 ZONA 15</t>
  </si>
  <si>
    <t>GUP656</t>
  </si>
  <si>
    <t>12656 Jalapa</t>
  </si>
  <si>
    <t>TIENDA YESENIA</t>
  </si>
  <si>
    <t>AVE CHIPILAPA 2-82 ZONA 2</t>
  </si>
  <si>
    <t>GUP416</t>
  </si>
  <si>
    <t>12416 Aguilar Batres</t>
  </si>
  <si>
    <t>TIENDA LAS VICTORIAS</t>
  </si>
  <si>
    <t>3A. AVENIDA 26-69, ZONA 3</t>
  </si>
  <si>
    <t>TIENDA EL EXITO</t>
  </si>
  <si>
    <t>2 AVENIDA 5-54 ZONA 1</t>
  </si>
  <si>
    <t>TIENDA EL OBRERO</t>
  </si>
  <si>
    <t>15 AV. B 19-89 VILLA HERMOSA I</t>
  </si>
  <si>
    <t>VER.  LA BENDICION DE DIOS</t>
  </si>
  <si>
    <t>LOTE 35 MZ G SECTOR 11 VILLA</t>
  </si>
  <si>
    <t>TIENDA MARY</t>
  </si>
  <si>
    <t>LOTE 188 MANZANA "A" SECTOR 3</t>
  </si>
  <si>
    <t>GUP224</t>
  </si>
  <si>
    <t>12224 Villa Nueva</t>
  </si>
  <si>
    <t>TIENDA EL PARAISO</t>
  </si>
  <si>
    <t>LOTE 29 MZ. D SEC. 2 PRADOS</t>
  </si>
  <si>
    <t>GUP619</t>
  </si>
  <si>
    <t>12619 Jutiapa</t>
  </si>
  <si>
    <t>TIENDA LOURDES</t>
  </si>
  <si>
    <t>1 AV 01-093 ZONA 4 EL PROGRESO JUTIAPA</t>
  </si>
  <si>
    <t>TIENDA EBEN EZER</t>
  </si>
  <si>
    <t>1A AVE 1-14 ZONA 4</t>
  </si>
  <si>
    <t>TIENDA LA REFORMITA</t>
  </si>
  <si>
    <t>14 AVENIDA 4-66 ZONA 18</t>
  </si>
  <si>
    <t>MINI MARKET MASH</t>
  </si>
  <si>
    <t>1 AV.18-68, ZONA 3</t>
  </si>
  <si>
    <t>GUP658</t>
  </si>
  <si>
    <t>12658 Jalapa</t>
  </si>
  <si>
    <t>CHICHARRONERA EL CEBOLLON</t>
  </si>
  <si>
    <t>6TA AV 2-01 ZONA 1 BO LA DEMOCRACIA</t>
  </si>
  <si>
    <t>GUP232</t>
  </si>
  <si>
    <t>12232 Villa Nueva</t>
  </si>
  <si>
    <t>HILDA MARLENY LUNA LASTOR</t>
  </si>
  <si>
    <t>4 CALLE A 14-84 ZONA 4</t>
  </si>
  <si>
    <t>GUP227</t>
  </si>
  <si>
    <t>12227 Villa Nueva</t>
  </si>
  <si>
    <t>TIENDA BLANQUI</t>
  </si>
  <si>
    <t>24 C 24-72 COL. VILLA HERMOSA 2 SAN MIGUEL PETAPA Z7</t>
  </si>
  <si>
    <t>GUP432</t>
  </si>
  <si>
    <t>12432 Aguilar Batres</t>
  </si>
  <si>
    <t>TIENDA EL PRADO 1</t>
  </si>
  <si>
    <t>ALDEA EL PAJÓN LOTE 400</t>
  </si>
  <si>
    <t>TIENDA LA VICTORIA</t>
  </si>
  <si>
    <t>25 CALLE 2-09, ZONA 3</t>
  </si>
  <si>
    <t>GUP660</t>
  </si>
  <si>
    <t>12660 Jalapa</t>
  </si>
  <si>
    <t>TIENDA Y MOLINO SUCELY</t>
  </si>
  <si>
    <t>6 CALLE 1-20 ZONA 2 JALAPA</t>
  </si>
  <si>
    <t>GUP324</t>
  </si>
  <si>
    <t>12324 Aguilar Batres</t>
  </si>
  <si>
    <t>ABARROTERIA SINAI</t>
  </si>
  <si>
    <t>8 AVE 7-96 ZONA 19</t>
  </si>
  <si>
    <t>GUP602</t>
  </si>
  <si>
    <t>12602 Chiquimulilla</t>
  </si>
  <si>
    <t>1 AV.ZONA 1</t>
  </si>
  <si>
    <t>TIENDA EL QUETZAL</t>
  </si>
  <si>
    <t>1AV 5 CALLE ESQUINA ZONA 1</t>
  </si>
  <si>
    <t>Guastatoya</t>
  </si>
  <si>
    <t>GUP523</t>
  </si>
  <si>
    <t>12523 Guastatoya</t>
  </si>
  <si>
    <t>TIENDA BUEN PRECIO</t>
  </si>
  <si>
    <t>POR BAR LOS ALMENDROS</t>
  </si>
  <si>
    <t>Selvin Hernandez</t>
  </si>
  <si>
    <t>GU14</t>
  </si>
  <si>
    <t>GU14-Guastatoya</t>
  </si>
  <si>
    <t>GUP528</t>
  </si>
  <si>
    <t>12528 Guastatoya</t>
  </si>
  <si>
    <t>TIENDA SAN MIGUEL ARCÁNGEL</t>
  </si>
  <si>
    <t>BARRIO MINERVA, GUASTATOYA</t>
  </si>
  <si>
    <t>WILLY TIU</t>
  </si>
  <si>
    <t>14 CALLE 7-75 ZONA 1</t>
  </si>
  <si>
    <t>VERD. CHINITA</t>
  </si>
  <si>
    <t>LOTE 32 MZ. C SECTOR 8</t>
  </si>
  <si>
    <t>GUP235</t>
  </si>
  <si>
    <t>12235 Villa Nueva</t>
  </si>
  <si>
    <t>6 CALLE 6-66 Z.6 RES.CATALINA</t>
  </si>
  <si>
    <t>GREGORIO TZAMPOP LOBOS</t>
  </si>
  <si>
    <t>2CALLE 6-10 CANTÓN SAN MIGUEL</t>
  </si>
  <si>
    <t>MAYRA MORALES (TDA.CAF. MAYRA)</t>
  </si>
  <si>
    <t>15 AV. 18.01 ZONA 6  LA FRANJA</t>
  </si>
  <si>
    <t>GUP512</t>
  </si>
  <si>
    <t>12512 Chimaltenango</t>
  </si>
  <si>
    <t>GRUPO FRIDAS S.A</t>
  </si>
  <si>
    <t>CALLEJÓN SAN LÁZARO NO 7 ANTIGUA ZONA 0</t>
  </si>
  <si>
    <t>GUP328</t>
  </si>
  <si>
    <t>12328 Aguilar Batres</t>
  </si>
  <si>
    <t>TIENDA SAN MIGUEL</t>
  </si>
  <si>
    <t>0 CALLE MANZANA C,2-51  BER</t>
  </si>
  <si>
    <t>GUP222</t>
  </si>
  <si>
    <t>12222 Villa Nueva</t>
  </si>
  <si>
    <t>ABARROTERIA LILI</t>
  </si>
  <si>
    <t>4 CALLE 11-01, ZONA 1</t>
  </si>
  <si>
    <t>2A. AVENIDA 15-02, ZONA 1</t>
  </si>
  <si>
    <t>ABARROTERIA GUMARKAJ</t>
  </si>
  <si>
    <t>10 AV. 9-04 ZONA 19</t>
  </si>
  <si>
    <t>TIENDA MINIATURA</t>
  </si>
  <si>
    <t>3A. AVENIDA 8-81 COLONIA SANTA MARTA ZONA 5 MIXCO</t>
  </si>
  <si>
    <t>TD. ELMER ARGUETA</t>
  </si>
  <si>
    <t>1A. AVENIDA 22-51, ZONA 3</t>
  </si>
  <si>
    <t>TIENDA FLORECER</t>
  </si>
  <si>
    <t>5 CALLE 9-46</t>
  </si>
  <si>
    <t>BAZAR DAVID ALEJANDRO</t>
  </si>
  <si>
    <t>1A AV. 3-12 ZONA 4</t>
  </si>
  <si>
    <t>TIENDA NUEVO AMANECER</t>
  </si>
  <si>
    <t>9 CALLE 27-74 ZONA 14</t>
  </si>
  <si>
    <t>TIENDA JIREH</t>
  </si>
  <si>
    <t>30 AV. 8-45 ZONA 14</t>
  </si>
  <si>
    <t>ABARROTERIA QUETZAL°</t>
  </si>
  <si>
    <t>1 CALLE 2-64 ZONA 2 SAN JOSÉ PINULA</t>
  </si>
  <si>
    <t>GUP234</t>
  </si>
  <si>
    <t>12234 Villa Nueva</t>
  </si>
  <si>
    <t>ABARROTERIA LA MOMOSTECA</t>
  </si>
  <si>
    <t>2A CALLE 1-01 ZONA 1</t>
  </si>
  <si>
    <t>TIENDA XELAJU</t>
  </si>
  <si>
    <t>2 CALLE 1-08 Z.1</t>
  </si>
  <si>
    <t>GUP230</t>
  </si>
  <si>
    <t>12230 Villa Nueva</t>
  </si>
  <si>
    <t>ABARROTERIA SANTA CLARA</t>
  </si>
  <si>
    <t>3 CALLE 2-79 ZONA 1</t>
  </si>
  <si>
    <t>TIENDA SAN PEDRANITA</t>
  </si>
  <si>
    <t>2 CALLE 0-45 ZONA 1 VILLA NUEVA</t>
  </si>
  <si>
    <t>TIENDA VILLA NUEVA # 2</t>
  </si>
  <si>
    <t>4 AVE 6-95 ZONA 1</t>
  </si>
  <si>
    <t>GUP247</t>
  </si>
  <si>
    <t>12247 Villa Nueva</t>
  </si>
  <si>
    <t>TIENDA MICKEY</t>
  </si>
  <si>
    <t>6 CALLE 1-06 ZONA 2 SAN</t>
  </si>
  <si>
    <t>GUP337</t>
  </si>
  <si>
    <t>12337 Aguilar Batres</t>
  </si>
  <si>
    <t>SANTA CLARA 2</t>
  </si>
  <si>
    <t>31 CALLE 12-04  BETHANIA</t>
  </si>
  <si>
    <t>GUP305</t>
  </si>
  <si>
    <t>12305 Aguilar Batres</t>
  </si>
  <si>
    <t>TIENDA LA ECONOMICA 1</t>
  </si>
  <si>
    <t>46 CALLE 14-12 ZONA 12</t>
  </si>
  <si>
    <t>GUP218</t>
  </si>
  <si>
    <t>12218 Aguilar Batres</t>
  </si>
  <si>
    <t>MISCELANEA LORENA</t>
  </si>
  <si>
    <t>7A. CALLE 18-42 ZONA 11</t>
  </si>
  <si>
    <t>TIENDA QUICHE I</t>
  </si>
  <si>
    <t>3 AV 8-05 ZONA 2</t>
  </si>
  <si>
    <t>GUP241</t>
  </si>
  <si>
    <t>12241 Villa Nueva</t>
  </si>
  <si>
    <t>TIENDA LAS FLORES II</t>
  </si>
  <si>
    <t>BLVD LAS TORRES 7-96 LAS RES.</t>
  </si>
  <si>
    <t>BVLD. LAS TORRES 11-16 RES.</t>
  </si>
  <si>
    <t>ELVI LOPEZ</t>
  </si>
  <si>
    <t>L 16 MZ 57CERRO CORADO AMATI</t>
  </si>
  <si>
    <t>TIENDA CLARITA</t>
  </si>
  <si>
    <t>6AV 0-36 Z 3 SAN JUAN</t>
  </si>
  <si>
    <t>15 AVE. 2-28 Z. 13 RIBERA DEL</t>
  </si>
  <si>
    <t>GUP343</t>
  </si>
  <si>
    <t>12343 Aguilar Batres</t>
  </si>
  <si>
    <t>TIENDA MAGNOLIA</t>
  </si>
  <si>
    <t>4 C. 2-41 ZONA 2</t>
  </si>
  <si>
    <t>GUP216</t>
  </si>
  <si>
    <t>12216 Aguilar Batres</t>
  </si>
  <si>
    <t>TIENDA FRANCIS</t>
  </si>
  <si>
    <t>30 AVENIDA 17-80, ZONA 12</t>
  </si>
  <si>
    <t>GUP327</t>
  </si>
  <si>
    <t>12327 Aguilar Batres</t>
  </si>
  <si>
    <t>TIENDA EL PUNTO</t>
  </si>
  <si>
    <t>DIAGONAL EL MILAGRO 35-39 LO DE BRAN 1 ZONA 6 DE MIXCO</t>
  </si>
  <si>
    <t>GUP427</t>
  </si>
  <si>
    <t>12427 Aguilar Batres</t>
  </si>
  <si>
    <t>28 CALLE 12-13 Z. 13</t>
  </si>
  <si>
    <t>TIENDA VICTORIA</t>
  </si>
  <si>
    <t>14 AVE.10-01 SANTA IZABEL</t>
  </si>
  <si>
    <t>GUP302</t>
  </si>
  <si>
    <t>12302 Aguilar Batres</t>
  </si>
  <si>
    <t>EL MOLINO</t>
  </si>
  <si>
    <t>4 CALLE A, 7-04 ZONA 2 MIXCO</t>
  </si>
  <si>
    <t>TIENDA EL FATIMA</t>
  </si>
  <si>
    <t>BARRIO CENTRO SALUD</t>
  </si>
  <si>
    <t>TDA. Y TORTILLERIA LA BENDICIÓN</t>
  </si>
  <si>
    <t>2C. 1-09 VILLANUEVA ZONA 1 VILLA NUEVA GUATEMALA</t>
  </si>
  <si>
    <t>GUP333</t>
  </si>
  <si>
    <t>12333 Aguilar Batres</t>
  </si>
  <si>
    <t>1 AVENIDA LOTE 199 ZONA 11</t>
  </si>
  <si>
    <t>TIENDA SAMARITANA</t>
  </si>
  <si>
    <t>11 AVENIDA 3-12, ZONA 11</t>
  </si>
  <si>
    <t>TIENDA SAN  MIGUEL</t>
  </si>
  <si>
    <t>11 AVENIDA 4-26, ZONA 11</t>
  </si>
  <si>
    <t>GUP312</t>
  </si>
  <si>
    <t>12312 Aguilar Batres</t>
  </si>
  <si>
    <t>TIENDA DOS-20</t>
  </si>
  <si>
    <t>7MA CALL 2-13 ZONA 1 MIXCO</t>
  </si>
  <si>
    <t>GUP436</t>
  </si>
  <si>
    <t>12436 Aguilar Batres</t>
  </si>
  <si>
    <t>TIENDA EL VALLE</t>
  </si>
  <si>
    <t>20 AV A 2-68 L 105 Z 11 MIXCO</t>
  </si>
  <si>
    <t>GUP338</t>
  </si>
  <si>
    <t>12338 Aguilar Batres</t>
  </si>
  <si>
    <t>TIENDA Y PANADERIA EXCELENTE</t>
  </si>
  <si>
    <t>8 AVE.14-04 COLINAS DE MINERVA</t>
  </si>
  <si>
    <t>GUP423</t>
  </si>
  <si>
    <t>12423 Aguilar Batres</t>
  </si>
  <si>
    <t>ABARROTERIA SAN MARTIN</t>
  </si>
  <si>
    <t>TIENDA EL MANANTIAL</t>
  </si>
  <si>
    <t>14 CA A 8-03 PLANES DE MINERVA</t>
  </si>
  <si>
    <t>GUP425</t>
  </si>
  <si>
    <t>12425 Aguilar Batres</t>
  </si>
  <si>
    <t>GODDARD CATERING GROUP, S.A.</t>
  </si>
  <si>
    <t>7 AV. 11-97 ZONA 13</t>
  </si>
  <si>
    <t>10 CALLE A 9-30 ZONA 11</t>
  </si>
  <si>
    <t>2 C. LOTE 882  Z.18 KENEDY</t>
  </si>
  <si>
    <t>5 AVE 18-25 COL SAN FRANCISCO</t>
  </si>
  <si>
    <t>TIENDA SUPER 16</t>
  </si>
  <si>
    <t>7A. AVENIDA 2-96 ZONA 13</t>
  </si>
  <si>
    <t>TIENDA LA CHATIA</t>
  </si>
  <si>
    <t>1 AV. Y 3A CALLE ZONA ESQUINA ZONA 2</t>
  </si>
  <si>
    <t>GUP250</t>
  </si>
  <si>
    <t>12250 Villa Nueva</t>
  </si>
  <si>
    <t>TIENDA NAZARETH</t>
  </si>
  <si>
    <t>MZ 12 LOTE 14 TERRANOVA 3</t>
  </si>
  <si>
    <t>ABARROTERIA PALESTINA</t>
  </si>
  <si>
    <t>12 CALLE 9-56 ZONA 11</t>
  </si>
  <si>
    <t>TIENDA SARAI</t>
  </si>
  <si>
    <t>CALLE "C" LOTE 61 COL LUPITA</t>
  </si>
  <si>
    <t>MISCELANEA GLENDA</t>
  </si>
  <si>
    <t>8 AV 1-73</t>
  </si>
  <si>
    <t>GUP304</t>
  </si>
  <si>
    <t>12304 Aguilar Batres</t>
  </si>
  <si>
    <t>ABARROTERIA ESMIRNA</t>
  </si>
  <si>
    <t>22AV 2-56</t>
  </si>
  <si>
    <t>GUP586</t>
  </si>
  <si>
    <t>12586 Chimaltenango</t>
  </si>
  <si>
    <t>COMEDOR CAROLINA</t>
  </si>
  <si>
    <t>MZ D L.11 Z.2 COL.STA TERESITA</t>
  </si>
  <si>
    <t>Fernando Rodríguez</t>
  </si>
  <si>
    <t>GUP509</t>
  </si>
  <si>
    <t>12509 Chimaltenango</t>
  </si>
  <si>
    <t>TIENDA CENTRAL</t>
  </si>
  <si>
    <t>EXTERIOR MERCADO LOCAL 2-54</t>
  </si>
  <si>
    <t>GUP418</t>
  </si>
  <si>
    <t>12418 Aguilar Batres</t>
  </si>
  <si>
    <t>TIENDA LA PROVIDENCIA</t>
  </si>
  <si>
    <t>23 AVE.13-40 ZONA 7</t>
  </si>
  <si>
    <t>TIENDA FLOR OCCIDENTAL</t>
  </si>
  <si>
    <t>2 CALLE 1-66 Z 4 VILLA NUEVA</t>
  </si>
  <si>
    <t>TIENDA MONTE SION</t>
  </si>
  <si>
    <t>LOTE 108 COMPLEJO ARNOLDO</t>
  </si>
  <si>
    <t>TIENDA YOLANDA</t>
  </si>
  <si>
    <t>14 AVENIDA D 0-90 Z.11 COL.</t>
  </si>
  <si>
    <t>TIENDA LUPITA</t>
  </si>
  <si>
    <t>LOTE 26 COL MONTE CARLO</t>
  </si>
  <si>
    <t>TIENDA SHAMA</t>
  </si>
  <si>
    <t>1 CALLE 3-21 ZONA 13</t>
  </si>
  <si>
    <t>TIENDA LIZETH</t>
  </si>
  <si>
    <t>10 CALLE 0-17 ZONA 4 DE MIXCO</t>
  </si>
  <si>
    <t>EL ARCA DE NOE</t>
  </si>
  <si>
    <t>2 CALLE Y 9 AV. 8-98 ZONA 2</t>
  </si>
  <si>
    <t>11 AVENIDA 1-91 ZONA 10</t>
  </si>
  <si>
    <t>TIENDA SAN JACINTO</t>
  </si>
  <si>
    <t>2 AVENIDA 6-96 ZONA 10</t>
  </si>
  <si>
    <t>KM 28. AMATITLAN   A UN COSTAD</t>
  </si>
  <si>
    <t>7 CALLE 8-09 CANTON ROSARIO</t>
  </si>
  <si>
    <t>TIENDA EMANUEL II</t>
  </si>
  <si>
    <t>5A. AV FINAL 15-92 APTO. B</t>
  </si>
  <si>
    <t>GUP620</t>
  </si>
  <si>
    <t>12620 Jutiapa</t>
  </si>
  <si>
    <t>TIENDA LA CUCHILLA</t>
  </si>
  <si>
    <t>BARRIO 5 CALLES, SALIDA A JAL.</t>
  </si>
  <si>
    <t>GUP614</t>
  </si>
  <si>
    <t>12614 Jutiapa</t>
  </si>
  <si>
    <t>TIENDA LOS LARIOS</t>
  </si>
  <si>
    <t>02 CL PB JESÚS JULAJ</t>
  </si>
  <si>
    <t>Wilber Lopez</t>
  </si>
  <si>
    <t>TIENDA JORDAN</t>
  </si>
  <si>
    <t>01 AV PB 02-001</t>
  </si>
  <si>
    <t>GUP510</t>
  </si>
  <si>
    <t>12510 Chimaltenango</t>
  </si>
  <si>
    <t>TIENDA GUADALUPE</t>
  </si>
  <si>
    <t>CALLE DE LOS DUELOS  CASA 12</t>
  </si>
  <si>
    <t>GUP585</t>
  </si>
  <si>
    <t>12585 Chimaltenango</t>
  </si>
  <si>
    <t>LA SURTIDORA</t>
  </si>
  <si>
    <t>2 AV Y 4 CALLE ZONA 3 ZARAGOZA</t>
  </si>
  <si>
    <t>GUP575</t>
  </si>
  <si>
    <t>12575 Chimaltenango</t>
  </si>
  <si>
    <t>TIENDA SAN RAFAEL</t>
  </si>
  <si>
    <t>SAN RAFAEL ZONA 2 LT 34</t>
  </si>
  <si>
    <t>Osmar Perez</t>
  </si>
  <si>
    <t>TIENDA ASUNCION</t>
  </si>
  <si>
    <t>2 CALLE A UN COSTADO PANADERIA FLORI</t>
  </si>
  <si>
    <t>COMEDOR EL GRAN SAGITARIO</t>
  </si>
  <si>
    <t>7 CALLE 18-00 ZONA 6</t>
  </si>
  <si>
    <t>GUP513</t>
  </si>
  <si>
    <t>12513 Chimaltenango</t>
  </si>
  <si>
    <t>TIENDA ACATECA</t>
  </si>
  <si>
    <t>CANTON REFORMA</t>
  </si>
  <si>
    <t>Roberto Inay</t>
  </si>
  <si>
    <t>SECT CH LT8 COL MILAGR APTO A</t>
  </si>
  <si>
    <t>GUP584</t>
  </si>
  <si>
    <t>12584 Chimaltenango</t>
  </si>
  <si>
    <t>MINI MARKET LA BENDICION</t>
  </si>
  <si>
    <t>COLONIA LAS ILUSIONES II</t>
  </si>
  <si>
    <t>TIENDA NUEVA JERUSALEM</t>
  </si>
  <si>
    <t>12 CALLE 10-44 LA</t>
  </si>
  <si>
    <t>TIENDA EL SOL</t>
  </si>
  <si>
    <t>9 AV 3-00 ZONA 4 VILLA NUEVA</t>
  </si>
  <si>
    <t>TIENDA LA FLOR</t>
  </si>
  <si>
    <t>1 CALLE 12-90 ZONA 4 ARADA</t>
  </si>
  <si>
    <t>TIENDA DLUX</t>
  </si>
  <si>
    <t>2 AV.C 3-57 Z.5 RES.EL TABACAL</t>
  </si>
  <si>
    <t>TIENDA PARAISO</t>
  </si>
  <si>
    <t>MANZ 31 LOTE 1 SECTOR III</t>
  </si>
  <si>
    <t>20 CALLE 6-27 FUENTES DEL</t>
  </si>
  <si>
    <t>CALLE NAZARET LOTE 7 SECTOR D</t>
  </si>
  <si>
    <t>SEC.B16LOT.25COL.LAS VICTORIAS</t>
  </si>
  <si>
    <t>MANZ K LOTE 23 COLONIA 1ERO</t>
  </si>
  <si>
    <t>TIENDA ESQUINITA</t>
  </si>
  <si>
    <t>3 CALLE 15-27 Z.4 ASENT MARIO</t>
  </si>
  <si>
    <t>GUP331</t>
  </si>
  <si>
    <t>12331 Aguilar Batres</t>
  </si>
  <si>
    <t>ABARROTERIA SAGRADO CORAZON</t>
  </si>
  <si>
    <t>16 CALLE 31-54 ZONA 7</t>
  </si>
  <si>
    <t>4 CALLE B 12-75</t>
  </si>
  <si>
    <t>TIENDA LA TEJUTLECA</t>
  </si>
  <si>
    <t>2 CALLE C 12-66 Z.11</t>
  </si>
  <si>
    <t>TIENDA SAGRADA FAMILIA</t>
  </si>
  <si>
    <t>LOTE 1 MZ. B SEC UNIVERSITARIO</t>
  </si>
  <si>
    <t>TIENDA EBEN-EZER</t>
  </si>
  <si>
    <t>MANZANA 20 LOTE 30 Z.11 MIXCO</t>
  </si>
  <si>
    <t>TIENDA MAYA</t>
  </si>
  <si>
    <t>MZ 32 LOTE 40 JAR.DE MINERVA I</t>
  </si>
  <si>
    <t>TIENDA REY DE REYES</t>
  </si>
  <si>
    <t>MZ. 8 LOTE 20</t>
  </si>
  <si>
    <t>TIENDA EL PLACER</t>
  </si>
  <si>
    <t>1 AVE. 5-08 SAN JOSE EL PLACER</t>
  </si>
  <si>
    <t>ABARROTERIA SAN PEDRO II</t>
  </si>
  <si>
    <t>3 C. 6-99 Z.4 DE VILLA NUEVA</t>
  </si>
  <si>
    <t>25 C 7-64 COL LAS MARAVILLAS</t>
  </si>
  <si>
    <t>TIENDA REGALO DE DIOS</t>
  </si>
  <si>
    <t>4 AVE. NORTE LOTE 14 LAS VEGAS</t>
  </si>
  <si>
    <t>TIENDA LUCIANA</t>
  </si>
  <si>
    <t>13 AV.15-20 SAN IGNACIO</t>
  </si>
  <si>
    <t>TDA. CORAZON INMACULADO MARIA</t>
  </si>
  <si>
    <t>31 CALLE 7-64</t>
  </si>
  <si>
    <t>GUP520</t>
  </si>
  <si>
    <t>12520 Chimaltenango</t>
  </si>
  <si>
    <t>2A AVENIDA 4-17 ZONA 1</t>
  </si>
  <si>
    <t>LOTE 15 MZN P SECT 11</t>
  </si>
  <si>
    <t>TIENDA SHALOM</t>
  </si>
  <si>
    <t>CALZ. SANTA LUCIA # 10</t>
  </si>
  <si>
    <t>TIENDA SANTA ELENA</t>
  </si>
  <si>
    <t>34 C. 10-45 Z.11 LAS CHARCAS</t>
  </si>
  <si>
    <t>GUP505</t>
  </si>
  <si>
    <t>12505 Chimaltenango</t>
  </si>
  <si>
    <t>TIENDA ANTIGUA</t>
  </si>
  <si>
    <t>3 AV. SUR # 3 ANTIGUA</t>
  </si>
  <si>
    <t>6A. AV. 10-54 ZONA 2 SAN</t>
  </si>
  <si>
    <t>TIENDA PAOLA 2</t>
  </si>
  <si>
    <t>35 AV. 0-40 ZONA 11</t>
  </si>
  <si>
    <t>ABARROTERIA ATITLAN (XOCOMIL)</t>
  </si>
  <si>
    <t>17 CALLE 0-69 ZONA 1</t>
  </si>
  <si>
    <t>GUP221</t>
  </si>
  <si>
    <t>12221 Villa Nueva</t>
  </si>
  <si>
    <t>1 CALLE B 1-35 ZONA 1 BM</t>
  </si>
  <si>
    <t>TIENDA JERUSALEM</t>
  </si>
  <si>
    <t>4 AVE 2-13 ZONA 1 BM</t>
  </si>
  <si>
    <t>4 CALLE 1-63 ZONA 2 BM</t>
  </si>
  <si>
    <t>4 CALLE 3-50 ZONA 2 BOCA DEL MONTE LOCAL 20</t>
  </si>
  <si>
    <t>GUP607</t>
  </si>
  <si>
    <t>12607 Chiquimulilla</t>
  </si>
  <si>
    <t>TIENDA GRANO DE ORO</t>
  </si>
  <si>
    <t>BARRIO SAN SEBASTIAN</t>
  </si>
  <si>
    <t>TIENDA QUETZAL</t>
  </si>
  <si>
    <t>BARRIO SAN MIGUEL ORIENTE</t>
  </si>
  <si>
    <t>GUP610</t>
  </si>
  <si>
    <t>12610 Chiquimulilla</t>
  </si>
  <si>
    <t>BARRIO DE AGOSTO, GUAZACAPAN</t>
  </si>
  <si>
    <t>GUP609</t>
  </si>
  <si>
    <t>12609 Chiquimulilla</t>
  </si>
  <si>
    <t>BARRIO SAN MIGUEL EL CENTRO</t>
  </si>
  <si>
    <t>TIENDA SURTIDORA</t>
  </si>
  <si>
    <t>NUEVO AMANECER</t>
  </si>
  <si>
    <t>7 AVE, 7-07, EDIF. EL PATIO</t>
  </si>
  <si>
    <t>MB 4 -3 CALLE 0-57 ZONA 9</t>
  </si>
  <si>
    <t>TIENDA LUZ Y VIDA</t>
  </si>
  <si>
    <t>3 CALLE 0-47 ZONA 9</t>
  </si>
  <si>
    <t>TIENDA JEHOVA ES MI PASTOR</t>
  </si>
  <si>
    <t>L27 SECT 2F AVENIDA LAS FLORES</t>
  </si>
  <si>
    <t>GUP243</t>
  </si>
  <si>
    <t>12243 Villa Nueva</t>
  </si>
  <si>
    <t>TIENDA BILEYDI</t>
  </si>
  <si>
    <t>1 AV 4-03 ZONA 3</t>
  </si>
  <si>
    <t>LOTE I MANZANA E SECTOR 5</t>
  </si>
  <si>
    <t>GUP242</t>
  </si>
  <si>
    <t>12242 Villa Nueva</t>
  </si>
  <si>
    <t>8 CALLE 2-97 A BARCENAS</t>
  </si>
  <si>
    <t>TIENDA EL PASO</t>
  </si>
  <si>
    <t>10 AVE.26-05 ZONA 13</t>
  </si>
  <si>
    <t>GUP212</t>
  </si>
  <si>
    <t>12212 Aguilar Batres</t>
  </si>
  <si>
    <t>TIENDA EL CARMEN</t>
  </si>
  <si>
    <t>31 CALLE 1-86 ZONA 12</t>
  </si>
  <si>
    <t>GUP517</t>
  </si>
  <si>
    <t>12517 Chimaltenango</t>
  </si>
  <si>
    <t>TIENDA TIKAL</t>
  </si>
  <si>
    <t>5 AVE. 3-17 ZONA 1</t>
  </si>
  <si>
    <t>GUP514</t>
  </si>
  <si>
    <t>12514 Chimaltenango</t>
  </si>
  <si>
    <t>CANTON SAN PEDRO, SAN PABLO</t>
  </si>
  <si>
    <t>GUP657</t>
  </si>
  <si>
    <t>12657 Jalapa</t>
  </si>
  <si>
    <t>TIENDA NEW JERSEY</t>
  </si>
  <si>
    <t>CALLE TRANSITO ROJAS B 9-69 ZONA 4 COL. CHINCHILLA</t>
  </si>
  <si>
    <t>GUP508</t>
  </si>
  <si>
    <t>12508 Chimaltenango</t>
  </si>
  <si>
    <t>ABARROTERIA LOS ANGELES</t>
  </si>
  <si>
    <t>CALLE REAL DE JOCOTENANGO 41A</t>
  </si>
  <si>
    <t>TIENDA TRES HERMANAS</t>
  </si>
  <si>
    <t>4 CALLE 3-97 ZONA 4</t>
  </si>
  <si>
    <t>TIENDA ESTRELLITA</t>
  </si>
  <si>
    <t>2 CALLE 15-86 ZONA 15</t>
  </si>
  <si>
    <t>GUP507</t>
  </si>
  <si>
    <t>12507 Chimaltenango</t>
  </si>
  <si>
    <t>SEC 3 LOTE 1A SAN ISIDRO</t>
  </si>
  <si>
    <t>TIENDA BELEN</t>
  </si>
  <si>
    <t>4TA AVENIDA NORTE #38</t>
  </si>
  <si>
    <t>GUP544</t>
  </si>
  <si>
    <t>12544 Chimaltenango</t>
  </si>
  <si>
    <t>TIENDA CORAZON DE JESUS</t>
  </si>
  <si>
    <t>COLONIA 4 DE FEBRERO</t>
  </si>
  <si>
    <t>GUP527</t>
  </si>
  <si>
    <t>12527 Guastatoya</t>
  </si>
  <si>
    <t>TIENDA GENESIS</t>
  </si>
  <si>
    <t>AVE.ISMAEL ARRIAZA 7-13 ZONA 1</t>
  </si>
  <si>
    <t>TIENDA ARBIL 1</t>
  </si>
  <si>
    <t>5TA.CALLE 2DA.AVE. ZONA 3</t>
  </si>
  <si>
    <t>GUP541</t>
  </si>
  <si>
    <t>12541 Chimaltenango</t>
  </si>
  <si>
    <t>TIENDA HERMANO PEDRO</t>
  </si>
  <si>
    <t>INTERIOR MERCADO MONUMENTO</t>
  </si>
  <si>
    <t>GUP244</t>
  </si>
  <si>
    <t>12244 Villa Nueva</t>
  </si>
  <si>
    <t>TIENDA SHADDAI</t>
  </si>
  <si>
    <t>MZ.12 LOTE 28  Z.6</t>
  </si>
  <si>
    <t>GUP503</t>
  </si>
  <si>
    <t>12503 Chimaltenango</t>
  </si>
  <si>
    <t>TIENDA EL GRANERO</t>
  </si>
  <si>
    <t>4TA CALLE 4-06 Z 5 CIUDAD V</t>
  </si>
  <si>
    <t>GUP526</t>
  </si>
  <si>
    <t>12526 Guastatoya</t>
  </si>
  <si>
    <t>TIENDA EL CAMPO</t>
  </si>
  <si>
    <t>FRENTE AL ESTADIO CONEJITO ALDANA COLONIA NUEVA VIDA</t>
  </si>
  <si>
    <t>GUP582</t>
  </si>
  <si>
    <t>12582 Chimaltenango</t>
  </si>
  <si>
    <t>COL.SAN JOSE CASA 5 ZONA 2</t>
  </si>
  <si>
    <t>GUP115</t>
  </si>
  <si>
    <t>12115 Zona 18</t>
  </si>
  <si>
    <t>10MA. AVE. 24-21 ACATAN Z.16</t>
  </si>
  <si>
    <t>GUP663</t>
  </si>
  <si>
    <t>12663 Jalapa</t>
  </si>
  <si>
    <t>TIENDA WILLIAM</t>
  </si>
  <si>
    <t>BARRIO EL TERRERO</t>
  </si>
  <si>
    <t>GUP543</t>
  </si>
  <si>
    <t>12543 Chimaltenango</t>
  </si>
  <si>
    <t>TIENDA AMALIA</t>
  </si>
  <si>
    <t>4 AVENIDA  5-11 ZONA 3</t>
  </si>
  <si>
    <t>BARRIO LA DEMOCRACIA</t>
  </si>
  <si>
    <t>TIENDA EL ALTIPLANO</t>
  </si>
  <si>
    <t>1 AV.10-63 ZONA 1</t>
  </si>
  <si>
    <t>SEVICIOS VARIOS</t>
  </si>
  <si>
    <t>13 AVE. 3-04 ZONA 18</t>
  </si>
  <si>
    <t>SALIDA A CIUDA VIEJA CASA N 50</t>
  </si>
  <si>
    <t>TIENDA Y TOR. LA BENDICION</t>
  </si>
  <si>
    <t>2 AV.SUR CALLE CALVARIO LOC 47</t>
  </si>
  <si>
    <t>TDA. BUENOS AIRES</t>
  </si>
  <si>
    <t>10 CALLE 16-80 ZONA 1</t>
  </si>
  <si>
    <t>TIENDA EMMANUEL</t>
  </si>
  <si>
    <t>COLONIA LOS ALMENDROS</t>
  </si>
  <si>
    <t>TIENDA OCCIDENTAL</t>
  </si>
  <si>
    <t>7 AV. 6-07 ZONA 1</t>
  </si>
  <si>
    <t>TIENDA ELSITA</t>
  </si>
  <si>
    <t>ALDEA SANTA LUCIA FTE. AL</t>
  </si>
  <si>
    <t>GUP624</t>
  </si>
  <si>
    <t>12624 Jutiapa</t>
  </si>
  <si>
    <t>CARNITAS CONY</t>
  </si>
  <si>
    <t>CALLE PRINCIPAL</t>
  </si>
  <si>
    <t>GUP422</t>
  </si>
  <si>
    <t>12422 Aguilar Batres</t>
  </si>
  <si>
    <t>TIENDA EBENEZER</t>
  </si>
  <si>
    <t>4 AV. A 12-45</t>
  </si>
  <si>
    <t>6 CALLE 1-00 L.1 LOS LLANOS</t>
  </si>
  <si>
    <t>TIENDA LA NUEVA</t>
  </si>
  <si>
    <t>2 AVENIDA FINAL 10-60 ZONA 3</t>
  </si>
  <si>
    <t>3RA. AVE. CANTON REFORMA</t>
  </si>
  <si>
    <t>TIENDA GARDENIAS</t>
  </si>
  <si>
    <t>AVENIDA OLGA RAMOS L 6 MÁRTIRES</t>
  </si>
  <si>
    <t>TIENDA LA SURTIDORA II</t>
  </si>
  <si>
    <t>5 AV.C 19-73</t>
  </si>
  <si>
    <t>GUP504</t>
  </si>
  <si>
    <t>12504 Chimaltenango</t>
  </si>
  <si>
    <t>5 CALLE PONIENTE N.02</t>
  </si>
  <si>
    <t>TIENDA EL MUÑECO</t>
  </si>
  <si>
    <t>CALLE PRINCIPAL 0 AV. 0-43</t>
  </si>
  <si>
    <t>GUP204</t>
  </si>
  <si>
    <t>12204 Aguilar Batres</t>
  </si>
  <si>
    <t>REFACCIONES LA 19</t>
  </si>
  <si>
    <t>19 CALLE 8-43 ZONA 12</t>
  </si>
  <si>
    <t>TIENDA ECONOMICA II</t>
  </si>
  <si>
    <t>4 CALLE 1-07 ZONA 5</t>
  </si>
  <si>
    <t>GUP139</t>
  </si>
  <si>
    <t>12139 Zona 18</t>
  </si>
  <si>
    <t>TIENDA SURTIDORA II</t>
  </si>
  <si>
    <t>KM.14.5 LOTE 11 LOCAL 2</t>
  </si>
  <si>
    <t>TIENDA SANTA ANA</t>
  </si>
  <si>
    <t>CUATRO CAMINOS</t>
  </si>
  <si>
    <t>TIENDA Y ABARROTERIA LA BARATA</t>
  </si>
  <si>
    <t>4 CALLE 2-10 ZONA 3</t>
  </si>
  <si>
    <t>GUP315</t>
  </si>
  <si>
    <t>12315 Aguilar Batres</t>
  </si>
  <si>
    <t>2A. AV. 6-46 ZONA 8</t>
  </si>
  <si>
    <t>3 CALLE 6-362 ZONA 4</t>
  </si>
  <si>
    <t>GUP345</t>
  </si>
  <si>
    <t>12345 Aguilar Batres</t>
  </si>
  <si>
    <t>DEPOSITO SAN JOSE</t>
  </si>
  <si>
    <t>LOTE 11 SECTOR 1 MZ. O</t>
  </si>
  <si>
    <t>TIENDA MARLEN</t>
  </si>
  <si>
    <t>ZONA 4,02 CL PB EL PROGRESO</t>
  </si>
  <si>
    <t>GUP233</t>
  </si>
  <si>
    <t>12233 Villa Nueva</t>
  </si>
  <si>
    <t>PETROPALIN S.A.</t>
  </si>
  <si>
    <t>KM. 39.5 CARRETA AL PACIFICO</t>
  </si>
  <si>
    <t>GUP217</t>
  </si>
  <si>
    <t>12217 Aguilar Batres</t>
  </si>
  <si>
    <t>ABARROTERIA JULIOS</t>
  </si>
  <si>
    <t>6 CALLE 31-16 ZONA 7</t>
  </si>
  <si>
    <t>10 C A 32-77 LOCAL B ZONA 7</t>
  </si>
  <si>
    <t>7 CALE 32-51 ZONA 7 APARTAMENTO A</t>
  </si>
  <si>
    <t>TIENDA LA UNION</t>
  </si>
  <si>
    <t>31 AV. 14-00 ZONA 7</t>
  </si>
  <si>
    <t>TIENDA FLOR DE OCCIDENTE</t>
  </si>
  <si>
    <t>31 AV.6-20 ZONA 7</t>
  </si>
  <si>
    <t>TIENDA SAN CARLOS</t>
  </si>
  <si>
    <t>13 AV. 4-00</t>
  </si>
  <si>
    <t>TDA. Y PANAD. CORAZON DE JESUS</t>
  </si>
  <si>
    <t>8 AV 4-98</t>
  </si>
  <si>
    <t>TIENDA DELY-S</t>
  </si>
  <si>
    <t>2AV 9-08 ZONA 4</t>
  </si>
  <si>
    <t>ABARROTERIA NUEVO PAISAJE</t>
  </si>
  <si>
    <t>3 CALLE B 6-96 TERRAZAS II Z.8</t>
  </si>
  <si>
    <t>11 CALLE B 2-65 PERONIA</t>
  </si>
  <si>
    <t>COMEDOR SAN IGNACIO</t>
  </si>
  <si>
    <t>5 AVE 30-41 ZONA 3</t>
  </si>
  <si>
    <t>TIENDA MOISES</t>
  </si>
  <si>
    <t>30 CALLE 11-97 COL BETHANIA</t>
  </si>
  <si>
    <t>TIENDA SANTA CLARA # 01</t>
  </si>
  <si>
    <t>12 AVENIDA 32-05</t>
  </si>
  <si>
    <t>MODULO 18-03 D APTO.104 Z.21</t>
  </si>
  <si>
    <t>LUIS BELTETON</t>
  </si>
  <si>
    <t>2 CALLE 34-43 Z.7 CLZ. MATEO FLORES</t>
  </si>
  <si>
    <t>GUP643</t>
  </si>
  <si>
    <t>12643 Jutiapa</t>
  </si>
  <si>
    <t>TIENDA LETY</t>
  </si>
  <si>
    <t>ALDEA CERRO GORDO JUTIAPA</t>
  </si>
  <si>
    <t>COMEDOR SOFI</t>
  </si>
  <si>
    <t>6 AVE 13-43 ZONA 13 FORESTAL</t>
  </si>
  <si>
    <t>AV. CENTRAL 3-78 ZONA 4 PALIN</t>
  </si>
  <si>
    <t>AXEL EDUARDO SÁENZ LÓPEZ</t>
  </si>
  <si>
    <t>RES.JARD.DEL ROSARIO L.21 MZ.A</t>
  </si>
  <si>
    <t>MARGARITA SOCORRO</t>
  </si>
  <si>
    <t>2 CALLE 6-200 ZONA 2</t>
  </si>
  <si>
    <t>LOTE 31 MANZ M SANTA TERESITA</t>
  </si>
  <si>
    <t>TIENDA BENDICIÓN</t>
  </si>
  <si>
    <t>6TA CALLE 2AVE. ESQUINA ZONA 3</t>
  </si>
  <si>
    <t>TIENDA ESMERALDA</t>
  </si>
  <si>
    <t>CANTON SAN ANTONIO</t>
  </si>
  <si>
    <t>TIENDA ROSARIO</t>
  </si>
  <si>
    <t>1 CALLE 7-188 ZONA 1</t>
  </si>
  <si>
    <t>ABARROTERIA ROXANA</t>
  </si>
  <si>
    <t>3 AV ENT.CARR.PANAME.Y 8 CALLE</t>
  </si>
  <si>
    <t>TIENDA Y PANADERIA LA MEJOR</t>
  </si>
  <si>
    <t>6A. CALLE 3-01 LOCAL D</t>
  </si>
  <si>
    <t>GUP501</t>
  </si>
  <si>
    <t>12501 Chimaltenango</t>
  </si>
  <si>
    <t>TIENDA MANA</t>
  </si>
  <si>
    <t>CALLE REAL 18B ZONA 2</t>
  </si>
  <si>
    <t>ABARROTERIA LA MERCED</t>
  </si>
  <si>
    <t>6 AVE NORTE NO.  42</t>
  </si>
  <si>
    <t>TIENDA LAS GEMELAS</t>
  </si>
  <si>
    <t>COL. LAS VICTORIAS  A-27</t>
  </si>
  <si>
    <t>C CEMENTERIO JOCOTENANGO</t>
  </si>
  <si>
    <t>GUP344</t>
  </si>
  <si>
    <t>12344 Aguilar Batres</t>
  </si>
  <si>
    <t>ABARROTERIA OCCIDENTAL</t>
  </si>
  <si>
    <t>2 CALLE 8-45 COL SAN FRANCISCO</t>
  </si>
  <si>
    <t>TIENDA LA ESTRELLITA</t>
  </si>
  <si>
    <t>COLONIA LAS VICTORIAS A-13</t>
  </si>
  <si>
    <t>TIENDA LA ESQUINITA 2</t>
  </si>
  <si>
    <t>2 AVE.8-34 ZONA 4 SAN JUAN</t>
  </si>
  <si>
    <t>TIENDA LA ABEJITA</t>
  </si>
  <si>
    <t>6 CALLE 8-31 ZONA 3</t>
  </si>
  <si>
    <t>COMEDOR EL PRADO</t>
  </si>
  <si>
    <t>LOTE 16 COLONIA, ZONA 2</t>
  </si>
  <si>
    <t>GUP433</t>
  </si>
  <si>
    <t>12433 Aguilar Batres</t>
  </si>
  <si>
    <t>LOTE 296 SECCION B COL. SANTA</t>
  </si>
  <si>
    <t>SANTOS ACABAL SEN</t>
  </si>
  <si>
    <t>LOTE 25 SECION M PALINCHE</t>
  </si>
  <si>
    <t>SIMEON COC</t>
  </si>
  <si>
    <t>CALZ. STA.LUCIA # 15 ANTIGUA</t>
  </si>
  <si>
    <t>FREDY ORLANDO CUBUR CHIQUITO</t>
  </si>
  <si>
    <t>ENTRADA A SANTIAGO SAN LUCAS</t>
  </si>
  <si>
    <t>COMERCIAL EL TAYUYO</t>
  </si>
  <si>
    <t>FTE PARQUE CENTRAL LOC 1 Y 2</t>
  </si>
  <si>
    <t>TIENDA MERCY</t>
  </si>
  <si>
    <t>ALDEA CASAS VIEJAS</t>
  </si>
  <si>
    <t>TDA LA CUCHILLA</t>
  </si>
  <si>
    <t>L41 SEC 7</t>
  </si>
  <si>
    <t>GUP301</t>
  </si>
  <si>
    <t>12301 Aguilar Batres</t>
  </si>
  <si>
    <t>TIENDA LOS OLIVOS</t>
  </si>
  <si>
    <t>9 AVENIDA 14-11, ZONA 3</t>
  </si>
  <si>
    <t>MYNOR HERRERA LOPEZ</t>
  </si>
  <si>
    <t>3A AVE 0-21 ZONA 4 BO LAURELES</t>
  </si>
  <si>
    <t>TIENDA DIVINO MAESTRO</t>
  </si>
  <si>
    <t>CANTON REFORMA 4 CAMINOS</t>
  </si>
  <si>
    <t>MINI  MARKET  LA  CEIBA</t>
  </si>
  <si>
    <t>9 AV 1-23 ZONA 16 LOURDES</t>
  </si>
  <si>
    <t>TIENDA AIDE</t>
  </si>
  <si>
    <t>LOTE 6 MANZANA "M" ZONA 2</t>
  </si>
  <si>
    <t>TDA. DANY PALAX</t>
  </si>
  <si>
    <t>CALZADA SANTE LUCIA 14 B</t>
  </si>
  <si>
    <t>TIENDA LA PREFERIDA</t>
  </si>
  <si>
    <t>MERCADO DE GANADO ZONA 2 CHIMALTENANGO</t>
  </si>
  <si>
    <t>GUP578</t>
  </si>
  <si>
    <t>12578 Chimaltenango</t>
  </si>
  <si>
    <t>TIENDA KAROLINA 1</t>
  </si>
  <si>
    <t>1 AVE. 5-43 COL. SAN PABLO</t>
  </si>
  <si>
    <t>TIENDA LA AMISTAD</t>
  </si>
  <si>
    <t>5A. CALLE 1-20 ZONA 3</t>
  </si>
  <si>
    <t>GUARDIANIA EL HATO NO 5</t>
  </si>
  <si>
    <t>TIENDA EL DIVINO MAESTRO</t>
  </si>
  <si>
    <t>4A. CALLE 4A. AV. 4-25 ZONA 6</t>
  </si>
  <si>
    <t>TIENDA MELISA</t>
  </si>
  <si>
    <t>1 CALLE 6-36 ZONA 1 BO.5 CALLE</t>
  </si>
  <si>
    <t>GUP653</t>
  </si>
  <si>
    <t>12653 Jalapa</t>
  </si>
  <si>
    <t>TIENDA ANA LUISA</t>
  </si>
  <si>
    <t>7 AVE 3-90 ZONA 1 BARRIO LA</t>
  </si>
  <si>
    <t>BARRIO EL CENTRO PROGRESO</t>
  </si>
  <si>
    <t>TIENDA EUNISE</t>
  </si>
  <si>
    <t>BARRIO TAMARINDO</t>
  </si>
  <si>
    <t>TIENDA SAN FRANCISCO</t>
  </si>
  <si>
    <t>LOTE 106 LAS ILUSIONES II Z. 2</t>
  </si>
  <si>
    <t>GUP518</t>
  </si>
  <si>
    <t>12518 Chimaltenango</t>
  </si>
  <si>
    <t>TIENDA VILMA</t>
  </si>
  <si>
    <t>SECTOR 2 COL. EL ESFUERZO</t>
  </si>
  <si>
    <t>TIENDA ESPERANZA</t>
  </si>
  <si>
    <t>COL. LAS ILUSIONES II ZONA2</t>
  </si>
  <si>
    <t>TIENDA JARDINES D LA MANSION 2</t>
  </si>
  <si>
    <t>29 C 28-02  RES. JAR. DE LA MANSIÓN 2 ZONA 13 SAN MIGUEL PET</t>
  </si>
  <si>
    <t>DELITACOS JIREH</t>
  </si>
  <si>
    <t>BO. EL GOLFO, CALLE DE LA</t>
  </si>
  <si>
    <t>TIENDA LA FAVORITA</t>
  </si>
  <si>
    <t>29 AV. 21-07 ZONA 5</t>
  </si>
  <si>
    <t>8A. CALLE 0-08 ZONA 3</t>
  </si>
  <si>
    <t>TIENDA SAN JOSE II</t>
  </si>
  <si>
    <t>TIENDA KAYROS</t>
  </si>
  <si>
    <t>8VA. A 7-07 BO. LA DEMOCRACIA ZONA 1</t>
  </si>
  <si>
    <t>MULT. LA BENDICION</t>
  </si>
  <si>
    <t>4A CALLE 2-50 Z6</t>
  </si>
  <si>
    <t>2A E/DA CALLE Y 1RA C.A. ZONA 2</t>
  </si>
  <si>
    <t>GUP613</t>
  </si>
  <si>
    <t>12613 Jutiapa</t>
  </si>
  <si>
    <t>ABARROTERIA HERRERA</t>
  </si>
  <si>
    <t>EL PROGRESO</t>
  </si>
  <si>
    <t>HOGAR  LA FE</t>
  </si>
  <si>
    <t>28 AV. 21-01 ZONA 5</t>
  </si>
  <si>
    <t>1 AV 7-05 BARRIO SN ANTONIO</t>
  </si>
  <si>
    <t>TIENDA LA NUEVA ESPERANZA</t>
  </si>
  <si>
    <t>18 CALLE 16-53</t>
  </si>
  <si>
    <t>40 C 33-03 COLONIA AMPARO 1</t>
  </si>
  <si>
    <t>LORENZO TUIS PAR</t>
  </si>
  <si>
    <t>SEC 1 MANZ A L.87 SALUD PÚBLICA</t>
  </si>
  <si>
    <t>TIENDA KARIN</t>
  </si>
  <si>
    <t>5C Y 4AV ESQUINA Z 2 B SFCO</t>
  </si>
  <si>
    <t>11 CALLE 14-70 ZONA 17 COL</t>
  </si>
  <si>
    <t>TIENDA SUPER EXITO</t>
  </si>
  <si>
    <t>4A. CALLE 3-23 ZONA 6 SAN</t>
  </si>
  <si>
    <t>TIENDA LA BENDICION 1</t>
  </si>
  <si>
    <t>LOTE 29 MZ C SEC.1 PRADOS V H</t>
  </si>
  <si>
    <t>MISCELANEA CHINITA</t>
  </si>
  <si>
    <t>7 AVE A 17-56 ZONA 13</t>
  </si>
  <si>
    <t>GUP207</t>
  </si>
  <si>
    <t>12207 Aguilar Batres</t>
  </si>
  <si>
    <t>ABARROTERIA SANTA ANA</t>
  </si>
  <si>
    <t>AVENIDA PETAPA 49-72 ZONA 12</t>
  </si>
  <si>
    <t>GUP522</t>
  </si>
  <si>
    <t>12522 Guastatoya</t>
  </si>
  <si>
    <t>TIENDA CALIFORNIA</t>
  </si>
  <si>
    <t>4A. CALLE 0-28 ZONA 2 CONTIGUO</t>
  </si>
  <si>
    <t>TIENDA DANI</t>
  </si>
  <si>
    <t>2A. AV. 7-27 ZONA 3 BARCENAS</t>
  </si>
  <si>
    <t>TIENDA LA BENDICION 2</t>
  </si>
  <si>
    <t>LOTE 40 MZ. 21 COL. MARIA</t>
  </si>
  <si>
    <t>LA LUNE DE MIEL S.A</t>
  </si>
  <si>
    <t>6A. AV. NORTE NO. 40</t>
  </si>
  <si>
    <t>ABARROTERIA EL CANARIO</t>
  </si>
  <si>
    <t>16 AVE 10-00 ZONA 6</t>
  </si>
  <si>
    <t>5A. CALLE 2-23 ZONA 2</t>
  </si>
  <si>
    <t>TIENDA BLANKISS</t>
  </si>
  <si>
    <t>10 AV. 27-95 ZONA 13</t>
  </si>
  <si>
    <t>TDA Y VARIEDADES CECY</t>
  </si>
  <si>
    <t>03 CL ZONA 4 EL PROGRESO JUTIAPA</t>
  </si>
  <si>
    <t>TIENDA LA BENDICION  3</t>
  </si>
  <si>
    <t>FTE. A LA LINEA FERREA BARRIO</t>
  </si>
  <si>
    <t>TIENDA Y PANADERIA GUARCAS</t>
  </si>
  <si>
    <t>LOTE  39 COL. LAS ILUSIONES I</t>
  </si>
  <si>
    <t>BUEN PRECIO</t>
  </si>
  <si>
    <t>1 AV 6 -05  ALDEA LAS ANONAS SAN  JOSÉ PINULA</t>
  </si>
  <si>
    <t>TIENDA BUEN SAMARITANO</t>
  </si>
  <si>
    <t>VILLAS MILAGRO MZ-B L1-A LOC.D</t>
  </si>
  <si>
    <t>TIENDA LOS CONEJOS</t>
  </si>
  <si>
    <t>12 C 2-01 COL LOS ALAMOS</t>
  </si>
  <si>
    <t>TIENDA TERESITA</t>
  </si>
  <si>
    <t>1A. AV. ENTRE 5A Y 6A CALLE</t>
  </si>
  <si>
    <t>VARIEDADES CRISTAL</t>
  </si>
  <si>
    <t>CALLE LAS TAPIAS NO. 10</t>
  </si>
  <si>
    <t>CALLE PRINCIPAL AL PARQUE</t>
  </si>
  <si>
    <t>TIENDA DORIS</t>
  </si>
  <si>
    <t>CASA 2 MZ. C SEC. 1 RES. SAN</t>
  </si>
  <si>
    <t>2A. AV. 5-60 ZONA 2 FTE A</t>
  </si>
  <si>
    <t>TIENDA IZABELITA</t>
  </si>
  <si>
    <t>CAMINO A CERVECERIA</t>
  </si>
  <si>
    <t>GUP229</t>
  </si>
  <si>
    <t>12229 Villa Nueva</t>
  </si>
  <si>
    <t>TIENDA EBENEZER 1</t>
  </si>
  <si>
    <t>5TA CALLE 5-02 LOCAL 1 FUENTES</t>
  </si>
  <si>
    <t>GUP577</t>
  </si>
  <si>
    <t>12577 Chimaltenango</t>
  </si>
  <si>
    <t>1A. AV. Y 3A. CALLE 1-47 Z.01</t>
  </si>
  <si>
    <t>GUP570</t>
  </si>
  <si>
    <t>12570 Chimaltenango</t>
  </si>
  <si>
    <t>TIENDA Y CAFE CAROL</t>
  </si>
  <si>
    <t>2A. CALLE 1-24 ZONA 2</t>
  </si>
  <si>
    <t>RENE ROLANDO PEREZ XILOJ</t>
  </si>
  <si>
    <t>12 CALE 0-60</t>
  </si>
  <si>
    <t>LOTE 37 SECC. A SANTA SOFIA</t>
  </si>
  <si>
    <t>GUP612</t>
  </si>
  <si>
    <t>12612 Jutiapa</t>
  </si>
  <si>
    <t>TIENDA SUSY</t>
  </si>
  <si>
    <t>ALDEA TRANCAS 2 JUTIAPA</t>
  </si>
  <si>
    <t>1A. AV. 5-40 ZONA 3 ZARAGOZA</t>
  </si>
  <si>
    <t>TIENDA EL BUEN SAMARITANO #2</t>
  </si>
  <si>
    <t>3A CALLE ORIENTE #35</t>
  </si>
  <si>
    <t>TIENDA JERUSALEN</t>
  </si>
  <si>
    <t>5 AV. 7 CALLE ESQUINA</t>
  </si>
  <si>
    <t>GUP623</t>
  </si>
  <si>
    <t>12623 Jutiapa</t>
  </si>
  <si>
    <t>TIENDA MEJIA</t>
  </si>
  <si>
    <t>ZONA 2, 04 AV, PB JUTIAPA</t>
  </si>
  <si>
    <t>TIENDA MELANIE</t>
  </si>
  <si>
    <t>40 CALLE G 31-95</t>
  </si>
  <si>
    <t>11 AVENIDA "B" 27-72 ZONA 6</t>
  </si>
  <si>
    <t>TIENDA MARROQUIN</t>
  </si>
  <si>
    <t>LOTE 2 MANZANA "B"</t>
  </si>
  <si>
    <t>BARRIO LAS JOYAS, GUASTATOYA</t>
  </si>
  <si>
    <t>TIENDA LA VIÑA</t>
  </si>
  <si>
    <t>A UNA CUADRA ORATORIO,</t>
  </si>
  <si>
    <t>TIENDA LA ANTIGUA</t>
  </si>
  <si>
    <t>05 CL 8118 PB TOMAS F PUAC</t>
  </si>
  <si>
    <t>COL. PANORAMICAS DEL JUMAY</t>
  </si>
  <si>
    <t>AV. CENTRAL 2-02 ZONA 2 PALIN</t>
  </si>
  <si>
    <t>TIENDA EL ANGELITO</t>
  </si>
  <si>
    <t>AV. DEL COMPLEJO BARRIO EL</t>
  </si>
  <si>
    <t>EL KIOSKO</t>
  </si>
  <si>
    <t>PARQUE CENTRAL CHIMALTGO</t>
  </si>
  <si>
    <t>COMEDOR CANDY</t>
  </si>
  <si>
    <t>LOCAL 5 NIV. 2 MERCADO DE</t>
  </si>
  <si>
    <t>TIENDA PANCHOY</t>
  </si>
  <si>
    <t>6A AV NORTE NO 10</t>
  </si>
  <si>
    <t>GUP661</t>
  </si>
  <si>
    <t>12661 Jalapa</t>
  </si>
  <si>
    <t>CALLE TRANSITO ROJAS Y 2A AV A</t>
  </si>
  <si>
    <t>ABARROTERIA BUEN PRECIO 2</t>
  </si>
  <si>
    <t>1A. CALLE A 10-90 ZONA 16</t>
  </si>
  <si>
    <t>TIENDA ARELYS</t>
  </si>
  <si>
    <t>3A. CALLE BO. LA ESPERANZA</t>
  </si>
  <si>
    <t>TIENDA KAROLINA  2</t>
  </si>
  <si>
    <t>1 AV. 7-24 COL. LAS FLORES Z3</t>
  </si>
  <si>
    <t>GUP519</t>
  </si>
  <si>
    <t>12519 Chimaltenango</t>
  </si>
  <si>
    <t>1A. AV. 2-82 ZONA 4 CHIMAL</t>
  </si>
  <si>
    <t>TIENDA ISRAEL</t>
  </si>
  <si>
    <t>ALDEA BUENA VISTA</t>
  </si>
  <si>
    <t>TIENDA ALEXANDER</t>
  </si>
  <si>
    <t>BO. MINERVA SALIDA A SANTA</t>
  </si>
  <si>
    <t>CANTON SANTISIMA TRINIDAD</t>
  </si>
  <si>
    <t>8A. CALLE 5-18 RES. ATLANTIDA</t>
  </si>
  <si>
    <t>29 CALLE A  10-88 SANTA FE</t>
  </si>
  <si>
    <t>TIENDA CARRANZA</t>
  </si>
  <si>
    <t>9A AV. FINAL CA. TRANS. ROJAS</t>
  </si>
  <si>
    <t>TIENDA SHADAY</t>
  </si>
  <si>
    <t>13 AV. D 2-64 Z. 4 LA ARADA 1</t>
  </si>
  <si>
    <t>LOTE 16 Z. 1 COL. EL ESFUERZO</t>
  </si>
  <si>
    <t>GUP342</t>
  </si>
  <si>
    <t>12342 Aguilar Batres</t>
  </si>
  <si>
    <t>116/ TD SAN LUIS</t>
  </si>
  <si>
    <t>KM. 36.5 L. 192 COMONIDAD DE</t>
  </si>
  <si>
    <t>TIENDA SANTIAGO</t>
  </si>
  <si>
    <t>0 AV.A 3-47 ZONA 2 PROGRESO</t>
  </si>
  <si>
    <t>COLONIA CATALAN, BARRIO EL</t>
  </si>
  <si>
    <t>6A. AV 0-98 ZONA 6, BARRIO</t>
  </si>
  <si>
    <t>4 AVE 3-45 ZONA 2</t>
  </si>
  <si>
    <t>SALIDA A SANARATE</t>
  </si>
  <si>
    <t>GUP659</t>
  </si>
  <si>
    <t>12659 Jalapa</t>
  </si>
  <si>
    <t>TIENDA EL PRIMO</t>
  </si>
  <si>
    <t>2 AV Y 3 CA BO. SN FRANCISCO</t>
  </si>
  <si>
    <t>TIENDA SAN MIGUEL 3</t>
  </si>
  <si>
    <t>LOTE 24 MZ. D SEC. 3A COL. EL</t>
  </si>
  <si>
    <t>DIAG 20 6-79 COL. MARISCAL</t>
  </si>
  <si>
    <t>TIENDA BEATRIZ</t>
  </si>
  <si>
    <t>COLONIA EL CALVARIO, SANARATE</t>
  </si>
  <si>
    <t>TIENDA EL QUETZALITO</t>
  </si>
  <si>
    <t>AV DE INGRESO BO SANTIAGO</t>
  </si>
  <si>
    <t>EL PROGRESO J., Z. 2, 00. PB.</t>
  </si>
  <si>
    <t>COMEDOR LA BENDICION</t>
  </si>
  <si>
    <t>PLAZA SANBASILIO 6-13 Z 3</t>
  </si>
  <si>
    <t>GUP542</t>
  </si>
  <si>
    <t>12542 Chimaltenango</t>
  </si>
  <si>
    <t>4 CALLE ENTRE 4AV Y 5 AV ZONA</t>
  </si>
  <si>
    <t>TIENDA DIOS PRIMERO</t>
  </si>
  <si>
    <t>CENTRO COMERCIAL PROGRESO</t>
  </si>
  <si>
    <t>GUP335</t>
  </si>
  <si>
    <t>12335 Aguilar Batres</t>
  </si>
  <si>
    <t>TIENDA EL RELAMPAGO</t>
  </si>
  <si>
    <t>4 CALLE 10-31 COL. ROOSEVELT</t>
  </si>
  <si>
    <t>Barberena</t>
  </si>
  <si>
    <t>GUP633</t>
  </si>
  <si>
    <t>12633 Barberena</t>
  </si>
  <si>
    <t>TIENDA CHICOY</t>
  </si>
  <si>
    <t>LAS ESTRELLAS BARRIO LOS</t>
  </si>
  <si>
    <t>Kevin Melendez</t>
  </si>
  <si>
    <t>BA14</t>
  </si>
  <si>
    <t>BA14-Barberena</t>
  </si>
  <si>
    <t>2 CALLE 2-89 ZONA 2</t>
  </si>
  <si>
    <t>JOSUE VICTOR SUCUQUI</t>
  </si>
  <si>
    <t>4TA CALLE ENTRE 3RA Y 4TA AVE</t>
  </si>
  <si>
    <t>GUP637</t>
  </si>
  <si>
    <t>12637 Barberena</t>
  </si>
  <si>
    <t>TAC.Y TIENDA LA BENDICION</t>
  </si>
  <si>
    <t>4TA CALLE FRENTE A LA PILA DE</t>
  </si>
  <si>
    <t>4 AVENIDA Y 5 CALLE</t>
  </si>
  <si>
    <t>3 AVENIDA 6-21 ZONA 2</t>
  </si>
  <si>
    <t>GUP635</t>
  </si>
  <si>
    <t>12635 Barberena</t>
  </si>
  <si>
    <t>TDA REGALO DE  DIOS</t>
  </si>
  <si>
    <t>FRENTE A ESCUELA EMILIA MEY</t>
  </si>
  <si>
    <t>COL LAS VICTORIAS SEC. M-24</t>
  </si>
  <si>
    <t>COLONIA LOS LAURELES</t>
  </si>
  <si>
    <t>GUP636</t>
  </si>
  <si>
    <t>12636 Barberena</t>
  </si>
  <si>
    <t>TIENDA FLOR PATZITE</t>
  </si>
  <si>
    <t>2DA AVENIDA Y 5TA CALLE ZONA 4</t>
  </si>
  <si>
    <t>TIENDA LOS ANGELES II</t>
  </si>
  <si>
    <t>TIENDA EL PROGRESO</t>
  </si>
  <si>
    <t>25 AV 9 CALLE 9-49 Z14</t>
  </si>
  <si>
    <t>4 CALLE COL. EL ESFUERZO Z.1</t>
  </si>
  <si>
    <t>10 AV. 2-02 ZONA 8 DE MIXCO</t>
  </si>
  <si>
    <t>TIENDA Y ABARR. LA MARAVILLA</t>
  </si>
  <si>
    <t>12 AVE. 3-06 ZONA 11 COL. ROOS</t>
  </si>
  <si>
    <t>GUP630</t>
  </si>
  <si>
    <t>12630 Barberena</t>
  </si>
  <si>
    <t>3RA CALLE Y 7MA AVE ZONA 1</t>
  </si>
  <si>
    <t>28 CALLE B 10-48 Z. 13</t>
  </si>
  <si>
    <t>TIENDA  SAN JOSE</t>
  </si>
  <si>
    <t>LOTE 92 RES HNO PEDRO ZONA 17</t>
  </si>
  <si>
    <t>GUP646</t>
  </si>
  <si>
    <t>12646 Jutiapa</t>
  </si>
  <si>
    <t>TIENDA ELIAS 2</t>
  </si>
  <si>
    <t>3 CALLE 1-12 Z.2</t>
  </si>
  <si>
    <t>TIENDA RODRIGUEZ</t>
  </si>
  <si>
    <t>CANTON LOS HORNITOS</t>
  </si>
  <si>
    <t>2A AVENIDA 5-30 ZONA 1</t>
  </si>
  <si>
    <t>GUP638</t>
  </si>
  <si>
    <t>12638 Barberena</t>
  </si>
  <si>
    <t>VENTA REYES 1</t>
  </si>
  <si>
    <t>2DA AVE 2-28 ZONA 1</t>
  </si>
  <si>
    <t>TACOS EL PRIMO</t>
  </si>
  <si>
    <t>4TA CALLE ENTRE 5TA Y 6TA AVE</t>
  </si>
  <si>
    <t>TIENDA VELASQUEZ</t>
  </si>
  <si>
    <t>2DA AVE 2-81 ZONA 1 BARRIO EL</t>
  </si>
  <si>
    <t>TIENDA Y CERERIA SAN MIGUEL</t>
  </si>
  <si>
    <t>2 AVE 02-060 ZONA 1</t>
  </si>
  <si>
    <t>KM 30 RUTA INTERAMERICANA</t>
  </si>
  <si>
    <t>CEVICHERIA  DON FELIPE</t>
  </si>
  <si>
    <t>5A AV. 4TA CALLE Z.2</t>
  </si>
  <si>
    <t>SUPER TIENDA LA BENDICION</t>
  </si>
  <si>
    <t>BARRIO LA LOMITA</t>
  </si>
  <si>
    <t>TIENDA FLOR DE IZABAL</t>
  </si>
  <si>
    <t>BARRIO EL BOSQUE</t>
  </si>
  <si>
    <t>TIENDA LA PASADITA</t>
  </si>
  <si>
    <t>5 AVENIDA 3-68 ZONA 2</t>
  </si>
  <si>
    <t>TIENDA MEYLIN</t>
  </si>
  <si>
    <t>COLONIA CHINA ZONA 2 ARRIBA PN</t>
  </si>
  <si>
    <t>HOT DOG FLORENCIO</t>
  </si>
  <si>
    <t>10 AV. 24-21 ZONA 16</t>
  </si>
  <si>
    <t>GUP128</t>
  </si>
  <si>
    <t>12128 Zona 18</t>
  </si>
  <si>
    <t>TIENDA FLOR DE MAYO</t>
  </si>
  <si>
    <t>LT 27 LOC 1 C REAL LLANO LARGO</t>
  </si>
  <si>
    <t>GUP645</t>
  </si>
  <si>
    <t>12645 Jutiapa</t>
  </si>
  <si>
    <t>TIENDA ABY</t>
  </si>
  <si>
    <t>Z0,02 CJ EL PROGRESO</t>
  </si>
  <si>
    <t>6 AVENIDA ZONA 2 ZARAGOZA</t>
  </si>
  <si>
    <t>VENTA OSEIAS</t>
  </si>
  <si>
    <t>1 CALLE FINAL LAS CRUCES ZONA 3</t>
  </si>
  <si>
    <t>TIENDA SIN NOMBRE ESTEBAN</t>
  </si>
  <si>
    <t>LOTE 133 COL. BOSQUES DE</t>
  </si>
  <si>
    <t>TIENDA CESAR</t>
  </si>
  <si>
    <t>CALLE DEL HOSPITAL</t>
  </si>
  <si>
    <t>VIRGINIA ORTIZ ESPINOZA</t>
  </si>
  <si>
    <t>KM 31 CARRETERA AL PACIFICO AM</t>
  </si>
  <si>
    <t>TIENDA REGALITO DE DIOS</t>
  </si>
  <si>
    <t>CALLE DE LA PNC SANARATE</t>
  </si>
  <si>
    <t>1 AV. 1-99 ZONA 1 JALAPA</t>
  </si>
  <si>
    <t>LA BENDICIÓN DE DIOS</t>
  </si>
  <si>
    <t>A UN COSTADO DE REGINA CANEL  NOJ</t>
  </si>
  <si>
    <t>MARÍA DEL ROSARIO MOLINA CANTE</t>
  </si>
  <si>
    <t>COLONIA GRACIAS A DIOS</t>
  </si>
  <si>
    <t>LA NUEVA FAVORITA</t>
  </si>
  <si>
    <t>2 CALLE C E/1 Y 2 AVE ESQUINA ZONA 1</t>
  </si>
  <si>
    <t>16 AVENIDA 15-15 ZONA 6</t>
  </si>
  <si>
    <t>CALZ. ATANACIO TZUL 47-01</t>
  </si>
  <si>
    <t>TIENDA SAGRADO CORAZON</t>
  </si>
  <si>
    <t>4CALLE A 12-24 Z.11</t>
  </si>
  <si>
    <t>AVENIDA CEMENTERIO 18-25 Z.3</t>
  </si>
  <si>
    <t>TIENDA LA USAC</t>
  </si>
  <si>
    <t>BARRIO CHIPILAPA ESQUINA USAC</t>
  </si>
  <si>
    <t>TIENDA WILLIAN</t>
  </si>
  <si>
    <t>1 CA. ZONA 4 LA PIEDRONA</t>
  </si>
  <si>
    <t>3 AV 3-06 ZONA 2 SAN JOSE PINU</t>
  </si>
  <si>
    <t>SÚPER TIENDA AIDA #2</t>
  </si>
  <si>
    <t>CALLE AL CEMENTERIO ZONA 1</t>
  </si>
  <si>
    <t>1AV 8VA C. COL ILUSIONES Z 3 Z</t>
  </si>
  <si>
    <t>TIENDA  REFORMITA</t>
  </si>
  <si>
    <t>1RA  CALLE ZONA 1 BARRIO EL</t>
  </si>
  <si>
    <t>TIENDA LA REFORMA</t>
  </si>
  <si>
    <t>KM 48.8 RUTA AL SALVADOR</t>
  </si>
  <si>
    <t>15 CALLE 15 AV A ZONA 1</t>
  </si>
  <si>
    <t>TORTAS Y TAQUERIA DON AVISAÍ</t>
  </si>
  <si>
    <t>3RA CALLE 5TA AV Z 1 LOCAL B</t>
  </si>
  <si>
    <t>3 CALLE 1-54 Z.2</t>
  </si>
  <si>
    <t>ALDEA CERRO GORDO PAR GATOS</t>
  </si>
  <si>
    <t>VENTA SANTO TOMAS</t>
  </si>
  <si>
    <t>MZ L LOTE 1 MONTE CARMELO 2</t>
  </si>
  <si>
    <t>TIENDA MENDEZ</t>
  </si>
  <si>
    <t>CALZADA MATEO FLORES 5-81</t>
  </si>
  <si>
    <t>1ERA AV. 1-01 Z1 (ESQUINA)</t>
  </si>
  <si>
    <t>CARRETERA INTERAMERICANA EN LO</t>
  </si>
  <si>
    <t>TIENDA MELINDA</t>
  </si>
  <si>
    <t>BARRIO EL BOSQUE EL PROGRESO J</t>
  </si>
  <si>
    <t>TIENDA DIOS PROVEERA</t>
  </si>
  <si>
    <t>MANZ K L18 SECT 3B EK EDEN</t>
  </si>
  <si>
    <t>TIENDA ALEJANDRA</t>
  </si>
  <si>
    <t>VALLE ARRIBA  EL PROGRESO JUTI</t>
  </si>
  <si>
    <t>PARTICULAR LOPEZ</t>
  </si>
  <si>
    <t>Z4,00AV, EL PROGRESO</t>
  </si>
  <si>
    <t>TIENDA ESTRELLA LAS MARIAS</t>
  </si>
  <si>
    <t>ENTRADA  A COL LAS MARIAS</t>
  </si>
  <si>
    <t>TIENDA MARITZA 2</t>
  </si>
  <si>
    <t>2A. CALLE Y 2A. AV. ZONA 2 BO.</t>
  </si>
  <si>
    <t>TIENDA ZURY</t>
  </si>
  <si>
    <t>10 CALLE PARCELAMIENTO LA ALAM</t>
  </si>
  <si>
    <t>TIENDA LOS SANTOS</t>
  </si>
  <si>
    <t>10 CALLE PARC. LA ALAMEDA</t>
  </si>
  <si>
    <t>ALDEA BUENA VISTA SECTOR NORTE</t>
  </si>
  <si>
    <t>TIENDA LA BENDICION F</t>
  </si>
  <si>
    <t>BO. LA FEDERAL FRENTE A LA ESC</t>
  </si>
  <si>
    <t>SAN MIGUEL CENTRO GUAZACAPAN</t>
  </si>
  <si>
    <t>3 CALLE ENTRE 3RA Y 4TA AV Z1</t>
  </si>
  <si>
    <t>GUP516</t>
  </si>
  <si>
    <t>12516 Chimaltenango</t>
  </si>
  <si>
    <t>KM 53 CARR.INTERAMERICANA</t>
  </si>
  <si>
    <t>TIENDA DE CONSUMO</t>
  </si>
  <si>
    <t>GUARDIANIA EL HATO CASA NO. 2</t>
  </si>
  <si>
    <t>RONALD BARRERA</t>
  </si>
  <si>
    <t>L 22 LLANO LARGO CARR ATLANTIC</t>
  </si>
  <si>
    <t>TIENDA EL CONDADO</t>
  </si>
  <si>
    <t>KM 16.5 ATLAN L12</t>
  </si>
  <si>
    <t>FRENTE AL GAS EL ARO SALIDA A</t>
  </si>
  <si>
    <t>KM36.5 C RUIZ SALIDA POLITECNI</t>
  </si>
  <si>
    <t>TDA. EBEN-EZER</t>
  </si>
  <si>
    <t>1 AVE. 14-75 ZONA 1</t>
  </si>
  <si>
    <t>2 CALLEJON 3-01 LAS MAJADAS</t>
  </si>
  <si>
    <t>TIENDA FRANCISCA 1</t>
  </si>
  <si>
    <t>LOS ENCINOS LOTE 10</t>
  </si>
  <si>
    <t>TIENDA SANTA TERRESITA 2</t>
  </si>
  <si>
    <t>1 CALLE 14-97 PINARES SAN CRIS</t>
  </si>
  <si>
    <t>ABARROTERIA SAMY</t>
  </si>
  <si>
    <t>1 AV 1-40 LC A ZONA 3 FRAIJANE</t>
  </si>
  <si>
    <t>TIENDA DON MEMEFUT</t>
  </si>
  <si>
    <t>MATAQUESCUINTLA COLIS</t>
  </si>
  <si>
    <t>HOSPITAL FAMILIAR</t>
  </si>
  <si>
    <t>2AV 6 40 Z 3 CHIQUIMULILLA.</t>
  </si>
  <si>
    <t>TIENDA SHADAI 1</t>
  </si>
  <si>
    <t>BARRIO SAN MIGUEL CENTRO</t>
  </si>
  <si>
    <t>TIENDA JOEL</t>
  </si>
  <si>
    <t>13 AV 15-43 Z 10</t>
  </si>
  <si>
    <t>JOSUE AREVALO</t>
  </si>
  <si>
    <t>8 C 8-00 Z4 NARANJO</t>
  </si>
  <si>
    <t>TD ASUNCION</t>
  </si>
  <si>
    <t>ENTRADA CEMENTERA</t>
  </si>
  <si>
    <t>ANTOJITOS ADONAI</t>
  </si>
  <si>
    <t>5 CALLE  4-17  ZONA  16  SANTA  ROSITA</t>
  </si>
  <si>
    <t>TDA. EBEN EZER</t>
  </si>
  <si>
    <t>DIAGONAL 3, 9-46 ZONA 5</t>
  </si>
  <si>
    <t>ANÍBAL ISAI PERPUAC CHANCHAVAC</t>
  </si>
  <si>
    <t>KM 36 LT 50.ALD COMUN RUIZ</t>
  </si>
  <si>
    <t>GUP323</t>
  </si>
  <si>
    <t>12323 Aguilar Batres</t>
  </si>
  <si>
    <t>COMEDOR XELAJU</t>
  </si>
  <si>
    <t>32 AV 0-47 Z 7 UTATLAN</t>
  </si>
  <si>
    <t>LA CAFETERIA</t>
  </si>
  <si>
    <t>CC SANTANDER 35-41 Z 7 101LC</t>
  </si>
  <si>
    <t>TORTILLERIA LA BENDICION</t>
  </si>
  <si>
    <t>29 AV 23-66 COL. VILLA HERMOSA 2 ZONA 7 SAN MIGUEL PETAPA</t>
  </si>
  <si>
    <t>EMANUEL</t>
  </si>
  <si>
    <t>LT F CALLE PRINCIPAL MARG7</t>
  </si>
  <si>
    <t>TIENDA YADIRA</t>
  </si>
  <si>
    <t>MZ D1 LT 21 ROBLES 1 CQ</t>
  </si>
  <si>
    <t>TORTILLERIA DOÑA IRMA</t>
  </si>
  <si>
    <t>13 CA A 2-94 Z2 EL ZAPOTE</t>
  </si>
  <si>
    <t>3A CALLE 6TA AV Z 2 CHIMALTGO</t>
  </si>
  <si>
    <t>116/ TD GETZEMANI</t>
  </si>
  <si>
    <t>KM 35.5 ALDEA LA ASOTEA</t>
  </si>
  <si>
    <t>3 CALLE 1-95 ZONA 0 JALPATAGUA</t>
  </si>
  <si>
    <t>1 AVE ZONA 0</t>
  </si>
  <si>
    <t>TIENDA GUADALUPANA</t>
  </si>
  <si>
    <t>4 AV 5-29 Z1 BOCA DEL MONTE</t>
  </si>
  <si>
    <t>ABARROTERIA JORDAN</t>
  </si>
  <si>
    <t>4-80 Z. 7 LANDIVAR ROSVELT</t>
  </si>
  <si>
    <t>TIENDA EL CHINO</t>
  </si>
  <si>
    <t>GUARDIANIA EL HATO NO 12</t>
  </si>
  <si>
    <t>9 CALLE 1-84 ZONA 1</t>
  </si>
  <si>
    <t>COMEDOR TANYA</t>
  </si>
  <si>
    <t>2 CALLE 8-73 SN FRANC.D.BOSQU1</t>
  </si>
  <si>
    <t>TIENDA LA NUEVA 2</t>
  </si>
  <si>
    <t>29 CALLE 11-24 LO DE BRAN 1</t>
  </si>
  <si>
    <t>TIENDA REGALITO DE DIOS II</t>
  </si>
  <si>
    <t>4TA CALLE 1-50 ZONA 2 CHIMALTG</t>
  </si>
  <si>
    <t>TIENDA CIELO AZUL</t>
  </si>
  <si>
    <t>LOTE 8 MZ H SCT7 VH</t>
  </si>
  <si>
    <t>ABA ESQUIPULAS</t>
  </si>
  <si>
    <t>1 AV 0-13 Z 5 ALDEA LO DE DIEGUEZ</t>
  </si>
  <si>
    <t>GUP003</t>
  </si>
  <si>
    <t>12003 Zona 18</t>
  </si>
  <si>
    <t>MANUEL CASTRO</t>
  </si>
  <si>
    <t>SEC B L-18 SANTA DELFINA</t>
  </si>
  <si>
    <t>TIENDA LAS FLORES</t>
  </si>
  <si>
    <t>1AV 5-45 BARRIO SAN LUCAS Z.2</t>
  </si>
  <si>
    <t>PEDRO ZENTENO</t>
  </si>
  <si>
    <t>BLVSACOJCHIQUITO 67-56 APTO A ZONA 6 MIXCO</t>
  </si>
  <si>
    <t>TAQUERIA LA PREFEIDA</t>
  </si>
  <si>
    <t>A UN COSTAO DE PASARELA BARBE</t>
  </si>
  <si>
    <t>TIENDA LA  BENDICION</t>
  </si>
  <si>
    <t>EL CAMPAMENTO</t>
  </si>
  <si>
    <t>GUP634</t>
  </si>
  <si>
    <t>12634 Barberena</t>
  </si>
  <si>
    <t>VENTA LA BENDICION</t>
  </si>
  <si>
    <t>ENTRADA A VILLA GRACIELA</t>
  </si>
  <si>
    <t>GUP215</t>
  </si>
  <si>
    <t>12215 Aguilar Batres</t>
  </si>
  <si>
    <t>VERDURERIA BALCONES MARTA JULIA</t>
  </si>
  <si>
    <t>5AV. 6-75 BALCONES DE SAN CRISTÓBAL ZONA 8</t>
  </si>
  <si>
    <t>CEVICHERIA LUPITA</t>
  </si>
  <si>
    <t>SECCIÓN Ñ LOTE 21 MILAGRO</t>
  </si>
  <si>
    <t>VENTA PEDRO PABLO</t>
  </si>
  <si>
    <t>KM 18.80  CRUCE A PALENCIA</t>
  </si>
  <si>
    <t>TIENDA ESPERANZA  II</t>
  </si>
  <si>
    <t>3 AV 1-63 COL. PROGRESO 2</t>
  </si>
  <si>
    <t>CAFE EL ANGEL</t>
  </si>
  <si>
    <t>ALDEA EL PORVENIR</t>
  </si>
  <si>
    <t>TIENDA LA BENDICION 3</t>
  </si>
  <si>
    <t>SEC X LOTE 416 EL MILAGRO</t>
  </si>
  <si>
    <t>TIENDA NUEVA ESPERANZA 2.</t>
  </si>
  <si>
    <t>SECCION X, LOTE 62 MILAGRO</t>
  </si>
  <si>
    <t>VENTA OLGUITA</t>
  </si>
  <si>
    <t>55 CALLE D 14-49 LO DE BRAN II</t>
  </si>
  <si>
    <t>2DA CALLE ORIENTE NO 10</t>
  </si>
  <si>
    <t>GUP005</t>
  </si>
  <si>
    <t>12005 Zona 18</t>
  </si>
  <si>
    <t>TINEDA JIREH</t>
  </si>
  <si>
    <t>11 AVENIDA 16-34 ZONA 1</t>
  </si>
  <si>
    <t>SULMA LORENA</t>
  </si>
  <si>
    <t>7MA C 0-16 SANTA ROSITA</t>
  </si>
  <si>
    <t>LA BENDICION II</t>
  </si>
  <si>
    <t>COL SANTA TERESITA</t>
  </si>
  <si>
    <t>TIENDA NUEVA</t>
  </si>
  <si>
    <t>COLONIA BOSQUES DE VIENA</t>
  </si>
  <si>
    <t>SURTIDORA 2</t>
  </si>
  <si>
    <t>7CALLE 6-59 APTO A VALLE MARIA</t>
  </si>
  <si>
    <t>BO. EL PORVENIR POR SERVIMEDI</t>
  </si>
  <si>
    <t>COMEDOR GABY</t>
  </si>
  <si>
    <t>9 CALLE 11-60 REFORMITA</t>
  </si>
  <si>
    <t>SAN CRISTOBAL LA JOCOTECA</t>
  </si>
  <si>
    <t>3RA CALLE ZONA 3 N 21</t>
  </si>
  <si>
    <t>PARTICULAR GUSTAVO</t>
  </si>
  <si>
    <t>ALDEA CERRO GORDO C.A. ESCUELA</t>
  </si>
  <si>
    <t>GUP226</t>
  </si>
  <si>
    <t>12226 Villa Nueva</t>
  </si>
  <si>
    <t>2DA CALLE 7-90 Z.9 COL. S ANTO</t>
  </si>
  <si>
    <t>TIENDA TOMY</t>
  </si>
  <si>
    <t>CALLE REAL JOCOTENANGO N3 PLAZ</t>
  </si>
  <si>
    <t>FRENTE A LA FERRETERÍA SS</t>
  </si>
  <si>
    <t>PARTICULAR WENDY</t>
  </si>
  <si>
    <t>1 AV. Z 2 BO. LA ESPERANZA</t>
  </si>
  <si>
    <t>VENTA ROSA DE SARON</t>
  </si>
  <si>
    <t>INTERIOR DEL MERCADO LOCAL H38</t>
  </si>
  <si>
    <t>ANTIGUA</t>
  </si>
  <si>
    <t>TIENDA EL ARCA</t>
  </si>
  <si>
    <t>9 CALLE 5-15 LANDIVAR</t>
  </si>
  <si>
    <t>TDA ASUNCIÓN</t>
  </si>
  <si>
    <t>32 CALLE B 9-42 COLONIABLOBDE BRAN 1</t>
  </si>
  <si>
    <t>GUP631</t>
  </si>
  <si>
    <t>12631 Barberena</t>
  </si>
  <si>
    <t>UTZUMAZATE ABAJO ESCUELITA CALLE PRINCIPAL.</t>
  </si>
  <si>
    <t>2 AVE PB ANGELICA ESC Z 3</t>
  </si>
  <si>
    <t>TIENDA LA PROMESA</t>
  </si>
  <si>
    <t>CALLE PRINCIPAL BARREAL</t>
  </si>
  <si>
    <t>MAXI AHORRO</t>
  </si>
  <si>
    <t>6 AV NORTE LOCAL 2</t>
  </si>
  <si>
    <t>TACOS GALVEZ</t>
  </si>
  <si>
    <t>MNZ J LOT 10 MARGARITAS2</t>
  </si>
  <si>
    <t>GUP632</t>
  </si>
  <si>
    <t>12632 Barberena</t>
  </si>
  <si>
    <t>RESTAURANTE LA CABAÑA</t>
  </si>
  <si>
    <t>PLAZA SAN JOSE</t>
  </si>
  <si>
    <t>HEMAN MATIAS ROBLERO</t>
  </si>
  <si>
    <t>TACOS PILA 5 CALLES</t>
  </si>
  <si>
    <t>TIENDA EL AHORRO</t>
  </si>
  <si>
    <t>CALLE PRINCIPAL ZONA 0 JALPATA</t>
  </si>
  <si>
    <t>11 AV. 9-50 ZONA 18</t>
  </si>
  <si>
    <t>TIENDA CANAAN</t>
  </si>
  <si>
    <t>KM 48 FRENTE A PESCADITO FELIZ</t>
  </si>
  <si>
    <t>TIENDA EL LLANITO</t>
  </si>
  <si>
    <t>CALLEJON EL SUNZAL BARRIO EL</t>
  </si>
  <si>
    <t>TIENDA MEDALLA MILAGROSA</t>
  </si>
  <si>
    <t>1 AVENIDA Y 2 CALLE 1-12 Z.4</t>
  </si>
  <si>
    <t>TIENDA SANTA LUCIA</t>
  </si>
  <si>
    <t>COLONIA VILLA FLOR 3</t>
  </si>
  <si>
    <t>TAQUERÍA EL RINCONCITO</t>
  </si>
  <si>
    <t>MERCADO MUNICIPAL LOCAL 68</t>
  </si>
  <si>
    <t>TDA. LA BENDICION 2</t>
  </si>
  <si>
    <t>2 AVE Y 2 CALLE ZONA 3 BARRIO</t>
  </si>
  <si>
    <t>TDA. Y MOLINO SN. FRANCISCO</t>
  </si>
  <si>
    <t>BARRIO LAS DELICIAS A LA PAR D</t>
  </si>
  <si>
    <t>TND. CUATRO CAMINOS</t>
  </si>
  <si>
    <t>ALDEA MAL PAIS ENTRADA AL LAGU</t>
  </si>
  <si>
    <t>TIENDA ROXANA</t>
  </si>
  <si>
    <t>KM. 53.8 RUTA AL SALVADOR</t>
  </si>
  <si>
    <t>GUP639</t>
  </si>
  <si>
    <t>12639 Barberena</t>
  </si>
  <si>
    <t>TIENDA SUPER TIENDA</t>
  </si>
  <si>
    <t>KM 53.5 RUTA AL SALVADOR</t>
  </si>
  <si>
    <t>TIENDA SAN JUAN</t>
  </si>
  <si>
    <t>3RA CALLE Y 0 AVENIDA ZONA 1</t>
  </si>
  <si>
    <t>CALLE A LA PNC FRENTE ASANBLEA</t>
  </si>
  <si>
    <t>3C. 0-67   Z. 1 BARBERENA CALL</t>
  </si>
  <si>
    <t>3 CALLE ENTRE 3 Y 4 AVENIDA</t>
  </si>
  <si>
    <t>COLONIA SAN GABRIELBARBERENA S</t>
  </si>
  <si>
    <t>ABARROTERIA ELIZABETH</t>
  </si>
  <si>
    <t>KM 56 RUTA AL SALVADOR COLONIA</t>
  </si>
  <si>
    <t>TIENDA LA BENDICIÓN</t>
  </si>
  <si>
    <t>1ER CALLEJÓN CASA NO7 SAN GASPAR ANTIGUA</t>
  </si>
  <si>
    <t>TIENDA DIOS ES AMOR</t>
  </si>
  <si>
    <t>7 CALLE 3-01 ZONA 1, SAN LUCAS SACATEPÉQUEZ</t>
  </si>
  <si>
    <t>CARRETERA A EL SALVADOR A 50 MTS PASARELA</t>
  </si>
  <si>
    <t>VENTA EL TRIUNFO2</t>
  </si>
  <si>
    <t>CALLEJON ENTRADA A LOS PALACIOS BARBERENA</t>
  </si>
  <si>
    <t>TIENDA EBEN EZER 3</t>
  </si>
  <si>
    <t>MEDIA CUADRA DEL RETIRO C.J..R.B. Z7</t>
  </si>
  <si>
    <t>VILLA ROMELIA LOTE 3 LLANO LARGO ZONA 25</t>
  </si>
  <si>
    <t>TDA DEPÓSITO LIMA</t>
  </si>
  <si>
    <t>FRENTE A LA TERMINAL NUEVA</t>
  </si>
  <si>
    <t>TDA LA ESPECIAL</t>
  </si>
  <si>
    <t>VILLA GRACIELA</t>
  </si>
  <si>
    <t>TIENDA LA ESQUINA 1</t>
  </si>
  <si>
    <t>3 AV. 5-93 ZONA 2 CHIMALTENANGO</t>
  </si>
  <si>
    <t>CALLE ANTIGUA JUTIAPA</t>
  </si>
  <si>
    <t>TIENDA MARIELA</t>
  </si>
  <si>
    <t>1ERA CALLE CAJÓN N23</t>
  </si>
  <si>
    <t>TIENDA VANE</t>
  </si>
  <si>
    <t>ALDEA EL BARRIAL AL FONDO EN LA TERMINAL</t>
  </si>
  <si>
    <t>CALLEJÓN DE LAS GRAVILEAS SAN ISIDR</t>
  </si>
  <si>
    <t>TIENDA EL CAMPAMENTO</t>
  </si>
  <si>
    <t>BARRIO EL CAMPAMENTO</t>
  </si>
  <si>
    <t>REGALITOS DE DIOS 2</t>
  </si>
  <si>
    <t>CALLE TRANSITO ROJAS 3-56 ZONA 3 JALAPA</t>
  </si>
  <si>
    <t>LA CANASTA REAL</t>
  </si>
  <si>
    <t>COLONIA SAN JOSÉ, 3 CALLE B 7-67, ZONA 10 SAN MIGUEL PETAPA</t>
  </si>
  <si>
    <t>TIENDA LA SURTIDORA SAN JOSÉ</t>
  </si>
  <si>
    <t>LOTE 3 COL SAN JOSÉ  CAMINO AL BARRIAL</t>
  </si>
  <si>
    <t>4 AVENIDA 0-76 SAN MIGUEL PETAPA ZONA 2 SMPETAPA</t>
  </si>
  <si>
    <t>TNDA ASTURIAS</t>
  </si>
  <si>
    <t>KM 14.5 RUTA AL ATLAN Z25 LT 185</t>
  </si>
  <si>
    <t>A&amp;S</t>
  </si>
  <si>
    <t>FINCA SANTA BARBARA  SECTOR SAN ISIDRO JOCOTENANGO</t>
  </si>
  <si>
    <t>2 CALLE 1-90 ZONA 2</t>
  </si>
  <si>
    <t>TIENDA JERUSALÉN</t>
  </si>
  <si>
    <t>BARRIO EL PINITO</t>
  </si>
  <si>
    <t>MEDALLA MILAGROSA 2</t>
  </si>
  <si>
    <t>AÚN COSTADO DE LA DESPENSA FAMILIAR</t>
  </si>
  <si>
    <t>TIENDA LA CONFIANZA</t>
  </si>
  <si>
    <t>LAS VICTORIAS 2 AVE</t>
  </si>
  <si>
    <t>FRENTE A AUTOSERVICIO EL GRANGERO</t>
  </si>
  <si>
    <t>TIENDA MELANY</t>
  </si>
  <si>
    <t>VALLE LAS FLORES EL PROGRESO</t>
  </si>
  <si>
    <t>TIENDA LA NUEVA 3</t>
  </si>
  <si>
    <t>PRIMER CALLEJÓN TERRERO</t>
  </si>
  <si>
    <t>TIENDA GÉNESIS</t>
  </si>
  <si>
    <t>BARRIO SAN MIGUEL CENTRO GUAZACAPAN</t>
  </si>
  <si>
    <t>SUQ SHUKO</t>
  </si>
  <si>
    <t>C.SAN MARTIN.5 C. 2-55 Z.3 PALIN</t>
  </si>
  <si>
    <t>MI TIENDA</t>
  </si>
  <si>
    <t>BARBERENA</t>
  </si>
  <si>
    <t>ROXANA MARIFLOR RECINOS HERNÁNDEZ</t>
  </si>
  <si>
    <t>LOTE NO. 7 MANZANA 0 COLONIA LA GRACIA</t>
  </si>
  <si>
    <t>BARTOLO GÓMEZ LÓPEZ</t>
  </si>
  <si>
    <t>9 CALLE 0-10 COLONIA LAS VICTORIAS ZONA 3 PALIN</t>
  </si>
  <si>
    <t>EL BUEN GUSTO</t>
  </si>
  <si>
    <t>EXTERIOR MERCADO SUR 1 ZONA 2</t>
  </si>
  <si>
    <t>TIENDA RUANO</t>
  </si>
  <si>
    <t>LOTIFICACION CANDELARIAS</t>
  </si>
  <si>
    <t>TIENDA EBENEZER/MERCADO</t>
  </si>
  <si>
    <t>0 C. (ZONA 2) 1-98 SAN MIGUEL PETAPA</t>
  </si>
  <si>
    <t>TIENDA IRIS</t>
  </si>
  <si>
    <t>COLONIA LAS VICTORIAS</t>
  </si>
  <si>
    <t>EBENEZER 2</t>
  </si>
  <si>
    <t>6 AVE ZONA 1</t>
  </si>
  <si>
    <t>GUP134</t>
  </si>
  <si>
    <t>12134 Zona 18</t>
  </si>
  <si>
    <t>TIENDA LA ECONÓMICA</t>
  </si>
  <si>
    <t>15 AV L 12C Z 06 JOCOTALES CHINAUTLA</t>
  </si>
  <si>
    <t>BENDICIÓN 3</t>
  </si>
  <si>
    <t>CALLE T.R. 5-77 ZONA 4</t>
  </si>
  <si>
    <t>VENTA SURTIDORA</t>
  </si>
  <si>
    <t>1 CALLE ENTRE 3 Y 4 AV Z 3 ZARAGOZA</t>
  </si>
  <si>
    <t>SALVAJE SPOR BAR</t>
  </si>
  <si>
    <t>KM 8 CARRETERA AL ATLANTICO LOT 14 APTO A ZONA 18</t>
  </si>
  <si>
    <t>LOS. ANGELES</t>
  </si>
  <si>
    <t>07 AV PB ZONA 2 SANTA TERESITA M H LOTE 1 CHIMALTENANGO.</t>
  </si>
  <si>
    <t>TIENDA BARRIOS</t>
  </si>
  <si>
    <t>RUTA INTERAMERICANA KM 56,ZONA 0 COLONIA  ZONA 0 BARBERENA</t>
  </si>
  <si>
    <t>TIENDA ROSA MELIDA</t>
  </si>
  <si>
    <t>ALDEA LAS COFRADÍAS</t>
  </si>
  <si>
    <t>VERDURERIA CATY</t>
  </si>
  <si>
    <t>CUILAPA ZONA 4</t>
  </si>
  <si>
    <t>DOÑA BERTA</t>
  </si>
  <si>
    <t>10 AV 9-63 COL CASTILLO LARA</t>
  </si>
  <si>
    <t>GENOVEI HERNÁNDEZ COC</t>
  </si>
  <si>
    <t>MZ 11 LOTE 534 APTO A Z COLONIA MAYA ZONA 18</t>
  </si>
  <si>
    <t>COMEDOR LUPITA</t>
  </si>
  <si>
    <t>CALLE AL STECA POR EL SÚPER 24</t>
  </si>
  <si>
    <t>GUP414</t>
  </si>
  <si>
    <t>12414 Aguilar Batres</t>
  </si>
  <si>
    <t>QUICHELENCE</t>
  </si>
  <si>
    <t>1 AV 28-71 Z8 CIUDAD GUATEMALA</t>
  </si>
  <si>
    <t>JERUSALEM 2</t>
  </si>
  <si>
    <t>30 C 9-80 COL SN JUAN RELLENO S Z3</t>
  </si>
  <si>
    <t>GASPAR YAX VICENTE</t>
  </si>
  <si>
    <t>AV CENTRO AMÉRICA 13-08 ZONA 1</t>
  </si>
  <si>
    <t>TIENDA LA 21</t>
  </si>
  <si>
    <t>ASENTAMIENTO MONSEÑOR GERARDI  2 CALLE LOTE 77</t>
  </si>
  <si>
    <t>ABARROTERIA LA BENDICIÓN Q</t>
  </si>
  <si>
    <t>4 CALLE 3-59 BOCA DEL MONTE ZONA 3 VILLA CANALES</t>
  </si>
  <si>
    <t>MANZ. V2. LOTE 14 COL. ARENERA ALTA</t>
  </si>
  <si>
    <t>GUP209</t>
  </si>
  <si>
    <t>12209 Villa Nueva</t>
  </si>
  <si>
    <t>TIENDA GIRÉ</t>
  </si>
  <si>
    <t>MANZ. D SEC. B LOTE 11 COL. LA ESPERANZA</t>
  </si>
  <si>
    <t>18 CALLE 5TA AVENIDA LOCAL 7</t>
  </si>
  <si>
    <t>CASETA FRUTAS Y VERDURAS</t>
  </si>
  <si>
    <t>4 CALLE 4-90 CIUDAD SAN CRISTÓBAL ZONA 8 MIXCO</t>
  </si>
  <si>
    <t>CHINA QUEEN II</t>
  </si>
  <si>
    <t>6AV 12-54 ZONA 9 GUATEMALA</t>
  </si>
  <si>
    <t>TIENDA PRIMAVERA</t>
  </si>
  <si>
    <t>7 CALLE 49-82 ALAMEDAS DE VILLA FLORES LOCAL 002 SAN MIGUEL</t>
  </si>
  <si>
    <t>OSCAR HUMBERTO CRUZ CAC MENDOZA</t>
  </si>
  <si>
    <t>1A AV 2-72 ZONA 2</t>
  </si>
  <si>
    <t>ABARROTERIA 4 GRADOS</t>
  </si>
  <si>
    <t>VIA 4 1-71 ZONA 4</t>
  </si>
  <si>
    <t>MINI VERDURERIA Y TORTILLERÍA</t>
  </si>
  <si>
    <t>4 AVENIDA E 1-90 APTO A SAN CRISTÓBAL ZONA 8 MIXCO</t>
  </si>
  <si>
    <t>GREGORIO GUSTAVO LÓPEZ CASTRO</t>
  </si>
  <si>
    <t>3 CALLE 8-14 ZONA1 VILLA NUEVA</t>
  </si>
  <si>
    <t>32 CALLE 7-35 ZONA 8</t>
  </si>
  <si>
    <t>TIENDA EL HERMANO</t>
  </si>
  <si>
    <t>1 C 24-09 COL. SAN JOSÉ LOS PINOS</t>
  </si>
  <si>
    <t>TIENDA SANDI</t>
  </si>
  <si>
    <t>9 AV 2-21  COLONIA LOS PLANES ZONA 5 VILLA NUEVA</t>
  </si>
  <si>
    <t>TIENDA BENDICIÓN JESÚS</t>
  </si>
  <si>
    <t>10 CALLE 6-08 COL. NUEVA MONSERRAT ZONA 3 MIXCO</t>
  </si>
  <si>
    <t>ECONOMICA PANEL</t>
  </si>
  <si>
    <t>SEC. 2 LOTE 13 LA ESPERANZA</t>
  </si>
  <si>
    <t>TIENDA MARLY</t>
  </si>
  <si>
    <t>CALLE PRINCIPAL LOTE 01 B, LOMA BLANCA</t>
  </si>
  <si>
    <t>VERDULERÍA ESQUIPULAS</t>
  </si>
  <si>
    <t>CUILAPA ZONA 4, A UN COSTADO DE CHINA MALL</t>
  </si>
  <si>
    <t>TIENDA FLORIAN</t>
  </si>
  <si>
    <t>LAS TRANCAS ZONA 0,JUTIAPA</t>
  </si>
  <si>
    <t>TIENDA MÓNICA ALEJANDRA</t>
  </si>
  <si>
    <t>MNZ E LOTE 10 GUATEMALA ZONA 18 COL ORION.</t>
  </si>
  <si>
    <t>2 CALLE LOTE 16-B ZONA 3</t>
  </si>
  <si>
    <t>1 AV  A  SECTOR 3  CASA 35  COLONIA CAROLINGIA  ZONA 6</t>
  </si>
  <si>
    <t>SUPER ECONOMICA</t>
  </si>
  <si>
    <t>MANZ. C SEC. B LOTE 17 LA ESPERANZA</t>
  </si>
  <si>
    <t>FELISA ACABAL ACABAL</t>
  </si>
  <si>
    <t>PRADOS DE VILLA HERMOSA SEC 4 MZ H LOTE 38 ZONA 7 SMP</t>
  </si>
  <si>
    <t>1 CALLE 8-97 ZONA 1 VILLA NUEVA</t>
  </si>
  <si>
    <t>TIENDA LA DECIMA</t>
  </si>
  <si>
    <t>10 AVENIDA 5-08 ZONA 1 VILLA NUEVA</t>
  </si>
  <si>
    <t>6TA AVE. A 10-30  SAN JOSÉ LA LAGUNA SAN JOSÉ VILLA NUEV Z 2</t>
  </si>
  <si>
    <t>JUAN FRANCISCO COXIC</t>
  </si>
  <si>
    <t>2 C LOTE 2 LOS TANQUES N 3, SAN JOSÉ VILLA NUEVA</t>
  </si>
  <si>
    <t>TIENDA EBENER</t>
  </si>
  <si>
    <t>1AV B 30-00 ZONA 6 DE MIXCO  COL.  CAROLINGIA</t>
  </si>
  <si>
    <t>KOMBI BISTRO NARANJO</t>
  </si>
  <si>
    <t>CENTRO COMERCIAL NARANJO MALL</t>
  </si>
  <si>
    <t>TD VARIEDADES SAMUEL</t>
  </si>
  <si>
    <t>CARRETERA A SAN JUAN SACATEPEQUEZ CANTON SAN FRANCISCO 1</t>
  </si>
  <si>
    <t>GUP121</t>
  </si>
  <si>
    <t>12121 Zona 18</t>
  </si>
  <si>
    <t>PEDRO SUY</t>
  </si>
  <si>
    <t>15 CA. 24-20 COL. ALAMEDA 2 APTO. A Z. 18</t>
  </si>
  <si>
    <t>ANGEL REYES</t>
  </si>
  <si>
    <t>12 CA. 25-01 ALAMEDA 1 Z. 18</t>
  </si>
  <si>
    <t>TIENDA RAMIREZ 2</t>
  </si>
  <si>
    <t>5 CALLE 7-14 ZONA 1 VILLA NUEVA</t>
  </si>
  <si>
    <t>GUP248</t>
  </si>
  <si>
    <t>12248 Villa Nueva</t>
  </si>
  <si>
    <t>KM 22 LT . 422 COVINTA LAS NUBES ZONA 3 VILLA NUEVA</t>
  </si>
  <si>
    <t>COLONIA SANTA AMALIA 88 AVENIDA 52-61 APARTA .A ZONA 18</t>
  </si>
  <si>
    <t>MARKET SAMARITANO</t>
  </si>
  <si>
    <t>6AV  20-63 ZONA 10</t>
  </si>
  <si>
    <t>GUP208</t>
  </si>
  <si>
    <t>12208 Villa Nueva</t>
  </si>
  <si>
    <t>KARLA</t>
  </si>
  <si>
    <t>18 AV. 10-49 COL. VENEZUELA APTO. 4 A ZONA 21 INTERIOR PORTO</t>
  </si>
  <si>
    <t>RESIDENCIAL EL DURAZNO</t>
  </si>
  <si>
    <t>ENTRADA RESIDENCIAL EL DURAZNO</t>
  </si>
  <si>
    <t>ABARROTERIA EL TUNECO</t>
  </si>
  <si>
    <t>5 AVENIDA 3-50 ZONA 3 SAN JOSÉ PINULA</t>
  </si>
  <si>
    <t>MARKET FULL</t>
  </si>
  <si>
    <t>3 CALLE 13-25 ZONA 1 VILLA NUEVA</t>
  </si>
  <si>
    <t>DON AHORRON</t>
  </si>
  <si>
    <t>RUTA 1 3-17 ZONA 4</t>
  </si>
  <si>
    <t>TIENDA LA BENDICIÓN 1</t>
  </si>
  <si>
    <t>GUATEMALA - 11, 14 CALLE 8-87 APTO A ZONA 11</t>
  </si>
  <si>
    <t>TIENDA YUILET</t>
  </si>
  <si>
    <t>CECTOR 2  MANZANA A LOTE 25 COLONIA SANTA FAS ZONA 18</t>
  </si>
  <si>
    <t>TIENDA Y REFACCIONES EMANUEL</t>
  </si>
  <si>
    <t>06-377 ZONA 1 CHIMALTENANGO CARRETERA INTERAMERICANA</t>
  </si>
  <si>
    <t>TIENDA LA FAVORITA V</t>
  </si>
  <si>
    <t>7 CALLE 0-23 APTO B ZONA 1 BOCA DEL MONTE VILLA CANALES</t>
  </si>
  <si>
    <t>TIENDA LA BENDICIÓN ALAMOS</t>
  </si>
  <si>
    <t>0 CALLE 0-40 ALAMOS ZONA 7 SAN MIGUEL PETAPA</t>
  </si>
  <si>
    <t>TIENDA LA ECONOMICA 4</t>
  </si>
  <si>
    <t>9 AV 5-04 ZONA 19 LA FLORIDA</t>
  </si>
  <si>
    <t>ECONÓMICA</t>
  </si>
  <si>
    <t>3 C. LT 56 COL. JOCOTALES APTO D CHINAUTLA</t>
  </si>
  <si>
    <t>LOS 3 PARCEROS..</t>
  </si>
  <si>
    <t>1 CALLE 16-91 ZONA 4 MIXCO</t>
  </si>
  <si>
    <t>TIENDA LA BENDICIÓN KM 69</t>
  </si>
  <si>
    <t>CARRETERA INTERAMERICANA KM69 FRENTE CONSTRURED</t>
  </si>
  <si>
    <t>FRANCISCO DIEGO</t>
  </si>
  <si>
    <t>2 AVENIDA 3-78 ZONA 1</t>
  </si>
  <si>
    <t>04 12-63 APT A ZONA 19 LA FLORIDA</t>
  </si>
  <si>
    <t>TIENDA LA SURTIDORA 2 (LLANO LARGO)</t>
  </si>
  <si>
    <t>KM 16 R AL ATLÁNTICO LT 26 VILLA ROMELIA 1 APTO B SEC 1</t>
  </si>
  <si>
    <t>CAFETERÍA CANCHITA</t>
  </si>
  <si>
    <t>15 AVENIDA PUESTO 8 PROYECTO 4-3 MERCADO CANDELARIA ZONA 6</t>
  </si>
  <si>
    <t>TIENDA EL FRUTAL 5</t>
  </si>
  <si>
    <t>11 CALLE 15-27 COND EL FRUTAL 5</t>
  </si>
  <si>
    <t>TIENDA ANGELITA</t>
  </si>
  <si>
    <t>11 AVE 3-06  COLONIA SAN ANTONIO PETAPA</t>
  </si>
  <si>
    <t>TIENDA FAVORITA 2</t>
  </si>
  <si>
    <t>3 CALLE 7-90 CIUDAD REAL 1 ZONA 12</t>
  </si>
  <si>
    <t>TDA MOMOSTECA</t>
  </si>
  <si>
    <t>4 C. L.129 COL. SAN JOSÉ JOCOTALES CHINAUTA</t>
  </si>
  <si>
    <t>1 CALLE ZONA 2</t>
  </si>
  <si>
    <t>KZ ROSMERY</t>
  </si>
  <si>
    <t>SEC 3 TL 9 GRANJA ITALIA APTO A VILLA NUEVA</t>
  </si>
  <si>
    <t>COMEDOR LIZ</t>
  </si>
  <si>
    <t>CENTRO COMERCIAL GRAN PORTAL PETAPA LOCAL 218 AV PETAPA</t>
  </si>
  <si>
    <t>ZONA 1 CHIMALTENANGO</t>
  </si>
  <si>
    <t>TDA BENDICION 3 CALLE</t>
  </si>
  <si>
    <t>3 CALLE 1-67 SAN JOSÉ VILLA NUEVA</t>
  </si>
  <si>
    <t>REGALO DE DIOS</t>
  </si>
  <si>
    <t>4AV NORTE NO 7 C3 ANTIGUA 00</t>
  </si>
  <si>
    <t>TIENDA FLORY</t>
  </si>
  <si>
    <t>2 CALLE A 19-58 ZONA 6</t>
  </si>
  <si>
    <t>TDA LA VUELTECITA</t>
  </si>
  <si>
    <t>3 AV 5-37 Z2 SJ.VN</t>
  </si>
  <si>
    <t>TIENDA LA BENDICIÓN / ACUARIO</t>
  </si>
  <si>
    <t>ZONA 3 INTER AMERICANA</t>
  </si>
  <si>
    <t>MISCELÁNEA SAGRADA FAMILIA</t>
  </si>
  <si>
    <t>7C 7-52 COLONIA NUEVA MONSERRAT ZONA 3 DE MIXCO</t>
  </si>
  <si>
    <t>LOS OLIVOS 3</t>
  </si>
  <si>
    <t>5 AVENIDA 08-06LOCAL3,ZONA9</t>
  </si>
  <si>
    <t>TIENDA ESQUIPULAS 2</t>
  </si>
  <si>
    <t>ALDEA EL PORVENIR 6 AVENIDA ZONA 3 2-02 APARTAMENTO B ZONA 3</t>
  </si>
  <si>
    <t>COMEDOR MELISSA</t>
  </si>
  <si>
    <t>13 AV C 4-10 LA ESCUADRILLA ZONA 2 DE MIXCO</t>
  </si>
  <si>
    <t>TIENDA BENDICIÓN CATALINA</t>
  </si>
  <si>
    <t>05 AV ZONA 1 CHIMALTENANGO</t>
  </si>
  <si>
    <t>TDA. ELOHIM</t>
  </si>
  <si>
    <t>17 AV. C 10-79 COL. VENEZUELA LOCAL A  ZONA 21</t>
  </si>
  <si>
    <t>ZACARIAS</t>
  </si>
  <si>
    <t>15 C. 17-36 COL. ALAMEDA 2 B ZONA 18</t>
  </si>
  <si>
    <t>TIENDA NOYITA 2</t>
  </si>
  <si>
    <t>MANZ 49 L 6 ALDEA CANALITOS CANTÓN CENTRAL  ZONA 24</t>
  </si>
  <si>
    <t>MAYNOR ISRAEL ABAC PÉREZ</t>
  </si>
  <si>
    <t>AV REFORMA 6-64  PLAZA CORPORATIVA LOCAL 102</t>
  </si>
  <si>
    <t>TIENDA BENDICIÓN 2</t>
  </si>
  <si>
    <t>MANZ 49 LOTE 4 ALDEA CANALITOS ZONA 24</t>
  </si>
  <si>
    <t>ABARROTERIA MARY</t>
  </si>
  <si>
    <t>23AVE A 25-28 ZONA 16 HACIENDA REAL</t>
  </si>
  <si>
    <t>JAIRON VITALINO PINEDA</t>
  </si>
  <si>
    <t>PASARELA LIMON</t>
  </si>
  <si>
    <t>GUP502</t>
  </si>
  <si>
    <t>12502 Chimaltenango</t>
  </si>
  <si>
    <t>DEL PARQUE TORTILLAS DE HARINA</t>
  </si>
  <si>
    <t>KM46 LOTE 13 CARR. A CIUDAD VIEJA CENTRO COMERCIAL TELARES</t>
  </si>
  <si>
    <t>LA COCINA DE MARY</t>
  </si>
  <si>
    <t>ANTIGUA 6TA AV NORTE NO.34 ZONA 0 ANTIGUA</t>
  </si>
  <si>
    <t>12 AVE 1-98 COLONIA SAN ANTONIO PETAPA ZONA 9 SAN MIGUEL PET</t>
  </si>
  <si>
    <t>SÚPER TIENDA EL MANANTIAL</t>
  </si>
  <si>
    <t>4TA. CALLE 8-91 ZONA 21 VENEZUELA</t>
  </si>
  <si>
    <t>GUP307</t>
  </si>
  <si>
    <t>12307 Aguilar Batres</t>
  </si>
  <si>
    <t>TND MISHEL :)</t>
  </si>
  <si>
    <t>1AV.B 3-47 COL BELEN ZONA 7 MIXCO</t>
  </si>
  <si>
    <t>MARKET LIVING WATER</t>
  </si>
  <si>
    <t>24 CALLE 15-76 ZONA 13</t>
  </si>
  <si>
    <t>TIENDA EL PRADO</t>
  </si>
  <si>
    <t>CALLE KERNS LOTE 4A  APTO A ZONA 17</t>
  </si>
  <si>
    <t>ANGEL II MONTE REAL</t>
  </si>
  <si>
    <t>1CALLE C 10-21 ZONA 4 MIXTO</t>
  </si>
  <si>
    <t>TORTILLERÍA LA BENDICIÓN</t>
  </si>
  <si>
    <t>4TA CALLE 12-21 ZONA 21 GUAJITOS</t>
  </si>
  <si>
    <t>ABARROTERIA BENDICIÓN 3</t>
  </si>
  <si>
    <t>20CALLE 30-77 VILLA HERMOSA 1</t>
  </si>
  <si>
    <t>MILITZA DE LEÓN</t>
  </si>
  <si>
    <t>1 AVENIDA 9-75 ZONA 1</t>
  </si>
  <si>
    <t>TIENDA CECILIA</t>
  </si>
  <si>
    <t>DANNIA SUSETH HERNÁNDEZ ZARATE</t>
  </si>
  <si>
    <t>COL. GUAJITOS 9NA. AV 2-94 ZONA 21</t>
  </si>
  <si>
    <t>3 CALLE ZONA 2</t>
  </si>
  <si>
    <t>COMEDOR ESPERANZA</t>
  </si>
  <si>
    <t>MANZ. S   SEC. B   LOTE. 7   ASENT. LA ESPERANZA MEQUITAL</t>
  </si>
  <si>
    <t>TIENDA MAMÁ LETY</t>
  </si>
  <si>
    <t>BUENA VISTA NORTE CALLE LOS MORMONES</t>
  </si>
  <si>
    <t>MARÍA ROSARIO RODRÍGUEZ</t>
  </si>
  <si>
    <t>LOTE 1 CALLE REAL ALA KENEEDY ANEXO ALAS ILUSIONES ZONA 18</t>
  </si>
  <si>
    <t>COL. LAS ILUSIONES II 8.A. AV. "B" ZONA 2</t>
  </si>
  <si>
    <t>MI SUPER</t>
  </si>
  <si>
    <t>COLONIA VILLAHERMOSA 1, 32 AV B 20-04, Z 7 SAN MIGUEL PETAPA</t>
  </si>
  <si>
    <t>PEDRO IBATE SOTOY</t>
  </si>
  <si>
    <t>12 C23-03 COL PARAÍSO 1 Z 18</t>
  </si>
  <si>
    <t>TDA. LA BENDICIÓN</t>
  </si>
  <si>
    <t>4TA. CALLE A 5-23 COL. MORSE ZONA 21</t>
  </si>
  <si>
    <t>TDA BUENA FE</t>
  </si>
  <si>
    <t>SEC 2  LOTE 99. ALDEA CRUZ BLANCA SAN JUAN SACATEPÉQUEZ</t>
  </si>
  <si>
    <t>TIENDA DIOS TE BENDIGA</t>
  </si>
  <si>
    <t>0 CALLE B 17-49 COL. LAS BRISAS ZONA 6 DE MIXCO</t>
  </si>
  <si>
    <t>MINI MARKET LA ESTRELLA</t>
  </si>
  <si>
    <t>4 AVENIDA 9-19 ZONA 10</t>
  </si>
  <si>
    <t>TIENDA Y TORTILLERÍA LA VARIEDAD</t>
  </si>
  <si>
    <t>KILÓMETRO 51.5 INTERAMERICANA</t>
  </si>
  <si>
    <t>DELICIAS NOHEMI</t>
  </si>
  <si>
    <t>8 AVE 2-23 COL. EL TESORO ZONA 2 MIXCO</t>
  </si>
  <si>
    <t>TIENDA CRISTINA</t>
  </si>
  <si>
    <t>COLONIA SAN ISIDRO ZONA 2 JOCOTENANGO</t>
  </si>
  <si>
    <t>30 CALLE 19-96 COL. SANTA ROSITA 2 ZONA 12</t>
  </si>
  <si>
    <t>TIENDA BENDICION ESTELITA</t>
  </si>
  <si>
    <t>AVE CEMENTERIO 13-53 APTO B RES NIMAJAY</t>
  </si>
  <si>
    <t>BENDICION</t>
  </si>
  <si>
    <t>2 CALLE 14-97 APTO A COL MARIO ALIOTO Z.4 VN</t>
  </si>
  <si>
    <t>VERDURAS PRECIO DE MERCADO</t>
  </si>
  <si>
    <t>9 CALLE 6-66 RESIDENCIALES CATALINA</t>
  </si>
  <si>
    <t>TND TOMASITA :)</t>
  </si>
  <si>
    <t>8AV. 4-53 COLONIA BELEN AV. BRIGADA 4-53 MIXCO</t>
  </si>
  <si>
    <t>ELUVINA DELGADO VASQUEZ</t>
  </si>
  <si>
    <t>FACULTAD DE AGRONOMÍA EDIFICIO T9 USAC ZONA 12</t>
  </si>
  <si>
    <t>TIENDA NAZARENO</t>
  </si>
  <si>
    <t>1A AVENIDA D 29-15 EL PORVENIR</t>
  </si>
  <si>
    <t>HELADERÍA ANGELITO</t>
  </si>
  <si>
    <t>1A. AVE. A 41-71 SAN ANTONIO LA COMUNIDAD Z. 10 MIXCO</t>
  </si>
  <si>
    <t>MARKET LA FUENTE</t>
  </si>
  <si>
    <t>CALZADA ROOSEVELT LOCAL 224 CENTRO COMERCIAL GALERÍAS PRIMA</t>
  </si>
  <si>
    <t>CAFETERÍA MARIAELIZ</t>
  </si>
  <si>
    <t>CALLE AL HOSPITAL NO. 80 SAN FELIPE DE JESÚS</t>
  </si>
  <si>
    <t>4 CALLE 6-25 COLONIA EL TESORO ZONA 2 DE MIXCO</t>
  </si>
  <si>
    <t>TIENDA CATARINA</t>
  </si>
  <si>
    <t>5 CALLE 6-61 A APARTAMENTO C ZONA 8 DE MIXCO</t>
  </si>
  <si>
    <t>TIENDA JEHOVÁ JIREH</t>
  </si>
  <si>
    <t>4AVENIDA 9-56 ZONA 11 COLONIA EL PROGRESO</t>
  </si>
  <si>
    <t>MANZ. 49 LOTE. 8 COL. MARIANITAS</t>
  </si>
  <si>
    <t>GUP211</t>
  </si>
  <si>
    <t>12211 Aguilar Batres</t>
  </si>
  <si>
    <t>ABARROTERIA LA CASTELLANA</t>
  </si>
  <si>
    <t>18 AVE 41-07 Z8 LA CASTELLANA</t>
  </si>
  <si>
    <t>TIENDA LANDIVAR 1</t>
  </si>
  <si>
    <t>3 CALLE 2.-20 ZONA 7 COLONIA LANDIVAR</t>
  </si>
  <si>
    <t>TIENDA SANTA ELENA 2</t>
  </si>
  <si>
    <t>2 AVENIDA ZONA 1 CHIMALTENANGO</t>
  </si>
  <si>
    <t>POLLO FRITO GUADALUPE</t>
  </si>
  <si>
    <t>C. JIN 4 LT . 106 ASENTAMIENTO LAS GUACAMAYAS APTO A, ZONA 4</t>
  </si>
  <si>
    <t>VILMA YOLANDA.MAYEN</t>
  </si>
  <si>
    <t>LOTE 3 MANZANA 3 EL CHATO POR LA LINESA</t>
  </si>
  <si>
    <t>ABARROTERIA ECONOMICA</t>
  </si>
  <si>
    <t>10 AV B 6-94 Z11 ALDEA LO DE FUENTES</t>
  </si>
  <si>
    <t>TIENDA EL ESFUERZO</t>
  </si>
  <si>
    <t>2 AVENIDA 3-14 COL. MONTE VERDE APTO B ZONA 4 DE MIXCO</t>
  </si>
  <si>
    <t>TIENDA LA ESQUINITA 9AVE</t>
  </si>
  <si>
    <t>40 CALLE  9-05 Z8.</t>
  </si>
  <si>
    <t>NASARIO GÓMEZ GONZÁLEZ</t>
  </si>
  <si>
    <t>25 AVENIDA 12-41 COLONIA ALAMEDA ZONA 18 GUATEMALA</t>
  </si>
  <si>
    <t>TIENDA EL SHADDAI  Z9</t>
  </si>
  <si>
    <t>1 AVE 2-26 Z9.</t>
  </si>
  <si>
    <t>LOTIFICACION 12 AV AVENIDA ZONA 3 DE BARCENAS VILLA NUEVA</t>
  </si>
  <si>
    <t>16 AV 7-52 GRANJA EL ZARZAL AP.A CARRE.A MAYA GOLF Z.4 VN</t>
  </si>
  <si>
    <t>SEC R  ZONA 6 LT 85 COL EL MILAGRO LOCAL B ZONA 6 DE MIXCO</t>
  </si>
  <si>
    <t>NUEVA</t>
  </si>
  <si>
    <t>30 CALLE 8AV 7-46 ZONA 8</t>
  </si>
  <si>
    <t>OBRERITO</t>
  </si>
  <si>
    <t>23 CALLE 14-27 COL 5 DE AGOSTO ZONA 5</t>
  </si>
  <si>
    <t>TIENDA SIOLE</t>
  </si>
  <si>
    <t>4 CALLE 25-88 ZONA 14</t>
  </si>
  <si>
    <t>ABARROTERIA NUEVA SURTIDORA</t>
  </si>
  <si>
    <t>4 C.2-94  LOC. B ZONA 13 PAMPLONA</t>
  </si>
  <si>
    <t>TABLES 1 AL FONDO</t>
  </si>
  <si>
    <t>8AV.A1-16CONDOMINIO TABLES Z.2 VILLA NUEVA</t>
  </si>
  <si>
    <t>LA NUEVA</t>
  </si>
  <si>
    <t>12 AVENIDA 10-61 ZONA 11 COL ROOSEVELT</t>
  </si>
  <si>
    <t>MATILDE GARCÍA</t>
  </si>
  <si>
    <t>17 CALLE 9-27 ZONA 1</t>
  </si>
  <si>
    <t>BANQUETES EVENTUALMENTE</t>
  </si>
  <si>
    <t>7 CALLE 32-01 COLONIA EL ZOMPOPERO ZONA 11</t>
  </si>
  <si>
    <t>VENTA POR MAYOR Y MENOR LA CHINITA</t>
  </si>
  <si>
    <t>13 AVENIDA 7-90 LA FLORIDA ZONA 19</t>
  </si>
  <si>
    <t>TIENDA ZABDI</t>
  </si>
  <si>
    <t>12 AVENIDA 0-40 ZONA 19</t>
  </si>
  <si>
    <t>PROMESA DE DIOS</t>
  </si>
  <si>
    <t>6AV 9-25 COLONIA BELÉN APTO A ZONA 7 MIXCO</t>
  </si>
  <si>
    <t>SAN FRANCISCO 3</t>
  </si>
  <si>
    <t>5C 2-46 COLONIA BELÉN ZONA 7 MIXCO</t>
  </si>
  <si>
    <t>TIENDA VENTANITA  :)</t>
  </si>
  <si>
    <t>5 CALLE 11-46 LA BRIGADA ZONA 7 MIXCO.</t>
  </si>
  <si>
    <t>NAYS BOUTIQUE</t>
  </si>
  <si>
    <t>3 CALLE ZONA 2 ARRIBA DE DESPENSA FAMILIAR</t>
  </si>
  <si>
    <t>MARCOS TIMOTEO PACHECO HERNÁNDEZ</t>
  </si>
  <si>
    <t>MANZ  Y SECCIÓN 1 LOTE 9 COL LOMAS DE SANTA FAZ ZONA 18</t>
  </si>
  <si>
    <t>TOMAS ABAC ZARATE</t>
  </si>
  <si>
    <t>5C.11-76 Z.3 BARCENAS LOCAL A</t>
  </si>
  <si>
    <t>TIENDITA CHELITA</t>
  </si>
  <si>
    <t>11 CALLE A 11-39 APARTAMENTO A COLONIA ROOSEVELT ZONA 11</t>
  </si>
  <si>
    <t>COMEDOR MARU</t>
  </si>
  <si>
    <t>4AV 22-15 MIXCO-01 ZONA 1 MIXCO</t>
  </si>
  <si>
    <t>TIENDA ORDÓÑEZ</t>
  </si>
  <si>
    <t>COLONIA BERLÍN LO DE COY ZONA 10 DE MIXCO 0 CALLE 2-45 LOCAL</t>
  </si>
  <si>
    <t>HILLTOP RESTORANT</t>
  </si>
  <si>
    <t>EL PROGRESO ZONA 2,</t>
  </si>
  <si>
    <t>GUP480</t>
  </si>
  <si>
    <t>12480 Aguilar Batres</t>
  </si>
  <si>
    <t>AURA JUAN</t>
  </si>
  <si>
    <t>23 CALLE 16-47 ZONA 12 LA REFORMITA</t>
  </si>
  <si>
    <t>CASETA OCCIDENTAL II</t>
  </si>
  <si>
    <t>CALLE FINAL PREVENTIVO LT 35 11 AV FINAL</t>
  </si>
  <si>
    <t>EDGAR ORDÓÑEZ MENDOZA</t>
  </si>
  <si>
    <t>5 CALLE 15-29 COL LINDA VISTA ZONA 4</t>
  </si>
  <si>
    <t>EBENEZER 5</t>
  </si>
  <si>
    <t>5 AV 13-13 ZONA 9</t>
  </si>
  <si>
    <t>SAMARITANA KITCHEN</t>
  </si>
  <si>
    <t>10A CALLE LOS LLANOS 265, ANTIGUA GUATEMALA.</t>
  </si>
  <si>
    <t>LA TRAILA ZONA 10</t>
  </si>
  <si>
    <t>16 CALLE 14-49 ZONA 10</t>
  </si>
  <si>
    <t>1RA. CALLE Y 1RA.AV.Z.3 LOCAL I JALAPA, JALAPA</t>
  </si>
  <si>
    <t>TIENDA TECKELITA</t>
  </si>
  <si>
    <t>15 CALLE A 16-33 APTO A ZONA 1</t>
  </si>
  <si>
    <t>CAFETERÍA PA` PICAR Y CAR WASH</t>
  </si>
  <si>
    <t>ALDEA LOS PLANES ZONA 0 05 CJ CAMINO VIEJO A EL TEJAR</t>
  </si>
  <si>
    <t>CARLOS 18</t>
  </si>
  <si>
    <t>GALPÓN 18  LOCAL 128 CENMA</t>
  </si>
  <si>
    <t>MANANTIAL 2</t>
  </si>
  <si>
    <t>20 AV 8-01 ZONA 6 POR EL IGGS</t>
  </si>
  <si>
    <t>LA ECONOMÍA FRENTE A LA GALLO</t>
  </si>
  <si>
    <t>KILOMETRO 9 CARRETERA AL ATLÁNTICO ZONA 17 FRENTE A LA GALLO</t>
  </si>
  <si>
    <t>TIENDA BELÉN</t>
  </si>
  <si>
    <t>5 CALLE A 3-13 JARDINES DE SAN JUAN APTO. A ZONA7 MIXCO</t>
  </si>
  <si>
    <t>TIENDA MANUELITO</t>
  </si>
  <si>
    <t>1 CALLE 1-96 ZONA 9</t>
  </si>
  <si>
    <t>TIENDA REFORMITA</t>
  </si>
  <si>
    <t>CALLE PRINCIPAL EL EUCALIPTO EL TEJAR CHIMALTENANGO</t>
  </si>
  <si>
    <t>COMEDOR REYNA</t>
  </si>
  <si>
    <t>13 AV. 8-84 APTO B VILLA FLOR ZONA 6 DE MIXCO</t>
  </si>
  <si>
    <t>SANDRA DOLORES CUADRA RIOS</t>
  </si>
  <si>
    <t>SECT. E LT 2 NOTIFICACIÓN SANTA LUCÍA ZONA 18</t>
  </si>
  <si>
    <t>ROBERTA LEMUS AGUILAR</t>
  </si>
  <si>
    <t>SECCION 1 LT 20 COL LAS ILUSIONES Z18 FRENTE AL CAMPO</t>
  </si>
  <si>
    <t>PARTICULAR GLADYS</t>
  </si>
  <si>
    <t>MANZ. 43  LOTE. 6   COL. MARIANITAS</t>
  </si>
  <si>
    <t>CAFETERÍA DELICIAS DE LA CASA</t>
  </si>
  <si>
    <t>KM 44 BALCO 2 CARR AL PACÍFICO PALIN</t>
  </si>
  <si>
    <t>RESTAURANTE MULAN JOCOTENANGO</t>
  </si>
  <si>
    <t>CALLE PRINCIPAL RICARDO ARJONA PASEO JOCOTENANGO LOCAL 30</t>
  </si>
  <si>
    <t>TIENDA JERUSALÉN 20</t>
  </si>
  <si>
    <t>GALPÓN 23 LOCAL 20 CENMA ZONA 12</t>
  </si>
  <si>
    <t>LA MERA BURGUER</t>
  </si>
  <si>
    <t>COLONIA SAN PEDRO EL PANORAMA  SECCIÓN B  NÚMERO 2  LOCAL 5</t>
  </si>
  <si>
    <t>MISERICORDIA VIRGILIO US</t>
  </si>
  <si>
    <t>16 CALLE C 2-24 ZONA 10 GUATEMALA</t>
  </si>
  <si>
    <t>ECONOMARKET ALAMEDAS</t>
  </si>
  <si>
    <t>BULEVAR PRINCIPAL LOCAL 10 ZONA 3 VILLA NUEVA ALAMEDAS</t>
  </si>
  <si>
    <t>BENJAMÍN LEÓN ORDÓÑEZ</t>
  </si>
  <si>
    <t>CALLEJON SAN ANTÓN NO 14 ANTIGUA GUATEMALA ZONA 0</t>
  </si>
  <si>
    <t>GUP434</t>
  </si>
  <si>
    <t>12434 Aguilar Batres</t>
  </si>
  <si>
    <t>BRANDON ROLDÁN</t>
  </si>
  <si>
    <t>5AV 4-22 Z1 STA CATARINA PINULA</t>
  </si>
  <si>
    <t>COMEDOR DANESTY</t>
  </si>
  <si>
    <t>BARRIO EL GOLFO</t>
  </si>
  <si>
    <t>TIKAL 2</t>
  </si>
  <si>
    <t>11AV 11-00 Z3 VILLA NUEVA BARCENAS</t>
  </si>
  <si>
    <t>MANZ. J, LOTE 533 RESIDENCIALES</t>
  </si>
  <si>
    <t>LEONARDO LAS TOMIN</t>
  </si>
  <si>
    <t>15 CALLE 11-63 ZONA 1</t>
  </si>
  <si>
    <t>GUP314</t>
  </si>
  <si>
    <t>12314 Aguilar Batres</t>
  </si>
  <si>
    <t>BARTOLO BENITO XOCOY</t>
  </si>
  <si>
    <t>1C.B13-08 SAN CRISTÓBAL ZONA 8 DE MIXCO</t>
  </si>
  <si>
    <t>COMEDOR ADALY</t>
  </si>
  <si>
    <t>CALZADA AGUILAR BATRES 57-61 ZONA 12</t>
  </si>
  <si>
    <t>TORTILLERÍA VILMA</t>
  </si>
  <si>
    <t>CALLE PRINCIPAL LOTE 498 COL. VALLE AZUL ALDEA VILLA LOBOS</t>
  </si>
  <si>
    <t>DAVID TUY TUY</t>
  </si>
  <si>
    <t>FUENTES DEL VALLE NORTE 4 2 CALLE 3AV 2-05 LOCAL D</t>
  </si>
  <si>
    <t>ECONÓMICA LA PARROQUIA</t>
  </si>
  <si>
    <t>11 AV 4-46 ZONA 6 LOCAL 3 PARROQUIA LO</t>
  </si>
  <si>
    <t>TORTILLAS DE HARINA LA BENDICIÓN</t>
  </si>
  <si>
    <t>COL. VISTA HERMOSA A UN COSTADO DE LOS BOMBEROS</t>
  </si>
  <si>
    <t>DELICIAS CHAPINAS</t>
  </si>
  <si>
    <t>11 CALLE 9-42 LA REFORMITA ZONA 12</t>
  </si>
  <si>
    <t>CRISTINA ELIZABETH PATZAN TUQUER</t>
  </si>
  <si>
    <t>6 CALLE 15-51 LA REFORMITA ZONA 12</t>
  </si>
  <si>
    <t>SANTOS</t>
  </si>
  <si>
    <t>10AV LOCAL 13 SANTA ISABEL 2 MERCADO MUNICIPAL VILLA NUEVA</t>
  </si>
  <si>
    <t>GRAN BRETAÑA</t>
  </si>
  <si>
    <t>AV. PRINCIPAL 5-10 JARDÍNES DE MINERVA ZONA 11 MIXCO</t>
  </si>
  <si>
    <t>EL CHIRY</t>
  </si>
  <si>
    <t>2C 5-08 STA CATARINA PINULA Z2</t>
  </si>
  <si>
    <t>SANTIAGUITO MUXBAL</t>
  </si>
  <si>
    <t>20 C FINAL Z4 STA CATARINA PINULA MUXBAL</t>
  </si>
  <si>
    <t>AGUSTO SARAT CASTRO</t>
  </si>
  <si>
    <t>11 AV 19-80 ZONA 12 COLONIA LA REFORMITA</t>
  </si>
  <si>
    <t>TIENDA GALPÓN 23</t>
  </si>
  <si>
    <t>GALPÓN 23 LOCAL 8 CENMA ZONA 12</t>
  </si>
  <si>
    <t>TIENDA IXCOTOYAC</t>
  </si>
  <si>
    <t>6 AVENIDA 17-23 ALDEA LO DE COY MIXCO ZONA 1</t>
  </si>
  <si>
    <t>BALVINA LETICIA GARCÍA HERNÁNDEZ</t>
  </si>
  <si>
    <t>8 AVENIDA 11-10 LA REFORMITA ZONA 12</t>
  </si>
  <si>
    <t>ABARROTERIA LA ECONOMICA</t>
  </si>
  <si>
    <t>35 AV 19-58 COL. VILLA HERMOSA 1 Z.7</t>
  </si>
  <si>
    <t>TIENDA SAN FRANCISCO 2</t>
  </si>
  <si>
    <t>13 AVENIDA 16-74 ZONA 10 LC B</t>
  </si>
  <si>
    <t>COMEDOR Y TIENDA SILVIA</t>
  </si>
  <si>
    <t>4 AVE 11-49 COLONIA EL ROSARIO</t>
  </si>
  <si>
    <t>SHUCOS EMANUEL Z12</t>
  </si>
  <si>
    <t>8 AVE 3-85 Z8.</t>
  </si>
  <si>
    <t>TIENDA NUEVA VIDA DE SILVIA</t>
  </si>
  <si>
    <t>15 CALLE 8-70 COL. NUEVA VIDA APTO. A LO DE COY ZONA 1 MIXCO</t>
  </si>
  <si>
    <t>MINIMARKET SANTA ELENA</t>
  </si>
  <si>
    <t>18 AVENIDA 29-64 COLONIA SANTA ROSA 2 LOCAL 1 EDIFICIO ESENT</t>
  </si>
  <si>
    <t>BENITO BARTOLO</t>
  </si>
  <si>
    <t>1C B 13-08 SAN CRISTÓBAL 13AV. SEC B-1 ZONA 8 D MIXCO</t>
  </si>
  <si>
    <t>TIENDA NOHEMÍ- FACHADA PEPSI</t>
  </si>
  <si>
    <t>15 AV. 27-25 SAN ANDRECITO LO COY ZONA 1 MIXCO ZONA 1 MIXCO</t>
  </si>
  <si>
    <t>ABARROTERIA EL AHORRO</t>
  </si>
  <si>
    <t>25 AV  LOTE 38 COL.LA REINA 6</t>
  </si>
  <si>
    <t>MINI SUPER CLARITA</t>
  </si>
  <si>
    <t>HACIENDA LA MERCEDES 2 LOCAL 1 SAN JOSÉ PINULA</t>
  </si>
  <si>
    <t>TIENDA NUEVA VIDA</t>
  </si>
  <si>
    <t>COLONIA NUEVA VIDA</t>
  </si>
  <si>
    <t>BARTOLO TUY</t>
  </si>
  <si>
    <t>6TA. AVENIDA 29-16 ZONA 8 MIXCO</t>
  </si>
  <si>
    <t>TIENDA SAN PEDRANA 2</t>
  </si>
  <si>
    <t>7 AV. LT. 41 COL.PLAZA DE TOROS APT.B ZN 13</t>
  </si>
  <si>
    <t>14 AV. 8-06 COL. VILLA FLOR ZONA 6 DE MIXCO</t>
  </si>
  <si>
    <t>TIENDA FRANCISCO</t>
  </si>
  <si>
    <t>MANZANA A LOTE 1 LOTIFICACION EL VALLE 2 ZONA 0 SAN JOSÉ</t>
  </si>
  <si>
    <t>TIENDA LA ECONÓMICA 5TA</t>
  </si>
  <si>
    <t>5AV 20-00 ZONA 12 COLONIA LA REFORMITA</t>
  </si>
  <si>
    <t>HUGO ROLANDO VELÁSQUEZ VELÁSQUEZ</t>
  </si>
  <si>
    <t>15 CALLE B 8-49 COL SAN IGNACIO ZONA7</t>
  </si>
  <si>
    <t>MARVILIA JACINTA PEREZ ANZUETO</t>
  </si>
  <si>
    <t>16C 9-35 SAN IGNACIO ZONA7 DE MIXCO</t>
  </si>
  <si>
    <t>DISTRIBUIDORA ECONÓMICA</t>
  </si>
  <si>
    <t>11 AV 4-46 MERC. LA PARROQUIA GUATEMALA, ZONA 6</t>
  </si>
  <si>
    <t>TIENDA IXCOY 2</t>
  </si>
  <si>
    <t>3CALLE 7-09 COLONIA LA BRIGADA</t>
  </si>
  <si>
    <t>DEPÓSITO LA ESPERANZA</t>
  </si>
  <si>
    <t>20 AV 8-01 ZONA 6</t>
  </si>
  <si>
    <t>TIENDA KATY</t>
  </si>
  <si>
    <t>24 CALLE 20-81 ZONA 12 APARTAMENTO 1</t>
  </si>
  <si>
    <t>CAFETERÍA LA BENDICIÓN</t>
  </si>
  <si>
    <t>POR TIENDA PLAZA HERRERA</t>
  </si>
  <si>
    <t>1A CALLE A 5-02 ZONA 3 BARRIO EL PORVENIR</t>
  </si>
  <si>
    <t>BARRIO VALLE ABAJO.EL PROGRESO JUTIAPA.</t>
  </si>
  <si>
    <t>MILDRED YAMILET PEÑA TAY</t>
  </si>
  <si>
    <t>12 CALLE 24-01 COLONIA ALAMEDA ZONA 18</t>
  </si>
  <si>
    <t>TORTILLERÍA DANIELA</t>
  </si>
  <si>
    <t>14 CALLE C 31-78 ZONA 7 SAN MARTÍN</t>
  </si>
  <si>
    <t>TIENDA BETANIA1</t>
  </si>
  <si>
    <t>TAXISCO SANTA ROSA ZONA 0 CALLE CENTRAL</t>
  </si>
  <si>
    <t>DOMINGO ZAPETA</t>
  </si>
  <si>
    <t>34 AVENIDA 14-85 ZONA 5</t>
  </si>
  <si>
    <t>TIENDA ALFA Y OMEGA</t>
  </si>
  <si>
    <t>MERCADO ESTACIÓN DE BUSES JUTIAPA.</t>
  </si>
  <si>
    <t>TIENDA Y ANTOJITOS MONTERROSO</t>
  </si>
  <si>
    <t>7MA AVENIDA 20-35 ZONA 12 REFORMITA</t>
  </si>
  <si>
    <t>LA TEJANA</t>
  </si>
  <si>
    <t>5AV 1-50 STA CATARINA PINULA Z1</t>
  </si>
  <si>
    <t>TD GERONA/LESVIA</t>
  </si>
  <si>
    <t>8AV LT 34-B LUZ DEL SOL 2 MANZ D GRANJAS GERONA Z8 PETAPA</t>
  </si>
  <si>
    <t>TIENDA DON DIEGO/ESPERANZA</t>
  </si>
  <si>
    <t>MANZ A LT 5 LA NUEVA ESPERANZA 3AV FINAL GRAN GER Z8 PETAPA</t>
  </si>
  <si>
    <t>COMEDOR EL SABOR DE LA CASA</t>
  </si>
  <si>
    <t>3 AV 18-22 REFORMITA ZONA 12</t>
  </si>
  <si>
    <t>TND SANTOS</t>
  </si>
  <si>
    <t>2C 6-60 STA CATARINA PINULA Z2</t>
  </si>
  <si>
    <t>TIENDA LA CASCADA 2</t>
  </si>
  <si>
    <t>CALZ AGUILAR BATRES 3-57 APTO A Z12</t>
  </si>
  <si>
    <t>TORTILLERÍA LA FAVORITA</t>
  </si>
  <si>
    <t>1CALLE A 6-07 STA CATARINA PINULA Z2</t>
  </si>
  <si>
    <t>COMEDOR LA BENDICIÓN</t>
  </si>
  <si>
    <t>ANILLO PERIFÉRICO 22-29 CENTRO COMERCIAL SAN JORGE</t>
  </si>
  <si>
    <t>4 AVENIDA 19-41 COLONIA COLINAS DE MINERVA ZONA 11 DE MIXCO</t>
  </si>
  <si>
    <t>7 CALLE 01-45 PORTAL SANTA INES ZONA 4</t>
  </si>
  <si>
    <t>ESTACIÓN DE BUSES JUTIAPA</t>
  </si>
  <si>
    <t>TIENDA ROSALINDA</t>
  </si>
  <si>
    <t>3C 1-41 SAN JOSÉ PINULA ZONA 3 SAN JOSÉ PINULA</t>
  </si>
  <si>
    <t>CARMELINA VICENTE</t>
  </si>
  <si>
    <t>5 AV LT 42 CANTON CHORRITO 6 C SAN JOSÉ PINULA ZONA 1 SAN</t>
  </si>
  <si>
    <t>VARIEDADES LA SELECTA MERCADO</t>
  </si>
  <si>
    <t>7AV 7-55 LOTIF BÁRCENAS APTO A Z3 VILLA NUEVA</t>
  </si>
  <si>
    <t>ESPERANZA TRICIS</t>
  </si>
  <si>
    <t>10AV 19-21 SANTA ISABEL 2 VILLA NUEVA</t>
  </si>
  <si>
    <t>LA BENDICIÓN</t>
  </si>
  <si>
    <t>8CALLE Z3 7-30 LOTIFICACIÓN. BÁRCENAS APTO A Z3 VILLA NUEVA.</t>
  </si>
  <si>
    <t>CAFETERÍA JOYA</t>
  </si>
  <si>
    <t>ZONA 12 33 CALLE FINAL INTERIOR DE QUILITY GROUP</t>
  </si>
  <si>
    <t>TIENDA Y POLLERÍA EL BUEN GUSTO</t>
  </si>
  <si>
    <t>1C. 5-25 VALLE DE SEVILLA SAN CRISTÓBAL APTO. ZONA 8 DE MIXC</t>
  </si>
  <si>
    <t>ANIKA LEAL</t>
  </si>
  <si>
    <t>4TA AVENIDA SUR FINAL  40B CASA PAVÓN</t>
  </si>
  <si>
    <t>2A. CALLE Y 4A. AVE</t>
  </si>
  <si>
    <t>MATA</t>
  </si>
  <si>
    <t>5C 12-00 COL.VLA ESCUADRILLA APTO D 5 C FINAL ZONA 2 MIXCO</t>
  </si>
  <si>
    <t>MISCELÁNEA SECTOR A10</t>
  </si>
  <si>
    <t>9AV. 8-16 CD SAN CRISTÓBAL LOCAL 2 ZONA 8 MIXCO</t>
  </si>
  <si>
    <t>TIENDA ESPERANZA 2</t>
  </si>
  <si>
    <t>13 AV 22-30 REFORMITA ZONA 12</t>
  </si>
  <si>
    <t>TIENDA CANCHITA</t>
  </si>
  <si>
    <t>2 CALLE 0-40 LOCAL 10 COLINAS DE</t>
  </si>
  <si>
    <t>TIENDA EL QUETZAL 2</t>
  </si>
  <si>
    <t>5A CALLE A 6-11 ZONA 2 BARRIO SAN FRANCISCO JALAPA JALAPA</t>
  </si>
  <si>
    <t>TIENDA SAM</t>
  </si>
  <si>
    <t>SEC 2 L12 ALDEA LO DE CARRANZA ZONA 0 SAN JUAN SACATEPÉQUEZ</t>
  </si>
  <si>
    <t>ABARROTERIA LA REFORMA</t>
  </si>
  <si>
    <t>3 AV 1-92 BOCA DEL MONTE ZONA 1</t>
  </si>
  <si>
    <t>TORRE FUERTE 2</t>
  </si>
  <si>
    <t>RUTA 3 7-66 ZONA 4</t>
  </si>
  <si>
    <t>DEP MANANTIAL 0.2</t>
  </si>
  <si>
    <t>2 AV 3-74 ZONA COL SAN FELIPE</t>
  </si>
  <si>
    <t>MISCELÁNEA LÓPEZ DÍAZ</t>
  </si>
  <si>
    <t>CALZADA AGUILAR BATRES 52-80 COLONIA CASTAÑAS APTO C Z 11</t>
  </si>
  <si>
    <t>TIENDA WENDY 2</t>
  </si>
  <si>
    <t>8 AVENIDA 23-70 ZONA 11</t>
  </si>
  <si>
    <t>TDA. EL AMANECER, JOCOT</t>
  </si>
  <si>
    <t>1 CALLE LOTE 21 COLONIA SAN JOSE JOCOTALES, APTO B, ZONA 0</t>
  </si>
  <si>
    <t>SAN PEDRO 2</t>
  </si>
  <si>
    <t>14 CALLE 10-96 ZONA 1</t>
  </si>
  <si>
    <t>TIENDA TECUN</t>
  </si>
  <si>
    <t>4AV A 15-47 SAN MIGUELITO EL ZOPE Z2 VILLA NUEVA</t>
  </si>
  <si>
    <t>ANTONIO VICENTE VICENTE</t>
  </si>
  <si>
    <t>CALZADA SAN JUAN 09-55 META MERCADO SAN JUAN LOCAL 8 ZONA 4</t>
  </si>
  <si>
    <t>JAIMITO COFFE SHOP</t>
  </si>
  <si>
    <t>1 CALLE PONIENTE CASA NO. 4 ANTIGUA-00 APTO. A ZONA 0</t>
  </si>
  <si>
    <t>ERVIN EDUARDO MEJÍA MEJÍA</t>
  </si>
  <si>
    <t>14 CALLE . 22-05 COLONIA  ALMEDA 4 ZONA 18 GUATEMALA</t>
  </si>
  <si>
    <t>COLONIA JOCOTALES, 4 CALLE Y AVE. LOTE 112, LOCAL 2 ZONA 0</t>
  </si>
  <si>
    <t>TIENDA EL REGALITO</t>
  </si>
  <si>
    <t>CALLE PRINCIPAL LOTIFICACIÓN SOLANO LOTE 199</t>
  </si>
  <si>
    <t>19 AVENIDA 2-78 COLONIA EL MIRADOR LOCAL 106 DISTRITO MIRAFL</t>
  </si>
  <si>
    <t>DEP. AGUA</t>
  </si>
  <si>
    <t>11AV 0-61 ZONA 3 BARCENAS</t>
  </si>
  <si>
    <t>TIENDA SAMARITANO</t>
  </si>
  <si>
    <t>17 AVE B 19-98 ZONA 6</t>
  </si>
  <si>
    <t>S2</t>
  </si>
  <si>
    <t>ABARROTRIA SANTA ELENA</t>
  </si>
  <si>
    <t>KM 9.5 RUTA ATLANTICO ZONA 17</t>
  </si>
  <si>
    <t>S1</t>
  </si>
  <si>
    <t>19 CALLE 13-00, ZONA 12</t>
  </si>
  <si>
    <t>S3</t>
  </si>
  <si>
    <t>TIENDA LA NUEVA SANTA MARTA</t>
  </si>
  <si>
    <t>4TA.AVE.6-70 Z.5 MIXCO</t>
  </si>
  <si>
    <t>2 CALLE B 10-12 ZONA 15</t>
  </si>
  <si>
    <t>WILSON RAMIREZ</t>
  </si>
  <si>
    <t>0 AVENIDA 8-19, ZONA 4 MIXCO</t>
  </si>
  <si>
    <t>16 CALLE 14-49, APAT. B</t>
  </si>
  <si>
    <t>ABARROTERIA MIRAMAR</t>
  </si>
  <si>
    <t>C.C. JARDINES SN JUAN LOC. 14 Y 13</t>
  </si>
  <si>
    <t>TIENDA JENIFER</t>
  </si>
  <si>
    <t>33 AVENIDA 14-42 ZONA 21</t>
  </si>
  <si>
    <t>L.38, MZ.J, SEC.1,</t>
  </si>
  <si>
    <t>TIENDA LA BUENA VISTA</t>
  </si>
  <si>
    <t>21 CALLE 7-11 Z.11</t>
  </si>
  <si>
    <t>TIENDA INGRID</t>
  </si>
  <si>
    <t>15AV 14-01JARDINES DE MINERVA</t>
  </si>
  <si>
    <t>SECTOR 1 LOTE 80 ZONA 6</t>
  </si>
  <si>
    <t>PANADERIA DULCE PAN</t>
  </si>
  <si>
    <t>4A. CALLE A L10 COL. LOLITA</t>
  </si>
  <si>
    <t>TALLER EL NEGRITO</t>
  </si>
  <si>
    <t>KM 11.5 CARRETERA</t>
  </si>
  <si>
    <t>9 CALLE 6-24 COLONIA BELÉN ZONA. 7</t>
  </si>
  <si>
    <t>TIENDA LA MOMOSTECA</t>
  </si>
  <si>
    <t>13 AVENIDA 9-50 ZONA 19</t>
  </si>
  <si>
    <t>ENMANUEL</t>
  </si>
  <si>
    <t>4 AV. 11-02 ZONA 11</t>
  </si>
  <si>
    <t>MZ 23 LOTE 1 SEC I</t>
  </si>
  <si>
    <t>9 AVENIDA 5-78 ZONA 1</t>
  </si>
  <si>
    <t>15 CALLE "A" 16-06 Z.7 MIXCO</t>
  </si>
  <si>
    <t>TIENDA VICKY</t>
  </si>
  <si>
    <t>11 AVENIDA 1-86 ZONA 6</t>
  </si>
  <si>
    <t>15 CALLE 6-55 ZONA 18</t>
  </si>
  <si>
    <t>2 CALLE LOTE F-1 ZONA 6</t>
  </si>
  <si>
    <t>2 CALLE LOTE 6 A ZONA 6</t>
  </si>
  <si>
    <t>TIENDA MARIBEL</t>
  </si>
  <si>
    <t>SECTOR DEPORTIVO LOTE 18</t>
  </si>
  <si>
    <t>15 AVENIDA LOTE 54, ZONA 6</t>
  </si>
  <si>
    <t>TIENDA GABY</t>
  </si>
  <si>
    <t>15 AV. Y 3 CALLE LOTE 79</t>
  </si>
  <si>
    <t>RUDY ESTUARDO RIVERA YAT</t>
  </si>
  <si>
    <t>PASAJE INDUSTRIAL Z.18 LOTE</t>
  </si>
  <si>
    <t>TIENDA LA SAMPEDRANA</t>
  </si>
  <si>
    <t>LOTE 58, MANZ. 23, ZONA 18</t>
  </si>
  <si>
    <t>5 AV. 5-25, ZONA 17</t>
  </si>
  <si>
    <t>TIENDA LA NUEVA DEL NORTE</t>
  </si>
  <si>
    <t>9AV 10-03 RES. DEL NORTE</t>
  </si>
  <si>
    <t>TIENDA SAN JUDAS</t>
  </si>
  <si>
    <t>12 CALLE 10-49 ZONA 17</t>
  </si>
  <si>
    <t>11 CALLE 14-32, ZONA 17</t>
  </si>
  <si>
    <t>11 CALLE, LOTE 13, ZONA 17</t>
  </si>
  <si>
    <t>16 AVENIDA 15-20 A Z1</t>
  </si>
  <si>
    <t>1A. AVENIDA LOTE 70, ZONA 6</t>
  </si>
  <si>
    <t>LOIDA</t>
  </si>
  <si>
    <t>15 CALLE A 13-04 ZONA 1</t>
  </si>
  <si>
    <t>TDA. Y TORTILLERIA BUEN PRECIO</t>
  </si>
  <si>
    <t>17 AV. 26-02 ZONA 6</t>
  </si>
  <si>
    <t>27 CALLE 18-48, ZONA 6</t>
  </si>
  <si>
    <t>TIENDA Y AB. EL ROSARIO II</t>
  </si>
  <si>
    <t>23 AVENIDA 14-25</t>
  </si>
  <si>
    <t>11 AVENIDA 10-43 ZONA 18</t>
  </si>
  <si>
    <t>11 AVENIDA "B" 28-22, ZONA 5</t>
  </si>
  <si>
    <t>TIENDA Y ABARROTERIA EL CARMEN</t>
  </si>
  <si>
    <t>5 AV. 10-61 ZONA 18</t>
  </si>
  <si>
    <t>TIENDA CASATENANGO</t>
  </si>
  <si>
    <t>1A CALLE L 78 Z. 17</t>
  </si>
  <si>
    <t>TIENDA CORALITO</t>
  </si>
  <si>
    <t>17 CALLE 24-55 ALAMEDA NORTE</t>
  </si>
  <si>
    <t>LOTE 16, MANZANA 6, ZONA 18</t>
  </si>
  <si>
    <t>3 AV. LOTE 100 A ZONA 18</t>
  </si>
  <si>
    <t>6 CALLE LOTE 295, ZONA 18</t>
  </si>
  <si>
    <t>TIENDA LA FUENTE</t>
  </si>
  <si>
    <t>26 AVENIDA 25-11  ZONA 5</t>
  </si>
  <si>
    <t>23 CALLE   36-21 ZONA 5</t>
  </si>
  <si>
    <t>ABARROTERIA MONICA</t>
  </si>
  <si>
    <t>15 CALLE 24-22, ZONA 18</t>
  </si>
  <si>
    <t>2 CALLE 8-04 ZONA 17</t>
  </si>
  <si>
    <t>3A. CALLE 6-11 COL LOURDES</t>
  </si>
  <si>
    <t>TIENDA EL SHADAI</t>
  </si>
  <si>
    <t>34 AV.29-00 ZONA 5</t>
  </si>
  <si>
    <t>TIENDA LORITO</t>
  </si>
  <si>
    <t>2A.AV.2-06, ZONA 16</t>
  </si>
  <si>
    <t>1 CALLE 20-20, ZONA 6</t>
  </si>
  <si>
    <t>3 CALLE 23-04 ZONA 6</t>
  </si>
  <si>
    <t>TIENDA KEVIN</t>
  </si>
  <si>
    <t>12 C 23-03 COL PARAISO I Z 18</t>
  </si>
  <si>
    <t>RESTAURANTE EL ZAPOTE</t>
  </si>
  <si>
    <t>3A. AV. 3-62 ZONA 2</t>
  </si>
  <si>
    <t>4 CALLE 3-22 ZONA 16</t>
  </si>
  <si>
    <t>TIENDA PROYECTOS</t>
  </si>
  <si>
    <t>20 CALLE 15-51 ZONA 6</t>
  </si>
  <si>
    <t>ABARROTERIA LA ASUNCION</t>
  </si>
  <si>
    <t>7 AV. 6-81, ZONA 2</t>
  </si>
  <si>
    <t>TIENDA SAN PEDRO</t>
  </si>
  <si>
    <t>20 AV. 9-07  ZONA 6</t>
  </si>
  <si>
    <t>ABARROTERIA LOS NIETOS</t>
  </si>
  <si>
    <t>8 CALLE 20-81, ZONA 6</t>
  </si>
  <si>
    <t>TIENDA MENDOZA</t>
  </si>
  <si>
    <t>18 CALLE 16-64 ZONA 6</t>
  </si>
  <si>
    <t>10 AV. 4-18 A ZONA 15</t>
  </si>
  <si>
    <t>7 CALLE 12-73, ZONA 2</t>
  </si>
  <si>
    <t>TIENDA JUAN DE LA CRUZ</t>
  </si>
  <si>
    <t>20 CALLE 16-21 ZONA 6</t>
  </si>
  <si>
    <t>TIENDS SAN MARTIN</t>
  </si>
  <si>
    <t>20 CALLE 15-93 ZONA 6</t>
  </si>
  <si>
    <t>3 CALLE A 7-91 ZONA 18, COL MILITAR</t>
  </si>
  <si>
    <t>TIENDA SANTA MARTA</t>
  </si>
  <si>
    <t>8 AV. 8-99, ZONA 4 SN JOSE PIN</t>
  </si>
  <si>
    <t>TIENDA LAS 3 ESTRELLAS</t>
  </si>
  <si>
    <t>7 CALLE 14-01 ZONA 18</t>
  </si>
  <si>
    <t>MANZ. 5 LOTE 13 ZONA 18</t>
  </si>
  <si>
    <t>KM 12.5 RUTA AL ATLANTICO</t>
  </si>
  <si>
    <t>4 AVENIDA, LOTE 881, ZONA 18</t>
  </si>
  <si>
    <t>ABARROTERIA EL CHATO</t>
  </si>
  <si>
    <t>KM. 17.5, L.5, ALDEA EL CHATO</t>
  </si>
  <si>
    <t>TIENDA GUATEMAYA</t>
  </si>
  <si>
    <t>LOTE 65, MANZANA 22, ZONA 18</t>
  </si>
  <si>
    <t>20 CALLE 45-70, ZONA 5</t>
  </si>
  <si>
    <t>COMEDOR LILIAN</t>
  </si>
  <si>
    <t>28 AVE A 32-70  Z.5</t>
  </si>
  <si>
    <t>28 CALLE LOTE 7  ZONA 6</t>
  </si>
  <si>
    <t>18 AV. 1-11 ZONA 18</t>
  </si>
  <si>
    <t>TIENDA BENDICION</t>
  </si>
  <si>
    <t>LOTE 144 SEC. E ZONA 18</t>
  </si>
  <si>
    <t>RUBÉN LUX</t>
  </si>
  <si>
    <t>38C.5-96 VILLAS CLUB</t>
  </si>
  <si>
    <t>TIENDA EL SAMARITANO</t>
  </si>
  <si>
    <t>LOTE 860 MANZANA 7 ZONA 18</t>
  </si>
  <si>
    <t>EL SHADAY</t>
  </si>
  <si>
    <t>0AV C 2-48 VILLA CANALES Z.2</t>
  </si>
  <si>
    <t>14 AVENIDA 8-14, ZONA 14</t>
  </si>
  <si>
    <t>5 AVE.4-01 Z.5 DE MIXCO</t>
  </si>
  <si>
    <t>6 CALLE 12-65, BLV. JRD</t>
  </si>
  <si>
    <t>22 AVE 6-31 COL J.R. BARRIOS</t>
  </si>
  <si>
    <t>TIENDA LA GUADALUPANA</t>
  </si>
  <si>
    <t>11 CALLE 33-25 APTO. 1 ZONA 21</t>
  </si>
  <si>
    <t>SANTA MARIA II</t>
  </si>
  <si>
    <t>23 AV. 11-96 ZONA 6</t>
  </si>
  <si>
    <t>ABARROTERIA SANTA ELENA</t>
  </si>
  <si>
    <t>4 AV. A 4-11 ZONA 12</t>
  </si>
  <si>
    <t>10 AVE. 14-08 ZONA 18</t>
  </si>
  <si>
    <t>LOTE 50 SEC. F ZONA 18</t>
  </si>
  <si>
    <t>TIENDA ISRAELITO</t>
  </si>
  <si>
    <t>1 AV. LOTE 48 ZONA 6</t>
  </si>
  <si>
    <t>7 CALLE 11-11 B ZONA 18</t>
  </si>
  <si>
    <t>TIENDA LAS CHINITAS</t>
  </si>
  <si>
    <t>LOTE 14 SEC. A ZONA 18</t>
  </si>
  <si>
    <t>TIENDA KENNEDY</t>
  </si>
  <si>
    <t>4A AVENIDA LOTE 20, ZONA 18</t>
  </si>
  <si>
    <t>TIENDA LA CHINITA</t>
  </si>
  <si>
    <t>LOTE 22 MZ B ZONA 18</t>
  </si>
  <si>
    <t>KM 15.5 L64 SEC 1 ZONA 18</t>
  </si>
  <si>
    <t>8 CALLE 19-83, ZONA 18</t>
  </si>
  <si>
    <t>MZ S CASA 5 VISTAS  EL PRADO</t>
  </si>
  <si>
    <t>10 AVENIDA 4-27, ZONA 4</t>
  </si>
  <si>
    <t>COL LA ARADA 5 CALLE 11-00 ZONA 4 DE VILLA NUEVA</t>
  </si>
  <si>
    <t>LOTE 6 MANZANA H SECTOR 1</t>
  </si>
  <si>
    <t>10MA AV. 2-08 ZONA 4</t>
  </si>
  <si>
    <t>ZONA 2 EL PROGRESO 01 AV PB</t>
  </si>
  <si>
    <t>TIENDA ROSSMERY</t>
  </si>
  <si>
    <t>BARRIO CENTRAL, EL PROGRESO</t>
  </si>
  <si>
    <t>TIENDA DOÑA JUJO</t>
  </si>
  <si>
    <t>0 AV. 1-08 Z.3, SALIDA A STA.</t>
  </si>
  <si>
    <t>15 AVE.FINAL LOTE 33 ZONA 6</t>
  </si>
  <si>
    <t>COMEDOR TECPANECA</t>
  </si>
  <si>
    <t>18 CALLE  4 AV. ZONA 1</t>
  </si>
  <si>
    <t>FLORIDALMA JANNETH ALFARO LOPEZ</t>
  </si>
  <si>
    <t>3 CALLE A 29-12 ZONA 18 RES DE ATLANTICO</t>
  </si>
  <si>
    <t>8 CALLE 14-58, ZONA 6</t>
  </si>
  <si>
    <t>ABARROTERIA EL SOL</t>
  </si>
  <si>
    <t>29 AVE 30-85 D LA PROVIDENCIA</t>
  </si>
  <si>
    <t>33 AVENIDA 8-09, ZONA 21</t>
  </si>
  <si>
    <t>HEIDY SAMAYOA QUEVEDO</t>
  </si>
  <si>
    <t>7A. AVENIDA 2-70, ZONA 15</t>
  </si>
  <si>
    <t>ABARROTERIA BRENDITA</t>
  </si>
  <si>
    <t>12 CALLE 33-23 APTO 2  ZONA 21</t>
  </si>
  <si>
    <t>TIENDA CRISTY</t>
  </si>
  <si>
    <t>30 AV 0-66  Z18 COL  LOS PINOS</t>
  </si>
  <si>
    <t>33 AV. 14-42 ZONA 21</t>
  </si>
  <si>
    <t>HOGAR CON VENTA ROCKSANDRA</t>
  </si>
  <si>
    <t>22 CALLE 40-51, ZONA 5</t>
  </si>
  <si>
    <t>7 CALLE 33-03 APTO. 5 ZONA 21</t>
  </si>
  <si>
    <t>ABA. SANTA CLARA II</t>
  </si>
  <si>
    <t>25 AV. 49-05 LOCAL A ZONA 12</t>
  </si>
  <si>
    <t>MINI SUPER LA BENDICION</t>
  </si>
  <si>
    <t>49 CALLE E 24-49 ZONA 12</t>
  </si>
  <si>
    <t>TIENDA Y AB. LOS PINOS</t>
  </si>
  <si>
    <t>18 AV. 10-79 ZONA 21</t>
  </si>
  <si>
    <t>TIENDA BETHEL/</t>
  </si>
  <si>
    <t>3 AV. 0-04 AMATITLAN</t>
  </si>
  <si>
    <t>SUPER PARAISO</t>
  </si>
  <si>
    <t>1 AV 9-25 ALTOS DE BARCENAS 3</t>
  </si>
  <si>
    <t>TIENDA SANTA TERESA</t>
  </si>
  <si>
    <t>LOTE 46 MANZANA N SECTOR 2</t>
  </si>
  <si>
    <t>LOTE 29 MZ. L SECTOR 4</t>
  </si>
  <si>
    <t>TIENDA EL CORDERO</t>
  </si>
  <si>
    <t>7 AVENIDA 7-55 ZONA 1</t>
  </si>
  <si>
    <t>MARIA ELODIA TRIGUEROS C.</t>
  </si>
  <si>
    <t>ALDEA CERRO GORDO CARRETERA</t>
  </si>
  <si>
    <t>TIENDA SANDRITA</t>
  </si>
  <si>
    <t>4 CALLE 3-48</t>
  </si>
  <si>
    <t>TIENDA SALEM I</t>
  </si>
  <si>
    <t>15 AV. 11-30 BELLOS HORIZONTES</t>
  </si>
  <si>
    <t>SAMARITANA N. 2</t>
  </si>
  <si>
    <t>AV CHIPILAPA Y  2 CALLE Z 2</t>
  </si>
  <si>
    <t>DEPOSITO Y TIENDA LOS GANSITOS</t>
  </si>
  <si>
    <t>LOTE 17, MANZANA "C", SECTOR 9</t>
  </si>
  <si>
    <t>TIENDA EL OASIS</t>
  </si>
  <si>
    <t>4 CALLE 14-02 ZONA 14</t>
  </si>
  <si>
    <t>TIENDA EL GRAN PRECIO</t>
  </si>
  <si>
    <t>12 AV. 6-96 ZONA 19</t>
  </si>
  <si>
    <t>10 CALLE ENTRE 33 Y 34 AV. 10-81 INTERIOR MERCADO</t>
  </si>
  <si>
    <t>TIENDA EVELYN</t>
  </si>
  <si>
    <t>2 CALLE 38-00 ZONA 11 COL.</t>
  </si>
  <si>
    <t>2 AV. 4 CALLE ESQUINA ZONA 3</t>
  </si>
  <si>
    <t>TIENDA LA FLORIDA</t>
  </si>
  <si>
    <t>5 AV.4 CALLE ESQ.ZONA 1</t>
  </si>
  <si>
    <t>14 CALLE 11-05, ZONA 12</t>
  </si>
  <si>
    <t>TIENDA LOS ARBOLITOS</t>
  </si>
  <si>
    <t>9 AV. 4-20 ZONA 4</t>
  </si>
  <si>
    <t>3 CALLE 11-61 A ZONA 1</t>
  </si>
  <si>
    <t>TIENDA CINDY</t>
  </si>
  <si>
    <t>1 CALLE "B" 9-35 ZONA 6</t>
  </si>
  <si>
    <t>TIENDA MARQUENSE</t>
  </si>
  <si>
    <t>4 CALLE "A" 12-74 ZONA 1 COL.</t>
  </si>
  <si>
    <t>TIENDA DORITA</t>
  </si>
  <si>
    <t>8A. AVENIDA 2-25, ZONA 3</t>
  </si>
  <si>
    <t>TIENDA LA PALMERA</t>
  </si>
  <si>
    <t>9 AVENIDA 1-97, ZONA 4</t>
  </si>
  <si>
    <t>EPIFANIA GARCIA</t>
  </si>
  <si>
    <t>1A. CALLE 1-11, ZONA 3</t>
  </si>
  <si>
    <t>TIENDA MARISOL</t>
  </si>
  <si>
    <t>0 AVE. 1-13,Z.8 MIXCO</t>
  </si>
  <si>
    <t>TIENDA ESQUIPULAS.</t>
  </si>
  <si>
    <t>4A. AVE. "E" 2-02 Z.8 MIXCO</t>
  </si>
  <si>
    <t>4 CALLE 3-40 ZONA 12</t>
  </si>
  <si>
    <t>TIENDA CAROLINA III</t>
  </si>
  <si>
    <t>MANZANA C LOTE 27 VALLES DE</t>
  </si>
  <si>
    <t>COMEDOR MISHEL</t>
  </si>
  <si>
    <t>12 AV.14-25, ZONA 12</t>
  </si>
  <si>
    <t>TIENDA SAN PEDRANITO</t>
  </si>
  <si>
    <t>9A. CALLE 19-25, ZONA 14</t>
  </si>
  <si>
    <t>TIENDA SANTO DOMINGO</t>
  </si>
  <si>
    <t>1 CALLE 9-09 ZONA 19</t>
  </si>
  <si>
    <t>9AV 0-35 COLONIA LA FLORIDA</t>
  </si>
  <si>
    <t>4A. CALLE 17-52, ZONA 14</t>
  </si>
  <si>
    <t>TIENDA PATY</t>
  </si>
  <si>
    <t>0CALLE 7AV A LOTE 41 ZONA 0 SANTA CATARINA PINULA</t>
  </si>
  <si>
    <t>COMERCIAL FUENTES</t>
  </si>
  <si>
    <t>23 CALLE 16-52, ZONA 12</t>
  </si>
  <si>
    <t>23 CALLE 14-27, ZONA 12</t>
  </si>
  <si>
    <t>7 AV.6-81 ZONA 1</t>
  </si>
  <si>
    <t>TIENDA LETTY</t>
  </si>
  <si>
    <t>13 AVENIDA 1-59 ZONA 19</t>
  </si>
  <si>
    <t>TIENDA YESSI</t>
  </si>
  <si>
    <t>6 CALLE 4-23 ZONA 4 MIXCO</t>
  </si>
  <si>
    <t>5 AV 3-09 COLONIA  SANTA MARTA</t>
  </si>
  <si>
    <t>TIENDA LOPEZ</t>
  </si>
  <si>
    <t>BARRIO CORREOS EL PROGRESO</t>
  </si>
  <si>
    <t>TIENDA KARODY</t>
  </si>
  <si>
    <t>BARRIO LA SIRENA EL PROGRESO</t>
  </si>
  <si>
    <t>8CALLE 4-01 ESQUINA CALLE PRIN</t>
  </si>
  <si>
    <t>5 CALLE 3-75 Z. 1 VILLA NUEVA</t>
  </si>
  <si>
    <t>TIENDA MARIA DEL CARMEN</t>
  </si>
  <si>
    <t>35 CALLE 10-09, LOCAL C</t>
  </si>
  <si>
    <t>16 AVE. 11-15 COL. VENEZUELA</t>
  </si>
  <si>
    <t>TIENDA NIEVES PEREZ</t>
  </si>
  <si>
    <t>3A CALLE ESQUINA FTE A MERCADO</t>
  </si>
  <si>
    <t>TIENDA CAROLINA II</t>
  </si>
  <si>
    <t>6 AV. 32-20 ZONA 8 MIXCO</t>
  </si>
  <si>
    <t>5A AVE 29 CALLE LOCAL D</t>
  </si>
  <si>
    <t>TIENDA ILEANA</t>
  </si>
  <si>
    <t>ALDEA CASAS VIEJAS,</t>
  </si>
  <si>
    <t>TIENDA GALILEA</t>
  </si>
  <si>
    <t>3RA. CALLE Y 5TA AVE. ESQUINA</t>
  </si>
  <si>
    <t>TIENDA MOLINA Y L. II</t>
  </si>
  <si>
    <t>AVE ISMAEL ARRIAZA 3-56 ZONA 2</t>
  </si>
  <si>
    <t>JUANA MORALES DE VALLE</t>
  </si>
  <si>
    <t>14 AV. 37-13 Z.12 VILLA SOL</t>
  </si>
  <si>
    <t>TIENDA SANDRA</t>
  </si>
  <si>
    <t>5A. CALLE 0 AV B 5-08 COLONIA SANTA MARTA ZONA 5</t>
  </si>
  <si>
    <t>ALBITA</t>
  </si>
  <si>
    <t>19 AVENIDA 3-61, ZONA 7</t>
  </si>
  <si>
    <t>10 AV. 3-02 RIVERIA DEL RIO</t>
  </si>
  <si>
    <t>LA BUENA FE II</t>
  </si>
  <si>
    <t>6A. AV. 1-36 COL. LOMAS DEL</t>
  </si>
  <si>
    <t>TIENDA EL PACIFICO</t>
  </si>
  <si>
    <t>4CALL 3-97 Z.19 LA FLORIDA</t>
  </si>
  <si>
    <t>ABARROTERIA REAL MADRID</t>
  </si>
  <si>
    <t>3AV 1-61 Z.4</t>
  </si>
  <si>
    <t>22 CALLE 0-62, ZONA 1</t>
  </si>
  <si>
    <t>ABARROTERIA MATEUS</t>
  </si>
  <si>
    <t>18 CALLE 0-87, ZONA 1</t>
  </si>
  <si>
    <t>13 AVE. 27-48 ZONA 13</t>
  </si>
  <si>
    <t>29 CALLE A 10-00</t>
  </si>
  <si>
    <t>TIENDA TITO</t>
  </si>
  <si>
    <t>5A. AVENIDA 53-42 ZONA 11</t>
  </si>
  <si>
    <t>ABARROTERIA ESQUIPULAS</t>
  </si>
  <si>
    <t>2 AV. 4-90 VILLA CANALES</t>
  </si>
  <si>
    <t>CALLE LOS PINOS 11-15 ZONA 7</t>
  </si>
  <si>
    <t>TIENDA EL ROSARIO</t>
  </si>
  <si>
    <t>10 AVE.17-20 ZONA 12</t>
  </si>
  <si>
    <t>ABARROTERIA EVER</t>
  </si>
  <si>
    <t>1 AV.1.06, ZONA 4</t>
  </si>
  <si>
    <t>2 CALLE B 12-19 LO DE FUENTES</t>
  </si>
  <si>
    <t>TIENDA FLOR DE QUICHE</t>
  </si>
  <si>
    <t>10A. AV. 9-00 ZONA 3 SANTA</t>
  </si>
  <si>
    <t>DEPOSITO MARKITO</t>
  </si>
  <si>
    <t>19 CALLE 22-00</t>
  </si>
  <si>
    <t>14 CALLE A 8-98</t>
  </si>
  <si>
    <t>9 AV. 12-91 ZONA 11</t>
  </si>
  <si>
    <t>25 CALLE 2-22</t>
  </si>
  <si>
    <t>TIENDA JULIA</t>
  </si>
  <si>
    <t>7A. CALLE 2-99, ZONA 4</t>
  </si>
  <si>
    <t>4A. CALLE 2-05, ZONA 3</t>
  </si>
  <si>
    <t>3 CALLE 3-05 ZONA 13</t>
  </si>
  <si>
    <t>LA FE</t>
  </si>
  <si>
    <t>12 CALLE 11-64.  ZONA 14</t>
  </si>
  <si>
    <t>TIENDA JHONY</t>
  </si>
  <si>
    <t>15 AV. 3-02 RIVERA DEL RIO</t>
  </si>
  <si>
    <t>13 AV. 7-65 ZONA 11</t>
  </si>
  <si>
    <t>TIENDA DIVINO ROSTRO</t>
  </si>
  <si>
    <t>2 CALLE 2-99 ZONA 1</t>
  </si>
  <si>
    <t>TIENDA SANTO TOMAS</t>
  </si>
  <si>
    <t>11 CALLE 17-71 ZONA 1</t>
  </si>
  <si>
    <t>TIENDA JOSE LUIS RIVERA</t>
  </si>
  <si>
    <t>17 AVENIDA 29-57 ZONA 5</t>
  </si>
  <si>
    <t>TIENDA MALU</t>
  </si>
  <si>
    <t>1 AVE 4-30 ZONA 2 JALAPA</t>
  </si>
  <si>
    <t>14 AVE 13-91 ZONA 11</t>
  </si>
  <si>
    <t>PEDRO IXCOTOYAC UZ</t>
  </si>
  <si>
    <t>5 AV. 3-03</t>
  </si>
  <si>
    <t>TIENDA Y TORTILLERÍA LA FAVORITA</t>
  </si>
  <si>
    <t>3 AVE. 0-81A BARRIO LA CRUZ AMATITLAN ZONA 0</t>
  </si>
  <si>
    <t>TIENDA SAN MIGUEL /</t>
  </si>
  <si>
    <t>LOTE 17 0 AVENIDA 5 CALLE COLONIA LOLITA</t>
  </si>
  <si>
    <t>COMIDAS TIPICAS EL CANCHE</t>
  </si>
  <si>
    <t>10 AVE 10-75 ZONA 12</t>
  </si>
  <si>
    <t>ANDRÉS CHACH</t>
  </si>
  <si>
    <t>7 AV. 8-76 ZONA 12</t>
  </si>
  <si>
    <t>TIENDA SUPER MARKET</t>
  </si>
  <si>
    <t>10 AVE 10-06 Z.11 COL. ROOSEVE</t>
  </si>
  <si>
    <t>SANTOS IGNACIO</t>
  </si>
  <si>
    <t>SANARATE FRENTE A CANCHA MUNICIPAL</t>
  </si>
  <si>
    <t>4A.AV.22-83 ZONA 12</t>
  </si>
  <si>
    <t>CORAZON DE  JESUS</t>
  </si>
  <si>
    <t>LOTE 64 A ZONA 9</t>
  </si>
  <si>
    <t>TIENDA LUSIANA</t>
  </si>
  <si>
    <t>7 CALLE 5-90 ESQUINA</t>
  </si>
  <si>
    <t>ABARROTERIA EL EXITO</t>
  </si>
  <si>
    <t>1A. CALLE 7-79, ZONA 4</t>
  </si>
  <si>
    <t>2 AVE LOCAL 21 COL.  STA. DELFINA APTO C</t>
  </si>
  <si>
    <t>5 AV 5-01 COL SANTA INES APT B</t>
  </si>
  <si>
    <t>JUAN CHIVALAN</t>
  </si>
  <si>
    <t>3 CALLE 4-01 SANTA INES PETAPA SAN MIGUEL</t>
  </si>
  <si>
    <t>6 AV. 4-97 ZONA 19</t>
  </si>
  <si>
    <t>TIENDA MERCADITO</t>
  </si>
  <si>
    <t>CAR. INTERAMERICANA 12-71 Z.3</t>
  </si>
  <si>
    <t>1RA AV 3-01 ZONA 4 SAN ANTONIO</t>
  </si>
  <si>
    <t>TIENDA AMERICAS I</t>
  </si>
  <si>
    <t>28 CALLE 11-04 ZONA 13</t>
  </si>
  <si>
    <t>TIENDA FLORECITA</t>
  </si>
  <si>
    <t>10 AVE 27-01 ZONA 13</t>
  </si>
  <si>
    <t>TIENDA EVA</t>
  </si>
  <si>
    <t>30 CALLE 10-16 ZONA 13</t>
  </si>
  <si>
    <t>13 AVENIDA 2-05 ZONA 8</t>
  </si>
  <si>
    <t>TIENDA SAN PEDRO I</t>
  </si>
  <si>
    <t>5 AV. 2-08  RESIDENCIALES</t>
  </si>
  <si>
    <t>TIENDA ZACAPA</t>
  </si>
  <si>
    <t>VILLA CANALES 3RA CALL 1-06 LOC A Z 1</t>
  </si>
  <si>
    <t>SANTA FE</t>
  </si>
  <si>
    <t>1 AV. A 7-10 VILLA CANALES</t>
  </si>
  <si>
    <t>TIENDA SAN MATEO</t>
  </si>
  <si>
    <t>7 CALLE 2-35 ZONA 1</t>
  </si>
  <si>
    <t>TIENDA LA SUPER</t>
  </si>
  <si>
    <t>BLVD. EL CAMINERO 16-34</t>
  </si>
  <si>
    <t>MULTICOMIDAS DOÑA MARTA</t>
  </si>
  <si>
    <t>INTERIOR MERCADO MUNICIPAL</t>
  </si>
  <si>
    <t>TIENDA LAS TORRES</t>
  </si>
  <si>
    <t>3 AVE.26-00 ZONA 6 DE MIXCO</t>
  </si>
  <si>
    <t>6 AVE 24-09 ZONA 6 DE MIXCO</t>
  </si>
  <si>
    <t>TIENDA ALTA BENDICION</t>
  </si>
  <si>
    <t>13 AV 1-61 PIEDRA PARADA</t>
  </si>
  <si>
    <t>TIENDA BUENOS AIRES</t>
  </si>
  <si>
    <t>7A. AV. 7-15 ZONA 3 BARCENAS</t>
  </si>
  <si>
    <t>2A. CALLE C 1-66 RESD. PRADOS</t>
  </si>
  <si>
    <t>VENTA PARTICULAR (MARIA)</t>
  </si>
  <si>
    <t>MZ33 LT6 COL. MARIANITAS</t>
  </si>
  <si>
    <t>9 AV 1-21 ZONA 6 LA FELICIDAD</t>
  </si>
  <si>
    <t>LOTE 1 COL MONTE CARLO</t>
  </si>
  <si>
    <t>8 CALLE 0-73 ZONA 11</t>
  </si>
  <si>
    <t>10 AVE 26-48 ZONA 11</t>
  </si>
  <si>
    <t>TIENDA 3 CIPRECITOS</t>
  </si>
  <si>
    <t>MANZANA C LOTE 9 ZONA 11</t>
  </si>
  <si>
    <t>TIENDA EL PORTALITO</t>
  </si>
  <si>
    <t>18 CALLE 16-63</t>
  </si>
  <si>
    <t>TIENDA WENNDY</t>
  </si>
  <si>
    <t>8 AVE 23-70 ZONA 11</t>
  </si>
  <si>
    <t>TDA. SAN PEDRAN EL BUEN GUSTO</t>
  </si>
  <si>
    <t>CALLE MARISCAL CRUZ, 7-29</t>
  </si>
  <si>
    <t>10 AV 7-04 COLONIA LA FLORIDA</t>
  </si>
  <si>
    <t>ABARROTERIA AZTECA</t>
  </si>
  <si>
    <t>15C C 10-99 VILLAS DE MINERVA</t>
  </si>
  <si>
    <t>9 AVE.9-72 ZONA 19</t>
  </si>
  <si>
    <t>11 AVE 15-85  ZONA 11</t>
  </si>
  <si>
    <t>TIENDA CLAUDIA</t>
  </si>
  <si>
    <t>7 AV.2-30 ZONA 4</t>
  </si>
  <si>
    <t>TIENDA DINA</t>
  </si>
  <si>
    <t>22 CALLE 32-78 SEC. 4 VILLA</t>
  </si>
  <si>
    <t>9NA AV. 4-70 Z. 2 COL. 15 SEP</t>
  </si>
  <si>
    <t>AVENIDA ELENA 27-01,</t>
  </si>
  <si>
    <t>ABARROTERIA MI PREFERIDA</t>
  </si>
  <si>
    <t>26 CALLE 1-52, ZONA 3</t>
  </si>
  <si>
    <t>TIENDA ADRIANSITO</t>
  </si>
  <si>
    <t>BARRIO LA CEIBITA</t>
  </si>
  <si>
    <t>RESTAURANTE EL PASO</t>
  </si>
  <si>
    <t>JALPATAGUA, ZONA 0, 05 CL</t>
  </si>
  <si>
    <t>5 CALLE 1-05 ZONA 2 JALPATAGUA</t>
  </si>
  <si>
    <t>3 CALLE 7-57 ZONA 1 JALPATAGUA</t>
  </si>
  <si>
    <t>FELIPE PATZAN</t>
  </si>
  <si>
    <t>13 AV. 11-15 ZONA 21 COL.</t>
  </si>
  <si>
    <t>TIENDA SAN JUAN I</t>
  </si>
  <si>
    <t>15 AV.10-31 APTO.11 ZONA 21</t>
  </si>
  <si>
    <t>CALZ. J.R.B. 25 AV. LOTE 4</t>
  </si>
  <si>
    <t>CRISTINA S.A.</t>
  </si>
  <si>
    <t>11 CALLE 5-16 ZONA 1</t>
  </si>
  <si>
    <t>MARIA BERTHA GOMEZ</t>
  </si>
  <si>
    <t>6 AVENIDA A 10-39 ZONA 1</t>
  </si>
  <si>
    <t>7 CALLE 5-91 AMATITLAN</t>
  </si>
  <si>
    <t>TIENDA OREB</t>
  </si>
  <si>
    <t>5 AV 11-96 CANTON ROSARIO</t>
  </si>
  <si>
    <t>5 AVE. NORTE 00-18, AMATITLAN</t>
  </si>
  <si>
    <t>TIENDA JANETH</t>
  </si>
  <si>
    <t>4 CALLE 0-96 COL. MI</t>
  </si>
  <si>
    <t>3 AV 2-06 MI ILUCION</t>
  </si>
  <si>
    <t>3 AVE.0-11 COL.MI ILUSION II</t>
  </si>
  <si>
    <t>TIENDA JEYMI</t>
  </si>
  <si>
    <t>2 CALLE LOTE 102 SAN PATRICIO</t>
  </si>
  <si>
    <t>15C 11-48 APTO B REFORMITA Z12</t>
  </si>
  <si>
    <t>MORALES</t>
  </si>
  <si>
    <t>1 AVE 20-70   ZONA 1</t>
  </si>
  <si>
    <t>ABARROTERIA PREDILECTA</t>
  </si>
  <si>
    <t>AV CENTROAMERICA 19-13</t>
  </si>
  <si>
    <t>JUAN CARLOS CHITIC</t>
  </si>
  <si>
    <t>11CALLE 10-08 Z.11 COL ROOSEVE</t>
  </si>
  <si>
    <t>TIENDA JABES</t>
  </si>
  <si>
    <t>02 AV HAMILTON CAMBARA Z 1</t>
  </si>
  <si>
    <t>TERESA ORDOÑEZ TAGUAL</t>
  </si>
  <si>
    <t>LOTE 53 ZONA 2</t>
  </si>
  <si>
    <t>LT 4 COLONIA LA JOYA SAN BARTO</t>
  </si>
  <si>
    <t>TIENDA LA SURTIDORA I</t>
  </si>
  <si>
    <t>28 CALLE 12-79 ZONA 13</t>
  </si>
  <si>
    <t>12 AVE 27-68 COL.LA LIBERTAD</t>
  </si>
  <si>
    <t>TIENDA SAN SEBASTIAN</t>
  </si>
  <si>
    <t>AV DESENGAÑO CASA 25</t>
  </si>
  <si>
    <t>MINI TIENDA</t>
  </si>
  <si>
    <t>27 CALLE 13-25 LA LIBERTAD ZONA 13</t>
  </si>
  <si>
    <t>TIENDA AURY</t>
  </si>
  <si>
    <t>LOTE 50  AMPLIACION SOTANO ZONA 2 VILLA NUEVA</t>
  </si>
  <si>
    <t>4 CALLE 3-24 ZONA 3</t>
  </si>
  <si>
    <t>COMEDOR  LUCKY</t>
  </si>
  <si>
    <t>32 AV. 30-69 Z5</t>
  </si>
  <si>
    <t>3 C Z 1 CHIMALTENANGO</t>
  </si>
  <si>
    <t>TIENDA LA DIVINA PROVIDENCIA</t>
  </si>
  <si>
    <t>MANZ. D LOTE 76 CUMBRE DE SAN GABRIEL APTO. A</t>
  </si>
  <si>
    <t>6A. CALLE 60-02, ZONA 18</t>
  </si>
  <si>
    <t>3 CALLE 8-43 ZONA 6 VILLA NVA.</t>
  </si>
  <si>
    <t>3RA.AV. 1-08 Z.3 EL PORVENIR</t>
  </si>
  <si>
    <t>1 AVE "A" 7-98  VILLA CANALES</t>
  </si>
  <si>
    <t>FRANCISCO CASTRO TUM</t>
  </si>
  <si>
    <t>LOCAL 2 Y 3 A EXTERIOR MERCADO</t>
  </si>
  <si>
    <t>TIENDA LOS CELAJES</t>
  </si>
  <si>
    <t>22  C A  32-08 COL. VILLA HERMOSA 1, ZONA 7 SAN MIGUEL  PET.</t>
  </si>
  <si>
    <t>3 AVE. 3-59 ZONA 2 SAN JOSE</t>
  </si>
  <si>
    <t>3 CALLE 11-30 ZONA 1 VILLA NUE</t>
  </si>
  <si>
    <t>11 CALLE 7-20 COVINTA</t>
  </si>
  <si>
    <t>TIENDA BRENDY</t>
  </si>
  <si>
    <t>LOT.2 MZ.M SEC.1 PRADOS DE V.H</t>
  </si>
  <si>
    <t>ABARROTERIA NATY</t>
  </si>
  <si>
    <t>LOTE 8 MZ.D,SECT 4, PRADOS DE</t>
  </si>
  <si>
    <t>2 AVE. B 10-31 MONSERRAT II</t>
  </si>
  <si>
    <t>TIENDA SAN MARCOS</t>
  </si>
  <si>
    <t>2 C. 7-98 AMATITLAN</t>
  </si>
  <si>
    <t>4 AVE 8-66  SANTA ROSITA</t>
  </si>
  <si>
    <t>TIENDA SANTA MARIA</t>
  </si>
  <si>
    <t>2 AVE. B 7-94 MONSERRAT II</t>
  </si>
  <si>
    <t>11 AVE A 1-23 LO DE FUENTES</t>
  </si>
  <si>
    <t>TIENDA ANDREA</t>
  </si>
  <si>
    <t>2 AVE. 1-25 ZONA 2</t>
  </si>
  <si>
    <t>DIST. MARLENY</t>
  </si>
  <si>
    <t>12 AVE. 27-95 RES.FUENTES DEL</t>
  </si>
  <si>
    <t>1AVE. ZONA 2 SANARATE</t>
  </si>
  <si>
    <t>TIENDA LA CEIBA</t>
  </si>
  <si>
    <t>BOULEVARD PRINCIPAL 14-35</t>
  </si>
  <si>
    <t>TIENDA REAL</t>
  </si>
  <si>
    <t>1 CALLE 2 AVE. 2-13 ZONA 1</t>
  </si>
  <si>
    <t>MZ. L LOTE 1 LLANO ALTO ZONA 6</t>
  </si>
  <si>
    <t>TIENDA Y TORTILLERIA LA BENDIC</t>
  </si>
  <si>
    <t>1 AV. 5-14 VENECIA I ZONA 4</t>
  </si>
  <si>
    <t>CASA G-8 VALLES DE LA SONORA 1</t>
  </si>
  <si>
    <t>19 CALLE 5-24 ZONA 11</t>
  </si>
  <si>
    <t>IRIS MARISOL GRIJALVA PLEYTEZ</t>
  </si>
  <si>
    <t>16 AVE 2-99 RIVERA DEL RIO</t>
  </si>
  <si>
    <t>10 AV. 17-01 ZONA 11</t>
  </si>
  <si>
    <t>TIENDA EL MEJOR DIA</t>
  </si>
  <si>
    <t>LT7 CAMINO AL VIVERO MUNICIPAL</t>
  </si>
  <si>
    <t>10 AVE 24-31 ACATAN</t>
  </si>
  <si>
    <t>FRACEY LUX</t>
  </si>
  <si>
    <t>19 AVE. 9-18 Z.21</t>
  </si>
  <si>
    <t>5 AV. 2-25 ZONA 12</t>
  </si>
  <si>
    <t>6 AVENIDA 9-05 ZONA 19</t>
  </si>
  <si>
    <t>TIENDA LITO</t>
  </si>
  <si>
    <t>4 AV. 2-15 ZONA 21</t>
  </si>
  <si>
    <t>5A CALLE 3-13 ZONA 7 MIXCO</t>
  </si>
  <si>
    <t>3A. AVENIDA 3-15 PERONIA</t>
  </si>
  <si>
    <t>TIENDA QUICHELENSE 2</t>
  </si>
  <si>
    <t>6 CALLE 5-79 ZONA 12</t>
  </si>
  <si>
    <t>MISCELANEA LAS GEMELITAS</t>
  </si>
  <si>
    <t>MZ. 23 LOTE 1</t>
  </si>
  <si>
    <t>TIENDA SAN MIGUEL 1</t>
  </si>
  <si>
    <t>5 AVENIDA NORTE FINAL 5-01</t>
  </si>
  <si>
    <t>TIENDA LUCKY</t>
  </si>
  <si>
    <t>KM 28 CARR.AL PACIFICO LOTE 41</t>
  </si>
  <si>
    <t>ALBERTO MONTECINOS</t>
  </si>
  <si>
    <t>KM. 8.5 CARR. AL ATLANTICO</t>
  </si>
  <si>
    <t>3 AVE. 3-10 Z.1</t>
  </si>
  <si>
    <t>4 CALLE EXT. NUEVA TERMINAL ZONA 2</t>
  </si>
  <si>
    <t>TIENDA AMANECER</t>
  </si>
  <si>
    <t>LOCAL 17 EXTERIOR MERCADO</t>
  </si>
  <si>
    <t>TIENDA JUANITA</t>
  </si>
  <si>
    <t>MZ. 33 LOTE 2 ZONA 6</t>
  </si>
  <si>
    <t>AV. SALAMANCA 3-66 Z. 8</t>
  </si>
  <si>
    <t>TIENDAGONZALEZ</t>
  </si>
  <si>
    <t>18 C. 11-26 ZONA 1</t>
  </si>
  <si>
    <t>2 C. 23-78 Z.6 COL LOS ANGELES</t>
  </si>
  <si>
    <t>TIERRA BLANCA</t>
  </si>
  <si>
    <t>TIENDA ARCA DE NOE</t>
  </si>
  <si>
    <t>14 AV. B 15-98 RESD.PETAPA II</t>
  </si>
  <si>
    <t>14 CALLE 14-64 ZONA 12</t>
  </si>
  <si>
    <t>TIENDA LOS GEMELOS</t>
  </si>
  <si>
    <t>AV. EL COMPLEJO 2-09 ZONA 2</t>
  </si>
  <si>
    <t>TIENDA FAMILIAR</t>
  </si>
  <si>
    <t>5 CALLE 2-10 ZONA 3</t>
  </si>
  <si>
    <t>TIENDA LA ROTONDA</t>
  </si>
  <si>
    <t>12 AV 9-15 ZONA 18</t>
  </si>
  <si>
    <t>11 AVENIDA 0-25 ZONA 19</t>
  </si>
  <si>
    <t>6A AV. 4-40 COLONIA UCHAPI</t>
  </si>
  <si>
    <t>TIENDA EL PRADO 5</t>
  </si>
  <si>
    <t>ALDEA PAJÓN LOTE 400</t>
  </si>
  <si>
    <t>TIENDA SANTA TERESITA</t>
  </si>
  <si>
    <t>6 AVE."A" 38-83</t>
  </si>
  <si>
    <t>TIENDA FATIMA</t>
  </si>
  <si>
    <t>2 AVE A 3-14 ZONA 2 BM</t>
  </si>
  <si>
    <t>TIENDA GRAN SHADAY</t>
  </si>
  <si>
    <t>2 AVE A 3-05 ZONA 2 BM</t>
  </si>
  <si>
    <t>4 CALLE 1-95 ZONA 2 BM</t>
  </si>
  <si>
    <t>CEIBA EBENEZER</t>
  </si>
  <si>
    <t>4 CALLE 1-05 ZONA 2 BM</t>
  </si>
  <si>
    <t>1AVE 5-70 APTO "A" ZONA 2 BOCA DEL MONTE</t>
  </si>
  <si>
    <t>1 AVE 4-55 ZONA 2 BM</t>
  </si>
  <si>
    <t>1 AVE 5-78 ZONA 2 BM</t>
  </si>
  <si>
    <t>2 CALLE 2-85 ZONA 1 BM</t>
  </si>
  <si>
    <t>5 CALLE 3-98 LOS ANGELES</t>
  </si>
  <si>
    <t>TIENDA BUENA FORTUNA</t>
  </si>
  <si>
    <t>4 AVE 5-38 ZONA 2 BM</t>
  </si>
  <si>
    <t>BUEN PRECIO 1</t>
  </si>
  <si>
    <t>5 CALLE 2-37 ZONA 2 BM</t>
  </si>
  <si>
    <t>TIENDA LA POLVERA</t>
  </si>
  <si>
    <t>5 CALLE 3-80 ZONA 2 BOCA DEL MONTE APTO B</t>
  </si>
  <si>
    <t>TIENDA PROMESA DE DIOS</t>
  </si>
  <si>
    <t>2 AVE 5-09 ZONA 2</t>
  </si>
  <si>
    <t>1 AVE 4-64 APTO B ZONA 2</t>
  </si>
  <si>
    <t>6 CALLE 3-01 ZONA 2 BM</t>
  </si>
  <si>
    <t>TIENDA Y TORTILLERIA</t>
  </si>
  <si>
    <t>3 AVE 1-70 ZONA 1 BM</t>
  </si>
  <si>
    <t>TIENDA SUPER AHORRO</t>
  </si>
  <si>
    <t>TIENDA EL MANGUITO</t>
  </si>
  <si>
    <t>5AV Z1 FINAL</t>
  </si>
  <si>
    <t>3 C PILA SECA SAN LORENZO</t>
  </si>
  <si>
    <t>CALLE MEDINA SAN LORENZO CUBO</t>
  </si>
  <si>
    <t>COMEDOR EL CONACASTE</t>
  </si>
  <si>
    <t>ALDEA POZA DE AGUA</t>
  </si>
  <si>
    <t>GUAZACAPAN SANTA ROSA</t>
  </si>
  <si>
    <t>SAN FELIPE DE JESUS Z 3 NO. 38</t>
  </si>
  <si>
    <t>TIENDA SEMUC CHAMPEY</t>
  </si>
  <si>
    <t>BARRIO CHAMPOT</t>
  </si>
  <si>
    <t>MB 4 -4 CALLE 4-47 Z. 9</t>
  </si>
  <si>
    <t>COMEDOR SAN ANTONIO</t>
  </si>
  <si>
    <t>51C FINAL GALPON2  CENMA</t>
  </si>
  <si>
    <t>ANTONIO LOBOS CHO</t>
  </si>
  <si>
    <t>GALPON 7 LOCAL 20 Y 21 ZONA 12 CENMA</t>
  </si>
  <si>
    <t>TIENDA BATEN</t>
  </si>
  <si>
    <t>GALPON 7 LOCAL 29 CENMA</t>
  </si>
  <si>
    <t>TIENDA CONCEPCION</t>
  </si>
  <si>
    <t>2 AV. 34-14 VILLA SANTA ANA,</t>
  </si>
  <si>
    <t>TIENDA SOLARES</t>
  </si>
  <si>
    <t>GALPON 7 LOCAL 31 CENMA</t>
  </si>
  <si>
    <t>JEHOVA JHIRE</t>
  </si>
  <si>
    <t>SECCION E LOTE 53</t>
  </si>
  <si>
    <t>SECCION E LOTE106 APTO A EL MILAGRO</t>
  </si>
  <si>
    <t>TIENDA ENGADI</t>
  </si>
  <si>
    <t>9C 33-49 BOSQUES DE SN NICOLAS</t>
  </si>
  <si>
    <t>TIENDA QUICHELENCE</t>
  </si>
  <si>
    <t>3 AVENIDA 2-48 ZONA 4</t>
  </si>
  <si>
    <t>10 AV A 1-08 SNT TERESITA Z1</t>
  </si>
  <si>
    <t>3 AV. 3-94 ZONA 1</t>
  </si>
  <si>
    <t>1 AV 18-35 VISTA DEL VALLE</t>
  </si>
  <si>
    <t>MINI MARKET EL JORDAN</t>
  </si>
  <si>
    <t>8 AV. 9-14 SEC. A-10 ZONA 8 DE MIXCO SANTA BÁRBARA</t>
  </si>
  <si>
    <t>9C 7-21 JARDINES DE MINERVA</t>
  </si>
  <si>
    <t>12 AV 4-95</t>
  </si>
  <si>
    <t>TIENDA GLORIA</t>
  </si>
  <si>
    <t>5 AV 3-91</t>
  </si>
  <si>
    <t>5 AV 4-94</t>
  </si>
  <si>
    <t>ABARROTERIA RAMIREZ</t>
  </si>
  <si>
    <t>4 AV 4-69</t>
  </si>
  <si>
    <t>TIENDA SANTA ANITA</t>
  </si>
  <si>
    <t>17 AV 41 CALLE 41-10</t>
  </si>
  <si>
    <t>KM 19.3 A SAN JOSE PINULA</t>
  </si>
  <si>
    <t>TIENDA ANGELITO</t>
  </si>
  <si>
    <t>9AV 35-44 ZONA 8</t>
  </si>
  <si>
    <t>LA VENCEDORA 11</t>
  </si>
  <si>
    <t>11 AVE. 2-02 MONTE REAL</t>
  </si>
  <si>
    <t>TIENDA DANIELITO</t>
  </si>
  <si>
    <t>8 AV 39-08</t>
  </si>
  <si>
    <t>POLLERIA NOHEMY</t>
  </si>
  <si>
    <t>8 CALLE B. 33-02 APTO. B</t>
  </si>
  <si>
    <t>3 CALLE 13-43  Z.1 CASA 1351</t>
  </si>
  <si>
    <t>TIENDA LA PAZ</t>
  </si>
  <si>
    <t>I AV Y 9 C LT 52 ASENTAMIENTO</t>
  </si>
  <si>
    <t>CALLE ESCUELITA DE PARVULOS</t>
  </si>
  <si>
    <t>BUEN SAMARITANO</t>
  </si>
  <si>
    <t>12 CALLE. 9-62</t>
  </si>
  <si>
    <t>TIENDA SURTIDORA LA JOYITA</t>
  </si>
  <si>
    <t>12 AV. 6-22 B</t>
  </si>
  <si>
    <t>ABARROTERIA LA CONQUISTA</t>
  </si>
  <si>
    <t>16 AV 9-22</t>
  </si>
  <si>
    <t>TIENDA DELMI</t>
  </si>
  <si>
    <t>30 CALLE 4-13 ZONA 3</t>
  </si>
  <si>
    <t>16 AV 5-08</t>
  </si>
  <si>
    <t>TORTILLERIA LA ESQUINITA</t>
  </si>
  <si>
    <t>10C 5-33 COL NUEVA MONTSERRAT</t>
  </si>
  <si>
    <t>CALLEJON 3 LOTE 288</t>
  </si>
  <si>
    <t>ESTRELLITA</t>
  </si>
  <si>
    <t>CZDA ROOSEVELT 50-51MOLINO</t>
  </si>
  <si>
    <t>ABARROTERIA SAN GASPAR</t>
  </si>
  <si>
    <t>AVENIDA ELENA 22-36</t>
  </si>
  <si>
    <t>TIENDA YAHVE YIRE</t>
  </si>
  <si>
    <t>1 C. "D",1-24,PRADOS SONORA</t>
  </si>
  <si>
    <t>TIENDA MARICRUZ</t>
  </si>
  <si>
    <t>11 AV  1-97 APTO A</t>
  </si>
  <si>
    <t>15 AV 2-77    RESID. SAN LUIS</t>
  </si>
  <si>
    <t>TIENDA BENDICION 1</t>
  </si>
  <si>
    <t>3AV 1-94 COL ETERNA PRIMAVERA</t>
  </si>
  <si>
    <t>4 CALLE "A" 15-95 APTO A ZONA 4 VILLA NUEVA COL MARIO ALIOTO</t>
  </si>
  <si>
    <t>DEPOSITO SANTO TOMAS</t>
  </si>
  <si>
    <t>MZ. 2 LOTE 28 APTO. A TIERRA</t>
  </si>
  <si>
    <t>CUR. KATY</t>
  </si>
  <si>
    <t>LOTE 244 MANZ. J SECTOR 11</t>
  </si>
  <si>
    <t>TIENDA DIVINO MAESTRO /</t>
  </si>
  <si>
    <t>3 CALLE 11-17 Z 4 NUEVA PRIMAVERA</t>
  </si>
  <si>
    <t>4A. CALLE 8-08 ZONA 1</t>
  </si>
  <si>
    <t>JOB RODAS</t>
  </si>
  <si>
    <t>CALLE REAL SAN FELIPE DE JESUS</t>
  </si>
  <si>
    <t>TIENDA LOS ANGELES 1</t>
  </si>
  <si>
    <t>1 CALLE 4-10 ZONA 2</t>
  </si>
  <si>
    <t>3 CALLE 13-24 STA.ISABEL II</t>
  </si>
  <si>
    <t>TIENDA LUZ MARIA</t>
  </si>
  <si>
    <t>13 AV 28-44 COLONIA BETHANIA</t>
  </si>
  <si>
    <t>SILVIA ARAGON</t>
  </si>
  <si>
    <t>10 CALLE 2-45 Z. 14 LOCAL 104</t>
  </si>
  <si>
    <t>TIENDA MIMI</t>
  </si>
  <si>
    <t>2A CALLE 8-90 ZONA 4 LA JOYA</t>
  </si>
  <si>
    <t>TIENDA PACIFICO</t>
  </si>
  <si>
    <t>4 CALLE 6-05 ZONA 19</t>
  </si>
  <si>
    <t>TIENDA Y COMEDOR LA BENDICION</t>
  </si>
  <si>
    <t>AV ATANZIO TZUL 46-14</t>
  </si>
  <si>
    <t>LAS MAÑANITAS</t>
  </si>
  <si>
    <t>LOTE 74 ZONA 18</t>
  </si>
  <si>
    <t>6AVE.39-70 ZONA 3</t>
  </si>
  <si>
    <t>SUPER TIENDA LOS ANGELES</t>
  </si>
  <si>
    <t>10 AV.12-75 Z.11</t>
  </si>
  <si>
    <t>TIENDA DANNY</t>
  </si>
  <si>
    <t>BVLD.SAN CRISTOBAL 10 AVE.2-86</t>
  </si>
  <si>
    <t>CAFETERÍA MARÍA FLORES</t>
  </si>
  <si>
    <t>11 CALLE 6-42 ZONA 1</t>
  </si>
  <si>
    <t>9NA. AV. 11-81 ZONA 12</t>
  </si>
  <si>
    <t>TIENDA IRMA</t>
  </si>
  <si>
    <t>SECC X LOTE 195 COL. MILAGRO</t>
  </si>
  <si>
    <t>TIENDA LAS MARAVILLAS</t>
  </si>
  <si>
    <t>AVE.CEMENTERIO 17-48</t>
  </si>
  <si>
    <t>12 AV. A 28-00</t>
  </si>
  <si>
    <t>16 AVE. 2-30 ZONA 4</t>
  </si>
  <si>
    <t>23 AVE. 11-14 A ZONA 6</t>
  </si>
  <si>
    <t>TIENDA SUPER COSECHA</t>
  </si>
  <si>
    <t>0 AV 4-12 ZONA 1</t>
  </si>
  <si>
    <t>5A. CALLE 0-15 RES.PETAPA I PRADOS DE VILLA HERMOSA ZONA 7</t>
  </si>
  <si>
    <t>7 AVENIDA 10-76 ZONA 12</t>
  </si>
  <si>
    <t>TIENDA CATALINA</t>
  </si>
  <si>
    <t>1 AV. 3-49SAN FRANCISCO  B</t>
  </si>
  <si>
    <t>TIENDA REFORMA</t>
  </si>
  <si>
    <t>1RA CALLE 7-47 ZONA 1</t>
  </si>
  <si>
    <t>5 AV. 4-42 ZONA 1</t>
  </si>
  <si>
    <t>TIENDA LOS 3 TALENTOS</t>
  </si>
  <si>
    <t>12 AV.24-79 ZONA 12</t>
  </si>
  <si>
    <t>9 AVE. 15-07 Z.3 MIXCO</t>
  </si>
  <si>
    <t>34 AVE. 14-00 ZONA 5</t>
  </si>
  <si>
    <t>ABARROTERIA 17-34</t>
  </si>
  <si>
    <t>40 CALLE 17-34 ZONA 8 CIUDAD</t>
  </si>
  <si>
    <t>35 CALLE 21-09 COL.SANTA ELISA</t>
  </si>
  <si>
    <t>8 CALLE 31-88 ZONA 4 DE MIXCO</t>
  </si>
  <si>
    <t>TIENDA CHICHICASTECA</t>
  </si>
  <si>
    <t>5 CALLE 12-57 ZONA 12</t>
  </si>
  <si>
    <t>1 CALLE 2-58 "B" ZONA 10</t>
  </si>
  <si>
    <t>TIENDA LA FAVORITA Ñ2</t>
  </si>
  <si>
    <t>7A. AV. 1-30 ZONA 1</t>
  </si>
  <si>
    <t>TIENDA YULI</t>
  </si>
  <si>
    <t>4 AVENIDA LOTE 159 ZONA 18</t>
  </si>
  <si>
    <t>TDA LA ECONÓMICA</t>
  </si>
  <si>
    <t>9 AV. 8-20 RES. CATALINA</t>
  </si>
  <si>
    <t>LA BENDICION SS</t>
  </si>
  <si>
    <t>59-69 BLV SACOJ CHIQUITO</t>
  </si>
  <si>
    <t>1 AV 6-60 LLANO DE ANIMAS</t>
  </si>
  <si>
    <t>11 CALLE 11-13 ZONA 17 LOCAL B</t>
  </si>
  <si>
    <t>1RA AVE. 5TA.CALLE LOTE 58</t>
  </si>
  <si>
    <t>LOTE 40 MZ. G SECCION I Z.18</t>
  </si>
  <si>
    <t>4 CALLE A 12-87 LA BRIGDADA</t>
  </si>
  <si>
    <t>TIENDA ELENITA</t>
  </si>
  <si>
    <t>4 AV."A" 8-02 ZONA 1</t>
  </si>
  <si>
    <t>12 CALLE 28-00 PARAISO II Z.18</t>
  </si>
  <si>
    <t>TIENDA LA BENDICION V</t>
  </si>
  <si>
    <t>2AVE.4-61COLONIA BAYRI VENECIA</t>
  </si>
  <si>
    <t>TIENDA LUCY</t>
  </si>
  <si>
    <t>LOTE 99 MZ."P" SECTOR 11</t>
  </si>
  <si>
    <t>ABARROTERIA SAMARITANA</t>
  </si>
  <si>
    <t>30 CALLE 31-26 ZONA 5</t>
  </si>
  <si>
    <t>3A. AV. Y 10A. CALLE ESQUINA</t>
  </si>
  <si>
    <t>MZ. 41 LOTE 4</t>
  </si>
  <si>
    <t>2 CALLE  07-06 ZONA 4 SAN PEDRO SAC.</t>
  </si>
  <si>
    <t>11 AVE."A" 4-94 ZONA 3</t>
  </si>
  <si>
    <t>1RA AVE. LOCAL 10</t>
  </si>
  <si>
    <t>4 CA A 1-80 SAN JOSE EL PLACER</t>
  </si>
  <si>
    <t>AVE. BOLIVAR 40-02 ZONA 3</t>
  </si>
  <si>
    <t>TIENDA LA ECONOMICA II</t>
  </si>
  <si>
    <t>LOTE 20 MANZANA "D" ZONA 10</t>
  </si>
  <si>
    <t>COMEDOR AMY</t>
  </si>
  <si>
    <t>9 AV. 14-13 ZONA 3 MIXCO</t>
  </si>
  <si>
    <t>2 AV. 3-01 ZONA 4</t>
  </si>
  <si>
    <t>3 AVENIDA  2-49</t>
  </si>
  <si>
    <t>4 CALLE 15-16 ZONA 4</t>
  </si>
  <si>
    <t>PARTICULAR LOS PINOS</t>
  </si>
  <si>
    <t>36 AVE. 14-83 ZONA 5</t>
  </si>
  <si>
    <t>TIENDA ESQUILANDIA</t>
  </si>
  <si>
    <t>11 CALLE 17-06 ZONA 6</t>
  </si>
  <si>
    <t>DIVINA PROVIDENCIA</t>
  </si>
  <si>
    <t>5AV 2-06 Z1</t>
  </si>
  <si>
    <t>LOT.99 LOMAS DE SAN PEDRO</t>
  </si>
  <si>
    <t>TIENDA CASTILLO</t>
  </si>
  <si>
    <t>12 CALLE 13-18 ZONA 12</t>
  </si>
  <si>
    <t>39 C. 6-92 ZONA 3</t>
  </si>
  <si>
    <t>4 AV. 9-61 ZONA 11</t>
  </si>
  <si>
    <t>TIENDA PERLA</t>
  </si>
  <si>
    <t>4TA. AV. 9-00 ZONA 7</t>
  </si>
  <si>
    <t>3RA CALLE 2-10 ZONA 2</t>
  </si>
  <si>
    <t>CALLE PRINCIPAL HOSP. MILITAR</t>
  </si>
  <si>
    <t>ABARROTERIA CONCEPCIÓN</t>
  </si>
  <si>
    <t>3RA.AVE.3-01 SAN LUCAS</t>
  </si>
  <si>
    <t>SAS Y VAR ELIZABETH</t>
  </si>
  <si>
    <t>MZ 0 LOTE 2-15 COL MARGARITA 5</t>
  </si>
  <si>
    <t>6TA CALLE 60-86 LOCAL B</t>
  </si>
  <si>
    <t>6 CALLE 10-46 ZONA 3</t>
  </si>
  <si>
    <t>ABARROTERIA ESPERANZA</t>
  </si>
  <si>
    <t>0 AV 2-16 COL SANTA MÓNICA APTO A ZONA 2 DE MIXCO</t>
  </si>
  <si>
    <t>SANTOS TOYON</t>
  </si>
  <si>
    <t>VIA 8 3-28 ZONA 4</t>
  </si>
  <si>
    <t>23 AVE. 13-69 ZONA 6</t>
  </si>
  <si>
    <t>7MA CALLE 12-54 ZONA 12</t>
  </si>
  <si>
    <t>C.REAL 04 APTO. A 4 CALLE</t>
  </si>
  <si>
    <t>3RA AVE. 8-10 ZONA 1</t>
  </si>
  <si>
    <t>40TA. CALLE 6-16 ZONA 3</t>
  </si>
  <si>
    <t>TDA. MARCO</t>
  </si>
  <si>
    <t>1RA. AVE. 1-09 ZONA 1</t>
  </si>
  <si>
    <t>3RA.CALLE ENTRE 4TA Y 5TA AVE.</t>
  </si>
  <si>
    <t>TAQUERIA LA CENTRAL</t>
  </si>
  <si>
    <t>FRENTE AL PARQUE MUNICIPAL</t>
  </si>
  <si>
    <t>COL.SAN JOSE BETHANIA ZONA 2</t>
  </si>
  <si>
    <t>LOTE 14 SECTOR 2 COL.SALUD</t>
  </si>
  <si>
    <t>1 CALLE 1-60 ZONA 1 BM</t>
  </si>
  <si>
    <t>TIENDA BOCEL 2</t>
  </si>
  <si>
    <t>3RA. CALLE 15-33 ZONA 4</t>
  </si>
  <si>
    <t>DISTRIBUIDORA  EL PUNTO EXACTO</t>
  </si>
  <si>
    <t>1 AV 2DA CALLE 0-90 Z 2</t>
  </si>
  <si>
    <t>2 AVE A 3-38 ZONA 2 BM</t>
  </si>
  <si>
    <t>AVE. CHIPILAPA 4-99 ZONA 2</t>
  </si>
  <si>
    <t>TIENDA ALVAREZ</t>
  </si>
  <si>
    <t>2 CALLE 2-77 COL. 10 DE MAYO Z 1 VILLA CANALES</t>
  </si>
  <si>
    <t>CALLE AL RASTRO, COL. PETEN,</t>
  </si>
  <si>
    <t>ERWIN CASTRO</t>
  </si>
  <si>
    <t>AV.CASTELLANA 6 CALLE 0-39 Z 9</t>
  </si>
  <si>
    <t>6TA. AVE. 10-02 ZONA 7</t>
  </si>
  <si>
    <t>2DA. AVE. 8-97 VILLA CANALES</t>
  </si>
  <si>
    <t>TIENDA LUZ DIVINA</t>
  </si>
  <si>
    <t>4 CALLE 2-27 ZONA 2 BM</t>
  </si>
  <si>
    <t>TIENDA LA SUPER BENDICION</t>
  </si>
  <si>
    <t>9 AV. 3-86 ZONA 4</t>
  </si>
  <si>
    <t>TDA JERUSALEM</t>
  </si>
  <si>
    <t>1 AVE 3 CALLE Z 1</t>
  </si>
  <si>
    <t>SECTOR LAS JACARANDAS SECC 1 LOTE 25 COL PLANES DE BÁRCENAS</t>
  </si>
  <si>
    <t>EJE 4 CASA 42 SEC.LOS SAUCES</t>
  </si>
  <si>
    <t>COLONIA NIMAJUYU 14 CALLE 18-13  APTO. 102</t>
  </si>
  <si>
    <t>TIENDA EL ÉXITO</t>
  </si>
  <si>
    <t>CORONA 1</t>
  </si>
  <si>
    <t>TIENDA LA BENDICION Ñ2</t>
  </si>
  <si>
    <t>10 AV. 3-42 ZONA 4 VILLA NVA</t>
  </si>
  <si>
    <t>TDA SARITA 2</t>
  </si>
  <si>
    <t>SECTOR I LOTE 11</t>
  </si>
  <si>
    <t>ENTRADA AL CEIBAL CASA 4-25</t>
  </si>
  <si>
    <t>2 AV A 4-09 CO VENECIA1</t>
  </si>
  <si>
    <t>3 CALLE 1-27 ZONA 4</t>
  </si>
  <si>
    <t>MOMOSTECA</t>
  </si>
  <si>
    <t>6  AV  6-52  16 STA. ROSITA</t>
  </si>
  <si>
    <t>TIENDA ALFA</t>
  </si>
  <si>
    <t>21 CALLE 0-83 ZONA 3</t>
  </si>
  <si>
    <t>12 CALLE 26-02 LOCAL F Z.18</t>
  </si>
  <si>
    <t>LOTE 1 MZ 36 MARIA MATOS</t>
  </si>
  <si>
    <t>3 CALLE 2-53 ZONA 4 VILLA NVA</t>
  </si>
  <si>
    <t>TIENDA EL JORDAN</t>
  </si>
  <si>
    <t>7A. CALLE 1-01 APTO A ZONA 5</t>
  </si>
  <si>
    <t>TIENDA MARQUENSITA</t>
  </si>
  <si>
    <t>2 C. 5-95 GRANJAS GERONA APTO.A ZONA 8 SMPETAPA</t>
  </si>
  <si>
    <t>TIENDA LA SALIDA DEL SOL</t>
  </si>
  <si>
    <t>12 AV. 5-69</t>
  </si>
  <si>
    <t>TIENDA YACY</t>
  </si>
  <si>
    <t>59 CALLE 13-91 ZONA 6 MIXCO</t>
  </si>
  <si>
    <t>TIENDA Y PANADERIA SHADAI</t>
  </si>
  <si>
    <t>7MA.CALLE 16-05 ZONA 21</t>
  </si>
  <si>
    <t>KM 28.5 AL PACIFICO LC.4</t>
  </si>
  <si>
    <t>MZ.14 LOTE 25</t>
  </si>
  <si>
    <t>9 AV. 14-81 ZONA 12</t>
  </si>
  <si>
    <t>4TA.AVE.20-80 ZONA 10 MIXCO</t>
  </si>
  <si>
    <t>TIENDA LA NUEVA SANTA ELISA</t>
  </si>
  <si>
    <t>31 CALLE 21-08 COL.SANTA ELISA</t>
  </si>
  <si>
    <t>1RA.AVE. 3-72 ZONA 4</t>
  </si>
  <si>
    <t>9NA.CALLE C 13-62 ZONA 8</t>
  </si>
  <si>
    <t>5 AV.9 CALLE 5-13 ZONA 5</t>
  </si>
  <si>
    <t>TIENDA EL MANA</t>
  </si>
  <si>
    <t>CANTON LA PAZ, 1 AVE, Y 2 CALL</t>
  </si>
  <si>
    <t>TIENDA ELIM</t>
  </si>
  <si>
    <t>14 AVE. 7-84 ZONA 12</t>
  </si>
  <si>
    <t>TIENDA SUPER ECONOMICA</t>
  </si>
  <si>
    <t>3 C.10-00 ALTOS DE BARCENAS II</t>
  </si>
  <si>
    <t>ABARROTERIA Y CARNIC.DEL AHORR</t>
  </si>
  <si>
    <t>10MA CALLE 6-00 ZONA 17</t>
  </si>
  <si>
    <t>TIENDA SAN MARTIN</t>
  </si>
  <si>
    <t>4AV. 6-51 ZONA 2 RES CERRO</t>
  </si>
  <si>
    <t>TIENDA YENI</t>
  </si>
  <si>
    <t>3 AV. 6-56 ZONA 3</t>
  </si>
  <si>
    <t>ABARROTERIA REFORMITA II</t>
  </si>
  <si>
    <t>12AV 4-36 COLONIA LA FLORIDA</t>
  </si>
  <si>
    <t>5 AV. 9-83 ZONA 11</t>
  </si>
  <si>
    <t>TIENDA ESMIRNA</t>
  </si>
  <si>
    <t>28 CALLE 33-39 ZONA 5</t>
  </si>
  <si>
    <t>12 AVE. 3-73 ZONA 2</t>
  </si>
  <si>
    <t>1A. AV. 0-01 ZONA 4</t>
  </si>
  <si>
    <t>6A. AV. 4-97  ZONA 2</t>
  </si>
  <si>
    <t>TIENDA NUEVA JERUSALEN</t>
  </si>
  <si>
    <t>TIENDA LA FAVORITA II</t>
  </si>
  <si>
    <t>2 AV. B 5-20 ZONA 5</t>
  </si>
  <si>
    <t>DISTRIBUIDORA TAURO</t>
  </si>
  <si>
    <t>24 AV 29-03 Z.16 HACIENDA REAL</t>
  </si>
  <si>
    <t>13 AVE. 11-83 ZONA 12</t>
  </si>
  <si>
    <t>8 AV. C 18-94 ZONA 5</t>
  </si>
  <si>
    <t>2DA. CALLE 17-11 ZONA 8 MIXCO</t>
  </si>
  <si>
    <t>COMEDOR SUSY</t>
  </si>
  <si>
    <t>MERCADO VN -LOCAL 19 Y 20</t>
  </si>
  <si>
    <t>TIENDA MONJA BLANCA</t>
  </si>
  <si>
    <t>5 AVE. 52-30 COL.CASTAÑAS</t>
  </si>
  <si>
    <t>PLÁSTICOS LUISITO</t>
  </si>
  <si>
    <t>LOCAL 55 PASILLO 2 ÁREA DE MISCELANEA</t>
  </si>
  <si>
    <t>TIENDA LOS RISCOS 1</t>
  </si>
  <si>
    <t>2DA CALLE 4-20 GUATEMALA ZONA 9</t>
  </si>
  <si>
    <t>TIENDA  ALICIA</t>
  </si>
  <si>
    <t>6TA.AV. 6-29 ZONA 1</t>
  </si>
  <si>
    <t>TIENDA LOS RISCOS 4</t>
  </si>
  <si>
    <t>2 CALLE 4-25 ZONA 9 GUATEMALA GUATEMALA</t>
  </si>
  <si>
    <t>TIENDA JOSE MANUEL</t>
  </si>
  <si>
    <t>LOTE 13 MZ. K SECTOR 4</t>
  </si>
  <si>
    <t>MINI TIENDA ANTIGUA</t>
  </si>
  <si>
    <t>AVE. EL DESENGAÑO #25</t>
  </si>
  <si>
    <t>10 CALLE 19-27 L.B ZONA 6</t>
  </si>
  <si>
    <t>LA NUEVA.</t>
  </si>
  <si>
    <t>3 CALLE A 4-01</t>
  </si>
  <si>
    <t>SÚPER MARKET LAS VERAPACES</t>
  </si>
  <si>
    <t>C.C.LOS OLIVOS LOCAL 1</t>
  </si>
  <si>
    <t>TIENDA  LA FAVORITA</t>
  </si>
  <si>
    <t>17 AVE. 15-75 ZONA 6</t>
  </si>
  <si>
    <t>1 CALLE 4-35 ZONA 5</t>
  </si>
  <si>
    <t>TIENDA GEMELITAS I</t>
  </si>
  <si>
    <t>LOTE 29 MZ. B JARDINES DEL</t>
  </si>
  <si>
    <t>MINI MARKET J &amp; K</t>
  </si>
  <si>
    <t>LOTE 1 MANZ.D SECTOR 3A LOCAL2</t>
  </si>
  <si>
    <t>L1 MZ D RES, EL QUETZAL</t>
  </si>
  <si>
    <t>22 CALLE 3-12 Z.12</t>
  </si>
  <si>
    <t>SECC I LOT 266 COL MILAGRO</t>
  </si>
  <si>
    <t>9 CALLE"B"13-59 ZONA 7 MIXCO</t>
  </si>
  <si>
    <t>TIENDA SAN JOSUE</t>
  </si>
  <si>
    <t>BARRIO 5 CALLES EN  TIENDA LA CUCHILLA DOBLAR LA DERECHA</t>
  </si>
  <si>
    <t>TIENDA EBEN-EZER II</t>
  </si>
  <si>
    <t>9.AV."A" 19-23</t>
  </si>
  <si>
    <t>ABARROTERIA LOS RISCOS</t>
  </si>
  <si>
    <t>8 AVE. A 18-93 ZONA 5 FUENTES</t>
  </si>
  <si>
    <t>TIENDA FAVIOLA</t>
  </si>
  <si>
    <t>6 AV A 21 CALLE 20-80 FUENTES DEL VALLE2</t>
  </si>
  <si>
    <t>31 AVE. 32-02 JARDINES DE LA MANSIÓN ZONA 13 SAN MIGUEL PETA</t>
  </si>
  <si>
    <t>COMEDOR LA CENTRAL</t>
  </si>
  <si>
    <t>0 AVE. 0-13 ZONA 3</t>
  </si>
  <si>
    <t>LT 7 MANZ T 7-51</t>
  </si>
  <si>
    <t>BENDICIÓN</t>
  </si>
  <si>
    <t>2 C 3-41 SECTOR B-5</t>
  </si>
  <si>
    <t>BUEN PASTOR</t>
  </si>
  <si>
    <t>7 AVENIDA 5-04 SECTOR A3 ZONA 8 DE MIXCO</t>
  </si>
  <si>
    <t>ABARROTERIA LOS REYES</t>
  </si>
  <si>
    <t>6 CALLE 0-98 Z 3 BOCA MONTE</t>
  </si>
  <si>
    <t>46 CALLE 2-39 ZONA 12</t>
  </si>
  <si>
    <t>CANTINA EL RODEO</t>
  </si>
  <si>
    <t>11 AV 41-09 LOCAL 8</t>
  </si>
  <si>
    <t>SECCION X LOTE 57 MILAGRO</t>
  </si>
  <si>
    <t>SUPER TIENDA JUNIOR</t>
  </si>
  <si>
    <t>6TA AV 4-21</t>
  </si>
  <si>
    <t>6TA AV 3-39</t>
  </si>
  <si>
    <t>5 CALLE 10-45 COL. COVINTA</t>
  </si>
  <si>
    <t>TIENDA LA SURTIDORA  LA FE</t>
  </si>
  <si>
    <t>3RA. CALLE 4 AVE. 3-01</t>
  </si>
  <si>
    <t>TIENDA GRAN BRETAÑA</t>
  </si>
  <si>
    <t>AV.PRINCIPAL 3-80 L.A</t>
  </si>
  <si>
    <t>40 CALLE A 8-38</t>
  </si>
  <si>
    <t>TIENDA ATITLAN</t>
  </si>
  <si>
    <t>34 AV 8-75 COL J.R. BARRIOS</t>
  </si>
  <si>
    <t>CALZADA JUSTO RUFINO BARRIOS</t>
  </si>
  <si>
    <t>TDA VARIEDADES Y MAS FELDMANS</t>
  </si>
  <si>
    <t>6TA.CALLE 11-95 ZONA3</t>
  </si>
  <si>
    <t>29-75</t>
  </si>
  <si>
    <t>21 AV. B 7-66 ZONA 7 RESD</t>
  </si>
  <si>
    <t>LOT9 MNZ I LINDA VISTA2</t>
  </si>
  <si>
    <t>TIENDA OASYS</t>
  </si>
  <si>
    <t>8 AV. 4-01 ZONA 4</t>
  </si>
  <si>
    <t>TIENDA SAN JUAN BOSCO</t>
  </si>
  <si>
    <t>6A.AV. 10-08 Z.2 VILLA DE LAS</t>
  </si>
  <si>
    <t>SECT 01 MZ D LOTE 01 COL VILLA VERDE</t>
  </si>
  <si>
    <t>COLONIA CASATENANGO LOTE 1</t>
  </si>
  <si>
    <t>TIENDA DIVINA BENDICIÓN</t>
  </si>
  <si>
    <t>CALZADA AGUILAR BATRES</t>
  </si>
  <si>
    <t>TIENDA HERRERA</t>
  </si>
  <si>
    <t>35 CALLE 11-30</t>
  </si>
  <si>
    <t>1RA. CALLE 1-03 ZONA 1</t>
  </si>
  <si>
    <t>EBEN EZER</t>
  </si>
  <si>
    <t>1RA AV 0- 02</t>
  </si>
  <si>
    <t>8 AV.4-00 COL.LINDA VISTA</t>
  </si>
  <si>
    <t>MISCELANEA MANA</t>
  </si>
  <si>
    <t>2DA. AVE. 0-13 ZONA 4</t>
  </si>
  <si>
    <t>L.7 SECTOR 4 MZ.D AV.PRINCIPAL</t>
  </si>
  <si>
    <t>2 C. (ZONA 8) 5-85 GRANJA GERONA APTO. A SAN MIGUEL PETAPA</t>
  </si>
  <si>
    <t>ARCA DE NOE</t>
  </si>
  <si>
    <t>2C.FINAL LT. 38 SP.</t>
  </si>
  <si>
    <t>9A. AV. 4-00 COL. CIUDAD DEL</t>
  </si>
  <si>
    <t>REFACCIONES LICHITA</t>
  </si>
  <si>
    <t>6 CALLE 13-13 ZONA 12</t>
  </si>
  <si>
    <t>MINI SUPER REGALO DE DIOS</t>
  </si>
  <si>
    <t>1RA. AV. 6-30 COLONIA INDE</t>
  </si>
  <si>
    <t>7 AV. 20-04 Z.5 VILLA NUEVA</t>
  </si>
  <si>
    <t>COMIDAS EMANUEL</t>
  </si>
  <si>
    <t>AVE CENTROAMERICA, 15-54</t>
  </si>
  <si>
    <t>8 AVE 1-96 ZONA 12</t>
  </si>
  <si>
    <t>CASA 21 SEC.MAGNOLIAS</t>
  </si>
  <si>
    <t>TIENDA Y VERDURERIA CHARLY</t>
  </si>
  <si>
    <t>4AV.4-50 Z.1</t>
  </si>
  <si>
    <t>DE BARCENAS VILLA NUEVA</t>
  </si>
  <si>
    <t>12 CALLE 22-01</t>
  </si>
  <si>
    <t>2DA. CALLE 6-32</t>
  </si>
  <si>
    <t>2 CALLE 1-59RES.VILLA</t>
  </si>
  <si>
    <t>TIENDA ASHLEY</t>
  </si>
  <si>
    <t>16 AV. 20-29 SECTOR 11</t>
  </si>
  <si>
    <t>ABARROTERIA EL TRIUNFO</t>
  </si>
  <si>
    <t>6AV 7-96 COLONIA LA FLORIDA</t>
  </si>
  <si>
    <t>SECT A CASA 1-16 MARGARITAS4</t>
  </si>
  <si>
    <t>TIENDA ESTELITA</t>
  </si>
  <si>
    <t>3 AV. LOTE 24 PIEDRA PARADA</t>
  </si>
  <si>
    <t>5 CALLE Y 3ERA Z. 1 JALPATAGUA</t>
  </si>
  <si>
    <t>28 CALLE 12-74 ZONA 13</t>
  </si>
  <si>
    <t>MZ Q LOTE 13 SAN JUANEROS</t>
  </si>
  <si>
    <t>TIENDA SAN FRANCISCO II</t>
  </si>
  <si>
    <t>13 AV. 16-74 ZONA 10</t>
  </si>
  <si>
    <t>LA FLORIDA 6 AV 2-80 APTO D ZONA 19</t>
  </si>
  <si>
    <t>19 AV. 6-99 ZONA 11</t>
  </si>
  <si>
    <t>TIENDA SACAPULTECA</t>
  </si>
  <si>
    <t>31 AV. 31-03 VILLA HERMOSA</t>
  </si>
  <si>
    <t>TIENDA MORALES</t>
  </si>
  <si>
    <t>6 AV. 21-41 ZONA 6 MIXCO</t>
  </si>
  <si>
    <t>2DA. CALLE .. 6-84 VALLE LA</t>
  </si>
  <si>
    <t>PARTICULAR (FERMINA)</t>
  </si>
  <si>
    <t>19 AVE. 9-51 ZONA 12</t>
  </si>
  <si>
    <t>TDA. ESTRELLITA</t>
  </si>
  <si>
    <t>5A AV.A 3-80 ZONA 9 GUATEMALA GUATEMALA</t>
  </si>
  <si>
    <t>29 CALLE A 12-05 COL BETHANIA</t>
  </si>
  <si>
    <t>LOTE 17 MZ.J SECTOR 11</t>
  </si>
  <si>
    <t>L.55 SECTOR 2F CALLE PRINCIPAL</t>
  </si>
  <si>
    <t>LOTE 6 MZ. 31</t>
  </si>
  <si>
    <t>MINI TIENDA LA ECONOMICA</t>
  </si>
  <si>
    <t>LOTE 56 COMPLEJO MEDRANO</t>
  </si>
  <si>
    <t>DEPOSITO BELEN</t>
  </si>
  <si>
    <t>BOUL. LAS TORRES 11-96</t>
  </si>
  <si>
    <t>ABARROTERIA  MICHOACANA 1</t>
  </si>
  <si>
    <t>6 AVE. 36-71 ZONA 8 DE MIXCO</t>
  </si>
  <si>
    <t>TIENDA KIMBERLY</t>
  </si>
  <si>
    <t>3 AV. 12-67 ZONA 3 MIXCO</t>
  </si>
  <si>
    <t>2A. AV. 9-04 ZONA 1</t>
  </si>
  <si>
    <t>TIENDA SAN JUANERA</t>
  </si>
  <si>
    <t>LOTE 32 ZONA 8 TERRAZAS II</t>
  </si>
  <si>
    <t>TIENDA MERZEDES</t>
  </si>
  <si>
    <t>36 CALLE 2-53 ZONA 10</t>
  </si>
  <si>
    <t>ANA MARIA CHUTA</t>
  </si>
  <si>
    <t>6A AVENIDA NORTE NO. 9C</t>
  </si>
  <si>
    <t>6 CALLE 7-46 ZONA 3</t>
  </si>
  <si>
    <t>3A. AV. 1-91 ZONA 4</t>
  </si>
  <si>
    <t>LOTE 18 MANZANA 41 LAS FUENTES</t>
  </si>
  <si>
    <t>TIENDA MARQUENCE</t>
  </si>
  <si>
    <t>1A. CALLE 15-10 ZONA 4</t>
  </si>
  <si>
    <t>HELADOS Y REFACCIONES ISMERY</t>
  </si>
  <si>
    <t>19 CALLE 29-80 Z.12</t>
  </si>
  <si>
    <t>FRANCISCO HERNÁNDEZ VELÁZQUEZ</t>
  </si>
  <si>
    <t>LOTE 1 MZ. S RES. EL QUETZAL</t>
  </si>
  <si>
    <t>TIENDA GUADALUPE 1</t>
  </si>
  <si>
    <t>LOTE 28 ARCADIAS 1 CARRANZA</t>
  </si>
  <si>
    <t>TIENDA ECONÓMICA*</t>
  </si>
  <si>
    <t>7A. CALLE A 15-81 ZONA 6</t>
  </si>
  <si>
    <t>2 AV LOTE 39 PIEDRA P. ATRAS</t>
  </si>
  <si>
    <t>FRANCISCO CAC CALEL</t>
  </si>
  <si>
    <t>3AV 3-14 ZONA 3 SAN JOSÉ PINULA</t>
  </si>
  <si>
    <t>TIENDA JOSUE 1.9</t>
  </si>
  <si>
    <t>5A. AV. 15-135 FINAL CANTON</t>
  </si>
  <si>
    <t>MARIELA ESTELA IXCOY US</t>
  </si>
  <si>
    <t>4A. AV. 2-03 VALLE LA MARIPOSA</t>
  </si>
  <si>
    <t>SECCION 1 LT 47 JACARANDAS Z 3 DE BARSENAS</t>
  </si>
  <si>
    <t>SECCION 4 CASA 33 JACARANDAS</t>
  </si>
  <si>
    <t>3A. CALLE 3-05 ZONA 3</t>
  </si>
  <si>
    <t>33 CALLE 32-20 JARDIDES DE LA</t>
  </si>
  <si>
    <t>ABARROTERIA LA BENDICION</t>
  </si>
  <si>
    <t>10A. AV. 1-92</t>
  </si>
  <si>
    <t>AV ISMAEL ARRIAZA 1-04 Z.2</t>
  </si>
  <si>
    <t>MISCELANEA EL BUEN SAMARITANO</t>
  </si>
  <si>
    <t>1 CALLE 5-07 LOMAS DEL CAPITAN</t>
  </si>
  <si>
    <t>TIENDA ASIOLE</t>
  </si>
  <si>
    <t>CLZ ASIOLE 10-05</t>
  </si>
  <si>
    <t>8 AV 4-85 AMATITLAN, B EL HOSP</t>
  </si>
  <si>
    <t>LOTE 135 MZ A SEC 3 COL.</t>
  </si>
  <si>
    <t>PEDRO PANTO SALVADOR</t>
  </si>
  <si>
    <t>31 AV. 28-14 ZONA 5</t>
  </si>
  <si>
    <t>28 CALLE A 11-72 ZONA 7</t>
  </si>
  <si>
    <t>TIENDA AMPARITO</t>
  </si>
  <si>
    <t>4 AVE 11-29 ZONA 7</t>
  </si>
  <si>
    <t>6 CALLE A 5-10 ZONA 7</t>
  </si>
  <si>
    <t>TIENDA JOSELIN</t>
  </si>
  <si>
    <t>6 AVE 13-37 ZONA 7</t>
  </si>
  <si>
    <t>RUBÉN ALBERTO REYNOSO CHUMIL</t>
  </si>
  <si>
    <t>6 AVE 9-53 ZONA 7</t>
  </si>
  <si>
    <t>6 AV.9-66 ZONA 7</t>
  </si>
  <si>
    <t>13 AVE 15-25 ZONA 7 DE MIXCO</t>
  </si>
  <si>
    <t>8A. CALLE 7-84 ZONA 7 MIXCO</t>
  </si>
  <si>
    <t>9 CALLE B 13-62 Z. 7 MIXCO</t>
  </si>
  <si>
    <t>TIENDA BENDICIÓNMP ESQUINA COB</t>
  </si>
  <si>
    <t>2AV 1-47  ZONA 2 ESQUINA</t>
  </si>
  <si>
    <t>LOTE 1 MZ.B ZONA 4 RESD. VALLE</t>
  </si>
  <si>
    <t>3RA CALLE 6TA AVE. LOCAL 8</t>
  </si>
  <si>
    <t>14 AVE 7-94 ZONA 11</t>
  </si>
  <si>
    <t>TIENDA BENDICION 6</t>
  </si>
  <si>
    <t>L19A CALLE PRICIPAL EL BOSQUE</t>
  </si>
  <si>
    <t>12 AVENIDA 2-21 ZONA 4 MIXCO</t>
  </si>
  <si>
    <t>TIENDA Y TORTILLERÍA ROSMERY 2</t>
  </si>
  <si>
    <t>MANZANA 0 LOTE 7 ZONA 6</t>
  </si>
  <si>
    <t>13 AVENIDA 1-15 MONTE REAL</t>
  </si>
  <si>
    <t>2A. AV. A 9-94 ZONA 4 MIXCO</t>
  </si>
  <si>
    <t>TIENDA EDEN</t>
  </si>
  <si>
    <t>9 CALLE 4-88 ZONA 4 MIXCO</t>
  </si>
  <si>
    <t>TIENDA MISAEL</t>
  </si>
  <si>
    <t>2 AV. 11-06 ZONA 7</t>
  </si>
  <si>
    <t>TIENDA QUICHELENSE</t>
  </si>
  <si>
    <t>9C 33-28 COL BOSQUES SAN NICOL</t>
  </si>
  <si>
    <t>TIENDA PRICILA</t>
  </si>
  <si>
    <t>38 CALLE "D" 32-03 ZONA 7</t>
  </si>
  <si>
    <t>4AVE. 5-98 COL. BELÉN.</t>
  </si>
  <si>
    <t>13 AVE. 11-25 SAN RAFAEL II</t>
  </si>
  <si>
    <t>AVE LA BRIGADA 2-47 Z 7 MIXCO</t>
  </si>
  <si>
    <t>AVE LA BRIGADA 1-90 Z.7 MIXCO</t>
  </si>
  <si>
    <t>ABARROTERIA SUPER VICENTE</t>
  </si>
  <si>
    <t>4 CALLE A 8-78 Z. 7 MIXCO</t>
  </si>
  <si>
    <t>ABARROTERIA JUDITH</t>
  </si>
  <si>
    <t>1CALL 8AV 8-04 Z.7</t>
  </si>
  <si>
    <t>2 AV 24-78 Z 12</t>
  </si>
  <si>
    <t>TIENDA JOSUE</t>
  </si>
  <si>
    <t>3 AV 26-32 Z 12</t>
  </si>
  <si>
    <t>CALLE PRINCIPAL DE TAXISCO</t>
  </si>
  <si>
    <t>8 AV 24-09 Z 12</t>
  </si>
  <si>
    <t>JEHOVA REY DE REYES</t>
  </si>
  <si>
    <t>20 CALLE 0-85 ZONA 12</t>
  </si>
  <si>
    <t>ABARROTERIA CARMENCITA</t>
  </si>
  <si>
    <t>3 AV.19-84 ZONA 12</t>
  </si>
  <si>
    <t>TIENDA SAN FELIPE</t>
  </si>
  <si>
    <t>17 CALLE 3-36 Z 12</t>
  </si>
  <si>
    <t>ORACIO AGUSTIN LOPEZ</t>
  </si>
  <si>
    <t>33 CALLE FINAL 27-01 ZONA 12</t>
  </si>
  <si>
    <t>6 AV 17-01 Z 12</t>
  </si>
  <si>
    <t>12 CALLE 6-40 ZONA 12</t>
  </si>
  <si>
    <t>18 AVE. 10-72 ZONA 6</t>
  </si>
  <si>
    <t>COMEDOR NORMA</t>
  </si>
  <si>
    <t>7 AV 17-09 Z 12</t>
  </si>
  <si>
    <t>7 AV 19-89 Z 12</t>
  </si>
  <si>
    <t>12 AVE 16-26 ZONA 10</t>
  </si>
  <si>
    <t>TIENDA JEANETTE</t>
  </si>
  <si>
    <t>DIAGONAL 6 16-63</t>
  </si>
  <si>
    <t>7A. AVE. 2-78 Z.10 LAS MARGARI</t>
  </si>
  <si>
    <t>0 CALLE 2-80 SAN MIGUEL PETAPA LOCAL C ZONA 10</t>
  </si>
  <si>
    <t>TIENDA CHARLY</t>
  </si>
  <si>
    <t>13 AV 2-65 Z.9 SAN ANTONIO</t>
  </si>
  <si>
    <t>TIENDA MILENY</t>
  </si>
  <si>
    <t>12 AV 3-25 Z.9 SAN ANTONIO</t>
  </si>
  <si>
    <t>TIENDA JOSUE 1:9</t>
  </si>
  <si>
    <t>10 CALLE "A" 7-96</t>
  </si>
  <si>
    <t>TIENDA XELAJU I</t>
  </si>
  <si>
    <t>4 AV 8-93 Z 2</t>
  </si>
  <si>
    <t>LOTE 1 MANZANA E SAN JOSE LOS</t>
  </si>
  <si>
    <t>3 AV 6-31 ALTOS DE BARCENAS 2</t>
  </si>
  <si>
    <t>1 AV 7-34 GUADALUPE III ZONA 2 VILLA NUEVA</t>
  </si>
  <si>
    <t>TIENDA MIRIAM</t>
  </si>
  <si>
    <t>2DA. CALLE 43-64 ZONA 3 MIXCO</t>
  </si>
  <si>
    <t>6 CALLE 5-94 ZONA 2</t>
  </si>
  <si>
    <t>TIENDA SAN PEDRO 2</t>
  </si>
  <si>
    <t>LOTE 14 SAN RAFAEL LOS TANQUES</t>
  </si>
  <si>
    <t>1 CALLE 0-77 COL SAN JOSE EL</t>
  </si>
  <si>
    <t>3 CALLE 3-52 ZONA 2</t>
  </si>
  <si>
    <t>TIENDA BUEN GUSTO</t>
  </si>
  <si>
    <t>3 CALLE 3-04 ZONA 2</t>
  </si>
  <si>
    <t>TIENDA LA ECON0MICA</t>
  </si>
  <si>
    <t>CALLE DE LA BOMBA SAN LORENZO</t>
  </si>
  <si>
    <t>TIENDA RUTH</t>
  </si>
  <si>
    <t>3 CALLE 2-06 ZONA 2 SAN JOSE</t>
  </si>
  <si>
    <t>TIENDA LA NUEVA SURTIDORA</t>
  </si>
  <si>
    <t>7MA. CALLE 60-85 ZONA 18</t>
  </si>
  <si>
    <t>3 AV 8-06 ZONA 2</t>
  </si>
  <si>
    <t>3A. AVENIDA 4-66 ZONA 2</t>
  </si>
  <si>
    <t>8 CALLE 3-21 Z 2</t>
  </si>
  <si>
    <t>ABARROTERIA BENILDITA</t>
  </si>
  <si>
    <t>12 AVE 16-42 ZONA 10</t>
  </si>
  <si>
    <t>9 AVENIDA 15-29 COL ALVARADO</t>
  </si>
  <si>
    <t>ABARROTERIA LA FE</t>
  </si>
  <si>
    <t>3 CALLE 49-35 ZONA 2 MIXCO</t>
  </si>
  <si>
    <t>LA FORTALEZA</t>
  </si>
  <si>
    <t>48AV A 3-07 MOLINO DE FLORES</t>
  </si>
  <si>
    <t>48 AVE B 2-91 ZONA 2 MIXCO</t>
  </si>
  <si>
    <t>3 CALLE 50-00 ZONA 2 MIXCO</t>
  </si>
  <si>
    <t>GABY</t>
  </si>
  <si>
    <t>1 CALLE A 4-51 ZONA 2 MIXCO</t>
  </si>
  <si>
    <t>15 CALLE 32-84 APTO. 14</t>
  </si>
  <si>
    <t>6 AVE 0-57  COL. EL TESORO</t>
  </si>
  <si>
    <t>SAN VICENTE</t>
  </si>
  <si>
    <t>C. PRINCIPAL L. 64 APTO. D ALDEA EL AGUACATE ZONA 9 DE MIXCO</t>
  </si>
  <si>
    <t>TIENDA CAROLINA</t>
  </si>
  <si>
    <t>8 AVE 0-51 EL TESORO</t>
  </si>
  <si>
    <t>TIENDA LA NUEVA I</t>
  </si>
  <si>
    <t>8 AVE B 4-03 ZONA 2 DE MIXCO</t>
  </si>
  <si>
    <t>PEDRO MACARIO SABALA</t>
  </si>
  <si>
    <t>8 AVE B 2-42 ZONA 2 DE MIXCO</t>
  </si>
  <si>
    <t>TIENDA VICKI</t>
  </si>
  <si>
    <t>12 AVE LOTE 43 A Z.2 MIXCO</t>
  </si>
  <si>
    <t>13 AVE C 4-24 ZONA 2 MIXCO</t>
  </si>
  <si>
    <t>LOTE # 166"A", 7A. CALLE</t>
  </si>
  <si>
    <t>TIENDA BUENA ESPERANZA</t>
  </si>
  <si>
    <t>3 AVE 52-83 ZONA 11 COL CASTAÑAS</t>
  </si>
  <si>
    <t>TIENDA JEANETH</t>
  </si>
  <si>
    <t>35 CALLE 8-71 ZONA 11</t>
  </si>
  <si>
    <t>TIENDA LA ISLA</t>
  </si>
  <si>
    <t>34 CALLE 12-68 ZONA 11</t>
  </si>
  <si>
    <t>TIENDA MAYA QUICHE</t>
  </si>
  <si>
    <t>33 AV 53-85 ZONA 7</t>
  </si>
  <si>
    <t>39 AV. 9-59 ZONA 7</t>
  </si>
  <si>
    <t>10C 30-75 JARDINES DE TIKAL I</t>
  </si>
  <si>
    <t>9 AVE A 4-15 Z.3 MIXCO</t>
  </si>
  <si>
    <t>ABARROTERIA FLOR DE OCCIDENTE</t>
  </si>
  <si>
    <t>6 CALLE 5-36 Z.3 MIXCO</t>
  </si>
  <si>
    <t>TIENDA LOS ANGELES I</t>
  </si>
  <si>
    <t>5 AV. 0-68 ZONA 2</t>
  </si>
  <si>
    <t>TIENDA SHADAI</t>
  </si>
  <si>
    <t>5 CALLE 5-68 Z. 3 DE MIXCO</t>
  </si>
  <si>
    <t>ABARROTERIA BELEN</t>
  </si>
  <si>
    <t>2 AVE 4-84 ZONA 7 MIXCO</t>
  </si>
  <si>
    <t>TIENDA JACINTO</t>
  </si>
  <si>
    <t>26 AV. 18-54 ZONA 6</t>
  </si>
  <si>
    <t>TIENDA SAN PABLO</t>
  </si>
  <si>
    <t>3AV. 1-05 LOCAL B ZONA 3 COL. CASTAÑON</t>
  </si>
  <si>
    <t>3 CALLE 2-85 ZONA 12 COLONIA</t>
  </si>
  <si>
    <t>REFACCIONES YESSI</t>
  </si>
  <si>
    <t>16 AV. 0-18 ZONA 11</t>
  </si>
  <si>
    <t>3 CALLE 9-87 ZONA 21 GUAJITOS</t>
  </si>
  <si>
    <t>4 AV. 3-85 GUAJITOS</t>
  </si>
  <si>
    <t>4TA.CALLE 3-95 ZONA 12</t>
  </si>
  <si>
    <t>4 CALLE FINAL LOTE 40 ZONA 12</t>
  </si>
  <si>
    <t>3RA. CALLE 5TA. AVE. 3-11</t>
  </si>
  <si>
    <t>TIENDA AMERICA</t>
  </si>
  <si>
    <t>29 AVE 45-97 ZONA 12</t>
  </si>
  <si>
    <t>33 CALLE 20-54 ZONA 12</t>
  </si>
  <si>
    <t>TIENDA CHAVEZ</t>
  </si>
  <si>
    <t>23 AVE 33-18 ZONA 12</t>
  </si>
  <si>
    <t>5 AV 4-31 ZONA 12</t>
  </si>
  <si>
    <t>TIENDA CHANCHAVAC</t>
  </si>
  <si>
    <t>4 CALLE 11-65 ZONA 12</t>
  </si>
  <si>
    <t>JUAN AGUARE</t>
  </si>
  <si>
    <t>40 CALLE 3-33</t>
  </si>
  <si>
    <t>40 CALLE 2-50 ZONA 8</t>
  </si>
  <si>
    <t>TIENDA LILIANA</t>
  </si>
  <si>
    <t>39 CALLE 3-14 ZONA 8</t>
  </si>
  <si>
    <t>TIENDA ENMANUEL</t>
  </si>
  <si>
    <t>1RA.AVE.3-30 LOCAL B</t>
  </si>
  <si>
    <t>6 AV. 2-96 ZONA 4</t>
  </si>
  <si>
    <t>3 CALLE 6-25 ZONA 4</t>
  </si>
  <si>
    <t>ABARROTERIA CINDY</t>
  </si>
  <si>
    <t>1 CALLE 5-20 ZONA 4</t>
  </si>
  <si>
    <t>TIENDA MERCEDES</t>
  </si>
  <si>
    <t>4 AV. 2-00 ZONA 4</t>
  </si>
  <si>
    <t>MISCELANEA WENDY</t>
  </si>
  <si>
    <t>10 AV 5-34 ZONA 5</t>
  </si>
  <si>
    <t>7 AVE 4-45 ZONA 5</t>
  </si>
  <si>
    <t>TIENDA NISSI</t>
  </si>
  <si>
    <t>59 CALLE 6-67 ZONA 5</t>
  </si>
  <si>
    <t>TIENDA LA ECONÓMICA 1</t>
  </si>
  <si>
    <t>1 AVENIDA A. 10-10 ZONA 5 VILLA NUEVA</t>
  </si>
  <si>
    <t>14 AV 9-01 VILLA NUEVA</t>
  </si>
  <si>
    <t>5 CALLE 13-30 VILLA NUEVA</t>
  </si>
  <si>
    <t>OSCAR VALDEZ</t>
  </si>
  <si>
    <t>LOTE 115 COL EL CRUCIFIJO</t>
  </si>
  <si>
    <t>13 AV 1-06 SANTA IZABEL II</t>
  </si>
  <si>
    <t>9 AVE A 11-77 RENACIMIENTO VALLE ALEGRE ZONA 5 VILLA NUEVA</t>
  </si>
  <si>
    <t>TIENDA YOSELIN</t>
  </si>
  <si>
    <t>SECT B LT 16 Z 17 COL STA DELF</t>
  </si>
  <si>
    <t>TIENDA FLOR DEL PACIFICO</t>
  </si>
  <si>
    <t>13 AV 3-60 ZONA 4 COL. LINDA</t>
  </si>
  <si>
    <t>5A. CALLE 10-70 ZONA 4 COL.</t>
  </si>
  <si>
    <t>TIENDA NUESTRA  SEÑORA DEL</t>
  </si>
  <si>
    <t>SAGRADO CORAZON</t>
  </si>
  <si>
    <t>ABARROTERIA SANTO TOMAS</t>
  </si>
  <si>
    <t>8 AV.5-01 ZONA 4</t>
  </si>
  <si>
    <t>SANTA CRUZ</t>
  </si>
  <si>
    <t>2 AV. 35-60 ZONA 11 TOLEDO</t>
  </si>
  <si>
    <t>ABARROTERIA MICHELLE</t>
  </si>
  <si>
    <t>6 CALLE 33-21 ZONA 11</t>
  </si>
  <si>
    <t>VARIEDADES EXPENDIO POPULAR</t>
  </si>
  <si>
    <t>7 CALLE 11-11 ZONA 3</t>
  </si>
  <si>
    <t>3 CALLE 12-03 ZONA 3</t>
  </si>
  <si>
    <t>ABARROTERIA EL PORTALITO</t>
  </si>
  <si>
    <t>9C 47-88 COLONIA EL ROSARIO</t>
  </si>
  <si>
    <t>TIENDA LOMAS DEL RODEO</t>
  </si>
  <si>
    <t>42 AVE. 3-25 ZONA 3 MIXCO</t>
  </si>
  <si>
    <t>TIENDA FLOR DE MARIA</t>
  </si>
  <si>
    <t>6AV 8-10 COL NUEVA MONSERRAT</t>
  </si>
  <si>
    <t>20 CALLE 25-08</t>
  </si>
  <si>
    <t>TIENDA LA SOLOLATECA</t>
  </si>
  <si>
    <t>5 AV. 7-05 ZONA 3</t>
  </si>
  <si>
    <t>FRANCISCA LOLMET CHAPERON</t>
  </si>
  <si>
    <t>10 CALLE 5-02 ZONA 3</t>
  </si>
  <si>
    <t>5AV 4-31 COL NUEVA MONTSERRAT</t>
  </si>
  <si>
    <t>CLZ MATEO FLORES 45-44 COTIO</t>
  </si>
  <si>
    <t>TIENDA Y TORTIL. (FLORENTINA)</t>
  </si>
  <si>
    <t>3 CALLE 3-84 ZONA 4 MIXCO</t>
  </si>
  <si>
    <t>TIENDA JOS-MART</t>
  </si>
  <si>
    <t>4 CALLE 6-49 ZONA 12</t>
  </si>
  <si>
    <t>TDA LA ESPERAN</t>
  </si>
  <si>
    <t>2 AV.7-83 ZONA 8 PERONIA</t>
  </si>
  <si>
    <t>TIENDA VILLA ALBORADA</t>
  </si>
  <si>
    <t>2 CALLE 3-15 VILLA ALBORADA</t>
  </si>
  <si>
    <t>AV. FERROCARRIL 20-11 ZONA 6</t>
  </si>
  <si>
    <t>6 AV. "A" 39-86 ZONA 3</t>
  </si>
  <si>
    <t>TIENDA SIN NOMBRE (FLORINDA)</t>
  </si>
  <si>
    <t>1A. AV. 0-25 ZONA 4 JALAPA</t>
  </si>
  <si>
    <t>TIENDA CENTRAL LANDIVAR</t>
  </si>
  <si>
    <t>4 AVE 4-01 ZONA 7</t>
  </si>
  <si>
    <t>TIENDA KANDY</t>
  </si>
  <si>
    <t>31 CALLE 7-09 ZONA 3 COLONIA SAN JUAN</t>
  </si>
  <si>
    <t>MISCELANIA EMANUEL</t>
  </si>
  <si>
    <t>MZ.E 1 CAÑADAS DEL VALLE</t>
  </si>
  <si>
    <t>TIENDA CHIQUI</t>
  </si>
  <si>
    <t>7 AVE 28-58 ZONA 3</t>
  </si>
  <si>
    <t>TOTO ZOE</t>
  </si>
  <si>
    <t>3RA AVENIDA 1-02 ZONA 2</t>
  </si>
  <si>
    <t>29 CALLE 5-76 ZONA 3</t>
  </si>
  <si>
    <t>DIVINO MAESTRO</t>
  </si>
  <si>
    <t>4 AV.C LOTE 15 MZ. B SEC.C-5</t>
  </si>
  <si>
    <t>TIENDA SUPER SAN PEDRANA II</t>
  </si>
  <si>
    <t>10A. AV. 37-54 ZONA 3</t>
  </si>
  <si>
    <t>11 AV. 26-04 ZONA 7</t>
  </si>
  <si>
    <t>37 CALLE A FINAL LOTE 28</t>
  </si>
  <si>
    <t>TIENDA DALLAS</t>
  </si>
  <si>
    <t>28 AV.B 22-43 ZONA 7</t>
  </si>
  <si>
    <t>EL RINCÓN DEL GORDITO.</t>
  </si>
  <si>
    <t>3RA. CALLE 7-169 ZONA 1</t>
  </si>
  <si>
    <t>TIENDA BETHANIA</t>
  </si>
  <si>
    <t>33 AV 25-35 BETHANIA</t>
  </si>
  <si>
    <t>ABARROTERIA DORIS</t>
  </si>
  <si>
    <t>46 CALLE 15-08 ZONA 12</t>
  </si>
  <si>
    <t>TIENDA LA BUENA FE</t>
  </si>
  <si>
    <t>29 CALLE 19-25 ZONA 12</t>
  </si>
  <si>
    <t>21 AVE.46-29 ZONA 12</t>
  </si>
  <si>
    <t>TORTILLAS DE HARINA JEHOVA NIS</t>
  </si>
  <si>
    <t>33 AV.  13-37   APTO. 3-B J.R.</t>
  </si>
  <si>
    <t>TIENDA MAYRA</t>
  </si>
  <si>
    <t>17 AV.50-30 ZONA 12</t>
  </si>
  <si>
    <t>TIENDA LUISA</t>
  </si>
  <si>
    <t>37 CALLE 19-23 ZONA 12</t>
  </si>
  <si>
    <t>TIENDA EL TRIUNFO...</t>
  </si>
  <si>
    <t>LOTE 3 MANZANA A ROBLES 4</t>
  </si>
  <si>
    <t>12 CALLE A 0-04 ZONA 1</t>
  </si>
  <si>
    <t>TIENDA LA BARATA</t>
  </si>
  <si>
    <t>3 AV 4-16 ZONA 13</t>
  </si>
  <si>
    <t>8 AV. 30-59 ZONA 8</t>
  </si>
  <si>
    <t>4A. CALLE 2-94 PAMPLONA</t>
  </si>
  <si>
    <t>2 AV L 39 COL. PROGRESO II</t>
  </si>
  <si>
    <t>TIENDA SINAI</t>
  </si>
  <si>
    <t>5 AV. 2-78 ZONA 13</t>
  </si>
  <si>
    <t>7 AV. 30-09 ZONA 8</t>
  </si>
  <si>
    <t>2 CALLE ZONA 4 SALIDA A JALAPA</t>
  </si>
  <si>
    <t>TIENDA  OCCIDENTAL</t>
  </si>
  <si>
    <t>3 CALLE 5-12 ZONA 12</t>
  </si>
  <si>
    <t>S7 L76 ANEXO 21 MARZO T.N.1</t>
  </si>
  <si>
    <t>LOTE 171 SECC X ZONA 6 MIXCO</t>
  </si>
  <si>
    <t>TIENDA ARACELLY</t>
  </si>
  <si>
    <t>SEC. V LOTE 93  ZONA 6 MIXCO</t>
  </si>
  <si>
    <t>VENTA CORINA</t>
  </si>
  <si>
    <t>6AV 18-24 LOCAL A SN FRANCISCO</t>
  </si>
  <si>
    <t>3 AV. B 25-23 ZONA 1</t>
  </si>
  <si>
    <t>TIENDA CHINITA</t>
  </si>
  <si>
    <t>SECC.P L143</t>
  </si>
  <si>
    <t>19 AV 15-36 ZONA 18</t>
  </si>
  <si>
    <t>BOULEVAR EL MILAGRO 36-13</t>
  </si>
  <si>
    <t>TIENDA KARI</t>
  </si>
  <si>
    <t>30 CALLE 1-31 ZONA 6</t>
  </si>
  <si>
    <t>13 AVE. "B" 33-01 ZONA 7</t>
  </si>
  <si>
    <t>TORTILLERÍA LA PROMESA DE DIOS</t>
  </si>
  <si>
    <t>SECCIÓN A LOTE 78 COLONIA EL MILAGRO ZONA 6 DE MIXCO</t>
  </si>
  <si>
    <t>TIENDA DAVID</t>
  </si>
  <si>
    <t>SECCION"T"LOTE 155 ZONA 6</t>
  </si>
  <si>
    <t>3 AV. 55-75 ZONA 11</t>
  </si>
  <si>
    <t>TIENDA LORENZO</t>
  </si>
  <si>
    <t>18 CALLE 28-27 ZONA 12</t>
  </si>
  <si>
    <t>19 AV. 10-03</t>
  </si>
  <si>
    <t>TIENDA GORETY</t>
  </si>
  <si>
    <t>13 AV.12-78 COL.LO DE RAMIREZ</t>
  </si>
  <si>
    <t>12 AV. 8-39 ZONA 3</t>
  </si>
  <si>
    <t>11CALLE 13-18 APTO.B SECTOR GRANJAS DE SAN CRISTOBAL ZONA 8</t>
  </si>
  <si>
    <t>TIENDA IZABEL</t>
  </si>
  <si>
    <t>1 AV.12-25 ALTOS DE BARCENAS 3</t>
  </si>
  <si>
    <t>4A. CALLE 2-19 ALTOS DE</t>
  </si>
  <si>
    <t>S.8 L.173 MONTE SO</t>
  </si>
  <si>
    <t>1-08 RES. CAMPO BELLO APTA. A ZONA 2 VILLA NUEVA</t>
  </si>
  <si>
    <t>TIENDA ELISEO</t>
  </si>
  <si>
    <t>8 CALLE 7-76 ZONA 3</t>
  </si>
  <si>
    <t>4 AV.5-26 ZONA 1</t>
  </si>
  <si>
    <t>BLVD. PRINCIPAL SECTOR I 4-18</t>
  </si>
  <si>
    <t>1A. AV. 9-12 ZONA 2 RES. ALTOS</t>
  </si>
  <si>
    <t>BLV PRINCIPAL 1-07 ZONA 3 RESD</t>
  </si>
  <si>
    <t>TIENDA CIUDAD NUEVA</t>
  </si>
  <si>
    <t>12 AVE. 11-52 ZONA 2</t>
  </si>
  <si>
    <t>23 AV. 29-68 Z. 5 SN.PEDRITO</t>
  </si>
  <si>
    <t>TDA. LA  NOVENA</t>
  </si>
  <si>
    <t>9 AV. 5-09 ZONA 1</t>
  </si>
  <si>
    <t>ABARROTERIA SAN MARTIN PORRAS</t>
  </si>
  <si>
    <t>6 AV. 7-16</t>
  </si>
  <si>
    <t>ABARROTERIA MI BENDICION</t>
  </si>
  <si>
    <t>KM.18.5 A SAN JOSE PINULA</t>
  </si>
  <si>
    <t>TIENDA LOS CHAVOS</t>
  </si>
  <si>
    <t>MODULO 16-11 D APTO.102 Z.21</t>
  </si>
  <si>
    <t>12 CALLE MODULO 16-06 A APTO.105 Z.21</t>
  </si>
  <si>
    <t>ABARROTERIA 18-21</t>
  </si>
  <si>
    <t>18 AV 40-89 ZONA 8</t>
  </si>
  <si>
    <t>TIENDA POPULAR</t>
  </si>
  <si>
    <t>12 C.  16-06  COL. NIMAJUYU APTO. 108  EDIF. B  Z.21</t>
  </si>
  <si>
    <t>12 C. 16-01 COL. NIMAJUYU APTO. 111 EDIF. C.</t>
  </si>
  <si>
    <t>17 AV. E 10-80 ZONA 21 COL.</t>
  </si>
  <si>
    <t>19 AVE 11-15 ZONA 21</t>
  </si>
  <si>
    <t>19 AVE B 10-18 ZONA 21</t>
  </si>
  <si>
    <t>19 AVE 9-79 APTO. 2 ZONA 21</t>
  </si>
  <si>
    <t>AV ELENA 15-80 ZONA 3</t>
  </si>
  <si>
    <t>6 AV. 1-71 ZONA 3</t>
  </si>
  <si>
    <t>0 AV. 7-60 ZONA 4 EL JICARO I</t>
  </si>
  <si>
    <t>LOTE 79 MZ. 2 COL. ROSARIO</t>
  </si>
  <si>
    <t>7 C. 1-53 Z.3 BCA. DEL MONTE</t>
  </si>
  <si>
    <t>1 AV 5-89 Z 3 BOCA DEL MONTE</t>
  </si>
  <si>
    <t>TIENDA SANTO TOMAS II</t>
  </si>
  <si>
    <t>19 CALLE F 20-01 ZONA 6</t>
  </si>
  <si>
    <t>1 AV 1-93 Z 3 BOCA DEL MONTE</t>
  </si>
  <si>
    <t>1 C. 1-52 Z 3 BOCA DEL MONTE</t>
  </si>
  <si>
    <t>3RA. AVE. 1-02 ZONA 3</t>
  </si>
  <si>
    <t>TIENDA LAS 2 HERMANITAS</t>
  </si>
  <si>
    <t>3 C 3-08 Z 3 MATASAMO</t>
  </si>
  <si>
    <t>3 AV 3-81 Z 3 MATASAMO</t>
  </si>
  <si>
    <t>TIENDA LA ECONOMICA  2</t>
  </si>
  <si>
    <t>5 CALLE 4-98 ZONA 4 PORTALES SANTA INES</t>
  </si>
  <si>
    <t>4 AV 5-78 Z3 MATASAMO BOCA MON</t>
  </si>
  <si>
    <t>TIENDA JALAPANECA</t>
  </si>
  <si>
    <t>4 AV 5-11 Z 3 MATASAMO</t>
  </si>
  <si>
    <t>4 AVE. 4-37 ZONA 3 EL MATASANO</t>
  </si>
  <si>
    <t>2 CALLE 0-22 CANTON LA CRUZ</t>
  </si>
  <si>
    <t>29 AV. A 25-70 SECT 1</t>
  </si>
  <si>
    <t>TIE LA BENDICIÓN P</t>
  </si>
  <si>
    <t>21 AV 21-11 COL VILLA HERMOSA 1  ZONA 7  SAN MIGUEL PETAPA</t>
  </si>
  <si>
    <t>CUR. EL PARAISO</t>
  </si>
  <si>
    <t>14 CALLE B 12-98 ZONA 7</t>
  </si>
  <si>
    <t>SURTIDORA</t>
  </si>
  <si>
    <t>12 AVENIDA 2-09 ZONA 19</t>
  </si>
  <si>
    <t>15 AVENIDA A 5-28 ZONA 7</t>
  </si>
  <si>
    <t>2A AV. 2-00 ZONA 1</t>
  </si>
  <si>
    <t>PLAZUELA STA CATARINA BARAHONA</t>
  </si>
  <si>
    <t>TIENDA LA SELECTA</t>
  </si>
  <si>
    <t>COL.SAN GABRIEL CASA 27</t>
  </si>
  <si>
    <t>TIENDA LA ONCE</t>
  </si>
  <si>
    <t>11 AVENIDA 19-53, ZONA 1</t>
  </si>
  <si>
    <t>TIENDA AGUA VIVA</t>
  </si>
  <si>
    <t>6 AVE.0-25 LOCAL B Z.2 MIXCO</t>
  </si>
  <si>
    <t>3RA.AV. LOTE 23</t>
  </si>
  <si>
    <t>11 AVE.1-74 ZONA 2</t>
  </si>
  <si>
    <t>ABARROTERIA HERNANDEZ</t>
  </si>
  <si>
    <t>3RA CALLE 3-24 B ZONA 2 SAN ANTONIO AGUAS CALIENTES</t>
  </si>
  <si>
    <t>MINI ROXI</t>
  </si>
  <si>
    <t>2 CALLE 17-30 ZONA 15</t>
  </si>
  <si>
    <t>TDA BLUE STAR 2</t>
  </si>
  <si>
    <t>10 AVENIDA 17-40 ZONA 1</t>
  </si>
  <si>
    <t>ABARROTERIA SAN ANTONIO</t>
  </si>
  <si>
    <t>32 CALLE "A" 2-18 ZONA 8</t>
  </si>
  <si>
    <t>9 AV 14-82 ZONA 1</t>
  </si>
  <si>
    <t>ABARROTERIA MELISA</t>
  </si>
  <si>
    <t>6 AVE LOTE 61 B ZONA 13</t>
  </si>
  <si>
    <t>TIENDA BENDICION I</t>
  </si>
  <si>
    <t>6 AV. 17-37 ZONA 13</t>
  </si>
  <si>
    <t>ROSA ELVIRA GALVEZ</t>
  </si>
  <si>
    <t>LOTE 21 PLAZA DE TOROS</t>
  </si>
  <si>
    <t>TIENDA LA VENTANITA</t>
  </si>
  <si>
    <t>LOTE 56 PLAZA DE TOROS Z 13</t>
  </si>
  <si>
    <t>TIENDA RIO JORDAN</t>
  </si>
  <si>
    <t>34 AVENIDA 12-80, ZONA 5</t>
  </si>
  <si>
    <t>15 AV. 2-02 ZONA 6</t>
  </si>
  <si>
    <t>15 CALL B 14-44 SEC 2 ZON 6</t>
  </si>
  <si>
    <t>14 AVE. 16-90 Z.2 MELGAR DIAZ</t>
  </si>
  <si>
    <t>MAXI MERCADO LA ESTRELLA</t>
  </si>
  <si>
    <t>5 CALLE 6-96 ZONA 8 MIXCO</t>
  </si>
  <si>
    <t>ABARROTERIA EL PACIFICO</t>
  </si>
  <si>
    <t>23 AVENIDA 9-37 A Z. 6</t>
  </si>
  <si>
    <t>ROSALINDA MARISOL MAZARIEGOS ORELLA</t>
  </si>
  <si>
    <t>KM 7 CARRETERA ATLÁNTICO 26-09 ZONA 18 INTERIOR MAQUILA</t>
  </si>
  <si>
    <t>5 CALLE  ZONA 8 PERONIA</t>
  </si>
  <si>
    <t>SEC.L,L.21,MZ.16, ZONA 18</t>
  </si>
  <si>
    <t>TIENDA NOHEMY</t>
  </si>
  <si>
    <t>15 AVE. 10-13 ZONA 6</t>
  </si>
  <si>
    <t>6 CALLE 16-96 ZONA 6</t>
  </si>
  <si>
    <t>TIENDA SELECTA</t>
  </si>
  <si>
    <t>5 AV  16-86 COL STA FAZ LOC C ZONA 0 CHINAUTLA</t>
  </si>
  <si>
    <t>ABARROTERIA EL TEXANO</t>
  </si>
  <si>
    <t>4 CA 2-241 CANTON AGUA TIBIA</t>
  </si>
  <si>
    <t>8 CALLE 17-96 ZONA 18</t>
  </si>
  <si>
    <t>TIENDA MI SUPER</t>
  </si>
  <si>
    <t>KM.20.5 A SAN JOSE PINULA</t>
  </si>
  <si>
    <t>TIENDA LA BUENA FE I</t>
  </si>
  <si>
    <t>LOT.29 COL. SANTA LUISA</t>
  </si>
  <si>
    <t>TIENDA EL CALVARIO</t>
  </si>
  <si>
    <t>BARRIO EL CALVARIO</t>
  </si>
  <si>
    <t>TIENDA SAN LUCAS</t>
  </si>
  <si>
    <t>SAN SEBASTIÁN</t>
  </si>
  <si>
    <t>2A. CALLE 2-00 ZONA 4</t>
  </si>
  <si>
    <t>CALLE MONTE RICO LOTE 21 LOCAL</t>
  </si>
  <si>
    <t>4A. AV. 8-111 ZONA 1 PATZICIA</t>
  </si>
  <si>
    <t>4 CALLE ZONA 1 PATZICIA</t>
  </si>
  <si>
    <t>PANADERIA JAQUELINE</t>
  </si>
  <si>
    <t>0 CALLE 0-35</t>
  </si>
  <si>
    <t>AB. EL MANANTIAL 2</t>
  </si>
  <si>
    <t>CASA 8 KM 13.5 CARRT. MUXBAL</t>
  </si>
  <si>
    <t>CRISTO REY, PIEDRA PARADA</t>
  </si>
  <si>
    <t>ABARROTERIA PUERTA PARADA</t>
  </si>
  <si>
    <t>CARR PANAMERICANA KM 13.5</t>
  </si>
  <si>
    <t>COMEDOR SILVIA</t>
  </si>
  <si>
    <t>L-345 INTERIOR MERCADO Z.3</t>
  </si>
  <si>
    <t>4 CALLE 4-06 ZONA 3</t>
  </si>
  <si>
    <t>10 AV. 27-26 "A" ZONA 8</t>
  </si>
  <si>
    <t>TIENDA KILIMANJARO</t>
  </si>
  <si>
    <t>EXTERIOR MERCADO  Z.2</t>
  </si>
  <si>
    <t>TIENDA LOS RISCOS (MOMOSTECA)</t>
  </si>
  <si>
    <t>3 CALLE 6-113 ZONA 4</t>
  </si>
  <si>
    <t>1 AV. 26-60 ZONA 1</t>
  </si>
  <si>
    <t>TIENDA SILVITA</t>
  </si>
  <si>
    <t>6 AVE 1-70 ZONA 1</t>
  </si>
  <si>
    <t>CASA 1-02 SAN ANDRES CEBALLOS</t>
  </si>
  <si>
    <t>HOT-DOG EL TEXANO</t>
  </si>
  <si>
    <t>1 AVE 2-71 ZONA 1</t>
  </si>
  <si>
    <t>2 CALLE 6-47 ZONA 4</t>
  </si>
  <si>
    <t>3 CALLE 4 AV.CASA 21 MZ.F</t>
  </si>
  <si>
    <t>RESTAURANTE EL CORRALITO 1</t>
  </si>
  <si>
    <t>MERCADO EL MONUMENTO</t>
  </si>
  <si>
    <t>COMEDOR CABAÑA SHENY</t>
  </si>
  <si>
    <t>CARR. A SANTIAGO EL MONUMENTO</t>
  </si>
  <si>
    <t>7 CALLE 9-72 ZONA 7 MIXCO</t>
  </si>
  <si>
    <t>CHURRASCOS GABY</t>
  </si>
  <si>
    <t>6 CALLE 1-01</t>
  </si>
  <si>
    <t>3 CALLE 1-97 SAN LUCAS</t>
  </si>
  <si>
    <t>TIENDA EL TRIUNFO</t>
  </si>
  <si>
    <t>5TA CALLE 4 AVE. ESQUINA</t>
  </si>
  <si>
    <t>CHURRASQUITOS DOUGLAS</t>
  </si>
  <si>
    <t>KM.30.5 CARRET.INTERAMERICANA</t>
  </si>
  <si>
    <t>4 AVE 2-05</t>
  </si>
  <si>
    <t>JUANA CONCEPCION MENDEZ</t>
  </si>
  <si>
    <t>CARR. PANAMERICANA KM 29.5</t>
  </si>
  <si>
    <t>4 CALLE 3-79 ZONA 3</t>
  </si>
  <si>
    <t>9 CALLE ORIENTE A # 18</t>
  </si>
  <si>
    <t>TIENDA MERSY</t>
  </si>
  <si>
    <t>1 C. 3-90 ZONA 1 CIUDAD VIEJA</t>
  </si>
  <si>
    <t>TIENDA EL BUEN PRECIO 3</t>
  </si>
  <si>
    <t>4 CALLE 3-44 ZONA 1</t>
  </si>
  <si>
    <t>TIENDA FLORES</t>
  </si>
  <si>
    <t>SAN FELIPE DE JESUS NO. 50</t>
  </si>
  <si>
    <t>TDA. LA ECONOMICA</t>
  </si>
  <si>
    <t>LOCAL 4 A UN COSTADO</t>
  </si>
  <si>
    <t>TIENDA EL REGALO DE DIOS</t>
  </si>
  <si>
    <t>5 CALLE 1-54 ZONA 1</t>
  </si>
  <si>
    <t>TIENDA MI VENTANITA</t>
  </si>
  <si>
    <t>CALLE ANCHA CASA 51 ANTIGUA</t>
  </si>
  <si>
    <t>1A AV. CHAJON NO. 14</t>
  </si>
  <si>
    <t>TIENDA LA UNICA</t>
  </si>
  <si>
    <t>LOTE 190 SEC B SANTA SOFIA</t>
  </si>
  <si>
    <t>3A CALLE 4-82 ZONA 1</t>
  </si>
  <si>
    <t>MANZANA A LOTE 6 SECTOR 3A</t>
  </si>
  <si>
    <t>MANZANA A LOTE 8 SECTOR 3A</t>
  </si>
  <si>
    <t>MANZANA 36 LOTE 9</t>
  </si>
  <si>
    <t>14 AV. 4-96 ZONA 3 MIXCO</t>
  </si>
  <si>
    <t>TIENDA LORENA</t>
  </si>
  <si>
    <t>6 AV. 12-18 ZONA 4</t>
  </si>
  <si>
    <t>2 AV.4-28 ZONA 3</t>
  </si>
  <si>
    <t>7 CALLE 0-89 ZONA 3</t>
  </si>
  <si>
    <t>34 CALLE 32-86 ZONA 7</t>
  </si>
  <si>
    <t>TIENDA SAN MIGUEL ARCANJEL</t>
  </si>
  <si>
    <t>4 AVE.2-48 ZONA 1</t>
  </si>
  <si>
    <t>EDGAR CUTUC CANIL</t>
  </si>
  <si>
    <t>40 CALLE I 31-30 ZONA 7 AMPARO 2</t>
  </si>
  <si>
    <t>AVE. CEMENTERIO 14-31 ZONA 7</t>
  </si>
  <si>
    <t>5 CALLE 29-02 ZONA 18</t>
  </si>
  <si>
    <t>TIENDA KEDELY</t>
  </si>
  <si>
    <t>O AV 8-11 ZONA 4 VALLE ABAJO</t>
  </si>
  <si>
    <t>TIENDA FLOR DE HORTENCIA I</t>
  </si>
  <si>
    <t>TIENDA LA CONSTANCIA</t>
  </si>
  <si>
    <t>COLONIA CASTILLO</t>
  </si>
  <si>
    <t>TIENDA BETHANIA II</t>
  </si>
  <si>
    <t>5A. AVENIDA 31-12, APTO. "A"</t>
  </si>
  <si>
    <t>TIENDA ESCOLAR</t>
  </si>
  <si>
    <t>12 AV 4-77 ZONA 1</t>
  </si>
  <si>
    <t>2A. AV, 2-20 ZONA 1</t>
  </si>
  <si>
    <t>TIENDA SANTA CRUZ 2</t>
  </si>
  <si>
    <t>15 C. 33-12 COL. J.R. BARRIOS APTO. 14 B</t>
  </si>
  <si>
    <t>TIENDA CLAVEINAS</t>
  </si>
  <si>
    <t>4A. CALLE 9-38 ZONA 7</t>
  </si>
  <si>
    <t>40 CALLE B 31-63 AMPARO 2</t>
  </si>
  <si>
    <t>14 CALLE C 17-35 ZONA 7</t>
  </si>
  <si>
    <t>LOTE 48 MANZANA  A SECTOR A2</t>
  </si>
  <si>
    <t>TIENDA ISAIAS</t>
  </si>
  <si>
    <t>5A. AV. 9-36 ZONA 7</t>
  </si>
  <si>
    <t>TIENDA SANTA CRUZ II</t>
  </si>
  <si>
    <t>8 AV. 2-52 ZONA 2</t>
  </si>
  <si>
    <t>1A. CALLE 1A AVE LOTE 13 COL.</t>
  </si>
  <si>
    <t>18 CALLE 25-09 ZONA 12</t>
  </si>
  <si>
    <t>TIENDA NOEMI</t>
  </si>
  <si>
    <t>6A. AV. 31-60 ZONA 3</t>
  </si>
  <si>
    <t>TIENDA MITZIE</t>
  </si>
  <si>
    <t>LOTE 8 COLONIA FORESTAL</t>
  </si>
  <si>
    <t>ABARROTERIA LA CUARENTA</t>
  </si>
  <si>
    <t>AVENIDA BOLIVAR 40-15 ZONA 8</t>
  </si>
  <si>
    <t>JUANITAS</t>
  </si>
  <si>
    <t>32 AV. C 45-41 ZONA 7</t>
  </si>
  <si>
    <t>22 CALLE 0-69 ZONA 1</t>
  </si>
  <si>
    <t>17 AVENIDA 14-98 SAN IGNACIO</t>
  </si>
  <si>
    <t>9 AVENIDA B 9-65 ZONA 7</t>
  </si>
  <si>
    <t>14 C 35-61 ZONA 7</t>
  </si>
  <si>
    <t>11AV 4-01 Z4 CIUDAD DEL SOL VN</t>
  </si>
  <si>
    <t>12 AVENIDA 3-48 ZONA 4</t>
  </si>
  <si>
    <t>TIENDA LA TIENDECITA</t>
  </si>
  <si>
    <t>LOTE 14 MZ.8 LAS FUENTES</t>
  </si>
  <si>
    <t>3 CALLE 6-04 ZONA 3</t>
  </si>
  <si>
    <t>BVLD. LAS TORRES 2-98</t>
  </si>
  <si>
    <t>TD SANTO TOMAS</t>
  </si>
  <si>
    <t>SECT 3 MZ I LOT 24 EL EDEN</t>
  </si>
  <si>
    <t>9 CALLE 28-60 ZONA 14</t>
  </si>
  <si>
    <t>VIA 7 3-00</t>
  </si>
  <si>
    <t>4A. CALLE 9-21 ZONA 5</t>
  </si>
  <si>
    <t>TIENDA PROGRESO</t>
  </si>
  <si>
    <t>PUERTA PARADA</t>
  </si>
  <si>
    <t>TIENDA QUEZALTECA</t>
  </si>
  <si>
    <t>25 CALLE 16-01 PROYECTOS 4-3</t>
  </si>
  <si>
    <t>TIENDA LUDIN</t>
  </si>
  <si>
    <t>3A. CALLE 9-03 ZONA 6</t>
  </si>
  <si>
    <t>27 C 17-88 ESQUINA</t>
  </si>
  <si>
    <t>SILVIA YOLANDA CASTRO</t>
  </si>
  <si>
    <t>EJE A LOCAL E-F SECTOR AZALEAS</t>
  </si>
  <si>
    <t>3A.AV. 5A.CALLE PIEDRA PARADA</t>
  </si>
  <si>
    <t>LA LOMITA</t>
  </si>
  <si>
    <t>15 AVE "B" 2-36, ZONA 4</t>
  </si>
  <si>
    <t>5 AVENIDA 1-91 ZONA 9 SAN</t>
  </si>
  <si>
    <t>TIENDA LA COSTE#A</t>
  </si>
  <si>
    <t>14 AVENIDA 3-66 ZONA 9</t>
  </si>
  <si>
    <t>COLONIA ASENCION</t>
  </si>
  <si>
    <t>16 AVE. 22-00 Z.12 REFORMITA</t>
  </si>
  <si>
    <t>13 AV. 1-19 SANTA ISABEL II</t>
  </si>
  <si>
    <t>TDA. Y ABARROT. LA OCCIDENTAL</t>
  </si>
  <si>
    <t>0 CALLE 2-33 CANTON LA CRUZ</t>
  </si>
  <si>
    <t>L.2 SEC.10 AV OLGA RAMOS</t>
  </si>
  <si>
    <t>6A. CALLE 58-85 LOCAL 1 ZONA18</t>
  </si>
  <si>
    <t>LOTE 37 MZ.M SEC. I</t>
  </si>
  <si>
    <t>ABARROTERIA EL MANANTIAL</t>
  </si>
  <si>
    <t>22 CALLE 37-71 Z.5 CHACARA</t>
  </si>
  <si>
    <t>19 CALLE 28-41, SECTOR 6 COL. VILLA HERMOSA 1</t>
  </si>
  <si>
    <t>16 CALLE 12-02, RESIDENCIALES</t>
  </si>
  <si>
    <t>9 CALLE 15-24 ZONA 11</t>
  </si>
  <si>
    <t>ANGELITA</t>
  </si>
  <si>
    <t>6 AV. A 1-45 Z.2 DE MIXCO</t>
  </si>
  <si>
    <t>TIENDA MARIA</t>
  </si>
  <si>
    <t>CALLEJON JALISCO CERRO GORDO</t>
  </si>
  <si>
    <t>TIENDA TRES ESTRELLAS</t>
  </si>
  <si>
    <t>32 CALLE 8-46 "A" ZONA 8</t>
  </si>
  <si>
    <t>TIENDA DON BOSCO</t>
  </si>
  <si>
    <t>9A.AV.9-22 ZONA 2 PRADOS SUR</t>
  </si>
  <si>
    <t>12 AV. 40-01 ZONA 8</t>
  </si>
  <si>
    <t>ABARROTERIA LA LIBERTAD</t>
  </si>
  <si>
    <t>5 AV. 12-22 ZONA 12</t>
  </si>
  <si>
    <t>10 AVENIDA 8-04 ROOSVELT</t>
  </si>
  <si>
    <t>MANANTIAL</t>
  </si>
  <si>
    <t>9A. CALLE 7-77 ZONA 8 DE MIXCO</t>
  </si>
  <si>
    <t>LOC. 67 INT. MERCADO ZONA 2</t>
  </si>
  <si>
    <t>1 CALLE 4-98 ZONA 8</t>
  </si>
  <si>
    <t>TIENDA SURTIDORA I</t>
  </si>
  <si>
    <t>13 AVE 1-95 ZONA 8 MIXCO</t>
  </si>
  <si>
    <t>COMERCIAL YUSSENY</t>
  </si>
  <si>
    <t>TIENDA EL BUEN PRECIO 1</t>
  </si>
  <si>
    <t>CALLE ISMAEL ARRIAZA ZONA 4</t>
  </si>
  <si>
    <t>TIENDA KAREN</t>
  </si>
  <si>
    <t>8 CALLE 0-16 APTO B BARCENAS</t>
  </si>
  <si>
    <t>TIENDA SAN PEDRANO</t>
  </si>
  <si>
    <t>10 AV. 1-98 Z.19 LA FLORIDA</t>
  </si>
  <si>
    <t>TIENDA EL BUEN PRECIO 2</t>
  </si>
  <si>
    <t>1 AV.1-01 ZONA 1</t>
  </si>
  <si>
    <t>11 CALLE A 16-14 MANZ. F</t>
  </si>
  <si>
    <t>TIENDA SANDY</t>
  </si>
  <si>
    <t>30 CALLE 5-55 ZONA 3</t>
  </si>
  <si>
    <t>7A.AV. 29-32 ZONA 3</t>
  </si>
  <si>
    <t>17 AVE 14-31 ZONA 7 DE MIXCO</t>
  </si>
  <si>
    <t>TIENDA  NUEVA JERUSALEM</t>
  </si>
  <si>
    <t>DESPUES PUENTE CALLE PRINCIPAL</t>
  </si>
  <si>
    <t>TIENDA FLOR DE HORTENCIA NO.2</t>
  </si>
  <si>
    <t>CALLE PRINCIPAL TAXISCO</t>
  </si>
  <si>
    <t>4A. CALLE 1-97 ZONA 6</t>
  </si>
  <si>
    <t>6 CALLE 13-45 Z. 7 DE MIXCO</t>
  </si>
  <si>
    <t>TIENDA BUEN MAESTRO</t>
  </si>
  <si>
    <t>29 AV. 23-82 SEC. 2</t>
  </si>
  <si>
    <t>TIENDA EL PARAISO II</t>
  </si>
  <si>
    <t>7 AV 11 CALLE A, 7-58 Z.7</t>
  </si>
  <si>
    <t>CALZADA MARISCAL 0-01 ZONA 17</t>
  </si>
  <si>
    <t>ABARROTERIA ELY</t>
  </si>
  <si>
    <t>CALLE LOS PINOS LOTE 7 LOCAL A</t>
  </si>
  <si>
    <t>TIENDA Y HELADOS MARY</t>
  </si>
  <si>
    <t>10 AVE 5-46 ZONA 7 DE MIXCO</t>
  </si>
  <si>
    <t>TIENDA LA BENDICIÓN ENPRADOS</t>
  </si>
  <si>
    <t>1A. AV 0-67 ZONA 4 RES. PRADOS</t>
  </si>
  <si>
    <t>TIENDA YOLY</t>
  </si>
  <si>
    <t>EL PANORAMA LOTE # 14</t>
  </si>
  <si>
    <t>39 AV. A 0-43  ZONA 11</t>
  </si>
  <si>
    <t>BV. MINERVA 16-81 Z.11 MIXCO</t>
  </si>
  <si>
    <t>LOTE 1A MZNA. C SECTOR 11 APTO. A PRADOS DE VILLA HERMOSA</t>
  </si>
  <si>
    <t>TIENDA PERLA DE OCCIDENTE</t>
  </si>
  <si>
    <t>SECTOR A-8 LOTE 34 ZONA 4 COL. MARIO ALIOTO LÓPEZ, V.N.</t>
  </si>
  <si>
    <t>TIENDA LOS EUGENIOS</t>
  </si>
  <si>
    <t>4 AVENIDA 24-22 ZONA 10</t>
  </si>
  <si>
    <t>TIENDA DAYANA</t>
  </si>
  <si>
    <t>5A. AVENIDA 2-26 ZONA 5</t>
  </si>
  <si>
    <t>2A. CALLE "B" 9-20 ZONA 5</t>
  </si>
  <si>
    <t>3 CALLE 2-02 ZONA 4 MIXCO COL</t>
  </si>
  <si>
    <t>15 AVENIDA 2-94 SECTOR B-1</t>
  </si>
  <si>
    <t>2 AVE B 9-00 ZONA 4 MIXCO</t>
  </si>
  <si>
    <t>SUPER MERCADONA</t>
  </si>
  <si>
    <t>2 AV B 7-60 ZONA 8 VILLA NUEVA</t>
  </si>
  <si>
    <t>ABARROTERIA JOCOTECA</t>
  </si>
  <si>
    <t>8 AV. 32-07 Z.11</t>
  </si>
  <si>
    <t>31 AV B 9-10 ZONA 4 MIXCO</t>
  </si>
  <si>
    <t>ABARROTERIA SAN PEDRO</t>
  </si>
  <si>
    <t>6 CALLE 3-67 ZONA 8 PERONIA</t>
  </si>
  <si>
    <t>TIENDA SANTA CLARA I</t>
  </si>
  <si>
    <t>8C 28-10 BOSQUES DE S NICOLAS</t>
  </si>
  <si>
    <t>5A. CALLE 8-66 AMATITLAN</t>
  </si>
  <si>
    <t>39 AVENIDA 10-25 ZONA 7</t>
  </si>
  <si>
    <t>TIENDA JUDITH</t>
  </si>
  <si>
    <t>39 CALLE "B" 32-39 ZONA 7</t>
  </si>
  <si>
    <t>10 CALLE 3-58 ZONA 7 MIXCO</t>
  </si>
  <si>
    <t>ABARR. SEÑOR DE ESQUIPULAS</t>
  </si>
  <si>
    <t>3 AVE  7-53 ZONA 7 MIXCO</t>
  </si>
  <si>
    <t>EL PAN NUESTRO I</t>
  </si>
  <si>
    <t>0 CALLE 4-88 AV. Z 3 PATZICIA</t>
  </si>
  <si>
    <t>TIENDA CARMEN</t>
  </si>
  <si>
    <t>6 CALLE A 1-75 COL. BELÉN Z 7 MIXCO</t>
  </si>
  <si>
    <t>CANTON SAN CRISTOBAL</t>
  </si>
  <si>
    <t>AVE LA BRIGADA 4-35 Z 7 MIXCO</t>
  </si>
  <si>
    <t>MISCELÁNEA Y LIBRERÍA EU</t>
  </si>
  <si>
    <t>8 AV. 3-38 LOCAL C  COL. LA BRIGADA</t>
  </si>
  <si>
    <t>TIENDA SAGRADO CORAZÓN 2</t>
  </si>
  <si>
    <t>8 AV 2-03 COL LA BRIGADA APT D</t>
  </si>
  <si>
    <t>4 CALLE A 10-52 ZONA 7 MIXCO</t>
  </si>
  <si>
    <t>TIENDA ARCOIRIS</t>
  </si>
  <si>
    <t>COL. SANTA ANA</t>
  </si>
  <si>
    <t>TIENDA MÁRTITA</t>
  </si>
  <si>
    <t>4 CALLE A 12-04 ZONA 7 BRIGADA</t>
  </si>
  <si>
    <t>6A. AV. 1-24 ZONA 4</t>
  </si>
  <si>
    <t>TIENDA LA PLAZUELA</t>
  </si>
  <si>
    <t>4A. AV. Y 4TA CALLE ZONA 1</t>
  </si>
  <si>
    <t>8 AVE 1-91 ZONA 7 MIXCO</t>
  </si>
  <si>
    <t>PANADERIA BERACA</t>
  </si>
  <si>
    <t>11 AV. 16-79 ZONA 12</t>
  </si>
  <si>
    <t>TIENDA COLMENA</t>
  </si>
  <si>
    <t>6 AV 26-58 Z 12 12</t>
  </si>
  <si>
    <t>EMMA YOLANDA OCHOA MARROQUIN</t>
  </si>
  <si>
    <t>10 AV. LOTE 892 COL. ULISES</t>
  </si>
  <si>
    <t>7 AV 16-01 Z 12</t>
  </si>
  <si>
    <t>L.60 SN.RAFAEL LOS TANQUES I</t>
  </si>
  <si>
    <t>3 AV. 37-25 COL EL CERRITO  ZONA 10 LA COMUNIDAD MIXCO</t>
  </si>
  <si>
    <t>ABARROTERIA LAS MAÑANITAS</t>
  </si>
  <si>
    <t>21 CALLE 27-91 ZONA 7</t>
  </si>
  <si>
    <t>COL. VILLA HERMOSA 2 , 29 AV 23-40 ZONA 7 SAN MIGUEL PETAPA</t>
  </si>
  <si>
    <t>ABA SANTO TOMAS</t>
  </si>
  <si>
    <t>7 AVE 4-01 ZONA 4 LINDA VISTA</t>
  </si>
  <si>
    <t>19 CALLE Y 14 AVE INT MERCADO</t>
  </si>
  <si>
    <t>TIENDA ANDRES</t>
  </si>
  <si>
    <t>BARRIO EL PORVENIR</t>
  </si>
  <si>
    <t>12 AV. 9-43</t>
  </si>
  <si>
    <t>1 AVE 4-64 VILLAS DE SAN LAZA.</t>
  </si>
  <si>
    <t>1 AVE.3RA.CALLE "B" 3-65</t>
  </si>
  <si>
    <t>TIENDA SIN NOMBRE LAURA</t>
  </si>
  <si>
    <t>COLONIA BARRIENTOS</t>
  </si>
  <si>
    <t>TIENDA ASUCENA</t>
  </si>
  <si>
    <t>MZ.35 LOTE 24 LAS FUENTES</t>
  </si>
  <si>
    <t>BLVD STA CLARA SEC. B 2-94</t>
  </si>
  <si>
    <t>MZ. 7A LOTE 975 COL MAYA Z18</t>
  </si>
  <si>
    <t>22 AV. 12-04 ZONA 18</t>
  </si>
  <si>
    <t>ANTIGUA 9 AV A 11-23</t>
  </si>
  <si>
    <t>50C.0-08 Z11 CASTAÑAS</t>
  </si>
  <si>
    <t>8A. AV. 2-19 COL. SAN JOSE Z1</t>
  </si>
  <si>
    <t>RAFAEL REYES</t>
  </si>
  <si>
    <t>7A. CALLE 13-08 CANTON HOSPITA</t>
  </si>
  <si>
    <t>TIENDA LA UNIVERSAL</t>
  </si>
  <si>
    <t>1A. CALLE LOTE 32 PANORAMICOS</t>
  </si>
  <si>
    <t>TIENDA MARLENY</t>
  </si>
  <si>
    <t>3 AVENIDA 1-71  RES. NACIONES</t>
  </si>
  <si>
    <t>BUEN PRECIO 2</t>
  </si>
  <si>
    <t>1 AV 5-88 Z1 PALIN</t>
  </si>
  <si>
    <t>1A. AV. 3-58 ZONA 2</t>
  </si>
  <si>
    <t>TIENDA YARI</t>
  </si>
  <si>
    <t>5 AV 3-20 COL. EL TESORO</t>
  </si>
  <si>
    <t>25 CALLE 17-02 ZONA 6</t>
  </si>
  <si>
    <t>8A. AV. 13-76 ZONA 12</t>
  </si>
  <si>
    <t>TIENDA BETZABE</t>
  </si>
  <si>
    <t>25 CALLE 0-20 ZONA 1</t>
  </si>
  <si>
    <t>TIENDA AZUCENA</t>
  </si>
  <si>
    <t>6A. AV. 6-76 ZONA 3 BARCENAS</t>
  </si>
  <si>
    <t>6A. CALLE 11-02 ZONA 3</t>
  </si>
  <si>
    <t>TIENDA MALÚ</t>
  </si>
  <si>
    <t>21A. CALLE 13-19 A</t>
  </si>
  <si>
    <t>5 CALLE 38-74 ZONA 2 MIXCO</t>
  </si>
  <si>
    <t>3A. AV. 33-41</t>
  </si>
  <si>
    <t>40 AVE LOTE 30 A ZONA 2 MIXCO</t>
  </si>
  <si>
    <t>TIENDA RIOS DE AGUA VIVA</t>
  </si>
  <si>
    <t>8A. AV. 26-97 FUENTES DEL</t>
  </si>
  <si>
    <t>TORTILLERIA SAN MIGUEL</t>
  </si>
  <si>
    <t>2CALLE 5-89B COL LUPITA</t>
  </si>
  <si>
    <t>TIENDA SAN MIGUEL II</t>
  </si>
  <si>
    <t>MZ. 23 LOTE 3 PLANES DE</t>
  </si>
  <si>
    <t>TIENDA EL AMPARO</t>
  </si>
  <si>
    <t>40 CALLE H 31-79</t>
  </si>
  <si>
    <t>TIENDA ECUADOR</t>
  </si>
  <si>
    <t>6A. CALLE 3-45 CANTON SAN JUAN</t>
  </si>
  <si>
    <t>ABARROTERIA EL EXITO II</t>
  </si>
  <si>
    <t>3 C 00-84 COL MONTSERRAT I</t>
  </si>
  <si>
    <t>TIENDA EL TRIANGULO</t>
  </si>
  <si>
    <t>33 AV "A" 43-08 ZONA 7</t>
  </si>
  <si>
    <t>3A. AV. 28-65 ZONA 10</t>
  </si>
  <si>
    <t>38 AV 4-31 ZONA 7</t>
  </si>
  <si>
    <t>TIENDA EL BUEN PASTOR</t>
  </si>
  <si>
    <t>SEC. U LOTE 289 ZONA 6</t>
  </si>
  <si>
    <t>TIENDA LOMA LINDA</t>
  </si>
  <si>
    <t>MZ. 10 LOTE 11 LOMA LINDA</t>
  </si>
  <si>
    <t>TIENDA YISALMA</t>
  </si>
  <si>
    <t>2DA CALLE 11-36 Z.11 VALLE DE</t>
  </si>
  <si>
    <t>TIENDA SAN DIEGO</t>
  </si>
  <si>
    <t>2AV 6-13 COLONIA MONSERRAT 1</t>
  </si>
  <si>
    <t>30 AV.4-10  LOCAL C ZONA 7 KAMINAL JUYU 1</t>
  </si>
  <si>
    <t>TIENDA STAR 2</t>
  </si>
  <si>
    <t>LOTE 13 MZ. O SEC. B-2 SN</t>
  </si>
  <si>
    <t>10 AV. 3-18 Z. 3 MIXCO</t>
  </si>
  <si>
    <t>TIENDA LA BENDICION DEL PORTAL</t>
  </si>
  <si>
    <t>1-81 ZONA 4 PORTALES SANTA INE</t>
  </si>
  <si>
    <t>CALLE REAL 8-46 ZONA 5 PLANES</t>
  </si>
  <si>
    <t>48 AV. 2-13 ZONA 3 MIXCO</t>
  </si>
  <si>
    <t>3AV 2-48 ZONA 3 COL EL ROSARIO</t>
  </si>
  <si>
    <t>MZ. J LOTE 24 5A. AV. 3 CALLE</t>
  </si>
  <si>
    <t>7 AV."C" 19-23 ZONA 5 FUENTES</t>
  </si>
  <si>
    <t>DEPOSITO TONITA</t>
  </si>
  <si>
    <t>4 AVE 4-15 ZONA 7 MIXCO</t>
  </si>
  <si>
    <t>TIENDA JOCOPILAS</t>
  </si>
  <si>
    <t>15 AV. 11-31 APTO. 1 ZONA 21</t>
  </si>
  <si>
    <t>17 AV. 1-17 LO DE FUENTES</t>
  </si>
  <si>
    <t>6 AV.6 CALLE ESQUINA 5-43</t>
  </si>
  <si>
    <t>3 AVE 1-29 GUAJITOS COLONIA</t>
  </si>
  <si>
    <t>TIENDA NANCY</t>
  </si>
  <si>
    <t>4A. CALLE ENTRE 5A. Y 6A. AV.</t>
  </si>
  <si>
    <t>5 AVE 2-78 ZONA 12</t>
  </si>
  <si>
    <t>TD EBENECER</t>
  </si>
  <si>
    <t>22 CALLE 20-23 COL VILLA HERMOSA 1 ZONA 7 SAN MIGUEL PETAPA</t>
  </si>
  <si>
    <t>11 AV 3-82 ZONA 12</t>
  </si>
  <si>
    <t>6A. AV. 7-92 ZONA 11 JARDINES</t>
  </si>
  <si>
    <t>17 AV 40-58 ZONA 8</t>
  </si>
  <si>
    <t>3A. CALLE 1-89 ZONA</t>
  </si>
  <si>
    <t>TIENDA ANNY</t>
  </si>
  <si>
    <t>AV BOLIVAR 40-61 ZONA 8 LOC 19</t>
  </si>
  <si>
    <t>14 CALLE B 20-02</t>
  </si>
  <si>
    <t>40 CALLE 2-96 ZONA 8</t>
  </si>
  <si>
    <t>ABARROTERIA GABRIELA</t>
  </si>
  <si>
    <t>8 AV 39-79 ZONA 8</t>
  </si>
  <si>
    <t>ABARROTERIA LAS ORQUIDEAS</t>
  </si>
  <si>
    <t>40 CALLE 11-55 ZONA 8</t>
  </si>
  <si>
    <t>3A. CALLE FINAL 3-32 ZONA 3</t>
  </si>
  <si>
    <t>TIENDA Y PAN ABY</t>
  </si>
  <si>
    <t>KM. 13 RUTA AL ATLANTICO LOTE</t>
  </si>
  <si>
    <t>1 AVE. 7-11 ZONA 10 MIXCO</t>
  </si>
  <si>
    <t>3A. CALLE 6-08 ZONA 1</t>
  </si>
  <si>
    <t>2A. CALLE 0-97</t>
  </si>
  <si>
    <t>TIENDA LA BENDICION I</t>
  </si>
  <si>
    <t>13 AV 18-01 ZONA 3 VILLA NUEVA</t>
  </si>
  <si>
    <t>2A. AV. 7-30 ZONA 3 BARCENAS</t>
  </si>
  <si>
    <t>12 AV. 2-67 ZONA 3 BARCENAS</t>
  </si>
  <si>
    <t>AV. CEMENT. LAS FLORES 12-45</t>
  </si>
  <si>
    <t>4A. CALLE 10-91 ZONA 4 COL.</t>
  </si>
  <si>
    <t>6A AV. 3-02 ZONA 4 LINDA VISTA</t>
  </si>
  <si>
    <t>TIENDA EL CENMA</t>
  </si>
  <si>
    <t>GALPÓN 1 LOCAL 33  EL CENMA</t>
  </si>
  <si>
    <t>8A. AV. 11-37 ZONA 1</t>
  </si>
  <si>
    <t>ABARROTERIA ESMERALDA</t>
  </si>
  <si>
    <t>13 AV. 15-57 ZONA 7 SAN</t>
  </si>
  <si>
    <t>CALZ.MATEO FLORES 41-04</t>
  </si>
  <si>
    <t>2. CALLE 3-64 ZONZ 1 SN</t>
  </si>
  <si>
    <t>4A. AV. 5-08</t>
  </si>
  <si>
    <t>3AV 8-91A COLONIA EL ROSARIO</t>
  </si>
  <si>
    <t>TIENDA ANITA</t>
  </si>
  <si>
    <t>11 AV. 5-95 LO DE FUENTES</t>
  </si>
  <si>
    <t>TIENDA REGALITO DE DIOS 4</t>
  </si>
  <si>
    <t>3A. CALLE 3-91 ZONA 1 CIUDAD</t>
  </si>
  <si>
    <t>TIENDA SOLOLATECA</t>
  </si>
  <si>
    <t>6 AV. 8-23 ZONA 3</t>
  </si>
  <si>
    <t>TIENDA LA ESQUINA</t>
  </si>
  <si>
    <t>4A. AV. 0-99 ZONA 1 CIUDAD</t>
  </si>
  <si>
    <t>COMEDOR IVÓN</t>
  </si>
  <si>
    <t>06-42 ZONA 3 CAL 15 DE SEPTIEM</t>
  </si>
  <si>
    <t>3A. AV. 22-40 SN FRANCISCO I</t>
  </si>
  <si>
    <t>6 AV. 10-29 ZONA 3</t>
  </si>
  <si>
    <t>12 CALLE 8-48 ZONA 3</t>
  </si>
  <si>
    <t>12 CALLE 9-08 ZONA 3</t>
  </si>
  <si>
    <t>10 AVE 10-18 ZONA 3 MIXCO</t>
  </si>
  <si>
    <t>3 CALLE 14-46 ZONA 3</t>
  </si>
  <si>
    <t>COMEDOR LAS VICTORIAS</t>
  </si>
  <si>
    <t>4A. AV. 4-38 ZONA 3 LOC. 1</t>
  </si>
  <si>
    <t>14 AVE.1-71,ZONA 3 MIXCO</t>
  </si>
  <si>
    <t>3 CALLE 10-00 ZONA 3</t>
  </si>
  <si>
    <t>FORT MYERS</t>
  </si>
  <si>
    <t>11 CALLE 6-60 ZONA 01</t>
  </si>
  <si>
    <t>TIENDA BUENA VISTA II</t>
  </si>
  <si>
    <t>17 AV. 16-03 CARRIL AUXILIAR</t>
  </si>
  <si>
    <t>GALERÍAS</t>
  </si>
  <si>
    <t>6 AV 4-54 SEC A-3 Z.8 COND. SN</t>
  </si>
  <si>
    <t>FTE. A LA CANCHA SANARATE</t>
  </si>
  <si>
    <t>TIENDA MINI MARQUET</t>
  </si>
  <si>
    <t>9 AV. 4-08 ZONA 8 TERRAZAS</t>
  </si>
  <si>
    <t>21 AV. (ZONA 4) 7-50 RES. ALAMEDAS DE SAN MIGUEL VILLA NUEVA</t>
  </si>
  <si>
    <t>LOCAL 71 MERCADO PERONIA</t>
  </si>
  <si>
    <t>CASA 1 Z.2 STA CATARINA</t>
  </si>
  <si>
    <t>2A. AV 1-01 ZONA 4 SAN ANTONIO</t>
  </si>
  <si>
    <t>1A. AV. 4-00 VILLAS DEL</t>
  </si>
  <si>
    <t>1A . AV A 7-25 ZONA 01</t>
  </si>
  <si>
    <t>ABARROTERIA ESQUIPULAS I</t>
  </si>
  <si>
    <t>8A. AV. 33-11 LOCAL A</t>
  </si>
  <si>
    <t>TIENDA KERYAMAI</t>
  </si>
  <si>
    <t>5A. CALLE 5-02 ZONA 8 CIUDAD</t>
  </si>
  <si>
    <t>9 CALLE A 14-96 ZONA 6</t>
  </si>
  <si>
    <t>ABARROTERIA CHICOY</t>
  </si>
  <si>
    <t>10A. AV. 5-50 ZONA 3</t>
  </si>
  <si>
    <t>3A. AVENIDA 10-05 ZONA 7</t>
  </si>
  <si>
    <t>COMEDOR CATARINA</t>
  </si>
  <si>
    <t>4 CALLE 13-38 COL ESCUADRILLA</t>
  </si>
  <si>
    <t>TIENDA CARMENCITA</t>
  </si>
  <si>
    <t>3A. CALLE Y 3A. AV. 2-36 SAN</t>
  </si>
  <si>
    <t>3A. CALLE 6-07 ZONA 4</t>
  </si>
  <si>
    <t>34 CALLE 0-69 ZONA 3</t>
  </si>
  <si>
    <t>4A. AV. 4-51 ZONA 6 LOS</t>
  </si>
  <si>
    <t>TIENDA FLORI</t>
  </si>
  <si>
    <t>CALLE REAL NO 4 ZONA 3 SANTA</t>
  </si>
  <si>
    <t>TIENDA ALOTECA</t>
  </si>
  <si>
    <t>28 CALLE 7-65 ZONA 3</t>
  </si>
  <si>
    <t>TIENDA LAS ILUSIONES</t>
  </si>
  <si>
    <t>LOTE 8 MZ. D SEC. 7 PRADOS</t>
  </si>
  <si>
    <t>28 CALLE 1-52 ZONA 3</t>
  </si>
  <si>
    <t>8A. CALLE 12-36 ZONA 11</t>
  </si>
  <si>
    <t>28 CALLE B LOTE 53 FINCA SAN</t>
  </si>
  <si>
    <t>13 AV 32-64 ZONA 7</t>
  </si>
  <si>
    <t>LOTIF. BARCENAS 5A. CALLE A</t>
  </si>
  <si>
    <t>11AV 26-66 COLONIA BETHANIA</t>
  </si>
  <si>
    <t>TIENDA SANTA ELENA # 01</t>
  </si>
  <si>
    <t>13 AV 25-24 ZONA 7</t>
  </si>
  <si>
    <t>TIENDA PAOLA II</t>
  </si>
  <si>
    <t>11 AV. 26-05 COLONIA BETHANIA</t>
  </si>
  <si>
    <t>6A. AV. 4-02 APTO. B COL.</t>
  </si>
  <si>
    <t>TIENDA LA CENTRAL</t>
  </si>
  <si>
    <t>FRENTE AL PARQUE DE MONJAS</t>
  </si>
  <si>
    <t>TIENDA NUEVA ECONOMICA</t>
  </si>
  <si>
    <t>1 AVE 3-77 ZONA 1 LOCAL D</t>
  </si>
  <si>
    <t>10A. AV. 0-49 LOCAL C ZONA 3</t>
  </si>
  <si>
    <t>46 CALLE 10-06 ZONA 12</t>
  </si>
  <si>
    <t>9A. AV. 4-09  ZONA 4</t>
  </si>
  <si>
    <t>TIENDA Y VARIEDADES LA SUCURSAL</t>
  </si>
  <si>
    <t>1A. AV. 0-83 ZONA 3 EL</t>
  </si>
  <si>
    <t>TIENDA MARINELVA</t>
  </si>
  <si>
    <t>11 AV. A 19-23 RESD. FUENTES</t>
  </si>
  <si>
    <t>34 C. 30-03 RES. JARDINES DE LA MANSIÓN Z13 APTO A S.M.P</t>
  </si>
  <si>
    <t>ESTEBAN CHIVALAN</t>
  </si>
  <si>
    <t>12AV. 20-67 COL.SAN JOSE LAS ROSAS</t>
  </si>
  <si>
    <t>ABARROTERIA GABRIEL 2</t>
  </si>
  <si>
    <t>SECTOR 1 CASA 412</t>
  </si>
  <si>
    <t>LOTE 1 MZ. A SEC. A-2</t>
  </si>
  <si>
    <t>PAMELITA</t>
  </si>
  <si>
    <t>34 CALLE 7-64 ZONA 8 A LA</t>
  </si>
  <si>
    <t>12 CALLE 0-20 ZONA 1</t>
  </si>
  <si>
    <t>TLA ECONOMICA ROSARIO</t>
  </si>
  <si>
    <t>L 17 MZ H VILLAS DEL ROSARIO</t>
  </si>
  <si>
    <t>18 AV 12-66 ZONA 12</t>
  </si>
  <si>
    <t>MNZ P LOTE2 RS EL QUETZAL</t>
  </si>
  <si>
    <t>ABARROTERIA OLGUITA</t>
  </si>
  <si>
    <t>28 CALLE "B" 7-76 ZONA 8</t>
  </si>
  <si>
    <t>28 CALLE B 9-87 ZONA 8</t>
  </si>
  <si>
    <t>7A. AV. A 1-85 CONDOMINIOS LOS</t>
  </si>
  <si>
    <t>40 CALLE LOTE 1 SEC. 7 ASENT.</t>
  </si>
  <si>
    <t>LUIS CAMEY</t>
  </si>
  <si>
    <t>BLV LO D BRAN2 56-10</t>
  </si>
  <si>
    <t>JUAN CHITI LOPEZ</t>
  </si>
  <si>
    <t>2A. CALLE 20-27 FUENTES DEL</t>
  </si>
  <si>
    <t>TENCHITA</t>
  </si>
  <si>
    <t>SECCIÓN ZZ LOTE 25 COLONIA EL MILAGRO</t>
  </si>
  <si>
    <t>LOTE 141 SEC W ZONA 6 MIXCO</t>
  </si>
  <si>
    <t>6A. AV. B 4-13 ZONA 2 MIXCO</t>
  </si>
  <si>
    <t>TIENDA VILLA DEL SOL</t>
  </si>
  <si>
    <t>1 AV 4-25 Z.4 COL. LA ARADA</t>
  </si>
  <si>
    <t>LOTE 35 SECC Q ZONA 6 MIXCO</t>
  </si>
  <si>
    <t>TIENDA KENY</t>
  </si>
  <si>
    <t>ALDEA EL VALLE ABAJO</t>
  </si>
  <si>
    <t>19 CALLE B 17-93 ZONA 6</t>
  </si>
  <si>
    <t>26 C. 1-44 ZONA 1 GUATE 01</t>
  </si>
  <si>
    <t>TIENDA GONZALEZ</t>
  </si>
  <si>
    <t>SECCION "H" LOTE # 225 ZONA 6</t>
  </si>
  <si>
    <t>TIENDA NIMAJAY II</t>
  </si>
  <si>
    <t>MOD. 18-14 C APTO. 101 ZONA 21</t>
  </si>
  <si>
    <t>12 AV.29-33 LOCAL B ZONA 13</t>
  </si>
  <si>
    <t>TIENDA PERLITA</t>
  </si>
  <si>
    <t>BLVD EL MILAGRO 30-52</t>
  </si>
  <si>
    <t>12 CALLE A 20-01 ZONA 18</t>
  </si>
  <si>
    <t>PANADERIA SAN JUDAS</t>
  </si>
  <si>
    <t>9 CALLE 3-30 ZONA 3</t>
  </si>
  <si>
    <t>TIENDA SANTA ELENA 3</t>
  </si>
  <si>
    <t>4A CALLE 0-90 LOS ALAMOS</t>
  </si>
  <si>
    <t>TIENDA SAN ANGEL</t>
  </si>
  <si>
    <t>CALLE ANCHA  64 A ANTIGUA</t>
  </si>
  <si>
    <t>8 CALLE 1-32 ZONA 3</t>
  </si>
  <si>
    <t>TIENDA YAXON</t>
  </si>
  <si>
    <t>1 CALLE 1-55 APTO A LA ARADA Z4 VN</t>
  </si>
  <si>
    <t>22 CALLE A 2-14 ZONA 3 SANTA</t>
  </si>
  <si>
    <t>TIENDA FE Y ESPERANZ/</t>
  </si>
  <si>
    <t>KM 19.3 BLV ING. LOC. 3-23 B8</t>
  </si>
  <si>
    <t>8A. CALLE 0-68 RESD. VILLA</t>
  </si>
  <si>
    <t>14 CALLE 11-17 B SN MIGUEL</t>
  </si>
  <si>
    <t>CORAZON DE JESUS</t>
  </si>
  <si>
    <t>AV. CHIPILAPA 4-94 ZONA 1</t>
  </si>
  <si>
    <t>9 AV.5-18 ZONA 3</t>
  </si>
  <si>
    <t>9A. AV. 3-57 CIUDAD DEL SOL</t>
  </si>
  <si>
    <t>ABA. LA REFORMITA</t>
  </si>
  <si>
    <t>2A. AV. 4-07 COL. VILLAS DEL RIO</t>
  </si>
  <si>
    <t>TIENDA WENDY</t>
  </si>
  <si>
    <t>1 AV.10-24 ALTOS BARCENAS I</t>
  </si>
  <si>
    <t>3A. AV. 0-10 ZONA 3 BO.</t>
  </si>
  <si>
    <t>33 CALLE 5-07 ZONA 3</t>
  </si>
  <si>
    <t>43 AV. 21-34 ZONA 5 COL</t>
  </si>
  <si>
    <t>JULI?N GUARCAX PANJOJ</t>
  </si>
  <si>
    <t>20 CALLE 44-22 ZONA 5 COL</t>
  </si>
  <si>
    <t>1 CALLE 1-03 Z.6 CO.NAJARITO</t>
  </si>
  <si>
    <t>4 CALLE 2-30 ZONA 3</t>
  </si>
  <si>
    <t>TIENDA TONY</t>
  </si>
  <si>
    <t>MODULO 18-14 C APTO.107 Z.21</t>
  </si>
  <si>
    <t>8A. CALLE 59-04 ESQUINA Z.18</t>
  </si>
  <si>
    <t>21 CALLE 2-72 ZONA 3</t>
  </si>
  <si>
    <t>MODULO 16-07 C APTO.110 Z.21</t>
  </si>
  <si>
    <t>1 AV. 2-98 LOC B Z.1</t>
  </si>
  <si>
    <t>MARIO FRANCISCO TIU PU</t>
  </si>
  <si>
    <t>MZ. 15 CASA 6 TERRANOVA 3 Z.6</t>
  </si>
  <si>
    <t>L35 S B PALINCHE PALIN</t>
  </si>
  <si>
    <t>16 CALLE 16-81 ZONA 6</t>
  </si>
  <si>
    <t>7A. AV. 2-03 ZONA 5 COL.</t>
  </si>
  <si>
    <t>TIENDA STEPHANIE</t>
  </si>
  <si>
    <t>5 AV. A 10-74 ZONA 21</t>
  </si>
  <si>
    <t>4 AVE 6-42 ZONA 21</t>
  </si>
  <si>
    <t>FRENTE AL MERCADO</t>
  </si>
  <si>
    <t>4 AVE.6-63 ZONA 21</t>
  </si>
  <si>
    <t>8 CALLE 3-40 ZONA 21</t>
  </si>
  <si>
    <t>TIENDA LAS MARGARITAS</t>
  </si>
  <si>
    <t>10 CALLE 4-71 ZONA 21</t>
  </si>
  <si>
    <t>VARIEDADES KATTY</t>
  </si>
  <si>
    <t>MZ. G LOTE 1 MONTE CARMELO 2</t>
  </si>
  <si>
    <t>2 AV 15-95 ZONA 3</t>
  </si>
  <si>
    <t>TDAMOMOSTECA 2</t>
  </si>
  <si>
    <t>7A. AV. 2-58 ZONA 2 MIXCO</t>
  </si>
  <si>
    <t>12 AV. 0-35 A ZONA 11 COL</t>
  </si>
  <si>
    <t>3 CALLE LOTE 17 Z.5 COL. PALINCHE PALIN</t>
  </si>
  <si>
    <t>TIENDA ACABAL</t>
  </si>
  <si>
    <t>3 CALLE 2-21 ZONA 1 EL PORVENI</t>
  </si>
  <si>
    <t>TIENDA SAN ANTONIO N 2</t>
  </si>
  <si>
    <t>COL SAN RAFAEL II 2DO CALLEJON</t>
  </si>
  <si>
    <t>MANZ. E L. 15 VILLAS DEL</t>
  </si>
  <si>
    <t>TIENDA SAN PEDRITO</t>
  </si>
  <si>
    <t>LOTE 13 MZ A SECTOR 5</t>
  </si>
  <si>
    <t>1A. AV. 1-66 ZONA 4 BO. SAN</t>
  </si>
  <si>
    <t>TIENDA LAS PALMERAS</t>
  </si>
  <si>
    <t>CASA 5 EJE 1 SEC LAS PALMERAS</t>
  </si>
  <si>
    <t>TIENDA LA EBEN-EZER</t>
  </si>
  <si>
    <t>6A. AV. 5-42 ZONA 2</t>
  </si>
  <si>
    <t>3A. CALLE B 2-02 ZONA 6</t>
  </si>
  <si>
    <t>3A CALLE 6-10 SAN LUCAS</t>
  </si>
  <si>
    <t>TIENDA LOS AMIGOS</t>
  </si>
  <si>
    <t>33 AV. 12-94, ZONA 21 APTO. 14 A</t>
  </si>
  <si>
    <t>TIENDA ARBIL</t>
  </si>
  <si>
    <t>1A AV ENTRE 4A C. A Y 4A C. B</t>
  </si>
  <si>
    <t>WALTER ABRAHAM IXCHOP ORDOÑEZ</t>
  </si>
  <si>
    <t>13 AV. 2-01 Z.8 MIXCO CIUDAD</t>
  </si>
  <si>
    <t>TIENDA JEANNETH</t>
  </si>
  <si>
    <t>AV. PETAPA 49-56 ZONA 12</t>
  </si>
  <si>
    <t>MINISUPER ROSI</t>
  </si>
  <si>
    <t>2A. CALLE 19-43 FUENTES DEL</t>
  </si>
  <si>
    <t>PUPUSODROMO VALLE DORADO</t>
  </si>
  <si>
    <t>6 AV. 28-87 ZONA 8 MIXCO</t>
  </si>
  <si>
    <t>TIENDA FERNANDA</t>
  </si>
  <si>
    <t>COLONIA VILLA HERMOSA</t>
  </si>
  <si>
    <t>TIENDA BUENA FE 3</t>
  </si>
  <si>
    <t>2A. AV. 9-08</t>
  </si>
  <si>
    <t>TIENDA Y VERDURERIA</t>
  </si>
  <si>
    <t>6A AV A 1-99 RES. VALLDE DE</t>
  </si>
  <si>
    <t>TIENDA KATTY</t>
  </si>
  <si>
    <t>LOTE 1-10 EL PRADO II</t>
  </si>
  <si>
    <t>TIENDA LOS ESPARRAGOS</t>
  </si>
  <si>
    <t>KM 28.5 AL PACIFICO RESIDENCIAL ESPARRAGOS SECTOR COMERCIAL</t>
  </si>
  <si>
    <t>TIENDA ECONOMICA III</t>
  </si>
  <si>
    <t>1C. B 1-20 COL. LOMAS DEL SUR APTO. B VILLA NUEVA</t>
  </si>
  <si>
    <t>4A. CALLE A 3-58 SEC. A-5 SN</t>
  </si>
  <si>
    <t>7 AV LT 102 COLONIA LUPITA AMATITLAN</t>
  </si>
  <si>
    <t>4 AVENIDA 6-26 ZONA 2</t>
  </si>
  <si>
    <t>AB. SUPER OCCIDENTE IV</t>
  </si>
  <si>
    <t>2A. AV. 4-32 A ZONA 1</t>
  </si>
  <si>
    <t>TIENDA VIKY 1</t>
  </si>
  <si>
    <t>SAN FRANCISCO 1 2-25</t>
  </si>
  <si>
    <t>KM 14.5 AL ATLANTICO LOTE B 44</t>
  </si>
  <si>
    <t>5 AVENIDA 6-16 ZONA 2</t>
  </si>
  <si>
    <t>20 AV. 12-51 ZONA 11 COL</t>
  </si>
  <si>
    <t>LOTE 83 COLONIA JORDAN CARRETERA CHINAUTLA.</t>
  </si>
  <si>
    <t>TIENDA JUDTH</t>
  </si>
  <si>
    <t>8 CALLE 10-43 APTO B GRANJAS DE SAN CRISTÓBAL ZONA 8 MIXCO</t>
  </si>
  <si>
    <t>TIENDA EL PORVENIR</t>
  </si>
  <si>
    <t>2A. CALLE 5A. AV. ZONA 4</t>
  </si>
  <si>
    <t>ANIBAL TEJEDA</t>
  </si>
  <si>
    <t>7A. AV. LOTE 10 PLAZA DE</t>
  </si>
  <si>
    <t>0 AV. Y 0 CALLE CANTON LA PAZ</t>
  </si>
  <si>
    <t>1A. AV. A LOCAL 1 00-1 Z.2</t>
  </si>
  <si>
    <t>5A CALLE 4-81 ZONA 2 SAN PEDRO</t>
  </si>
  <si>
    <t>2A. CALLE 7-99 BARRIO SAN</t>
  </si>
  <si>
    <t>ABARROTERIA LISBETH</t>
  </si>
  <si>
    <t>6A. CALLE 10-71 A ZONA 3</t>
  </si>
  <si>
    <t>CALLE PRINCIPAL SAN BARTOLOME</t>
  </si>
  <si>
    <t>VICTORIA OVANDO</t>
  </si>
  <si>
    <t>20 CALLE 9-46 ZONA 13</t>
  </si>
  <si>
    <t>15 CALLE 16-07 C ZONA 6</t>
  </si>
  <si>
    <t>16 CALLE 7-79 AURORA I</t>
  </si>
  <si>
    <t>TIENDA LA OCCIDENTAL</t>
  </si>
  <si>
    <t>1A. AV. 1-06 ZONA 2</t>
  </si>
  <si>
    <t>4A. CALLE Y 2A. AV. ZONA 1</t>
  </si>
  <si>
    <t>ABARROTERIA LOLITA</t>
  </si>
  <si>
    <t>6 AVE B 17-33 ZONA 13</t>
  </si>
  <si>
    <t>1 C  1-06 10 MZ G . LG2</t>
  </si>
  <si>
    <t>29 CALLE 15-76, ZONA 5</t>
  </si>
  <si>
    <t>CHURRASCO EL CAMINERO</t>
  </si>
  <si>
    <t>MERCADO MONUMENTO LOCAL # 15</t>
  </si>
  <si>
    <t>5TA. AVE. 3-50 ZONA 4</t>
  </si>
  <si>
    <t>TNDA HNO PEDRO</t>
  </si>
  <si>
    <t>60AV 00-75 LOCAL 2 KM 15.5 ENTRADA GRAN CAÑÓN</t>
  </si>
  <si>
    <t>1A. CALLE 1-07 VILLAS DEL</t>
  </si>
  <si>
    <t>TIENDA Y MOLINO LA BENDICION</t>
  </si>
  <si>
    <t>2A CALLE ZONA 1 PATZICIA</t>
  </si>
  <si>
    <t>7A AV A 7-62 COND LOS TANQUES</t>
  </si>
  <si>
    <t>TIENDA LA SURTIDORA # 4</t>
  </si>
  <si>
    <t>CASA 4 EJE 1 SEC. PALMERAS RES</t>
  </si>
  <si>
    <t>TIENDA ESPERANZA II</t>
  </si>
  <si>
    <t>8 CALLE 7-91 COL RENACIMIENTO</t>
  </si>
  <si>
    <t>LOTE 7 COL LAS NUBES ZONA 3</t>
  </si>
  <si>
    <t>SALIDA A JALAPA</t>
  </si>
  <si>
    <t>LOTE 1 MZ. F SEC. 9 VILLA</t>
  </si>
  <si>
    <t>2DA. CALLE "C" 1-01 ZONA 2 BO. LA ESPERANZA</t>
  </si>
  <si>
    <t>TIENDA GRANERO</t>
  </si>
  <si>
    <t>1A. CALLE 7-68, ZONA 6</t>
  </si>
  <si>
    <t>TIENDA PRINCIPE DE PAZ</t>
  </si>
  <si>
    <t>2A. AV. 4-46 ZONA 9</t>
  </si>
  <si>
    <t>TIENDA ROSMERY</t>
  </si>
  <si>
    <t>TIENDA VALLE DEL NORTE II</t>
  </si>
  <si>
    <t>5TA AV. Y 2DA CALLE LOTE 47</t>
  </si>
  <si>
    <t>EL BUEN PRECIO</t>
  </si>
  <si>
    <t>2A. CALLE A 24-74 ZONA 6</t>
  </si>
  <si>
    <t>2 CALLE LOT.D-59 ZONA 6</t>
  </si>
  <si>
    <t>LA COCINA DE ANELIS</t>
  </si>
  <si>
    <t>LOCAL 7 NIV. 2 MERCADO SAN</t>
  </si>
  <si>
    <t>LA FAVORITA</t>
  </si>
  <si>
    <t>SAN FELIPE DE JESUS # 3 PLAZUELA</t>
  </si>
  <si>
    <t>TIENDA GONZALES</t>
  </si>
  <si>
    <t>LOTE 1099 A JOYA DE SAN RAFAEL</t>
  </si>
  <si>
    <t>ABARROTERIA SURTIDORA</t>
  </si>
  <si>
    <t>MANZANA  D CASA 16 SECTOR 2</t>
  </si>
  <si>
    <t>JUAN CARLOS MENDOZA SULUGUI</t>
  </si>
  <si>
    <t>AV. JUAN CHAPIN 3-03 ZONA 1</t>
  </si>
  <si>
    <t>Z0, 05 CL 08 075 JALPATAGUA</t>
  </si>
  <si>
    <t>40 CALLE "F" 32-18, ZONA 7</t>
  </si>
  <si>
    <t>4A. CALLE LOTE A-11 SAUSALITO</t>
  </si>
  <si>
    <t>VARIEDADES LOS ANGELES</t>
  </si>
  <si>
    <t>8 AVENIDA 13-17 ZONA 7</t>
  </si>
  <si>
    <t>TIENDA NORIS</t>
  </si>
  <si>
    <t>KM. 15 CARRETERA ANTIGUA AL</t>
  </si>
  <si>
    <t>1 AV A. L. 165 RES PORTAL DE SANTA INÉS SAN MIGUEL PETAPA</t>
  </si>
  <si>
    <t>Z0, 05 CL 6000 04-071 JALPATAG</t>
  </si>
  <si>
    <t>TIENDA MELIZA</t>
  </si>
  <si>
    <t>5A. AV. FINAL 14-181 CANTON</t>
  </si>
  <si>
    <t>TIENDA ATLANTIDA</t>
  </si>
  <si>
    <t>3 C 10-81 COL. ATLANTIDA</t>
  </si>
  <si>
    <t>CASA 102 ALTOS DE LA ATLANTIDA</t>
  </si>
  <si>
    <t>TIENDA LA SUPER TRECE</t>
  </si>
  <si>
    <t>5A. CALLE A 12-99 ZONA 1</t>
  </si>
  <si>
    <t>1A AV. 8-74 LLANO DE ANIMAS</t>
  </si>
  <si>
    <t>ABARROTERIA SUPREMA</t>
  </si>
  <si>
    <t>2A. AV. 9-54 ZONA 1</t>
  </si>
  <si>
    <t>TIENDA DORA YAMILET</t>
  </si>
  <si>
    <t>1A. CALLE 3-35 ZONA 6 VILLA</t>
  </si>
  <si>
    <t>ZONA 3, 01, CL JUTIAPA</t>
  </si>
  <si>
    <t>TIENDA MARITZA</t>
  </si>
  <si>
    <t>09 AV 02-060</t>
  </si>
  <si>
    <t>TIENDA EL BUEN PRECIO II</t>
  </si>
  <si>
    <t>5A. AV. 15-150 CANTON INGENIO</t>
  </si>
  <si>
    <t>50 CALLE 0-15 MOLINO DE LAS</t>
  </si>
  <si>
    <t>TIENDA LA BUENA ESPERANZA</t>
  </si>
  <si>
    <t>30 AV. 45-96 ZONA 12 COL.</t>
  </si>
  <si>
    <t>LAS DELICIAS</t>
  </si>
  <si>
    <t>8AV 01-35 COLONIA LA FLORIDA</t>
  </si>
  <si>
    <t>CASETA 3 KM 9.2 AL ATLANTICO</t>
  </si>
  <si>
    <t>TIENDA MARTA</t>
  </si>
  <si>
    <t>5 CALLE 3-40 ZONA 5</t>
  </si>
  <si>
    <t>TIENDA Y POLLERIA MARTA</t>
  </si>
  <si>
    <t>5C 5-06 Z.5 SAN MIGUEL ESCOBAR</t>
  </si>
  <si>
    <t>TIENDA MARTITA</t>
  </si>
  <si>
    <t>5C 2-12 ZONA 1 CIUDAD VIEJA</t>
  </si>
  <si>
    <t>TIENDA NUEVA BENDICION</t>
  </si>
  <si>
    <t>6C 65-43 PINARES DEL NORTE Z18</t>
  </si>
  <si>
    <t>RESTAURANT LA CARIBEÑA</t>
  </si>
  <si>
    <t>CALZADA JUSTO RUFINO BARRIOS, BARRIO LLANO GRANDE, ZONA 7</t>
  </si>
  <si>
    <t>11 AV. A 2-36 ZONA 3 BARCENAS</t>
  </si>
  <si>
    <t>BOUL.PRINCIPAL 2DA. AVE. 7-27</t>
  </si>
  <si>
    <t>MZ F LT 1 SEC II JARDINES</t>
  </si>
  <si>
    <t>TIENDA CHAITO</t>
  </si>
  <si>
    <t>3A. AV. 36-10 COL. CERRITO LA</t>
  </si>
  <si>
    <t>21AV 7-40 L.A BOSQUES SN NICOL</t>
  </si>
  <si>
    <t>DEPOSITO KRISEL</t>
  </si>
  <si>
    <t>SEC. 1 MZ. C CASA  2 RESD.</t>
  </si>
  <si>
    <t>TIENDA EL GRAN JAGUAR</t>
  </si>
  <si>
    <t>5A. AV. 4-67 ZONA 12</t>
  </si>
  <si>
    <t>TIENDA LOS CHINITOS</t>
  </si>
  <si>
    <t>CARRETERA VIEJA A ANTIGUA</t>
  </si>
  <si>
    <t>8A. CALLE 13-84 ZONA 8 MIXCO</t>
  </si>
  <si>
    <t>TIENDA ISRAELI</t>
  </si>
  <si>
    <t>7A. AV. 2-03 ZONA 2</t>
  </si>
  <si>
    <t>11 AV. 4-04 ZONA 1</t>
  </si>
  <si>
    <t>TIENDA BET-HEL</t>
  </si>
  <si>
    <t>12 AV. 11-06 ZONA 11 COL.</t>
  </si>
  <si>
    <t>2A. AV. Y 5A. CALLE ESQUINA</t>
  </si>
  <si>
    <t>TIENDA FLOR HERMOSA</t>
  </si>
  <si>
    <t>33 CALLE LOCAL B 22-54 ZONA 12</t>
  </si>
  <si>
    <t>TIENDA EL BALCON</t>
  </si>
  <si>
    <t>1 ER. CALLEJON NO 22 SAN</t>
  </si>
  <si>
    <t>32 CALLE 4-80 ZONA 3</t>
  </si>
  <si>
    <t>JOAQUIN XOTOY</t>
  </si>
  <si>
    <t>3A. AV. 2-41 B ZONA 16</t>
  </si>
  <si>
    <t>2A. AV. 22-05 ZONA 3</t>
  </si>
  <si>
    <t>TIENDA LLUVIAS DE BENDICIONES</t>
  </si>
  <si>
    <t>CALLE PRINCIPAL 16-35 ZONA 11</t>
  </si>
  <si>
    <t>REFACCION BEATRI</t>
  </si>
  <si>
    <t>12 AV. 1-79 ZONA 2 COL. MIXCO</t>
  </si>
  <si>
    <t>COL. LAS VICTORIAS LOTE 140</t>
  </si>
  <si>
    <t>LOTE 1 SECTOR 1 LO DE MEJIA</t>
  </si>
  <si>
    <t>TIENDA EL BUEN REY</t>
  </si>
  <si>
    <t>30 CALLE 11-18,ZONA 12</t>
  </si>
  <si>
    <t>TIENDA MANANTIAL III</t>
  </si>
  <si>
    <t>CASA A 12,VILLAS SAN ANGEL,</t>
  </si>
  <si>
    <t>1ERA. CALLE 1-83 ZONA 5</t>
  </si>
  <si>
    <t>7C 49-18 ALAMEDAS DE VILLA FLORES LOCAL 005 Z.7 SAN MIGUEL P</t>
  </si>
  <si>
    <t>MINI TIENDA LAS DALIAS</t>
  </si>
  <si>
    <t>KM.15 1/2 ANTIG.CARR.AL SALVA.</t>
  </si>
  <si>
    <t>BLV. PRINCIPAL 48-82 VILLA</t>
  </si>
  <si>
    <t>TIENDA 5 ESTRELLAS</t>
  </si>
  <si>
    <t>19 CALLE 10-22 ZONA 10</t>
  </si>
  <si>
    <t>TIENDA MONTE SINAY</t>
  </si>
  <si>
    <t>LOTE 4 SECT.1 COL. UNIVERSO</t>
  </si>
  <si>
    <t>5TA AV. 2-32 ALDEA</t>
  </si>
  <si>
    <t>COMEDOR MARY</t>
  </si>
  <si>
    <t>15 AV 9-136 ALDEA AGUA LA MINA AMATITLAN, KM 28 AL PACÍFICO</t>
  </si>
  <si>
    <t>TIENDA LA IDEAL</t>
  </si>
  <si>
    <t>1A. CALLE LOTE 25 SEC. B-1</t>
  </si>
  <si>
    <t>ABARROTERIA JULY EL CHEN</t>
  </si>
  <si>
    <t>2 AVE 5-97 ZONA 2</t>
  </si>
  <si>
    <t>PUPUSERIA EL PROGRESO</t>
  </si>
  <si>
    <t>CALLE SALIDA A JALAPA EL</t>
  </si>
  <si>
    <t>TIENDA MUXBAL</t>
  </si>
  <si>
    <t>KM. 14.5 PLAZA MUXBAL</t>
  </si>
  <si>
    <t>VER. JULIAN</t>
  </si>
  <si>
    <t>LOTE 37 MZ A SEC 1 ZONA 7 PRADOS DE VILLA HERMOSA SMP</t>
  </si>
  <si>
    <t>5A. CALLE 2-70 RESD. PETAPA I</t>
  </si>
  <si>
    <t>ZONA 4, 05 CL PB JUTIAPA</t>
  </si>
  <si>
    <t>TIENDA MD</t>
  </si>
  <si>
    <t>10 C. A L.28 COL. JARDINES DE</t>
  </si>
  <si>
    <t>TIENDA SAN JUANERITA</t>
  </si>
  <si>
    <t>MZ 4 GRANJA 7 LA ESTRELLA SAN JUAN SACATEPEQUEZ</t>
  </si>
  <si>
    <t>TIENDA GARCIA</t>
  </si>
  <si>
    <t>1 A 1-23 Z. 1 BARRIO EL CENTRO</t>
  </si>
  <si>
    <t>18C "A" 0-95 ZONA 6 DE MIXCO</t>
  </si>
  <si>
    <t>5 CALLE A 1-25 ZONA 1</t>
  </si>
  <si>
    <t>34C 3AV EL CERRITO ZONA 10</t>
  </si>
  <si>
    <t>SECTOR 5 CASA 1 COL SAN ISIDRO</t>
  </si>
  <si>
    <t>TIENDA SAN AGUSTIN</t>
  </si>
  <si>
    <t>4A. CALLE A 0-77 COL LOLITA</t>
  </si>
  <si>
    <t>TIENDA EL AMIGO</t>
  </si>
  <si>
    <t>ALDEA LA SELVA LOTE 32 ZONA 8</t>
  </si>
  <si>
    <t>TIENDA SANTA ROSITA</t>
  </si>
  <si>
    <t>6A. AV. 0-50 ZONA 1 PATZICIA</t>
  </si>
  <si>
    <t>28 AV. 33 CALLE 27-20 JARDINES</t>
  </si>
  <si>
    <t>TIENDA ANGEL</t>
  </si>
  <si>
    <t>2 CALLE 1-73 VILLA  ALBORADA</t>
  </si>
  <si>
    <t>CASA 39 EJE 5 SEC ALMEDROS RES</t>
  </si>
  <si>
    <t>TIENDA ARACELY</t>
  </si>
  <si>
    <t>6A. CALLE 1A. AV. SAN LUCAS</t>
  </si>
  <si>
    <t>ROSARIO SANTIZO GRAMAJO</t>
  </si>
  <si>
    <t>VIA 10 5-36 ZONA 4</t>
  </si>
  <si>
    <t>1A. CALLE 14-99 ZONA 4 ALIOTO</t>
  </si>
  <si>
    <t>SEC. B 21 LOTE 19 ZONA 4</t>
  </si>
  <si>
    <t>MZ. O LC. 16 LC. 1 COLINAS DE</t>
  </si>
  <si>
    <t>1A. AV. Y 3A. CALLE ZONA 2</t>
  </si>
  <si>
    <t>DIAGONAL 2 3-14 ZONA 1</t>
  </si>
  <si>
    <t>3 AVE 3 CALLE 3-07 ZONA 4</t>
  </si>
  <si>
    <t>28 CALLE A 18-47 APTO. B Z.06</t>
  </si>
  <si>
    <t>KM. 14.5 CARR. ANTIGUA AL</t>
  </si>
  <si>
    <t>TIENDA MABEL</t>
  </si>
  <si>
    <t>KM14.5 CASA 9 CARRE ANTIGUA AL SALVADOR S.C.P.</t>
  </si>
  <si>
    <t>1A. AV. 4-21 ZONA 1 VILLA</t>
  </si>
  <si>
    <t>TIENDA VELÁZQUEZ</t>
  </si>
  <si>
    <t>1A. CALLE 8-00 ZONA 1 MIXCO</t>
  </si>
  <si>
    <t>CASA 38,EJE 5,SECTOR ALMENDROS</t>
  </si>
  <si>
    <t>TDA. SAGRADO CORAZON DE JESUS</t>
  </si>
  <si>
    <t>CANTON SAN CRISTOBAL SAN</t>
  </si>
  <si>
    <t>TIENDA UTATLAN</t>
  </si>
  <si>
    <t>4A. AV. 9-67 ZONA 5 MIXCO</t>
  </si>
  <si>
    <t>LOTE 11 MZ U SEC. 1 CD QUETZAL</t>
  </si>
  <si>
    <t>6 AV. ZONA 3 FINCA LA MUCHACHA</t>
  </si>
  <si>
    <t>TIENDA Y PANADERÍA DE LEÓN</t>
  </si>
  <si>
    <t>9 CALLE ORIENTE # 11</t>
  </si>
  <si>
    <t>4A. CALLE 3-41 ZONA 3 CIUDAD</t>
  </si>
  <si>
    <t>LOTE 5 MAZ B SEC 3 PRADOS DE VILLA HERMOSA ZONA 7 SAN MIGUEL</t>
  </si>
  <si>
    <t>CANTON LA LIBERTAD ZONA 3</t>
  </si>
  <si>
    <t>3A. CALLE 2-90 ZONA 2</t>
  </si>
  <si>
    <t>TIENDA LA SURTIDORA 3</t>
  </si>
  <si>
    <t>3A. AV. Y 4A. CALLE ESQUINA</t>
  </si>
  <si>
    <t>0 CALLE 4-44 ZONA 8 COL</t>
  </si>
  <si>
    <t>33 C 27-02 RES. JAR. DE LA MANSION 2 Z13 SAN MIGUEL PETAPA</t>
  </si>
  <si>
    <t>SAN BARTOLOME MILPAS ALTAS</t>
  </si>
  <si>
    <t>16 CALLE B 13-95 ZONA 2</t>
  </si>
  <si>
    <t>TIENDA ALKA</t>
  </si>
  <si>
    <t>5 CALLE 2-87 BARRIO LA CRUZ</t>
  </si>
  <si>
    <t>ABARROTERIA JOSUE</t>
  </si>
  <si>
    <t>7 CALLE ORIENTE # 27 ANTIGUA</t>
  </si>
  <si>
    <t>TIENDA AZTECA</t>
  </si>
  <si>
    <t>SECC A CASA 12 LAS MARGARITAS</t>
  </si>
  <si>
    <t>ROSITA</t>
  </si>
  <si>
    <t>1A. CALLE 1-09 A RINCON DE LA</t>
  </si>
  <si>
    <t>26 AV. 15-24 MZ. 5 VILLA DE</t>
  </si>
  <si>
    <t>TIENDA SAGRADO CORAZÓN</t>
  </si>
  <si>
    <t>SAN LORENZO EL CUBO</t>
  </si>
  <si>
    <t>2A. CALLE 2-90 CANTON PUEBLO</t>
  </si>
  <si>
    <t>LOTE 22 MZ. G SEC. 7 VILLA</t>
  </si>
  <si>
    <t>TIENDA 20 DE MARZO</t>
  </si>
  <si>
    <t>1A. CALLE A 8-58 ZONA 6 COL</t>
  </si>
  <si>
    <t>CALLE REAL 2-03 PALENCIA</t>
  </si>
  <si>
    <t>ABARROTERIA EL JORDAN</t>
  </si>
  <si>
    <t>CALLE REAL ZONA 1 #64</t>
  </si>
  <si>
    <t>5A. CALLE BARRIO SAN FRANCISCO</t>
  </si>
  <si>
    <t>TIENDA LARES II</t>
  </si>
  <si>
    <t>2A. AV. 33-86 ZONA 10 LA</t>
  </si>
  <si>
    <t>3A. AV. 5-45 CANTON LA CRUZ</t>
  </si>
  <si>
    <t>LOTE 1 GRANJA 9 COL. LA</t>
  </si>
  <si>
    <t>SARA GARCIA</t>
  </si>
  <si>
    <t>2A CALLE ZONA 3 CASA 6</t>
  </si>
  <si>
    <t>ABAR. 7 ESTRELLAS</t>
  </si>
  <si>
    <t>CANTON LA UNION 1A. AV. ZONA 1</t>
  </si>
  <si>
    <t>9A. CALLE 5-66 LC. C ZONA 6</t>
  </si>
  <si>
    <t>SEC CEMENTERIO LOTE 15 ALDEA LO DE MEJIA SAN JUAN SACATEPEQU</t>
  </si>
  <si>
    <t>MANZANA N LOTE 43 SECTOR 3B</t>
  </si>
  <si>
    <t>CAMINO ANTIGUO AL TEJAR Z1 1CJ</t>
  </si>
  <si>
    <t>CALLE REAL SAN LORENZO EL CUBO</t>
  </si>
  <si>
    <t>3A. CALLE 2A. AV. ESQUINA Z.06</t>
  </si>
  <si>
    <t>TIENDA ELIZABETH</t>
  </si>
  <si>
    <t>10 AV. 6-55 ZONA 7 MIXCO</t>
  </si>
  <si>
    <t>4A CALLE B 4-62, ZONA 2</t>
  </si>
  <si>
    <t>MZ.K LOTE 7 COLINAS I</t>
  </si>
  <si>
    <t>HÉCTOR TUM LÓPEZ</t>
  </si>
  <si>
    <t>29 CALLE 7-22 ZONA 8 VALLE</t>
  </si>
  <si>
    <t>MNZ E LOT17 COLINAS2 LINDAVIST</t>
  </si>
  <si>
    <t>MANZ H LOTE 1 PRADOS DE VILLA</t>
  </si>
  <si>
    <t>LOTE 1-13 MZ. F MARGARITAS 4</t>
  </si>
  <si>
    <t>TIENDA SARITA 2</t>
  </si>
  <si>
    <t>LOTE 16 LAS ILUSIONES CAMINO A CHITOL</t>
  </si>
  <si>
    <t>TIENDA AILYN</t>
  </si>
  <si>
    <t>3-28 C. TRANSITO ROJAS Z.6 FTE</t>
  </si>
  <si>
    <t>BO. SACOJOJ CHIQUITO 58-08</t>
  </si>
  <si>
    <t>LOT858 SN RAFAEL2 SEEC5 CRUZ B</t>
  </si>
  <si>
    <t>CERRO CANDELARIA LOTE 26 Z 3</t>
  </si>
  <si>
    <t>LOTE 1 MZ. B SEC. 11 PRADOS DE</t>
  </si>
  <si>
    <t>AV. PETAPA 3-03 ZONA 12</t>
  </si>
  <si>
    <t>TIENDA LOS ANGELES # 2</t>
  </si>
  <si>
    <t>13 CALLE 7-14 ZONA 12</t>
  </si>
  <si>
    <t>TIENDA ADONAY</t>
  </si>
  <si>
    <t>1A. AV. A 8-37 ZONA 8 PERONIA</t>
  </si>
  <si>
    <t>MISTER SHUKO EL  CHINO</t>
  </si>
  <si>
    <t>9A. AV. 4-63</t>
  </si>
  <si>
    <t>TIENDA SAN PEDRO MARTIR</t>
  </si>
  <si>
    <t>4 AVE 2-48 ZONA 1</t>
  </si>
  <si>
    <t>TIENDA GETZEMANI</t>
  </si>
  <si>
    <t>2A. CALLE 5-45 ZONA 3 EL</t>
  </si>
  <si>
    <t>CECIBEL MAAS</t>
  </si>
  <si>
    <t>17 CALLE B 23-34 ZONA 18</t>
  </si>
  <si>
    <t>3 REYES</t>
  </si>
  <si>
    <t>3AV 12-21</t>
  </si>
  <si>
    <t>TIENDA ADMIRABLE</t>
  </si>
  <si>
    <t>6A. AV. 5-03  RES. VALLE DE LA</t>
  </si>
  <si>
    <t>ENTRADA AL CAMPO DE LA FERIA</t>
  </si>
  <si>
    <t>BERNAB? MEJIA SARAT</t>
  </si>
  <si>
    <t>31 AV. 20-93 ZONA 5 MERCADO</t>
  </si>
  <si>
    <t>TIENDA LA BENDICION II</t>
  </si>
  <si>
    <t>LOTE 24, SECTOR I, MANZANA "B"</t>
  </si>
  <si>
    <t>ALFONSO PALAX</t>
  </si>
  <si>
    <t>6A. CALLE PONIENTE NO. 40</t>
  </si>
  <si>
    <t>3 CALLE 14-98 ZONA 4</t>
  </si>
  <si>
    <t>MINIMERCADO PAISAJE 1</t>
  </si>
  <si>
    <t>5A. AV. 4-98, SECTOR A-5</t>
  </si>
  <si>
    <t>CALLE PRINCIPAL FTE. ANTIGUA</t>
  </si>
  <si>
    <t>4 AV. 3-38 ZONA 1</t>
  </si>
  <si>
    <t>23 CALLE 29-91 VILLA HERMOSA 2 ZONA 7 SAN MIGUEL PETAPA</t>
  </si>
  <si>
    <t>TIENDA SAMUEL</t>
  </si>
  <si>
    <t>1A. CALLE 1-56 COL. HERNANDEZ</t>
  </si>
  <si>
    <t>ABARROTERIA MONJA  BLANCA</t>
  </si>
  <si>
    <t>16 CALLE 2-96 Z. 2 FCA  ZAPOTE</t>
  </si>
  <si>
    <t>BARRIO EL PORVENIR GUASTATOYA</t>
  </si>
  <si>
    <t>TIENDA LA RETALTECA</t>
  </si>
  <si>
    <t>2 AV. 2-25 ZONA 2COL. SANTA DELFINA</t>
  </si>
  <si>
    <t>62 AV. A 5-89 ZONA 18 COL.</t>
  </si>
  <si>
    <t>4 AVENIDA 4-80 ZONA 1</t>
  </si>
  <si>
    <t>AB. LA ECONOMICA</t>
  </si>
  <si>
    <t>LOTE 41 MZ. P.SEC 6 VILLA</t>
  </si>
  <si>
    <t>BLV STA CLARA C.C. LC. E-5,6</t>
  </si>
  <si>
    <t>BLV STA CLARA C.C. LC. E-4</t>
  </si>
  <si>
    <t>7 CALLE L.11 COLONIA 18 AGOSTO</t>
  </si>
  <si>
    <t>TIENDA LA CHICHICASTECA</t>
  </si>
  <si>
    <t>BARRIO EL GOLFO GUASTATOYA</t>
  </si>
  <si>
    <t>25 AV. 11-60 Z18 C PARAISO II</t>
  </si>
  <si>
    <t>FRENTE A RADIO ROSA BO. EL</t>
  </si>
  <si>
    <t>3A. AV. 2-32  ZONA 2</t>
  </si>
  <si>
    <t>6A. AVENIDA 6-01, ZONA 7</t>
  </si>
  <si>
    <t>TIENDA EL REGALITO DE DIOS</t>
  </si>
  <si>
    <t>SEC. 1 LOTE 6 ALDEA LO D MEJIA</t>
  </si>
  <si>
    <t>TIENDA EL GALLITO</t>
  </si>
  <si>
    <t>2DA AV. 1-30 Z.2 SAN ANTONIO</t>
  </si>
  <si>
    <t>2DA AV. A 3-77 SAN FRANCISCO</t>
  </si>
  <si>
    <t>LOCAL 13-37, TERMINAL BUSES,</t>
  </si>
  <si>
    <t>ABARROTERIA LA SIMA</t>
  </si>
  <si>
    <t>9NA CALLE 31-35 PARAISO II</t>
  </si>
  <si>
    <t>1 CALLE 2-17 ZONA 1 SAN PEDRO SACATEPEQUEZ</t>
  </si>
  <si>
    <t>7MA AV. 2-07 Z.1 JALAPA</t>
  </si>
  <si>
    <t>TIENDA QUETZAL 3</t>
  </si>
  <si>
    <t>9NA AV. A 12-74 Z.1 MIXCO</t>
  </si>
  <si>
    <t>VEROPLAST</t>
  </si>
  <si>
    <t>1ERA CALLE 3-70 Z. 1</t>
  </si>
  <si>
    <t>TIENDA PROVIDENCIA</t>
  </si>
  <si>
    <t>SAN FELIPE DE JESUS CASA NO.29</t>
  </si>
  <si>
    <t>8C 12-16 COLONIA LA FLORIDA</t>
  </si>
  <si>
    <t>TIENDA Y COMEDOR TIPICO.</t>
  </si>
  <si>
    <t>5TA AV. 5-02 Z.3 COL. SANTA</t>
  </si>
  <si>
    <t>CALLE PRINCIPAL A TIERRA NUEVA</t>
  </si>
  <si>
    <t>LIBRERIA PERLITA</t>
  </si>
  <si>
    <t>6TA AV. 10-31 COL. LA PERLITA</t>
  </si>
  <si>
    <t>2DA CALLE C 3-45 ZONA 1</t>
  </si>
  <si>
    <t>5TA CALLE 2-16 Z.10 SN JACINTO</t>
  </si>
  <si>
    <t>6TA AV. 18-27 Z.1 LO DECOY</t>
  </si>
  <si>
    <t>14 AV. 21-30 Z.1 LO DECOY</t>
  </si>
  <si>
    <t>7 AVE 15-84 COL. AURORA I</t>
  </si>
  <si>
    <t>3ERA AV. 9-76 ZONA 11</t>
  </si>
  <si>
    <t>7 AVE.15-37 ZONA 13  AURORA I</t>
  </si>
  <si>
    <t>OLINDA DEL ROSARIO CHO/TIENDA</t>
  </si>
  <si>
    <t>4TA AV. 3-02 LOCAL B SAN LUCAS</t>
  </si>
  <si>
    <t>1ERA CALLE #5 PONIENTE ANTIGUA</t>
  </si>
  <si>
    <t>AV. BOLIVAR 32 CALLE 0-48 Z.8</t>
  </si>
  <si>
    <t>CALZADA SANTA LUCIA  17</t>
  </si>
  <si>
    <t>3ERA CALLE 2-95 ZONA 1 LOCAL B</t>
  </si>
  <si>
    <t>MINI ABARROTERIA SAN DIEGO</t>
  </si>
  <si>
    <t>4TA CALLE 2-55 ZONA 1 CIUDAD</t>
  </si>
  <si>
    <t>10 AVENIDA 8-80 ZONA 21</t>
  </si>
  <si>
    <t>2DA AV. 32-50 LA JOYITA</t>
  </si>
  <si>
    <t>TIENDA NUEVA VICTOR II</t>
  </si>
  <si>
    <t>BLVD. LOS PROCERES 19-08 Z. 10</t>
  </si>
  <si>
    <t>15 AV. 12-05 ZONA 1</t>
  </si>
  <si>
    <t>TDA.CAPRIEL</t>
  </si>
  <si>
    <t>6 CALLE 4-27 ZONA 1 LOC. 8</t>
  </si>
  <si>
    <t>TIENDA LAS BUENAS NUEVAS</t>
  </si>
  <si>
    <t>MZ.7 LOTE 23 ASEN.JOSUE 1:9</t>
  </si>
  <si>
    <t>TIENDA MARANATA</t>
  </si>
  <si>
    <t>9NA AV. 14-34 ZONA 1</t>
  </si>
  <si>
    <t>RES. VILLA SUR CASA 30 D Z.4</t>
  </si>
  <si>
    <t>13 CALLE 33-21,APTO. 5 ZONA 21</t>
  </si>
  <si>
    <t>TIENDA SAMARITANA 4</t>
  </si>
  <si>
    <t>ENTRADA A COL. LAS VICTORIAS</t>
  </si>
  <si>
    <t>16 AVENIDA A 14-42 ZONA 7</t>
  </si>
  <si>
    <t>KM. 53.5 CARRETERA INTERAMER.</t>
  </si>
  <si>
    <t>TDA 3 ESTRELLAS</t>
  </si>
  <si>
    <t>3A. CALLE 1-82  ZONA 7 MIXCO</t>
  </si>
  <si>
    <t>TIENDA BOCEL 3</t>
  </si>
  <si>
    <t>3ERA CALLE 15-17 ZONA 4 ALIOTO</t>
  </si>
  <si>
    <t>10 AV. 4-11 ZONA 3 MIXCO</t>
  </si>
  <si>
    <t>LOT49 ALDEA BUENA VISTA</t>
  </si>
  <si>
    <t>ABARROTERIA YOSELIN</t>
  </si>
  <si>
    <t>17 CALLE 7-71 MZ. K LOTE 98</t>
  </si>
  <si>
    <t>7 CALLE 2-76 ZONA 1</t>
  </si>
  <si>
    <t>4TA CALLE 0-126 ZONA 2</t>
  </si>
  <si>
    <t>2DA AV. FINAL LOTE 33 MZ. J</t>
  </si>
  <si>
    <t>CARRETA DOMINGO</t>
  </si>
  <si>
    <t>PARQUEO ELEKTRA COLONIA ATLÁNTIDA ZONAS 18</t>
  </si>
  <si>
    <t>11 CALLE 31-13 ZONA 4</t>
  </si>
  <si>
    <t>TIENDA LOS PAIZANOS</t>
  </si>
  <si>
    <t>1ERA CALLE 13-88 Z.4COL.</t>
  </si>
  <si>
    <t>CAFETERÍA LA BENDICION</t>
  </si>
  <si>
    <t>9NA AV. 15-07 COL. ALVARADO</t>
  </si>
  <si>
    <t>11 AV. 4-74 ZONA 19</t>
  </si>
  <si>
    <t>5 CALLE 1-80 LOC.1</t>
  </si>
  <si>
    <t>7MA CALLE 12 AV. B 6-68</t>
  </si>
  <si>
    <t>12AVE A 4-64 ZONA 1</t>
  </si>
  <si>
    <t>VERDURERIA Y TORTILLERIA SARAI</t>
  </si>
  <si>
    <t>2 AV A 4-80 RESID. TABACAL</t>
  </si>
  <si>
    <t>7A CALLE 2-30 RES. EL TABACAL</t>
  </si>
  <si>
    <t>ABARROTERIA SAN FRANCISCO IV</t>
  </si>
  <si>
    <t>9 AV. 12-01 ZONA 1</t>
  </si>
  <si>
    <t>2DA AV. 3-29 ZONA 17</t>
  </si>
  <si>
    <t>10 CALLE 7-58 ZONA 18, COL ATLANTIDA</t>
  </si>
  <si>
    <t>18 AVENIDA 9-59 ZONA 12</t>
  </si>
  <si>
    <t>TIENDA Y PANADERIA LOS ANGELES</t>
  </si>
  <si>
    <t>CENTRO COMERCIAL LA QUINTA</t>
  </si>
  <si>
    <t>SUPER TDA. DE CONVEN. EL OASIS</t>
  </si>
  <si>
    <t>KM. 39.5 CARRET. AL PACIFICO,</t>
  </si>
  <si>
    <t>10 CALLE 6-21 ZONA 1</t>
  </si>
  <si>
    <t>CAFETERIA ALAMO</t>
  </si>
  <si>
    <t>15 CALLE 4-61 Z1</t>
  </si>
  <si>
    <t>TIENDA SURTIDORA 2</t>
  </si>
  <si>
    <t>CASA 1 MZ. 0 RES. CAÑADAS DEL</t>
  </si>
  <si>
    <t>SEC. A LT. 50 COL STA MARIA</t>
  </si>
  <si>
    <t>TIENDA MARÍA JOSÉ</t>
  </si>
  <si>
    <t>CALLE PRINCIPAL CONCEPCION</t>
  </si>
  <si>
    <t>MONTE SINAI</t>
  </si>
  <si>
    <t>21 CALLE Y 8VA AV. 21-51</t>
  </si>
  <si>
    <t>OLGA GARCIA CHEX</t>
  </si>
  <si>
    <t>3ERA CALLE 5-82 ZONA 1</t>
  </si>
  <si>
    <t>TIENDA LA BENDICION DE DIOS</t>
  </si>
  <si>
    <t>CASERIO SAN JOSE, SAN LUCAS</t>
  </si>
  <si>
    <t>5A. AV. 3-82 COLONIA KENEDY</t>
  </si>
  <si>
    <t>TIENDA RUTY</t>
  </si>
  <si>
    <t>TIENDA Y TORTILLERIA POPULAR</t>
  </si>
  <si>
    <t>LOTE 22 LOCAL A MZ.B SECTOR 10</t>
  </si>
  <si>
    <t>TIENDA REFACCIONES Y LICUADOS</t>
  </si>
  <si>
    <t>12 CALLE Y 1A AV. 0-60 LOCAL 5</t>
  </si>
  <si>
    <t>TIENDA COLONIAL</t>
  </si>
  <si>
    <t>1A. AV. NORTE  27</t>
  </si>
  <si>
    <t>5 AV. 6-00 COL.LAS MARGARITAS APTO.B ZONA 10 SAN MIGUEL PETA</t>
  </si>
  <si>
    <t>TIENDA JORDAN # 2</t>
  </si>
  <si>
    <t>6A. CALLE 11-96 ZONA 3</t>
  </si>
  <si>
    <t>DOBLE VIA CALLE PRINCIPAL</t>
  </si>
  <si>
    <t>14 C A 7-24 COLINAS MINERVA</t>
  </si>
  <si>
    <t>TIENDA LA BUENA NUEVA</t>
  </si>
  <si>
    <t>20 AV 22-75 COL VILLA HERMOSA 1 LOCAL A SMP</t>
  </si>
  <si>
    <t>2A. AV. Y 2A. CALLE ESQUINA</t>
  </si>
  <si>
    <t>TIENDA EL BUEN MAESTRO</t>
  </si>
  <si>
    <t>CAMINO AL TRAPICHITO SANARATE</t>
  </si>
  <si>
    <t>TIENDA FLOR DEL QUICHE</t>
  </si>
  <si>
    <t>10 AVENIDA 11-04, VILLA NUEVA</t>
  </si>
  <si>
    <t>52 AV. 0-80 ZONA 2 COL.</t>
  </si>
  <si>
    <t>34 AV. 14-85 A ZONA 5</t>
  </si>
  <si>
    <t>HOGAR EL GORDITO</t>
  </si>
  <si>
    <t>7A. AVENIDA 3-24, ZONA 19</t>
  </si>
  <si>
    <t>TIENDA MONTE MARIA</t>
  </si>
  <si>
    <t>45 CALLE 0-20 ZONA 12 MONTE</t>
  </si>
  <si>
    <t>1A. AV. 1-29 ZONA 5 VILLA</t>
  </si>
  <si>
    <t>11 AVENIDA 9-79 ZONA 11</t>
  </si>
  <si>
    <t>ALAMEDA VILLA DE FLORES 7C 48-81 Z7 SAN MIGUEL PETAPA</t>
  </si>
  <si>
    <t>CEVICHERIA LA PALMERITA</t>
  </si>
  <si>
    <t>11 CALLE 9-45 ZONA 12 LA</t>
  </si>
  <si>
    <t>MANZANA 28 LOTE 16 SECTOR 1</t>
  </si>
  <si>
    <t>TIENDA YEFILET</t>
  </si>
  <si>
    <t>2A. CALLE ZONA 1 BO. BELEN</t>
  </si>
  <si>
    <t>ABA. LA NUEVA ESPERANZA</t>
  </si>
  <si>
    <t>7A. AV. 2-03 RES. VALLE DE</t>
  </si>
  <si>
    <t>BARRIO LA LIBERTAD MONJAS Q</t>
  </si>
  <si>
    <t>MINIMERCADO SANTA BARBARA</t>
  </si>
  <si>
    <t>4A. CALLE 0-44 ZONA 8 MIXCO</t>
  </si>
  <si>
    <t>JESUS IXCHOP CHAPERON</t>
  </si>
  <si>
    <t>CALZADA SANTA LUCIA # 7</t>
  </si>
  <si>
    <t>1A. AV. B 8-50 ZONA 8 PERONIA</t>
  </si>
  <si>
    <t>7AV 9-30 ZONA 1 DE MIXCO</t>
  </si>
  <si>
    <t>Z.0 03 CJ - 062 CA PRINCIPAL.</t>
  </si>
  <si>
    <t>TIENDA ERICK</t>
  </si>
  <si>
    <t>14 AV. 0-68 ZONA 11 COL.</t>
  </si>
  <si>
    <t>TIENDA MARILI</t>
  </si>
  <si>
    <t>6A. CALLE 1A. Y 2A. AV. FTE.</t>
  </si>
  <si>
    <t>NESTOR VILLATORO</t>
  </si>
  <si>
    <t>10 AV. 25-40 ZONA 12 LA</t>
  </si>
  <si>
    <t>TIENDA MADRID</t>
  </si>
  <si>
    <t>6A. AV. 2-53</t>
  </si>
  <si>
    <t>TIENDA BUEN PRECIO 1</t>
  </si>
  <si>
    <t>8 AVENIDA 5-11 ZONA 3 BARCENAS</t>
  </si>
  <si>
    <t>6 CALLE 5-23 COL. MORSE Z. 21</t>
  </si>
  <si>
    <t>MINISUPER FAST MART</t>
  </si>
  <si>
    <t>KM. 18 CARR. A SAN JOSE PINULA</t>
  </si>
  <si>
    <t>TIENDA NUEVA GUASTATOYA</t>
  </si>
  <si>
    <t>ENTRADA A GUASTATOYA BARRIO</t>
  </si>
  <si>
    <t>AROLDO REYES</t>
  </si>
  <si>
    <t>4 CALLE 3-68 ZONA 4</t>
  </si>
  <si>
    <t>3A. AV. 4-26 ZONA 1 VILLA</t>
  </si>
  <si>
    <t>SECTOR 4 LOTE 751 ALDEA CRUZ BLANCA LA JOYA,</t>
  </si>
  <si>
    <t>1A. CALLE B 7-76 ZONA 5 LOS</t>
  </si>
  <si>
    <t>BO. EL PORVENIR FTE. ALMACEN</t>
  </si>
  <si>
    <t>CALLE QUETZAL LOTE 6 SEC. 4</t>
  </si>
  <si>
    <t>TIENDA BLANQUITA</t>
  </si>
  <si>
    <t>LOTE 41 SEC. 10 AV. SARZAL</t>
  </si>
  <si>
    <t>2A. CALLE 4-45 RESD. VILLA</t>
  </si>
  <si>
    <t>4TA. CALLE 4-07 ZONA 3</t>
  </si>
  <si>
    <t>TIENDA SAN LUIS</t>
  </si>
  <si>
    <t>25 AVENIDA 18-20 ZONA 6</t>
  </si>
  <si>
    <t>EL KIOSKITO</t>
  </si>
  <si>
    <t>SEC. 8 MZ. K CASA 0 RESD.</t>
  </si>
  <si>
    <t>TIENDA SHAIDY</t>
  </si>
  <si>
    <t>40 CALLE A 2-08 ZONA 8</t>
  </si>
  <si>
    <t>TIENDA BUEN PRECIO 2</t>
  </si>
  <si>
    <t>1A CALLE 2-04 ZONA 2</t>
  </si>
  <si>
    <t>MANUEL SENTE CUIN</t>
  </si>
  <si>
    <t>7A. AV. 0-42 ZONA 2 SAN JUAN</t>
  </si>
  <si>
    <t>TIENDA AMERICAN N.3</t>
  </si>
  <si>
    <t>28 CALLE 11-01 ZONA 13 APTO. C</t>
  </si>
  <si>
    <t>TIENDA JUDA</t>
  </si>
  <si>
    <t>6A. CALLE 1-02. ESQUINA SAN</t>
  </si>
  <si>
    <t>TIENDA EBEN EZER II</t>
  </si>
  <si>
    <t>7A. CALLE A 5-13 ZONA 10</t>
  </si>
  <si>
    <t>TIENDA IBERSON II</t>
  </si>
  <si>
    <t>9A. AV. 1-23 ZONA 17 COL.</t>
  </si>
  <si>
    <t>TIENDA LA BUENA SAMARITANA</t>
  </si>
  <si>
    <t>MANZANA O SECTOR 4 LOTE 17</t>
  </si>
  <si>
    <t>1A. CALLE 8-92 COLONIA LOURDES</t>
  </si>
  <si>
    <t>15 CALLE 16-12 A ZONA 6</t>
  </si>
  <si>
    <t>TD EL BUEN PASTOR</t>
  </si>
  <si>
    <t>2 CALLE 0-71 ZONA 1 SAN PEDRO SACATEPEQUEZ</t>
  </si>
  <si>
    <t>TIENDA LA CHAPINITA</t>
  </si>
  <si>
    <t>9A. AV. 3-85 ZONA 3 BARCENAS</t>
  </si>
  <si>
    <t>3A. AV. 6-125 ZONA 2 COL.</t>
  </si>
  <si>
    <t>ARTEMIO ROBLERO MORALES</t>
  </si>
  <si>
    <t>1A. CALLE 1-69 ZONA 4</t>
  </si>
  <si>
    <t>3A. AVENIDA 9-03, ZONA 21</t>
  </si>
  <si>
    <t>30AV 4-42 COLONIA UTATLAN 2</t>
  </si>
  <si>
    <t>2A. AV. LOTE 41 ZONA 17 COL.</t>
  </si>
  <si>
    <t>2 AV 3-40 ZONA 2 PALIN B SAN</t>
  </si>
  <si>
    <t>OSCAR VELÁZQUEZ</t>
  </si>
  <si>
    <t>MZ. J CASA #1 RESD. TERRA</t>
  </si>
  <si>
    <t>4 CALLE A 3-11 ZONA 2</t>
  </si>
  <si>
    <t>AV. CENTRAL 6-08 ZONA 3</t>
  </si>
  <si>
    <t>TIENDA CELAJES</t>
  </si>
  <si>
    <t>9A. CALLE 16-48 ZONA 6 VILLA</t>
  </si>
  <si>
    <t>6A. CALLE 61-79 PINARES DEL</t>
  </si>
  <si>
    <t>CALIFORNIA 1</t>
  </si>
  <si>
    <t>4AVENIDA E 2-88 COL HAMBURGO ZONA 8 MIXCO SAN CRISTOBAL</t>
  </si>
  <si>
    <t>5A. AV. 3-84 ZONA 9 LOCAL E</t>
  </si>
  <si>
    <t>TIENDA VILLAMARKET</t>
  </si>
  <si>
    <t>SECT.1 MNZ.E CASA3 LOS OLIVOS</t>
  </si>
  <si>
    <t>CARNICERIA PENIEL</t>
  </si>
  <si>
    <t>9A AVENIDA 10-46 ZONA 17</t>
  </si>
  <si>
    <t>TIENDA CARMENSITA</t>
  </si>
  <si>
    <t>11 AVENIDA A 12-23 COL LA VERBENA  ZONA 7</t>
  </si>
  <si>
    <t>2AV. 2 CALLE  L 3 CRISTO REY</t>
  </si>
  <si>
    <t>TIENDA LA BENDICION VIII</t>
  </si>
  <si>
    <t>BARRIO EL GOLFO, GUASTATOYA</t>
  </si>
  <si>
    <t>LOTE 22 MANZANA C SECTOR 2</t>
  </si>
  <si>
    <t>TIENDA ANGIE</t>
  </si>
  <si>
    <t>POR COLEGIO INTERAMERICANO BILINGÜE JUTIAPA FRENTE A COL.VIL</t>
  </si>
  <si>
    <t>12 AV 5-84 ZONA 1 VILLA NUEVA</t>
  </si>
  <si>
    <t>TIENDA MELI</t>
  </si>
  <si>
    <t>17 AV. 7-55 ZONA 6 TERRA NOVA</t>
  </si>
  <si>
    <t>13 AV. 7-10 ZONA 1</t>
  </si>
  <si>
    <t>AV. ALTA VERAPAZ ZONA 6</t>
  </si>
  <si>
    <t>TIENDA CARY</t>
  </si>
  <si>
    <t>SAN CRISTOBAL</t>
  </si>
  <si>
    <t>2A. AV. 3-18 ZONA 1 VILLA</t>
  </si>
  <si>
    <t>3A. AV. 37-14 ZONA 10 EL</t>
  </si>
  <si>
    <t>15AV 11-18 COL LO DE FUENTES</t>
  </si>
  <si>
    <t>18 CALLE 10-73 ZONA 1</t>
  </si>
  <si>
    <t>TIENDA MARIANA</t>
  </si>
  <si>
    <t>LOTE 6 MZ. N SECC. 3B COL.</t>
  </si>
  <si>
    <t>11 AV. 4-02 CANTON HOSPITAL</t>
  </si>
  <si>
    <t>6A. CALLE 6-87 ZONA 3 SAN</t>
  </si>
  <si>
    <t>9A. CALLE 12-16 LOCAL 1 Z.12</t>
  </si>
  <si>
    <t>TIENDA MIRNA</t>
  </si>
  <si>
    <t>CALZ. J.R.B. 16-60 ZONA 21</t>
  </si>
  <si>
    <t>CASA # 5-03 AVENIDA CEMENTERIO</t>
  </si>
  <si>
    <t>SUPER TIENDAS ESQUIPULAS</t>
  </si>
  <si>
    <t>MZ. 3 LOCAL 5 VILLA DE</t>
  </si>
  <si>
    <t>MZ. 10 LOTE 9 COL. SAN RAFAEL</t>
  </si>
  <si>
    <t>CALLE PRINCIPAL CASA 7 COL.</t>
  </si>
  <si>
    <t>TIENDA SAN VICENTE</t>
  </si>
  <si>
    <t>5A. AV. 4-02 ZONA 4 COL.</t>
  </si>
  <si>
    <t>7A. CALLE 5-10 ZONA 3 BARCENAS</t>
  </si>
  <si>
    <t>TIENDA LOS ANGELES 3</t>
  </si>
  <si>
    <t>16 AV. 12-68 ZONA 11 COL.</t>
  </si>
  <si>
    <t>13 AV. 16-03 SAN IGNACIO</t>
  </si>
  <si>
    <t>FRENTE ANTIGUA P.N.C. BO.</t>
  </si>
  <si>
    <t>0 AV. A 3-77 Z 4 DE MIXCO</t>
  </si>
  <si>
    <t>LOTE 5 MANZANA 28 ZONA 17</t>
  </si>
  <si>
    <t>JUDITH DE MORALES</t>
  </si>
  <si>
    <t>SECCION A LOTE 7 ZONA 6</t>
  </si>
  <si>
    <t>TIENDA ARCA DE NOE II</t>
  </si>
  <si>
    <t>30 CALLE A 10-36 ZONA 13</t>
  </si>
  <si>
    <t>TIENDA LA CRUZ</t>
  </si>
  <si>
    <t>ALDEA RIO DE LA VIRGEN</t>
  </si>
  <si>
    <t>TIENDA ASAEL</t>
  </si>
  <si>
    <t>4A. AV. 8-95 AMATITLAN</t>
  </si>
  <si>
    <t>TIENDA ROCIO</t>
  </si>
  <si>
    <t>3 AV 29-11</t>
  </si>
  <si>
    <t>30 CALLE 3 AVE 2-52 ESQUINA</t>
  </si>
  <si>
    <t>Z3,05 AV,PB JUTIAPA</t>
  </si>
  <si>
    <t>LC. 26 C.C. RES. NACIONES</t>
  </si>
  <si>
    <t>9A AV. 4-32 ZONA 11 COL.</t>
  </si>
  <si>
    <t>LOTE 17 MZ. D SEC, 9 PRADOS DE</t>
  </si>
  <si>
    <t>12AV A 25-01 COLONIA BETHANIA</t>
  </si>
  <si>
    <t>ABARROTERIA ASTRID</t>
  </si>
  <si>
    <t>MODULO 18-18A APTO.108</t>
  </si>
  <si>
    <t>5A. CALLE 8-89 ZONA 1</t>
  </si>
  <si>
    <t>2A. CALLE 4-81 ZONA 1</t>
  </si>
  <si>
    <t>TIENDA BOCEL 4</t>
  </si>
  <si>
    <t>SEC B-4 L.25 COL MARIO LÓPEZ 1 C .A 14-3 ZONA 4</t>
  </si>
  <si>
    <t>BARRIO LA REFORMA</t>
  </si>
  <si>
    <t>7CALLE 1-94 ZONA 10 AP B</t>
  </si>
  <si>
    <t>TIENDA GABRIELA</t>
  </si>
  <si>
    <t>COLONIA NUEVA VIDA SEGUNDA</t>
  </si>
  <si>
    <t>TAQUERIA LA MICHOACANA</t>
  </si>
  <si>
    <t>1 AVE ZONA 1 FRENTE A CLARO</t>
  </si>
  <si>
    <t>TIENDA LA BENDICION 9</t>
  </si>
  <si>
    <t>25 CALLE 6-25 SAN FRANCISCO 1</t>
  </si>
  <si>
    <t>11 AV. 1-97 ZONA 19 LA</t>
  </si>
  <si>
    <t>TIENDA SALOJ</t>
  </si>
  <si>
    <t>BARRIO EL PORVENIR, GUASTATOYA</t>
  </si>
  <si>
    <t>TIENDA Y PANES LAS GEMELITAS</t>
  </si>
  <si>
    <t>6A. AV. 13-07 ZONA 7 COL.</t>
  </si>
  <si>
    <t>LOTE 1 SEC.3 COLONIA SANTA LUI</t>
  </si>
  <si>
    <t>TIENDA ECLESIASTES</t>
  </si>
  <si>
    <t>1A. AV. Y 4A. CALLE ZONA 3 BO.</t>
  </si>
  <si>
    <t>TIENDA CABALLEROS</t>
  </si>
  <si>
    <t>5A. AV. 4-11 ZONA 8 PERONIA</t>
  </si>
  <si>
    <t>LT16 MZD S3A EL EDEN CD QUE SJ</t>
  </si>
  <si>
    <t>CALLE TRANSITO ROJAS 0-75</t>
  </si>
  <si>
    <t>ALDEA CRUZ DE PIEDRA</t>
  </si>
  <si>
    <t>TIENDA QUINTA FINAL</t>
  </si>
  <si>
    <t>5A AV. FINAL LOTE 14-559</t>
  </si>
  <si>
    <t>LOTE 6 A COL. LOMA DE PITO</t>
  </si>
  <si>
    <t>AV. ESCUELA, BO. EL MILAGRO,</t>
  </si>
  <si>
    <t>LOTE 10 MZ. 3 SAN RAFAEL BUENA</t>
  </si>
  <si>
    <t>CALLE PRINCIPAL 1-01 ZONA 2</t>
  </si>
  <si>
    <t>TIENDA MARY FIGUEROA</t>
  </si>
  <si>
    <t>EXT MERCADO MUN. M-E ZONA 2</t>
  </si>
  <si>
    <t>AV. MARATON LOTE 110 SANTA</t>
  </si>
  <si>
    <t>HEIDY SAMAYOA</t>
  </si>
  <si>
    <t>LOTE 17 SEC. C COL. SANTA</t>
  </si>
  <si>
    <t>TIENDA OSORIO</t>
  </si>
  <si>
    <t>SEC M LOTE 25 A MILAGRO</t>
  </si>
  <si>
    <t>TIENDA LA NORMITA</t>
  </si>
  <si>
    <t>1A. CALLE 11-48 ACATAN LOCAL C</t>
  </si>
  <si>
    <t>0 AV. C 2-72 ZONA 4 MIXCO</t>
  </si>
  <si>
    <t>6A. AV. 27-05 ZONA 8 SAN CRIST</t>
  </si>
  <si>
    <t>5A. AV. 3-01 ZONA 4 ETERNA</t>
  </si>
  <si>
    <t>3A. CALLE 2-63 ZONA 7 JARDINES</t>
  </si>
  <si>
    <t>TIENDA JUAN 3 16</t>
  </si>
  <si>
    <t>MZ F LT23 MONTE CARMELO 2</t>
  </si>
  <si>
    <t>29 AV. 5-05 RESD. GALILEA</t>
  </si>
  <si>
    <t>EULOGIO</t>
  </si>
  <si>
    <t>1A. AV. 3-05 LLANO DE LAS</t>
  </si>
  <si>
    <t>4A. AV. 7-00 ZONA 7 COL.</t>
  </si>
  <si>
    <t>LOTE 24 MZ. E SEC. 5 PRADOS</t>
  </si>
  <si>
    <t>MZ. K LOTE 1 RES. EL QUETZAL</t>
  </si>
  <si>
    <t>4A. AV. 4-02 SAN FRANCISCO EL</t>
  </si>
  <si>
    <t>VERDURERIA ROBLES 4</t>
  </si>
  <si>
    <t>MZ Q LOTE 6 ALDEA ROBLES 4 SAN JUAN SACATEPÉQUEZ</t>
  </si>
  <si>
    <t>NUEVA *</t>
  </si>
  <si>
    <t>SECTOR 2 MZ E LOTE 42 COL VILLA VERDE</t>
  </si>
  <si>
    <t>15AV A 17-10 JARDINES MINERVA</t>
  </si>
  <si>
    <t>3A. CALLE 2-12 BARRIO SN ANTON</t>
  </si>
  <si>
    <t>17 AV. 7-12 ZONA 14</t>
  </si>
  <si>
    <t>7A. CALLE 0-72 ZONA 1 JALAPA</t>
  </si>
  <si>
    <t>1A. CALLE 1-95 ZONA 1 SAN</t>
  </si>
  <si>
    <t>8A. AV. 37-45 ZONA 8</t>
  </si>
  <si>
    <t>TIENDA ABIGAIL</t>
  </si>
  <si>
    <t>2A. CALLE LOTE 65-A ZONA 6</t>
  </si>
  <si>
    <t>LOTE 60 SEC. B COL. SAN JORGE</t>
  </si>
  <si>
    <t>2A. CALLE 1-86 RESD. VILLA</t>
  </si>
  <si>
    <t>COM  ECONOMICO</t>
  </si>
  <si>
    <t>4A. CALLE 3-31 ZONA 16 COL.</t>
  </si>
  <si>
    <t>6AVB 5-95 CAMPO DE SN JOSEZ.2</t>
  </si>
  <si>
    <t>7A. AV. 29-00 ZONA 3</t>
  </si>
  <si>
    <t>LOTE 24 EL AMANECER ZONA 2 DE VILLA NUEVA</t>
  </si>
  <si>
    <t>TIENDA ESQUIPULAS II</t>
  </si>
  <si>
    <t>AV BOLIVAR 40-66 ZONA 3</t>
  </si>
  <si>
    <t>JULIO UZ</t>
  </si>
  <si>
    <t>13 CALLE 0-44 B ZONA 3</t>
  </si>
  <si>
    <t>29A. CALLE 14-20 LA LIBERTAD</t>
  </si>
  <si>
    <t>TIENDA JESHUA</t>
  </si>
  <si>
    <t>AV. LA BRIGADA 2-77 ZONA 7</t>
  </si>
  <si>
    <t>TIENDA SAN MIGUEL I</t>
  </si>
  <si>
    <t>14C 8-95 PLANES DE MINERVA</t>
  </si>
  <si>
    <t>5A. AV. LOTE 205 COL. LUPITA</t>
  </si>
  <si>
    <t>TIENDA LA NUEVA JERUSALEN</t>
  </si>
  <si>
    <t>11-71 COLONIA LO DE FUENTES</t>
  </si>
  <si>
    <t>CALZ. MATEO FLORES 12-66 ZONA</t>
  </si>
  <si>
    <t>7A. AV. 2-52 ZONA 5 LOS</t>
  </si>
  <si>
    <t>TIENDA JOYABAJ</t>
  </si>
  <si>
    <t>3 CALLE 9-11 COL BRIGADA</t>
  </si>
  <si>
    <t>ABARROTERIA EL PARAISO</t>
  </si>
  <si>
    <t>18 AV. 17-69 ZONA 12 COL.</t>
  </si>
  <si>
    <t>TIENDA JARDIN</t>
  </si>
  <si>
    <t>LOTE 83 MANZANA 8 ASENTAMIENTO</t>
  </si>
  <si>
    <t>7A. AV. 3-29 ZONA 2 TESORO</t>
  </si>
  <si>
    <t>33 AV 46-89 COL EL GRANIZO II</t>
  </si>
  <si>
    <t>SUPER TIENDA GUADALUPE</t>
  </si>
  <si>
    <t>TIENDA UNIVERSO</t>
  </si>
  <si>
    <t>ZONA 2,02 AV PB EL PROGRESO</t>
  </si>
  <si>
    <t>TIENDA LUCIANA 2</t>
  </si>
  <si>
    <t>1A. CALLE 8-25 ZONA 1 VILLA</t>
  </si>
  <si>
    <t>1A. CALLE 8-47 ZONA 1 VILLA</t>
  </si>
  <si>
    <t>SEC. C LOTE 18 ZONA 6 MILAGRO</t>
  </si>
  <si>
    <t>10A. CALLE A 13-52 ZONA 11 LO</t>
  </si>
  <si>
    <t>3A. CALLE 4-29 ZONA 2</t>
  </si>
  <si>
    <t>TIENDA ECONÓMICA</t>
  </si>
  <si>
    <t>SECCIÓN X LOTE 54 COLONIA EL MILAGRO ZONA 6 DE MIXCO</t>
  </si>
  <si>
    <t>TIENDA MAGALY</t>
  </si>
  <si>
    <t>3A. AV. 0-02 ZONA 4 PATZICIA</t>
  </si>
  <si>
    <t>L23 MZ F LAS VISTA DE PALIN</t>
  </si>
  <si>
    <t>TND MONKEY II</t>
  </si>
  <si>
    <t>13 AV. HINCAPIE 4-21 APTO. A</t>
  </si>
  <si>
    <t>6A. CALLE 3-19 CALLE TOLIMAN</t>
  </si>
  <si>
    <t>REFACCIONES  EL MANANTIAL</t>
  </si>
  <si>
    <t>11 CALLE, 3-62</t>
  </si>
  <si>
    <t>LOTE 48 SEC. A NUEVO AMANECER</t>
  </si>
  <si>
    <t>CARLOS PEREZ XILOJ</t>
  </si>
  <si>
    <t>5A. AV. Y 16 CALLE ZONA 10</t>
  </si>
  <si>
    <t>MZ. M LOTE 1 LINDA VISTA 1</t>
  </si>
  <si>
    <t>2A. CALLE LOTE 20 SANTA</t>
  </si>
  <si>
    <t>13 AV. 1-22 ZONA 2</t>
  </si>
  <si>
    <t>CABAÑA ASADOS DEL TORO</t>
  </si>
  <si>
    <t>KM. 29.5 FTE AL MERCADO EL</t>
  </si>
  <si>
    <t>4A. AV. 1-57 ZONA 1 SAN JOSE</t>
  </si>
  <si>
    <t>TIENDA VENECIA</t>
  </si>
  <si>
    <t>17 AV. 12-95 ZONA 6 FTE A PNC</t>
  </si>
  <si>
    <t>VERDURERIA MORALES</t>
  </si>
  <si>
    <t>L141 S9 COLONIA EMANUEL</t>
  </si>
  <si>
    <t>RUFINA MONTENEGRO</t>
  </si>
  <si>
    <t>1A. AV. C 10-77 ZONA 5 PARAISO</t>
  </si>
  <si>
    <t>MINI MARQUET 2</t>
  </si>
  <si>
    <t>22 AV 13-46 COLONIA KAMINAL JUYU 2</t>
  </si>
  <si>
    <t>TIENDA FILADELFIA</t>
  </si>
  <si>
    <t>KM 30 CARRETERA A SAN JUAN SACATEPÉQUEZ</t>
  </si>
  <si>
    <t>AV. EL CEMENTERIO 11-53</t>
  </si>
  <si>
    <t>3 CALLE 18-10 ZONA 6</t>
  </si>
  <si>
    <t>SEC10 LOT 72B ALD BUENA VISTA</t>
  </si>
  <si>
    <t>1A. AV. 0-92 ZONA 1</t>
  </si>
  <si>
    <t>TIENDA LOS PINOS</t>
  </si>
  <si>
    <t>5A. CALLE 15-30 ZONA 1</t>
  </si>
  <si>
    <t>11 AV. A 14-35 ZONA 2</t>
  </si>
  <si>
    <t>TIENDA REYES</t>
  </si>
  <si>
    <t>3A. AV. 2-99 ZONA 1 (TIENDA)</t>
  </si>
  <si>
    <t>5 AV B 4-54 NUEVA MONSERRAT ZONA 3 DE MIXCO.</t>
  </si>
  <si>
    <t>TORTILLERIA LOS 3 TIEMPOS</t>
  </si>
  <si>
    <t>18 CALLE 3-61 ZONA 12</t>
  </si>
  <si>
    <t>TIENDA LUZ DIVINO</t>
  </si>
  <si>
    <t>BARRIO LA LIBERTAD MONJAS</t>
  </si>
  <si>
    <t>3A. AV. 12-19 ZONA 3 ROSARIO</t>
  </si>
  <si>
    <t>LUVIN FERNANDO ALFARO JUAN</t>
  </si>
  <si>
    <t>SECTOR C LOTE 1 APT D COL. BENDICIÓN DE DIOS</t>
  </si>
  <si>
    <t>8A. CALLE 4-03 ZONA 2 SAN</t>
  </si>
  <si>
    <t>2A. AV. 3-07 ZONA 10 COL.</t>
  </si>
  <si>
    <t>TIENDA MONACO</t>
  </si>
  <si>
    <t>14 CALLE 16-12 APTO 107 Z.21</t>
  </si>
  <si>
    <t>ABARROTERIA SANTO DOMINGO II</t>
  </si>
  <si>
    <t>17 AV. 10-65 ZONA 1</t>
  </si>
  <si>
    <t>TIENDA LA MONTAÑITA</t>
  </si>
  <si>
    <t>SEC. 3 MZ. 31 LOTE 8</t>
  </si>
  <si>
    <t>TIENDA SANTA MARTA III</t>
  </si>
  <si>
    <t>3A. CALLE 1-65 ZONA 3 PALIN</t>
  </si>
  <si>
    <t>CALLE ANCHA LOS HERREROS N48</t>
  </si>
  <si>
    <t>4AV 8-91 VILLA DE MIXCO ZONA 1</t>
  </si>
  <si>
    <t>NO 2-41 ZONA 5</t>
  </si>
  <si>
    <t>4 C 23-55 BARRIO SAN</t>
  </si>
  <si>
    <t>10A. AV. 5-79  ZONA 3 NVA.</t>
  </si>
  <si>
    <t>1A. CALLE 4-97 ESQUINA ZONA 8</t>
  </si>
  <si>
    <t>22 C 29-15 COL. VILLA HERMOSA 1 ZONA 7 , SAN MIGUEL PETAPA</t>
  </si>
  <si>
    <t>TIENDA LA UNION II</t>
  </si>
  <si>
    <t>29 CALLE 10-38 ZONA 12 COL.</t>
  </si>
  <si>
    <t>LOTE 22 MZ. E SEC. 2 VILLA</t>
  </si>
  <si>
    <t>2A. CALLE 7-71 ZONA 19 LA</t>
  </si>
  <si>
    <t>2A. CALLE 7-63 ZONA 19 LA</t>
  </si>
  <si>
    <t>4A. CALLE ZONA 1 JALPATAGUA</t>
  </si>
  <si>
    <t>5A. CALLE 10-20 ZONA 12 COL.</t>
  </si>
  <si>
    <t>1 CALLE COL. VILLAS ORLANDO</t>
  </si>
  <si>
    <t>15 AV. 4-93 ZONA 4 COL. LA ARADA</t>
  </si>
  <si>
    <t>FRANCISCO MUÑOZ GÓMEZ</t>
  </si>
  <si>
    <t>SECC. X LOTE 82 EL MILAGRO</t>
  </si>
  <si>
    <t>BOULEVARD PRINCIPAL 60-60, SACOJ CHIQUITO ZONA 6 DE MIXCO</t>
  </si>
  <si>
    <t>ABARROTERIA QUICHE</t>
  </si>
  <si>
    <t>9A. CALLE 4A. AV. 9-03 COL.</t>
  </si>
  <si>
    <t>11 AV. 14-17  ZONA 17 COL.</t>
  </si>
  <si>
    <t>TIENDA OASIS</t>
  </si>
  <si>
    <t>30 CALLE 33-32 Z.5 PROV.</t>
  </si>
  <si>
    <t>TIENDA OCCIDENTE</t>
  </si>
  <si>
    <t>LOTE 72 B COL. VILLAS DE</t>
  </si>
  <si>
    <t>1A. CALLE 5-19 ZONA 3 SAN</t>
  </si>
  <si>
    <t>COMERCIAL A &amp; M</t>
  </si>
  <si>
    <t>KM. 15.5 LOTE 76 COL. SAN</t>
  </si>
  <si>
    <t>EDWIN NICOLÁS CASTRO CHAPEROM</t>
  </si>
  <si>
    <t>8AV 2-22 Z 4 SAN JOSÉ PINULA</t>
  </si>
  <si>
    <t>TIENDA FLOR DE MI TIERRA</t>
  </si>
  <si>
    <t>6 AV. 19-06 ZONA 12 COL</t>
  </si>
  <si>
    <t>SUPER TIENDA SAN ANDRES</t>
  </si>
  <si>
    <t>24 C 28-09 COL. VILLA HERMOSA 2 ZONA 7 SAN MIGUEL PETAPA Z7</t>
  </si>
  <si>
    <t>TIENDA JASMIN</t>
  </si>
  <si>
    <t>13 AV. C 4-72 ZONA 2</t>
  </si>
  <si>
    <t>5A. CALLE 8-27SEC. 1 SAN</t>
  </si>
  <si>
    <t>TIENDA Y PANADERIA SAN PEDRO 2</t>
  </si>
  <si>
    <t>20 AV. 1-80 COL. LAS BRISAS</t>
  </si>
  <si>
    <t>ALDEA VILLA LOBOS LOTE 236</t>
  </si>
  <si>
    <t>SECCIÓN R LOTE 258 COLONIA EL MILAGRO ZONA 6</t>
  </si>
  <si>
    <t>25 CALLE 26-57 VILLA HERMOSA 2</t>
  </si>
  <si>
    <t>3 AVENIDA 12-20 LOCAL A ZONA 1</t>
  </si>
  <si>
    <t>3C 1-01 VILLA NUEVA APTO A VILLAS DEL AMANECER 2 Z8</t>
  </si>
  <si>
    <t>18 CALLE 18-67 ZONA 12</t>
  </si>
  <si>
    <t>TIENDA SAMARITANA.</t>
  </si>
  <si>
    <t>5A. AV. FINAL 14-376 CANTON</t>
  </si>
  <si>
    <t>LT 1 MONTE CARMELO 2</t>
  </si>
  <si>
    <t>TIENDA KAQCHIKEL</t>
  </si>
  <si>
    <t>CASA # 63 ZONA 3 STA CATARINA</t>
  </si>
  <si>
    <t>4A. AV. 4-44 A ZONA 2</t>
  </si>
  <si>
    <t>7A. CALLE 28-78 ZONA 4</t>
  </si>
  <si>
    <t>TIENDA LA FORTALEZA</t>
  </si>
  <si>
    <t>7A. AV. LOTE 42 PLAZA DE</t>
  </si>
  <si>
    <t>9A. CALLE 27-09 ZONA 4</t>
  </si>
  <si>
    <t>MZ. I LOTE 13 SEC. 3 MARGARITA</t>
  </si>
  <si>
    <t>LA BENDICION</t>
  </si>
  <si>
    <t>LOTE 1 MZ. 24 SAN RAFAEL</t>
  </si>
  <si>
    <t>51 CALLE 1-42 ZONA 11 CASTAÑAS</t>
  </si>
  <si>
    <t>TIENDA  LA SURTIDORA II</t>
  </si>
  <si>
    <t>TIENDA Y LACTEOS EL CAMPO</t>
  </si>
  <si>
    <t>20 AV. 6-47 ZONA 6</t>
  </si>
  <si>
    <t>10 AV. 19-31 ZONA 10</t>
  </si>
  <si>
    <t>SUPER TIENDA ESQUIPULAS</t>
  </si>
  <si>
    <t>21 AV 06-37 ZONA 11</t>
  </si>
  <si>
    <t>COL. EL SOCOBAL ZONA 4</t>
  </si>
  <si>
    <t>TIENDA MIGUEL</t>
  </si>
  <si>
    <t>BO. LA DEMOCRACIA ZONA 1 FTE.</t>
  </si>
  <si>
    <t>3A. AV. Y 2A. CALLE 2-00 SAN</t>
  </si>
  <si>
    <t>5A. AV. 5-51 ZONA 11 COL. EL</t>
  </si>
  <si>
    <t>CALLE REAL 6-55 RINCON DE LA</t>
  </si>
  <si>
    <t>DANIEL CALEL QUINO</t>
  </si>
  <si>
    <t>9 CALLE Y 6 AV 9-81 COL VILLA</t>
  </si>
  <si>
    <t>19 AV. 1-04 COL. LAS BRISAS</t>
  </si>
  <si>
    <t>TIENDA EL MAESTRO</t>
  </si>
  <si>
    <t>LOTE 6 MZ. C MONTE CARMELO 2</t>
  </si>
  <si>
    <t>8AV. 1-67 ZONA 4 SAN JOSE</t>
  </si>
  <si>
    <t>TIENDA FABIOLITA</t>
  </si>
  <si>
    <t>0 AV. A 49-29 ZONA 11 CASTAÑAS</t>
  </si>
  <si>
    <t>2A. AV. 2-15 ZONA 4</t>
  </si>
  <si>
    <t>TIENDA CRISTO REY</t>
  </si>
  <si>
    <t>25 AV. 9-47 ZONA 18 COL.</t>
  </si>
  <si>
    <t>LOTE 16 MZ. C COL. BLANDON</t>
  </si>
  <si>
    <t>25 AV. 10-61 ZONA 18 COL.</t>
  </si>
  <si>
    <t>ABARROTERIA EL FRUTAL</t>
  </si>
  <si>
    <t>MZ. A LOTE 20 ZONA 18 COL.</t>
  </si>
  <si>
    <t>TIENDA JEHOVA SHALON</t>
  </si>
  <si>
    <t>CASA 16 MZ. 25 TERRANOVA 3</t>
  </si>
  <si>
    <t>TIENDA LA MERCED</t>
  </si>
  <si>
    <t>2A. CALLE N 19 A LA ANTIGUA</t>
  </si>
  <si>
    <t>6A. AV. 32-62 ZONA 11 COL.</t>
  </si>
  <si>
    <t>43 CALLE A 5-92 ZONA 12 COL.</t>
  </si>
  <si>
    <t>TIENDA MARIBEL 2</t>
  </si>
  <si>
    <t>CONTIGUO IGLESIA CATOLICA</t>
  </si>
  <si>
    <t>1LOCAL 2 RES. ALAMEDAS DE ST.</t>
  </si>
  <si>
    <t>TIENDA CHINIQUENSE</t>
  </si>
  <si>
    <t>6A. CALLE 14-60 ZONA 3</t>
  </si>
  <si>
    <t>TIENDA BEVERLY</t>
  </si>
  <si>
    <t>7 AVENIDA B 14-83  COLINAS DE MINERVA ZONA 11</t>
  </si>
  <si>
    <t>15 CALLE 33-12 APTO. A 10 JUSTO</t>
  </si>
  <si>
    <t>TIENDA CANDELARIA</t>
  </si>
  <si>
    <t>17 CALLE 21-88 ZONA 18,</t>
  </si>
  <si>
    <t>7A. AV. 17-00 ZONA 11</t>
  </si>
  <si>
    <t>LOTE 2 SANTA MARTA 2</t>
  </si>
  <si>
    <t>1A. CALLE A 14-54 ZONA 4</t>
  </si>
  <si>
    <t>TEODORO FRANCISCO ACÁ AL JULAJ</t>
  </si>
  <si>
    <t>KM 15.5 AL ATLANTICO 88-83 COL</t>
  </si>
  <si>
    <t>AB. DIVINA PROVIDENCIA</t>
  </si>
  <si>
    <t>2A. AV. 8-84 COL. LANDIVAR</t>
  </si>
  <si>
    <t>ABARROTERIA LOMAS DE PAMPLONA</t>
  </si>
  <si>
    <t>11 CALLE 3-72  ZONA 13</t>
  </si>
  <si>
    <t>TIENDA GENTE FELIZ</t>
  </si>
  <si>
    <t>4A. AV. 5-25 ZONA 7 JARDINES</t>
  </si>
  <si>
    <t>TIENDA LAS CHATIAS</t>
  </si>
  <si>
    <t>6A. AV. 10-80 ZONA 7 COL.</t>
  </si>
  <si>
    <t>RODIGRO XEP COJ</t>
  </si>
  <si>
    <t>3A. AV. 1-74 ZONA 6 SAN</t>
  </si>
  <si>
    <t>4A. CALLE 2-12 ZONA 5 SAN</t>
  </si>
  <si>
    <t>CAFETERIA DANI</t>
  </si>
  <si>
    <t>6A. AV. 19-28</t>
  </si>
  <si>
    <t>VARIEDADES LOLITA</t>
  </si>
  <si>
    <t>LOTIFICACION LOLITA NO. 6</t>
  </si>
  <si>
    <t>10A. AV. A 5-02 ZONA 3</t>
  </si>
  <si>
    <t>MISCELANEA CAMPITO</t>
  </si>
  <si>
    <t>4A. AV. A 13-93 Z.13 LOMAS DE</t>
  </si>
  <si>
    <t>ABARROTERIA LA ECONÓMICA</t>
  </si>
  <si>
    <t>59 AV. C 6-07 PINARES DEL</t>
  </si>
  <si>
    <t>25 CALLE 4-89 ZONA 10 DE MIXCO</t>
  </si>
  <si>
    <t>ESTRADA LOT. LOS CONACASTES</t>
  </si>
  <si>
    <t>28 AV B 22-85 Z.7  SECTOR 2VILLA HERMOSA 2 SAN MIGUEL PETAPA</t>
  </si>
  <si>
    <t>2A. CALLE B 2-98 COLINA DE</t>
  </si>
  <si>
    <t>TIENDA LA DELICIA</t>
  </si>
  <si>
    <t>14 CALLE 10-92 ZONA 11 MIXCO</t>
  </si>
  <si>
    <t>2A AV. CANTON DEMOCRACIA</t>
  </si>
  <si>
    <t>5A CALLE 3-00 COL. LOS LLANOS</t>
  </si>
  <si>
    <t>JOSE EVERARDO JOLON</t>
  </si>
  <si>
    <t>7A AV. NORTE 5 ANTIGUA GUATE.</t>
  </si>
  <si>
    <t>CARLOS ENRIQUE CARRERA</t>
  </si>
  <si>
    <t>LT 15 MZ A LLANO LARGO Z 17</t>
  </si>
  <si>
    <t>TIENDA GUASTA</t>
  </si>
  <si>
    <t>CONTIGUO SALON MUNICIPAL</t>
  </si>
  <si>
    <t>TIENDA LUCIANA 5</t>
  </si>
  <si>
    <t>FINCA CARMEN GUILLÉN, 6CALLE 15-17, ZONA 10 SMPETAPA.</t>
  </si>
  <si>
    <t>16 CALLE 7-76 AURORA I</t>
  </si>
  <si>
    <t>2A. CALLE 4-54</t>
  </si>
  <si>
    <t>TIENDA EL CHINITO</t>
  </si>
  <si>
    <t>18 AV. C 19-31 PROYECTO 4-4</t>
  </si>
  <si>
    <t>ASENTAMIENTO SEC 4 L2</t>
  </si>
  <si>
    <t>3A. CALLE 2A. AV. 2-03 ZONA 1</t>
  </si>
  <si>
    <t>27 CALLE 16-35 ZONA 6</t>
  </si>
  <si>
    <t>LT 2 MZ A SEC 5 C. VILLA VERDE</t>
  </si>
  <si>
    <t>TIENA ANGY</t>
  </si>
  <si>
    <t>BARRIO MINERVA GUASTATOYA</t>
  </si>
  <si>
    <t>TIENDA CORDERO DE DIOS</t>
  </si>
  <si>
    <t>9 CALLE 11-83 ZONA 15</t>
  </si>
  <si>
    <t>16 CALLE   13-93 COLONIA  MELGAR DÍAZ ZONA 2</t>
  </si>
  <si>
    <t>TACOS LA PREFERIDA</t>
  </si>
  <si>
    <t>2 AV. 2 C. ESQ. BO. EL CENTRO,</t>
  </si>
  <si>
    <t>TIENDA DANY</t>
  </si>
  <si>
    <t>13 AVE 4-48 ZONA 3 COL. SANTA</t>
  </si>
  <si>
    <t>6A CALLE PONIENTE 12 ANTIGUA</t>
  </si>
  <si>
    <t>ABARROTERIA LOS ARCOS</t>
  </si>
  <si>
    <t>6A. AV. 19-18</t>
  </si>
  <si>
    <t>TIENDA 3 ESTRELLAS</t>
  </si>
  <si>
    <t>2 CALLE 15 - 04</t>
  </si>
  <si>
    <t>ABARROTERIA EL ESFUERZO</t>
  </si>
  <si>
    <t>LOTE 15 CASERIO EL ESFUERZO</t>
  </si>
  <si>
    <t>LOTE 13 COL  MIRADOR  PALIN</t>
  </si>
  <si>
    <t>TIENDA BENDICION DE DIOS</t>
  </si>
  <si>
    <t>4A. AV. A 10-88 ZONA 4 RESD.</t>
  </si>
  <si>
    <t>TDA GUADALUPANA</t>
  </si>
  <si>
    <t>3A. AV. 0-10 COL. MONTE VERDE</t>
  </si>
  <si>
    <t>0 AV C 0-30 COLONIA LOS NARANJITOS Z.6 SMP</t>
  </si>
  <si>
    <t>1A. AV. 4-41 ZONA 3 BOCA DEL</t>
  </si>
  <si>
    <t>05 CL PB 05-000 ZONA 1</t>
  </si>
  <si>
    <t>6A. AV. 1-77 ZONA 9</t>
  </si>
  <si>
    <t>16 CALLE Y 4 AVE 15-79 Z 12</t>
  </si>
  <si>
    <t>SECCIÓN P LOTE 52 ZONA 6 MILAGRO</t>
  </si>
  <si>
    <t>ABARROTERIA DEL OCCIDENTE</t>
  </si>
  <si>
    <t>3A. AV. 9 CALLE 8-88 ZONA 5</t>
  </si>
  <si>
    <t>TIENDA LA BENDICION 4</t>
  </si>
  <si>
    <t>10 CALLE 6-05 ZONA 5 COL.</t>
  </si>
  <si>
    <t>TIENDA  PANADERIA PAN DE VIDA</t>
  </si>
  <si>
    <t>15 AV 5-67 ZONA 6</t>
  </si>
  <si>
    <t>5A. AV. LOTE 105 COL.</t>
  </si>
  <si>
    <t>LA SÚPER TIENDA</t>
  </si>
  <si>
    <t>SECTOR 1 LOTE 985 ALDEA CRUZ BLANCA</t>
  </si>
  <si>
    <t>TDA LA VOZ DEL ESPIRITU SANTO</t>
  </si>
  <si>
    <t>3A. CALLE 13-12 D ZONA 1 VILLA</t>
  </si>
  <si>
    <t>10 AV. 4-93 ZONA 1 VILLA NUEVA</t>
  </si>
  <si>
    <t>TIENDA LA FRONTERA</t>
  </si>
  <si>
    <t>LOTE 38A SECTOR 3 ALDEA CRUZ</t>
  </si>
  <si>
    <t>ABARROTERIA TORRE FUERTE</t>
  </si>
  <si>
    <t>22 CALLE 1-45</t>
  </si>
  <si>
    <t>TIENDA JONATAN</t>
  </si>
  <si>
    <t>7A. AVE 0-46 ZONA 4 SAN PEDRO</t>
  </si>
  <si>
    <t>26 AV. 25-28 A ZONA 13 CAÑADAS</t>
  </si>
  <si>
    <t>LOS 3 REYES</t>
  </si>
  <si>
    <t>12 CALLE 3-51 ZONA 4</t>
  </si>
  <si>
    <t>3A. AV. B 3-69 ZONA 1 COL. EL</t>
  </si>
  <si>
    <t>TDA GUADALUPE</t>
  </si>
  <si>
    <t>SEC LOS EUCALIPTO LT 1 PLANES DE BARSENAS ZONA 3</t>
  </si>
  <si>
    <t>TIENDA PAOLA</t>
  </si>
  <si>
    <t>7A. CALLE C 16-28 ZONA 2 EL</t>
  </si>
  <si>
    <t>12 CALLE 4-70, ZONA 01</t>
  </si>
  <si>
    <t>4A. AV. 10-90 ZONA 21 COL</t>
  </si>
  <si>
    <t>COLONIA SALUD PUBLICA LOTE 13</t>
  </si>
  <si>
    <t>1A. AV. 1-85 ZONA 1</t>
  </si>
  <si>
    <t>TIENDA ANDREITA</t>
  </si>
  <si>
    <t>3A. AV. 3-21 ZONA 1 SANARATE</t>
  </si>
  <si>
    <t>MANZ J L17 BLANDON DE CEREZO</t>
  </si>
  <si>
    <t>TIENDA YULY</t>
  </si>
  <si>
    <t>BULEVAR EL CAMINERO L 28</t>
  </si>
  <si>
    <t>OSCAR DAVID LÓPEZ RAXTÙN</t>
  </si>
  <si>
    <t>17 AV 26-75 ZONA 11 NOVICENTRO</t>
  </si>
  <si>
    <t>TIENDA ELENA</t>
  </si>
  <si>
    <t>10 AVE 20-00 ZONA 12 COLONIA</t>
  </si>
  <si>
    <t>3A CALLE PONIENTE #2D ANTIGUA</t>
  </si>
  <si>
    <t>12 AV. 9-84 ZONA 1</t>
  </si>
  <si>
    <t>1AV 3-06 Z 2 PALIN B SAN LUCAS</t>
  </si>
  <si>
    <t>TDA Y VERDURERIA LA BENDICION</t>
  </si>
  <si>
    <t>38 CALLE 3-37 B ZONA 8 CAPITAL</t>
  </si>
  <si>
    <t>TIENDA SANTA CRUZ2  (SHA)</t>
  </si>
  <si>
    <t>36 CALLE A 8-16 ZONA 8</t>
  </si>
  <si>
    <t>TIENDA LA PRINCESITA</t>
  </si>
  <si>
    <t>11 AVE 31-47 Z.12 C.C. VILLA U</t>
  </si>
  <si>
    <t>LOTE 52 SECCION C COLONIA</t>
  </si>
  <si>
    <t>COL. LA COOPERATIVA</t>
  </si>
  <si>
    <t>CLZ SAN JUAN 6-71 C LA FLORIDA</t>
  </si>
  <si>
    <t>CLZDA ATANACIO TZUL 49-22 ZONA</t>
  </si>
  <si>
    <t>LOTE 1 MZ A SEC.6 Z.7 COL.</t>
  </si>
  <si>
    <t>TIENDA DIVINO MAESTRO II</t>
  </si>
  <si>
    <t>LOTE 38 COL. VIVEROS DE LA PA ZONA 13</t>
  </si>
  <si>
    <t>BOULEVAR EL MILAGRO 34-40 LO DE BRAN 1</t>
  </si>
  <si>
    <t>TIENDA LA BENDICION III</t>
  </si>
  <si>
    <t>LOTE 17 MANZANA 13 SAN RAFAEL</t>
  </si>
  <si>
    <t>TIENDA EL SHADAY</t>
  </si>
  <si>
    <t>2A. CALLE 12-54 ZONA 4 MIXCO</t>
  </si>
  <si>
    <t>TIENDA EL AMADO</t>
  </si>
  <si>
    <t>11 AVENIDA 30-15 ZONA 12 SAN</t>
  </si>
  <si>
    <t>8A. AV. 39-55 ZONA 8</t>
  </si>
  <si>
    <t>TIENDA ALBERTH</t>
  </si>
  <si>
    <t>BLV LODE BRAN 2 52-58</t>
  </si>
  <si>
    <t>SECC QQ L98 MILAGRO</t>
  </si>
  <si>
    <t>PARTICULAR WILSON</t>
  </si>
  <si>
    <t>38 AV. LOTE 97 SEC. 3</t>
  </si>
  <si>
    <t>22 CALLE 1-21 ZONA 3 GUATEMALA</t>
  </si>
  <si>
    <t>LOTE 19 MZ G SECTOR 1 CIUDAD</t>
  </si>
  <si>
    <t>TIENDA SHEYLITA</t>
  </si>
  <si>
    <t>3A. CALLE Y 6 AV. ZONA 4</t>
  </si>
  <si>
    <t>LOTE 1 SEC. 44 TIERRA NUEVA I</t>
  </si>
  <si>
    <t>TIENDA JOSEL</t>
  </si>
  <si>
    <t>CASA 45 SECTOR 9 COL. VILLAS</t>
  </si>
  <si>
    <t>BUEN PRECIO AV. CENTRAL</t>
  </si>
  <si>
    <t>AV. CENTRAL 6-02 Z.3 BARRIO SAN ANTONIO PALIN</t>
  </si>
  <si>
    <t>TIENDA JERUSALEM  II</t>
  </si>
  <si>
    <t>TIENDA TERESA</t>
  </si>
  <si>
    <t>9A. AV. 7-30 ZONA 5 CERRITOS</t>
  </si>
  <si>
    <t>TIENDA MARIBEL I</t>
  </si>
  <si>
    <t>PLAZA PEPSI, FRENTE AL PARQUE</t>
  </si>
  <si>
    <t>12 CALLE 23-88 ZONA 18</t>
  </si>
  <si>
    <t>24 AV. 16-01 ALAMEDA NORTE</t>
  </si>
  <si>
    <t>5A CALLE 14-42 ZONA 3 DE MIXCO</t>
  </si>
  <si>
    <t>LOTE 5 MZ B SECT 12 COL PRADOS</t>
  </si>
  <si>
    <t>MZ H SECTOR 3 LOTE 37 COL</t>
  </si>
  <si>
    <t>CASA 22 MZ. E RES. ALTOS DE</t>
  </si>
  <si>
    <t>LA ECONOMICA</t>
  </si>
  <si>
    <t>10 CALLE 19 AV. FINAL 9-90</t>
  </si>
  <si>
    <t>TIENDA SONIA</t>
  </si>
  <si>
    <t>13 CALLE 21-60 ZONA 6 BARRIO</t>
  </si>
  <si>
    <t>TIENDA MOISES II</t>
  </si>
  <si>
    <t>33 AVENIDA 46-88 GRANIZO III</t>
  </si>
  <si>
    <t>CALZADA EDIN ROBERTO NOVA</t>
  </si>
  <si>
    <t>9 CALLE 2-51 ZONA 21 COL.</t>
  </si>
  <si>
    <t>2A. AVE 19-02 ZONA 12</t>
  </si>
  <si>
    <t>32 CALLE 6-27 ZONA 3</t>
  </si>
  <si>
    <t>TIENDA LAS ROSAS</t>
  </si>
  <si>
    <t>0 CALLE ZONA 3 EL PROGRESO</t>
  </si>
  <si>
    <t>CALLE PRINCIPAL AL CEMENTERIO</t>
  </si>
  <si>
    <t>2A AV 1-73 ZONA 4 SANTA INES</t>
  </si>
  <si>
    <t>1A CALLE PONIENTE #10A</t>
  </si>
  <si>
    <t>TIENDA DANIELA</t>
  </si>
  <si>
    <t>3A AVENIDA 1-13 ZONA 2</t>
  </si>
  <si>
    <t>TIENDA LA DEPA</t>
  </si>
  <si>
    <t>CEMENTERIO VIEJO, BARRIO LAS</t>
  </si>
  <si>
    <t>TIENDA NUEVA 2</t>
  </si>
  <si>
    <t>1A. AV. A 3-09 VILLAS DE SAN</t>
  </si>
  <si>
    <t>TIENDA LATINO</t>
  </si>
  <si>
    <t>Z1,05CL 09-005 JUTIAPA</t>
  </si>
  <si>
    <t>23 CALLE 10-12 ZONA 1 MIXCO</t>
  </si>
  <si>
    <t>6A. AV. 24-00 ZONA 12</t>
  </si>
  <si>
    <t>13 AV 11-96 COLONIA MARTINICO</t>
  </si>
  <si>
    <t>VICTOR GAITAN</t>
  </si>
  <si>
    <t>2A. AV. 0-27 ZONA 2 SAN MIGUEL</t>
  </si>
  <si>
    <t>4A. CALLE 2-29 ZONA 2 SANARATE</t>
  </si>
  <si>
    <t>ABARROTERIA LA BENDICION/LOCKY</t>
  </si>
  <si>
    <t>39 CALLE D 33-92 Z.7 AMPARO I</t>
  </si>
  <si>
    <t>TIENDA MARLIN1</t>
  </si>
  <si>
    <t>40 CALLE 34-01 COL AMPARO I</t>
  </si>
  <si>
    <t>8A. AV. 5-05 ZONA 19 LA</t>
  </si>
  <si>
    <t>TIENDA LAS BRISAS</t>
  </si>
  <si>
    <t>5A AV. 2-56 Z.5 RECIDENCIALES</t>
  </si>
  <si>
    <t>5A. CALLE 1-65 ZONA 5 COL</t>
  </si>
  <si>
    <t>4A. AV. 4-47 ZONA 1 VILLA</t>
  </si>
  <si>
    <t>0 AVENIDA 3-20 ZONA 4 PATZICIA</t>
  </si>
  <si>
    <t>40 CALLE D 34-02 ZONA 7</t>
  </si>
  <si>
    <t>LOTE 22 MANZANA 27 COLONIA SAN</t>
  </si>
  <si>
    <t>4A. AV. 5-50 ZONA 1 BOCA DEL MONTE</t>
  </si>
  <si>
    <t>TIENDA PATRICIA 2</t>
  </si>
  <si>
    <t>LOTE 8 MZ. 11 RESD. EL</t>
  </si>
  <si>
    <t>TIENDA BETEL 2</t>
  </si>
  <si>
    <t>3A. CALLE A 6-59</t>
  </si>
  <si>
    <t>6A AVENIDA NORTE NO41A</t>
  </si>
  <si>
    <t>TIENDA ANTONIETA</t>
  </si>
  <si>
    <t>SECTOR 1 LOTE 102 ALDEA LODE</t>
  </si>
  <si>
    <t>TIENDA RES. VALLES DE MARIA</t>
  </si>
  <si>
    <t>CALLE PRINCPAL L10 VILLA LOBOS</t>
  </si>
  <si>
    <t>3A. AV. A 21-60 ATRAS D TEATRO</t>
  </si>
  <si>
    <t>31 CALLE A 7-54 ZONA 8</t>
  </si>
  <si>
    <t>SECTOR EUCALIPTOS EJE 6 CASA 6</t>
  </si>
  <si>
    <t>MANZ. J LT. 1 PRADOS DE VILLA</t>
  </si>
  <si>
    <t>SUR. EL REDONDEL</t>
  </si>
  <si>
    <t>LOTE 12 MZ K SEC 9 COL PRADOS</t>
  </si>
  <si>
    <t>8A. AV. 33-83 ZONA 8</t>
  </si>
  <si>
    <t>TIENDA SHAIDA</t>
  </si>
  <si>
    <t>MANZANA G LOTE 16 ZONA 2</t>
  </si>
  <si>
    <t>1A. AV. 3-15 ZONA 3 BOCA</t>
  </si>
  <si>
    <t>TIENDA LA BENDICION JD</t>
  </si>
  <si>
    <t>3A. AV. A  21-79</t>
  </si>
  <si>
    <t>FLOR DEL CAFE</t>
  </si>
  <si>
    <t>AV. CENTRAL 6-70 Z.3 BARRIO SAN ANTONIO  PALIN</t>
  </si>
  <si>
    <t>TIENDA MARIA JOSE</t>
  </si>
  <si>
    <t>5A. CALLE 4-18 ZONA 3 SAN</t>
  </si>
  <si>
    <t>5A AVENIDA Y 2A CALLE ESQUINA</t>
  </si>
  <si>
    <t>TIENDA ALAMEDA</t>
  </si>
  <si>
    <t>25 AV. 12-11 ZONA 18</t>
  </si>
  <si>
    <t>4A. CALLE 9-03 ZONA 1 MIXCO</t>
  </si>
  <si>
    <t>TIENDA LOS TIGRES DEL JUMAY</t>
  </si>
  <si>
    <t>4 CALLE Y 4A BO. SAN FRANCISCO ZONA 2</t>
  </si>
  <si>
    <t>TIENDA EL RINCONCITO</t>
  </si>
  <si>
    <t>BLVD. PRINC. TERRAZAS II LOTE</t>
  </si>
  <si>
    <t>ABARR. SAN MIGUEL</t>
  </si>
  <si>
    <t>5 CALLE 11 - 08 ZONA 1</t>
  </si>
  <si>
    <t>1AV 5 CALLE 1-11 BARRIO SAN PEDRO ZONA 1</t>
  </si>
  <si>
    <t>2DA CALLE 2-69 B BARRIO SAN PE</t>
  </si>
  <si>
    <t>LOTE 16 MZ. 11 RESD.</t>
  </si>
  <si>
    <t>TIENDA CANDELARI</t>
  </si>
  <si>
    <t>3 AV 2-05 SAN LUCAS PALIN</t>
  </si>
  <si>
    <t>5 CALLE 0-54 LOCAL B Z 2 PALIN</t>
  </si>
  <si>
    <t>CAMINO VIEJO AL TEJAR</t>
  </si>
  <si>
    <t>ABARROTERIA DEIMY</t>
  </si>
  <si>
    <t>SECC. C L. 20 COL STA. SOFIA</t>
  </si>
  <si>
    <t>TDA Y TORTILLERIA LA ESPERANZA</t>
  </si>
  <si>
    <t>8 AV 3-05 COL VALLE VERDE Z 6</t>
  </si>
  <si>
    <t>TIENDA HEIDY</t>
  </si>
  <si>
    <t>7 CALLE 16-55 ZONA 3 BARCENAS</t>
  </si>
  <si>
    <t>BO. LA DEMOCRACIA SALIDA A SAN</t>
  </si>
  <si>
    <t>4AV. 3-15 ZONA 7  BELEN</t>
  </si>
  <si>
    <t>TIENDA BOULEVARD I</t>
  </si>
  <si>
    <t>BOULEVARD TULAM TZU L.11 Z.4</t>
  </si>
  <si>
    <t>TIENDA LA COSECHA</t>
  </si>
  <si>
    <t>L 3 COL. STA DELFINA AL ATLANT</t>
  </si>
  <si>
    <t>9 AV. RUTA 5 4-84 LOCAL 1</t>
  </si>
  <si>
    <t>CALZ JUAN JOSE BONILLA  4 AV.</t>
  </si>
  <si>
    <t>TIENDA ISABEL</t>
  </si>
  <si>
    <t>C. OLIVARES L40 ALDEA LAS ANIMAS ZONA 0 SAN JOSÉ PINULA</t>
  </si>
  <si>
    <t>TDA VERDURAS Y FRUTAS</t>
  </si>
  <si>
    <t>9CALLE 2-75 MONSERRAT 2 ZONA 4</t>
  </si>
  <si>
    <t>SE 17 6-15 SAN JOSE EL PLACER</t>
  </si>
  <si>
    <t>7 CALLE 15-50 Z 2 BARCENAS</t>
  </si>
  <si>
    <t>ABARROTERIA EL CERRITO</t>
  </si>
  <si>
    <t>1A. CALLE 12-66  C ZONA 1</t>
  </si>
  <si>
    <t>PARQUE CENTRAL ZONA 2</t>
  </si>
  <si>
    <t>15 CALLE 15-88 ZONA 6</t>
  </si>
  <si>
    <t>LA NUEVA EBEN EZER</t>
  </si>
  <si>
    <t>CALZ EDIN ROBERTO NOVA</t>
  </si>
  <si>
    <t>TIENDA NAZARET</t>
  </si>
  <si>
    <t>DIAGONAL 1, 5-95 ZONA 3</t>
  </si>
  <si>
    <t>TIENDA EL PASO II</t>
  </si>
  <si>
    <t>L 73 ASENT VICTORIA PARAISO II</t>
  </si>
  <si>
    <t>TORTILLERÍA REGALITO DE DIOS</t>
  </si>
  <si>
    <t>9AV 5-98 ZONA 3</t>
  </si>
  <si>
    <t>10 AV 2-05 NUEVA  MONTSERRAT</t>
  </si>
  <si>
    <t>50 CALLE  27-88 COL MORSE</t>
  </si>
  <si>
    <t>TIENDA DOÑA GLADYS</t>
  </si>
  <si>
    <t>5 CALLE 2-59 Z.4 BO EL ROBLE</t>
  </si>
  <si>
    <t>34 AV 19-95 ZONA 5</t>
  </si>
  <si>
    <t>DISTRIBUIDORA ISRAEL</t>
  </si>
  <si>
    <t>12A AVE, 10-64. COL. ROOSEVELT</t>
  </si>
  <si>
    <t>10 AV. 32-70 ZONA 8</t>
  </si>
  <si>
    <t>TDA. LA FUENTE</t>
  </si>
  <si>
    <t>6 AVE. 19-15 ZONA 1</t>
  </si>
  <si>
    <t>MINI MARKET LOS CIPRECES</t>
  </si>
  <si>
    <t>8 CA 13-84 GRANJAS SCZ8 MIXCO</t>
  </si>
  <si>
    <t>TIENDA SURTIDORA III</t>
  </si>
  <si>
    <t>7 AV. B LOTE 101 REYNA BARRIOS</t>
  </si>
  <si>
    <t>CALZ JUSTO RUFINO BARRIOS Z 7</t>
  </si>
  <si>
    <t>8A. CALLE 5-44 ZONA 1 COL.</t>
  </si>
  <si>
    <t>LOTE 1 MZ. K SANTA TERESITA Z2</t>
  </si>
  <si>
    <t>ESVIN SANTIAGO CARRILLO CALEL</t>
  </si>
  <si>
    <t>PARQUE CENTRAL DE MONJAS</t>
  </si>
  <si>
    <t>3 AVE 1-05 Z.2 SALIDA A CAMINO</t>
  </si>
  <si>
    <t>11 AV. 2 -. 45 Z. 4 C. CLARITA</t>
  </si>
  <si>
    <t>TIENDA XIOMY</t>
  </si>
  <si>
    <t>BO. EL CAMPAMENTO</t>
  </si>
  <si>
    <t>12 AV 6-58 COL ROOSEVELT</t>
  </si>
  <si>
    <t>4A AVENIDA 1-15 ZONA 6 ESCOBAR</t>
  </si>
  <si>
    <t>3A CALLE 2-96 ZONA 6 ESCOBAR</t>
  </si>
  <si>
    <t>4A CALLE ZONA 5</t>
  </si>
  <si>
    <t>TIENDA EL TAMARINDO</t>
  </si>
  <si>
    <t>8 AVE 1-95 COL GUAJITOS</t>
  </si>
  <si>
    <t>TIENDA JAZMIN</t>
  </si>
  <si>
    <t>23 AVE B 42-35 ZONA 12</t>
  </si>
  <si>
    <t>4 CALLE LOTE 20 VILLAS DE RIO AMATITLAN</t>
  </si>
  <si>
    <t>TIENDA LA PALMA</t>
  </si>
  <si>
    <t>6A CALLE 1-32 ZONA 1</t>
  </si>
  <si>
    <t>12AV 6-08 COLONIA LA FLORIDA</t>
  </si>
  <si>
    <t>33C B 3-51 Z8</t>
  </si>
  <si>
    <t>TIENDA LA ECONOMICA 2</t>
  </si>
  <si>
    <t>6 AVENIDA 4-70 ZONA 1</t>
  </si>
  <si>
    <t>TIENDA DALLANA</t>
  </si>
  <si>
    <t>5 AV. 6-03 Z 3 ST. ISABEL 1</t>
  </si>
  <si>
    <t>TIENDA CVS</t>
  </si>
  <si>
    <t>C.C. ALTOS DE VICTORIA L 8</t>
  </si>
  <si>
    <t>TIENDA LA BENDICION (ELIAS)</t>
  </si>
  <si>
    <t>0 AVENIDA ZONA 4</t>
  </si>
  <si>
    <t>EJE 3 CASA 3 RES. LOS ENCINOS</t>
  </si>
  <si>
    <t>LT 1 MZ P RES VALLE DE JESUS 2</t>
  </si>
  <si>
    <t>TD LA CEIBA</t>
  </si>
  <si>
    <t>AV CENTRAL LOCAL 6 EXTERIOR MERC ZONA 4 PALIN PT BAJA</t>
  </si>
  <si>
    <t>2 CA 1-86 RES. PRIMAVERA</t>
  </si>
  <si>
    <t>DISTRIBUIDORA ALIS</t>
  </si>
  <si>
    <t>L B-3 3-02 ALAMEDAS DE ST. CLA</t>
  </si>
  <si>
    <t>9 AV 1-98 VALLE DE LA MARIPOSA</t>
  </si>
  <si>
    <t>TDA. EBENEZER</t>
  </si>
  <si>
    <t>6 AVE. 3-55 ZONA 1</t>
  </si>
  <si>
    <t>ALDEA SANTA ISABEL</t>
  </si>
  <si>
    <t>LOTE 1 SEC CH COL MILAGRO Z6</t>
  </si>
  <si>
    <t>TIENDA ALCAZAR</t>
  </si>
  <si>
    <t>COLONIA ALCAZAR JALAPA</t>
  </si>
  <si>
    <t>COL SAN ISIDRO 2  LOTE 18</t>
  </si>
  <si>
    <t>PARTICULAR  EVELYN</t>
  </si>
  <si>
    <t>39 AV. LOTE 113 ZONA 18</t>
  </si>
  <si>
    <t>TIENDA CANCHE</t>
  </si>
  <si>
    <t>L. L5 1AV. FRENTE AL MERCADO</t>
  </si>
  <si>
    <t>1 CALLE 3-43 Z1</t>
  </si>
  <si>
    <t>TIENDA Y TORTILLERIA SANDRA</t>
  </si>
  <si>
    <t>5 AV. 9-61 Z.5 SANTA MARTA</t>
  </si>
  <si>
    <t>TIENDA BUEN GUSTO 2</t>
  </si>
  <si>
    <t>8AV 19-24 FUENTES DE VALLE Z5</t>
  </si>
  <si>
    <t>7A AVE 20-85 COL LA REFORMITA</t>
  </si>
  <si>
    <t>TDA. EL MANANTIAL</t>
  </si>
  <si>
    <t>16 CALLE 6-43 ZONA 1</t>
  </si>
  <si>
    <t>TIENDA CREADOR</t>
  </si>
  <si>
    <t>1 AV 3-54 BARRIO SAN PEDRO</t>
  </si>
  <si>
    <t>TIENDA BETTY</t>
  </si>
  <si>
    <t>3 CALLE 6-78 ZONA 4</t>
  </si>
  <si>
    <t>WENDOLY RUTH BARAHONA</t>
  </si>
  <si>
    <t>LA LOMA ARRIBA DE LA CEIBA</t>
  </si>
  <si>
    <t>4 AVENIDA ESQUINA Z.1</t>
  </si>
  <si>
    <t>LOTE 1-C MZ 3 COL AVENTURERA</t>
  </si>
  <si>
    <t>2 CALLE 10-81 RES. VILLA LOBOS</t>
  </si>
  <si>
    <t>7 AVENIDA 3-20 ZONA 2</t>
  </si>
  <si>
    <t>ABARROTERIA LA ESQUINITA</t>
  </si>
  <si>
    <t>2 AVE. 5-50 ZONA 1</t>
  </si>
  <si>
    <t>BARCENAS VILLA NUEVA</t>
  </si>
  <si>
    <t>13 CALLE 7-74</t>
  </si>
  <si>
    <t>TIENDA SANTA VALENCIA</t>
  </si>
  <si>
    <t>3A. AV. 12-13 CC BONSAI</t>
  </si>
  <si>
    <t>TIENDA LOS RISCOS</t>
  </si>
  <si>
    <t>ARRIBA FARMACIA EUREKA</t>
  </si>
  <si>
    <t>TIENDA DE OCCIDENTE</t>
  </si>
  <si>
    <t>1RA CALLE LOTE 30 ZONA 1 ENTRADA A COLONIA SAN JOSÉ CUIDAD V</t>
  </si>
  <si>
    <t>3A. AV. 3-05 RESD. VILLA LOBOS</t>
  </si>
  <si>
    <t>29 AVE 45-97 COL. EUREKA</t>
  </si>
  <si>
    <t>ABARROTERIA LOS ALAMOS</t>
  </si>
  <si>
    <t>2 A. 4- 04 COL. L. ALAMOS Z. 6</t>
  </si>
  <si>
    <t>L 6 MZ C SEC I VALLE DEL ATLAN</t>
  </si>
  <si>
    <t>TIENDA LA NUEVA ALIANZA</t>
  </si>
  <si>
    <t>11 AV. 6-37 LO DE FUENTES</t>
  </si>
  <si>
    <t>8AV. 4-42 ZONA 2 SAN JOSE V.N.</t>
  </si>
  <si>
    <t>TIENDA Y POLLERIA EMANUEL</t>
  </si>
  <si>
    <t>2A CALLE PONIENTE #5B</t>
  </si>
  <si>
    <t>IGLESIA DEL CUERPO DE CRISTO</t>
  </si>
  <si>
    <t>13 AV 0-40 ZONA 2 COLONIA LA</t>
  </si>
  <si>
    <t>15 C. 8-09 SAN FCO.I ZONA 6.</t>
  </si>
  <si>
    <t>LOTE 21 MZ. 1 ASENTAMIENTO 4</t>
  </si>
  <si>
    <t>TIENDA ALTIPLANO</t>
  </si>
  <si>
    <t>COLONIA SANTA TERESITA</t>
  </si>
  <si>
    <t>COMEDOR JESSY</t>
  </si>
  <si>
    <t>34 AVE 1-01 ZONA 7 COL TOLEDO</t>
  </si>
  <si>
    <t>15AV 20-62 ZONA 12 REFORMITA</t>
  </si>
  <si>
    <t>KM 19 CARR  INTERAMERICANA Z 1</t>
  </si>
  <si>
    <t>4TA AV 21-62 Z 12 LA REFORMITA</t>
  </si>
  <si>
    <t>TIENDA LUX</t>
  </si>
  <si>
    <t>1AVE 0-85 ZONA 2 EL PROGRESO</t>
  </si>
  <si>
    <t>15 AVE 1-36 ZONA 6</t>
  </si>
  <si>
    <t>TIENDA FUENTE DE VIDA</t>
  </si>
  <si>
    <t>6 CALLE 18-06 ZONA 6</t>
  </si>
  <si>
    <t>TIENDA EL PARAISO DEL SABOR</t>
  </si>
  <si>
    <t>AV BRIGADA 9-01 ZONA 7</t>
  </si>
  <si>
    <t>MARIA SOC</t>
  </si>
  <si>
    <t>SEC C LT3 EL MILAGRO APTO A</t>
  </si>
  <si>
    <t>L 95 MZ C SEC 8 PRADOS DE VILL</t>
  </si>
  <si>
    <t>1AV 42-54 ZONA 10 LA COMUNIDAD</t>
  </si>
  <si>
    <t>31 CALLE 1 - 26 Z. 8</t>
  </si>
  <si>
    <t>3 AV. 7-29 Z 2 SAN JOSE</t>
  </si>
  <si>
    <t>2 AV 5-14 Z 1 VILLA NUEVA</t>
  </si>
  <si>
    <t>TIENDA DONDE DOÑA COCA</t>
  </si>
  <si>
    <t>4TA CALLE 5-79 ZONA 6 SAN MIGUEL ESCOBAR</t>
  </si>
  <si>
    <t>TIENDA BUEN PRECIO III</t>
  </si>
  <si>
    <t>8 CALLE 7-27</t>
  </si>
  <si>
    <t>COLONIA LINDORA TAXICO</t>
  </si>
  <si>
    <t>3A CALLE 3-22 Z.3</t>
  </si>
  <si>
    <t>ABARROTERIA JOSSELIN</t>
  </si>
  <si>
    <t>5 AVE. 13-82 ZONA 1</t>
  </si>
  <si>
    <t>MISELANEA JUANITA</t>
  </si>
  <si>
    <t>31 CALLE 3-33 Z. 10 LOS PLANES</t>
  </si>
  <si>
    <t>PANADERIA LA FE</t>
  </si>
  <si>
    <t>5 AV. 3-00 Z.  4 ETERNA PRIMAV</t>
  </si>
  <si>
    <t>TD. NUEVA ESPERANZA</t>
  </si>
  <si>
    <t>5 AV. 8 - 79 COL. PROGRESO</t>
  </si>
  <si>
    <t>40 CALLE 2-28 ZONA 8</t>
  </si>
  <si>
    <t>TIENDA CHIPARRAMOS</t>
  </si>
  <si>
    <t>CANTON LA UNION ZONA 1</t>
  </si>
  <si>
    <t>TIENDA BUENA ESPERANZA 2</t>
  </si>
  <si>
    <t>LOCAL 58,PLAZA QUETZAL,</t>
  </si>
  <si>
    <t>CARRET A SAN PEDRO A. C 33-82</t>
  </si>
  <si>
    <t>TDA Y PANA. ARTESANAL</t>
  </si>
  <si>
    <t>13 AV 9-32 Z 8 DE MIXCO S.CRIS</t>
  </si>
  <si>
    <t>6 AVENIDA Y 3 CALLE ZONA 2</t>
  </si>
  <si>
    <t>TIENDA CHINIQUENSE 3</t>
  </si>
  <si>
    <t>17 AV. 8-55 ZONA 6</t>
  </si>
  <si>
    <t>TIENDA LAS ORQUIDEAS</t>
  </si>
  <si>
    <t>L1 MZ A 10 AVENIDA MIXCO</t>
  </si>
  <si>
    <t>9A. AV. A 1-26 RESD. LAS</t>
  </si>
  <si>
    <t>JOSE NATARENO</t>
  </si>
  <si>
    <t>2DA AV D-4 COL. SAUSALITO.</t>
  </si>
  <si>
    <t>15 AV A 12-78 ZONA 1</t>
  </si>
  <si>
    <t>TIENDA ARTHUS</t>
  </si>
  <si>
    <t>2 AV. 1-76 PAMPLONA</t>
  </si>
  <si>
    <t>TIENDA JETZEMANI</t>
  </si>
  <si>
    <t>3 CALLE Y 4 AV. 4-18</t>
  </si>
  <si>
    <t>BAJO HOTEL GERESOL CALLE</t>
  </si>
  <si>
    <t>TIENDA TORRE FUERTE</t>
  </si>
  <si>
    <t>4 CALLE 6-00Z ONA 16 SANTA ROS</t>
  </si>
  <si>
    <t>MOD. 18-15 B APTO. 209 ZONA 21</t>
  </si>
  <si>
    <t>9 CALLE 5-29 RES CATALINA Z 6</t>
  </si>
  <si>
    <t>23 AV. 0 - 48 COL. MIRAFLORES</t>
  </si>
  <si>
    <t>TIENDA BENDICIÓN JOCOTILLO</t>
  </si>
  <si>
    <t>SECT 4 LOTE 17 ALDEA LO DE CARRANZA SAN JUAN SACATEPEQUEZ</t>
  </si>
  <si>
    <t>TIENDA ALGODONAL</t>
  </si>
  <si>
    <t>6 CA. C LOCAL C 3-67 Z 3</t>
  </si>
  <si>
    <t>19 AV. 2-96 CAÑADAS DEL RIO</t>
  </si>
  <si>
    <t>21 CALLE 12-56 ZONA 1</t>
  </si>
  <si>
    <t>TIENDA MIGUELITO</t>
  </si>
  <si>
    <t>FRENTE A ESCUE. DE SANTA LUCIA</t>
  </si>
  <si>
    <t>TIENDA Y AB LA VOZ DE DIOS</t>
  </si>
  <si>
    <t>CALLE REAL NO. 33</t>
  </si>
  <si>
    <t>ABARROTERIA SAN FRANCISCO</t>
  </si>
  <si>
    <t>LOTE 13 SECCION Z EL MILAGRO</t>
  </si>
  <si>
    <t>PUPUSERIA LA GUANAQUITA</t>
  </si>
  <si>
    <t>CALZ. MATEO FLORES 14-33 LOMAS</t>
  </si>
  <si>
    <t>TIENDA MARGARITO</t>
  </si>
  <si>
    <t>3AV. 4-16 SAN JOSÉ PINULA -02 LOCAL A ZONA2</t>
  </si>
  <si>
    <t>O CALLE 1-80 ZONA 3</t>
  </si>
  <si>
    <t>TIENDA BUENA FE II</t>
  </si>
  <si>
    <t>6 AV 11-16 A BARRIO EL ROSARIO AMATITLAN</t>
  </si>
  <si>
    <t>REGINA MARIA MENDOZA</t>
  </si>
  <si>
    <t>4A CALLE Y 4A AVENIDA 3-08</t>
  </si>
  <si>
    <t>TIENDA INMACULADA CONCEPCION</t>
  </si>
  <si>
    <t>11 AV. B 31-36 ZONA 5</t>
  </si>
  <si>
    <t>TIENDA VALLE DEL EXITO</t>
  </si>
  <si>
    <t>LOTE 70 SEC D COL ILUSIONES</t>
  </si>
  <si>
    <t>6 AV. 27 - 09 Z.10</t>
  </si>
  <si>
    <t>LOTE 40 MZ. J ZONA 2 SANTA</t>
  </si>
  <si>
    <t>CALIFORNIA</t>
  </si>
  <si>
    <t>2A. CALLE 0-29 COL. EL RECREO</t>
  </si>
  <si>
    <t>8 CALLE 1-99 COL SAN JACINTO</t>
  </si>
  <si>
    <t>TIENDA KELLY</t>
  </si>
  <si>
    <t>BARRIO CERRO COLORADO</t>
  </si>
  <si>
    <t>2 CA 11-43 Z 3 BARCENAS</t>
  </si>
  <si>
    <t>ABARROTERIA BUENA FE</t>
  </si>
  <si>
    <t>36 CALLE A 13-34 ZONA 8</t>
  </si>
  <si>
    <t>LUIS ANTONIO CUX COTZOJAY</t>
  </si>
  <si>
    <t>3 AV. 7-20 Z.7</t>
  </si>
  <si>
    <t>TIENDA PREFERIDA</t>
  </si>
  <si>
    <t>18 CALLE 12-92 SECTOR 3 SAN</t>
  </si>
  <si>
    <t>6 CALLE 4-22 ZONA 7</t>
  </si>
  <si>
    <t>ABORRETERIA TIKAL</t>
  </si>
  <si>
    <t>SECTOR COMERCIAL LOTE 16 RECIDENCIALES SJ PINULA MANZANA B</t>
  </si>
  <si>
    <t>KAREN LISSETH OROZCO JUMIQUE</t>
  </si>
  <si>
    <t>AVENIDA PETAPA 23-01 CORTI 1</t>
  </si>
  <si>
    <t>SUPER TIENDA</t>
  </si>
  <si>
    <t>6 AV. 13-06 ZONA 9</t>
  </si>
  <si>
    <t>4 CALLE 12-88  ZONA 1 MIXCO</t>
  </si>
  <si>
    <t>8 AV 6-05 Z 3 BARCENAS</t>
  </si>
  <si>
    <t>ARCO 3 CASA  4 ZONA 5</t>
  </si>
  <si>
    <t>SANTA  ELENA  DE  LA  CRUZ</t>
  </si>
  <si>
    <t>6TA  AV  9-48  ZONA 16</t>
  </si>
  <si>
    <t>4A AVENIDA 3-10</t>
  </si>
  <si>
    <t>11 CALLE 13-09 LOMAS DEL NORTE Z. 17</t>
  </si>
  <si>
    <t>4 AVE 1-02 COL COTIO</t>
  </si>
  <si>
    <t>10 CALLE 13-83 ZONA 1</t>
  </si>
  <si>
    <t>13 AV 10-13 LOMAS DEL NORTE</t>
  </si>
  <si>
    <t>8 CALLE 0-71 Z 3 BARCENAS</t>
  </si>
  <si>
    <t>25 AV. 12-67 ALAMEDA 1 Z.18</t>
  </si>
  <si>
    <t>7 CALLE 14-40 COL. BARREDA</t>
  </si>
  <si>
    <t>1A. AV. 3-21 ZONA 10 COL.</t>
  </si>
  <si>
    <t>TIENDA. DIOS. TE. BENDIGA</t>
  </si>
  <si>
    <t>1C LOTE 11 EL TABACAL CANTÓN AMANECER SECTOR. A C ZONA 0 AMA</t>
  </si>
  <si>
    <t>TIENDA AMISTAD</t>
  </si>
  <si>
    <t>27 CALLE A 7 - 65 Z. 8 APT. A</t>
  </si>
  <si>
    <t>AB LA BONITA</t>
  </si>
  <si>
    <t>11 AVE 30-15 COL SANTA ROSA</t>
  </si>
  <si>
    <t>TIENDA LLUVIAS DE GRACIA II</t>
  </si>
  <si>
    <t>2 CALLE 6-64 CC LA TORRE LC 1B</t>
  </si>
  <si>
    <t>6 AV. 9-33</t>
  </si>
  <si>
    <t>CALZADA EDIN ROBERTO NOVA,</t>
  </si>
  <si>
    <t>2A. CALLE 7-89 ZONA 4 SAN</t>
  </si>
  <si>
    <t>TIENDA BOCEL</t>
  </si>
  <si>
    <t>S 5 5-29 BLV PRINCIPAL ALTOS</t>
  </si>
  <si>
    <t>58 AV 5-98 PINARES DEL NORTE</t>
  </si>
  <si>
    <t>TIENDA PALMA</t>
  </si>
  <si>
    <t>LOTE 47 CALLE REAL BUEN VISTA</t>
  </si>
  <si>
    <t>MERCADO NUEVO GUASTATOYA</t>
  </si>
  <si>
    <t>3 C 3-90 APTO D CANTON LA</t>
  </si>
  <si>
    <t>TIENDA SAN FRANCISCO CEMENTERIO</t>
  </si>
  <si>
    <t>7 CALLE 0-10 Z3</t>
  </si>
  <si>
    <t>CALZ. JUSTO R. BARRIOS P. CENT</t>
  </si>
  <si>
    <t>TIENDA EL PAN NUESTRO</t>
  </si>
  <si>
    <t>2 CALLE 5-098 ZONA 3</t>
  </si>
  <si>
    <t>11AV 10-84 COL. ATLANTIDA</t>
  </si>
  <si>
    <t>TIENDA PUNTO DE 3</t>
  </si>
  <si>
    <t>2 AV 4-12 ZONA 3</t>
  </si>
  <si>
    <t>5 VA 2-50 ZONA 2 CHIMALTGO</t>
  </si>
  <si>
    <t>ABARROTERIA EL BUEN GUSTO 2</t>
  </si>
  <si>
    <t>AV ALMOLONGA 7 CALLE 7-14</t>
  </si>
  <si>
    <t>TIENDA EL PASO # 2</t>
  </si>
  <si>
    <t>7A. AV. 0-10 ZONA 2 MIXCO</t>
  </si>
  <si>
    <t>C.C. EL PROGRESO PAR STA CRUZ</t>
  </si>
  <si>
    <t>BARRIO LA PIEDRONA, SANARATE</t>
  </si>
  <si>
    <t>13 AV. Y 7 C. 7-13 COL. ROOS.</t>
  </si>
  <si>
    <t>SECT 3 LOTE 31 MZ D RES JERUSA</t>
  </si>
  <si>
    <t>TIENDA SAN PEDRO II</t>
  </si>
  <si>
    <t>6 C 1-42 S 17 SAN JOSE EL</t>
  </si>
  <si>
    <t>TIENDA FERISA</t>
  </si>
  <si>
    <t>AV CENTRO AMERICA 25-54 ZONA 1</t>
  </si>
  <si>
    <t>ABARROTERIA MARCUS</t>
  </si>
  <si>
    <t>02 AV 00-019.</t>
  </si>
  <si>
    <t>TIENDA YESSENIA</t>
  </si>
  <si>
    <t>4TA C. 2-148 CTON AGUA TIBIA</t>
  </si>
  <si>
    <t>TIENDA SANTA ELENA II</t>
  </si>
  <si>
    <t>3C 49-28 ZONA 2 MOLINO DE LAS</t>
  </si>
  <si>
    <t>TDA Y TORTILLERIA LA BENDICION</t>
  </si>
  <si>
    <t>15 CALLE A 15-62 ZONA 1</t>
  </si>
  <si>
    <t>1A. AV. 3-13 ZONA 1 PUERTA DEL</t>
  </si>
  <si>
    <t>TDA. SANTA ELENA</t>
  </si>
  <si>
    <t>29 CALLE 13-53 Z.5 SAN PEDRITO</t>
  </si>
  <si>
    <t>CAFETERIA KATAMPE</t>
  </si>
  <si>
    <t>5 AVE. 14-06 ZONA 1</t>
  </si>
  <si>
    <t>TIENDA YOLI</t>
  </si>
  <si>
    <t>10 CALLE 3-20 Z 1 MIXCO CHIPAT</t>
  </si>
  <si>
    <t>3 AVE 4-95 ZONA 1 BOCA DEL MON</t>
  </si>
  <si>
    <t>TD. JESHUA</t>
  </si>
  <si>
    <t>2A AV 1-68 Z.2 EL PORVENIR V.C</t>
  </si>
  <si>
    <t>BLV EL CAMINERO 16-28 COL SAN FRANCISCO MIXCO</t>
  </si>
  <si>
    <t>TIENDA J Y J</t>
  </si>
  <si>
    <t>3 CALLE Y 5 AVENIDA ZONA 1</t>
  </si>
  <si>
    <t>CASA B16 RESID. VILLAS DE</t>
  </si>
  <si>
    <t>REST. Y ANTOJITOS ANDALUZ</t>
  </si>
  <si>
    <t>CALZ. ROOSEVELT 29-60 ZONA 7</t>
  </si>
  <si>
    <t>11 AVE 9-17 LO DE FUENTES</t>
  </si>
  <si>
    <t>TDA LA BENDICIÓN</t>
  </si>
  <si>
    <t>10 AV 2-86 BOU.PRINC SAN CRIST</t>
  </si>
  <si>
    <t>TIENDA Y LIBRERIA EMANUEL</t>
  </si>
  <si>
    <t>10 CALLE 0-04 Z.4</t>
  </si>
  <si>
    <t>FABIO VEGA POLANCO</t>
  </si>
  <si>
    <t>3A. AV. 5-84 ZONA 2 JALAPA</t>
  </si>
  <si>
    <t>INTERIOR MERCADO PERONIA</t>
  </si>
  <si>
    <t>ANA DEL VALLE</t>
  </si>
  <si>
    <t>LTE 34 SANTA TERECITA  ZONA 2</t>
  </si>
  <si>
    <t>LOTE 3 SECTOR B COL CEIBILLO</t>
  </si>
  <si>
    <t>L9 SEC I EUCALIPTO PLANES DE</t>
  </si>
  <si>
    <t>AURELIA RAQUEL US DE LÓPEZ</t>
  </si>
  <si>
    <t>4 AVE. 13-07 ZONA 1</t>
  </si>
  <si>
    <t>1A C. CASA 24 COL SOLIDARISTA</t>
  </si>
  <si>
    <t>L 1 SEC 2 MZ A COL VALLE DEL</t>
  </si>
  <si>
    <t>3A CALLE PONIENTE NO. 24</t>
  </si>
  <si>
    <t>C.J.J.B. Y 6TA. AV. ZONA 2</t>
  </si>
  <si>
    <t>9A CALLE 24-97 COL. PARAISO II</t>
  </si>
  <si>
    <t>3A C. C 3-06 COLINAS DE MONTE</t>
  </si>
  <si>
    <t>TIENDA BELLITA</t>
  </si>
  <si>
    <t>11 AV 8-58 LOCAL B ATLANTIDA</t>
  </si>
  <si>
    <t>TIENDA ANABELLA</t>
  </si>
  <si>
    <t>5 AVENIDA 4-09 ZONA 1</t>
  </si>
  <si>
    <t>TIENDA LA GRACIA</t>
  </si>
  <si>
    <t>3 AV. 39-45</t>
  </si>
  <si>
    <t>TIENDA NUEVA CONCEPCION</t>
  </si>
  <si>
    <t>AV. FERROCARRIL LOTE 6 ALDEA</t>
  </si>
  <si>
    <t>LOTE 43 SEC. EL ENCINAL TIERRA</t>
  </si>
  <si>
    <t>2 CALLE 35-10 COL. TOLEDO</t>
  </si>
  <si>
    <t>TIENDA CVS 1</t>
  </si>
  <si>
    <t>3 C. 49-65 MOL. D.LAS FLORES</t>
  </si>
  <si>
    <t>EL PATRÓN</t>
  </si>
  <si>
    <t>8AV 2-90 COLONIA EL TESORO</t>
  </si>
  <si>
    <t>SUPER STORE</t>
  </si>
  <si>
    <t>2AV 3-09 ZONA 3</t>
  </si>
  <si>
    <t>5AVE B 1-32 ZONA 1</t>
  </si>
  <si>
    <t>16 C. LT 16 ASENTAMIENTO</t>
  </si>
  <si>
    <t>38 AV. LOTE 107 EL COMUNAL</t>
  </si>
  <si>
    <t>13 CALLE B 20-05 ZONA 18</t>
  </si>
  <si>
    <t>CAS 6 SEC.4 R.VILLAS EL M.</t>
  </si>
  <si>
    <t>LOTE 16 MZ D RES. 1ERO DE MAYO</t>
  </si>
  <si>
    <t>7 CALLE 10-97 ZONA 4 SANARATE</t>
  </si>
  <si>
    <t>ABARROTERIA MARQUENCITA</t>
  </si>
  <si>
    <t>C. LAS TAPIAS NO. 1 ZONA 4</t>
  </si>
  <si>
    <t>40 CALLE 3-97</t>
  </si>
  <si>
    <t>AV. LA BRIGADA 10-38 ZONA 7</t>
  </si>
  <si>
    <t>KM 53.8 RUTA INTERAMERICANA</t>
  </si>
  <si>
    <t>TIENDA TERMINAL</t>
  </si>
  <si>
    <t>4 CALLE FRENTE TERM BUSES</t>
  </si>
  <si>
    <t>CEVICHERIA LOS ANGELES</t>
  </si>
  <si>
    <t>3 CALLE 6-15 ZONA 4</t>
  </si>
  <si>
    <t>TDA CALEL</t>
  </si>
  <si>
    <t>12 CALLE B 1-64 Z. 3 GALLITO</t>
  </si>
  <si>
    <t>EVELYN BARAHONA</t>
  </si>
  <si>
    <t>0 AVE 7-70 Z.4 BOCA DEL MONTE</t>
  </si>
  <si>
    <t>SECTOR 6 LOT 17 SAN ISIDRO 2</t>
  </si>
  <si>
    <t>TIENDA SAN JOSÉ 2</t>
  </si>
  <si>
    <t>10 AV ZONA 1  BO EL PORVENIR</t>
  </si>
  <si>
    <t>SUPERTIENDA ATANACIO TZUL</t>
  </si>
  <si>
    <t>42 CALLE C.C. ATANACIO TZUL</t>
  </si>
  <si>
    <t>TDA MI TIENDITA</t>
  </si>
  <si>
    <t>0 AVE 14-061 ZONA 2</t>
  </si>
  <si>
    <t>24 AV. 22-64 ZONA 5</t>
  </si>
  <si>
    <t>L 18 SECTOR I COL STA BARBARA</t>
  </si>
  <si>
    <t>10CA 24-65 Z 18 EL PARAISO II</t>
  </si>
  <si>
    <t>CANTON SAN ANTONIO ITZAPA</t>
  </si>
  <si>
    <t>SUPER TIENDA MANANTIAL II</t>
  </si>
  <si>
    <t>MZ. F CASA #1 VILLAS ARCANGEL</t>
  </si>
  <si>
    <t>3 C. 50-86 MOL. DE LAS FLORES</t>
  </si>
  <si>
    <t>4 AV. 15-73 L. 9 EDF SANTA CLA</t>
  </si>
  <si>
    <t>11A V 10-28 COL ATLANTIDA</t>
  </si>
  <si>
    <t>TDA. BRAYAN</t>
  </si>
  <si>
    <t>15 CALLE A 13-42 ZONA 1</t>
  </si>
  <si>
    <t>TIENDA GUISSELI</t>
  </si>
  <si>
    <t>BARRIO LOS LAURELES</t>
  </si>
  <si>
    <t>TIENDA EL CALLEJON</t>
  </si>
  <si>
    <t>1AV B 2-12 ZONA 1 VILLA NUEVA</t>
  </si>
  <si>
    <t>TIENDA FE Y ESPERANZA</t>
  </si>
  <si>
    <t>CALZADA J.R.B. 6-05 GUAJITOS</t>
  </si>
  <si>
    <t>HENRY HERNANDEZ</t>
  </si>
  <si>
    <t>5 AVENIDA C 3-92 GUAJITOS</t>
  </si>
  <si>
    <t>11 CALLE 1-50</t>
  </si>
  <si>
    <t>TIENDA SAN MIGUE</t>
  </si>
  <si>
    <t>4A. AV. 4-16 ZONA 2 SAN PEDRO</t>
  </si>
  <si>
    <t>CASA 16 EJE1 PLANES DE BARCENA</t>
  </si>
  <si>
    <t>TIENDA JOSE</t>
  </si>
  <si>
    <t>2 AV 5 CALLE BO SANTIAGO</t>
  </si>
  <si>
    <t>36 AV 5-88 COL. SAN JORGE</t>
  </si>
  <si>
    <t>TIENDA FERNANDITA</t>
  </si>
  <si>
    <t>3A. AV. 2-56 CIUDAD PERONIA</t>
  </si>
  <si>
    <t>BARRIO EL CHAPARRON</t>
  </si>
  <si>
    <t>TIENDA REGI</t>
  </si>
  <si>
    <t>CANTON SAN ANTONIO LA TOMA</t>
  </si>
  <si>
    <t>10 AV. 2-88 ZONA 2</t>
  </si>
  <si>
    <t>FRENTE A RENAP ZONA 1 SANARATE</t>
  </si>
  <si>
    <t>4 AV Y 2 C. LOTE 750 KENNEDY</t>
  </si>
  <si>
    <t>INMOBILIARIA PUERTA DORADA S.A</t>
  </si>
  <si>
    <t>6 AVE. 12-66 ZONA 1</t>
  </si>
  <si>
    <t>ABARROTERIA THL</t>
  </si>
  <si>
    <t>04 AV PB GERMÁN CHICAS</t>
  </si>
  <si>
    <t>28 AVE 19-93 VILLA HERMOSA 1</t>
  </si>
  <si>
    <t>15 AV. 28-89 ZONA 13</t>
  </si>
  <si>
    <t>COLONIA SAN BARTOLO</t>
  </si>
  <si>
    <t>RESTAURANTE EL SABOR MEXICANO</t>
  </si>
  <si>
    <t>AV CHIPILAPA 1-33 ZONA 2</t>
  </si>
  <si>
    <t>RIO LA VIRGEN Z 0,04 AV CA</t>
  </si>
  <si>
    <t>S 2 CASA 2-26 RES. CAMPO BELLO</t>
  </si>
  <si>
    <t>2A. CALLE LOTE 15 COL. LA</t>
  </si>
  <si>
    <t>05 CL 00-003</t>
  </si>
  <si>
    <t>TIENDA SANTO TOMAS 2</t>
  </si>
  <si>
    <t>FRENTE A INSTITUTO NACIONAL</t>
  </si>
  <si>
    <t>EL REGALITO DE DIOS</t>
  </si>
  <si>
    <t>KM 68 FRENTE A MOJARRA FELIZ</t>
  </si>
  <si>
    <t>TIENDA SAN ANDRES</t>
  </si>
  <si>
    <t>JOYAS DE SAN ISIDRO,ZONA 0,CALLE ASFALTO S. ZONA 0 NUEVA SAN</t>
  </si>
  <si>
    <t>TIENDA Y PANADERIA MOMOSTECA</t>
  </si>
  <si>
    <t>11 CALLE 1-07</t>
  </si>
  <si>
    <t>TIENDA ELOHIM</t>
  </si>
  <si>
    <t>6A. AV. 34-57 ZONA 3</t>
  </si>
  <si>
    <t>18 AV. 17 CALLE 17-04 ZONA 10</t>
  </si>
  <si>
    <t>TIENDA JOSUE 1-9</t>
  </si>
  <si>
    <t>2 C. 5-50 Z.09 COL.SAN ANOTNIO</t>
  </si>
  <si>
    <t>TIENDA JIMENA</t>
  </si>
  <si>
    <t>9AV 7-59 PLANES DE MINERVA</t>
  </si>
  <si>
    <t>13AVE B Y 7CALLE 6-68 Z.1 V.N.</t>
  </si>
  <si>
    <t>TIENDA VALLADARES</t>
  </si>
  <si>
    <t>COLONIA VALLADARES 2</t>
  </si>
  <si>
    <t>EBEN EZER 2</t>
  </si>
  <si>
    <t>ANTONIO UZ TZOY</t>
  </si>
  <si>
    <t>6 CALLE 2-05 PALINCHE</t>
  </si>
  <si>
    <t>1 AV 3-61 A BARRIOS SAN JOS</t>
  </si>
  <si>
    <t>MZ. A LOTE 45 PLANES DE</t>
  </si>
  <si>
    <t>DAVID CARDONA</t>
  </si>
  <si>
    <t>10 AV. 3-11 ZONA 19 LA</t>
  </si>
  <si>
    <t>3A. CALLE 7-73 A ZONA 12</t>
  </si>
  <si>
    <t>TD SAN MARTIN</t>
  </si>
  <si>
    <t>5 CA. 6-37 Z3 COL SAN MARTIN PALIN</t>
  </si>
  <si>
    <t>TIENDA MAN DEL CIELO</t>
  </si>
  <si>
    <t>27 CALLE 3-51 ZONA 3</t>
  </si>
  <si>
    <t>PEDRO SANTAY GRAVE</t>
  </si>
  <si>
    <t>29 AV 0-54 RES. ATLANTICO ZONA 18</t>
  </si>
  <si>
    <t>TIENDA VOZ DE DIOS 7</t>
  </si>
  <si>
    <t>2A C. 223 COL PERPETUAS ROSAS</t>
  </si>
  <si>
    <t>1A. AV. ZONA 1 CAMINO AL</t>
  </si>
  <si>
    <t>8 C 5-08 LOTIFICACIÓN BARCENAS ZONA 3 BÁRCENAS VILLA NUEVA</t>
  </si>
  <si>
    <t>3AV 1-91 CANTON LA CRUZ</t>
  </si>
  <si>
    <t>7A. CALLE A 2-97 ZONA 8</t>
  </si>
  <si>
    <t>Z1,03 AV 112500 03-050 JUTIAPA</t>
  </si>
  <si>
    <t>TIENDA Y MIS. JERUSALEM</t>
  </si>
  <si>
    <t>MZ G LT1 COL. LA AMISTAD</t>
  </si>
  <si>
    <t>3 AVENIDA 23-76 LA REFORMITA</t>
  </si>
  <si>
    <t>13 AV C 9-32 Z 8 MIXCO GRANJAS</t>
  </si>
  <si>
    <t>ABARROTERIA CHAN</t>
  </si>
  <si>
    <t>9NA CALLE Y 1RA AVENIDA ZONA 1</t>
  </si>
  <si>
    <t>TIENDA PEREZ</t>
  </si>
  <si>
    <t>LOTE 29 MZ. C SEC. 10 PRADOS</t>
  </si>
  <si>
    <t>COLINIA VILLA FLOR 1 ZONA 1</t>
  </si>
  <si>
    <t>ABARROTERIA TZAMPOP</t>
  </si>
  <si>
    <t>5AV 1-50 ZONA 3 SAN JOSE PINULA</t>
  </si>
  <si>
    <t>TIENDA IXMUCANE</t>
  </si>
  <si>
    <t>1 CALLE Y 2 AVENIDA ZONA 4</t>
  </si>
  <si>
    <t>TIENDA SAN MIGUEL ARCANGEL</t>
  </si>
  <si>
    <t>6A. CALLE CASA #404 SAN</t>
  </si>
  <si>
    <t>VENTA DE COMIDA TIPICA</t>
  </si>
  <si>
    <t>5A AVENIDA 3-58 ZONA 1</t>
  </si>
  <si>
    <t>MZ H LOTE 32 RES SAN JOSE PINU</t>
  </si>
  <si>
    <t>FRENTE GASOLINERA</t>
  </si>
  <si>
    <t>TIENDA JUNIOR</t>
  </si>
  <si>
    <t>CALLE PRINCIPAL A LA PAR RINCO</t>
  </si>
  <si>
    <t>ABARROTERIA NUEVO AMANECER</t>
  </si>
  <si>
    <t>AVENIDA PETAPA 30-50</t>
  </si>
  <si>
    <t>GOGUIS</t>
  </si>
  <si>
    <t>6 AVE. 9-27 LOCAL 8, ZONA 1</t>
  </si>
  <si>
    <t>CALLE A LA AVELLANA</t>
  </si>
  <si>
    <t>28 CALLE 16-40 ZONA 5</t>
  </si>
  <si>
    <t>5 AV 4-81 ZONA 0 VILLA NUEVA</t>
  </si>
  <si>
    <t>28 CALLE B 13-00 COL. SANTA FE</t>
  </si>
  <si>
    <t>4 CALLE 2-04 COL PROGRESO</t>
  </si>
  <si>
    <t>HOGAR NUEVO AMANECER</t>
  </si>
  <si>
    <t>10 AVE 2-36 LA FLORIDA</t>
  </si>
  <si>
    <t>SUPER TIENDA SAN FRANCISCO</t>
  </si>
  <si>
    <t>3A. AV. C.C. JARDINES DE SAN</t>
  </si>
  <si>
    <t>RORROS CAFE</t>
  </si>
  <si>
    <t>12 CALLE B 36-24 ZONA 5</t>
  </si>
  <si>
    <t>MINIMERCADO DON JUSTO</t>
  </si>
  <si>
    <t>KM16.5 A SJP LOTE H5 SJP</t>
  </si>
  <si>
    <t>CHAPIMEX</t>
  </si>
  <si>
    <t>0AV 2-88 BO CORREOS</t>
  </si>
  <si>
    <t>12 AVENIDA Y 19CALLE REFORMITA</t>
  </si>
  <si>
    <t>10 CALE 18-16 LOMAS DEL</t>
  </si>
  <si>
    <t>COMERCIAL SOL Y LUNA</t>
  </si>
  <si>
    <t>4TA AVE, 6.74 Z.3 MATASANO B.M</t>
  </si>
  <si>
    <t>GENARO POCOP</t>
  </si>
  <si>
    <t>MERCADO LA ASUNCION ZONA 5</t>
  </si>
  <si>
    <t>0 AVE FRENTE A BANRURAL</t>
  </si>
  <si>
    <t>TORTILLERIA SAN MATEO</t>
  </si>
  <si>
    <t>MZ D LT 35 COL MORLON</t>
  </si>
  <si>
    <t>5TA AVE Y 1RA CALLE ZONA 1</t>
  </si>
  <si>
    <t>TIENDA MASSARETI</t>
  </si>
  <si>
    <t>17 CALLE 24-11 ZONA 6 BARRIO</t>
  </si>
  <si>
    <t>COLONIA HICHOS, GUASTATOYA</t>
  </si>
  <si>
    <t>MINI MARKET EL ZAPOTE</t>
  </si>
  <si>
    <t>3A. AVE 20-24 EL ZAPOTE</t>
  </si>
  <si>
    <t>NATIVIDAD BURRION CORZO</t>
  </si>
  <si>
    <t>COL. LAS PERLITAS ROSAS LOTE</t>
  </si>
  <si>
    <t>TIENDA  EBEN EZER</t>
  </si>
  <si>
    <t>10 CALLE 6-32 ZONA 16</t>
  </si>
  <si>
    <t>7 CALLE 3-36 SANTA ROSITA Z16</t>
  </si>
  <si>
    <t>8A. AV. 15-60 COL AURORA I</t>
  </si>
  <si>
    <t>EXITO 2</t>
  </si>
  <si>
    <t>3 CALLE 3-22 COL LANDIVAR Z.7</t>
  </si>
  <si>
    <t>LOTE 5 ALDEA LAGUNA SECA SAN</t>
  </si>
  <si>
    <t>TIENDA FORTALEZA</t>
  </si>
  <si>
    <t>1 CALLE 2-18 ZONA 5</t>
  </si>
  <si>
    <t>15 AV B 12-80</t>
  </si>
  <si>
    <t>EDIF DUBAI CENTER LOC 118</t>
  </si>
  <si>
    <t>ECONOMICA</t>
  </si>
  <si>
    <t>5 CALLE 3-08 SANTA ISABEL 1</t>
  </si>
  <si>
    <t>TIENDA LA MILAGROSA</t>
  </si>
  <si>
    <t>8 AV 4-06 Z 2 COL JACARANDAS</t>
  </si>
  <si>
    <t>1 AVENIDA ZONA 2</t>
  </si>
  <si>
    <t>3A C 33-85 COLONIA UTATLAN II</t>
  </si>
  <si>
    <t>0 AV A 1-50 ZONA 1 VILLA CANAL</t>
  </si>
  <si>
    <t>AV. CEMENTERIO 1-05 ZONA 1</t>
  </si>
  <si>
    <t>6 AV 6-44 LOS PLANES ENRIQUETA</t>
  </si>
  <si>
    <t>TIENDA  SAMARITANO</t>
  </si>
  <si>
    <t>13 CALLE 32-10 TIKAL III</t>
  </si>
  <si>
    <t>NEGOCIOS UNIDOS DE GUATEMALA, S.A</t>
  </si>
  <si>
    <t>BO. EL PORVENIR CALLE</t>
  </si>
  <si>
    <t>TIENDA 3 DE MAYO</t>
  </si>
  <si>
    <t>KM14 P. PARADA FRENTE LLANRESA</t>
  </si>
  <si>
    <t>TIENDA INTERAMERICANA</t>
  </si>
  <si>
    <t>KM14.5 CAR EL SALVADOR</t>
  </si>
  <si>
    <t>45 AV. 1-72 COL. TESORO BANVI</t>
  </si>
  <si>
    <t>9 AV. 15-50 COL. ALVARADO</t>
  </si>
  <si>
    <t>5 AVE 6-63 COL. PROGRESO Z.11</t>
  </si>
  <si>
    <t>10MA C. 20-94 Z.7 LOS PINOS</t>
  </si>
  <si>
    <t>TIENDA Y TOR. GUARCAS</t>
  </si>
  <si>
    <t>COLONIA LAS VICTORIAS E31</t>
  </si>
  <si>
    <t>11 CALLE, 0-68, ZONA 10 LOCALB</t>
  </si>
  <si>
    <t>24 AV. 6-43 Z.6</t>
  </si>
  <si>
    <t>TIENDA SANTA LUCIA 2</t>
  </si>
  <si>
    <t>FRENTE A BOMBEROS VOLUNTARIOS</t>
  </si>
  <si>
    <t>LOTE 3 SECTOR 1 CERRITO</t>
  </si>
  <si>
    <t>ABARROTERIA SANTA FE</t>
  </si>
  <si>
    <t>10AV. 30-06 COL. SNT. FE</t>
  </si>
  <si>
    <t>ABARROTERIA CIPRESALES</t>
  </si>
  <si>
    <t>16 AV 17-57 CIPRESALES</t>
  </si>
  <si>
    <t>TIENDA Y LIBRERIA ALFA Y OMEGA</t>
  </si>
  <si>
    <t>3C. 4-23 COL. SAN JOSE ZONA 2</t>
  </si>
  <si>
    <t>3 AVENIDA 2-42 Z 2 B SAN LUCAS</t>
  </si>
  <si>
    <t>SECCION H LOTE 220 COL EL</t>
  </si>
  <si>
    <t>L. 33 4 AV SANTA LUISA</t>
  </si>
  <si>
    <t>VIKINGOS FOOD</t>
  </si>
  <si>
    <t>5AV 11-28 COLONIA EL ROSARIO</t>
  </si>
  <si>
    <t>TIENDA ISRAELITO II</t>
  </si>
  <si>
    <t>1 AV LTE 101 SANTA FAZ</t>
  </si>
  <si>
    <t>FINAL AV. CHIPILAPA 6-64</t>
  </si>
  <si>
    <t>TIENDA DEL VALLE II</t>
  </si>
  <si>
    <t>2DA CALLE 10 AV. ESQUINA</t>
  </si>
  <si>
    <t>TIENDA JAQUELINNE</t>
  </si>
  <si>
    <t>15 AV. 54-19 Z.6 DE MIXCO</t>
  </si>
  <si>
    <t>3ERA AV. 7-20 Z. 3 BARCENAS</t>
  </si>
  <si>
    <t>15 AV. 4-00</t>
  </si>
  <si>
    <t>0 AV.B 1-02 Z. 4 RES. PRADOS</t>
  </si>
  <si>
    <t>SUPER MARKET</t>
  </si>
  <si>
    <t>CALLE REAL BELLA VISTA L 16</t>
  </si>
  <si>
    <t>L 3 COLONIA  CONCEPCION AMATIT</t>
  </si>
  <si>
    <t>7MA CALLE B 7-75 RES. ALTOS DE</t>
  </si>
  <si>
    <t>AV FERROCARRIL LOTE 9</t>
  </si>
  <si>
    <t>8VA CALLE A 7-09 Z.3 MIXCO</t>
  </si>
  <si>
    <t>ZONA 1 BO LA  LIBERTAD</t>
  </si>
  <si>
    <t>CALZADA SANTA LUCIA SUR NO. 7</t>
  </si>
  <si>
    <t>TIENDA RENACER</t>
  </si>
  <si>
    <t>LOT LOLITA 2A CALLE NO. 16</t>
  </si>
  <si>
    <t>10 CALLE 28-51 COL PARAISO II</t>
  </si>
  <si>
    <t>AV. CHIP. 2-39 ZONA 2 BO. LA ESPERANZA</t>
  </si>
  <si>
    <t>3A. CALLE 48-68 Z.2 DE MIXCO</t>
  </si>
  <si>
    <t>3ERA CALLE 5-54 Z.2 DE MIXCO</t>
  </si>
  <si>
    <t>COL SAN ISIDRO II NO. 1</t>
  </si>
  <si>
    <t>TIENDA SANTA MARTA II</t>
  </si>
  <si>
    <t>L 59 COL. CONCEPCION 1</t>
  </si>
  <si>
    <t>ENTRADA AL CEMENTERIO</t>
  </si>
  <si>
    <t>ABARROTERIA JONMARY</t>
  </si>
  <si>
    <t>12 CALLE 5-46 ZONA 1</t>
  </si>
  <si>
    <t>14 AV. 36-84 ZONA 8</t>
  </si>
  <si>
    <t>TIENDA ECONOMICA 2</t>
  </si>
  <si>
    <t>2DA CALLE 2-39 ZONA 1</t>
  </si>
  <si>
    <t>4 C. 14-99 Z. 4 ALIOTO</t>
  </si>
  <si>
    <t>6TA CALLE 8-126 Z.3</t>
  </si>
  <si>
    <t>TIEDNA DAVID</t>
  </si>
  <si>
    <t>10 AVE 15-69VILLAS DE MINERVA</t>
  </si>
  <si>
    <t>TIENDA SARITA</t>
  </si>
  <si>
    <t>LOTE 33 MZ J SECTOR 1 PRADOS</t>
  </si>
  <si>
    <t>FRENTE AL CAMPO DE FUTBOL</t>
  </si>
  <si>
    <t>5CALLE 1-86 Z.1 FTE H.CENTENAR</t>
  </si>
  <si>
    <t>TDA. MI FAVORITA</t>
  </si>
  <si>
    <t>23 AVE. 2-20 Z. 15 VH. 1 PLAZA</t>
  </si>
  <si>
    <t>PULPERIA HERNANDEZ</t>
  </si>
  <si>
    <t>MZ. 42 LOTE 2 Z.6 MARIANITAS</t>
  </si>
  <si>
    <t>ENTRADA A COLONIA STA ANA</t>
  </si>
  <si>
    <t>TDA. LA TRECE</t>
  </si>
  <si>
    <t>13 AVE. 9-91 ZONA 1</t>
  </si>
  <si>
    <t>4 AVENIDA 3-15 GUAJITOS</t>
  </si>
  <si>
    <t>CALZADA STA. LUCIA NORTE NO.27</t>
  </si>
  <si>
    <t>TIENDA EL VIAJERO</t>
  </si>
  <si>
    <t>15 CALLE 10-39 ZONA 1</t>
  </si>
  <si>
    <t>TIENDA SALMO 23</t>
  </si>
  <si>
    <t>TIENDA BETEL 4</t>
  </si>
  <si>
    <t>4  CALLE 7-50</t>
  </si>
  <si>
    <t>11 CALLE 11-49 LA REFORMITA</t>
  </si>
  <si>
    <t>PABLO ALBERTO IXCOY CASTRO</t>
  </si>
  <si>
    <t>22 AV. 28-32 PASEO DE LAS FUENTES LOCAL 4 SAN MIGUEL PETAPA</t>
  </si>
  <si>
    <t>EDVIN BARRIOS</t>
  </si>
  <si>
    <t>LOTE 35 MZ. M SECTOR 7 PRADOS</t>
  </si>
  <si>
    <t>4 AV 4-27 Z 2 SAN JOSE VN</t>
  </si>
  <si>
    <t>TDA. MAYCOL</t>
  </si>
  <si>
    <t>7 AVE. 12-46 ZONA 1</t>
  </si>
  <si>
    <t>TIENDA LIDIA 2</t>
  </si>
  <si>
    <t>20 CALLE 1-31 ZONA 3</t>
  </si>
  <si>
    <t>ENTRADA AL ESTADIO</t>
  </si>
  <si>
    <t>PVC TOM</t>
  </si>
  <si>
    <t>6CALLE L. 8-215 Z. 03</t>
  </si>
  <si>
    <t>29 CALLE 28 AV. 28-08</t>
  </si>
  <si>
    <t>2DA CALLE 1-63 COL LOS ALAMOS</t>
  </si>
  <si>
    <t>PAULO GÓMEZ LOPEZ</t>
  </si>
  <si>
    <t>2AV 4-61 Z.1 B. S PEDRO P.ESCUINTLA</t>
  </si>
  <si>
    <t>4 AVE, LOTE 39, COL. MORSE</t>
  </si>
  <si>
    <t>TIENDA EL  AHORRO</t>
  </si>
  <si>
    <t>9 CALLE 4-81 MONSERRAT 2</t>
  </si>
  <si>
    <t>ABARROTERIA MARACANA</t>
  </si>
  <si>
    <t>2 AVE 5-04 MONTSERRAT 2</t>
  </si>
  <si>
    <t>7 AV. 6-42 LA REFORMITA</t>
  </si>
  <si>
    <t>CAÑADAS DE ARRAZOLA KM18.5 L2</t>
  </si>
  <si>
    <t>6 AV. 8-56</t>
  </si>
  <si>
    <t>TIENDA  EL TRIUNFO I</t>
  </si>
  <si>
    <t>4 AV 2DA CALLE Z 3 PATZICIA,</t>
  </si>
  <si>
    <t>TIENDA PERSY</t>
  </si>
  <si>
    <t>MANZANA L 33A Z.2 MERCADO M.</t>
  </si>
  <si>
    <t>TDA. ESPERANZA</t>
  </si>
  <si>
    <t>4 CALLE 12-50 GUAJITOS</t>
  </si>
  <si>
    <t>TIENDA JAMY</t>
  </si>
  <si>
    <t>18 CALLE 16-35 REFORMITA</t>
  </si>
  <si>
    <t>13 AVE 0-68 LA FLORIDA</t>
  </si>
  <si>
    <t>CP 14-74 LO DE FUETNES</t>
  </si>
  <si>
    <t>TIENDA  LA  BENDICIÓN</t>
  </si>
  <si>
    <t>6  CALLE  5-81  Z. 16  SANTA ROSITA</t>
  </si>
  <si>
    <t>7 AV. 6-53 L. 23 EDF.TRIANGULO</t>
  </si>
  <si>
    <t>SAN ANTONIO</t>
  </si>
  <si>
    <t>5TA AV. 7-31 ZONA 8 MIXCO</t>
  </si>
  <si>
    <t>TIENDA LOS ENCINOS</t>
  </si>
  <si>
    <t>LOTE 38 EJE 6 ENCINOS PLANES</t>
  </si>
  <si>
    <t>EMANUEL 2</t>
  </si>
  <si>
    <t>9 AV 2-90 EL FRUTAL</t>
  </si>
  <si>
    <t>AV DEL CEMENTERIO 3-30 ZONA 2</t>
  </si>
  <si>
    <t>COMEDOR OLGA</t>
  </si>
  <si>
    <t>9 AVENIDA 12-17 LA REFORMITA</t>
  </si>
  <si>
    <t>16 CALLE 34-65 ZONA 5</t>
  </si>
  <si>
    <t>11 CALLE A 11-02 ZONA 17</t>
  </si>
  <si>
    <t>TIENDA DANIELIITO</t>
  </si>
  <si>
    <t>LOTE 80 MANZ D  COVILLAS Z.5</t>
  </si>
  <si>
    <t>EDGAR ZURDO</t>
  </si>
  <si>
    <t>28 C. B FINAL LOTE 29 LA FINCA</t>
  </si>
  <si>
    <t>TIENDA LESLY</t>
  </si>
  <si>
    <t>CALLE  DUCAL LOTE 2</t>
  </si>
  <si>
    <t>LT 1 MZA LA GOTICA CD QUETZAL</t>
  </si>
  <si>
    <t>9NA AV. 4-40 Z.8 TERRAZAS</t>
  </si>
  <si>
    <t>CALLE PRINCIPAL LOTE 162 LOTIFICACION BÁRCENA</t>
  </si>
  <si>
    <t>AV. ZALAMANCA 8-48 Z.8</t>
  </si>
  <si>
    <t>TIENDA SARITA II</t>
  </si>
  <si>
    <t>3ERA AV. 3-02 LOCAL D Z.8</t>
  </si>
  <si>
    <t>6 AV 6-80 ST. ISABEL 1</t>
  </si>
  <si>
    <t>TIENDA JAGIED</t>
  </si>
  <si>
    <t>9A AV. 5-84 ZONA 2</t>
  </si>
  <si>
    <t>TIENDA KARINA</t>
  </si>
  <si>
    <t>L332 S1 Z6 CAROLINGIA</t>
  </si>
  <si>
    <t>54CALLE  3-38 ZONA 11 CASTAÑAS</t>
  </si>
  <si>
    <t>TIENDA LOS ANGELES 2</t>
  </si>
  <si>
    <t>17 AV. 23-51 ZONA 17 LOCAL A</t>
  </si>
  <si>
    <t>5 AV. 11-35</t>
  </si>
  <si>
    <t>34 AV. 19-80 Z7 VILLA H. 1</t>
  </si>
  <si>
    <t>LA ESTRELLA FDV</t>
  </si>
  <si>
    <t>9NA AV. B 27-92 LOC B FUENTES</t>
  </si>
  <si>
    <t>TIENDA GLADIS</t>
  </si>
  <si>
    <t>1 C L 2 COL COVINTA Z3 BARCENA</t>
  </si>
  <si>
    <t>6TA AV. 21-78 ZONA 12</t>
  </si>
  <si>
    <t>4 AV A 3-70 COL EL MAESTRO Z 3</t>
  </si>
  <si>
    <t>TIENDA EL CREADOR</t>
  </si>
  <si>
    <t>14 CALLE 9-66 ZONA 12 LA</t>
  </si>
  <si>
    <t>TIENDA BUENA VISTA</t>
  </si>
  <si>
    <t>CALLE REAL 0-61 PALENCIA</t>
  </si>
  <si>
    <t>4A. AV. Y 3A. CALLE LOTE 733</t>
  </si>
  <si>
    <t>ALIMENTOS CASEROS,S.A.</t>
  </si>
  <si>
    <t>23 AVE 0-18 ZONA 11 TIKAL FUTU</t>
  </si>
  <si>
    <t>TIENDA FRUTAS Y VERDURAS</t>
  </si>
  <si>
    <t>8 AVE 6-97  LA FLORIDA</t>
  </si>
  <si>
    <t>CARLOS SIANA TIQUIRAM</t>
  </si>
  <si>
    <t>12C 11-54 COL.EL MAESTRO</t>
  </si>
  <si>
    <t>12 AV, 39-70</t>
  </si>
  <si>
    <t>TIENDA EL RANCHO GRANDE</t>
  </si>
  <si>
    <t>8A. AV. 4-50 ZONA 2 SAN JOSE</t>
  </si>
  <si>
    <t>5AVE 4-13 COL. ENRIQUETA Z.5VN</t>
  </si>
  <si>
    <t>TIENDA JERUSALEN 3</t>
  </si>
  <si>
    <t>11 AVE. 34-72 ZONA 8.</t>
  </si>
  <si>
    <t>ABARROTERIA MI BELLA MOMOSTECA</t>
  </si>
  <si>
    <t>C REAL 5-98 CTON OJO DE AGUA</t>
  </si>
  <si>
    <t>1A. CALLE 13-43 ZONA 1 VILLA</t>
  </si>
  <si>
    <t>4A AVENIDA Y 2A CALLE</t>
  </si>
  <si>
    <t>2A. CALLE A 0-27 Z.04 MIXCO</t>
  </si>
  <si>
    <t>ANTOJITOS AIBI</t>
  </si>
  <si>
    <t>5 CALLE 8-17 ZONA 3SAN JOSÉ PINULA.</t>
  </si>
  <si>
    <t>1 AV 5 CALLE LTE 518 JOCOTALES</t>
  </si>
  <si>
    <t>TIENDA GUARCAS</t>
  </si>
  <si>
    <t>COLONIA EL NANCE NO. 33A</t>
  </si>
  <si>
    <t>LOTE 11 MZ. F SEC 10 PRADOS DE</t>
  </si>
  <si>
    <t>LOTE 77 MZ.G SECTOR 4 V.H. 1</t>
  </si>
  <si>
    <t>TIENDA SAN MIGUEL 2</t>
  </si>
  <si>
    <t>BARRIO LA LIBERTAD</t>
  </si>
  <si>
    <t>KM 13.5 CARR AL SALVADOR Z. 7</t>
  </si>
  <si>
    <t>TIENDA FAVORITA II</t>
  </si>
  <si>
    <t>12 CALLE 20-01 COL PARAISO I</t>
  </si>
  <si>
    <t>MISCELANEA LA UNICA</t>
  </si>
  <si>
    <t>CASA 9 SEC. 6 JACARANDAS Z.03</t>
  </si>
  <si>
    <t>ECONÓMICA 1</t>
  </si>
  <si>
    <t>12 AV. 8-20 ZONA 2 ALDEA LO</t>
  </si>
  <si>
    <t>TIENDA LA EXELENTE</t>
  </si>
  <si>
    <t>12 AV. 6-70 ZONA 2 BARCENAS</t>
  </si>
  <si>
    <t>TIENDA Y PANADERIA MODELO</t>
  </si>
  <si>
    <t>11 CALLE 26-00 PARAISO 2</t>
  </si>
  <si>
    <t>DEPOSITO ALEX</t>
  </si>
  <si>
    <t>6A AV COL STA. TERESITA ZONA 2</t>
  </si>
  <si>
    <t>8A. AV. 18-03 ZONA 12 COL. LA</t>
  </si>
  <si>
    <t>TIENDA LOS ALAMOS</t>
  </si>
  <si>
    <t>1 CALLE 9-73 ATLANTIDA.</t>
  </si>
  <si>
    <t>TIENDA GETZEMANY</t>
  </si>
  <si>
    <t>LOT 56 SEC LOS CLAVELES RES SN</t>
  </si>
  <si>
    <t>5 C 0-80 BARRIO SN ANTONIO Z3</t>
  </si>
  <si>
    <t>10 AV 6-80 Z 3 BARCENAS</t>
  </si>
  <si>
    <t>TIENDA Y LIBRERIA EBEN EZER</t>
  </si>
  <si>
    <t>LOTE 5 MZ A SEC. 1 SANTO</t>
  </si>
  <si>
    <t>TIENDA BARTOLENCE</t>
  </si>
  <si>
    <t>31 CALLE 10-80 COL EL CARMEN ZONA 12</t>
  </si>
  <si>
    <t>11 CALLE D 10-01 ZONA 7 LA</t>
  </si>
  <si>
    <t>TEINDA LA BENDICION 2</t>
  </si>
  <si>
    <t>BO EL CHAPARRON ATRAS BOMBEROS</t>
  </si>
  <si>
    <t>TIENDA EDITH</t>
  </si>
  <si>
    <t>COL. 6 DE MARZO LOTE A-2</t>
  </si>
  <si>
    <t>SEC RR L16 Z6 MIXCO EL MILAGRO</t>
  </si>
  <si>
    <t>15 CALLE A 12-61 ZONA 1</t>
  </si>
  <si>
    <t>12 AV. 10-70 ZONA 1</t>
  </si>
  <si>
    <t>3 AVENIDA 7-24 Z 3 BARCENAS</t>
  </si>
  <si>
    <t>TIENDA LA BENDICIÓN 3</t>
  </si>
  <si>
    <t>24 CALLE 8-25 Z. 11 COL MARISCAL</t>
  </si>
  <si>
    <t>2A AV 5TA CALLE ESQ Z 2 CHIMAL</t>
  </si>
  <si>
    <t>AVE MARISCAL Z 11 19-34 LOC. A</t>
  </si>
  <si>
    <t>TDA ARCA DE NOE</t>
  </si>
  <si>
    <t>7 AV 3-12 ZONA 1</t>
  </si>
  <si>
    <t>COMEDOR COMIDA TIPICA</t>
  </si>
  <si>
    <t>L-46 EXTERIOR MERCADO Z.2</t>
  </si>
  <si>
    <t>ISMAEL  SIGUANTAY</t>
  </si>
  <si>
    <t>13 AV. 12-78 ZONA 1</t>
  </si>
  <si>
    <t>ANTIGUA ESTACION DEL SANDWICH</t>
  </si>
  <si>
    <t>C.C. MEGACENTRO L107 NIVEL 2</t>
  </si>
  <si>
    <t>LT16 MZD MONTE CARMELO 2 CQ</t>
  </si>
  <si>
    <t>8 C A 15-71 COLONIA SAN RAFAEL RAMÍREZ VILLA NUEVA</t>
  </si>
  <si>
    <t>TIENDA JESSI</t>
  </si>
  <si>
    <t>30 CALLE 5-69 Z.3</t>
  </si>
  <si>
    <t>TIENDA SOLIS</t>
  </si>
  <si>
    <t>PRIMER CALLEJON NO. 7 BECERRA</t>
  </si>
  <si>
    <t>1RA AVE Y 10MA CALLE ZONA 1</t>
  </si>
  <si>
    <t>3 C. 15-74 COL. SAN LUIS Z.4</t>
  </si>
  <si>
    <t>MZ. X LOTE 4 MARGARITAS 2</t>
  </si>
  <si>
    <t>TIENDA BECKAM</t>
  </si>
  <si>
    <t>14 CALLE 18-13  APTO. 102 EDIF. D</t>
  </si>
  <si>
    <t>TIENDA PASO A PASITO</t>
  </si>
  <si>
    <t>LOTE 45 SANTA LUISA</t>
  </si>
  <si>
    <t>1 C. LOTE 60 A ASENTAMIENTO NUESTRA REALIDAD APTO.  1  Z. 21</t>
  </si>
  <si>
    <t>7AV 2-21 Z2 SJS</t>
  </si>
  <si>
    <t>TIENDA SANTA ANA II</t>
  </si>
  <si>
    <t>10 AV 11-24 COL. ATLANTIDA</t>
  </si>
  <si>
    <t>6 AV.1-80 COLONIA EL TESORO</t>
  </si>
  <si>
    <t>CAMINO A SAN MARTIN JIL.</t>
  </si>
  <si>
    <t>TIENDA YAMI</t>
  </si>
  <si>
    <t>COLONIA LA JOYITA</t>
  </si>
  <si>
    <t>TIENDA YENY</t>
  </si>
  <si>
    <t>ENTRADA COL SANTIAGUITO</t>
  </si>
  <si>
    <t>TDA Y VERDURERIA JORGE ROMAN</t>
  </si>
  <si>
    <t>3 AV LOTE 39 STA ISABEL I</t>
  </si>
  <si>
    <t>ABARROTERIA OMAR</t>
  </si>
  <si>
    <t>3A. CALLE 2-47 ZONA 2 CIUDAD</t>
  </si>
  <si>
    <t>RENO TAY OSORIO</t>
  </si>
  <si>
    <t>5CALLE 7-19 SAN MARTIN PALIN Z.3</t>
  </si>
  <si>
    <t>MINI TIENDA WILIAM</t>
  </si>
  <si>
    <t>6A AVENIDA 4-08</t>
  </si>
  <si>
    <t>06 CL 121500 06-050 ZONA 3</t>
  </si>
  <si>
    <t>LOTE 4 MANZ.68 CANTON PORVENIR</t>
  </si>
  <si>
    <t>TIENDA BUEN SAMARITANO II</t>
  </si>
  <si>
    <t>11 CALLE 15-24 Z. 13 CIUDAD</t>
  </si>
  <si>
    <t>TDA Y MESELANIA ELSA</t>
  </si>
  <si>
    <t>2 CA 13-77 MZ U LOTE3 SEC B1</t>
  </si>
  <si>
    <t>CAMINO A SN MARTIN FTE ESCUELA</t>
  </si>
  <si>
    <t>FTE A RESERVAS BO LAS JOYAS, G</t>
  </si>
  <si>
    <t>MINI TIENDA EUCALIPTOS</t>
  </si>
  <si>
    <t>C. 6 MZ H EJE 8 SEC EUCALIPTOS</t>
  </si>
  <si>
    <t>TIENDA RIO DE JANEIRO</t>
  </si>
  <si>
    <t>16 AV. 10-09</t>
  </si>
  <si>
    <t>14 AV. A 5-40 ZONA 3 MIXCO</t>
  </si>
  <si>
    <t>ABARROTERIA GUADALUPE</t>
  </si>
  <si>
    <t>12 AV 6-68 AMATITLAN</t>
  </si>
  <si>
    <t>TDA LA SUDAMITA</t>
  </si>
  <si>
    <t>5 CALLE 3-27 ZONA 2 SAN FCO</t>
  </si>
  <si>
    <t>TIENDA LA SORPRESA</t>
  </si>
  <si>
    <t>2AV 4-10 VALLE DE LA MARIPOSA</t>
  </si>
  <si>
    <t>28 CALE 13-20 Z. 13 SANTA FE</t>
  </si>
  <si>
    <t>CALZADA ATANACIO 50-14</t>
  </si>
  <si>
    <t>2AV 0-15 Z1 SN PEDRO SACATEPEQ</t>
  </si>
  <si>
    <t>6CALLE Z.1 BARRIO LATINO</t>
  </si>
  <si>
    <t>TIENDA LA PROMESA 3</t>
  </si>
  <si>
    <t>1 CALLE ZONA 2 A LA PAR DE FARM GALENO</t>
  </si>
  <si>
    <t>DIAGONAL 1 8-31 ANTIGUA SALIDA</t>
  </si>
  <si>
    <t>4 AV 1-22 Z.1 BARRIO LA SAMARI</t>
  </si>
  <si>
    <t>ANGELES</t>
  </si>
  <si>
    <t>13 AV. A 4-58 ZONA 2 MIXCO LA</t>
  </si>
  <si>
    <t>9 CALLE 5-09 Z6 RES CATALINA V</t>
  </si>
  <si>
    <t>3A. AV. 3-23 SANTA ROSITA</t>
  </si>
  <si>
    <t>CANTON PALIN FRENTE A CHINE</t>
  </si>
  <si>
    <t>MUNDO DE A 3</t>
  </si>
  <si>
    <t>FRENTE A FARMACIA LAS MARIAS</t>
  </si>
  <si>
    <t>9 AVE 27-32 ZONA 8</t>
  </si>
  <si>
    <t>11 C 10-38 COL SAN FERNANDO</t>
  </si>
  <si>
    <t>TIENDA LA NUEVA II</t>
  </si>
  <si>
    <t>16 C 11-34 COL. EL MAESTRO</t>
  </si>
  <si>
    <t>12 CALLE 0-24 ALTOS DE BARCENA</t>
  </si>
  <si>
    <t>4AV 9-37 Z4 LOC C SJS</t>
  </si>
  <si>
    <t>TIENDA RUVI</t>
  </si>
  <si>
    <t>LT 38 KM8.5 CARR MUXBAL</t>
  </si>
  <si>
    <t>SEC. T LT16 COL EL MILAGRO</t>
  </si>
  <si>
    <t>11C 11-00 LO DE FUENTES</t>
  </si>
  <si>
    <t>HERMANAS CARMELITAS 2</t>
  </si>
  <si>
    <t>31 AV. B 9-01 CENTROAMERICA</t>
  </si>
  <si>
    <t>M.E LOTE 14 JARDINES TULAM TZU</t>
  </si>
  <si>
    <t>ABARROTERIA SAN JUAN</t>
  </si>
  <si>
    <t>PUESTO 24 EXTERIOR MERCADO LA</t>
  </si>
  <si>
    <t>ABARROTERIA MORALES</t>
  </si>
  <si>
    <t>6A. AV. 5-50 ZONA 3 SAN</t>
  </si>
  <si>
    <t>TIENDA EBENEZER II</t>
  </si>
  <si>
    <t>12 CALLE 6 AV. PLAZA MONTUFAR</t>
  </si>
  <si>
    <t>LOCAL 17 C.C. EL TABACAL V.N.</t>
  </si>
  <si>
    <t>22 CALLE 2A AV. 22-04 ZONA 1</t>
  </si>
  <si>
    <t>COMEDOR NUEVO AMANECER</t>
  </si>
  <si>
    <t>EXTERIOR MERCADO LOCAL 29</t>
  </si>
  <si>
    <t>5 AV Y 4 CALLE PARQUEO OKLAND</t>
  </si>
  <si>
    <t>LA CHICHARRONERA DE ALI</t>
  </si>
  <si>
    <t>COLONIA VILLA HERMOS CA1 117.5</t>
  </si>
  <si>
    <t>TIENDA SHABA</t>
  </si>
  <si>
    <t>4 CALLE 2-76 ZONA 3</t>
  </si>
  <si>
    <t>TIENDA LA FEDERAL</t>
  </si>
  <si>
    <t>Z3,05AV 03-080 ZONA 3</t>
  </si>
  <si>
    <t>KM 12.5 AL ATLANT LOTE 25 Z17</t>
  </si>
  <si>
    <t>TIENDA LINDA VISTA</t>
  </si>
  <si>
    <t>4 CALLE 8-01 Z 4 LINDA VISTA</t>
  </si>
  <si>
    <t>8A. CALLE FINAL LOTE 37 SEC.</t>
  </si>
  <si>
    <t>TIENDA FREDY</t>
  </si>
  <si>
    <t>CALLE EL CHAJON NO. 4</t>
  </si>
  <si>
    <t>FTE A FERRETERIA ARRIOLA SANAR</t>
  </si>
  <si>
    <t>GARDENIA</t>
  </si>
  <si>
    <t>9 CALLE 13-98 GRANJAS SAN CRIS</t>
  </si>
  <si>
    <t>7 AVENIDA 36-58 ZONA 8</t>
  </si>
  <si>
    <t>TIENDA KAIROS</t>
  </si>
  <si>
    <t>FRENTE A DESPENSA FAMILIAR</t>
  </si>
  <si>
    <t>C. PRINCIPAL 6-163  SAN RAFAEL</t>
  </si>
  <si>
    <t>3 CALLE 3-97 ZONA 8 GRANJAS GE</t>
  </si>
  <si>
    <t>TDA LA BENDICION</t>
  </si>
  <si>
    <t>7AV 3-49 COL. LAS MARGARITAS ZONA 10 SAN MIGUEL PETAPA</t>
  </si>
  <si>
    <t>MINI MERCADO</t>
  </si>
  <si>
    <t>3CALLE 13-90 Z.1 C.C.GALENO</t>
  </si>
  <si>
    <t>TIENDA SURTIDORA 3</t>
  </si>
  <si>
    <t>16AV 6-36 Z.4 V.N. RUTMAYANGOL</t>
  </si>
  <si>
    <t>1 C 4-77 COL SANTA MARTA LOCAL B ZONA 5 MIXCO</t>
  </si>
  <si>
    <t>TIENDA LA PONDEROSA</t>
  </si>
  <si>
    <t>5 AV 7-56 ZONA 3 ST ISABEL 1</t>
  </si>
  <si>
    <t>1A CALLE 16-06 ZONA 1</t>
  </si>
  <si>
    <t>TIENDA PLAZA CELAJES</t>
  </si>
  <si>
    <t>3 CALLE 8-13 L 1Y 2 PLZA CELAJ</t>
  </si>
  <si>
    <t>CC METATERMINAL DEL NORTE</t>
  </si>
  <si>
    <t>MISELANIA EL AHORRO</t>
  </si>
  <si>
    <t>7AV 7-38 CANTON HOSPITAL</t>
  </si>
  <si>
    <t>1A AVENIDA 4-82</t>
  </si>
  <si>
    <t>TIENDA SUPER RIOS DE AGUA VIVA</t>
  </si>
  <si>
    <t>15 AV. 17-51</t>
  </si>
  <si>
    <t>3A CALLE 16-16 COL EL MAESTRO</t>
  </si>
  <si>
    <t>SUPERMERCADO EL AHORRO</t>
  </si>
  <si>
    <t>3A.CALLE B 8-60 COLVALLE VERDE</t>
  </si>
  <si>
    <t>TIENDA GALLO</t>
  </si>
  <si>
    <t>15 AV 8-20 AMATITLAN</t>
  </si>
  <si>
    <t>LOTE 1 KM 18.4 CARR. FRAIJANES</t>
  </si>
  <si>
    <t>1RA C Y 3A AV Z1 BO LA ESPER LOCAL 1</t>
  </si>
  <si>
    <t>LOTE 1 MANZANA B VALLE DE</t>
  </si>
  <si>
    <t>ABARROTERIA EBEN EZER</t>
  </si>
  <si>
    <t>MZ33 PARC 161 ALD SN LUIS LT 3</t>
  </si>
  <si>
    <t>LOTE 136 SEC I COL EL MILAGRO</t>
  </si>
  <si>
    <t>2 CALLE Y AV DEL ESTADIO Z 1</t>
  </si>
  <si>
    <t>13 AV 4-05 VALLE DE MARIPOSA</t>
  </si>
  <si>
    <t>10 AE 30-81 Z.3 COL.SAN JUAN</t>
  </si>
  <si>
    <t>ABARROTERIA EL BUEN SAMARITANO</t>
  </si>
  <si>
    <t>CANTON SAN LORENZO</t>
  </si>
  <si>
    <t>TIENDA Y COMEDOR ADONAÑY</t>
  </si>
  <si>
    <t>2 AVE 32.69 B ZONA 8</t>
  </si>
  <si>
    <t>TIENDA JULIETA</t>
  </si>
  <si>
    <t>PARQUE BARRIO MINERVA GUASTAT.</t>
  </si>
  <si>
    <t>14 CALLE 6-03 APTO D ZONA 9 GU</t>
  </si>
  <si>
    <t>COMEDOR MARISOL</t>
  </si>
  <si>
    <t>MANZANA, M. LOTE 37 ZONA ,2</t>
  </si>
  <si>
    <t>COMEDOR SAN JERONIMO</t>
  </si>
  <si>
    <t>INTERIOR MERCADO SANARATE</t>
  </si>
  <si>
    <t>COMEDOR VIVY</t>
  </si>
  <si>
    <t>6 AVENIDA LOCAL 3 Z. 2 MERCADO</t>
  </si>
  <si>
    <t>LOTE 1 COL. JIREH EL PROGRESO</t>
  </si>
  <si>
    <t>LOCAL 5 INTERIOR MERCADO NUEVO</t>
  </si>
  <si>
    <t>TDA. EL PAISANO</t>
  </si>
  <si>
    <t>8 CALLE 0-03 ZONA 1</t>
  </si>
  <si>
    <t>TDA. LA BENDICION</t>
  </si>
  <si>
    <t>13 CALLE 13-67 ZONA 1</t>
  </si>
  <si>
    <t>PIZZERIA NAPOLI</t>
  </si>
  <si>
    <t>AV CENTRAL 2-00 ZONA 2 PALIN</t>
  </si>
  <si>
    <t>TIENDA FLOR DE IZABAL 2</t>
  </si>
  <si>
    <t>TIENDA VENCEDORA</t>
  </si>
  <si>
    <t>LOTE 17 B RESD. VALLE AZUL</t>
  </si>
  <si>
    <t>6A. AV. 13-25 ZONA 7 COL.</t>
  </si>
  <si>
    <t>7A. CALLE 15-34 ZONA 12 LA</t>
  </si>
  <si>
    <t>TIENDA JACKELINE II</t>
  </si>
  <si>
    <t>40 CALLE 45-70 COL LA PASCUA</t>
  </si>
  <si>
    <t>TIENDA EL RODEO</t>
  </si>
  <si>
    <t>KM 61.2 RUTA AL SALVADOR</t>
  </si>
  <si>
    <t>TIENDA SN RAFAEL</t>
  </si>
  <si>
    <t>7AV. 0-49 ZONA 4 SAN PEDRO SACATEPEQUEZ</t>
  </si>
  <si>
    <t>TIENDA MANANTIAL 2</t>
  </si>
  <si>
    <t>16CALL 12-36SN JOS LS ROSAS</t>
  </si>
  <si>
    <t>TIENDA PARIS</t>
  </si>
  <si>
    <t>MZ. J LOTE 1 COL. REAL</t>
  </si>
  <si>
    <t>2A AVENIDA 3-30 ZONA 1</t>
  </si>
  <si>
    <t>VENTA DULCE</t>
  </si>
  <si>
    <t>2AV LOTE 80 RES EL VALLE LDF</t>
  </si>
  <si>
    <t>COMEDOR LAS 3 HERMANITAS</t>
  </si>
  <si>
    <t>CANCHA MUNICIPAL MERCADO NUEVO</t>
  </si>
  <si>
    <t>3 C. 7-03 BARRIO HOSPITAL AMATITLAN</t>
  </si>
  <si>
    <t>AV FEDERAL 1-18  ZONA 1 MIXCO</t>
  </si>
  <si>
    <t>D 11 7-36 VALLES DE SONORA 1</t>
  </si>
  <si>
    <t>7A. AV. 8-05 ZONA 2</t>
  </si>
  <si>
    <t>L 204 A Z 2 ALDEA VILLA  LOBOS</t>
  </si>
  <si>
    <t>14 AV. B DIAGONAL 13 9-90</t>
  </si>
  <si>
    <t>BETHEL</t>
  </si>
  <si>
    <t>20 CALLE 7-30 ZONA 1</t>
  </si>
  <si>
    <t>0 AV. A 5-48 ZONA 19 LA</t>
  </si>
  <si>
    <t>4TA CALLE L 42 COL LOLITA</t>
  </si>
  <si>
    <t>AB. LA DIVINA MISERICORDIA</t>
  </si>
  <si>
    <t>PLAZA SAN BASILIO JUTIAPA</t>
  </si>
  <si>
    <t>26 AV. 9-86 ZONA 14</t>
  </si>
  <si>
    <t>AV. BRIGADA 5-88</t>
  </si>
  <si>
    <t>6A CALLE 2-00 COL. LOS LLANOS</t>
  </si>
  <si>
    <t>2DA C 18-56 VISTA HERMOSA II</t>
  </si>
  <si>
    <t>TIENDA LA CENTRAL III</t>
  </si>
  <si>
    <t>1A AVENIDA 2-29 ZONA 1</t>
  </si>
  <si>
    <t>4 AV. 3-75 PAMPLONA</t>
  </si>
  <si>
    <t>TIENDA  LA SURTIDORA</t>
  </si>
  <si>
    <t>CP 15-50 COLONIA LO DE FUENTES</t>
  </si>
  <si>
    <t>ZONA 1 JALPATAGUA JUTIAPA</t>
  </si>
  <si>
    <t>LA ESQUINITA</t>
  </si>
  <si>
    <t>MANZANA N SECCIÓN 1 LOTE 1 LAS MARGARITAS 5 APT A</t>
  </si>
  <si>
    <t>5 CALLE 11-34 ZONA 3 BARCENAS</t>
  </si>
  <si>
    <t>4CALLE 3-90 Z 1 VILLA CANALES</t>
  </si>
  <si>
    <t>4AV Z3 EL MATAZANO BOCA DEL MO</t>
  </si>
  <si>
    <t>LT26 LO DE MEJIA SJS</t>
  </si>
  <si>
    <t>COMEDOR MASSIEL</t>
  </si>
  <si>
    <t>EL BUEN SAMARITANO</t>
  </si>
  <si>
    <t>5A. CALLE Y 6A. AV. 5-40 ZONA 2</t>
  </si>
  <si>
    <t>ABARROTERIA SAN CRISTÓBAL</t>
  </si>
  <si>
    <t>4 CALLE ZONA 3 JUTIAPA</t>
  </si>
  <si>
    <t>TIENDA MABY</t>
  </si>
  <si>
    <t>EL PROGRESO-JUTIAPA</t>
  </si>
  <si>
    <t>TIENDA Y VERDURERIA SHALOM</t>
  </si>
  <si>
    <t>8A. AV. 0-83 ZONA 7</t>
  </si>
  <si>
    <t>TIENDA JUANITO</t>
  </si>
  <si>
    <t>ENTRADA A CASTAÑAS 50-00 Z11</t>
  </si>
  <si>
    <t>3AVE 55-13 CASTAÑAS Z.11</t>
  </si>
  <si>
    <t>6A. AV. LOTE 12 APTO. A</t>
  </si>
  <si>
    <t>ABARROTERIA EL ANTAÑO</t>
  </si>
  <si>
    <t>C. AL HOSPITAL SAN FELIPE DE J</t>
  </si>
  <si>
    <t>TIENDA EL NUEVO AMANECER</t>
  </si>
  <si>
    <t>39 CALLE B 7-07 ZONA 8</t>
  </si>
  <si>
    <t>CARR. INTERAMERICANA FTE A ECO</t>
  </si>
  <si>
    <t>MEAT MARKET ANDERSON</t>
  </si>
  <si>
    <t>11 CALLE B 2-68 ZONA 8 VILLA</t>
  </si>
  <si>
    <t>TIENDA Y VERDURERIA LA BENDICI</t>
  </si>
  <si>
    <t>MZB LT 25 GOTIKA CD Q</t>
  </si>
  <si>
    <t>17 C 22-98 COL ALAMEDA NORTE</t>
  </si>
  <si>
    <t>AV. REFORMA 9 CALLE EDIF 8-95</t>
  </si>
  <si>
    <t>TIENDA RAQUELITA</t>
  </si>
  <si>
    <t>14 CALLE A 32-96 APTO. 18</t>
  </si>
  <si>
    <t>COMEDOR TELMA</t>
  </si>
  <si>
    <t>6AV TERMINAL DE BUSES SJS</t>
  </si>
  <si>
    <t>1 AV 7-17 ALTOS DE BARCENAS 1</t>
  </si>
  <si>
    <t>4 CALLE 12-13 NVA. MONSERRAT</t>
  </si>
  <si>
    <t>EL PARAISO</t>
  </si>
  <si>
    <t>10C 4-21 RES EL CEIBAL VILLA C</t>
  </si>
  <si>
    <t>TIENDA BENDICION 4</t>
  </si>
  <si>
    <t>3 C. 10 AV. 2 - 97 C. D. SOL</t>
  </si>
  <si>
    <t>12 AV. 16-10 L.B SAN IGNACIO</t>
  </si>
  <si>
    <t>19 AV 3-05 ZONA 14</t>
  </si>
  <si>
    <t>AV CHIPILAPA Y 5 CALLE</t>
  </si>
  <si>
    <t>3A. CALLE 3-42 ZONA 7 VILLA</t>
  </si>
  <si>
    <t>3 AV 8-02 NACIONES UNIDAS 1</t>
  </si>
  <si>
    <t>EJE 4 C 51 TORRELIANAS PLANES</t>
  </si>
  <si>
    <t>MICAELA TOJIN</t>
  </si>
  <si>
    <t>6 AVENIDA 2-68 ZONA 2</t>
  </si>
  <si>
    <t>4A. AV. 5-25 COL. BELEN ZONA 7</t>
  </si>
  <si>
    <t>MZ I L.32 COL. BLANDON DE CERE</t>
  </si>
  <si>
    <t>RES KION</t>
  </si>
  <si>
    <t>KM 38.5 RE LAS VICTORIAS CC  9</t>
  </si>
  <si>
    <t>40 CALLE 32-18 ZONA 7 AMPARO 2</t>
  </si>
  <si>
    <t>CARLOS HUMBERTO YANES</t>
  </si>
  <si>
    <t>6TA AVENIDA 3-51 LOTIFICACION LA GRACIA ZONA 7 BARRIO LLANO</t>
  </si>
  <si>
    <t>TIENDA SUPER 24</t>
  </si>
  <si>
    <t>11 AV. 14-80 ZONA 12 COL.</t>
  </si>
  <si>
    <t>CONMEDOR CAROLINA</t>
  </si>
  <si>
    <t>LOTE C COLONIA MONTE CARLOS</t>
  </si>
  <si>
    <t>TIENDA AGUILA</t>
  </si>
  <si>
    <t>5C 12-68 COLONIA ROOSEVELT</t>
  </si>
  <si>
    <t>22 AV 1-67 BRISAS Z 6</t>
  </si>
  <si>
    <t>VERDURERIA REGALITO DE DIOS</t>
  </si>
  <si>
    <t>3AV LT39 COL.PANORAMICOS AMATI</t>
  </si>
  <si>
    <t>TIENDA EBEN EZER 2</t>
  </si>
  <si>
    <t>0 AV. 3-06 ZONA 10 COL.</t>
  </si>
  <si>
    <t>TIENDA BUEN PASTOR 1</t>
  </si>
  <si>
    <t>COL MIRALVALLE</t>
  </si>
  <si>
    <t>TIENDA STEPHANI</t>
  </si>
  <si>
    <t>LOTE 5 ALDEA DON JUSTO KM.</t>
  </si>
  <si>
    <t>TIENDA LIRIOS DEL VALLE</t>
  </si>
  <si>
    <t>6 AV. 7-08 LOCAL 5</t>
  </si>
  <si>
    <t>TIENDA CARLITOS</t>
  </si>
  <si>
    <t>14 CALLE 15-77 ZONA 12 COLONIA</t>
  </si>
  <si>
    <t>4 CALLE 13-44 Z.12 REFORMITA</t>
  </si>
  <si>
    <t>26 AV. 21-99 ZONA 5</t>
  </si>
  <si>
    <t>11 AV. A 10-07 ZONA 2</t>
  </si>
  <si>
    <t>TIENDA MELY</t>
  </si>
  <si>
    <t>2 C 3-00 BARRIO SAN JOSE Z 4</t>
  </si>
  <si>
    <t>CEVICHERIA FAMILIAR SAN MIGUEL</t>
  </si>
  <si>
    <t>0CALLE 3AV 3-08 Z 2</t>
  </si>
  <si>
    <t>TIENDA LOS MONTES</t>
  </si>
  <si>
    <t>31AV 9-90 COL JARDINES TIKAL I</t>
  </si>
  <si>
    <t>2AV 4-80 CENTRO</t>
  </si>
  <si>
    <t>TIENDA VIVIAN</t>
  </si>
  <si>
    <t>16 CALLE 15-84 ZONA 3</t>
  </si>
  <si>
    <t>VARIEDADES DE 3B</t>
  </si>
  <si>
    <t>CALLE REAL NO 40  Z1 SN FELIPE</t>
  </si>
  <si>
    <t>TDA. Y TORTILLERIA LA MILPITA</t>
  </si>
  <si>
    <t>9A. AV. 1-25 ZONA 19 LA</t>
  </si>
  <si>
    <t>TIENDA  RAMON</t>
  </si>
  <si>
    <t>5 C 33-34  Z 4 SAN NICOLAS</t>
  </si>
  <si>
    <t>ANY II</t>
  </si>
  <si>
    <t>3 C 51-98 MOLINO FLORES</t>
  </si>
  <si>
    <t>19 AV. 12-32 COL EL PARAISO I</t>
  </si>
  <si>
    <t>MZ H LT 296 RES TERRANOVA Z6</t>
  </si>
  <si>
    <t>4 CALLE 3-47</t>
  </si>
  <si>
    <t>7 CALLE 10-51 ZONA 1</t>
  </si>
  <si>
    <t>TIENDA  ALFA Y OMEGA</t>
  </si>
  <si>
    <t>1A CALLE A 3-15  ZONA 2  BO. SAN FRANCISCO</t>
  </si>
  <si>
    <t>DON JUSTO</t>
  </si>
  <si>
    <t>DE SN JOSE KM. 1.5 CARR. A</t>
  </si>
  <si>
    <t>TIENDA GEOREY</t>
  </si>
  <si>
    <t>TIENDA NAZARIO</t>
  </si>
  <si>
    <t>2A. AV. SUR FINAL #57 ANTIGUA</t>
  </si>
  <si>
    <t>13 AV 14-15 OKLAND ZONA 10</t>
  </si>
  <si>
    <t>8CALLE 3-55 COL ENRIQUETA</t>
  </si>
  <si>
    <t>4C 11-04 ZONA 1</t>
  </si>
  <si>
    <t>FTE PINCHAZO MARTIN GUASTATOYA</t>
  </si>
  <si>
    <t>2 AVE. 3-76 ZONA 1 SANARATE</t>
  </si>
  <si>
    <t>10AV 1-22 COL ETERNA PRIMAVERA</t>
  </si>
  <si>
    <t>6A. AV. 8-73 ZONA 21 RESD.</t>
  </si>
  <si>
    <t>5A. AV. 4-96 ZONA 12 COL.</t>
  </si>
  <si>
    <t>COLONIA VISTA HERMOSA</t>
  </si>
  <si>
    <t>TIENDA LA BUENA FE II</t>
  </si>
  <si>
    <t>7A. CALLE 12-14 ZONA 1</t>
  </si>
  <si>
    <t>TIENDA ESTRELLA</t>
  </si>
  <si>
    <t>10 AV. 14-26 ZONA 12 COL.</t>
  </si>
  <si>
    <t>TIENDA ALEX JOSUE</t>
  </si>
  <si>
    <t>LOTE 29 MZ. J SEC. 1 COL. STO.</t>
  </si>
  <si>
    <t>0 AV 1-37 ZONA 2</t>
  </si>
  <si>
    <t>TIENDA LA ESPERANZA 1</t>
  </si>
  <si>
    <t>2A. AV. 26-38 ZONA 3</t>
  </si>
  <si>
    <t>PUPUSERIA SALVADOREÑA CHINITA</t>
  </si>
  <si>
    <t>ENTRADA A JALPATAGUA</t>
  </si>
  <si>
    <t>TDA. MANHATHAN</t>
  </si>
  <si>
    <t>12 CALLE 13-04 ZONA 1</t>
  </si>
  <si>
    <t>TIENDA PARAISO I</t>
  </si>
  <si>
    <t>12 CALLE D 20-08 ZONA 18</t>
  </si>
  <si>
    <t>6AV A 6-39 Z10 VALLES DE MARIA</t>
  </si>
  <si>
    <t>ESTAC. DE SERVICIO MIRAFLORES</t>
  </si>
  <si>
    <t>KM. 29 CARR. AL PACIFICO</t>
  </si>
  <si>
    <t>SUPER AGUA VIVA</t>
  </si>
  <si>
    <t>5 AV 5-00 Z 14</t>
  </si>
  <si>
    <t>L-13 M-10 SAN RAFAEL BUENA VIS</t>
  </si>
  <si>
    <t>CANTON OJO DE AGUA 6 AV 1-24</t>
  </si>
  <si>
    <t>4TA AV 5TA CALLE ESQUINA Z 2</t>
  </si>
  <si>
    <t>ENTRADA A COL NVA JERUSALEN</t>
  </si>
  <si>
    <t>TIENDA DOÑA SARA</t>
  </si>
  <si>
    <t>ASENTAMIENTO EL RECUERDO</t>
  </si>
  <si>
    <t>SECC U LOTE 214 ZONA 6 MIXCO</t>
  </si>
  <si>
    <t>TIENDA MAYA 2</t>
  </si>
  <si>
    <t>7 AVE, 28-36, ZONA 8</t>
  </si>
  <si>
    <t>20 CALLE 31-20 ZONA 7</t>
  </si>
  <si>
    <t>1 AV 5-03 B SAN ANTONIO PALIN</t>
  </si>
  <si>
    <t>12 AVE 12-06 ZONA 11</t>
  </si>
  <si>
    <t>TIENDA EL TORO</t>
  </si>
  <si>
    <t>LOTE 61 COMPLEJO ARNOLDO MEDRANO</t>
  </si>
  <si>
    <t>ABA. SANTA ELENA</t>
  </si>
  <si>
    <t>LOTE 14 MZ. E LOMA BLANCA</t>
  </si>
  <si>
    <t>5A. AV. 6-32 ZONA 3 COL. EL</t>
  </si>
  <si>
    <t>12 AVE 9-06 Z.11 COL. ROOSEVEL</t>
  </si>
  <si>
    <t>TDA. FATIMA</t>
  </si>
  <si>
    <t>2 CALLE LOT. 22 SANTA ISABEL</t>
  </si>
  <si>
    <t>COLONIA VALLADARES</t>
  </si>
  <si>
    <t>3 AV. B 26-34</t>
  </si>
  <si>
    <t>CALLE RICARDO ARJONA NO 15</t>
  </si>
  <si>
    <t>BARRIO LA DEMOCRACIA, GUASTATO</t>
  </si>
  <si>
    <t>TIENDA Y REFACCIONES SARAY</t>
  </si>
  <si>
    <t>REFACCIONES VICTORIA</t>
  </si>
  <si>
    <t>13 AV C 9-40 GRANJAS SAN CRISTOBAL ZONA 8 MIXCO</t>
  </si>
  <si>
    <t>AB. Y MINI MERCADO DON JUSTO 2</t>
  </si>
  <si>
    <t>LOTE 1-84 KM. 16.7 CARR. AL</t>
  </si>
  <si>
    <t>37 AV. 0-81 COL. TOLEDO</t>
  </si>
  <si>
    <t>FRENTE A PARQUE SAN SEBASTIAN</t>
  </si>
  <si>
    <t>FRENTE AL CENTRO DE SALUD</t>
  </si>
  <si>
    <t>ABARROTERIA BARTOLENCE</t>
  </si>
  <si>
    <t>AVE. REFORMA 9-55 ZONA 10.</t>
  </si>
  <si>
    <t>TIENDA JORDÁN</t>
  </si>
  <si>
    <t>20 AV. 13-36 ZONA 7 KAMINAL</t>
  </si>
  <si>
    <t>TIENDA CONDADO 2</t>
  </si>
  <si>
    <t>10 AV A 4-45 CONDADO CATALINA ZONA 6 DE VILLA NUEVA</t>
  </si>
  <si>
    <t>TIENDA RUBY</t>
  </si>
  <si>
    <t>CALL PRINC LOT 1COL ECONOMICA</t>
  </si>
  <si>
    <t>TIENDA PAMPLONA</t>
  </si>
  <si>
    <t>6 AV. 2-70 PAMPLONA</t>
  </si>
  <si>
    <t>4 AVENIDA 3-49 ZONA 1</t>
  </si>
  <si>
    <t>SAGRADO CORAZÓN DE JESÚS</t>
  </si>
  <si>
    <t>4A. AV. 4-97 APTO. A SEC. A-5</t>
  </si>
  <si>
    <t>TIENDA MINICENTRO</t>
  </si>
  <si>
    <t>TDA. MATAMOROS</t>
  </si>
  <si>
    <t>5 CALLE 17-44 ZONA 1</t>
  </si>
  <si>
    <t>FTE A LA CANCHA COL. NUEVA VID</t>
  </si>
  <si>
    <t>MISCELANEA EL CHATO</t>
  </si>
  <si>
    <t>60AV 11-07 COL EL CHATO</t>
  </si>
  <si>
    <t>BO LA CEIBITA</t>
  </si>
  <si>
    <t>AV FERROCARRIL LOTE 45</t>
  </si>
  <si>
    <t>TIENDA LA NUEVA AMISTAD</t>
  </si>
  <si>
    <t>1 AV 3-04 VALLE</t>
  </si>
  <si>
    <t>TIENDA EL TRIUNFO 2</t>
  </si>
  <si>
    <t>1 CALLE 3-03 A ZONA 2</t>
  </si>
  <si>
    <t>TIENDA BRENDA</t>
  </si>
  <si>
    <t>INTERIOR MERCADO</t>
  </si>
  <si>
    <t>TIENDA SAMI</t>
  </si>
  <si>
    <t>KM. 16.5 CARR. A SAN JOSE</t>
  </si>
  <si>
    <t>SALIDA A PARRAMOS</t>
  </si>
  <si>
    <t>TIENDA HERMINDA</t>
  </si>
  <si>
    <t>ALDEA ASTILLERO TAXISCO</t>
  </si>
  <si>
    <t>1A. CALLE L-19 A SAUSALITO</t>
  </si>
  <si>
    <t>TIENDA Y TORTILL LA BENDICION</t>
  </si>
  <si>
    <t>11AV 3-09 LA ARADA</t>
  </si>
  <si>
    <t>13 AV. 20-78 ZONA 12 COL.</t>
  </si>
  <si>
    <t>13 AV 1-67 LA ARADA</t>
  </si>
  <si>
    <t>8 AV 10-68 COL. EDEN 1 V N</t>
  </si>
  <si>
    <t>4AV 12-97 COLONIA COMUNIDAD</t>
  </si>
  <si>
    <t>26 AVE. 23-08 Z. 5 PALMITA</t>
  </si>
  <si>
    <t>LOT.29MZ C SEC 4 PRAD VILLA HE</t>
  </si>
  <si>
    <t>14 CALLE 14-60</t>
  </si>
  <si>
    <t>2DA CALLE ZON A 3 PATZICIA</t>
  </si>
  <si>
    <t>ILEANA BEATRIZ NAJARRO TEPAZ</t>
  </si>
  <si>
    <t>2AV. 7-24 ALD. LAS ANONAS</t>
  </si>
  <si>
    <t>2DA CA Z 2 ENTRADA A PATZICIA</t>
  </si>
  <si>
    <t>14 CALLE 5-37 ZONA 1</t>
  </si>
  <si>
    <t>AV. LA BRIGADA 8-23 ZONA 7</t>
  </si>
  <si>
    <t>TDA. LA 12</t>
  </si>
  <si>
    <t>12 CALLE A 16-75 ZONA 1 GERONA</t>
  </si>
  <si>
    <t>MZ. 29 LOTE 2 TIERRA NUEVA I</t>
  </si>
  <si>
    <t>TIENDA LAS MAÑANITAS</t>
  </si>
  <si>
    <t>ABAJO DE RECIDENCIAL SAN PABLO</t>
  </si>
  <si>
    <t>TDA. LLUVIAS DE GRACIA IV</t>
  </si>
  <si>
    <t>7 AV. 6 C. PLAZA EL ROBLE</t>
  </si>
  <si>
    <t>15 AV B 4 CALLE 15-31 COL ALIO</t>
  </si>
  <si>
    <t>10AV 1-21 Z3 BARCENAS</t>
  </si>
  <si>
    <t>GLORIA ELIZABETH GUEVARRA</t>
  </si>
  <si>
    <t>DIAGONAL 17 22-01 ZONA 11</t>
  </si>
  <si>
    <t>5 CALLE 2-97 Z 3 B SAN ANTONIO</t>
  </si>
  <si>
    <t>CARRE VIEJA ANTIGUA 11-07 Z 1</t>
  </si>
  <si>
    <t>CALZ. JUSTO RUFINO BARRIOS</t>
  </si>
  <si>
    <t>TIENDA Y TORTILLERIA ANA</t>
  </si>
  <si>
    <t>2 AVENIDA 14-73 ZONA 1</t>
  </si>
  <si>
    <t>SEC. A - 21 L.1 MARIO COLONIA LAS VICTORIAS Z4</t>
  </si>
  <si>
    <t>KIMY</t>
  </si>
  <si>
    <t>1 AVENIDA LOTE 107</t>
  </si>
  <si>
    <t>COMEDOR PAOLA</t>
  </si>
  <si>
    <t>4CALLE 2-23 ZONA 3 SAN JOSE PINUL</t>
  </si>
  <si>
    <t>BARRIO LA FEDERAL</t>
  </si>
  <si>
    <t>3 AV 2-99 B ZONA 2 SAN JOSE VN</t>
  </si>
  <si>
    <t>8A AV 12-06 Z2 COL ILUSIONES I</t>
  </si>
  <si>
    <t>LOTE 21 SEC B RES. MAYA</t>
  </si>
  <si>
    <t>TIENDA EL AMATE</t>
  </si>
  <si>
    <t>KM 15 M-B L-6 RES LOS AMATES</t>
  </si>
  <si>
    <t>33 CALLE 24-10 COLONIA KJELL</t>
  </si>
  <si>
    <t>4 C. 6-42 BARRIO SAN FRANCISCO</t>
  </si>
  <si>
    <t>ABARROTERIA DEL SUR</t>
  </si>
  <si>
    <t>2A. AV. 0 CALLE 1-79 ZONA 2</t>
  </si>
  <si>
    <t>LOTE A COND EL GOZO CASA 1</t>
  </si>
  <si>
    <t>5 AV 1-45 Z6 VILLA NUEVA</t>
  </si>
  <si>
    <t>2A CALLE MZ K CPÑ STA TERESITA</t>
  </si>
  <si>
    <t>TIENDA LIRIOS DE LOS VALLES</t>
  </si>
  <si>
    <t>EL PROGRESO ZONA 2</t>
  </si>
  <si>
    <t>TIENDA Y TORTILLERIA EBEN EZER</t>
  </si>
  <si>
    <t>51 CALLE 2-09 ZONA 11 COL.</t>
  </si>
  <si>
    <t>5C 8-71 Z 5 LOS PLANES</t>
  </si>
  <si>
    <t>ABARROTERIA SAN PEDRANA</t>
  </si>
  <si>
    <t>5 CALLE Y 6 AVE ZONA 1</t>
  </si>
  <si>
    <t>TIENDA ELLEN</t>
  </si>
  <si>
    <t>15 CALLE A 11-75 ZONA 1</t>
  </si>
  <si>
    <t>2DA CALLE 4-07 Z 1 CHIMALTGO</t>
  </si>
  <si>
    <t>4A. ALLE 4-72 ZONA 5 COL.</t>
  </si>
  <si>
    <t>2 AV 3-69 Z2 SAN JOSE VN</t>
  </si>
  <si>
    <t>9A. CALLE 14-03  LA BRIGADA ( LA ILUSION)</t>
  </si>
  <si>
    <t>CASA TIPICA RESTAURANTE</t>
  </si>
  <si>
    <t>6 AVENIDA 9-27 ZONA 1</t>
  </si>
  <si>
    <t>LOTE 27 SECTOR H PALINCHE</t>
  </si>
  <si>
    <t>5 CALLE B 10-65 A  Z.7</t>
  </si>
  <si>
    <t>14AV 05-41 COL NUEVA MONSERRAT</t>
  </si>
  <si>
    <t>CALLEJON CASTILLO</t>
  </si>
  <si>
    <t>TIENDA LUCIANITA</t>
  </si>
  <si>
    <t>3 AV L-15 APTO A RES VALLE DEL</t>
  </si>
  <si>
    <t>22 AV 7-91 A COL RENASIMIENTO</t>
  </si>
  <si>
    <t>13 AV. 14-77 SAN IGNACIO</t>
  </si>
  <si>
    <t>LICUADOS EL BUEN GUSTO</t>
  </si>
  <si>
    <t>5TA AV LOC 199 EXT MERCADO Z 2</t>
  </si>
  <si>
    <t>9 AV. 2-16 COL. ALVARADO</t>
  </si>
  <si>
    <t>MINITIENDA LA SURTIDORA</t>
  </si>
  <si>
    <t>9A. CALLE 6-06 ZONA 3 DE BARSENAS</t>
  </si>
  <si>
    <t>3RA CALLE 5-35 Z 1 CHIMALTGO</t>
  </si>
  <si>
    <t>L-90 MANZANA 4 EL ROSARIO</t>
  </si>
  <si>
    <t>14 CALLE 19-61 ZONA 6</t>
  </si>
  <si>
    <t>TIENDA EL EDEN</t>
  </si>
  <si>
    <t>ENT. 6C Y 21 AV C PRADOS CAST</t>
  </si>
  <si>
    <t>ANTONIO ELIZANDRO LUX AJBAC</t>
  </si>
  <si>
    <t>3C 2-68 ZONA5 EL TABACAL</t>
  </si>
  <si>
    <t>15 CALLE 15-83 ZONA 6</t>
  </si>
  <si>
    <t>TIENDA WICHO</t>
  </si>
  <si>
    <t>15 AV. 15-05 ZONA 1</t>
  </si>
  <si>
    <t>TIENDA  LA  ABUELITA</t>
  </si>
  <si>
    <t>LOTE 33 COL. MAESTRO</t>
  </si>
  <si>
    <t>JULIO ELIAS CHACAJ VICENTE</t>
  </si>
  <si>
    <t>25 AV 16-77 ZONA 18</t>
  </si>
  <si>
    <t>TND LA BENDICION</t>
  </si>
  <si>
    <t>SECC1 MZ F L 2 TRINIDA C Q</t>
  </si>
  <si>
    <t>ABARROTERIA ANGELITA</t>
  </si>
  <si>
    <t>33 AV. 14-55 APTO. 21 ZONA 21</t>
  </si>
  <si>
    <t>AV. CHIPILAPA  6-11 ZONA 2</t>
  </si>
  <si>
    <t>29 CALLE 1-10 EL CARMEN Z 12</t>
  </si>
  <si>
    <t>1O CALLE A 17-97 RESD. PLANES</t>
  </si>
  <si>
    <t>MZ. 5 LOTE 7 RESD. TERRANOVA</t>
  </si>
  <si>
    <t>4 AV. 0-80 COL. BELEN</t>
  </si>
  <si>
    <t>FRENTE A RESIDENCIALES LAS FLORES</t>
  </si>
  <si>
    <t>TIENDA ACATAN</t>
  </si>
  <si>
    <t>12 CALLE 9-87 ZONA 16 ACATAN</t>
  </si>
  <si>
    <t>CERRO DEL PINAL GUASTATOYA</t>
  </si>
  <si>
    <t>TIENDA SARA</t>
  </si>
  <si>
    <t>14 AV. 13-01 ZONA 3 COL.</t>
  </si>
  <si>
    <t>ENT COL. VICTORIAS, ESQUINA</t>
  </si>
  <si>
    <t>12 CALLE 5-13 COLONIA SAN FRANCISCO 2 ZONA 6 DE MIXCO</t>
  </si>
  <si>
    <t>TIENDA  SAN LUIS</t>
  </si>
  <si>
    <t>SEC 3 L-73 ASENT. LA VICTORIA</t>
  </si>
  <si>
    <t>14 CALLE A 32-83 APTO. 1A</t>
  </si>
  <si>
    <t>TDA. DIANA</t>
  </si>
  <si>
    <t>SECT. 1 LOT. 21 SAN JULIAN Z.6</t>
  </si>
  <si>
    <t>TIENDA SANTA ELANA</t>
  </si>
  <si>
    <t>11 AVE 5-75 APTO B ZONA 3</t>
  </si>
  <si>
    <t>MARKET GÉNESIS</t>
  </si>
  <si>
    <t>CALL. LAS TAPIAS CASA 1-04 FRENTE A 8TAVA CALLE</t>
  </si>
  <si>
    <t>ABARROTERIA LISBETH # 2</t>
  </si>
  <si>
    <t>4AV. 9-08 NOTIFICACIÓN ZONA 2 BARCENAS</t>
  </si>
  <si>
    <t>TIENDA SANTO TOMÁS</t>
  </si>
  <si>
    <t>2 AVENIDA 2-15 ZONA 2</t>
  </si>
  <si>
    <t>TDA. Y TORTILLERI LA BENDICION</t>
  </si>
  <si>
    <t>32 CALLE 8-46 ZONA 8</t>
  </si>
  <si>
    <t>TIENDA EL CHAPINCITO</t>
  </si>
  <si>
    <t>8 AV 11-11 COL LAS ILUSIONES I</t>
  </si>
  <si>
    <t>15 AV. 28-80 Z. 13</t>
  </si>
  <si>
    <t>BYRON SEQU?N</t>
  </si>
  <si>
    <t>L.1 MZ. 49 CENTRAL CANALITOS</t>
  </si>
  <si>
    <t>TIENDA LA BENDICIONMP</t>
  </si>
  <si>
    <t>1 CALLE MATAZANO 1-20 ZONA 2</t>
  </si>
  <si>
    <t>KM 39.5 L 1 Y 2 PALIN</t>
  </si>
  <si>
    <t>MZ50 L 4 JARDINES DE MINERVA I</t>
  </si>
  <si>
    <t>TIENDA LA JIMENA</t>
  </si>
  <si>
    <t>CALLE DOBLE VIA GUASTATOYA</t>
  </si>
  <si>
    <t>2 AV. 34-79</t>
  </si>
  <si>
    <t>8AVE L.85 SANTA ISABEL 2</t>
  </si>
  <si>
    <t>2 CALLE LOTE 24 VALL NORTE</t>
  </si>
  <si>
    <t>K38.5CAR,PACIFC RESD,VICTORIAS</t>
  </si>
  <si>
    <t>1 AV 3-44 S B BARRIO SAN LUCAS</t>
  </si>
  <si>
    <t>TIENDA CUARTA AVENIDA</t>
  </si>
  <si>
    <t>4 AVENIDA 10-30 ZONA 1</t>
  </si>
  <si>
    <t>14 CALLE 18-19 A APTO. 104</t>
  </si>
  <si>
    <t>11 AV. 27-45 ZONA 12 COL.</t>
  </si>
  <si>
    <t>MANZ G LOTE 28 COL STA TERESITA</t>
  </si>
  <si>
    <t>TIENDA BUEN PRECIO 3</t>
  </si>
  <si>
    <t>COL. GALILEA 30 AVE 3-40</t>
  </si>
  <si>
    <t>TIENDA SOLOTECA</t>
  </si>
  <si>
    <t>2A. AV. 2-03 LOMAS DE PORTUGAL</t>
  </si>
  <si>
    <t>APOLONIO PEREZ</t>
  </si>
  <si>
    <t>21 CALLE 12-01 ZONA 1</t>
  </si>
  <si>
    <t>22 AV 12-59 ALAMEDA</t>
  </si>
  <si>
    <t>HERMAN CASTRO</t>
  </si>
  <si>
    <t>1AV. 3-34 ALDEA N. CONCEPCION</t>
  </si>
  <si>
    <t>CASA 3 S 8 LOS ESPARRAGOS</t>
  </si>
  <si>
    <t>ABARROTERIA  EL BUEN PRECIO</t>
  </si>
  <si>
    <t>13 CALLE 2-91 ZONA 2 EL ZAPOT</t>
  </si>
  <si>
    <t>JOSE MIGUEL SANCHEZ</t>
  </si>
  <si>
    <t>BARRIO LA ESCUELA 6-44 ZONA 1</t>
  </si>
  <si>
    <t>CAR WASH LA CUARTA</t>
  </si>
  <si>
    <t>4A. AV. 0-30 ZONA 5 DE MIXCO</t>
  </si>
  <si>
    <t>FTE AL PARQUE LOCALES PC SANAR</t>
  </si>
  <si>
    <t>1A CALLE 7-96 ZONA 2 JALAPA</t>
  </si>
  <si>
    <t>CLEINTE LA MIRADITA</t>
  </si>
  <si>
    <t>5 AVE 11-11 ZONA 11COL. PROGRE</t>
  </si>
  <si>
    <t>COMEDOR BLANQUI</t>
  </si>
  <si>
    <t>KM 54 CARR.INTERAMERICANA</t>
  </si>
  <si>
    <t>TIENDA LISETH</t>
  </si>
  <si>
    <t>14 C. MÓDULO 18-20 D  APTO. 112</t>
  </si>
  <si>
    <t>12 CALLE 16-77 ZONA 1</t>
  </si>
  <si>
    <t>LUIS JULAJUJ</t>
  </si>
  <si>
    <t>LOCAL 257 INTERIOR MERCADO PANEL 1  16 AV. 11-80</t>
  </si>
  <si>
    <t>TIENDA NUEVA SANTA ISABEL</t>
  </si>
  <si>
    <t>1A CALLE "A" 2-44 ZONA 2 JALAPA</t>
  </si>
  <si>
    <t>3 AV 26-28 SN FRNSCO 1</t>
  </si>
  <si>
    <t>TDA ECONÓMICA 2</t>
  </si>
  <si>
    <t>6 AVENIDA 25-57 COL SAN FRANCISCO</t>
  </si>
  <si>
    <t>CASA 395 CUMBRE DE SAN</t>
  </si>
  <si>
    <t>4 CA. FINAL 7 AV. L.9 MZ36</t>
  </si>
  <si>
    <t>CALLE PRINCIPAL 12-57 FASE 2</t>
  </si>
  <si>
    <t>30 CALLE D 5-02 COL.BENDICION1</t>
  </si>
  <si>
    <t>FRENTE AL SÚPER 24 CALLE AL ESTADIO SANARATE</t>
  </si>
  <si>
    <t>TIENDA CATY</t>
  </si>
  <si>
    <t>8A. AV. Y 1A. CALLE LOTE 1</t>
  </si>
  <si>
    <t>12AV E 0-41 COL LAS MARAVILLAS</t>
  </si>
  <si>
    <t>TIENDA UNCION</t>
  </si>
  <si>
    <t>1 CALLE  14-38 COL ALIOTO</t>
  </si>
  <si>
    <t>LOTE 36 COL. EL PINITO ZONA 17</t>
  </si>
  <si>
    <t>14 C A 24-49 COLONIA ALAMEDA</t>
  </si>
  <si>
    <t>21 C A 9-32 SAN JUAN DE LOS</t>
  </si>
  <si>
    <t>TIENDA LA VARIEDADES</t>
  </si>
  <si>
    <t>4A CALLE 2-09 Z.6 SN M ESCOBAR</t>
  </si>
  <si>
    <t>SANTOS JOSE RAMIREZ  RAMIREZ</t>
  </si>
  <si>
    <t>LOTE 69 EL SAUSAL</t>
  </si>
  <si>
    <t>12AV C 0-47 COL MARAVILLAS</t>
  </si>
  <si>
    <t>2 CALLE 1 AV Z.1</t>
  </si>
  <si>
    <t>EMELIN ESTRADA CHIGUICHON</t>
  </si>
  <si>
    <t>22 AV. 17-14 ZONA 18 COL.</t>
  </si>
  <si>
    <t>MINI MARKET JOSUE</t>
  </si>
  <si>
    <t>L9 M3 JARDINES CQ C.PRINCIPAL</t>
  </si>
  <si>
    <t>CTON SALITRE ZARAGOZA Z 2</t>
  </si>
  <si>
    <t>CALLE AL POLIDEPORTIVO CERINAL</t>
  </si>
  <si>
    <t>4 C. URAYALA BO SANTI Z.3 CHIQ</t>
  </si>
  <si>
    <t>TORTI Y TIENDA OASIS</t>
  </si>
  <si>
    <t>6C. 23-40 BARRIO SAN ANTONIO</t>
  </si>
  <si>
    <t>TIENDA LAS 3</t>
  </si>
  <si>
    <t>2DA ENTRADA  ORILLA DE CARR.</t>
  </si>
  <si>
    <t>5A. AV. 0-20 ZONA 7 COL.</t>
  </si>
  <si>
    <t>2 CALLE 22-02 ZONA 6</t>
  </si>
  <si>
    <t>COL NAVIDEÑA CLLE HACIA ARRIBA</t>
  </si>
  <si>
    <t>TIENDA NATY 2</t>
  </si>
  <si>
    <t>LOTE 21 MZ. F SECTOR 4 PRA. VH</t>
  </si>
  <si>
    <t>6 AV 16-20 Z 1 LO DE COY</t>
  </si>
  <si>
    <t>TIENDA EL EDEN 2</t>
  </si>
  <si>
    <t>5AV3-52 EL CHORRITO Z1</t>
  </si>
  <si>
    <t>9 CALLE 6-18 ,Z,7COL LANDIVAR</t>
  </si>
  <si>
    <t>COMEDOR EMANUEL</t>
  </si>
  <si>
    <t>34 CALLE 0-30 ZONA 3</t>
  </si>
  <si>
    <t>4A. CALLE 10-88 ZONA 4 CIUDAD</t>
  </si>
  <si>
    <t>TIENDA MISHELITA</t>
  </si>
  <si>
    <t>O CALLE 0-42 Z 3 PATZICIA</t>
  </si>
  <si>
    <t>TDA EL BUEN PASTOR</t>
  </si>
  <si>
    <t>23 AV. 17-50 COL. ALAMEDA</t>
  </si>
  <si>
    <t>26 AV. 4-27 ZONA 14</t>
  </si>
  <si>
    <t>0 AVE Y 6TA CALLE FTE A  GASOL</t>
  </si>
  <si>
    <t>SUPER MARKET LA ESTRELLA</t>
  </si>
  <si>
    <t>1A AV. 2DA CALLE Z 1 ZARAGOZA</t>
  </si>
  <si>
    <t>8 CALLE 4-07 Z.1 SAN JOSE PINULA</t>
  </si>
  <si>
    <t>1A. AV. 8-18 ZONA 2 RES. ALTOS</t>
  </si>
  <si>
    <t>4 AV. 2-76 BELEN</t>
  </si>
  <si>
    <t>ABARROTERIA MICHUACANA</t>
  </si>
  <si>
    <t>6A. AV. 40-10 VILLAS CLUB EL</t>
  </si>
  <si>
    <t>TIENDA UNIVERSAL</t>
  </si>
  <si>
    <t>SALIDA A NUEVA SANTA ROSA</t>
  </si>
  <si>
    <t>15 AV. 5-23 ZONA 6</t>
  </si>
  <si>
    <t>MOLINO DE MIXTAMAL</t>
  </si>
  <si>
    <t>3 AV 4-00 COL. LINDA VISTA Z4 VN</t>
  </si>
  <si>
    <t>11 AV 3 CALLE 10-17 LINDA VIST</t>
  </si>
  <si>
    <t>TIENDA Y BILLARES LA BENDICION</t>
  </si>
  <si>
    <t>ALDEA LAS FLORES EL PROGRESO</t>
  </si>
  <si>
    <t>1 AV Y 5 CALLE 5-46 COL GUATEL</t>
  </si>
  <si>
    <t>COMERCIAL ACCEL</t>
  </si>
  <si>
    <t>BARRIO SANTIAGO CHIQUIMULILLA</t>
  </si>
  <si>
    <t>TIENDA SHENY</t>
  </si>
  <si>
    <t>6 CALLE 8-25 Z 3</t>
  </si>
  <si>
    <t>TIENDA DIEGO</t>
  </si>
  <si>
    <t>CALZADA SAN JUAN 2-95 Z. 4 MIXCO  MONTE VERDE</t>
  </si>
  <si>
    <t>ALDANA 2</t>
  </si>
  <si>
    <t>20 AVENIDA Y 2 CALLE 20-00</t>
  </si>
  <si>
    <t>4A. CALLE 15-91 ZONA 6</t>
  </si>
  <si>
    <t>2 AV. 7-44 Z 4 MONSERRAT 2</t>
  </si>
  <si>
    <t>28 C 14-13 ZONA 5 SAN PEDRITO</t>
  </si>
  <si>
    <t>MZ 5 LOT 16 MONTE CARMELO 3</t>
  </si>
  <si>
    <t>TIENDA JM</t>
  </si>
  <si>
    <t>10 AV 3-30 Z2 SECT PICINAS</t>
  </si>
  <si>
    <t>11C 2-02 COLONIA MONSERRAT 2</t>
  </si>
  <si>
    <t>25 AV.7-45Z 4 BOSQUE NICOLAS</t>
  </si>
  <si>
    <t>TIENDA LAS DELICIAS</t>
  </si>
  <si>
    <t>2 VA. 7-39 Z4 MONSERRAT 1</t>
  </si>
  <si>
    <t>6C A 6-26 COLONIA MONSERRAT 1</t>
  </si>
  <si>
    <t>18 AV. 24-49 PROYECTO 4-3</t>
  </si>
  <si>
    <t>DEPOSITO BENDICION</t>
  </si>
  <si>
    <t>20 C 28-60 COL. VILLA HERMOSA 1 , ZONA 7 SAN MIGUEL PETAPA</t>
  </si>
  <si>
    <t>LOTE 57 MZ H SECTOR 2</t>
  </si>
  <si>
    <t>CALLE REAL CASA 17 ZONA 2 STA</t>
  </si>
  <si>
    <t>ABARROTERIA EMANUEL</t>
  </si>
  <si>
    <t>5A AVE 15-01 Z1</t>
  </si>
  <si>
    <t>5C. AV. 4-83 ZONA 4 ETERNA</t>
  </si>
  <si>
    <t>SECC Ñ L 35A MILAGRO</t>
  </si>
  <si>
    <t>6A. AV. 4-09 ZONA 4 ETERNA</t>
  </si>
  <si>
    <t>5TA AV. 1-94 Z 2 CHIMAL</t>
  </si>
  <si>
    <t>TIENDA  GALILEA</t>
  </si>
  <si>
    <t>7 AVENIDA CASA 54 ANTIGUA</t>
  </si>
  <si>
    <t>LOTE 8 MZ F COL LOS OLIVOS Z 6</t>
  </si>
  <si>
    <t>8A. AV. 13-15 ZONA 1</t>
  </si>
  <si>
    <t>6A AVENIDA 3-87 ZONA 2 BARRIO SAN FRANCISCO</t>
  </si>
  <si>
    <t>1A AV 2-91 ZONA 1 CHIMAL</t>
  </si>
  <si>
    <t>BARRIO LAS JOYAS X CEMENTERIO</t>
  </si>
  <si>
    <t>11 CALLE A 13-00 ZONA 18 SAN</t>
  </si>
  <si>
    <t>COL. VICTORIAS CASA M-11</t>
  </si>
  <si>
    <t>TIENDITA DEL BARRIO</t>
  </si>
  <si>
    <t>05 CL PB WILLIAN VELASQUEZ</t>
  </si>
  <si>
    <t>20 AV. 9-97 ZONA 6</t>
  </si>
  <si>
    <t>TIENDA DARWIN</t>
  </si>
  <si>
    <t>Z1,05 CL PB JUTIAPA</t>
  </si>
  <si>
    <t>7AV. 38-54 Z.8</t>
  </si>
  <si>
    <t>1AV NORTE COL EL PILAR FTE ESC</t>
  </si>
  <si>
    <t>ABARROTERIA ACABAL</t>
  </si>
  <si>
    <t>RUTA 5 7-47</t>
  </si>
  <si>
    <t>7A. AV. 9-01 ZONA 9</t>
  </si>
  <si>
    <t>ADELANTE DE CONFECCIONES GARCI</t>
  </si>
  <si>
    <t>19CALLE 05-34 Z.11 MARISCAL</t>
  </si>
  <si>
    <t>10 AV 3 CALLE LOTE 78 SAN ANTONIO SAN MIGUEL PETAPA</t>
  </si>
  <si>
    <t>SECCION A B LOTE 2 V  ESTELITA</t>
  </si>
  <si>
    <t>10AV 4-70 APTO C BARCENAS Z. 3</t>
  </si>
  <si>
    <t>1A. CALLE 1-01 LC. A SAN</t>
  </si>
  <si>
    <t>6 AVENIDA 1-34 ZONA 1</t>
  </si>
  <si>
    <t>ARRIAZA FRENTE ESCUELONA</t>
  </si>
  <si>
    <t>ABARROTERIA LA OCCIDENTAL</t>
  </si>
  <si>
    <t>CALZADA SAN JUAN 11-13  ZONA</t>
  </si>
  <si>
    <t>MINI ABARROTERIA LUCESITA</t>
  </si>
  <si>
    <t>20 CALLE 16-28 ZONA 6</t>
  </si>
  <si>
    <t>4TA AV 4-110 ZONA 1 PATZICIA</t>
  </si>
  <si>
    <t>MINI MERCADO EL AHORRO</t>
  </si>
  <si>
    <t>7A. CALLE 4-75 ZONA 16</t>
  </si>
  <si>
    <t>2A AV ZONA 2 6_04</t>
  </si>
  <si>
    <t>TIENDA Y ABARROTERIA SANTA LUC</t>
  </si>
  <si>
    <t>BARRIO EL PINITO EL PROGRESO J</t>
  </si>
  <si>
    <t>TIENDA LA  CALZADA</t>
  </si>
  <si>
    <t>2 C. 3-45 BARRIO SAN ANTONIO</t>
  </si>
  <si>
    <t>B. CALVARIO</t>
  </si>
  <si>
    <t>68 AV. 30-35 ZONA 18 COL. LA</t>
  </si>
  <si>
    <t>TIENDA SHALON</t>
  </si>
  <si>
    <t>9 AVE 27-04 ZONA 8</t>
  </si>
  <si>
    <t>ABARROTERIA A.J.</t>
  </si>
  <si>
    <t>2 AVE. 3-37 Z.1 BO LAS DELICIA</t>
  </si>
  <si>
    <t>TIENDA JERUSALEM II</t>
  </si>
  <si>
    <t>6A. AV. 32-67 ZONA 11 COL.</t>
  </si>
  <si>
    <t>11 CALLE 2-34 ZONA 5 30 DE ACTUBRE COVITIGSS</t>
  </si>
  <si>
    <t>3A Y 2CA. BARRIO EL MILAGRO CH</t>
  </si>
  <si>
    <t>TIENDA LUBIA</t>
  </si>
  <si>
    <t>TIENDA FELIX</t>
  </si>
  <si>
    <t>6 AV 19 C 5-98 A LO DE COY</t>
  </si>
  <si>
    <t>2A. CALLE E/ Y 3A. AV ZONA 2</t>
  </si>
  <si>
    <t>TIENDA LA TORTILLERIA BENDICIO</t>
  </si>
  <si>
    <t>COL. ESFUERZO A UN COST CERVE.</t>
  </si>
  <si>
    <t>1A. AV. 5-73 ZONA 4 MIXCO</t>
  </si>
  <si>
    <t>BARRIO LA COLINA ZONA 1 BARBER</t>
  </si>
  <si>
    <t>2DA AVE. 4-90 Z.4</t>
  </si>
  <si>
    <t>TIENDA EL BORDO</t>
  </si>
  <si>
    <t>EL BORDO LAS JOYAS</t>
  </si>
  <si>
    <t>38 CALLE C 32-03 AMPARO 2</t>
  </si>
  <si>
    <t>TIENDA ABSALON</t>
  </si>
  <si>
    <t>38 CALLE A 32-21 AMPARO 2</t>
  </si>
  <si>
    <t>BARRIO EL CONDOR, JUTIAPA</t>
  </si>
  <si>
    <t>MARIA</t>
  </si>
  <si>
    <t>3A. AV. 1-73 ZONA 4 SANTA INES</t>
  </si>
  <si>
    <t>TIENDA DORA</t>
  </si>
  <si>
    <t>11 CALLE ZONA 21</t>
  </si>
  <si>
    <t>TIENDA CANDELARIA 3</t>
  </si>
  <si>
    <t>21 AVE 15-30 ALAMEDA B Z.18</t>
  </si>
  <si>
    <t>TIENDA LA REFORMA 1</t>
  </si>
  <si>
    <t>22 C 27-06 COL. VILLA HERMOSA 1 LOCAL 4 ZONA. 7 SAN MIGUEL P</t>
  </si>
  <si>
    <t>1RA CALLE  A 2-03 COL STA DELFINA ZONA 2</t>
  </si>
  <si>
    <t>COLONIA 3 JULIO 26 AVENIDA 18-68 ZONA 12</t>
  </si>
  <si>
    <t>TDA. LA BENDICION 3</t>
  </si>
  <si>
    <t>7A. CALLE CASA 303 SAN ANGEL</t>
  </si>
  <si>
    <t>TIENDA RICO PAN</t>
  </si>
  <si>
    <t>10 AV 3-96 ZONA 6 COL.</t>
  </si>
  <si>
    <t>TIENDA Y PANADERÍA ISAÍ</t>
  </si>
  <si>
    <t>CALLEJON GALLERA 11-1 Z.4</t>
  </si>
  <si>
    <t>ALDEA EL PORVENIR EL PROGRESO</t>
  </si>
  <si>
    <t>L 1 MANZ D MONTE CARMELO 3 C.Q</t>
  </si>
  <si>
    <t>FRENTE AL COL PORVENIR</t>
  </si>
  <si>
    <t>TIENDA ENZO</t>
  </si>
  <si>
    <t>LOTE 24 MZ D SECT 8 PRADOS  VH</t>
  </si>
  <si>
    <t>ABARROTERIA LA BARATA</t>
  </si>
  <si>
    <t>3AV 12-09 ZONA 2 EL ZA</t>
  </si>
  <si>
    <t>34 AV. 16-28 ZONA 5 COL.</t>
  </si>
  <si>
    <t>TIENDA LO DE RODAS</t>
  </si>
  <si>
    <t>COLONIA LO DE RODAS</t>
  </si>
  <si>
    <t>TAQUERIA EL VIAJERO</t>
  </si>
  <si>
    <t>4 CALLE 2-34 Z 3 SN JOSE PINUL</t>
  </si>
  <si>
    <t>29 AVE. 9-58 BSN ZONA 4</t>
  </si>
  <si>
    <t>1 CALLE 1-11 RESIDENCIALES PRADOS DE SONORA APTO "A" Z.4 V.N</t>
  </si>
  <si>
    <t>9 AVE. 4-96 ZONA1 VILLA NUEVA</t>
  </si>
  <si>
    <t>3RA AV 1-97 COL SANTA DELFINA</t>
  </si>
  <si>
    <t>02 CL PB CARLOS AGUILAR</t>
  </si>
  <si>
    <t>9A. CALLE 11 AV. LC. 10 C.C. LLANO ALTO 3 VILLA NUEVA</t>
  </si>
  <si>
    <t>TIENDA ROSY</t>
  </si>
  <si>
    <t>5TA CALLE 5-20 ZONA 4 PATZICIA</t>
  </si>
  <si>
    <t>VENTA SAMARITANO</t>
  </si>
  <si>
    <t>CASERIO MONTERROSO EL CERINAL</t>
  </si>
  <si>
    <t>VERDURERIA Y TORTILLERIA</t>
  </si>
  <si>
    <t>1A. AV. 1-63 ZONA 16</t>
  </si>
  <si>
    <t>TIENDA AGUILAR</t>
  </si>
  <si>
    <t>LT 64 MZ C SEC.4, V. HERMOSA 1</t>
  </si>
  <si>
    <t>TIENDA Y VARIEDADES EBENEZER</t>
  </si>
  <si>
    <t>14 AV 4-78 Z 9 COL SAN ANTONIO</t>
  </si>
  <si>
    <t>4A AV. 4-06 ZONA 1 MIXCO</t>
  </si>
  <si>
    <t>VILLA HERMOSA 1</t>
  </si>
  <si>
    <t>TIENDA  LA BENDICION</t>
  </si>
  <si>
    <t>BARRIO SAN MIGUEL</t>
  </si>
  <si>
    <t>30 AV. 16-37 ZONA 7 VILLA</t>
  </si>
  <si>
    <t>Z4, 04 CL ZONA 4 JUTIAPA</t>
  </si>
  <si>
    <t>46 CALLE 12-02 ZONA 12</t>
  </si>
  <si>
    <t>8 CALLE 16-93 COL RENACIMIENTO</t>
  </si>
  <si>
    <t>9A AV 11-21 COLINAS DE MINERVA</t>
  </si>
  <si>
    <t>TIENDA SÚPER AHORRO</t>
  </si>
  <si>
    <t>LOTIFICACION MINERVA</t>
  </si>
  <si>
    <t>TDA LA ECONOMICA</t>
  </si>
  <si>
    <t>1 CALLE 3-98 CANTON LA UNION</t>
  </si>
  <si>
    <t>11 AV 6-84 Z 3 BARCENAS</t>
  </si>
  <si>
    <t>M37 L12 PLANES DE MINERVA Z 11</t>
  </si>
  <si>
    <t>2AV 3-11 COL LANDIVAR</t>
  </si>
  <si>
    <t>TIENDA MICHY</t>
  </si>
  <si>
    <t>COLONIA PETEN, TAXISCO</t>
  </si>
  <si>
    <t>KEVIN CAC</t>
  </si>
  <si>
    <t>ATRAS DEL MERCADO BO SANTIAG</t>
  </si>
  <si>
    <t>BARRIO MINERVA</t>
  </si>
  <si>
    <t>DILCIA MAGALY LLAMAS PALENCIA</t>
  </si>
  <si>
    <t>SANARATE</t>
  </si>
  <si>
    <t>TIENDA RANCHO ALEGRE</t>
  </si>
  <si>
    <t>36 C. E 32-73 SAKERTY 1</t>
  </si>
  <si>
    <t>BENDICION TOLEDO</t>
  </si>
  <si>
    <t>39 AV 2-54 COLONIA TOLEDO</t>
  </si>
  <si>
    <t>35 C F 33-10 COL. SAKERTY 1</t>
  </si>
  <si>
    <t>6A AV. 2-19 Z.2 COL. EL TESORO</t>
  </si>
  <si>
    <t>0 CALLE Z.4 FRENTE PARQUE</t>
  </si>
  <si>
    <t>9 CALLE 24-27 ZONA 14</t>
  </si>
  <si>
    <t>6A. AV. 4-62 ZONA 12, LOCAL B</t>
  </si>
  <si>
    <t>TDA. Y AB. FAVORITA</t>
  </si>
  <si>
    <t>3A. AVENIDA 15-05, ZONA 01</t>
  </si>
  <si>
    <t>MERCADO SN. RAFAEL II LCL 100</t>
  </si>
  <si>
    <t>SEC. 1 LOTE 6 COL. EL ROSARIO</t>
  </si>
  <si>
    <t>2A. AV. 19-17 ZONA 3</t>
  </si>
  <si>
    <t>TIENDA LA SABIDURIA</t>
  </si>
  <si>
    <t>6A. AV. 3-10 Z. 13 PAMPLONA</t>
  </si>
  <si>
    <t>CALLE TRANSITO ROJAS Y 4 AV</t>
  </si>
  <si>
    <t>TIENDA CHINITAS</t>
  </si>
  <si>
    <t>21 AVE 25-11 ZONA 5</t>
  </si>
  <si>
    <t>LOTE 702 SECTOR 6 CASERÍO PACAJAY</t>
  </si>
  <si>
    <t>TIENDA LA CABAÑITA</t>
  </si>
  <si>
    <t>SECT2 LOTE 62</t>
  </si>
  <si>
    <t>BARRIO JUYU FRACCIÓN 2 LOTE 1E Z 5 SAN JUAN SACATEPÉQUEZ</t>
  </si>
  <si>
    <t>TIENDA JEHOVA JIRE</t>
  </si>
  <si>
    <t>LOTE 26 B APART A SAN</t>
  </si>
  <si>
    <t>PACIFICA</t>
  </si>
  <si>
    <t>FRACCIÓN 1 L 13 MERCADO INTERIOR VILLA</t>
  </si>
  <si>
    <t>SAN CARLOS 1 EL AMATE</t>
  </si>
  <si>
    <t>12 AV 6-30 SAN RAFAEL RAMIREZ</t>
  </si>
  <si>
    <t>MERCADO VIEJO, A LA PAR DE LA</t>
  </si>
  <si>
    <t>9A. AV. 33-45 ZONA 8</t>
  </si>
  <si>
    <t>TIENDA LA PERLA</t>
  </si>
  <si>
    <t>30 AVENIDA 21-99, ZONA 05</t>
  </si>
  <si>
    <t>18 CALLE 9-54 ZONA 12 COLONIA</t>
  </si>
  <si>
    <t>TIENDA FABORITA</t>
  </si>
  <si>
    <t>KM 15.5 RUTA AL ATLANTICO LOTE</t>
  </si>
  <si>
    <t>MINI SUPERMERCADO SAN ANGEL</t>
  </si>
  <si>
    <t>13 AV 22-38 ZONA 2 SAN ANGEL</t>
  </si>
  <si>
    <t>TIENDA MANANTIAL II</t>
  </si>
  <si>
    <t>8A. AVENIDA 6-05 ZONA 19 LA</t>
  </si>
  <si>
    <t>26 AV 7-12 ZONA 14</t>
  </si>
  <si>
    <t>TIENDA ADRIANA</t>
  </si>
  <si>
    <t>LOTE 16 MZ E SEC 4 COL. PRADOS</t>
  </si>
  <si>
    <t>TIENDA NUESTRA SEÑORA DE GUADA</t>
  </si>
  <si>
    <t>9A. CALLE 17-07 ZONA 14</t>
  </si>
  <si>
    <t>TIENDA LOS 4 ASES</t>
  </si>
  <si>
    <t>2A. AV 2-40 ZONA 4 DE MIXCO</t>
  </si>
  <si>
    <t>TIENDA EL MIRADOR</t>
  </si>
  <si>
    <t>3A. CALLE 2-47 ZONA 2</t>
  </si>
  <si>
    <t>12 AV 11-82 COLONIA ATLANTIDA</t>
  </si>
  <si>
    <t>COMEDOR OLGUITA</t>
  </si>
  <si>
    <t>10 CALLE 6-19 ZONA 5 COL.</t>
  </si>
  <si>
    <t>FELIX MAISSANER</t>
  </si>
  <si>
    <t>CONDOMINIO MARIA GABRIELA APTO</t>
  </si>
  <si>
    <t>TIENDA FERISA II</t>
  </si>
  <si>
    <t>12 AVENIDA 39-53 ZONA 8</t>
  </si>
  <si>
    <t>TIENDA BELLA</t>
  </si>
  <si>
    <t>6A. CALLE 5-70   A</t>
  </si>
  <si>
    <t>LOTE 5 JARDINS D CIUDAD</t>
  </si>
  <si>
    <t>LA REFORMA</t>
  </si>
  <si>
    <t>2A. CALLE 1-60 APTO A VILLA</t>
  </si>
  <si>
    <t>LOTE 50 CALLEJON ALDEA VILLA</t>
  </si>
  <si>
    <t>5A. AVENIDA 2-12 ZONA 1 CH</t>
  </si>
  <si>
    <t>5A. AV. 30-09 APTO A ZONA 3</t>
  </si>
  <si>
    <t>TIENDA QUEEN</t>
  </si>
  <si>
    <t>LOTE 9 MZ B SECT 12 COL.PRADOS</t>
  </si>
  <si>
    <t>RONI FUENTES</t>
  </si>
  <si>
    <t>21 CALLE 9A. AV LOTE 43 RES.</t>
  </si>
  <si>
    <t>3A. CALLE 4-97 ZONA 8 PERONIA</t>
  </si>
  <si>
    <t>VERDURERIA LA BENDICION</t>
  </si>
  <si>
    <t>LOTE 34 MZ D SECT 1 COL</t>
  </si>
  <si>
    <t>CASETA OCCIDENTAL</t>
  </si>
  <si>
    <t>11 AV FINAL CALLE PREVENTIVO</t>
  </si>
  <si>
    <t>LA ESTACION</t>
  </si>
  <si>
    <t>SALIDA A SAN PEDRO PINULA A 50</t>
  </si>
  <si>
    <t>LOTE 32 MZ I RESIDENCIALES EL</t>
  </si>
  <si>
    <t>KM 19.8 SECTOR 1 MZ B CASA 2</t>
  </si>
  <si>
    <t>COLONIA LOS ANGELES NO. 9</t>
  </si>
  <si>
    <t>TIENDA ESTANCIA</t>
  </si>
  <si>
    <t>CRUCE LOS CERRITOS</t>
  </si>
  <si>
    <t>TIENDA EDDIN</t>
  </si>
  <si>
    <t>3A CALLE 3-21 ZONA 2</t>
  </si>
  <si>
    <t>13 CALLE A 13 -73  ZONA 6 EL</t>
  </si>
  <si>
    <t>TIENDA,LIBRERÍA Y PANA. EDITH</t>
  </si>
  <si>
    <t>0</t>
  </si>
  <si>
    <t>10 AV 5-51 ZONA 7 LA BRIGADA</t>
  </si>
  <si>
    <t>TDA. Y PLASTICOS DEL SUR</t>
  </si>
  <si>
    <t>CALLE PRINCIPAL, TAXISCO</t>
  </si>
  <si>
    <t>AV. REFORMA 2-18 ZONA 9 EDIF.</t>
  </si>
  <si>
    <t>TIENDA LLUVIAS DE GRACIA</t>
  </si>
  <si>
    <t>TIENDA YOJANA</t>
  </si>
  <si>
    <t>15 AVENIDA 3-13 ZONA 7 LA</t>
  </si>
  <si>
    <t>11 AV 5-81 COL. ATLANTIDA Z.18</t>
  </si>
  <si>
    <t>SECC1 LOT10 EL MILAGRO</t>
  </si>
  <si>
    <t>1A AV. 3-60 COLONIA GUATEL 1</t>
  </si>
  <si>
    <t>CALLE PRINCIPAL LOTE 1 SECTOR</t>
  </si>
  <si>
    <t>MZ D LOTE 8 SECTOR 1 COL</t>
  </si>
  <si>
    <t>TIENDA VILLA NUEVA</t>
  </si>
  <si>
    <t>3A. CALLE 1-86 ZONA 1</t>
  </si>
  <si>
    <t>ANABELLA TUN RAXIQUE</t>
  </si>
  <si>
    <t>AV. HINCAPIE 29-04 ZONA 13</t>
  </si>
  <si>
    <t>12 CALLE 12-61 ZONA 12</t>
  </si>
  <si>
    <t>RISCOS 10</t>
  </si>
  <si>
    <t>2 CALLE 5-26 ZONA 09</t>
  </si>
  <si>
    <t>TIENDA SUPER BARATA NO 3</t>
  </si>
  <si>
    <t>CASA 6 EJE 1 SECTOR PALMERAS</t>
  </si>
  <si>
    <t>LOTE 1 SECCION C PRADOS DEL</t>
  </si>
  <si>
    <t>9A. AV LOTE 4 SECCION F PRADOS</t>
  </si>
  <si>
    <t>2. CALLE 1-30  VILLA ALBORADA</t>
  </si>
  <si>
    <t>TIENDA FIDE</t>
  </si>
  <si>
    <t>4A. CALLE 6-44 PAMPLONA</t>
  </si>
  <si>
    <t>LOTE 63 COLONIA EL PORVENIR</t>
  </si>
  <si>
    <t>11 AV. 5-20 ZONA 11 LO DE FUEN</t>
  </si>
  <si>
    <t>44 CALLE A 32-57 GRANIZO II</t>
  </si>
  <si>
    <t>32 AVENIDA 43-99 GRANIZO II</t>
  </si>
  <si>
    <t>TIENDA LOS POLLOS</t>
  </si>
  <si>
    <t>3 AVE. 6 CALLE 6-05 SAN LUCAS Z.2 PALIN</t>
  </si>
  <si>
    <t>4 AV 7-03 COLONIA SACRAMENTO 1 ZONA 2  PALIN</t>
  </si>
  <si>
    <t>TIENDA JADIRA</t>
  </si>
  <si>
    <t>LOT 34 SEC. 29 TIERRA NUEVA 1</t>
  </si>
  <si>
    <t>13 AV. 3-16 BRIGADA Z.7</t>
  </si>
  <si>
    <t>LOTE 27 MZ5 SECTOR 4</t>
  </si>
  <si>
    <t>TIENDA EL UNICO</t>
  </si>
  <si>
    <t>INT MERC SN RAFAEL L157 Z. 18</t>
  </si>
  <si>
    <t>9 CALLE 7-81  LA REFORMITA</t>
  </si>
  <si>
    <t>TIENDA COLOCENCES</t>
  </si>
  <si>
    <t>COL. CORONA II</t>
  </si>
  <si>
    <t>12 AV LC 10  MERC LA REFORMITA</t>
  </si>
  <si>
    <t>TIENDA XOYITA</t>
  </si>
  <si>
    <t>16 CALLE 24 - 84  Z. 7 VILLA H</t>
  </si>
  <si>
    <t>TIENDA SHERLIN</t>
  </si>
  <si>
    <t>1 C  9 CERRO CORADO AMATITLAN</t>
  </si>
  <si>
    <t>TIENDA MISHEL</t>
  </si>
  <si>
    <t>LT 72A BUENA VISTA SAN PEDRO SACATEPEQUEZ</t>
  </si>
  <si>
    <t>TIENDA JOCOPILENCE</t>
  </si>
  <si>
    <t>1RA CALLE 6-09 ZONA 4</t>
  </si>
  <si>
    <t>INTERNET TERESITA</t>
  </si>
  <si>
    <t>LOTE 66 SECCIÓN A. SANTA SOFÍA       SAN JOSÉ PINULA.</t>
  </si>
  <si>
    <t>MZ 5 LOTE 593 COL MAYA ZONA 18</t>
  </si>
  <si>
    <t>2 AV. 2 C. BO EL CENTRO</t>
  </si>
  <si>
    <t>27 CALLE 5-12 ZONA 3 GUATEMALA</t>
  </si>
  <si>
    <t>TDA. JEREMIAS 33-3 No2</t>
  </si>
  <si>
    <t>2 AVE. 1-90 ZONA 2 SANARATE</t>
  </si>
  <si>
    <t>FOTOS Y CONVENIENCIA S.A.</t>
  </si>
  <si>
    <t>C.C.GALERIAS PRIMMA L7 P.B.</t>
  </si>
  <si>
    <t>3 AV 2-32 Z.7 COL. BELEN</t>
  </si>
  <si>
    <t>VENTA KATY</t>
  </si>
  <si>
    <t>SEC Z LOTE 102 EL MILAGRO</t>
  </si>
  <si>
    <t>TIENDA CONY</t>
  </si>
  <si>
    <t>3 AV. 1 -60 CALL. ASTURIAS Z.5</t>
  </si>
  <si>
    <t>25 AVE 18-37 COL. 3 DE JULIO</t>
  </si>
  <si>
    <t>5 AV. A-10 COL. VILLA ELENITA</t>
  </si>
  <si>
    <t>16AV 10-11 COLONIA CARABANCHEL</t>
  </si>
  <si>
    <t>L21 MZ20 S II MIRAD DE LA CRUZ</t>
  </si>
  <si>
    <t>L12 SEC B COL STA MONICA Z18</t>
  </si>
  <si>
    <t>ABARROTERIA EL QUETZAL</t>
  </si>
  <si>
    <t>CC PLAZA TECUN LOCAL 40</t>
  </si>
  <si>
    <t>TDA. ALEX</t>
  </si>
  <si>
    <t>7 C. 14-04 ZONA 16 LA MONTAÑA</t>
  </si>
  <si>
    <t>4 CALLE 19-27 ZONA 6</t>
  </si>
  <si>
    <t>TIENDA MISERICORDIA DE DIOS</t>
  </si>
  <si>
    <t>3 AV 11-10 CANTON SAN ANTONIO</t>
  </si>
  <si>
    <t>TIENDA JEHOVA JHIRE</t>
  </si>
  <si>
    <t>3C. B 3-55 MONTE VERDE Z. 4</t>
  </si>
  <si>
    <t>5A AV 5-25</t>
  </si>
  <si>
    <t>BELIA GONZÁLEZ ORELLANA</t>
  </si>
  <si>
    <t>COLONIA MENDEZ OROZCO ZONA 0, 04 CL PB</t>
  </si>
  <si>
    <t>3A AVENIDA 6-89 ZONA 3</t>
  </si>
  <si>
    <t>JEFFREY GONZÁLES.</t>
  </si>
  <si>
    <t>9A. CALLE 23-60 APTO A</t>
  </si>
  <si>
    <t>0 CALLE 4-38 ZONA 3</t>
  </si>
  <si>
    <t>CERCA DE IGLESIA</t>
  </si>
  <si>
    <t>23 C. 15-64 EDF. VSTA LAGO L.3</t>
  </si>
  <si>
    <t>7 CALLE 5-70 APTO A ZONA 3</t>
  </si>
  <si>
    <t>DENIS ALBERTO AQUINO RIGUEROA</t>
  </si>
  <si>
    <t>L.15 MANZ.S COL. LA GRACIA Z.7</t>
  </si>
  <si>
    <t>13 AV. 2-01 SANTA ISABEL II</t>
  </si>
  <si>
    <t>AV. BOLIVAR 29-22</t>
  </si>
  <si>
    <t>SEC Q LT 3 LOC A EL MILAGRO Z6</t>
  </si>
  <si>
    <t>SEC M LOT 37 EL MILAGRO Z 6</t>
  </si>
  <si>
    <t>JOSÉ TUM ACABAL</t>
  </si>
  <si>
    <t>MZ C LOT 78 SECT 9 PRADOS V. H</t>
  </si>
  <si>
    <t>CÉSAR WALTER VELASQUEZ ALVARADO</t>
  </si>
  <si>
    <t>EJE I CASA 38 SECTOR ALMENDROS.</t>
  </si>
  <si>
    <t>9AV. 8-06 Z. 5 COL. CERRITOS</t>
  </si>
  <si>
    <t>TDA KARLITA EL BUEN PRECIO</t>
  </si>
  <si>
    <t>11 AV. 3-15 LO DE FUENTES Z.11</t>
  </si>
  <si>
    <t>35 AV.0-70 COL. TOLEDO</t>
  </si>
  <si>
    <t>RIOS DE AGUA VIVA</t>
  </si>
  <si>
    <t>COLONIA LOS MANGOS</t>
  </si>
  <si>
    <t>1AVE 3-02 ZONA 2</t>
  </si>
  <si>
    <t>11 AV. 5-79 ZONA 19</t>
  </si>
  <si>
    <t>2 CALLE 5-37 Z 2 PATZICIA,</t>
  </si>
  <si>
    <t>ATIENDA ANDERSON</t>
  </si>
  <si>
    <t>2 CALLE 5-105 ZONA 2</t>
  </si>
  <si>
    <t>3 CALLE B 1-14 ZONA 3</t>
  </si>
  <si>
    <t>TDA. BERLIN</t>
  </si>
  <si>
    <t>10 CALLE 12-35 ZONA 1</t>
  </si>
  <si>
    <t>TIENDA Y PANADERIA PAOLA</t>
  </si>
  <si>
    <t>L19 SAN RAFAEL LOS TANQUEZ VN</t>
  </si>
  <si>
    <t>5TA  C 60-00  COL PINARES ZONA 18</t>
  </si>
  <si>
    <t>2 AV 1-45 ZONA 1 VILLA NUEVA</t>
  </si>
  <si>
    <t>TIENDA SANTISIMA TRINIDAD</t>
  </si>
  <si>
    <t>CALZ. MATEO FLORES 8-39 Z.3</t>
  </si>
  <si>
    <t>TDA. LA OCCIDENTAL</t>
  </si>
  <si>
    <t>18 CALLE 4 AV. PLAZA AMATE Z.1</t>
  </si>
  <si>
    <t>7 CALLE A 8-98 SECT A-10</t>
  </si>
  <si>
    <t>2 CALLE 2-96 Z 2 RES VILLA LOB</t>
  </si>
  <si>
    <t>10 AV 10-43 RES LLANO ALTO</t>
  </si>
  <si>
    <t>ABARROTERIA JARDINES</t>
  </si>
  <si>
    <t>KM 17.5 CARRTERA AL PACIFICO,</t>
  </si>
  <si>
    <t>12CALLE A 12-74</t>
  </si>
  <si>
    <t>15 AV A 10 -00 APTO. B</t>
  </si>
  <si>
    <t>MINI ABARROTERIA SAN DIMAS</t>
  </si>
  <si>
    <t>2 AVE. 20-11 ZONA 1</t>
  </si>
  <si>
    <t>15 AV 2-31 JOCOTALES</t>
  </si>
  <si>
    <t>16 AV  A 11-15 LC 2C COL. VEN</t>
  </si>
  <si>
    <t>ABARROTERIA MANANTIAL</t>
  </si>
  <si>
    <t>4 AV E 1-26 SAN CRISTOBAL</t>
  </si>
  <si>
    <t>TIENDA MARAVILLA</t>
  </si>
  <si>
    <t>L5 MY S1 VILLA HERMOSA 1</t>
  </si>
  <si>
    <t>28 AV B. 22-87 COL. VILLA HERMOSA 2 ZONA 7 SAN MIGUEL PETAPA</t>
  </si>
  <si>
    <t>TIENDA BETHY</t>
  </si>
  <si>
    <t>L 69 MG S2 VILLA HERMOSA 2</t>
  </si>
  <si>
    <t>3 AV. 15-43 PLAZA RIOJA</t>
  </si>
  <si>
    <t>SUPER TIENDA EL AHORRO</t>
  </si>
  <si>
    <t>8 CALLE 7-31 APTO 1 BARCENAS</t>
  </si>
  <si>
    <t>TIENDA LA MODERNA</t>
  </si>
  <si>
    <t>CALLE PRINCIPAL LOTE 26 LAS VA</t>
  </si>
  <si>
    <t>L 42 MA F COL. VALLE DE PROMISION 2</t>
  </si>
  <si>
    <t>O BORRAYO PEREZ</t>
  </si>
  <si>
    <t>12 C 16-42 COL. VERBENA</t>
  </si>
  <si>
    <t>TIENDA BENDICIÓN 5 SARAT</t>
  </si>
  <si>
    <t>15 CALLE A 8-70 AURORA I</t>
  </si>
  <si>
    <t>LT41ENTRADA A MORLONCITO</t>
  </si>
  <si>
    <t>15 AV. 3-40 ZONA 13.</t>
  </si>
  <si>
    <t>MAYLI SUCEL RODRÍGUEZ</t>
  </si>
  <si>
    <t>BLVD. CAMINERO 11-12 COLONIA SAN FRANCISCO</t>
  </si>
  <si>
    <t>6 AVE 7-13 ZONA 2</t>
  </si>
  <si>
    <t>COLONIA VALLE DEL SOL, 3A. AVENIDA 1-31 ZONA 1</t>
  </si>
  <si>
    <t>TIENDA SANTA RITA</t>
  </si>
  <si>
    <t>39 CALLE A 2-80 AMPARO 2</t>
  </si>
  <si>
    <t>L 49 M D MORLON</t>
  </si>
  <si>
    <t>17 AV. 16 - 31 COL JOYA</t>
  </si>
  <si>
    <t>BARRIO SANTIAGO 5 CA 3 AV</t>
  </si>
  <si>
    <t>26 CALLE 2-87 ZONA 3</t>
  </si>
  <si>
    <t>21 C. 6 - 50 COL. MARISCAL</t>
  </si>
  <si>
    <t>BOULEVAR PRINCIPAL 12-33 Z 8</t>
  </si>
  <si>
    <t>TIENDA CUARESMA</t>
  </si>
  <si>
    <t>31 CALLE 11- 58 ZONA 5 SAN PEDRITO</t>
  </si>
  <si>
    <t>AB. LA BENDICIÓN</t>
  </si>
  <si>
    <t>30 C. 6-94 COL. GRANI TOWSON 2</t>
  </si>
  <si>
    <t>TIENDA MARIA VICENTA</t>
  </si>
  <si>
    <t>SANTA FAZ MZ.L SEC.2 LTE.1</t>
  </si>
  <si>
    <t>VENTA DE C LA BENDICION</t>
  </si>
  <si>
    <t>MZ Y LOTE 1 RES LLANO ALTO 6</t>
  </si>
  <si>
    <t>26 AV. 31-38 ZONA 5</t>
  </si>
  <si>
    <t>4 CALLE A 6-35 Z 3 BARCENAS</t>
  </si>
  <si>
    <t>18-20 APTO 106 NIMAJUYU 1</t>
  </si>
  <si>
    <t>TIENDA MERENGUE</t>
  </si>
  <si>
    <t>15 AV 5-13 Z 13</t>
  </si>
  <si>
    <t>SECCIÓN PP LOTE 4 B EL MILAGRO ZONA 6 MIXCO</t>
  </si>
  <si>
    <t>0 AV. 4-10 LOS ALAMOS S M P</t>
  </si>
  <si>
    <t>TIENDA MUREANA</t>
  </si>
  <si>
    <t>3C 6-98 ZONA 4 SANTA INES</t>
  </si>
  <si>
    <t>MZ E LT22 SC6 PRADOS DE CQ</t>
  </si>
  <si>
    <t>18 C 9-84 SANTA ISABEL 1Z3</t>
  </si>
  <si>
    <t>LOTE 7 MZ. H SEC 1 STO DOMINGO</t>
  </si>
  <si>
    <t>CALLEJON LA GALLERA NO. 2</t>
  </si>
  <si>
    <t>26 CALLE 1 - 41 Z.1</t>
  </si>
  <si>
    <t>1 CALLE 1 AV LOTE 2 Z. 21 LOMA</t>
  </si>
  <si>
    <t>MEJIA</t>
  </si>
  <si>
    <t>12 CALLE 2-10 ZONA 2</t>
  </si>
  <si>
    <t>37 CALLE B 33-09</t>
  </si>
  <si>
    <t>1A CALLE 3-04 ZONA 2</t>
  </si>
  <si>
    <t>CALLE LOS PINOS/VERDURAS</t>
  </si>
  <si>
    <t>CAMIN SNATO EL BOSQ C LS PINOS</t>
  </si>
  <si>
    <t>TIENDA FABIOLA</t>
  </si>
  <si>
    <t>6 AV LOCAL 3 CC VALLE DORADO</t>
  </si>
  <si>
    <t>TIENDA CANAÁN</t>
  </si>
  <si>
    <t>AV. LA BRIGADA 8-80 LA BRIGADA</t>
  </si>
  <si>
    <t>2A. AV. 1-56 ZONA 3 SAN JOSE P</t>
  </si>
  <si>
    <t>32 CALLE 6 - 76 Z.3</t>
  </si>
  <si>
    <t>TIENDA LAS VERAPACES</t>
  </si>
  <si>
    <t>9 C 15-47 LA BRIGADA</t>
  </si>
  <si>
    <t>TIENDA LA NUEVA ECONOMICA</t>
  </si>
  <si>
    <t>ENTRADA A COLONIA LAS MARIAS</t>
  </si>
  <si>
    <t>TIKAL</t>
  </si>
  <si>
    <t>13 CALLE 8-46 ZONA 7 LABRIGADA</t>
  </si>
  <si>
    <t>5 CALLE 1 AV Z 1 BO. SAN SEBAS</t>
  </si>
  <si>
    <t>TIENDA SANTA CLARA 3</t>
  </si>
  <si>
    <t>5CALLE 4-19 Z.1 VILLA NUEVA</t>
  </si>
  <si>
    <t>18 AV. 15-39 Z.17 MONTESANO</t>
  </si>
  <si>
    <t>LOTE 8 MANZANA D SEC.3 P. V.H.</t>
  </si>
  <si>
    <t>AV. CENTRO AMERICA 25 - 83</t>
  </si>
  <si>
    <t>40 CALLE SEC 9 LOTE4 COL.LA ESPERANZA.</t>
  </si>
  <si>
    <t>TIENDA MAGY</t>
  </si>
  <si>
    <t>21C. A 9-32 L.167 LOMA BLANCA</t>
  </si>
  <si>
    <t>15 AV B 3-90 Z-4 ALIOTO VN</t>
  </si>
  <si>
    <t>ERNESTO PÉREZ BREGANZA</t>
  </si>
  <si>
    <t>M.U LOTE 19 SECTOR 5 MARGARITAS  6</t>
  </si>
  <si>
    <t>TIENDA IRENE</t>
  </si>
  <si>
    <t>4 C. 6-86 BOSQUE III</t>
  </si>
  <si>
    <t>07 CL PB JORGE M. SALGUERO S.</t>
  </si>
  <si>
    <t>TDA. DE CONVENIENCIA EL GREÑAS</t>
  </si>
  <si>
    <t>6 AV.11-77 EDF.PUNTO 10 L11-77</t>
  </si>
  <si>
    <t>DIAG.6 C. REAL 10-50 VILLA G.</t>
  </si>
  <si>
    <t>ABARROTERIA SANPEDRANA</t>
  </si>
  <si>
    <t>CALZ. SAN JUAN 14-50 ZONA 3</t>
  </si>
  <si>
    <t>1A AV 1-21 SAN ANDRES CEBALLOS</t>
  </si>
  <si>
    <t>21 CALLE 20-98 ZONA 5</t>
  </si>
  <si>
    <t>SEC C CASERIO PACAJAY CASA 80</t>
  </si>
  <si>
    <t>TDA. Y TORILLERIA GUADALUPE</t>
  </si>
  <si>
    <t>1 AV. 21-61 LA REFORMITA</t>
  </si>
  <si>
    <t>5AV.5-73 Z.5 COL ENRIQUETA V.N</t>
  </si>
  <si>
    <t>12AV 1-32  VISTA AL VALLE VN.</t>
  </si>
  <si>
    <t>TIENDA EL EXTREMO</t>
  </si>
  <si>
    <t>24 AVE 16-64 BARRIO S. ANTONIO</t>
  </si>
  <si>
    <t>55 C 14-86 LO DE BRAN 2</t>
  </si>
  <si>
    <t>23 AV 5-37 Z14</t>
  </si>
  <si>
    <t>TIENDA NUEVA JERUSLEM 2</t>
  </si>
  <si>
    <t>5A. AV. 9-03 ZONA 2</t>
  </si>
  <si>
    <t>15 C. 9-13 L.C.COL. ALVARADO</t>
  </si>
  <si>
    <t>8A AVENIDA Y 15 CALLE ZONA 1</t>
  </si>
  <si>
    <t>8A CALLE 7-34 ZONA 1 SAN</t>
  </si>
  <si>
    <t>LA BARATA</t>
  </si>
  <si>
    <t>1 AVE A 31-27 LA ESPERANZA MILAGRO</t>
  </si>
  <si>
    <t>ABARROTERIA BENDICION</t>
  </si>
  <si>
    <t>20CALLE30-83COL.VILLA HERMOSA</t>
  </si>
  <si>
    <t>ST 2 CASA 1 MZ D JARDINES DEL</t>
  </si>
  <si>
    <t>12 AV. 40-63</t>
  </si>
  <si>
    <t>JALPATAGUA JUTIAPA</t>
  </si>
  <si>
    <t>3 C. 11-52 RESID. STA. MONICA</t>
  </si>
  <si>
    <t>LT 78 B SEC G Z.6 MILAGRO</t>
  </si>
  <si>
    <t>46 AV. A 4-11 MOL.D.LAS FLORES</t>
  </si>
  <si>
    <t>VENTA SAN JOSE</t>
  </si>
  <si>
    <t>1 AV. 0-08 Z  1 TIERRA COLORAD</t>
  </si>
  <si>
    <t>LOTE 6 MZ1 BOSQUES DEL QUETZAL</t>
  </si>
  <si>
    <t>SECT5 9-54A CRUZ BLANCA</t>
  </si>
  <si>
    <t>TIENDA GETHSEMANI</t>
  </si>
  <si>
    <t>30 AV 6-00 UTATLAN II</t>
  </si>
  <si>
    <t>DIVINO NINO JESUS</t>
  </si>
  <si>
    <t>MONJAS JALAPA</t>
  </si>
  <si>
    <t>TIENDA CORINITA</t>
  </si>
  <si>
    <t>15 CALLE 3-49 ZONA 2</t>
  </si>
  <si>
    <t>TIENDA JUAQUIN</t>
  </si>
  <si>
    <t>16AV4-79 MERCADO NUEVO LOC.143</t>
  </si>
  <si>
    <t>12 AV. 4-97 GUAJITOS</t>
  </si>
  <si>
    <t>TIENDA VERBO</t>
  </si>
  <si>
    <t>6 AV. Y 4 CA. 6-03 GUAJITOS</t>
  </si>
  <si>
    <t>CALZADA J.R.B. 3-61 GUAJITOS</t>
  </si>
  <si>
    <t>CALZADA J.R.B. 3-07</t>
  </si>
  <si>
    <t>MICELANEA TEJUNTLECA</t>
  </si>
  <si>
    <t>5AV L F 2-1 MARGARITAS 4</t>
  </si>
  <si>
    <t>TIENDA Y TORTILLAS BARILLAS</t>
  </si>
  <si>
    <t>RUTA 7 7-30 APTO B Z4</t>
  </si>
  <si>
    <t>ENT. RES JERUSALEM EL PORVENIR</t>
  </si>
  <si>
    <t>REST COSTA LINDA</t>
  </si>
  <si>
    <t>ALDEA  POZA DE AGUA</t>
  </si>
  <si>
    <t>TIENDA SAGRADO DE DIOS</t>
  </si>
  <si>
    <t>BO EL CAMPAMENTO</t>
  </si>
  <si>
    <t>TIENDA EMANUEL JEHOVA</t>
  </si>
  <si>
    <t>1 VA. LOTE 13 LOMA BLANCA</t>
  </si>
  <si>
    <t>6A AV 5-19 Z.6 SN MIGUEL ESCOB</t>
  </si>
  <si>
    <t>TIENDA XELAJU 2</t>
  </si>
  <si>
    <t>13 AV.2-16 RIVERA DEL RIO Z.13</t>
  </si>
  <si>
    <t>TIENDA REYNA QUICHE</t>
  </si>
  <si>
    <t>LOTE1 SECTOR A MANZANA 12 COL.</t>
  </si>
  <si>
    <t>TIENDA BUEN SAMARITANO 2</t>
  </si>
  <si>
    <t>3 AVENIDA 8-67 COL. VASQUEZ</t>
  </si>
  <si>
    <t>2A CALLE 3-29 Z 1</t>
  </si>
  <si>
    <t>TIENDA LOLITA</t>
  </si>
  <si>
    <t>CALLEJÓN LA FLORESTA</t>
  </si>
  <si>
    <t>SUPERMARQ LOS PINABETES</t>
  </si>
  <si>
    <t>KM19.5 CC LOS PINABETES LOC 7</t>
  </si>
  <si>
    <t>TIENDA EL CAFETALITO</t>
  </si>
  <si>
    <t>2 AV L 16 MZ 23 CERRO CORADO</t>
  </si>
  <si>
    <t>REGALITO DE DIOS</t>
  </si>
  <si>
    <t>7A CALLE 1-85 Z.5 PORTAL DE SA</t>
  </si>
  <si>
    <t>LOC46 INTERIOR MERCADO VILLA C</t>
  </si>
  <si>
    <t>TIENDA MALAQUIAS</t>
  </si>
  <si>
    <t>5 AV 5-08 AMATITLAN</t>
  </si>
  <si>
    <t>TIENDA EL PRADO 4</t>
  </si>
  <si>
    <t>18 CALLE 5-16 LA REFORMITA</t>
  </si>
  <si>
    <t>SEC A 5 LOT36 COL ALIOTO</t>
  </si>
  <si>
    <t>JERUSALEM</t>
  </si>
  <si>
    <t>2 C. 7-63 COL. EL TESORO</t>
  </si>
  <si>
    <t>4 AV B 0-61 COL. COTIO</t>
  </si>
  <si>
    <t>TIENDA XIOMARA</t>
  </si>
  <si>
    <t>LOTE 23 MZ D SECT. 2 VILLA HER</t>
  </si>
  <si>
    <t>LOTE 34 A MZ A SECT 3 V.H.1</t>
  </si>
  <si>
    <t>TIENDA EL BUEN GUSTO</t>
  </si>
  <si>
    <t>2 AVENIDA 0-81 GUAJITOS</t>
  </si>
  <si>
    <t>4 CALLE FINAL 13-30 GUAJITOS</t>
  </si>
  <si>
    <t>DEPOSITO EL MANANTIAL</t>
  </si>
  <si>
    <t>4 CALLE 11-82 GUAJITOS</t>
  </si>
  <si>
    <t>5 AVENIDA 4-10 GUAJITOS</t>
  </si>
  <si>
    <t>TIENDA JOSEFA</t>
  </si>
  <si>
    <t>5 AVENIDA B 5-09 GUAJITOS</t>
  </si>
  <si>
    <t>7AVE 7-05 LA FLORIDA</t>
  </si>
  <si>
    <t>8 AV 7-52 Z3 BARCENAS</t>
  </si>
  <si>
    <t>2 C 4-32 ZONA 1</t>
  </si>
  <si>
    <t>TIENDA BUEN PRECIO II</t>
  </si>
  <si>
    <t>12 AV. A  28-86 SANTA FE</t>
  </si>
  <si>
    <t>20 CALLE 8-09 MARISCAL</t>
  </si>
  <si>
    <t>8 AVE FRENTE AL PARQUE SAN</t>
  </si>
  <si>
    <t>SABOR CHAPIN</t>
  </si>
  <si>
    <t>VIA 7 2-65 Z.4</t>
  </si>
  <si>
    <t>FRENTE A GASOLINERA EL SOL</t>
  </si>
  <si>
    <t>TDA EL EDEN</t>
  </si>
  <si>
    <t>SEC.RR LT 18 ZONA 6 EL MILAGRO</t>
  </si>
  <si>
    <t>TIENDA BRUSELAS</t>
  </si>
  <si>
    <t>5 AVE8-10JARDINES 2</t>
  </si>
  <si>
    <t>INT. DE MERCADO  LOCAL 164</t>
  </si>
  <si>
    <t>8 CALLE INTERIOR MERCADO EL GALLITO ZONA 3</t>
  </si>
  <si>
    <t>32 CALLE 8-26</t>
  </si>
  <si>
    <t>CALLE TRANSITO RO Y 7 AV 5-98</t>
  </si>
  <si>
    <t>RESID EL QUETZAL MZ I LT 18 A</t>
  </si>
  <si>
    <t>KM 15.5 R AL ATLANTICO Z 18</t>
  </si>
  <si>
    <t>5 AV 3-97 BARRIO SAN PEDRO A.</t>
  </si>
  <si>
    <t>18 AV. 3-47 ZONA 6</t>
  </si>
  <si>
    <t>AVE. ELENA 4-55 ZONA 1</t>
  </si>
  <si>
    <t>5AV 4-99 LINDA VISTA Z.4 VN</t>
  </si>
  <si>
    <t>7 AV. 7-40</t>
  </si>
  <si>
    <t>KM 8.5 ENTRADA A CENTRA NORTE</t>
  </si>
  <si>
    <t>ABARROTERIA EL CARIÑITO</t>
  </si>
  <si>
    <t>14 AVENIDA 5-19 LA REFORMITA</t>
  </si>
  <si>
    <t>2 AVE. 1-62 ZONA 4 SANARATE</t>
  </si>
  <si>
    <t>REFACCIONES LA ESQUINITA</t>
  </si>
  <si>
    <t>6 AV Y 4 CALLE ZONA 2 SN FCO</t>
  </si>
  <si>
    <t>KM18.5 CES EL CANCHON SCP</t>
  </si>
  <si>
    <t>TIENDA LOS COLOCHOS</t>
  </si>
  <si>
    <t>9A CALLE 34-01 PARAISO II Z 18</t>
  </si>
  <si>
    <t>TIENDA SAN MARTINECA</t>
  </si>
  <si>
    <t>11 AVE 4A CALLE 4-04 LA FLORID</t>
  </si>
  <si>
    <t>TIENDA LA KAIROS</t>
  </si>
  <si>
    <t>CALLE LA RONDA FRETE A CORREOS</t>
  </si>
  <si>
    <t>TIENDA CELIA</t>
  </si>
  <si>
    <t>LOTE 16 MZ. H SEC.1 VH1.</t>
  </si>
  <si>
    <t>TIENDA LUCIA</t>
  </si>
  <si>
    <t>LOTE 5 COL LA SELVA Z 8 VN</t>
  </si>
  <si>
    <t>10 CALLE 2-44 PERONIA Z 8</t>
  </si>
  <si>
    <t>TIENDA RAXCHE</t>
  </si>
  <si>
    <t>COLONIA LAS MARIAS</t>
  </si>
  <si>
    <t>CARRETA DE HOT DOG SAULO</t>
  </si>
  <si>
    <t>61 AV D 5-94 PINARES DEL N Z18</t>
  </si>
  <si>
    <t>13 AV. B 9-71 BELLOS HORIZONTE</t>
  </si>
  <si>
    <t>CASERIO SAN JOSE 3-68</t>
  </si>
  <si>
    <t>1 AV LOTE 10 CONCE LOMAS Z 16</t>
  </si>
  <si>
    <t>TIENDA MAHANAIM</t>
  </si>
  <si>
    <t>LOTE 12 B CALLE REAL LA PASCUA</t>
  </si>
  <si>
    <t>C 19 EJE 1 LOS SAUCES, PLASNES</t>
  </si>
  <si>
    <t>CHOCO FRUTAS</t>
  </si>
  <si>
    <t>5AVENIDA 5-90 APTO A. ALDEA EL CAMPANERO ZONA 8 DE MIXCO</t>
  </si>
  <si>
    <t>15 AV 9-00 SANTA ISABEL 2 VN</t>
  </si>
  <si>
    <t>MINI TIENDA SAN JUDAS TADEO</t>
  </si>
  <si>
    <t>18 AV. 8-20 ZONA 6</t>
  </si>
  <si>
    <t>TIENDA ALBA</t>
  </si>
  <si>
    <t>20 C. 32-92 COL . VILLA HERMOSA 1 LOCAL 2 Z7 SAN MIGUEL P.</t>
  </si>
  <si>
    <t>9 CALLE 8-55 REFORMITA LOCAL B</t>
  </si>
  <si>
    <t>TIENDA LA CENTRAL 2</t>
  </si>
  <si>
    <t>ATRAS DEL MERCADO</t>
  </si>
  <si>
    <t>TIENDA LA ESMERALDA</t>
  </si>
  <si>
    <t>KM 16.3 CARR A EL SALVADOR LO3</t>
  </si>
  <si>
    <t>6AV 5-93 COLONIA LA FLORIDA</t>
  </si>
  <si>
    <t>TIENDA CELAJES 3</t>
  </si>
  <si>
    <t>9 AVENIDA 16-78 REFORMITA</t>
  </si>
  <si>
    <t>9 NA CALLE 6-09 AMATITLAN</t>
  </si>
  <si>
    <t>SHOP    SHOP S.A.</t>
  </si>
  <si>
    <t>LC. A1-2-24 AREA INTERNACIONAL</t>
  </si>
  <si>
    <t>TIENDA  EMANUEL</t>
  </si>
  <si>
    <t>BARRIO EL CONDOR POR CECOCO</t>
  </si>
  <si>
    <t>6 AVENIDA 26-80 REFORMITA</t>
  </si>
  <si>
    <t>TIENDA ELIZA</t>
  </si>
  <si>
    <t>AV. BRIGADA 2-63 COL. BELEN</t>
  </si>
  <si>
    <t>8 CALLE 9-65 ZONA 1</t>
  </si>
  <si>
    <t>TIENDA LA ROCA</t>
  </si>
  <si>
    <t>1 AV 5-37 ZONA 1 VILLA CANALES</t>
  </si>
  <si>
    <t>3 AVE 2-46 ZONA 3</t>
  </si>
  <si>
    <t>TIENDA BENDICION IV</t>
  </si>
  <si>
    <t>7 AV. A 17-80</t>
  </si>
  <si>
    <t>11 C 14-31 FTE FUERZA AEREA</t>
  </si>
  <si>
    <t>6 CALLE 5-35 ZONZ 3 BARCENAS</t>
  </si>
  <si>
    <t>MINI SUPER EL EXITO</t>
  </si>
  <si>
    <t>C ZACAPA L. 63 SANTA LUISA</t>
  </si>
  <si>
    <t>MINI MARKET</t>
  </si>
  <si>
    <t>18 AVENIDA 11-31 REFORMITA</t>
  </si>
  <si>
    <t>31 CALLE 4-35 COL LA BENDICION</t>
  </si>
  <si>
    <t>TDA. FUENTE DE VIDA</t>
  </si>
  <si>
    <t>5 AVE. 5-70 ZONA 1 LOC. 7</t>
  </si>
  <si>
    <t>CASA 46 EJEN 4 ALMENDROS</t>
  </si>
  <si>
    <t>ALDEA OJO DE AGUA STA LUCIA</t>
  </si>
  <si>
    <t>VERDURERIA CELAJES</t>
  </si>
  <si>
    <t>6 AV 31-55 BOULEV SUR VALLE DO</t>
  </si>
  <si>
    <t>TIENDA LA PROMESA II</t>
  </si>
  <si>
    <t>CALZ. SAN JUAN 21-85 ZONA 7</t>
  </si>
  <si>
    <t>ABARR LLUVIA DE BENDICION</t>
  </si>
  <si>
    <t>AV PRINCIPAL LT 34 LA ECONOMIC</t>
  </si>
  <si>
    <t>MZ F LT 36 SECT 2 VILLA VERDE</t>
  </si>
  <si>
    <t>TIENDA MILNER</t>
  </si>
  <si>
    <t>7 AV NORTE FINAL LINDA VISTA</t>
  </si>
  <si>
    <t>TDA. Y ABARROTERIA LA CENTRAL</t>
  </si>
  <si>
    <t>3A AVENIDA 2-03 ZONA 3</t>
  </si>
  <si>
    <t>TIENDA HERNANDEZ</t>
  </si>
  <si>
    <t>3 C. 12-19 Z. 1 INTERIOR B</t>
  </si>
  <si>
    <t>CHICHARONERA LOS COMPADRES</t>
  </si>
  <si>
    <t>12 CALLE 11-60 COL.ROOSEVELT</t>
  </si>
  <si>
    <t>TIENDA YAVE JIREH</t>
  </si>
  <si>
    <t>1A CA 3-04 FUENTES DEL VALLE N</t>
  </si>
  <si>
    <t>PLAZA HERRERA</t>
  </si>
  <si>
    <t>05 CL, 9070, ENFRENTE DE LA POLICÍA</t>
  </si>
  <si>
    <t>TIENDA ESQUIPULITAS</t>
  </si>
  <si>
    <t>KM16.5 IN AL DON JUSTO L15LOCB</t>
  </si>
  <si>
    <t>MANUEL SENTE CUIN3 TDAELAHORRO</t>
  </si>
  <si>
    <t>6AV 1CALLE ESQUI Z 3 SN J SAC</t>
  </si>
  <si>
    <t>ABARROTERIA ANITA</t>
  </si>
  <si>
    <t>7 CALLE 13-64 COL. LABARREDA</t>
  </si>
  <si>
    <t>17 AVE  3-33  ZONA 14</t>
  </si>
  <si>
    <t>36 AV 5-08 RES. SAN JORGE</t>
  </si>
  <si>
    <t>12 AV 18-73 Z 10</t>
  </si>
  <si>
    <t>COLONIA SAN CARLOS</t>
  </si>
  <si>
    <t>3AVE 6-52 VCANALES APTO 1 C Z1</t>
  </si>
  <si>
    <t>6 CALLE A 2-17 ZONA 2 SAN PEDR</t>
  </si>
  <si>
    <t>A AVE 7-77 C SANTA MARTA</t>
  </si>
  <si>
    <t>ADELINA AGUILAR</t>
  </si>
  <si>
    <t>12 AV 5-00 LA PLATA PERONIA</t>
  </si>
  <si>
    <t>KIL.16.5 LOCAL A DON JUSTO</t>
  </si>
  <si>
    <t>AV. BRIGADA 14-91 LA BRIGADA</t>
  </si>
  <si>
    <t>TIENDA EMANUEL 2</t>
  </si>
  <si>
    <t>SEC G LT222 COL EL MILAGRO Z 6</t>
  </si>
  <si>
    <t>C.JON LA FLORESTA L. 1B</t>
  </si>
  <si>
    <t>TIENDA EL MOMOSTECO</t>
  </si>
  <si>
    <t>20 CALLE 1-53 ZONA 1</t>
  </si>
  <si>
    <t>TIENDA PRADO 2</t>
  </si>
  <si>
    <t>16 AVE 4-01 COL. CARABANCHEL</t>
  </si>
  <si>
    <t>9CALLE 26-24 Z14</t>
  </si>
  <si>
    <t>12 AVE 2-96 LA FLORIDA</t>
  </si>
  <si>
    <t>TIENDA SELENA</t>
  </si>
  <si>
    <t>13 CALLE 4-25 LA REFORMITA</t>
  </si>
  <si>
    <t>TIENDA ARRAZOLA</t>
  </si>
  <si>
    <t>KM 16.5 L.1 FRAIJANES</t>
  </si>
  <si>
    <t>TIENDA MAYERLI</t>
  </si>
  <si>
    <t>BARRIO LA VOLADORA Z.4 SANARAT</t>
  </si>
  <si>
    <t>TIENDA JUAN PABLO II</t>
  </si>
  <si>
    <t>3AV 12-00 COLONIA EL ROSARIO</t>
  </si>
  <si>
    <t>TIENDA FISCAL</t>
  </si>
  <si>
    <t>15 AV. 14-71 ZONA 1</t>
  </si>
  <si>
    <t>TDA QUICHELENSE II</t>
  </si>
  <si>
    <t>AVENIDA ELENA 14-74 ZONA 1</t>
  </si>
  <si>
    <t>TIENDA JESY</t>
  </si>
  <si>
    <t>12 C A 32-75 COL J.R. BARRIOS</t>
  </si>
  <si>
    <t>ABARROTERIA SUPER 16</t>
  </si>
  <si>
    <t>1 AV 7-07 Z. 1 SN JOSE PINULA</t>
  </si>
  <si>
    <t>MZ E LT 9 VISTAS  DE CD QUETZA</t>
  </si>
  <si>
    <t>S 4 CASA 23 LAS ORQUIDEAS</t>
  </si>
  <si>
    <t>25AV. 18-65 3 DE JULIO</t>
  </si>
  <si>
    <t>TD.NUESTRA SEÑORA DEL CARMEN</t>
  </si>
  <si>
    <t>AVE. CENTRO AMERICA 20-64 Z.1</t>
  </si>
  <si>
    <t>TIENDA Y PAND. LA BENDICION</t>
  </si>
  <si>
    <t>8 C. D 15-97 BELLOS HORIZONTES</t>
  </si>
  <si>
    <t>13 AV. 22-01 ZONA 1</t>
  </si>
  <si>
    <t>TIENDA RUBENCITO</t>
  </si>
  <si>
    <t>6 C 11-16 CIUDAD NUEVA</t>
  </si>
  <si>
    <t>TIENDA BETHEL 3</t>
  </si>
  <si>
    <t>11 CALLE 11-59. ZONA. 9</t>
  </si>
  <si>
    <t>LOTE 5 CALLE LOS OLIVOS LOMA B</t>
  </si>
  <si>
    <t>4A CALLE 1-05B ZONA 1</t>
  </si>
  <si>
    <t>TIENDA LA SEXTA</t>
  </si>
  <si>
    <t>SECTOR 5 LOTE 886-A ZONA 0 ALDEA CRUZ BLANCA</t>
  </si>
  <si>
    <t>TDA.S.MARTINECA</t>
  </si>
  <si>
    <t>5 AV 9-79 A  NUEVA MONSERRAT</t>
  </si>
  <si>
    <t>GRUPO RANERO S.A</t>
  </si>
  <si>
    <t>KIOSKO 1004 CE 22-34 TIKAL FUT</t>
  </si>
  <si>
    <t>TIENDA LAS ORQUIDEAS II</t>
  </si>
  <si>
    <t>24 CALLE 2-14</t>
  </si>
  <si>
    <t>FRENTE A FARMACIA SWIVA, GUAST</t>
  </si>
  <si>
    <t>TIENDA EL MOLINO</t>
  </si>
  <si>
    <t>COLONIA SAN PABLO 2 AV ZONA 3</t>
  </si>
  <si>
    <t>TIENDA GUATE LINDA</t>
  </si>
  <si>
    <t>38 AVE 5-20 SANNICOLAS</t>
  </si>
  <si>
    <t>SURTIDORA II</t>
  </si>
  <si>
    <t>8 AVENIDA 1-12 COL. TESORO</t>
  </si>
  <si>
    <t>PARTICULAR HERLINDO</t>
  </si>
  <si>
    <t>JUTIAPA, Z. 2, 03 AV. 3 -00Y</t>
  </si>
  <si>
    <t>35 AV 18-99 COL. VILLA HERMOSA 1 LOCAL A  Z.7 SAN MIGUEL P.</t>
  </si>
  <si>
    <t>2 AVE 22-53 ZONA 1</t>
  </si>
  <si>
    <t>COMERCIAL LA PILITA</t>
  </si>
  <si>
    <t>ABARROTERIA LA HERMOSITA</t>
  </si>
  <si>
    <t>28C 11-98COL.GRANAI TOWNSON</t>
  </si>
  <si>
    <t>TIENDA REFORMITA 2</t>
  </si>
  <si>
    <t>3RA CALLE Y 3RA AVE ZONA 3</t>
  </si>
  <si>
    <t>25 CALLE 16-59 ZONA 5</t>
  </si>
  <si>
    <t>TIENDA SAN NICOLAS</t>
  </si>
  <si>
    <t>7 CALLE LT 21 LO DE VALDEZ Z.0</t>
  </si>
  <si>
    <t>REGALITO DE DIOS 2</t>
  </si>
  <si>
    <t>1AV 2-42 Z1 SAN PEDRO SACATEPE</t>
  </si>
  <si>
    <t>25 AV 12-33 COL ALAMEDA I Z 18</t>
  </si>
  <si>
    <t>TIENDA LA BAJADITA</t>
  </si>
  <si>
    <t>LT 8 STR 5 COL STA BARBARA Z18</t>
  </si>
  <si>
    <t>LOTE 240 KM 16 LOCAL B</t>
  </si>
  <si>
    <t>10 AVE 9-79 MONTSERAT II</t>
  </si>
  <si>
    <t>3 AVENIDA 3-46 GUAJITOS</t>
  </si>
  <si>
    <t>TIENDA  SINAI</t>
  </si>
  <si>
    <t>3 AVENIDA 2-69 GUAJITOS</t>
  </si>
  <si>
    <t>LOTE 9 COL. SAUSALITO</t>
  </si>
  <si>
    <t>5 AVE. 7-81 Z.7 COL. LANDIVAR</t>
  </si>
  <si>
    <t>COL. SANTA LUISA 11-97</t>
  </si>
  <si>
    <t>ABARROTERIA BAMBI</t>
  </si>
  <si>
    <t>2A CALLE 1-15 ZONA 1</t>
  </si>
  <si>
    <t>TDA. LA REFORMITA</t>
  </si>
  <si>
    <t>6 AVE. 18-70 ZONA 1</t>
  </si>
  <si>
    <t>ABARROTERIA DE LOS ANGELES</t>
  </si>
  <si>
    <t>15 CALLE 15-75 ZONA6</t>
  </si>
  <si>
    <t>SEC1 LT53 COM DE ZET SJS</t>
  </si>
  <si>
    <t>VARIEDADES LA ECONOMICA</t>
  </si>
  <si>
    <t>4TA CALLE Y 6TA AVE ZONA 1</t>
  </si>
  <si>
    <t>10 C. A  8-31 COL. BELEN.</t>
  </si>
  <si>
    <t>TIENDA LA MASHEÑITA</t>
  </si>
  <si>
    <t>5 C. 4-52 ZONA 5 COL.ENRIQUETA</t>
  </si>
  <si>
    <t>MISCELANEA Y LIBRERIA BELEN</t>
  </si>
  <si>
    <t>12 AV. 3-27 NUEVA MONSERRAT</t>
  </si>
  <si>
    <t>3 CALLE 4-37 Z 2</t>
  </si>
  <si>
    <t>TIENDA CONDADO</t>
  </si>
  <si>
    <t>CONDADO CATALINA Z 6 VN L. 3</t>
  </si>
  <si>
    <t>TIENDA MAXIMA</t>
  </si>
  <si>
    <t>SEC X L43 Z6 MIXCO EL MILAGRO</t>
  </si>
  <si>
    <t>6 AV 7-97 Z 3 BARCENAS</t>
  </si>
  <si>
    <t>CARLOS PERES XILOJ</t>
  </si>
  <si>
    <t>18 CALLE 15-40 FTEASIST.GLOBAL</t>
  </si>
  <si>
    <t>7 CALLE 8-66 AMATITLAN</t>
  </si>
  <si>
    <t>TIENDA ESTEFANY</t>
  </si>
  <si>
    <t>Z 1. JUTIAPA,00 AV PB VILMA MO</t>
  </si>
  <si>
    <t>LT 3 MZ 10 COL LA ESTANCIA FLZ</t>
  </si>
  <si>
    <t>TDA. LA ESQUINA</t>
  </si>
  <si>
    <t>18 CALLE 14-85 ZONA 1</t>
  </si>
  <si>
    <t>10 AVENIDA 24-72 REFORMITA</t>
  </si>
  <si>
    <t>23 AV. 28-21 ZONA 5</t>
  </si>
  <si>
    <t>1RA. CALLE 4-61 COL. GUAJITOS ZONA  21</t>
  </si>
  <si>
    <t>7 AV 6-03 BARCENAS VN</t>
  </si>
  <si>
    <t>AVENIDA PETAPA 17-11</t>
  </si>
  <si>
    <t>TIENDA PULPO 2</t>
  </si>
  <si>
    <t>5 AV. 11-33</t>
  </si>
  <si>
    <t>MZ N LT28 LINDA VISTA 1 CQ SJS</t>
  </si>
  <si>
    <t>LT 5 MZ M LINDA VISTA 1 CQ SJS</t>
  </si>
  <si>
    <t>15 CALLE Y 34 AV. 14-94</t>
  </si>
  <si>
    <t>MIGUEL CHITIN</t>
  </si>
  <si>
    <t>3 AV 6-60 Z 3 BARCENAS</t>
  </si>
  <si>
    <t>8A AV 8-41 Z 4, CTON MATASANO</t>
  </si>
  <si>
    <t>5 CALLE 6-81 COL. DORALDINA</t>
  </si>
  <si>
    <t>10 AVE 5-12 LA FLORIDA</t>
  </si>
  <si>
    <t>4 AV. A 12-29 ZONA 9</t>
  </si>
  <si>
    <t>JEHOVÁ MI PASTOR 2</t>
  </si>
  <si>
    <t>22 CALLE 11-31 B  Z.11 MARISCA</t>
  </si>
  <si>
    <t>19 C.A 30-13 COL. NUESTRA S.</t>
  </si>
  <si>
    <t>5 AVE 7-60 Z. 5 COL. ENRIQUETA</t>
  </si>
  <si>
    <t>7AVE 5-29 Z.5 COL. LOS PLANES</t>
  </si>
  <si>
    <t>TIENDA DOÑA AILIS</t>
  </si>
  <si>
    <t>1 AVE 52-81 Z.11 CASTAÑAS</t>
  </si>
  <si>
    <t>TIENDA BENDICION 2</t>
  </si>
  <si>
    <t>4 CALLE 2-05 ZONA 1 VILLA NUEV</t>
  </si>
  <si>
    <t>TIENDA SANGRADO CORAZON</t>
  </si>
  <si>
    <t>26 CALLE AVE. ELENA 0-05 Z.3</t>
  </si>
  <si>
    <t>SERGIO RUI</t>
  </si>
  <si>
    <t>CLZ ROOSEVELT 5-35C MOLINO DE</t>
  </si>
  <si>
    <t>SINDICATO DE TRABAJADORES DE R</t>
  </si>
  <si>
    <t>CLZ ROOSEVELT 13-46 ZONA 7</t>
  </si>
  <si>
    <t>34AV SEC A LT 136 COMUNID ARZU</t>
  </si>
  <si>
    <t>7 CALLE 3-27 ZONA 1 MIXCO</t>
  </si>
  <si>
    <t>7 AV 10-01 ZONA 1 MIXCO</t>
  </si>
  <si>
    <t>TDA EBEN EZER</t>
  </si>
  <si>
    <t>9 AV 9-35 Z 1 MIXCO</t>
  </si>
  <si>
    <t>RESTAURANTE ZOMBI</t>
  </si>
  <si>
    <t>3 CALLE 1-34 ZONA 4</t>
  </si>
  <si>
    <t>10 AVE 4-14 MONTERAL II</t>
  </si>
  <si>
    <t>ABARROTERIA GUADALUPE II</t>
  </si>
  <si>
    <t>9A. C. 0-95 PARAISO FRUTAL Z.5</t>
  </si>
  <si>
    <t>7AV 3-65LAS MARGARITAS S.M.P</t>
  </si>
  <si>
    <t>MANZ. H LT. 34 RES. VILLAS DE GUILLEN ZONA 10 SAN MIGUEL PET</t>
  </si>
  <si>
    <t>5TA AVE 5-57 Z 7 LANDIVAR</t>
  </si>
  <si>
    <t>26 AVENIDAD A  18-11 3 DE JULIO</t>
  </si>
  <si>
    <t>COMEDOR ERICKA</t>
  </si>
  <si>
    <t>1 CALLE 4-47</t>
  </si>
  <si>
    <t>COLONIA PALESTINA</t>
  </si>
  <si>
    <t>MINIMARKET VERDURAS Y MAS</t>
  </si>
  <si>
    <t>15 CALLE A 16-10 SAN IGNACIO</t>
  </si>
  <si>
    <t>7 CALLE 2-80 PERONIA</t>
  </si>
  <si>
    <t>MZU SCT4 LT17 MARGARITAS6 CDQT</t>
  </si>
  <si>
    <t>10 CALLE A 5-70 NVA. MONSERRAT</t>
  </si>
  <si>
    <t>TIENDA RIOS DE AGUA VIVA II</t>
  </si>
  <si>
    <t>06 AVENIDA 03-80 ZONA 10</t>
  </si>
  <si>
    <t>TIENDA COSTA LINDA</t>
  </si>
  <si>
    <t>12 AV. 30-33 ZONA 5</t>
  </si>
  <si>
    <t>TIENDA 15-13</t>
  </si>
  <si>
    <t>39 CALLE C 15-13 ZONA 8</t>
  </si>
  <si>
    <t>11 AV 2-76 ZONA 3 BARCENAS</t>
  </si>
  <si>
    <t>TDA. ARACELY</t>
  </si>
  <si>
    <t>AVE. CEMENTERIO 14-93 ZONA 3</t>
  </si>
  <si>
    <t>TIENDA DEBORA</t>
  </si>
  <si>
    <t>1 CALLE 8-25 Z.1</t>
  </si>
  <si>
    <t>ABARROTERIA LUCIANA</t>
  </si>
  <si>
    <t>8 AVE 4-97 COLONIA LA FLORIDA</t>
  </si>
  <si>
    <t>6 CALLE 8-03 AMATITLAN</t>
  </si>
  <si>
    <t>CARRETA HOT DOG</t>
  </si>
  <si>
    <t>7 AV 6-97 LOCAL A  BARCENAS</t>
  </si>
  <si>
    <t>ABARROTERIA LA FAVORITA</t>
  </si>
  <si>
    <t>RUTA 4 3-48</t>
  </si>
  <si>
    <t>26 AV 3-15 RES.DEL RIO Z13SMP</t>
  </si>
  <si>
    <t>6TA AV A 6-07 Z 16 STA ROSITA</t>
  </si>
  <si>
    <t>5 AV. 7-55 COL. BELEN</t>
  </si>
  <si>
    <t>MINI TIENDA LA VENTANITA</t>
  </si>
  <si>
    <t>12AV Y 5C12-10 RES STA MONICA</t>
  </si>
  <si>
    <t>TIENDA QUICHE</t>
  </si>
  <si>
    <t>ANEXO EMANUEL ARGUETA LOTE 154</t>
  </si>
  <si>
    <t>5TA AVE Y 3RA CALLE ZONA 3</t>
  </si>
  <si>
    <t>1 AVE 39-82 Z.10 SN ANTONIO CO</t>
  </si>
  <si>
    <t>FINAL CALLE DE LA SALIDA</t>
  </si>
  <si>
    <t>S 24 CASA 6 LAS ORQUIDEAS FLOR</t>
  </si>
  <si>
    <t>LT 14 MZ C SEC 1 ALD STO DOMIN</t>
  </si>
  <si>
    <t>16 AVE 11-96 ZONA 11 CARABANCH</t>
  </si>
  <si>
    <t>C.T.R 4-85 ZONA 5 JALAPA</t>
  </si>
  <si>
    <t>CAFETERIA LA BENDICIÓN</t>
  </si>
  <si>
    <t>2 AV. 7-08</t>
  </si>
  <si>
    <t>TIENDA DIDIER</t>
  </si>
  <si>
    <t>CALLE REAL NO. 84 LAS FUENTES</t>
  </si>
  <si>
    <t>14 AVENIDA 16-08 ZONA 12 GUATEMALA LOCAL A</t>
  </si>
  <si>
    <t>CALLE PRINCIPAL 2-32 C PERONIA</t>
  </si>
  <si>
    <t>TIENDA SAN CRISTOBAL</t>
  </si>
  <si>
    <t>1C.1-02 COL.GRANETE V. CANALES</t>
  </si>
  <si>
    <t>TDA LA NUEVA</t>
  </si>
  <si>
    <t>CANTON SAN PEDRO Y SAN PABLO</t>
  </si>
  <si>
    <t>LT 2 LOT LAS FLORES FTE A TDA</t>
  </si>
  <si>
    <t>TAQUERIA EDDY</t>
  </si>
  <si>
    <t>1A CALLE 0-2</t>
  </si>
  <si>
    <t>TIENDA BENDICION VI</t>
  </si>
  <si>
    <t>17 CALLE 8-52 ZONA 13</t>
  </si>
  <si>
    <t>5 AV. FINAL LOTE 11 ANEXO</t>
  </si>
  <si>
    <t>40 CALLE 15 AVE. 40-60 Z.8</t>
  </si>
  <si>
    <t>2 AV A 0-23. LOTIF. EL  TRIANNGULO APTO B Z 2 VILLA CANALES</t>
  </si>
  <si>
    <t>1RA CALLE A 7-25 Z4 SPS</t>
  </si>
  <si>
    <t>LT 22 MZ C SECT 3A EL EDEN CQ</t>
  </si>
  <si>
    <t>TIENDA BELENCITO</t>
  </si>
  <si>
    <t>CALLE NÚMERO DOS PB ÁLVARO G.</t>
  </si>
  <si>
    <t>FE VIVA</t>
  </si>
  <si>
    <t>ALDEA EL BARRO</t>
  </si>
  <si>
    <t>TD SAN MIGUEL</t>
  </si>
  <si>
    <t>29C.FINAL COL.MANUEL ARGUETA</t>
  </si>
  <si>
    <t>HOGAR FLOR</t>
  </si>
  <si>
    <t>30C.FINALCOL.COLOM ARGUETA Z.3</t>
  </si>
  <si>
    <t>1 CALLE 11-16 ZONA 3 BARCENAS</t>
  </si>
  <si>
    <t>1 CALLE 11-60 Z3 BARCENAS</t>
  </si>
  <si>
    <t>ABARROTERIA LA ESPERANZA 2</t>
  </si>
  <si>
    <t>1CALLE 2-41 Z5 VILLA NUEVA</t>
  </si>
  <si>
    <t>TIENDA EL BARREAL</t>
  </si>
  <si>
    <t>ALDEA EL BARREAL, GUASTATOYA</t>
  </si>
  <si>
    <t>TINEDA LA BENDICION</t>
  </si>
  <si>
    <t>2CALLE 7-54 Z4 SPS</t>
  </si>
  <si>
    <t>TIENDA LA BENDICION 5</t>
  </si>
  <si>
    <t>2C. 15-18 ZONA 4</t>
  </si>
  <si>
    <t>KM13.5 ANTIG CARR AL SALV P. P</t>
  </si>
  <si>
    <t>TIENDA LA QUINTA</t>
  </si>
  <si>
    <t>5 AVENIDA 3-47 GUAJITOS</t>
  </si>
  <si>
    <t>TIENDA AMBELY</t>
  </si>
  <si>
    <t>7 CALLE 16-11 BARCENAS</t>
  </si>
  <si>
    <t>TIENDA SANTO TOMAS APOSTOL</t>
  </si>
  <si>
    <t>4 AVENIDA 17-80 REFORMITA</t>
  </si>
  <si>
    <t>0 CALLE 0-18 Z 10 BERLIN</t>
  </si>
  <si>
    <t>19 AV  15-77 ZONA 1O</t>
  </si>
  <si>
    <t>TIENDA LOS CHINITOS/</t>
  </si>
  <si>
    <t>4CALLE 1-08 NACIONES UNIDAS 1</t>
  </si>
  <si>
    <t>0 AV 0-15  COLINAS DE MONTE MARIA</t>
  </si>
  <si>
    <t>TIENDA LAS TABLITAS</t>
  </si>
  <si>
    <t>LOTE 53 COL. FORESTAL</t>
  </si>
  <si>
    <t>TIENDA LOS TRES REYES</t>
  </si>
  <si>
    <t>5 CALLE, 13-22, APATO. A</t>
  </si>
  <si>
    <t>DISTRIBUIDORA LA PROVICION</t>
  </si>
  <si>
    <t>20C 31-95 Z7 VH 1</t>
  </si>
  <si>
    <t>4 CALLE 2-75 JARDINES DE SAN JUAN</t>
  </si>
  <si>
    <t>3 C. 10-27 NVA. MONSERRAT</t>
  </si>
  <si>
    <t>TIENDA LA BENDICION II (PARQUE</t>
  </si>
  <si>
    <t>2 C. 14-54 NVA.MONSERRAT</t>
  </si>
  <si>
    <t>KM 15 LOTE 14 B CARRETERA ANT.</t>
  </si>
  <si>
    <t>5 AVENIDA 14-48 CANTON INGENIO</t>
  </si>
  <si>
    <t>9 AVE 9-26 C Z.11 COL. ROOSVEL</t>
  </si>
  <si>
    <t>31 CALLE 31-11 Z. 5  STA. ANA</t>
  </si>
  <si>
    <t>ABUNDANCIA</t>
  </si>
  <si>
    <t>30 CALLE 26-36 20 DE OCTUBRE Z5</t>
  </si>
  <si>
    <t>1 AV 3-87 Z 2 RES VILLA LOBOS</t>
  </si>
  <si>
    <t>TIENDA DON JUSTO</t>
  </si>
  <si>
    <t>KM16.5 IN AL DON JUSTO</t>
  </si>
  <si>
    <t>ABARROTERIA GENESIS</t>
  </si>
  <si>
    <t>CASERIO EL BOQUERON CUILAPA</t>
  </si>
  <si>
    <t>TIENDA LOS VIOLINES</t>
  </si>
  <si>
    <t>BARRIO EL CENTRO</t>
  </si>
  <si>
    <t>2A AVENIDA 3A CALLE ZONA 2</t>
  </si>
  <si>
    <t>5 CALLE 6-70 Z4 LINDA VISTA</t>
  </si>
  <si>
    <t>8 AV 3-99 VALLE DE LA MARIPOSA</t>
  </si>
  <si>
    <t>LOTE 5 EJE 5 BUGAMBILIAS</t>
  </si>
  <si>
    <t>41 AV A 2-29 LOMAS DEL RODEO</t>
  </si>
  <si>
    <t>22 CALLE 9-42 LA REFORMITA</t>
  </si>
  <si>
    <t>LA CASETA</t>
  </si>
  <si>
    <t>2AV.  1 CALLE COL. SNT. DEL.</t>
  </si>
  <si>
    <t>4TA AV 5-24 ZONA 1</t>
  </si>
  <si>
    <t>8 AV 3-25 ZONA 6 VALLE VERDE</t>
  </si>
  <si>
    <t>4TA CALLE 15-08 Z4</t>
  </si>
  <si>
    <t>1 AV 6-18 ZONA 4 VENECIA 1</t>
  </si>
  <si>
    <t>TIENDA BENDICION CANCHAS</t>
  </si>
  <si>
    <t>2 AV 1-31 APT A Z 1 VN</t>
  </si>
  <si>
    <t>5 AV. 6-81 GUAJITOS</t>
  </si>
  <si>
    <t>BO EL TERRERO FTE A WILLIAMS</t>
  </si>
  <si>
    <t>4TA AV. 2-17 Z4 VN COL. ETERNA PRIMAVERA</t>
  </si>
  <si>
    <t>2 CALLE 2-25 COL ETERNA PRIMAVERA ZONA 4 VILLA NUEVA</t>
  </si>
  <si>
    <t>TIENDA MAXI</t>
  </si>
  <si>
    <t>JUTIAPA Z3,02CL PB</t>
  </si>
  <si>
    <t>38 CALLE 6-70 Z.3</t>
  </si>
  <si>
    <t>13 AVENIDA 11-00 SAN RAFAEL</t>
  </si>
  <si>
    <t>TIENDA CAPRY</t>
  </si>
  <si>
    <t>18 AVE 21-24 Z 1 MINERVA</t>
  </si>
  <si>
    <t>MINI MARKET MANANTIAL</t>
  </si>
  <si>
    <t>LOCAL 127 CC ZONA 4</t>
  </si>
  <si>
    <t>3 AV. C 26-50</t>
  </si>
  <si>
    <t>TDA Y POLLERIA LA BENDICION</t>
  </si>
  <si>
    <t>SECCION  I LOTE 232 ZONA 6</t>
  </si>
  <si>
    <t>35 AV 16-21 COL. VILLA HERMOSA 1 APTO.B Z7 SAN MIGUEL PETAPA</t>
  </si>
  <si>
    <t>15-86 EDIF OBELISCO Z. 13 LC 1</t>
  </si>
  <si>
    <t>31C 4-47 Z3</t>
  </si>
  <si>
    <t>8 AV 0-79 COLONIA LA FLORIDA</t>
  </si>
  <si>
    <t>7 AV. 16-51 LOMA BLANCA</t>
  </si>
  <si>
    <t>4 CALLE 3-63 ZONA 2</t>
  </si>
  <si>
    <t>12 AV. A 0-47 ZONA 7</t>
  </si>
  <si>
    <t>CASA 202 ZONA 4</t>
  </si>
  <si>
    <t>4 CALLE 0-14 ZONA 4</t>
  </si>
  <si>
    <t>LOTE 18 MZ SECTOR I</t>
  </si>
  <si>
    <t>6 CALLE 4-05 Z 1 MIXCO</t>
  </si>
  <si>
    <t>SEC 1 M-B L-11 COL STA AMALIA</t>
  </si>
  <si>
    <t>8A, AVE, 31 CALLE, A,</t>
  </si>
  <si>
    <t>ABA EL BUEN MAESTRO</t>
  </si>
  <si>
    <t>11 AVE. 18-55 ZONA 1</t>
  </si>
  <si>
    <t>26 CALLE A 15-09 ZONA 5</t>
  </si>
  <si>
    <t>16 CALLE 11-07 ZONA 1</t>
  </si>
  <si>
    <t>CALLEJON EL AGUACATE L-25</t>
  </si>
  <si>
    <t>23 AVE. 23-10 Z.5 PALMITA</t>
  </si>
  <si>
    <t>16 AV. 15-08 COL. SAN IGNACIO</t>
  </si>
  <si>
    <t>TIENDA OLGA</t>
  </si>
  <si>
    <t>7 CALLE 3-93 COL. BELEN</t>
  </si>
  <si>
    <t>12 AV. 4-29 Z. 4 COL.VILLA SUR</t>
  </si>
  <si>
    <t>TIENDA Y VERDURERIA CARMEN</t>
  </si>
  <si>
    <t>14 AV. 2-76 Z. 4 COL. LA ARADA</t>
  </si>
  <si>
    <t>5 CALLE 15-11 Z. 4 CAMPOREAL</t>
  </si>
  <si>
    <t>1 AVE 22-47 ZONA 1</t>
  </si>
  <si>
    <t>5C 3-50 Z 2 BO SAN FRANCISCO</t>
  </si>
  <si>
    <t>10 CALLE 8-30 LA BRIGADA</t>
  </si>
  <si>
    <t>14AV A 4-20 NUEVA MONSERRAT</t>
  </si>
  <si>
    <t>LOTE. 16  MZ  31  L  APTO  B-2</t>
  </si>
  <si>
    <t>3 AV LOTE 1 APTO B ANEXO VISTA</t>
  </si>
  <si>
    <t>8 AV. C 0-86 COL. ALVARADO</t>
  </si>
  <si>
    <t>TIENDA JESSICA</t>
  </si>
  <si>
    <t>BARRIO EL MANGUITO</t>
  </si>
  <si>
    <t>7 CALLE 9-60 CRUZ VERDE</t>
  </si>
  <si>
    <t>MEILY</t>
  </si>
  <si>
    <t>3-13 ZONA 2 PATZICIA</t>
  </si>
  <si>
    <t>11 AV 5-66</t>
  </si>
  <si>
    <t>8 AVE 3-85 ZONA 12</t>
  </si>
  <si>
    <t>LA TIENDITA</t>
  </si>
  <si>
    <t>4 AVE, 0-14</t>
  </si>
  <si>
    <t>KM 18.5 LT 1 EL CANCHON CARR A</t>
  </si>
  <si>
    <t>AV LAS AMERI7-30 ED ARCOS 1C</t>
  </si>
  <si>
    <t>6 AV 18-69 ZONA 10</t>
  </si>
  <si>
    <t>TOR.  LOS ANGELES</t>
  </si>
  <si>
    <t>LOT 1 MZ E SECT 9 PRADOS V.HER</t>
  </si>
  <si>
    <t>LIBRERÍA VIRGEN DE FÁTIMA</t>
  </si>
  <si>
    <t>EL RIACHUELO ANTES DE PUENTE CALLE A CHUPADERO NUEVA SANTA R</t>
  </si>
  <si>
    <t>TND SAGRADO CORAZON</t>
  </si>
  <si>
    <t>SECT 9L 31 B</t>
  </si>
  <si>
    <t>5 CALLE 15-05 COL. LA BRIGADA</t>
  </si>
  <si>
    <t>CASA 1-D M-D RES. MONTE CRISTO</t>
  </si>
  <si>
    <t>MZ J L. 136 RES TERRANOVA Z  6</t>
  </si>
  <si>
    <t>TND SANTIAGO APOSTOL</t>
  </si>
  <si>
    <t>LO DE BRAN 2 49-90 Z 6 MIXCO</t>
  </si>
  <si>
    <t>19C 32-27 MZ C L 7 SEC 3</t>
  </si>
  <si>
    <t>2C 5-98 Z 10 STA TERESITA</t>
  </si>
  <si>
    <t>CARRE VIEJA ANTIGUA 11-81 Z 1</t>
  </si>
  <si>
    <t>BARRIO LATINO FRENTE HOSPITAL</t>
  </si>
  <si>
    <t>3 CALLE 3-30 Z.1 ATRAS C. DE S</t>
  </si>
  <si>
    <t>AB. LA REFORMA</t>
  </si>
  <si>
    <t>STA RITA LOTE 111,PALIN</t>
  </si>
  <si>
    <t>TIENDA VALE</t>
  </si>
  <si>
    <t>MZ C LOTE 3 SEC 5 VH1</t>
  </si>
  <si>
    <t>34 AVE. 21-04 ZONA 5</t>
  </si>
  <si>
    <t>HOTEL Y RESTAURANTE SAN RAFAEL</t>
  </si>
  <si>
    <t>BARRIO NOR ORIENTE SAN RAFAEL</t>
  </si>
  <si>
    <t>1 AV 9 C. 1-14 COL.LAS MARIAS Z.21 APTO. B.</t>
  </si>
  <si>
    <t>TND CELIA</t>
  </si>
  <si>
    <t>BLV. LA ESPERANZA 31-27</t>
  </si>
  <si>
    <t>TND NUEVO AMANECER</t>
  </si>
  <si>
    <t>SEC RR L.26 MILAGRO</t>
  </si>
  <si>
    <t>TIENDA JOSELYN</t>
  </si>
  <si>
    <t>SEC QQ L154 MILAGRO</t>
  </si>
  <si>
    <t>3 CALLE 4-89 BOU PRINCIPAL Z 8</t>
  </si>
  <si>
    <t>1 AV 7-20 COL INDE GUATEL 2</t>
  </si>
  <si>
    <t>3 CALLE LOTE 37  SAUSALITO</t>
  </si>
  <si>
    <t>2 AV 2-35 COL. PABLO VI</t>
  </si>
  <si>
    <t>PECEBRE DE JESUS</t>
  </si>
  <si>
    <t>TDA. Y TORT. LA BENDICIÓN DE DIOS</t>
  </si>
  <si>
    <t>2 C 1-86 VILLA ALBORADA AMATIT</t>
  </si>
  <si>
    <t>MANZ 12 LOTE 1 LA TRINIDA</t>
  </si>
  <si>
    <t>ABARROTERIA LA MEJOR</t>
  </si>
  <si>
    <t>8 AV. 28-79. ZONA 8 GUATEMALA</t>
  </si>
  <si>
    <t>TIENDA LA BENDICION 41CALLE</t>
  </si>
  <si>
    <t>41 CALLE 11-30 Z8. LOCAL 5</t>
  </si>
  <si>
    <t>LUIS CUMEZ CUMEZ</t>
  </si>
  <si>
    <t>1 CALLE 0-20 ZONA 3</t>
  </si>
  <si>
    <t>TND NUEVA</t>
  </si>
  <si>
    <t>LOTE 17 CAMINO A CRUZ BLANCA</t>
  </si>
  <si>
    <t>SECC X L243 COLONIA EL  MILAGRO</t>
  </si>
  <si>
    <t>TND DANY</t>
  </si>
  <si>
    <t>LOTE 22 A  SECTOR 1 LO DE MEJIA</t>
  </si>
  <si>
    <t>TND GARCIA</t>
  </si>
  <si>
    <t>L 1 MZ C-5 LAS VISTAS</t>
  </si>
  <si>
    <t>TND SN JOSE</t>
  </si>
  <si>
    <t>MZ B L 4 LINDA VISTA 2</t>
  </si>
  <si>
    <t>LT13 CJO CIPRES ALD EL CANCHON</t>
  </si>
  <si>
    <t>3CALLE 4-58 Z.2 CHAMPOTE SALID</t>
  </si>
  <si>
    <t>TND OLAMP</t>
  </si>
  <si>
    <t>SECT1 LOT1 MANZ E ROBLES 1</t>
  </si>
  <si>
    <t>KM 18.5 LT 4 EL CANCHON CARR A</t>
  </si>
  <si>
    <t>TIENDA XAVI</t>
  </si>
  <si>
    <t>CARR MORLON 2-29 EL MORLON</t>
  </si>
  <si>
    <t>9 AV. 3-06 LA BRIGADA</t>
  </si>
  <si>
    <t>ABARROTERIA EL MARAVILLOSO</t>
  </si>
  <si>
    <t>15AV A 1-25 VALLE DEL SOL</t>
  </si>
  <si>
    <t>TIENDA RAQUEL</t>
  </si>
  <si>
    <t>6TA. CALLE 1-27 ZONA 1</t>
  </si>
  <si>
    <t>TIENDA LA BENDICIÓN R</t>
  </si>
  <si>
    <t>5 AV 4-93 SECTOR 4 RES VALLES DE MARÍA ZONA 2 VILLA LOBOS VN</t>
  </si>
  <si>
    <t>SUPERMARKET</t>
  </si>
  <si>
    <t>14 CALLE 6-18 ZONA 1</t>
  </si>
  <si>
    <t>AV LOS GALLOS CHIQUIMULILLAS</t>
  </si>
  <si>
    <t>TIENDA LA 46</t>
  </si>
  <si>
    <t>46 CALLE 18-65</t>
  </si>
  <si>
    <t>TIENDA MARI</t>
  </si>
  <si>
    <t>12 CALLE 9-57 ZONA 1</t>
  </si>
  <si>
    <t>2 AVE 52-12 Z.11 COL.CASTAÑAS</t>
  </si>
  <si>
    <t>TND ECONOMICA II</t>
  </si>
  <si>
    <t>MZ F L 1 SECT 2 ROBLES 2 C.Q</t>
  </si>
  <si>
    <t>TND GUADALUPE</t>
  </si>
  <si>
    <t>L 2 COL PAZ ECONOMICA C.Q</t>
  </si>
  <si>
    <t>LOS ALTOS CHIQUIMULILLA</t>
  </si>
  <si>
    <t>VTA VERDURAS Y TORTILLAS</t>
  </si>
  <si>
    <t>KM 15.5 L-1 SECC C PRADOS DEL</t>
  </si>
  <si>
    <t>2CALLE Z.4 COLONIA EL MANANTIA</t>
  </si>
  <si>
    <t>TDA. SINAI</t>
  </si>
  <si>
    <t>28 CALLE 11-71 ZONA 5</t>
  </si>
  <si>
    <t>MAYRA MIRANDA</t>
  </si>
  <si>
    <t>AVENIDA PETAPA 43-02</t>
  </si>
  <si>
    <t>CALLE REAL 8VA AVE Y 12 CALLE</t>
  </si>
  <si>
    <t>31 AV B 14-72 CIUDAD D PLATA 2</t>
  </si>
  <si>
    <t>MARKET MANANTIAL</t>
  </si>
  <si>
    <t>9-42 ZONA 11 MINERVA SUR</t>
  </si>
  <si>
    <t>12AV 7A 7-59 ZONA 1</t>
  </si>
  <si>
    <t>4 CALLE 2-44 GUAJITOS</t>
  </si>
  <si>
    <t>9 CALLE 3-59 ZONA 1</t>
  </si>
  <si>
    <t>TIENDA Y CAFETERIA PEPSIGOL</t>
  </si>
  <si>
    <t>BARRIO EN CONDOR FTE A ESTADIO</t>
  </si>
  <si>
    <t>TIENDA MARICELA</t>
  </si>
  <si>
    <t>13 AVE. 6-89 ZONA 6</t>
  </si>
  <si>
    <t>18 CALLE 8-06 ZONA 1</t>
  </si>
  <si>
    <t>1 CALLE 2-19 EL TAMARINDO 1</t>
  </si>
  <si>
    <t>TIENDA EL ZACAPANECO</t>
  </si>
  <si>
    <t>28 C 13-00 COLONIA BETHANIA</t>
  </si>
  <si>
    <t>8 AVE 3-96 LA FLORIDA</t>
  </si>
  <si>
    <t>TIENDA PAZ Y BIEN</t>
  </si>
  <si>
    <t>3 AV. 3-33 COLONIA BELEN</t>
  </si>
  <si>
    <t>5 C. 1-58 COL . BELENCITO</t>
  </si>
  <si>
    <t>OASIS</t>
  </si>
  <si>
    <t>2 AV 6-55 Z. 1 ALD LAS ANONAS</t>
  </si>
  <si>
    <t>ABARROTERIA LA MISHELL</t>
  </si>
  <si>
    <t>4 AVENIDA 19-84 REFORMITA</t>
  </si>
  <si>
    <t>NUEVA JERUSALEM 2 SAN MARTIN</t>
  </si>
  <si>
    <t>14 C. B 31-77 COL. SAN MARTIN</t>
  </si>
  <si>
    <t>17 CALLE 22-10 ALAMDEA NORTE</t>
  </si>
  <si>
    <t>TIENDA LA JOYITA</t>
  </si>
  <si>
    <t>22 AV 17-80 ALAMEDA NORTE</t>
  </si>
  <si>
    <t>TIENDA ASHLY</t>
  </si>
  <si>
    <t>12 AVE. 8-41 COL. CIUDAD NUEVA</t>
  </si>
  <si>
    <t>TIENDA EMELY</t>
  </si>
  <si>
    <t>VILLA HERMOSA 2, 23 CALLE C 29-40 , ZONA 7 SAN MIGUEL PETAPA</t>
  </si>
  <si>
    <t>26 AVENIDA 18-70 COL. 3 DE JUL</t>
  </si>
  <si>
    <t>EJE 6 CASA 46 BUGAMBILIAS PLAN</t>
  </si>
  <si>
    <t>TIENDA LA REYNA</t>
  </si>
  <si>
    <t>40 CALLE 11-30</t>
  </si>
  <si>
    <t>TIENDA SANTO  TOMAS 3</t>
  </si>
  <si>
    <t>ENTRADA  A LA ZONA EL LLANITO</t>
  </si>
  <si>
    <t>MARICELO</t>
  </si>
  <si>
    <t>6AVE 4-17 COL LA FLORIDA</t>
  </si>
  <si>
    <t>TIENDA ALISON</t>
  </si>
  <si>
    <t>SECT 4 LT 401 ALD SAJCAVILLA</t>
  </si>
  <si>
    <t>TIENDA PERLA II</t>
  </si>
  <si>
    <t>SEC K1-1 MARGARITAS 4</t>
  </si>
  <si>
    <t>1 AV 5-60 COLONIA SANTA MARTA</t>
  </si>
  <si>
    <t>TIENDA REVELACION</t>
  </si>
  <si>
    <t>35 AV 20-03 APTO D ZONA 7 SAN MIGUEL PETAPA ,COLONIA V.H1</t>
  </si>
  <si>
    <t>LA WALMART</t>
  </si>
  <si>
    <t>BULER, ARCANGEL L.9B</t>
  </si>
  <si>
    <t>TEINDA ESPERANZA</t>
  </si>
  <si>
    <t>LOTE 361 CALLEJON 11 ZONA 3</t>
  </si>
  <si>
    <t>2DA CALLE AVE ADOQUIN ZONA 0</t>
  </si>
  <si>
    <t>LA MOMOSTECA</t>
  </si>
  <si>
    <t>PANADERIA EL CHATO</t>
  </si>
  <si>
    <t>CARR ATLNTICO 00-00 EL CHATO</t>
  </si>
  <si>
    <t>12 AV 4-94</t>
  </si>
  <si>
    <t>TIENDA SAN BARTOLOMÉ</t>
  </si>
  <si>
    <t>13 AV 7-64 ZONA 1</t>
  </si>
  <si>
    <t>TD BENDICIÓN POR GABY</t>
  </si>
  <si>
    <t>13 AV 7-29 VILLA NUEVA ZONA 1</t>
  </si>
  <si>
    <t>24 AVE, 16-73 BARRIO SAN ANTON</t>
  </si>
  <si>
    <t>TIENDA EL UNGIDO</t>
  </si>
  <si>
    <t>CALLE PRINCIPAL SAN LORENZO EL CUBO</t>
  </si>
  <si>
    <t>3 CALLE 2-94 Z.1 SN LOR EL CUB</t>
  </si>
  <si>
    <t>TIENDA CONDADO  3</t>
  </si>
  <si>
    <t>10 AV A STA CATALINA LOCAL A</t>
  </si>
  <si>
    <t>3 AV 2-89 ZONA 8 CIUDAD PERONI</t>
  </si>
  <si>
    <t>TIENDA KATHERIN</t>
  </si>
  <si>
    <t>5TA CALLE 6-33 Z 12 REFORMITA</t>
  </si>
  <si>
    <t>TIENDA ISABE II</t>
  </si>
  <si>
    <t>4TA AVENIDA 1-70 ZONA 9 CIUDAD DE GUATEMALA</t>
  </si>
  <si>
    <t>TIENDA ZULY</t>
  </si>
  <si>
    <t>0 AV D 0-9 Z.1</t>
  </si>
  <si>
    <t>1 AVE. 4-03 Z.3 SANARATE</t>
  </si>
  <si>
    <t>TIENDA CUBANITA</t>
  </si>
  <si>
    <t>CALL PRINC SAN LORENZO ECBO</t>
  </si>
  <si>
    <t>TIENDA KL</t>
  </si>
  <si>
    <t>C VIEJA A LA LAGUNA DEL PINO C</t>
  </si>
  <si>
    <t>12 AV.5-57 COL. LA BRIGADA</t>
  </si>
  <si>
    <t>30 AV.3-36 KAMINAL JUYU I</t>
  </si>
  <si>
    <t>TIENDA MESIAS</t>
  </si>
  <si>
    <t>1 AV. LOTE 6 UNIDOS POR LA FE</t>
  </si>
  <si>
    <t>L9 MANZ2 JARDINES CQ C.PRICIPA</t>
  </si>
  <si>
    <t>ALDEA SABANA REDONDA SAN RAFAE</t>
  </si>
  <si>
    <t>CLARITA FARFAN</t>
  </si>
  <si>
    <t>3 C 18-72 Z 8 CC PLAZA SAN CRI</t>
  </si>
  <si>
    <t>TIENDA OSCAR</t>
  </si>
  <si>
    <t>CAMINO A CHITUM LOTE 25</t>
  </si>
  <si>
    <t>TIENDA CONCEPCIÓN</t>
  </si>
  <si>
    <t>LOTE 33 CAMINO A LOMA ALTA</t>
  </si>
  <si>
    <t>TIENDA SUCELIA</t>
  </si>
  <si>
    <t>2 AV 2-96 RES VILLA LOBOS Z 2</t>
  </si>
  <si>
    <t>2AV 4-04 ZONA 1</t>
  </si>
  <si>
    <t>CERRO SN FELIPE CASA 58 Z.5</t>
  </si>
  <si>
    <t>TIENDA PAOLA 6</t>
  </si>
  <si>
    <t>21 AVE 4-76 Z.6</t>
  </si>
  <si>
    <t>TIENDA J Y V</t>
  </si>
  <si>
    <t>9 CALLE 6-09 COL. BELEN</t>
  </si>
  <si>
    <t>TIENDA HARZ</t>
  </si>
  <si>
    <t>8 AV 8-20 Z. 4 SAN JOSE PINULA</t>
  </si>
  <si>
    <t>1 C. 8-62 APTO. B ALD. ST. INE</t>
  </si>
  <si>
    <t>3AV 3-00 Z4 COL EL CAFETAL</t>
  </si>
  <si>
    <t>29 CALLE B 7-70 ZONA 8</t>
  </si>
  <si>
    <t>TIENDA LA CASTELLANA</t>
  </si>
  <si>
    <t>8A AVE 2946 ZONA 8</t>
  </si>
  <si>
    <t>COMEDOR BUGAMAR</t>
  </si>
  <si>
    <t>13 AV. C 3-35 ESCUADRILLA</t>
  </si>
  <si>
    <t>TDA LA SURTIDORA</t>
  </si>
  <si>
    <t>2DA CALLE 1-85 Z 1 PATZICIA</t>
  </si>
  <si>
    <t>ABARROTERIA LA ESTRELLA</t>
  </si>
  <si>
    <t>20 AV. 20-86 VILLA HERMOSA I</t>
  </si>
  <si>
    <t>8 CALLE 5-02 NVA MONSERRAT</t>
  </si>
  <si>
    <t>4 C. 1-68 COLONIA BELEN</t>
  </si>
  <si>
    <t>1AV 3-47 Z4 SANTA INES PETAPA</t>
  </si>
  <si>
    <t>3C 2-53 Z4 SANTA INES PETAPA</t>
  </si>
  <si>
    <t>TIENDA BERLI</t>
  </si>
  <si>
    <t>2 C 12-12 RES VILLALOBOS  Z 2</t>
  </si>
  <si>
    <t>TIENDA LLUVIAS DE BENDICION</t>
  </si>
  <si>
    <t>4 C. 14-19 LA BRIGADA</t>
  </si>
  <si>
    <t>TIENDA Y VERD.MIS ANGELITOS</t>
  </si>
  <si>
    <t>4 C. 14-03 LA BRIGADA</t>
  </si>
  <si>
    <t>LA NUEVA HOGAR</t>
  </si>
  <si>
    <t>10 CALL 8-66 COL BELEN</t>
  </si>
  <si>
    <t>RESTAURANTE DON CHEJO</t>
  </si>
  <si>
    <t>BARRIO EL CALVARIO SALIDA</t>
  </si>
  <si>
    <t>11 AV. 9-24 COL. BRIGADA</t>
  </si>
  <si>
    <t>EL MINI MARKET</t>
  </si>
  <si>
    <t>FRACCION 2 L4 GRANJA ITALIA11</t>
  </si>
  <si>
    <t>JESUS GRAVE PERUCH</t>
  </si>
  <si>
    <t>K 38.5 CARR.AL PACIFICO RESD,</t>
  </si>
  <si>
    <t>LOT 42 ZONA 0, BUENA VISTA</t>
  </si>
  <si>
    <t>LOTE 18D SECT 2 LAGUNA SECA</t>
  </si>
  <si>
    <t>L16 Z5 CALL.PRICP LAGUNA SECA</t>
  </si>
  <si>
    <t>ARRIBA MONTE BAZAN BO BELEN CH</t>
  </si>
  <si>
    <t>5 AV 9-52 Z 2</t>
  </si>
  <si>
    <t>L 35 SECT LOS TURUY BUEN VIST</t>
  </si>
  <si>
    <t>6 AV B 9-83 Z 5</t>
  </si>
  <si>
    <t>JOCOPILENCE</t>
  </si>
  <si>
    <t>LOTE 20 LAGUNA SECA</t>
  </si>
  <si>
    <t>LA ESPERANZA</t>
  </si>
  <si>
    <t>3 CALLE B 4-22 Z4 MONTE VERDE</t>
  </si>
  <si>
    <t>TIENDA DIOS DE PACTOS</t>
  </si>
  <si>
    <t>AV. BRIGADA 5-88 ZONA 7</t>
  </si>
  <si>
    <t>LOCAL 30 MERCADO DESPENSA</t>
  </si>
  <si>
    <t>4 C.13-36 COL. LA ESCUADRILLA</t>
  </si>
  <si>
    <t>1 CALLE B 8-46 ZONA 16</t>
  </si>
  <si>
    <t>LOT 28 MANZ T MONTE CARMELO 3</t>
  </si>
  <si>
    <t>5 AV 9-54 Z 2</t>
  </si>
  <si>
    <t>MIRNA JUDITH HERNANDEZ</t>
  </si>
  <si>
    <t>PRIMERA ENTRADA</t>
  </si>
  <si>
    <t>TDA CANTAR DE LOS CANTARES</t>
  </si>
  <si>
    <t>21 CALLE 7-61 Z1</t>
  </si>
  <si>
    <t>10A CALLE 1-27 Z1</t>
  </si>
  <si>
    <t>TIENDA EL EXITO DE DIOS</t>
  </si>
  <si>
    <t>AVE. TOTONICAPAN 3-47</t>
  </si>
  <si>
    <t>TIENDA Y FARMACIA ORELLANA</t>
  </si>
  <si>
    <t>CARRETERAPRINCIPALCASAS VIEJAS</t>
  </si>
  <si>
    <t>FTE A AGUA ESCONDIDA</t>
  </si>
  <si>
    <t>ZONA1,02 AV PB JUTIAPA</t>
  </si>
  <si>
    <t>6 CALLE 1-23 BARRIO LA CRUZ</t>
  </si>
  <si>
    <t>RISCOS 9</t>
  </si>
  <si>
    <t>5 AVE, 2-49</t>
  </si>
  <si>
    <t>TAQUERÍA JALISCO</t>
  </si>
  <si>
    <t>ALDEA EL TABLÓN FRENTE A LA AGENCIA COCA COLA</t>
  </si>
  <si>
    <t>6AV 3C 3-00 L D Z4</t>
  </si>
  <si>
    <t>7AV. 8C LT 1 VALLE PROMISION</t>
  </si>
  <si>
    <t>BLVD MINERVA 5-81 JAR. MIR. 2</t>
  </si>
  <si>
    <t>VERDIRERIA LA BENDICION</t>
  </si>
  <si>
    <t>20 CALLE 32 AV MERCADO VH 1</t>
  </si>
  <si>
    <t>TIENDA EL GREÑAS</t>
  </si>
  <si>
    <t>3 CALLE A 0-30</t>
  </si>
  <si>
    <t>TORTI LA REFORMA</t>
  </si>
  <si>
    <t>VILLAS DE ARCANGEL MZ A L.6</t>
  </si>
  <si>
    <t>TDA Y PAN. EL PAN NUESTRO III</t>
  </si>
  <si>
    <t>6A AV. Z 3 CAMINO A ACATENANGO</t>
  </si>
  <si>
    <t>TIENDA ETERNA PRIMAVERA</t>
  </si>
  <si>
    <t>23 CALLE 14-35</t>
  </si>
  <si>
    <t>COL. ALCAZAR ENTRADA</t>
  </si>
  <si>
    <t>TIENDA VIRGEN DE GUADALUPE</t>
  </si>
  <si>
    <t>CALLE RICARDO ARJONA 8</t>
  </si>
  <si>
    <t>TIENDA GARRIDO</t>
  </si>
  <si>
    <t>AVE HUEHUETENANGO L.152</t>
  </si>
  <si>
    <t>ENEYDA KARINA CARDONA</t>
  </si>
  <si>
    <t>CALLE TRÁNSITO ROJAS 7-04 ZONA 2</t>
  </si>
  <si>
    <t>MARIA DEL ROSARIO GARCIA</t>
  </si>
  <si>
    <t>17 AV. 22-21 A</t>
  </si>
  <si>
    <t>SALIDA A CAMINOS JUTIAPA</t>
  </si>
  <si>
    <t>CALZADA 29 DE SEPTIEMBRE JUTIA</t>
  </si>
  <si>
    <t>MZ B SEC 1 ROBLES 1</t>
  </si>
  <si>
    <t>TIENDA PUBLIX</t>
  </si>
  <si>
    <t>6 CALLE Y 6 AV. 6-01 REFORMITA</t>
  </si>
  <si>
    <t>TDA Y LIB UNIVERSAL</t>
  </si>
  <si>
    <t>6TA CALLE 4-27 Z1</t>
  </si>
  <si>
    <t>9AV 5-15 PINARES DELLAGO VN Z4</t>
  </si>
  <si>
    <t>TIENDA Y TORTILLERIA  CHAVEZ</t>
  </si>
  <si>
    <t>MZ F LOTE 47 SECTOR 1</t>
  </si>
  <si>
    <t>20CALLE 33-30 VH 1</t>
  </si>
  <si>
    <t>ABARROTERIA BUEN PRECIO1</t>
  </si>
  <si>
    <t>7 AV. 4-82 APTO B E. PRIMAVERA</t>
  </si>
  <si>
    <t>30 CALLE B 30-48 ZONA 8</t>
  </si>
  <si>
    <t>CARLOS GUZMAN</t>
  </si>
  <si>
    <t>6TA CALLE 27-65</t>
  </si>
  <si>
    <t>TIENDA Y PERFUMERIA GISSELLE</t>
  </si>
  <si>
    <t>3A AV 4-32 Z.1 CHIMALTENANGO</t>
  </si>
  <si>
    <t>9 CALLE 33-40 JUSTO R. B.</t>
  </si>
  <si>
    <t>TIENDA Y TORTILLERIA ELIEZER</t>
  </si>
  <si>
    <t>17 AV. 13-05 Z. CARABANCHEL.</t>
  </si>
  <si>
    <t>1 AV. 6-57 COND. GUADALUPE</t>
  </si>
  <si>
    <t>TIENDA ANY</t>
  </si>
  <si>
    <t>3 AVE. 24-30 ZONA 3</t>
  </si>
  <si>
    <t>TIENDA LA BENDICION DE  DIOS</t>
  </si>
  <si>
    <t>5 CALLES ESQUINA CRUCE A MORAN</t>
  </si>
  <si>
    <t>24 CALLE 9-46 ZONA 11 MARISCAL</t>
  </si>
  <si>
    <t>5 AV. C 1-32 SANTA INES</t>
  </si>
  <si>
    <t>40C C 32-00 COLONIA AMPARO 2</t>
  </si>
  <si>
    <t>TIENDA EVEN EZER</t>
  </si>
  <si>
    <t>40 CALLE C 32-18 AMPARO 2</t>
  </si>
  <si>
    <t>38 CALLE E 32-03 COL. AMPARO 2</t>
  </si>
  <si>
    <t>3 AVENIDA 5-87  ZONA 1 VILLA CANALES</t>
  </si>
  <si>
    <t>TIENDA USPANTECA</t>
  </si>
  <si>
    <t>8 AVE 27-48 ZONA 8</t>
  </si>
  <si>
    <t>TINEDA BENDICION</t>
  </si>
  <si>
    <t>40 CALLE D 32-01 AMPARO 2</t>
  </si>
  <si>
    <t>7 CALLE 0-19 COL. MODELO</t>
  </si>
  <si>
    <t>13 AVE. A 31-36 BETANIA</t>
  </si>
  <si>
    <t>TIENDA ANGELA 2</t>
  </si>
  <si>
    <t>10 C. 4-97 COLONIA VASQUEZ</t>
  </si>
  <si>
    <t>HARVEY BENJAMIN ABAC</t>
  </si>
  <si>
    <t>CUEVA DEL NEGRO PILAS PUBLI</t>
  </si>
  <si>
    <t>4AV 3-99 SANTA INES PETAPA</t>
  </si>
  <si>
    <t>11 AVE. 6-40 LA FLORIDA</t>
  </si>
  <si>
    <t>9 AVE 3-20  LA FLORIDA</t>
  </si>
  <si>
    <t>TIENDA Y TORTILLERIA EZEQUIEL/</t>
  </si>
  <si>
    <t>5 AV 2-08 RESID. VALLE DE LA MARIPOSA ZONA 0</t>
  </si>
  <si>
    <t>HECTOR LOPEZ REYNOSO</t>
  </si>
  <si>
    <t>3 AV 9-27 Z.2 SAN JOSE VILLA NUEVA</t>
  </si>
  <si>
    <t>5 AV 2-03 RES VALLE DE LA</t>
  </si>
  <si>
    <t>3AV. 7-52 APT. A ZONA 1</t>
  </si>
  <si>
    <t>TIENDA EL PUNTO VERDE 2</t>
  </si>
  <si>
    <t>MANZ UNICA L26 SOBRE LA PRINCI</t>
  </si>
  <si>
    <t>MZ C L1 MONTE CARMELO 3 C.Q</t>
  </si>
  <si>
    <t>8 AV. 1-14 COL. COVI HODE</t>
  </si>
  <si>
    <t>ENTRADA PRINCIPAL SAN RAFAEL</t>
  </si>
  <si>
    <t>9C. 24-49 BSN ZONA 4</t>
  </si>
  <si>
    <t>TIENDA Y VERDURERIA ADONAY</t>
  </si>
  <si>
    <t>11AV 5-07 Z1 COL SAMAYOA II</t>
  </si>
  <si>
    <t>7 AV 0-11 COLONIA  EL TESORO</t>
  </si>
  <si>
    <t>5TA AV BELEN Z 7 MIXCO</t>
  </si>
  <si>
    <t>2DA AV 2-60 PABLO VI</t>
  </si>
  <si>
    <t>TDA. LA FE</t>
  </si>
  <si>
    <t>BARRIO EL CON</t>
  </si>
  <si>
    <t>2 CALLE 8-119 ZONA 2 SAN PEDRO SACATEPEQUEZ</t>
  </si>
  <si>
    <t>8 AV 10-64 COLINAS DE MINERVA</t>
  </si>
  <si>
    <t>13C B 12-27 COL. PLA DE MIN 4</t>
  </si>
  <si>
    <t>TIENDA CAMP NOU</t>
  </si>
  <si>
    <t>38 AV 04-07 ZONA 7  COLONIA EL RODEO</t>
  </si>
  <si>
    <t>1 AV 50-24 ZONA 11 COL CASTAÑA</t>
  </si>
  <si>
    <t>AV CENTENARIO 3-96 ZONA 2 JALAPA</t>
  </si>
  <si>
    <t>32AV 33-63 TECUN UMAN2 BETANIA</t>
  </si>
  <si>
    <t>TORTILLERIA JOSUE</t>
  </si>
  <si>
    <t>32 AV 33-57 TECUN UMAN 2</t>
  </si>
  <si>
    <t>35 C. 33-98 ZONA 7 C.SAKERTY 1</t>
  </si>
  <si>
    <t>TIENDA QUETZAL 1</t>
  </si>
  <si>
    <t>36 C B 34-03 C. SAKERTY 1</t>
  </si>
  <si>
    <t>TIENDA ASUSENA</t>
  </si>
  <si>
    <t>L44 BUENA VISTA</t>
  </si>
  <si>
    <t>25 CALLE 24-94 COLONIA KJELL</t>
  </si>
  <si>
    <t>COL. LINDA VISTA CERCA DE LA</t>
  </si>
  <si>
    <t>4A CALLE 4-91 Z.1</t>
  </si>
  <si>
    <t>SECCIÓN B 1 T. 92 COL. STA. SOFÍA  APTO A. SAN JOSÉ ZONA 0.</t>
  </si>
  <si>
    <t>LOTE 52 COLONIA EL ANGEL</t>
  </si>
  <si>
    <t>MZ. J L.17 COL.BLANDON DE CERE</t>
  </si>
  <si>
    <t>LOTE 23 MZ. I COL SANTA LUISA</t>
  </si>
  <si>
    <t>TAQUERIA SAZON MEXICANO</t>
  </si>
  <si>
    <t>1 AVE. Y 4TA CALLE Z.4 COLIS</t>
  </si>
  <si>
    <t>TIENDA 2 ANGELES</t>
  </si>
  <si>
    <t>10 AV. 26-63 LA LIBERTAD</t>
  </si>
  <si>
    <t>6 CALLE A 5-07 ZONA 4</t>
  </si>
  <si>
    <t>ABARROTERIA SAN PABLO</t>
  </si>
  <si>
    <t>6 AV 4-34 ZONA 1 MIXCO</t>
  </si>
  <si>
    <t>CASETA PASARELA</t>
  </si>
  <si>
    <t>CALZADA ROSEVELTH ZONA 1 MIXCO  POLIDEPORTIVO</t>
  </si>
  <si>
    <t>6TA CALLE ZONA 1 ZARAGOZA</t>
  </si>
  <si>
    <t>2DA CALLE 3-97 ZONA 1</t>
  </si>
  <si>
    <t>NAZARET</t>
  </si>
  <si>
    <t>2 AV 31-14 ZONA 8</t>
  </si>
  <si>
    <t>30 CALLE A 7-15 Z.8</t>
  </si>
  <si>
    <t>TIENDA MASHENITA</t>
  </si>
  <si>
    <t>7 AV 28-16 Z. 8</t>
  </si>
  <si>
    <t>COL BOSQUES DE VIENA JALAPA</t>
  </si>
  <si>
    <t>TIENDA SALMO 24</t>
  </si>
  <si>
    <t>BARRIO EL PORVENIR MONJAS JALA</t>
  </si>
  <si>
    <t>CALZADA ATANACIO 52-05</t>
  </si>
  <si>
    <t>LOTE 30 MZ 11 C 105 LOS REYES</t>
  </si>
  <si>
    <t>SCT B19 14-55DIAGONAL 1 APTO A</t>
  </si>
  <si>
    <t>TIENDA LA BENDICION 7</t>
  </si>
  <si>
    <t>L 16 MZ 3F AV LAS PALMAS</t>
  </si>
  <si>
    <t>VENTA  NATI</t>
  </si>
  <si>
    <t>1RA C LOTE 4 MARIO ALIOTO</t>
  </si>
  <si>
    <t>TIENDA SHALON 2</t>
  </si>
  <si>
    <t>2 CALLE 14-77 MARIO ALIOTO</t>
  </si>
  <si>
    <t>TIENDA GETSEMANI</t>
  </si>
  <si>
    <t>4TA C 15-46 Z4 ALIOTO</t>
  </si>
  <si>
    <t>17 AVENIDA 1-76 ZONA 1</t>
  </si>
  <si>
    <t>VENTA LAS GRADITAS</t>
  </si>
  <si>
    <t>C,JARDIN L2 MZ I S 12V  Z4</t>
  </si>
  <si>
    <t>9AV 6-01 ZONA 1</t>
  </si>
  <si>
    <t>AV. ISMAEL ARRIAZA</t>
  </si>
  <si>
    <t>TIENDA BUENA NUEVA</t>
  </si>
  <si>
    <t>3 CA C 1-90 COLINAS MONT MARIA</t>
  </si>
  <si>
    <t>TIENDA SAMARITANO 2</t>
  </si>
  <si>
    <t>3 CALLE A 1-93 COLINAS MONTE M</t>
  </si>
  <si>
    <t>2 CALLE B 1-09 COLINAS MONTE M</t>
  </si>
  <si>
    <t>12 AV 5-87 ZONA 1</t>
  </si>
  <si>
    <t>12 AV B 5-67 ZONA 1 VILLA NUEVA</t>
  </si>
  <si>
    <t>12 AV 7-90 ZONA 1</t>
  </si>
  <si>
    <t>COMEDOR BERTA</t>
  </si>
  <si>
    <t>A UN COSTADO CAPILLA SN SIMON</t>
  </si>
  <si>
    <t>13 AVENIDA 13-69 ZONA 1</t>
  </si>
  <si>
    <t>10 AV 3-04 LOMAS DEL PRADO</t>
  </si>
  <si>
    <t>TIENDA KICHE 2</t>
  </si>
  <si>
    <t>1 CALLE 7 AV ZONA 1 JALAPA</t>
  </si>
  <si>
    <t>14 C 10-45 PLANES DE MINERVA ZONA 11 MIXCO</t>
  </si>
  <si>
    <t>L10MZ V MONTE CARMELO 3</t>
  </si>
  <si>
    <t>SECT 1 LO DE MEJIA L 96 APTO3</t>
  </si>
  <si>
    <t>CASETA CANAAN</t>
  </si>
  <si>
    <t>MANZANA O LOTE 16 MONTE CARMELO 3</t>
  </si>
  <si>
    <t>MARLENY</t>
  </si>
  <si>
    <t>25 AV A 15-23 VILLAS D SAN RAF</t>
  </si>
  <si>
    <t>MZ B LT7 RESID SAN JOSE PINULA</t>
  </si>
  <si>
    <t>TD NUEVA GERUSALEN</t>
  </si>
  <si>
    <t>CALLE COMERCIAL LOS ALMENDROS</t>
  </si>
  <si>
    <t>MISCELANEA DIVINO NIÑO</t>
  </si>
  <si>
    <t>1AV. 4-07 LO DE DIEGUEZ</t>
  </si>
  <si>
    <t>SECC. N LOTE 77 MILAGRO</t>
  </si>
  <si>
    <t>MZH LT 17 AZAHARES SN JOSE PIN</t>
  </si>
  <si>
    <t>COMEDOR ROSITA</t>
  </si>
  <si>
    <t>SEC F L159 MILAGRO Z.6</t>
  </si>
  <si>
    <t>FRANCISCO IXCOY ACABAL</t>
  </si>
  <si>
    <t>17 CALLE A 30-01 LOS PINOS</t>
  </si>
  <si>
    <t>3AV 27-42 COLONIA LA COMUNIDAD</t>
  </si>
  <si>
    <t>5 AV. A 11-36 NVA. MONSERRAT</t>
  </si>
  <si>
    <t>13 AV. 22-30 REFORMITA</t>
  </si>
  <si>
    <t>2DA CALLE 3-05 EL PORVENIR</t>
  </si>
  <si>
    <t>TIENDA VILLA LAGO</t>
  </si>
  <si>
    <t>1RA AV 1-81 ZONA 1 BOCA DEL M</t>
  </si>
  <si>
    <t>VERDURERIA EMANUEL</t>
  </si>
  <si>
    <t>1RA. AV.D   1-76 ZONA 3 BOCA DEL MONTE</t>
  </si>
  <si>
    <t>8 CALLE 1-00 ZONA 3 BARCENAS</t>
  </si>
  <si>
    <t>ROSA GONZALES VICENTE</t>
  </si>
  <si>
    <t>3 CALLE 4-18 PAMPLONA</t>
  </si>
  <si>
    <t>TIENDA LISSETE</t>
  </si>
  <si>
    <t>3 CALLE 19-74 ZONA 6</t>
  </si>
  <si>
    <t>CAMINO A LOS PINOS COL STA ANA</t>
  </si>
  <si>
    <t>2.DO CALLEJON B. EL TERRRERO</t>
  </si>
  <si>
    <t>TIENDA JUANIX</t>
  </si>
  <si>
    <t>SALIDA A SANTA RITA</t>
  </si>
  <si>
    <t>L-7 CALLE REAL LA PASCUA</t>
  </si>
  <si>
    <t>26 AV 11-66 PARAISO 2</t>
  </si>
  <si>
    <t>TIENDA TIERRA PROMETIDA</t>
  </si>
  <si>
    <t>CALLE NUEVA GUAZACAPAN</t>
  </si>
  <si>
    <t>10 CALLE 1-84 LOS LLANOS</t>
  </si>
  <si>
    <t>TIENDA LOS CASTRO</t>
  </si>
  <si>
    <t>0 CALLE 3-44 Z.2</t>
  </si>
  <si>
    <t>AVE. RAFAEL MONTUFAR STA ROSA</t>
  </si>
  <si>
    <t>3RA AV. FINAL COL CHOJOPIN Z 2</t>
  </si>
  <si>
    <t>COL. SAN VICENTE</t>
  </si>
  <si>
    <t>25 AVE 15-30 BARRIO SAN ANTONI</t>
  </si>
  <si>
    <t>TINEDA SOFIA</t>
  </si>
  <si>
    <t>23 AV C 17-35 ALAMEDA  NORTE</t>
  </si>
  <si>
    <t>15 CALLE A 24-49 ALAMENDA II</t>
  </si>
  <si>
    <t>LOCAL 224 MERCADO LA PARROQUIA</t>
  </si>
  <si>
    <t>ABARROTERIA LA SURTIDORA</t>
  </si>
  <si>
    <t>3 AVENIDA 13-69 LOCAL 2</t>
  </si>
  <si>
    <t>MINI DESPENSA EL AMIGO</t>
  </si>
  <si>
    <t>6 CALLE 9-86 Z 2 SAN JUAN SACATEPÉQUEZ</t>
  </si>
  <si>
    <t>SECTOR 3 LOTE 3 ALDEA CRUZ BLANCA LAS FLORES</t>
  </si>
  <si>
    <t>TIENDA MILI</t>
  </si>
  <si>
    <t>CAMINO A CHITUN LOT20 Z.3</t>
  </si>
  <si>
    <t>2 C D 5-43 TERRAZAS 2 PERONIA</t>
  </si>
  <si>
    <t>TIENDA LA ESTRELLA 2</t>
  </si>
  <si>
    <t>ST. ISABEL 2 ZONA 3 VN</t>
  </si>
  <si>
    <t>3CALLE 4-00 COL. SANT. INES</t>
  </si>
  <si>
    <t>CHEVERES SANTOS</t>
  </si>
  <si>
    <t>LT 58 MZ L SECT 9 VH1</t>
  </si>
  <si>
    <t>TIENDA LEORY MARISOL</t>
  </si>
  <si>
    <t>11 AV 17-02 LOS OLIVOS Z 21</t>
  </si>
  <si>
    <t>DIAGONAL 6 19-03 ZONA 10</t>
  </si>
  <si>
    <t>TIENDA SHALOM-</t>
  </si>
  <si>
    <t>2 AV 3-65 Z 4</t>
  </si>
  <si>
    <t>VERDURAS STA CRUZ</t>
  </si>
  <si>
    <t>6 CALLE 2 AVENIDA, 1-48 CANTÓN MATAZANO ZONA 2</t>
  </si>
  <si>
    <t>LA K-FE DE BENJAMIN</t>
  </si>
  <si>
    <t>15 AV 15-58 Z 10</t>
  </si>
  <si>
    <t>1 AV 1-10 CALLEJON FLORESTA</t>
  </si>
  <si>
    <t>COMEDOR LA MORENITA</t>
  </si>
  <si>
    <t>8 AV 3-19 Z 3</t>
  </si>
  <si>
    <t>EDWIN ORLANDO CIFUENTES RODAS</t>
  </si>
  <si>
    <t>3 AV 4-05 Z 3</t>
  </si>
  <si>
    <t>2 AV 30-10 COL ESPERANZA Z10 C</t>
  </si>
  <si>
    <t>11 AV C 1-66 LO DE FUENTES</t>
  </si>
  <si>
    <t>ROPA DEPORTIVA LA BENDICION</t>
  </si>
  <si>
    <t>11AV 6-88 LO DE FUENTES ZONA 11 MIXCO</t>
  </si>
  <si>
    <t>11 AV 7-10 LO DE FUENTES Z 11</t>
  </si>
  <si>
    <t>ALDEA CERRO GORDO Z,0 C.P.</t>
  </si>
  <si>
    <t>ABARROTERIA 13 BAC TUN</t>
  </si>
  <si>
    <t>CLZDA STA LUCIA NO. 9</t>
  </si>
  <si>
    <t>17 C 21-75 Z 10 CONCEPCION</t>
  </si>
  <si>
    <t>11 AV 33-75 Z 8</t>
  </si>
  <si>
    <t>14 C 8-25 Z 11</t>
  </si>
  <si>
    <t>VENTA SAGRADO CORAZON DE JESUS</t>
  </si>
  <si>
    <t>1 AV FINAL TIERRA COLORADA 0-4</t>
  </si>
  <si>
    <t>TIENDA MINERVA</t>
  </si>
  <si>
    <t>9 C 8-92 Z 11 MIXCO PLANES DE</t>
  </si>
  <si>
    <t>MZ K LOTE 21 RECIDENCIAL 1RO DE MAYO LDF</t>
  </si>
  <si>
    <t>14 AV 1-57 CALLE REAL Z11 LDF</t>
  </si>
  <si>
    <t>14 AV 0-88 CALLE REAL LDF Z11</t>
  </si>
  <si>
    <t>CALL PRINC 12-10 Z 11 LDF</t>
  </si>
  <si>
    <t>TIENDA FOURVIERE</t>
  </si>
  <si>
    <t>31 CALLE 20-60 ZONA 5</t>
  </si>
  <si>
    <t>MANZANA 3 LOTE 29 B</t>
  </si>
  <si>
    <t>7 C. 0-43 Z.4 CAFETAL 1 BOCA</t>
  </si>
  <si>
    <t>4 CALLE 5-24 Z, 1 V. N</t>
  </si>
  <si>
    <t>27 CALLE LOTE 34-40 ZONA 5</t>
  </si>
  <si>
    <t>MZ 42 LT 1 SECT 3 TN1</t>
  </si>
  <si>
    <t>ABA. MILAN</t>
  </si>
  <si>
    <t>5 AV A  2-33 APTOB TN1</t>
  </si>
  <si>
    <t>COMEDOR RUTH</t>
  </si>
  <si>
    <t>9 AV 14-00 PLANES DE MINERVA</t>
  </si>
  <si>
    <t>10 CALLE A 14-31 LO DE FUENTES</t>
  </si>
  <si>
    <t>TIENDA LA CHICHICASTECA 2</t>
  </si>
  <si>
    <t>A PAR RECIDENCIAL PEÑA CIERRRA</t>
  </si>
  <si>
    <t>11 CALLE  11-88 LO DE FUENTES ZONA 11 DE MIXCO</t>
  </si>
  <si>
    <t>6 CALLE 14-06 LO DE FUENTES ZONA 11 MIXCO</t>
  </si>
  <si>
    <t>4 CALLE A 10-55 LO DE FUENTES ZONA 11 MIXCO</t>
  </si>
  <si>
    <t>6 C B 13-33 Z 11 LDF</t>
  </si>
  <si>
    <t>JUGUERIA EL CAMPO</t>
  </si>
  <si>
    <t>13 CALLE 24-18 ALAMEDA III</t>
  </si>
  <si>
    <t>SEC.1 L.23 LOMAS DE SANTA FAZ</t>
  </si>
  <si>
    <t>TIENDA Y PANADERIA</t>
  </si>
  <si>
    <t>3 CALLE 10-52 ZONA 1 VILLA NUEVA</t>
  </si>
  <si>
    <t>3 C 6-79 Z 1</t>
  </si>
  <si>
    <t>5 C 6-07 Z 1 VN</t>
  </si>
  <si>
    <t>6 AV 5-43 Z 1 VN</t>
  </si>
  <si>
    <t>7 AV 5-76 Z 1 VN</t>
  </si>
  <si>
    <t>MARIA LUISA TRUJILLO</t>
  </si>
  <si>
    <t>6 CALLE 12-37 Z.1</t>
  </si>
  <si>
    <t>7 AV 5-10 Z 1</t>
  </si>
  <si>
    <t>5 C 7-83 Z 1 VN</t>
  </si>
  <si>
    <t>TIENDA LA ESPINITA</t>
  </si>
  <si>
    <t>7 AV 30-80 Z 3</t>
  </si>
  <si>
    <t>TIENDA ANGEL 1</t>
  </si>
  <si>
    <t>31 C FINAL LT 156 SECT 2 LA LI</t>
  </si>
  <si>
    <t>MZ M LOTE 5 PRADOS DE VILLA HERMOSA SEC 1 Z 7 SMP</t>
  </si>
  <si>
    <t>TIENDA CAROL</t>
  </si>
  <si>
    <t>3 AV 37-40 Z 8</t>
  </si>
  <si>
    <t>TDA NUEVA</t>
  </si>
  <si>
    <t>12 AVE 13-93 RESI. EL MAESTRO</t>
  </si>
  <si>
    <t>4 CALLE 3-21 ZONA 16</t>
  </si>
  <si>
    <t>ENTRADA GARITA</t>
  </si>
  <si>
    <t>TDA. Y LIBRERIA EL EDEN</t>
  </si>
  <si>
    <t>L.27 SEC F COL. PARAISO</t>
  </si>
  <si>
    <t>16 AV A 12-75 Z 7 RES NIMAJAY</t>
  </si>
  <si>
    <t>1 AV 1-10 Z 6 ALAMOS</t>
  </si>
  <si>
    <t>TIENDA REJAS VERDES</t>
  </si>
  <si>
    <t>7 C 3-52 Z 4 BCM</t>
  </si>
  <si>
    <t>6 CALLE 1-56 Z 7 LANDIVAR</t>
  </si>
  <si>
    <t>3 C 2-36 GUAJITOS Z21</t>
  </si>
  <si>
    <t>34C 3-40 COL EL CERRITO COMUNA</t>
  </si>
  <si>
    <t>5 AV 30-83 Z 10 LA BENDICION</t>
  </si>
  <si>
    <t>TIENDA NUEVA SHALOM</t>
  </si>
  <si>
    <t>4TA AVENIDA B 31-02 LOS PLANES</t>
  </si>
  <si>
    <t>TIENDA JOSUE II</t>
  </si>
  <si>
    <t>30 C 0-60 LA UNION COMUNIDAD</t>
  </si>
  <si>
    <t>3RA AVENIDA 8-90 ZONA 10 DE MIXCO</t>
  </si>
  <si>
    <t>TIENDA GUTIERREZ</t>
  </si>
  <si>
    <t>11 C 12-56 LO DE FUENTES</t>
  </si>
  <si>
    <t>14AV A 06-60 COL LO DE FUENTES</t>
  </si>
  <si>
    <t>VENTA ESPERANZANCITA</t>
  </si>
  <si>
    <t>MANZANA F SECTOR B 2 LOTE 1 TIERRA NUEVA 2</t>
  </si>
  <si>
    <t>LT 4 KM 14.5 CARR A EL SALVA</t>
  </si>
  <si>
    <t>TIENDA EL BUEN SEMBRADOR</t>
  </si>
  <si>
    <t>1 AV 7-74 LLANO DE ANIMAS</t>
  </si>
  <si>
    <t>16 V 50-36 Z 12 LA COLINA</t>
  </si>
  <si>
    <t>SECTOR PNC SANTIAGO CHIQUI</t>
  </si>
  <si>
    <t>TIENDA JERUSALEM/</t>
  </si>
  <si>
    <t>3 C 8 AV 2-80 LINDA VISTA Z 4</t>
  </si>
  <si>
    <t>1 C 0-95 Z 6 NARANJITO</t>
  </si>
  <si>
    <t>FRUTAS Y VERDURAS RICHARD</t>
  </si>
  <si>
    <t>50 C15-20 Z12 COLINA</t>
  </si>
  <si>
    <t>BENDICIÓN 1</t>
  </si>
  <si>
    <t>SECT 1 MZ J LOTE 30 VILLA VERDE CIUDAD QUETZAL</t>
  </si>
  <si>
    <t>TIENDA ADELAIDA</t>
  </si>
  <si>
    <t>MZ H L 16 CIUDAD GOTICA CQ</t>
  </si>
  <si>
    <t>TIENDA ARENBEL</t>
  </si>
  <si>
    <t>6 C 5-67 Z 11 COLINAS MINERVA</t>
  </si>
  <si>
    <t>TIENDA VERENICE</t>
  </si>
  <si>
    <t>MZ E 0-3 LT 8 PRADOS CQ</t>
  </si>
  <si>
    <t>COMEDOR MANUELA</t>
  </si>
  <si>
    <t>7 AV 1-70 Z 1</t>
  </si>
  <si>
    <t>MZ 10 LT 419 MARGARITAS 6</t>
  </si>
  <si>
    <t>LOTE 2 MARGARTAS 5 MZ.O</t>
  </si>
  <si>
    <t>TORTILLERÍA ELIZABETH</t>
  </si>
  <si>
    <t>BOSQUES DEL QUETZAL 5 MANZANA 14 LOTE 1</t>
  </si>
  <si>
    <t>VENTAS Y SERVICIOS RESA</t>
  </si>
  <si>
    <t>MZ H L4 COL BENDICION DE DIOS</t>
  </si>
  <si>
    <t>HOGAR Y VERDURERIA</t>
  </si>
  <si>
    <t>15 CALL A 16-83 Z.7 SN IGNACIO</t>
  </si>
  <si>
    <t>NUEVA ESTRELLA</t>
  </si>
  <si>
    <t>LT 43 MZ D SEC 3 PRADOS VH Z 7</t>
  </si>
  <si>
    <t>TIENDA  OSASIS</t>
  </si>
  <si>
    <t>LT 1 MZ D SEC 8 PRADOS VH Z 7</t>
  </si>
  <si>
    <t>5 AV 9-105 Z 2 COND BUENA VIST</t>
  </si>
  <si>
    <t>TIENDA LA NUEVA 1</t>
  </si>
  <si>
    <t>27 CALLE 20-35 ZONA 5</t>
  </si>
  <si>
    <t>MZ 39 LT 12 SEC 3 TN1</t>
  </si>
  <si>
    <t>TIENDA LA SEPTIMA</t>
  </si>
  <si>
    <t>7 AV 3-55 Z 3</t>
  </si>
  <si>
    <t>6 AV LT1 COL LOS OLIVOS APTO A</t>
  </si>
  <si>
    <t>TND OLAM</t>
  </si>
  <si>
    <t>MZ 1 L24 LOCAL A JARD.QUETZAL</t>
  </si>
  <si>
    <t>TORTILLERÍA LA BENDICIÓN 2</t>
  </si>
  <si>
    <t>LOTE 11 M.D LINDA VISTA 3</t>
  </si>
  <si>
    <t>TIENDA MICHEL</t>
  </si>
  <si>
    <t>MZ 34 LT 1 LAS FUENTES</t>
  </si>
  <si>
    <t>TIENDA GENESIS 2</t>
  </si>
  <si>
    <t>34 CALLE 5-75 ZONA 10</t>
  </si>
  <si>
    <t>2 AV 3-97 Z 10 SAN JACINTO</t>
  </si>
  <si>
    <t>IVVANA</t>
  </si>
  <si>
    <t>0  CALLE 11-93 ROCONAL  ZONA 1 DE MIXCO</t>
  </si>
  <si>
    <t>TIENDA LA BENDICION A</t>
  </si>
  <si>
    <t>2AV 2-01 Z.3 FTE PARQUE INFANT</t>
  </si>
  <si>
    <t>10 AV A 19-23 FDV II</t>
  </si>
  <si>
    <t>HOGAR CON VENTA</t>
  </si>
  <si>
    <t>11 AV D 12-35 Z 14 TERRONERA</t>
  </si>
  <si>
    <t>TIENDA EL CEDRO 2</t>
  </si>
  <si>
    <t>13 AV C 9-67 COL LA BRIGADA</t>
  </si>
  <si>
    <t>ABARROTERIA DIVINO MAESTRO</t>
  </si>
  <si>
    <t>15 AVE 9-46 FRENTE A LA GAS</t>
  </si>
  <si>
    <t>RESTAURANTE PUNTO MARINO</t>
  </si>
  <si>
    <t>L. 10 MZ. 56 CENTRAL CANALITOS</t>
  </si>
  <si>
    <t>TIENDA PENIEL</t>
  </si>
  <si>
    <t>ENTRADA AL FEDERICO MORA 11 AV</t>
  </si>
  <si>
    <t>SAMUEL AGUILON</t>
  </si>
  <si>
    <t>MZ. A L.2 VILLAS ARCANGEL</t>
  </si>
  <si>
    <t>TIENDA VANESA</t>
  </si>
  <si>
    <t>2 C 2-84 GUAJITOS</t>
  </si>
  <si>
    <t>4 C 4-70 GUAJITOS Z 21</t>
  </si>
  <si>
    <t>SECTOR 4 LOTE 406 ALDEA SAJCAVILLA</t>
  </si>
  <si>
    <t>28 C 7-91 EL ARENAL Z 3</t>
  </si>
  <si>
    <t>14 C B 7-69 Z 7 SAN IGNACIO</t>
  </si>
  <si>
    <t>VENTAS DE GRANIZADAS</t>
  </si>
  <si>
    <t>13 AV 7-05 Z7 LA BRIGADA</t>
  </si>
  <si>
    <t>9 AV 6-56 LA FLORIDA Z 19</t>
  </si>
  <si>
    <t>TIENDA Y TORTILLERIA ROXY</t>
  </si>
  <si>
    <t>12 AV 5-46 Z 19 LA FLORIDA</t>
  </si>
  <si>
    <t>SEC 10 MZ B LT 31 PRADOS VH</t>
  </si>
  <si>
    <t>TIENDA MAYTE</t>
  </si>
  <si>
    <t>5 AV 5-03 COLONIA SANTA MARTA ZONA</t>
  </si>
  <si>
    <t>5 AVE 11-02 COL. LANDIVAR</t>
  </si>
  <si>
    <t>31AV D 31-02 COLONIA BETHANIA</t>
  </si>
  <si>
    <t>28 AV 19-93 Z 7 VH 1  Z 7</t>
  </si>
  <si>
    <t>34 AV 16-68 VH 1 Z 7</t>
  </si>
  <si>
    <t>TIENDA NICOL</t>
  </si>
  <si>
    <t>1A. AV. 2-82 ZONA 2</t>
  </si>
  <si>
    <t>TIENDA MARGAITAS</t>
  </si>
  <si>
    <t>16 AV 5-01 DOND LAS MARGARITAS</t>
  </si>
  <si>
    <t>10 C 18-42 PLANES DEL FRUTALZ6</t>
  </si>
  <si>
    <t>RESIDENCIALES EL VALLE</t>
  </si>
  <si>
    <t>13 AV 4-00 SANTA IZABEL 2 Z 3</t>
  </si>
  <si>
    <t>SEC 3 L183 SAJCAVILLA</t>
  </si>
  <si>
    <t>8 AV 12-00 SANTA ISABEL 2 Z 3</t>
  </si>
  <si>
    <t>TIENDA OLGUITA</t>
  </si>
  <si>
    <t>2CALLE 1-14 Z.3</t>
  </si>
  <si>
    <t>COMEDOR ILSI</t>
  </si>
  <si>
    <t>13 AV 0-51 ESCUADRILLA Z 2</t>
  </si>
  <si>
    <t>4 C 13-28 COL LA ESCUADRILLA</t>
  </si>
  <si>
    <t>13 AV C 3-33 URBAN GONZALEZ</t>
  </si>
  <si>
    <t>2 C 37-05 TOLEDO Z11</t>
  </si>
  <si>
    <t>7AV 2-07 COLONIA EL TESORO</t>
  </si>
  <si>
    <t>COLONIA DORALDINA 6 AV 5-39 Z 2MX</t>
  </si>
  <si>
    <t>MINI TIENDA EL PORVENIR</t>
  </si>
  <si>
    <t>EL PORVENIR TRAS PREDIO DE CAR</t>
  </si>
  <si>
    <t>ABARROTERIA OSIRI</t>
  </si>
  <si>
    <t>LT 10 KM 14.5 CARR AL SALVADOR</t>
  </si>
  <si>
    <t>15 AV C 0-98 Z 11 LDF</t>
  </si>
  <si>
    <t>JOSÉ GIRÓN</t>
  </si>
  <si>
    <t>MANZ G LOTE 2 RES. JERUSALÉN APTO. A SECC.4 Z.8 PERONIA</t>
  </si>
  <si>
    <t>28C D 4-56 COLONIA LA ALBORADA</t>
  </si>
  <si>
    <t>PABLO HERNANDEZ</t>
  </si>
  <si>
    <t>32 C B 8-69 Z 8</t>
  </si>
  <si>
    <t>COMEDOR ESTELITA 2</t>
  </si>
  <si>
    <t>31 C 8-64 ZONA 8</t>
  </si>
  <si>
    <t>TEINDA EMANUEL</t>
  </si>
  <si>
    <t>2 AV 21-48 Z 3</t>
  </si>
  <si>
    <t>TORTILLERIA BENDICIÓN</t>
  </si>
  <si>
    <t>BLVR MINERVA 11-36 MINERVA SUR ZONA 11 MIXCO</t>
  </si>
  <si>
    <t>MICELANEA CLEO</t>
  </si>
  <si>
    <t>4 C APTO B MZ 39 ZONA 12 COLONIA CASTILLO GUIAJITOS</t>
  </si>
  <si>
    <t>ZONA1, JUTIAPA,07 AV</t>
  </si>
  <si>
    <t>4TA CALLE COL. LOS LLANOS</t>
  </si>
  <si>
    <t>DELIREFA BAMBI</t>
  </si>
  <si>
    <t>8 AV 8-47 ALVARADO Z 2</t>
  </si>
  <si>
    <t>MIRIAM CORONADO</t>
  </si>
  <si>
    <t>38 AV  2-39 COLONIA TOLEDO</t>
  </si>
  <si>
    <t>4TA CALLE L.1 MZ 16 JUANA ARCO</t>
  </si>
  <si>
    <t>SAN JOSE</t>
  </si>
  <si>
    <t>L. 11 MZ 29  JUANA DE ARCO</t>
  </si>
  <si>
    <t>MZ. 14 L. 86 JUANA DE ARCO</t>
  </si>
  <si>
    <t>ABARROTERIA QUICHELENSE</t>
  </si>
  <si>
    <t>3 CALLE L.126 MZ.15</t>
  </si>
  <si>
    <t>39 AV 3-85 COLONIA EL RODEO</t>
  </si>
  <si>
    <t>TORTILLERIA GUADALUPANA</t>
  </si>
  <si>
    <t>LOTE 22 MANZANA 35 LA TRINIDAD</t>
  </si>
  <si>
    <t>M42 LT 35 TRINIDAD</t>
  </si>
  <si>
    <t>11 C 5-96 Z 5 LA ENRIQUETA V N</t>
  </si>
  <si>
    <t>TIENDA ROLANDO</t>
  </si>
  <si>
    <t>SECCION I LOTE 240 COL  EL MILAGRO</t>
  </si>
  <si>
    <t>ENTRADA A MONJAS JALAPA</t>
  </si>
  <si>
    <t>VARIEDADES MARTINEZ</t>
  </si>
  <si>
    <t>CALZADA MATEO FLORES 14-51</t>
  </si>
  <si>
    <t>LT 9 SECT B DORALDINA II Z 2</t>
  </si>
  <si>
    <t>3 C 0-59 MONSERRAT 1 Z 19</t>
  </si>
  <si>
    <t>5 AV 5-73  SANTA MARTA</t>
  </si>
  <si>
    <t>BUEN PRECIO 3</t>
  </si>
  <si>
    <t>5 CALLE 11-12 LOCAL A</t>
  </si>
  <si>
    <t>3 C 12-65 Z 2 ESCUADRILLA</t>
  </si>
  <si>
    <t>VENTA DE LICUADOS</t>
  </si>
  <si>
    <t>1 C 34-52 Z 11 TOLEDO</t>
  </si>
  <si>
    <t>13 AV C LT 35 URBA NIZACION GO</t>
  </si>
  <si>
    <t>TIENDA YANET</t>
  </si>
  <si>
    <t>3 C 15-32 ALIOTO Z 4</t>
  </si>
  <si>
    <t>10 C 16-06 COL. PLANES FRUTAL</t>
  </si>
  <si>
    <t>AV FEDERAL 11-89 Z 1</t>
  </si>
  <si>
    <t>ABARROTERIA SUPER AHORRO</t>
  </si>
  <si>
    <t>SECT 1 MZ B LOTE 1 LOTIFICACION MONTE CARMELO</t>
  </si>
  <si>
    <t>JOCOPILENCE 2</t>
  </si>
  <si>
    <t>CALLE PRINCIPAL 0-3 ZONA 5 SAN PEDRO SACATEPEQUEZ</t>
  </si>
  <si>
    <t>1 AV 41-39 BARRIO SAN ANTONIO</t>
  </si>
  <si>
    <t>EL REGALO DE DIOS</t>
  </si>
  <si>
    <t>1 AV 34-01 SAN ANTONIO LA COMU</t>
  </si>
  <si>
    <t>5 AV 2-04 SAN ANTONIO</t>
  </si>
  <si>
    <t>ABORRATORIA LA BENDICION</t>
  </si>
  <si>
    <t>KM 28 8-20 AL COSTADO GAS PUMA</t>
  </si>
  <si>
    <t>TIENDA MIRANDA</t>
  </si>
  <si>
    <t>2 AV 2-37 EL INGENIO</t>
  </si>
  <si>
    <t>9 AV 2-08 Z 4 ETERNA PRIMAVERA</t>
  </si>
  <si>
    <t>ESQUIPULAS</t>
  </si>
  <si>
    <t>MZ 5 CASA 7 RES EL QUETZAL Z.0</t>
  </si>
  <si>
    <t>LT 32 MZ F RECIDENCIALES QUETZ</t>
  </si>
  <si>
    <t>TIENDA Y TORTILLERIA MILAN</t>
  </si>
  <si>
    <t>MZ R LT 6 COLINAS 1</t>
  </si>
  <si>
    <t>PARTICULAR DEL PINITO</t>
  </si>
  <si>
    <t>MZ Q LT 17 COLINASS1</t>
  </si>
  <si>
    <t>TIENDA MOMOSTECA 1</t>
  </si>
  <si>
    <t>2 CALLE 5-38 COL LA FLORIDA</t>
  </si>
  <si>
    <t>25 C 0-59 ZONA 1</t>
  </si>
  <si>
    <t>YIMI</t>
  </si>
  <si>
    <t>8 AV LT 24 SEC D Z 2 DORALDINA</t>
  </si>
  <si>
    <t>TOR. GETZEMANI</t>
  </si>
  <si>
    <t>8 AV. 3-31 COL. EL TESORO</t>
  </si>
  <si>
    <t>EBENEZER</t>
  </si>
  <si>
    <t>LT36 A SEC ALD CRUZ VERDE</t>
  </si>
  <si>
    <t>BARRIO LATINO  EL PARAISO</t>
  </si>
  <si>
    <t>6 C 13-97 Z 9 SAN ANTONIO</t>
  </si>
  <si>
    <t>TIENDA ELISA</t>
  </si>
  <si>
    <t>15 AV 4 C 15-16 Z 13</t>
  </si>
  <si>
    <t>TIENDA ECONOMICA H.</t>
  </si>
  <si>
    <t>7 C 12-37 Z 1 VILLA NUEVA</t>
  </si>
  <si>
    <t>ESQUIPULAS TRINIDAD</t>
  </si>
  <si>
    <t>LT 1 MZ  23 LA TRINIDAD CQ</t>
  </si>
  <si>
    <t>COMEDOR ELSITA</t>
  </si>
  <si>
    <t>21 AV  7-03 LOCAL E, ZONA 11</t>
  </si>
  <si>
    <t>MOMS KITCHEN</t>
  </si>
  <si>
    <t>EDIF EL PATIO L129 7 AV 7-07</t>
  </si>
  <si>
    <t>LT 210 SEC D SANTA SOFIA</t>
  </si>
  <si>
    <t>LA BENDICION DE DIOS</t>
  </si>
  <si>
    <t>1 AV 48-02 Z 11 CASTAÑAZ</t>
  </si>
  <si>
    <t>SANTO TOMAS</t>
  </si>
  <si>
    <t>CASA 3K RESD SAN JOSE PINULA</t>
  </si>
  <si>
    <t>6 AV B 18-24 FUENTES 2 VN</t>
  </si>
  <si>
    <t>ABARROTERIA EL CENTRO</t>
  </si>
  <si>
    <t>BO EL CENTRO Z.2 MERCADO</t>
  </si>
  <si>
    <t>TIENDA ALEXANDRA</t>
  </si>
  <si>
    <t>BO LA DEMOCRACIA ATRAS DE COME</t>
  </si>
  <si>
    <t>TIENDA LA 13</t>
  </si>
  <si>
    <t>13 C 2-20 Z 3 EL GALLITO</t>
  </si>
  <si>
    <t>BARRIO LATINO JUTIAPA</t>
  </si>
  <si>
    <t>TIENDA ÉXITO LA ESQUINA</t>
  </si>
  <si>
    <t>LOT 11 MANZANA A  SECTOR 2 SANTO DOMINGO PIEDRA PARADA</t>
  </si>
  <si>
    <t>TIENDA ESTRELLITA 2</t>
  </si>
  <si>
    <t>20 CALLE 5-81 Z 10</t>
  </si>
  <si>
    <t>7 C 5-51 Z 4</t>
  </si>
  <si>
    <t>3 C 4-63 RESD VILLA LOBOS Z2</t>
  </si>
  <si>
    <t>JUANA ALVIZU</t>
  </si>
  <si>
    <t>5 AV 6-13 Z 1</t>
  </si>
  <si>
    <t>1AV 2-95 RES VILLA LOBOS APTO A ZONA 2 VILLA NUEVA</t>
  </si>
  <si>
    <t>TIENDA SAN PEDRNA</t>
  </si>
  <si>
    <t>1 AV FINAL 0-06 RES VALLES DE MARÍA APTO B ZONA 2 DE VN</t>
  </si>
  <si>
    <t>3 AV 3-23 Z 7</t>
  </si>
  <si>
    <t>TIENDA Y TORTILLERIA SANTA CRU</t>
  </si>
  <si>
    <t>3 AV 12-03 RAJABAI Z 3</t>
  </si>
  <si>
    <t>6 AV 25-46 Z10 COMUNIDAD</t>
  </si>
  <si>
    <t>13 AV 16-04 Z 10</t>
  </si>
  <si>
    <t>38 C LT 22 ZAMPARO 1 Z 7</t>
  </si>
  <si>
    <t>TORTILLERIA LA CEIBA</t>
  </si>
  <si>
    <t>28 C 12-00 L12-A COL BETHANIA</t>
  </si>
  <si>
    <t>34 C  A 35-55 KSHEL Z 7</t>
  </si>
  <si>
    <t>NUEVA ESPERANZA 2</t>
  </si>
  <si>
    <t>2 AV 0-12 LOT EL TRIANGULO</t>
  </si>
  <si>
    <t>BACILIO XOTOY</t>
  </si>
  <si>
    <t>2A V 4 CALLE 4-05 A  Z4</t>
  </si>
  <si>
    <t>ABARROTERIA MEILYN</t>
  </si>
  <si>
    <t>11 CALLE 9-95 RENACIMIENTO</t>
  </si>
  <si>
    <t>BENJAMIN TOMAS</t>
  </si>
  <si>
    <t>L 29 MZ H VILLAS DEL FRUTAL II</t>
  </si>
  <si>
    <t>TIENDA LA FAVORITA 2</t>
  </si>
  <si>
    <t>10MA CALLE 15-39 MERC 3 MAYO</t>
  </si>
  <si>
    <t>TIENDA MARELIN</t>
  </si>
  <si>
    <t>5 AV 14-97 Z 2 SAN MIGUELITO</t>
  </si>
  <si>
    <t>TIENDA ALEJANDRO</t>
  </si>
  <si>
    <t>5 AV 15-25 SAN MIGUELITO EL SO</t>
  </si>
  <si>
    <t>LT 15 A 1 C Z 5</t>
  </si>
  <si>
    <t>TIENDA MISERICORDIA</t>
  </si>
  <si>
    <t>16 C 2-38 Z 10</t>
  </si>
  <si>
    <t>TIENDA MANANTHIAL 1</t>
  </si>
  <si>
    <t>12 AV 3-50 Z 4 ARADA 2</t>
  </si>
  <si>
    <t>TDA SANTA ANA</t>
  </si>
  <si>
    <t>CASA 15 ZONA 1</t>
  </si>
  <si>
    <t>TIENDA JEHU</t>
  </si>
  <si>
    <t>4A CALLE 1-18 Z.1</t>
  </si>
  <si>
    <t>1A AV. 3-01 Z.1</t>
  </si>
  <si>
    <t>TIENDA LOS REYES</t>
  </si>
  <si>
    <t>2 AV 6-81 CD PERONIA Z 8</t>
  </si>
  <si>
    <t>1 AV 6-40 COLONIA  KENNEDY</t>
  </si>
  <si>
    <t>TIENDA LA ESPAÑOLA</t>
  </si>
  <si>
    <t>27 CALLE 26-98 PROYEC 4-3</t>
  </si>
  <si>
    <t>TIENDA EMANUEL 1</t>
  </si>
  <si>
    <t>41C A L55 ASENTAMIENTO EMANUEL</t>
  </si>
  <si>
    <t>2C 13-61 COLONIA MONTE REAL</t>
  </si>
  <si>
    <t>38 C B 32-32 AMPARO 2</t>
  </si>
  <si>
    <t>TIENDA JEREMY</t>
  </si>
  <si>
    <t>1 AV 4-71 ARADA 2 VI NUEVA</t>
  </si>
  <si>
    <t>39 CALLE C 33-03 COL AMPARO 1</t>
  </si>
  <si>
    <t>0 AV A 49-76 CASTAÑAS Z 11</t>
  </si>
  <si>
    <t>10AV 3CALLE 3-05 BARRIO HOSPIT</t>
  </si>
  <si>
    <t>9 AV 4-45 Z 4 CIUDAD DEL SOL V</t>
  </si>
  <si>
    <t>AV CEMENTERIO 12-58 VILLA CANALES APTO B</t>
  </si>
  <si>
    <t>TORTILLERIA ISABEL</t>
  </si>
  <si>
    <t>0 AV 0-61 CAMINO CEMENTERIO Z2</t>
  </si>
  <si>
    <t>SINAI</t>
  </si>
  <si>
    <t>3 CALLE 7-03 CALLEGON GALIZ</t>
  </si>
  <si>
    <t>NICOLASA CORDOBA</t>
  </si>
  <si>
    <t>4-44 VENECIA 1 Z 4 VN</t>
  </si>
  <si>
    <t>TIENDA REGALO DE DIOS 3</t>
  </si>
  <si>
    <t>RESD BARY VENECIA 4 AV 1-79 Z4 VN</t>
  </si>
  <si>
    <t>9 AV A 1-22 Z4 CIUDAD DEL SOL</t>
  </si>
  <si>
    <t>FRANCISCO GIRON</t>
  </si>
  <si>
    <t>3 CALLE 5-08     Z. 8 PERONIA</t>
  </si>
  <si>
    <t>TIENDA MONTE DE OLIVA</t>
  </si>
  <si>
    <t>5 C 8-80 Z 1 VN</t>
  </si>
  <si>
    <t>TIENDA ALDANA</t>
  </si>
  <si>
    <t>20 AV 3-12 Z 11 MIRADOR 1</t>
  </si>
  <si>
    <t>21 AV. 16-58 CONCEPCION APTO A</t>
  </si>
  <si>
    <t>CERINAL ALAPAR DE BANRURAL</t>
  </si>
  <si>
    <t>VENTA NUEVO AMANECER</t>
  </si>
  <si>
    <t>FRENTE CRUZ ENTRADA CEV. CHELY</t>
  </si>
  <si>
    <t>ENTRADA A ORATORIO</t>
  </si>
  <si>
    <t>TIENDA BERLIN II</t>
  </si>
  <si>
    <t>13 CALLE 16-86 Z1</t>
  </si>
  <si>
    <t>LT 3 CALLE REAL LAS TAPIAS Z18</t>
  </si>
  <si>
    <t>1RA AV 6-177 Z 3 CHIMALTGO</t>
  </si>
  <si>
    <t>MARIA ELENA</t>
  </si>
  <si>
    <t>3 AV A 7-62 MONSERRAT 2 Z 4</t>
  </si>
  <si>
    <t>SN PEDRO PANORAMA L1 CASA F</t>
  </si>
  <si>
    <t>DELICIAS EL EDEN</t>
  </si>
  <si>
    <t>MERCADO LA ASUNCION Z 5</t>
  </si>
  <si>
    <t>MERCADO LA ASUNCION Z5</t>
  </si>
  <si>
    <t>TIENDA LAMINITA</t>
  </si>
  <si>
    <t>11 AV 2-18 Z 11 LDF</t>
  </si>
  <si>
    <t>TIENDA LAS PRIMICIAS</t>
  </si>
  <si>
    <t>2C BB 12-15 COL LO DE FUENTES</t>
  </si>
  <si>
    <t>35 AV 13-14 Z 5</t>
  </si>
  <si>
    <t>4 AV 4-01 Z 3 EL PORVENIR</t>
  </si>
  <si>
    <t>TORTILLERIA CONCEPCION</t>
  </si>
  <si>
    <t>AV BRIGADA 10-38 Z 7 LA BRIGAD</t>
  </si>
  <si>
    <t>7 AV A 9-20 Z 7 BELEN</t>
  </si>
  <si>
    <t>RECEPCIONES ROSA</t>
  </si>
  <si>
    <t>AV BRIGADA 11-34 Z 7 BRIGADA</t>
  </si>
  <si>
    <t>L-2 M B VILLAS DE HNO PEDRO</t>
  </si>
  <si>
    <t>TIENDA SOLOLATECO</t>
  </si>
  <si>
    <t>L24 MZ C4 CONDADOS DE SAN JUAN</t>
  </si>
  <si>
    <t>TIENDA HERMANOS HERRERA</t>
  </si>
  <si>
    <t>L8 APTO A SECT 3A MZ J EL EDEN</t>
  </si>
  <si>
    <t>MISCELANEA COLIBRI</t>
  </si>
  <si>
    <t>4 CALLE 7-53 LC.112 TORRE AZUL</t>
  </si>
  <si>
    <t>TIENDA ALAN</t>
  </si>
  <si>
    <t>4CB 2-09 APTO A Z 10 GUATEL 4</t>
  </si>
  <si>
    <t>ALDEA EL BARRIAL ANTES DE MILA</t>
  </si>
  <si>
    <t>5 CALLE 0-16 JALPATAGUA</t>
  </si>
  <si>
    <t>BO. LA SAMARITANA</t>
  </si>
  <si>
    <t>36 AV 21-85 Z 5 ARRIVILLAGA</t>
  </si>
  <si>
    <t>TIENDA KAREM</t>
  </si>
  <si>
    <t>MZ 18 LT 21 MARIA MATOS PALIN</t>
  </si>
  <si>
    <t>MINI TIENDA LA BENDICION</t>
  </si>
  <si>
    <t>LT 20 MZ 3 MARIA MATOS PALIN</t>
  </si>
  <si>
    <t>C.PRINCIPAL 59-65</t>
  </si>
  <si>
    <t>CALZADA MATEO FLORES 38-75</t>
  </si>
  <si>
    <t>LA FLORESTA CONDOMINIO</t>
  </si>
  <si>
    <t>38 AV 15-00 COLONIALA FLORESTA</t>
  </si>
  <si>
    <t>TIENDA LA BENDICION VI</t>
  </si>
  <si>
    <t>8 CALLE 1-17 AVE PABLO VI</t>
  </si>
  <si>
    <t>TIENDA VERAPAZ 2</t>
  </si>
  <si>
    <t>9 CALLE, 8-22, COL. BRIGADA,,</t>
  </si>
  <si>
    <t>7 AVENIDA 1-05 LA FLORIDA</t>
  </si>
  <si>
    <t>5A AV. Z.4 SOCOBAL</t>
  </si>
  <si>
    <t>DEPOSITO EL AHORRO MAS Y MAS</t>
  </si>
  <si>
    <t>FRENTE A DESPENSA BARBERENA</t>
  </si>
  <si>
    <t>TAQUERIA SAZON MEXICANO II</t>
  </si>
  <si>
    <t>ALDEA LOS MORALES</t>
  </si>
  <si>
    <t>MINI MARKET EL PRADO</t>
  </si>
  <si>
    <t>L-53 LOCAL B CALLE KERNS CASET</t>
  </si>
  <si>
    <t>TIENDA  EMMANUEL</t>
  </si>
  <si>
    <t>55 C A  LOTE 14-95 L DE BRAN 2</t>
  </si>
  <si>
    <t>HOGAR ANGELICA</t>
  </si>
  <si>
    <t>8 AVE. FINAL LOTE 2 SEC 6 ZO 2</t>
  </si>
  <si>
    <t>TIENDA  ESQUIPULAS</t>
  </si>
  <si>
    <t>8 AVE COLONIA EL TESORO ZONA 2</t>
  </si>
  <si>
    <t>ESTEBAN CHUTA</t>
  </si>
  <si>
    <t>3RA CALLE 6-73 Z 3 CHIMALTGO</t>
  </si>
  <si>
    <t>TIENDA  LA  ECONOMICA</t>
  </si>
  <si>
    <t>15 AVENIDA  8-76  CARABANCHEL</t>
  </si>
  <si>
    <t>11 CALLE 9-57 ZONA 3 NUEVA</t>
  </si>
  <si>
    <t>19 CALLE 22-14 APTO. A</t>
  </si>
  <si>
    <t>TIENDA RIO BLANQUENCE</t>
  </si>
  <si>
    <t>17 CALLE 21-19 COL. CONCEPCION</t>
  </si>
  <si>
    <t>CALLEJON 2 LOTE 296, 30 CALLE</t>
  </si>
  <si>
    <t>5AV. 9-01 COL. BELÉN  ZONA 7 DE MIXCO</t>
  </si>
  <si>
    <t>TIENDA NUEVA MOLINO</t>
  </si>
  <si>
    <t>4 CALLE A 10-59</t>
  </si>
  <si>
    <t>2 AV 3-95 ZONA 2</t>
  </si>
  <si>
    <t>TDA SAGRADO CORAZON DE JESUS</t>
  </si>
  <si>
    <t>L-4 APARTAMENTO B LLANO L</t>
  </si>
  <si>
    <t>PROSPERIDAD</t>
  </si>
  <si>
    <t>1AVE L.20 A COLONIA ARIMANY JOCOTALES APTO C CHINAUTLA</t>
  </si>
  <si>
    <t>ANTONIO GONZÁLEZ</t>
  </si>
  <si>
    <t>12 AV 13-32 Z1</t>
  </si>
  <si>
    <t>11 AV  12-63 Z1</t>
  </si>
  <si>
    <t>AVE TOTONICAPAN 10-18</t>
  </si>
  <si>
    <t>TIENDA EL DIAMANTE</t>
  </si>
  <si>
    <t>15 AV L.7 COL. SAN JOSÉ JOCOTALES LOCAL A ZONA 0 CHINAUTLA</t>
  </si>
  <si>
    <t>19 AVE 2-78 DISTRITO MIRAFLOR</t>
  </si>
  <si>
    <t>TIENDA LOS CHICOS</t>
  </si>
  <si>
    <t>AVE PABLO VI 6-51 COL.  BELEN</t>
  </si>
  <si>
    <t>TDA TONY YONY</t>
  </si>
  <si>
    <t>13 AV 21 C. LOTE12A SECTOR 3A</t>
  </si>
  <si>
    <t>12 AVE A 12-40 COL LA VERBENA</t>
  </si>
  <si>
    <t>EMANUEL 22</t>
  </si>
  <si>
    <t>11 C B 11-11 COL LA VERBENA</t>
  </si>
  <si>
    <t>TIENDA GERBER</t>
  </si>
  <si>
    <t>13 CALLE C 27-05 COL KAMINAL</t>
  </si>
  <si>
    <t>TIENDA AJANEL</t>
  </si>
  <si>
    <t>04 AV PB SANTOS TRINIDAD COR.</t>
  </si>
  <si>
    <t>SECC O LOTE 51 COLONIA EL  MILAGRO</t>
  </si>
  <si>
    <t>VENTA DAYANA</t>
  </si>
  <si>
    <t>SECC M LOT55 EL MILAGRO</t>
  </si>
  <si>
    <t>SEC 5 MZ F L 10 VILLA VERDE</t>
  </si>
  <si>
    <t>EL MANANTIAL DE LOS SABORES</t>
  </si>
  <si>
    <t>3CALLE 6-24 ZONA 4 CHIMAL</t>
  </si>
  <si>
    <t>8-107 ZONA 4 2DA CALLE FINAL</t>
  </si>
  <si>
    <t>9 CALLE 16-77</t>
  </si>
  <si>
    <t>0 CALLE 1-89 ZONA 10 MIXCO</t>
  </si>
  <si>
    <t>2 AV 9-94 Z4 MIXCO MONSERRAT</t>
  </si>
  <si>
    <t>TIENDA JOSUÉ 1-9</t>
  </si>
  <si>
    <t>MANZ. H LT. 44 CIUDAD GÓTIKA, SAN JUAN SACATEP ZONA 0</t>
  </si>
  <si>
    <t>TIENDA ILSE</t>
  </si>
  <si>
    <t>L41 MZ B CIUDAD GOTICA C.Q</t>
  </si>
  <si>
    <t>TIENDA DEL QUICHELENCE</t>
  </si>
  <si>
    <t>1 CALLE 1 AV ZONA 4</t>
  </si>
  <si>
    <t>9 AV. 38-15</t>
  </si>
  <si>
    <t>4C19-29 APTOB CANTON21 Z14</t>
  </si>
  <si>
    <t>24 CALLE B 29-91 VH2</t>
  </si>
  <si>
    <t>25 CALLE 17-49 PROYEC 4-3</t>
  </si>
  <si>
    <t>4 AV 4-48 Z1 BOCA DEL MONTE</t>
  </si>
  <si>
    <t>11 AV A 12-22 COL EL MAESTRO</t>
  </si>
  <si>
    <t>TIENDA JEREMIAS</t>
  </si>
  <si>
    <t>1 AV 5-07 Z6 ALAMOS</t>
  </si>
  <si>
    <t>8 AV C 5-41 PLANES MINERVA</t>
  </si>
  <si>
    <t>ABARROTES ADOLFO 2</t>
  </si>
  <si>
    <t>11 AV 4-97 COLONIA LA FLORIDA</t>
  </si>
  <si>
    <t>MERCADO EDEN</t>
  </si>
  <si>
    <t>COL. LINDA VISTA ANTIGUA TDA C</t>
  </si>
  <si>
    <t>TIENDA Y TORTILLERÍA SAYDITA</t>
  </si>
  <si>
    <t>COLONIA LOS EUCALIPTOS</t>
  </si>
  <si>
    <t>TIENDA LOS RISCOS 2</t>
  </si>
  <si>
    <t>6AV 3-99 RES. LA MONTAÑA DE MINERVA ZONA 11 MIXCO</t>
  </si>
  <si>
    <t>TIENDA SANTO HER.PEDRO</t>
  </si>
  <si>
    <t>7 AVENIDA SUR #23</t>
  </si>
  <si>
    <t>3 AV SECTOR COL EL ESFUERZO</t>
  </si>
  <si>
    <t>ENFRENTE DE LA VENTA DE GANADO</t>
  </si>
  <si>
    <t>MISCELANIA  MARIELA</t>
  </si>
  <si>
    <t>36 AV 10-99 PARAÍSO II</t>
  </si>
  <si>
    <t>TIENDA FUENTES DE VALLE II</t>
  </si>
  <si>
    <t>4 CALLE  4-04 L-7 FUENTES DEL</t>
  </si>
  <si>
    <t>LUIS GERARDO PERES BARRIOS</t>
  </si>
  <si>
    <t>L-103 SEC 2 ASENTAM EMANUEL</t>
  </si>
  <si>
    <t>MARKET LOS OLIVOS</t>
  </si>
  <si>
    <t>10 CALLE 6-40 EDF. SALUCET L.5</t>
  </si>
  <si>
    <t>3 AV. 16-65 ESQUINA</t>
  </si>
  <si>
    <t>CHINIQUENSE 1</t>
  </si>
  <si>
    <t>17 AVE 8-55</t>
  </si>
  <si>
    <t>SUPER MANANTIAL</t>
  </si>
  <si>
    <t>AV. REFORMA 6-39 CC GUAYACAN</t>
  </si>
  <si>
    <t>TIENDA EL EXITO/NELSON ALVISUR</t>
  </si>
  <si>
    <t>5 AVENIDA 3-31 Z.1 VILLA NUEVA</t>
  </si>
  <si>
    <t>TIENDA ECONOMICA 1</t>
  </si>
  <si>
    <t>5 CALLE ZONA 1 FRENTE TEXACO</t>
  </si>
  <si>
    <t>CALLE REAL NO 4</t>
  </si>
  <si>
    <t>17 AV E 11-16 APT 1  VENEZUELA</t>
  </si>
  <si>
    <t>TIENDA SAN PEDRANITA 2</t>
  </si>
  <si>
    <t>1 AV A 3-12 Z.1 VN</t>
  </si>
  <si>
    <t>MINI TIENDA ALTISIMA</t>
  </si>
  <si>
    <t>Z2, 04AV PB ARTURO NAJAR</t>
  </si>
  <si>
    <t>TIENDA  KARINA</t>
  </si>
  <si>
    <t>COL. MANANTIAL POR PNC</t>
  </si>
  <si>
    <t>3 AVENIDA 4-79 ZONA 2</t>
  </si>
  <si>
    <t>4 AV 7-36 SANTA MARTA</t>
  </si>
  <si>
    <t>12 AV 6-42 Z. 19 LA FLORIDA</t>
  </si>
  <si>
    <t>TIENDA MARITO</t>
  </si>
  <si>
    <t>5 CALLE 3-69 MONSERRAT 2</t>
  </si>
  <si>
    <t>3 AV 2-10 ZONA 2</t>
  </si>
  <si>
    <t>TIENDA MILAGRO DE DIOS</t>
  </si>
  <si>
    <t>1 AV 1-20 ZONA 4</t>
  </si>
  <si>
    <t>TIENDA EL TEPEGAC</t>
  </si>
  <si>
    <t>2 AV 3-065 ZONA 1</t>
  </si>
  <si>
    <t>TIENDA YAMILET</t>
  </si>
  <si>
    <t>COL SAN RAFAEL 2 AV 1-18 Z 2</t>
  </si>
  <si>
    <t>7 AV 5-03 ZONA 19 LA FLORIDA</t>
  </si>
  <si>
    <t>8 AV 2-10 COL EL TESORO</t>
  </si>
  <si>
    <t>LUIS SOC LOPEZ</t>
  </si>
  <si>
    <t>ALDEA EL BARRIO, ARRIBA DEL</t>
  </si>
  <si>
    <t>TIENDA GS</t>
  </si>
  <si>
    <t>COLONIA VIDA ARIZA</t>
  </si>
  <si>
    <t>ABARROTERIA LA BENDICIÓN 1</t>
  </si>
  <si>
    <t>ALDEA LA CONCEPCIÓN CUILAPA</t>
  </si>
  <si>
    <t>HARVEY BENJAMÍN ABAC 2</t>
  </si>
  <si>
    <t>ALDEA CUEVA DEL NEGRO POR LA QUEBRADA</t>
  </si>
  <si>
    <t>28 CALLE A, 11-82, COL. SANTA</t>
  </si>
  <si>
    <t>LOTE 6 A MZ D VILLAS FRTUAL 1</t>
  </si>
  <si>
    <t>3 AV LOTE 24 ZONA 2</t>
  </si>
  <si>
    <t>2 AV FINAL L 12 APT B GUAJITOS</t>
  </si>
  <si>
    <t>MATEO MORALES</t>
  </si>
  <si>
    <t>CALLE ANCHA NO68</t>
  </si>
  <si>
    <t>TND MONKEY</t>
  </si>
  <si>
    <t>4 CALLE 14-22 ZONA 13</t>
  </si>
  <si>
    <t>10 CALLE 15-20 MERC. 3 DE MAYO</t>
  </si>
  <si>
    <t>ABARROTERIA SAN JUDAS TADEO</t>
  </si>
  <si>
    <t>6 CALLE 3-10 ZONA 2</t>
  </si>
  <si>
    <t>FRANKLIN GREGORIO IXCOY CHANCHAVAC</t>
  </si>
  <si>
    <t>5AV 9C 8-17 SN MIGUELITO RAMIR</t>
  </si>
  <si>
    <t>6CALLE 4-59 Z.3 BARCENAS</t>
  </si>
  <si>
    <t>10 AV 1-46 A Z.3 BARCENAS</t>
  </si>
  <si>
    <t>OSMAN NECTALI BARRIENTOS</t>
  </si>
  <si>
    <t>1AV11-24 Z.2 ALTOS D BARCENAS1</t>
  </si>
  <si>
    <t>TIENDA ALISSON</t>
  </si>
  <si>
    <t>KM17.5 Z.2 A BARCENAS V N</t>
  </si>
  <si>
    <t>4C.1-37 COL SAN JOSÉ EL PLACER APTO A  VILLA NUEVA ZONA 0</t>
  </si>
  <si>
    <t>ROBERTO ELÍAS AMBROSIO</t>
  </si>
  <si>
    <t>AV BRIGADA 10-95 ZONA 7 MIXCO BELEN</t>
  </si>
  <si>
    <t>TIENDA NUEVA SUTIDORA</t>
  </si>
  <si>
    <t>11 C. B 19-07,LOS PINOS Z 7</t>
  </si>
  <si>
    <t>6 AV 9-50 LANDIVAR</t>
  </si>
  <si>
    <t>AV LA BRIGADA 8-41 COL. BELEN</t>
  </si>
  <si>
    <t>ERWIN LOPEZ</t>
  </si>
  <si>
    <t>L19 NUEVA BENDICIO DE DIOS</t>
  </si>
  <si>
    <t>MINI MARQUETIN</t>
  </si>
  <si>
    <t>4TA CALLE C 12-57 VIÑA DEL SUR ZONA 4</t>
  </si>
  <si>
    <t>LOTE 5 COL EL PROGRESO</t>
  </si>
  <si>
    <t>12 CALLE 20-00 PARAISO 1</t>
  </si>
  <si>
    <t>4 CALLE NO.5-12 ZONA 16</t>
  </si>
  <si>
    <t>14 AV 19-40 ZONA 12 LA REFORMI</t>
  </si>
  <si>
    <t>1 CALLE LOTE 1 AP A VISTAS</t>
  </si>
  <si>
    <t>1RA AV 8VA CALLE 1-35 Z 3 CHIM</t>
  </si>
  <si>
    <t>L 14 MZ G SECT 2 VILLA VERDE</t>
  </si>
  <si>
    <t>LOCAL 5 LOTE 9 MZ 1 SECTOR 3  LAS MARGARITAS 5</t>
  </si>
  <si>
    <t>ABARROTERIA  LA BENDICION</t>
  </si>
  <si>
    <t>SEC 1-C MZ X LOTE 8 CIUDAD QUETZAL</t>
  </si>
  <si>
    <t>3 C 8 84 ZONA 1 VILLA NUEVA</t>
  </si>
  <si>
    <t>LA ESMERALDA</t>
  </si>
  <si>
    <t>6 TA C 8 02 Z 1 VILLA NUEVA</t>
  </si>
  <si>
    <t>MAZ 44 L17 LAS FUENTES</t>
  </si>
  <si>
    <t>AV.PABLO SEXTO 13-42 ZONA 7</t>
  </si>
  <si>
    <t>15 CALLE 13-92 COL SAN IGNACIO</t>
  </si>
  <si>
    <t>ABARROTERIA EMMANUEL</t>
  </si>
  <si>
    <t>17 CALLE 9-77 Z1</t>
  </si>
  <si>
    <t>TIENDA MAGDALENA</t>
  </si>
  <si>
    <t>7A AV Z 2 ENTRONQUE PATZICIA</t>
  </si>
  <si>
    <t>6A AV 5-66 Z1</t>
  </si>
  <si>
    <t>COMEDOR SHADAY</t>
  </si>
  <si>
    <t>13 CALLE 2-51</t>
  </si>
  <si>
    <t>BARRIO SAN MIGUEL ORIENTE GUAZ</t>
  </si>
  <si>
    <t>3A AV. NO 6 FRENTE COND CUPULA</t>
  </si>
  <si>
    <t>TIENA LA ASUNCION</t>
  </si>
  <si>
    <t>FRENTE A SALON MUNICIPAL</t>
  </si>
  <si>
    <t>TDA LA ESPERANZA II</t>
  </si>
  <si>
    <t>CASA 44-B ZONA 1</t>
  </si>
  <si>
    <t>VERDURERIA JOSUE</t>
  </si>
  <si>
    <t>24 C. 11-42 BLV HOSP MILITAR</t>
  </si>
  <si>
    <t>34 AV 20-40 VH 2</t>
  </si>
  <si>
    <t>LA NUEVA II</t>
  </si>
  <si>
    <t>5 CALLE 8-30 CANTON MATASANO</t>
  </si>
  <si>
    <t>INT MERCADO DEMOCRACIA LOCA 10</t>
  </si>
  <si>
    <t>TORTILLERIA BUEN PRECIO</t>
  </si>
  <si>
    <t>KM 19 4AV 1-07 MANANTIALES</t>
  </si>
  <si>
    <t>8AV 2-22 ZONA 4</t>
  </si>
  <si>
    <t>3 AV 6-07 COLONIA SANTA MARTA</t>
  </si>
  <si>
    <t>22 CALLE Y 3 AV. ESQUINA</t>
  </si>
  <si>
    <t>CORAZÓN DE JESÚS</t>
  </si>
  <si>
    <t>5 AVENIDA 4-55 ALDEA EL CAMPANERO ZONA 8 DE MIXCO</t>
  </si>
  <si>
    <t>3A CALLE 6-16 Z15</t>
  </si>
  <si>
    <t>CEVICHERIA DELICIAS DEL MAR</t>
  </si>
  <si>
    <t>5 AVENIDA 4-52 COLONIA LA ENRIQUETA ZONA 5 VILLA NUEVA</t>
  </si>
  <si>
    <t>ABARROTERIA LOS 3 REYES MAGOS</t>
  </si>
  <si>
    <t>9AV 2-96 COLONIA LA FLORIDA</t>
  </si>
  <si>
    <t>TIENDA SAN PABLO 2</t>
  </si>
  <si>
    <t>4 CALLE 9-75 COL LA BRIGADA</t>
  </si>
  <si>
    <t>ROSA ANGÉLICA SANTANDER</t>
  </si>
  <si>
    <t>CALLECON TAPAN COL NVO HORIZON</t>
  </si>
  <si>
    <t>L21 ENTRADA AGUA  MINAS</t>
  </si>
  <si>
    <t>CALLE BOLAÑOS NO 37B</t>
  </si>
  <si>
    <t>CALLE DEL HATO NO.28</t>
  </si>
  <si>
    <t>CALLE REAL SN FELIPE 81</t>
  </si>
  <si>
    <t>COLONIA EULISES ROJAS APTO A</t>
  </si>
  <si>
    <t>FRANCISCO PU</t>
  </si>
  <si>
    <t>12 AV 3 89 COL LAS NUBES</t>
  </si>
  <si>
    <t>EJE 1 CASA 42 LOS ALMENDROS</t>
  </si>
  <si>
    <t>AVE RAMIRO GALVEZ L.477B</t>
  </si>
  <si>
    <t>TIENDA VIVI</t>
  </si>
  <si>
    <t>15 AV 15-08 ZONA 12 REFORMITA</t>
  </si>
  <si>
    <t>TDA SHADAI</t>
  </si>
  <si>
    <t>21C. 13 AV. SECTOR 3 LOTE 6 Z1</t>
  </si>
  <si>
    <t>DIAGONAL 26 18-70 ZONA 13</t>
  </si>
  <si>
    <t>TIENDA LA 29</t>
  </si>
  <si>
    <t>31 AV D 11-70 COLONIA BETHANIA</t>
  </si>
  <si>
    <t>34 AV 28-12 LAS MARGARITAS</t>
  </si>
  <si>
    <t>MZ E L 9 COL. JARDINES DE TULA</t>
  </si>
  <si>
    <t>HOGAR BENDICION</t>
  </si>
  <si>
    <t>J, TULAMZU, Z4, MANZ. LOTE 20.</t>
  </si>
  <si>
    <t>TIENDA LA BENDICIO</t>
  </si>
  <si>
    <t>5 AV 6-49 Z2 SN PEDRO SAC</t>
  </si>
  <si>
    <t>ELICEO EL GORDO</t>
  </si>
  <si>
    <t>7 AV 6-98  BARCENAS</t>
  </si>
  <si>
    <t>HOGAR YENIFER ARANA</t>
  </si>
  <si>
    <t>ALDEA EL BEBEDERO</t>
  </si>
  <si>
    <t>RICARDO JAX PU</t>
  </si>
  <si>
    <t>5 AV 2-13 ZONA 9</t>
  </si>
  <si>
    <t>A UN COSTADO  IGLESIA CATOLCA</t>
  </si>
  <si>
    <t>JUAN ELIAS REAL BATEN</t>
  </si>
  <si>
    <t>4 AV. 15-46</t>
  </si>
  <si>
    <t>EL AVISPON VELOZ</t>
  </si>
  <si>
    <t>21 CALLE 12-73 Z1</t>
  </si>
  <si>
    <t>TIENDA EL BUEN GUSTO 1</t>
  </si>
  <si>
    <t>TDA LA ESPERANZA</t>
  </si>
  <si>
    <t>27 CALLE 23-81 Z16</t>
  </si>
  <si>
    <t>23 AV A 34 C 19-90 SEC 3 HACIE</t>
  </si>
  <si>
    <t>12 C. 12-39, RES, EL PARAISO,</t>
  </si>
  <si>
    <t>ROLANDO YAC</t>
  </si>
  <si>
    <t>9 AV 06-12 NUEVA MONSERRAT ZONA 3 DE MIXCO-</t>
  </si>
  <si>
    <t>1 CALLE 0-1 MZ  10 JUANA DE AR</t>
  </si>
  <si>
    <t>ESTELA LOPEZ</t>
  </si>
  <si>
    <t>L. 19 MZ B PANORAMA DEL NORTE</t>
  </si>
  <si>
    <t>BENDICIÓN ROSAURA CANO MARTINEZ</t>
  </si>
  <si>
    <t>MZ.F LOTE 1 COLINAS 1 CIUDAD QUETZAL</t>
  </si>
  <si>
    <t>DELI-KT</t>
  </si>
  <si>
    <t>CANTON ELENA MATAQUESCUINTLA</t>
  </si>
  <si>
    <t>FRENTE PASARELA CERINAL</t>
  </si>
  <si>
    <t>MARTA GOMEZ FLORES</t>
  </si>
  <si>
    <t>4CALLE 6-57 Z.2 SAN JOSE VN</t>
  </si>
  <si>
    <t>ALD. LAS TRANCAS 1 CALLEJON</t>
  </si>
  <si>
    <t>TIENDA CALLEJON</t>
  </si>
  <si>
    <t>1 CALLE LOTE 1 BAJOS DE SAN JORGE APTO B ZONA 0</t>
  </si>
  <si>
    <t>JEHOVA JIREH</t>
  </si>
  <si>
    <t>20AV 2-99 MI ILUCION 2</t>
  </si>
  <si>
    <t>11AV 03-06 SAN LORENZO</t>
  </si>
  <si>
    <t>TDA LA EQUINA</t>
  </si>
  <si>
    <t>0 CALLE 5-99 ZONA 2 SMP</t>
  </si>
  <si>
    <t>3 CALLE 23-78 ZONA 6 LOS ANGELES</t>
  </si>
  <si>
    <t>5 AV 2-23 ZONA 8  PERONIA</t>
  </si>
  <si>
    <t>POCOMAN</t>
  </si>
  <si>
    <t>3CALLE11-20 SN LORENZOCALLEJON</t>
  </si>
  <si>
    <t>LT1MZ41COL.MARIANITASZ.6VN</t>
  </si>
  <si>
    <t>5 CALLE E 4-76 Z 8 PERONIA</t>
  </si>
  <si>
    <t>3CALLE2-97COL.SAN JOSEVNZ.2</t>
  </si>
  <si>
    <t>MZ B L13 SECT 3A EL EDEN</t>
  </si>
  <si>
    <t>COLONIA CORONA I</t>
  </si>
  <si>
    <t>TIENDA BENDICION ABAJO UTATLAN</t>
  </si>
  <si>
    <t>7 CALLE 12-94 ZONA 1 VN</t>
  </si>
  <si>
    <t>JERONIMO GONZALEZ CONTRERAS</t>
  </si>
  <si>
    <t>9 CALLE 28-75 LOTE 11</t>
  </si>
  <si>
    <t>TIENDA FLORIDA</t>
  </si>
  <si>
    <t>13 AV 8-63 LA FLORIDA</t>
  </si>
  <si>
    <t>TDA Y TOR. LAS MARAVILLAS</t>
  </si>
  <si>
    <t>23 AV 1-00 ZONA 7 MAJADAS</t>
  </si>
  <si>
    <t>MADI</t>
  </si>
  <si>
    <t>CALLE REAL 19-42 ZONA 10</t>
  </si>
  <si>
    <t>TIENDA Y CONVENIENCIA EL GREÑA</t>
  </si>
  <si>
    <t>AV. REFORMA 7-62 EDF. ARISTOS</t>
  </si>
  <si>
    <t>AV. REFORMA 12 C. EDF REFORMA</t>
  </si>
  <si>
    <t>TIENDA  BENDICION Z12</t>
  </si>
  <si>
    <t>12 AV 2-74 LA REFORMITA</t>
  </si>
  <si>
    <t>TIENDA LOS PALITOS</t>
  </si>
  <si>
    <t>AV CHIPILAPA 5-60 Z2</t>
  </si>
  <si>
    <t>ENTRADA PRINCIPAL CUILAPA</t>
  </si>
  <si>
    <t>EL MERCADITO</t>
  </si>
  <si>
    <t>AV. REFORMA 1-90 EDF.  MASBAL</t>
  </si>
  <si>
    <t>TIENDA LA ECONÓMICA BANVI 1</t>
  </si>
  <si>
    <t>13 AV A 33-29</t>
  </si>
  <si>
    <t>FTE A HOTEL MI CASITA B. PORVE</t>
  </si>
  <si>
    <t>VENTA SAN PEDRANO</t>
  </si>
  <si>
    <t>ZONA 3, 05 CL P1 CARLOS A. ROJ</t>
  </si>
  <si>
    <t>VENTA JUANITA</t>
  </si>
  <si>
    <t>02 CL 09-001</t>
  </si>
  <si>
    <t>10 AVE 9 CALLE 9-81 FLORIDA</t>
  </si>
  <si>
    <t>9C 31-86 COL BOSQUES SN NICOL</t>
  </si>
  <si>
    <t>TIENDA BENDICIÓN BRAN</t>
  </si>
  <si>
    <t>32 CALLE B 9-56 LO DE BRAN 1</t>
  </si>
  <si>
    <t>SEC. 3 L.47 CRUZ VERDE</t>
  </si>
  <si>
    <t>TIENDA SINAI 2</t>
  </si>
  <si>
    <t>12 C. 7-19 ZONA 3</t>
  </si>
  <si>
    <t>SAN PEDRANA REGALITO ADENTRO</t>
  </si>
  <si>
    <t>2 CALLE 12-30 ZONA 3</t>
  </si>
  <si>
    <t>9 AV A 4-97 GUAJITOS ZONA 21</t>
  </si>
  <si>
    <t>TIENDA BENDICION CHITIC</t>
  </si>
  <si>
    <t>16 AVE 7-78 SAN RAFAEL RAMIREZ</t>
  </si>
  <si>
    <t>MINI MART LA 24</t>
  </si>
  <si>
    <t>13 CA.  B 13-43 KAMINAL JUYU 2</t>
  </si>
  <si>
    <t>3CALLE 15-70  B GUAPINOL</t>
  </si>
  <si>
    <t>TIENDA SIN NOMBRE</t>
  </si>
  <si>
    <t>21 AVENIDA 32-79 COLONIA SANTA ELISA ZONA 12</t>
  </si>
  <si>
    <t>LA UNICA</t>
  </si>
  <si>
    <t>KM 23.5 4-00 CARRETERA AMATITLÁN</t>
  </si>
  <si>
    <t>MZ E L1 SECT 2 VILLA VERDE</t>
  </si>
  <si>
    <t>CONCENTRADOS LA BENDICION</t>
  </si>
  <si>
    <t>12CALLE 13-30 ALD. RAMIREZ</t>
  </si>
  <si>
    <t>SANTA ELENA</t>
  </si>
  <si>
    <t>12AV 8-95 BARCENAS</t>
  </si>
  <si>
    <t>4AV 0-52 ZONA 2</t>
  </si>
  <si>
    <t>ABARROTES MANANTIAL</t>
  </si>
  <si>
    <t>10AV A  BARCENAS</t>
  </si>
  <si>
    <t>3A AV 3 CALLE ESQUINA Z3</t>
  </si>
  <si>
    <t>9NA. CALLE 10-79, LA JOYITA</t>
  </si>
  <si>
    <t>4 AV 2-79 Z 1 BOCA DEL MONTE</t>
  </si>
  <si>
    <t>22C A 4-07 Z.3 STA ISABEL 2</t>
  </si>
  <si>
    <t>DEP BUEN SAMARITANO</t>
  </si>
  <si>
    <t>13 AV 2-18 Z.3 SANTA ISABEL 2</t>
  </si>
  <si>
    <t>LOTE 10 SEC B COL CEBILLA 1</t>
  </si>
  <si>
    <t>TIENDA CONDADO 4</t>
  </si>
  <si>
    <t>10 AV A 5 57 CONDADO CATALINA</t>
  </si>
  <si>
    <t>LA VENTANITA</t>
  </si>
  <si>
    <t>11 AVENIDA 1-99 SAN ANTONIO SMP</t>
  </si>
  <si>
    <t>CALLE DE LOS NAZARENOS NO. 14</t>
  </si>
  <si>
    <t>LILIAN EDITH ZUI</t>
  </si>
  <si>
    <t>25 AV 1-67 COL BEBEDERO</t>
  </si>
  <si>
    <t>8 AV 4-59 Z1 VILLA NUEVA</t>
  </si>
  <si>
    <t>TIENDA OCCIDENTAL 2</t>
  </si>
  <si>
    <t>6 AV 0-79 LANDIVAR</t>
  </si>
  <si>
    <t>4 AV 13-48 CANTON INGENIO AMATITLAN</t>
  </si>
  <si>
    <t>TIENDA NUVA JERUSALEM</t>
  </si>
  <si>
    <t>10 C 7-27 BELEN</t>
  </si>
  <si>
    <t>KM15.5 CARR AL SALVADOR ANTIGU</t>
  </si>
  <si>
    <t>TIENDA EL PINCHAZO</t>
  </si>
  <si>
    <t>KM18.5 CARR. LOCALES</t>
  </si>
  <si>
    <t>KM16.5 ALDEA DON JUSTO CARR.S</t>
  </si>
  <si>
    <t>DIAG. 6 12-42 EDF.DESIGN CENTE</t>
  </si>
  <si>
    <t>KM16.5 CARR. AL SALVADOR</t>
  </si>
  <si>
    <t>16 CALLE 11-46 ZONA 10</t>
  </si>
  <si>
    <t>28 CALLE B 9-02</t>
  </si>
  <si>
    <t>4TA. AV. 2-042 Z.2 CHIMALTENAN</t>
  </si>
  <si>
    <t>COMEDOR Y TIENDA GENESIS</t>
  </si>
  <si>
    <t>8 AV. 28-16</t>
  </si>
  <si>
    <t>9 AV. 13-09 COL. LA REFORMITA</t>
  </si>
  <si>
    <t>LUCIANA LOPEZ</t>
  </si>
  <si>
    <t>14 AV. 2-57 INTERIOR 19</t>
  </si>
  <si>
    <t>TIENDA ADONAI</t>
  </si>
  <si>
    <t>9 C. 26-02 CANTON 21</t>
  </si>
  <si>
    <t>ALMACEN DE ROPA JUDITH</t>
  </si>
  <si>
    <t>7AV 1 87 Z1 VN</t>
  </si>
  <si>
    <t>TIENDA MANUEL</t>
  </si>
  <si>
    <t>2 AV 0-14 Z 1</t>
  </si>
  <si>
    <t>ARACELI GUITIERREZ</t>
  </si>
  <si>
    <t>2 AVE L.58B JOCOTALES</t>
  </si>
  <si>
    <t>TIENDA LA NUEVA JERUSALEM</t>
  </si>
  <si>
    <t>5 C. 1-71 A Z 7 COL. BELENCITO</t>
  </si>
  <si>
    <t>GUATE CHINGON HOT DOG</t>
  </si>
  <si>
    <t>AV. CENTRO AMERICA 25-83</t>
  </si>
  <si>
    <t>TIENDA  PORTAL DEL BOSQUE</t>
  </si>
  <si>
    <t>L 69 RUTA ATLAN PORTAL DEL BOS</t>
  </si>
  <si>
    <t>3RA CALLE FINAL 9-15 Z 3 CHIMA</t>
  </si>
  <si>
    <t>12 CALLE 4-91 L B SAN RAFAEL I</t>
  </si>
  <si>
    <t>6TA CALLE 61-39 PINARES DEL N</t>
  </si>
  <si>
    <t>SECTPR  MIRADOR DE LA CRUZ</t>
  </si>
  <si>
    <t>PARTICULAR MARIANO</t>
  </si>
  <si>
    <t>13 AV  8-35SAN RAFAEL II</t>
  </si>
  <si>
    <t>VENTA  OLIVIA VIELMAN</t>
  </si>
  <si>
    <t>14 CALLE C 17-35</t>
  </si>
  <si>
    <t>20 CALLE 23-21 VH1 S8</t>
  </si>
  <si>
    <t>BARRI EL LLANITO LAS ILUCIONES</t>
  </si>
  <si>
    <t>TIENDA LAS LOMAS</t>
  </si>
  <si>
    <t>3 C A 1 11 COL LOMAS DEL SUR</t>
  </si>
  <si>
    <t>TIENDA GEOVANY</t>
  </si>
  <si>
    <t>2A AV. SUR NO 34</t>
  </si>
  <si>
    <t>CAF. INGLESIA DE RESTAURACION</t>
  </si>
  <si>
    <t>27 CALLE 13-33 GUATEMALA ZONA 5</t>
  </si>
  <si>
    <t>TIENDA EL MILAGRO</t>
  </si>
  <si>
    <t>EL TERRERO POR WILIAM</t>
  </si>
  <si>
    <t>5TA CALLE EXTERIOR MERCADO</t>
  </si>
  <si>
    <t>33 C 31-77 COLONIA BETHANIA</t>
  </si>
  <si>
    <t>TIENDA JENNY</t>
  </si>
  <si>
    <t>ALDEA EL CHILAR</t>
  </si>
  <si>
    <t>ROLANDO ANDRES ITZEP</t>
  </si>
  <si>
    <t>BARRIO EL GOLFO FTE DF</t>
  </si>
  <si>
    <t>ELIAS CHANCHAVAC</t>
  </si>
  <si>
    <t>ESPIRITU BARRERA</t>
  </si>
  <si>
    <t>COLONIA VILLAS DEL ROCIO</t>
  </si>
  <si>
    <t>2 AV 7-89  Z.2 SN JOSE VILLA NUEVA</t>
  </si>
  <si>
    <t>TDA Y VERDURERIA SHALOM</t>
  </si>
  <si>
    <t>9CALLE 9-30 Z.2 SNJOSE VILLA N</t>
  </si>
  <si>
    <t>6 AV. 15 CALLE 3-29</t>
  </si>
  <si>
    <t>CARRET VIEJA AL TEJAR,</t>
  </si>
  <si>
    <t>19AV 0-45 COLONIA MIRADOR I</t>
  </si>
  <si>
    <t>CALZADA BOSQUES DE VIENA</t>
  </si>
  <si>
    <t>05 CL PB ZONA 3</t>
  </si>
  <si>
    <t>TIENDA YEYMI</t>
  </si>
  <si>
    <t>CAMINO AL ESTAN</t>
  </si>
  <si>
    <t>AV EL ESTADIO, FRENTE A ESTADI</t>
  </si>
  <si>
    <t>TIENDA SHAMMAH</t>
  </si>
  <si>
    <t>3A CALLE 2-51 Z1</t>
  </si>
  <si>
    <t>TIENDA EL BUEN SAMARITANO 2</t>
  </si>
  <si>
    <t>5 AV 1-35 MONTE VERDE Z4</t>
  </si>
  <si>
    <t>MISCELANEA  BENDICION III</t>
  </si>
  <si>
    <t>KM 9.5 RUTA AL ATLANTICO</t>
  </si>
  <si>
    <t>CZDA SAN JUAN 14-18 NVA MONSER</t>
  </si>
  <si>
    <t>31 CA. FIJNAL L.187</t>
  </si>
  <si>
    <t>MINI TIENDA EMANUEL</t>
  </si>
  <si>
    <t>COL 29 DE DICIEMBRE JUTIAPA</t>
  </si>
  <si>
    <t>ABARROTERIA VELAZQUEZ</t>
  </si>
  <si>
    <t>14 AV 2-74</t>
  </si>
  <si>
    <t>INTERIOR MERC ARTESANIAS L 327</t>
  </si>
  <si>
    <t>TDA SALMO 91</t>
  </si>
  <si>
    <t>LOTE 97 ASENTA.. ANEXO AL GRAN</t>
  </si>
  <si>
    <t>EL BUEN PASTOR</t>
  </si>
  <si>
    <t>7 C BARCENAS CALLE DEL MERCADO</t>
  </si>
  <si>
    <t>TDA Y TORT, LA BARATA</t>
  </si>
  <si>
    <t>3 AV 16-02 ZNA 12</t>
  </si>
  <si>
    <t>PARTICULAR CUNA DEL SOL</t>
  </si>
  <si>
    <t>SECTOR D ONOFRE POLANCO ALV.</t>
  </si>
  <si>
    <t>MZ K SEC3 L4 MARGARITAS4</t>
  </si>
  <si>
    <t>VERDURERIA CANAAN</t>
  </si>
  <si>
    <t>MZ D LT 18 VISTA AL LAGO</t>
  </si>
  <si>
    <t>10 CALLE D 7-33 ZONA 7 MIXCO BELEN</t>
  </si>
  <si>
    <t>9 AV 10-37 COL LA BRIGADA</t>
  </si>
  <si>
    <t>JOSE SANTOS</t>
  </si>
  <si>
    <t>SECT 2 MZ H LOTE 17 LOTIFICACION MONTE CARMELO</t>
  </si>
  <si>
    <t>TER  BUSES VISTA HERMOSA</t>
  </si>
  <si>
    <t>1 CALLE A 20-40 LOS ANGELES</t>
  </si>
  <si>
    <t>FRENTE AL HOTEL LUNA</t>
  </si>
  <si>
    <t>TIENDA BENDICION 7</t>
  </si>
  <si>
    <t>8AV 2-94 CIUDAD DEL SOL Z.4 VN</t>
  </si>
  <si>
    <t>29 C 14-26 COLONIA LA LIBERTAD</t>
  </si>
  <si>
    <t>COL 15 DE SEPTIEMBRE</t>
  </si>
  <si>
    <t>TORTAS EL PASO TEXAS</t>
  </si>
  <si>
    <t>3RA CALLE 5-06 Z 1 CHIMALTGO</t>
  </si>
  <si>
    <t>PERIFERICO 4-10 Z 3</t>
  </si>
  <si>
    <t>FRENTE AL PARQUE</t>
  </si>
  <si>
    <t>TIENDA LA LIBERTAD</t>
  </si>
  <si>
    <t>13AV. B 26-27 ZONA 13</t>
  </si>
  <si>
    <t>TIEND LA ESQINITA</t>
  </si>
  <si>
    <t>CALLE INGRESO COL 19</t>
  </si>
  <si>
    <t>LOMAS SN JOSE 9C L 95</t>
  </si>
  <si>
    <t>POLLERÍA LA BENDICIÓN</t>
  </si>
  <si>
    <t>1AV 0-06 RES VALLES DE MARÍA APTO C ZONA 2 VILLA NUEVA</t>
  </si>
  <si>
    <t>TIENDA MEJICANOS</t>
  </si>
  <si>
    <t>3 CALLE C 10 39 LOMAS Z6 VN</t>
  </si>
  <si>
    <t>TIENDA EL EXITO 2</t>
  </si>
  <si>
    <t>6 CALLE 18-26 ZONA 6</t>
  </si>
  <si>
    <t>ZONA 5 DEL FRUTAL PANORAMICA</t>
  </si>
  <si>
    <t>COMEDOR Y DELICIAS LIVIS</t>
  </si>
  <si>
    <t>IGLESIA PRINCIPE DE PAZ BARBER</t>
  </si>
  <si>
    <t>DOMINGO CHU</t>
  </si>
  <si>
    <t>4C 2-03 MONTEV ERDE AP 13</t>
  </si>
  <si>
    <t>14 AV. 16-66 Z. 10</t>
  </si>
  <si>
    <t>MARLENY PIVARAL</t>
  </si>
  <si>
    <t>7 CALLE 12-16 Z 1 JUTIAPA</t>
  </si>
  <si>
    <t>12 C A 13-81 GUATEMALA 01 ZONA 1</t>
  </si>
  <si>
    <t>KM17.8 CAR SJP ENFRENTE  FARO</t>
  </si>
  <si>
    <t>VTA LA BENDICION/EDY</t>
  </si>
  <si>
    <t>14AV D 0-14 COL LO DE FUENTES</t>
  </si>
  <si>
    <t>TIENDA  LA  FAMILIA</t>
  </si>
  <si>
    <t>5 CALLE 17-28</t>
  </si>
  <si>
    <t>CAFETERIA  NG</t>
  </si>
  <si>
    <t>ALDEA LAS FLORES MZ F LOTE 6</t>
  </si>
  <si>
    <t>6AV 0-50 Z6</t>
  </si>
  <si>
    <t>TIENDA SAN GABRIEL</t>
  </si>
  <si>
    <t>4A C 6-56 Z 1 AV REFORMA PATZU</t>
  </si>
  <si>
    <t>2 CALLE A 18-62 MERC S MARTIN</t>
  </si>
  <si>
    <t>CAFETERIA JOSE</t>
  </si>
  <si>
    <t>CENTRO MATAQUESCUINTLA</t>
  </si>
  <si>
    <t>9 AV B 1-11 ZONA 5 DEL FRUTAL</t>
  </si>
  <si>
    <t>TIENDA FATIMA 2</t>
  </si>
  <si>
    <t>15 CALLE, 15-09 SAN I. ZONA 7</t>
  </si>
  <si>
    <t>40 C 48-86 C EL BAMBU</t>
  </si>
  <si>
    <t>TIENDA LA ESQUINITA III</t>
  </si>
  <si>
    <t>3RA. CALLE, 2-05, ZONA 3</t>
  </si>
  <si>
    <t>DAYANA ESTRADA</t>
  </si>
  <si>
    <t>9 CALLE FRENTE A RENAP</t>
  </si>
  <si>
    <t>3RA CALLE ZONA 4 ESQUINA ZARAG</t>
  </si>
  <si>
    <t>ASADO SANCHEZ</t>
  </si>
  <si>
    <t>3RA AVENIDA 2-06 ZONA1</t>
  </si>
  <si>
    <t>TDA CORAZÓN DE JESÚS</t>
  </si>
  <si>
    <t>MZ 6 LOTE 708 A ZONA 18 GUATEMALA</t>
  </si>
  <si>
    <t>VENTA  EL MANANTIAL</t>
  </si>
  <si>
    <t>2 CALLE 8-14 ZONA 4 SAN PEDRO SACATEPEQUEZ</t>
  </si>
  <si>
    <t>TDA NUEVO AMANECER</t>
  </si>
  <si>
    <t>1 CALLE Y 2 AVE. ESQUINA Z. 3</t>
  </si>
  <si>
    <t>COM.SANTA TERESA</t>
  </si>
  <si>
    <t>CARR.INTER. 13-140 ZONA 1</t>
  </si>
  <si>
    <t>ABARROTERIA LA CENTRAL</t>
  </si>
  <si>
    <t>3 CALLE ORIENTE NO. 22A ANTIGUA</t>
  </si>
  <si>
    <t>2 CALLE CARR. A  PATZUN Z.1</t>
  </si>
  <si>
    <t>CAMINO VIEJO TECPAN ZONA 1</t>
  </si>
  <si>
    <t>3AV1-10Z.4 BARRIO SAN JOSE PAL</t>
  </si>
  <si>
    <t>ESPERANZA</t>
  </si>
  <si>
    <t>1AV7-40Z.3 BARRIO SN ANTONIO</t>
  </si>
  <si>
    <t>TDA KAIROS</t>
  </si>
  <si>
    <t>1CAL1AVZ.4BARRIO SN JOSE 1-09</t>
  </si>
  <si>
    <t>TIENDA JIMENEZ</t>
  </si>
  <si>
    <t>SECTOR 1 LOTE 6 SAN JULIAN</t>
  </si>
  <si>
    <t>LOTE 45 COL. FORESTAL</t>
  </si>
  <si>
    <t>COL.GUATEL 0AV 3-30 APTO.B</t>
  </si>
  <si>
    <t>SÚPER TIENDA EL HOGAR</t>
  </si>
  <si>
    <t>31 AV 5-03 COL CENTROAMERICA</t>
  </si>
  <si>
    <t>35C E 33-77 COLONIA SAKERTY 1</t>
  </si>
  <si>
    <t>8AV LT308 COVINTA PLANES DE BA</t>
  </si>
  <si>
    <t>IRMA VITALINA ROSALES GÓMEZ</t>
  </si>
  <si>
    <t>4AV A15-65SN MIGUEL RAMIREZ EL SOPE</t>
  </si>
  <si>
    <t>ANGELA HERNANDEZ</t>
  </si>
  <si>
    <t>8AV A 14-57LO DE RAMIREZ</t>
  </si>
  <si>
    <t>BENDICION (ANTENA)</t>
  </si>
  <si>
    <t>13CA B 12-95 LAS BRISAS BARCE</t>
  </si>
  <si>
    <t>MARGARITA ALVARADO CHIC</t>
  </si>
  <si>
    <t>4 AVENIDA 15-13 ZONA 2 SAN MIGUEL RAMIREZ VILLANUEVA</t>
  </si>
  <si>
    <t>LUSIO MARTINEZ</t>
  </si>
  <si>
    <t>2AV3-90 ULISES ROJAS RESIDENCI</t>
  </si>
  <si>
    <t>MARÍA CANDELARIA PÉREZ</t>
  </si>
  <si>
    <t>1CALLE 9-91 JOYITA Z.6 VN</t>
  </si>
  <si>
    <t>ABARROTERIA GUADALUPANA</t>
  </si>
  <si>
    <t>FRENTE A ESCUELA FEDERAL</t>
  </si>
  <si>
    <t>TIENDA  BENDICION</t>
  </si>
  <si>
    <t>1 AV   9-87</t>
  </si>
  <si>
    <t>15 AV 3-60 NUEVA MONTSERRAT</t>
  </si>
  <si>
    <t>LOTE 400 ALDEA EL PAJÓN, SANTA CATARINA PINULA.</t>
  </si>
  <si>
    <t>2C 7-98 ZONA 10</t>
  </si>
  <si>
    <t>3AV 5-72 COL ALAMOS Z6</t>
  </si>
  <si>
    <t>LOTE16 SAN JOSE II  ZONA 4</t>
  </si>
  <si>
    <t>VENTA SAN ANTONIO</t>
  </si>
  <si>
    <t>L31 FRENTE A LA IGLECIA</t>
  </si>
  <si>
    <t>VENTA FE Y ESPERANZA</t>
  </si>
  <si>
    <t>9 CALLE 4-60 MONSERAT 2</t>
  </si>
  <si>
    <t>TIENDA BETANIA</t>
  </si>
  <si>
    <t>3AV 2-97 Z1 BOCA D MONTE</t>
  </si>
  <si>
    <t>9 CALLE 7-30 LOCAL A</t>
  </si>
  <si>
    <t>TIENDA LA FE 2</t>
  </si>
  <si>
    <t>CALLE EL CALVARIO CERINAL</t>
  </si>
  <si>
    <t>TIENDA FAVORITA 3</t>
  </si>
  <si>
    <t>TIENDA LA 20</t>
  </si>
  <si>
    <t>20 AV. 1-11</t>
  </si>
  <si>
    <t>31 AVE. 0-48 UTATLAN 1</t>
  </si>
  <si>
    <t>RAUL GONZALEZ</t>
  </si>
  <si>
    <t>14 CALLE A 20-12 COL. ALAMEDA 3 Z. 18</t>
  </si>
  <si>
    <t>LA BUENA FE</t>
  </si>
  <si>
    <t>HUCHAPI</t>
  </si>
  <si>
    <t>VERDURAS SAN MIGUEL</t>
  </si>
  <si>
    <t>11AV 2-20 COL PORVENIR Z.6 VN</t>
  </si>
  <si>
    <t>11 CALLE 5-66 Z.6 VN</t>
  </si>
  <si>
    <t>1RA AV. FRENTE MERCADO CUILAPA</t>
  </si>
  <si>
    <t>2AV L 414 CAROLINGIA</t>
  </si>
  <si>
    <t>TIENDA PATICIA</t>
  </si>
  <si>
    <t>PATZICIA KM. 70 INTERAMERICANA</t>
  </si>
  <si>
    <t>7 CALLE 6-00 ZON7 BELEN</t>
  </si>
  <si>
    <t>TIENDA FLOR LUCIANTA</t>
  </si>
  <si>
    <t>LOT10 MNZ J LAS MARGARITAS2</t>
  </si>
  <si>
    <t>TIENDA DIOS PROVEEDOR</t>
  </si>
  <si>
    <t>4 CALLE 12-08 COL. ROOSEVELT</t>
  </si>
  <si>
    <t>TIENDA LOS ANGELS 3</t>
  </si>
  <si>
    <t>L88 MZN C SECTOR 9 PVH</t>
  </si>
  <si>
    <t>TND LA BENDICION S9</t>
  </si>
  <si>
    <t>L19 MZN A SECTOR 9 PVH</t>
  </si>
  <si>
    <t>L34 MZN T SECTOR 10 VH1</t>
  </si>
  <si>
    <t>TIENDA JUAN</t>
  </si>
  <si>
    <t>1 AVENIDA 3-22A ZONA 1</t>
  </si>
  <si>
    <t>TIENDA EVELIN</t>
  </si>
  <si>
    <t>CASA 73 STA.CATARINA B.</t>
  </si>
  <si>
    <t>CAPITAN JACK</t>
  </si>
  <si>
    <t>DEPÓSITO SANTO TOMÁS</t>
  </si>
  <si>
    <t>CHIQUIMULILLA SANTA ROSA</t>
  </si>
  <si>
    <t>4 CALLE ORIENTE 4</t>
  </si>
  <si>
    <t>28AV. 16-98 VILLA HERMOSA</t>
  </si>
  <si>
    <t>NALLELY</t>
  </si>
  <si>
    <t>17 AVE. 1-39 COL. VALLE DEL SO</t>
  </si>
  <si>
    <t>2AV 3-00  ETERNA PRIMAVERA</t>
  </si>
  <si>
    <t>PARTICULAR NICODEMO</t>
  </si>
  <si>
    <t>DOBLE VIA</t>
  </si>
  <si>
    <t>MISCELANEA ECONOMICA</t>
  </si>
  <si>
    <t>4TA CALLE 14-89 Z 4 CAMPO REAL</t>
  </si>
  <si>
    <t>VENTA BUEN PRECIO</t>
  </si>
  <si>
    <t>LOTE 32 MZ 43 LAS FUENTES C.Q</t>
  </si>
  <si>
    <t>1 AV LOTE 4 SAN JOSE LOMA BLAN</t>
  </si>
  <si>
    <t>ATRAS DE PARQUE CENTRAL</t>
  </si>
  <si>
    <t>CALLE AL RIO</t>
  </si>
  <si>
    <t>PEDRO US OSORIO</t>
  </si>
  <si>
    <t>CERRO GORDO Z0,C.ANTIGUA</t>
  </si>
  <si>
    <t>EMMANUEL</t>
  </si>
  <si>
    <t>7CALLE 1-88BARRIO SAN LUCAS Z2</t>
  </si>
  <si>
    <t>MIGUEL VASQUEZ</t>
  </si>
  <si>
    <t>7C B 7-26 PROMISION 3 LT 3</t>
  </si>
  <si>
    <t>5AV 5-11 Z.1 VILLA NUEVA</t>
  </si>
  <si>
    <t>18 AV 12-00APTO B PARAISO 1</t>
  </si>
  <si>
    <t>2 AV, 28-72</t>
  </si>
  <si>
    <t>VENTA YESENIA</t>
  </si>
  <si>
    <t>KM.30 CARRETERA A SAN JUAN</t>
  </si>
  <si>
    <t>VENTA EBEN-EZER</t>
  </si>
  <si>
    <t>KM. 32.5 CARRETERA A SAN JUAN</t>
  </si>
  <si>
    <t>VENTA HELADOS SANTA</t>
  </si>
  <si>
    <t>5AVE 6-20 MONSERAT.2 Z.4 MIXCO</t>
  </si>
  <si>
    <t>VENTA EL AHORRO</t>
  </si>
  <si>
    <t>CALLE A COMERCIO EL CALVARIO, AÚN COSTADO DE ANTOJITOS NORMA</t>
  </si>
  <si>
    <t>CARLOS GALPON 16</t>
  </si>
  <si>
    <t>GALPON 16 LOCAL 88 CENMA Z 12</t>
  </si>
  <si>
    <t>ALEJANDRO MEJIA</t>
  </si>
  <si>
    <t>10 CALLE, 5-84, Z. 3</t>
  </si>
  <si>
    <t>MZ P LOT 19 LOS ROBLES 4 CIUDAD QUETZAL</t>
  </si>
  <si>
    <t>16 CALLE 6-17 EDF. PIALE</t>
  </si>
  <si>
    <t>TIENDA GUADALUPE 2</t>
  </si>
  <si>
    <t>L 32 MZ J MONTE CARMELO 3 C.Q</t>
  </si>
  <si>
    <t>12 AV 21-51 Z 12 LA REFORMITA</t>
  </si>
  <si>
    <t>GUADALUPE 2</t>
  </si>
  <si>
    <t>5 AV 17-03 COLINAS DE MINERVA</t>
  </si>
  <si>
    <t>VARIEDADES VICKY</t>
  </si>
  <si>
    <t>10 CALLE 8-22</t>
  </si>
  <si>
    <t>FONDA EMANUEL</t>
  </si>
  <si>
    <t>CARR AL MILAGRO 33-92</t>
  </si>
  <si>
    <t>VERDURERIA VELASQUEZ</t>
  </si>
  <si>
    <t>L-12 EL CARMEN ZONA 17</t>
  </si>
  <si>
    <t>VARIEDADES LA SURTIDORA</t>
  </si>
  <si>
    <t>4 CALLE 8-05 COLONIA EL CALVARIO.</t>
  </si>
  <si>
    <t>COMERCIOS DIVERSOS DE ANT. S.A</t>
  </si>
  <si>
    <t>3A AV. 1-01 Z.6 SN MIGU ESCOBA</t>
  </si>
  <si>
    <t>TIENDA LA LUZ</t>
  </si>
  <si>
    <t>6 AV 12-82 ZONA 1</t>
  </si>
  <si>
    <t>EL ROSARIO</t>
  </si>
  <si>
    <t>8 AVE 2 CALLE LOTE 20 ACATAN</t>
  </si>
  <si>
    <t>TIENDA LA BENDICION CELESTE</t>
  </si>
  <si>
    <t>1 AV. 6-15 ZONA 1 VILLA CANALE</t>
  </si>
  <si>
    <t>29 AV. 16-66 SECTOR 5 VH1</t>
  </si>
  <si>
    <t>SEC NORTE LOTE 65 ZONA 4 SANTA INES</t>
  </si>
  <si>
    <t>TDA. BLANQUITA 2</t>
  </si>
  <si>
    <t>2 CALLE B 36-01 UTATLAN 2</t>
  </si>
  <si>
    <t>MERCADO VILLACANALES LOC 10-N</t>
  </si>
  <si>
    <t>YOHANI PEREZ</t>
  </si>
  <si>
    <t>11 CALLE 9-11 ZONA 12 REFORMITA</t>
  </si>
  <si>
    <t>TIENDA  JORDAN</t>
  </si>
  <si>
    <t>14 AV 20-90 COL LA BARRANQUILLA APTO A</t>
  </si>
  <si>
    <t>LOCAL 12MERCADO PERONIA</t>
  </si>
  <si>
    <t>20 CALLE 16-90 PROYECTOS 4-4</t>
  </si>
  <si>
    <t>LA MAISON</t>
  </si>
  <si>
    <t>13 CALLE A 7-19 PLAZA TIFFANY</t>
  </si>
  <si>
    <t>6 CALLE 63-37 PINARES DEL NORT</t>
  </si>
  <si>
    <t>MARIA CHACAJ</t>
  </si>
  <si>
    <t>CERRO COLORADO JUTIAPA</t>
  </si>
  <si>
    <t>VENTA EDY</t>
  </si>
  <si>
    <t>BARRIO EL CHAPARRON ATRAS DE B</t>
  </si>
  <si>
    <t>TDA LA BUENA FE</t>
  </si>
  <si>
    <t>3A VA. 2-09 Z.2</t>
  </si>
  <si>
    <t>VICTOR ENRIQUE NOJ</t>
  </si>
  <si>
    <t>19 AVE 1-84 MERC. SAN MARTIN</t>
  </si>
  <si>
    <t>MANZ. C LT. 23 PRADOS DE VILLA</t>
  </si>
  <si>
    <t>ALBA</t>
  </si>
  <si>
    <t>MZ B SEC 7 PRADOS VH</t>
  </si>
  <si>
    <t>TDA BUEN SAMARITANO</t>
  </si>
  <si>
    <t>1A AV. 1-06 A SN ANDRES CEBALL</t>
  </si>
  <si>
    <t>TIENDA EL TRIUNFO 4</t>
  </si>
  <si>
    <t>2DA CALLE 8-451 Z 1 PATZICIA</t>
  </si>
  <si>
    <t>28 CALLE 13-55 LA LIBERTAD II</t>
  </si>
  <si>
    <t>CALLE PRINCIPAL SAN MIGUEL EL</t>
  </si>
  <si>
    <t>TIENDA 4 CAMINOS</t>
  </si>
  <si>
    <t>ALDEA LAS FLORES, JUTIAPA</t>
  </si>
  <si>
    <t>9AV 0-18 SAN LORENZO</t>
  </si>
  <si>
    <t>ALBERTO CASTRO JULAJUJ</t>
  </si>
  <si>
    <t>LOTE 1244 CALLE PRINCIPAL SAN MARTIN SECTOR2CHINAUTLA ZONA 6</t>
  </si>
  <si>
    <t>3 C 13-28 NUEVA MONTSERRAT</t>
  </si>
  <si>
    <t>CARRETA DE HOT DOG</t>
  </si>
  <si>
    <t>COL. HERMANOS CARMELITAS, CALZ</t>
  </si>
  <si>
    <t>22 CALLE 3-22</t>
  </si>
  <si>
    <t>HCV CABAÑA</t>
  </si>
  <si>
    <t>1AV 4-66 COL GUATEL 1</t>
  </si>
  <si>
    <t>TORTILLERIA NOHEMY</t>
  </si>
  <si>
    <t>SECC C L175 LAS MARIAS</t>
  </si>
  <si>
    <t>TIENDA GILMA</t>
  </si>
  <si>
    <t>BENDICION 3</t>
  </si>
  <si>
    <t>1AV 8-41 COL PARAISO Z5</t>
  </si>
  <si>
    <t>IRIS ARANDA</t>
  </si>
  <si>
    <t>LOTE 1 MANZ 1 COL. 9 DE JULIO</t>
  </si>
  <si>
    <t>MINI SUPER ESMERALDA</t>
  </si>
  <si>
    <t>15 AV 1-27 ZONA 6</t>
  </si>
  <si>
    <t>SAN MIGUELITO</t>
  </si>
  <si>
    <t>13 AV A 7-80 COL. SAN MIGUELITO Z.1 VILLA NUEVA</t>
  </si>
  <si>
    <t>1AV 40-26 SAN ANTONIO LA COMUN</t>
  </si>
  <si>
    <t>MARIA LUISA MAYEN</t>
  </si>
  <si>
    <t>L-28 MZ G COL ORION</t>
  </si>
  <si>
    <t>HCV BENDICION</t>
  </si>
  <si>
    <t>LT 01 7AVSECR PALINCHE ANESO</t>
  </si>
  <si>
    <t>HCB LUCIO</t>
  </si>
  <si>
    <t>14 AV A 8-37 SAN LUIS RAMIREZ APTO A SAN LUIS ZONA 2 BARSENA</t>
  </si>
  <si>
    <t>VENTA GENESIS</t>
  </si>
  <si>
    <t>4 AVE. 6-50 ZONA 2</t>
  </si>
  <si>
    <t>VENTA GENESIS 2</t>
  </si>
  <si>
    <t>CUILAPA</t>
  </si>
  <si>
    <t>TIENDA  LA  NUEVA</t>
  </si>
  <si>
    <t>SEC E LOTE 108 COL LAS ILUSION</t>
  </si>
  <si>
    <t>17 CALLE 11-20 ZONA 1</t>
  </si>
  <si>
    <t>VENTA ESQUIPULAS</t>
  </si>
  <si>
    <t>16 AV. 13-05 CONDADO LO D FUEN</t>
  </si>
  <si>
    <t>BOULEVAR ACATAN 10-55 ZONA 16</t>
  </si>
  <si>
    <t>TIENDA BUEN PRECIO (LARES)</t>
  </si>
  <si>
    <t>2 AVENIDA  33-61 ZONA 10 DE MIXCO LA COMUNIDAD</t>
  </si>
  <si>
    <t>1RA. AVE, 1-235, COL. LOMAS DE</t>
  </si>
  <si>
    <t>CASA 124</t>
  </si>
  <si>
    <t>AV PABLO SEXTO CASA 124 ZONA 7</t>
  </si>
  <si>
    <t>14 CALLE B 11-48 COL COTIO Z 3</t>
  </si>
  <si>
    <t>COL BARRIENTOS ZONA 2</t>
  </si>
  <si>
    <t>ENTRADA AL CHILAR</t>
  </si>
  <si>
    <t>TIENDA LIDIA</t>
  </si>
  <si>
    <t>CAL JUAN JOSE BONILLA 5-80 BA</t>
  </si>
  <si>
    <t>14 CALLE 11-25 ZONA 1</t>
  </si>
  <si>
    <t>LAS VERDURAS</t>
  </si>
  <si>
    <t>8VA A 20-16 Z21 LOMA BLANCA</t>
  </si>
  <si>
    <t>TORTILLERIA LOS CHINITOS</t>
  </si>
  <si>
    <t>14 CALLE 18-13C APT110 MINAJUYU</t>
  </si>
  <si>
    <t>CARLOS IXCOY</t>
  </si>
  <si>
    <t>1 CALLE 4-39 LC. 8 EDIF.ICOBA</t>
  </si>
  <si>
    <t>4 CALLE 5-74 ZONA 1 PATZICIA</t>
  </si>
  <si>
    <t>PAR. REGINA REYES</t>
  </si>
  <si>
    <t>COL. CASAS VIEJAS GUASTATOYA</t>
  </si>
  <si>
    <t>JEREMIAS 33-3 NO. 3</t>
  </si>
  <si>
    <t>2 AV. 1-90 SANARATE POR LACRUZ</t>
  </si>
  <si>
    <t>LA TIENDITA MORALES</t>
  </si>
  <si>
    <t>5 CALLE .C.  1-61  RESIDENCIALES VILLA NUEVA Z.1 VN</t>
  </si>
  <si>
    <t>LT. 5-A Z.8 APTO.8 CARR. SALV.</t>
  </si>
  <si>
    <t>MINI  MARKET</t>
  </si>
  <si>
    <t>MZ C LOTE 7SEC 2 STO DOMINGO</t>
  </si>
  <si>
    <t>2A.CALLE,2A AVENIDA ZONA 1 ZARAGOZA</t>
  </si>
  <si>
    <t>1 CALLE 4-52 ZONA 3</t>
  </si>
  <si>
    <t>PEDRO SOC VICENTE</t>
  </si>
  <si>
    <t>5 AV. A 6-17 APTO. 4</t>
  </si>
  <si>
    <t>28 CALLE 5-10</t>
  </si>
  <si>
    <t>VICTOR GABRIEL GUZMAN</t>
  </si>
  <si>
    <t>19 AVE 2-43 EXT. MERC MARTI</t>
  </si>
  <si>
    <t>LUCIANO XEP  TUY</t>
  </si>
  <si>
    <t>MZ G RES  LOTE 1JARDINES DEL</t>
  </si>
  <si>
    <t>1 CALLE  A 22-79 LOS ANGELES</t>
  </si>
  <si>
    <t>9 CA 7 AV  L .116 ED. EL CENTR</t>
  </si>
  <si>
    <t>5 CALLE Y 5 AV ZONA 1</t>
  </si>
  <si>
    <t>ALDEA POSA DE AGUA</t>
  </si>
  <si>
    <t>BARRIO SANTIAGO</t>
  </si>
  <si>
    <t>13 CALLE 3-50 ZONA 1</t>
  </si>
  <si>
    <t>TDA LUCKY</t>
  </si>
  <si>
    <t>9AV 7-20 ZONA 19 FLOR</t>
  </si>
  <si>
    <t>KATHERINE</t>
  </si>
  <si>
    <t>9 CALLE 14-26 ZONA 1</t>
  </si>
  <si>
    <t>TORTILLERIA SINAI</t>
  </si>
  <si>
    <t>4AV. 5-12 APT B ZONA 7</t>
  </si>
  <si>
    <t>TIENDA LOS HERMANOS</t>
  </si>
  <si>
    <t>27 CALLE, 12-58, BETHANIA</t>
  </si>
  <si>
    <t>LOS ANGELES</t>
  </si>
  <si>
    <t>8 AVE, 0-31, ZONA 2</t>
  </si>
  <si>
    <t>TIENDA JORDAN 2</t>
  </si>
  <si>
    <t>18 CALLE 8-09 ZONA 1</t>
  </si>
  <si>
    <t>MZ 5 LT 10 SECTOR 1 MIRADOR DE LA CRUZ Z 18</t>
  </si>
  <si>
    <t>TORTILLERIA LA ESQUINA</t>
  </si>
  <si>
    <t>SC 2 M A L-27 LOMAS DE SANTA</t>
  </si>
  <si>
    <t>TIENDA PANCHOY 2</t>
  </si>
  <si>
    <t>5A. AV.NORTE NO.12</t>
  </si>
  <si>
    <t>UNA CUADRA ARRIBA DE QUICK PHO</t>
  </si>
  <si>
    <t>HCV ESPERANCITA</t>
  </si>
  <si>
    <t>11AV 2-99 BARCENAS VILLA NUEVA</t>
  </si>
  <si>
    <t>VENTA LA BARATA 2</t>
  </si>
  <si>
    <t>SEC M LT13 COL LA BENDICION</t>
  </si>
  <si>
    <t>FAVORITA II</t>
  </si>
  <si>
    <t>8 C. 16-30 RENACIMIENTO</t>
  </si>
  <si>
    <t>L. 27 MZ 29 JUANA DE ARCO</t>
  </si>
  <si>
    <t>TIENDA JHIRE 2</t>
  </si>
  <si>
    <t>BUENA VISTA NORTE S SAN PABLO</t>
  </si>
  <si>
    <t>RUBEN TAUTIU</t>
  </si>
  <si>
    <t>2 CALLE 3-116 CANTON AGUA TIBI</t>
  </si>
  <si>
    <t>MINI MARKET LOS OLIVOS</t>
  </si>
  <si>
    <t>AV.LAS AMERICAS 8-42</t>
  </si>
  <si>
    <t>FRENTE GASOLINA SHELL BARBERENA</t>
  </si>
  <si>
    <t>26AV 2-133 RESD CAÑADAS DL RIO</t>
  </si>
  <si>
    <t>TIENDA SURTIDORA VI</t>
  </si>
  <si>
    <t>9 AV. 15-62 AURORA I</t>
  </si>
  <si>
    <t>TIENDA MARIELITA</t>
  </si>
  <si>
    <t>9C 4-49 Z12 REFORMITA</t>
  </si>
  <si>
    <t>ABARROTERIA JAZMIN</t>
  </si>
  <si>
    <t>KM 19.5 L54 ALDEA STA INES SJP</t>
  </si>
  <si>
    <t>TIENDA ZULMI</t>
  </si>
  <si>
    <t>6 CALLE 7-62 ZONA 3</t>
  </si>
  <si>
    <t>VENTA  J Y</t>
  </si>
  <si>
    <t>04 AV PB DORA ALAY.</t>
  </si>
  <si>
    <t>ICE CREAM PARTY</t>
  </si>
  <si>
    <t>27 CALLE 29-33 JARDINES 2 Z.7</t>
  </si>
  <si>
    <t>SEC.7 MANZ. K LT 2-A COL. VILLA HERMOSA 1 ZONA 7,6 AV 19-94</t>
  </si>
  <si>
    <t>ANA LETICIA MATEO CASTILLO</t>
  </si>
  <si>
    <t>LA DEMOCRACIA PROGRESO GUASTA.</t>
  </si>
  <si>
    <t>TIENDA LA 8VA.</t>
  </si>
  <si>
    <t>8 AV. 3-82 REFORMITA</t>
  </si>
  <si>
    <t>KM 127 CARRETERA INTER AMERICA</t>
  </si>
  <si>
    <t>TORTILLERIA EBEN EZER</t>
  </si>
  <si>
    <t>B. EL CONDOR CALLE HOTEL LAS</t>
  </si>
  <si>
    <t>MULTIVENTAS LA BENDICION</t>
  </si>
  <si>
    <t>8VA AV 5-00 SN JOSE LAS FLORES</t>
  </si>
  <si>
    <t>TIENDA ABRAHAM</t>
  </si>
  <si>
    <t>TDA VILLA NORTE</t>
  </si>
  <si>
    <t>14 AVE 00-40 COND. VILLA NORTE</t>
  </si>
  <si>
    <t>SUPER MARKET 2</t>
  </si>
  <si>
    <t>15 AVE L. 2 COL SAUZALITO</t>
  </si>
  <si>
    <t>SAMARITANA 2</t>
  </si>
  <si>
    <t>6 AVE, 30-86</t>
  </si>
  <si>
    <t>VERDURERIA BENDICION</t>
  </si>
  <si>
    <t>28 AV. 27-21 JARDINES 2</t>
  </si>
  <si>
    <t>VENTA BENDICION 5</t>
  </si>
  <si>
    <t>10AV 6-05 COLONIA LA FLORIDA</t>
  </si>
  <si>
    <t>TIENDA SAMARITANO 4</t>
  </si>
  <si>
    <t>AV. LAS AMERICAS 0-38</t>
  </si>
  <si>
    <t>LA PERLA</t>
  </si>
  <si>
    <t>4 AV. 4-22 ZONA 8 MIXCO SAN CR</t>
  </si>
  <si>
    <t>MONJAS, ZONA 0, SECTOR RASTRO</t>
  </si>
  <si>
    <t>VENTA LA CHINITA 2</t>
  </si>
  <si>
    <t>L36 MZ 2 CUMBRES DEL QUETZAL</t>
  </si>
  <si>
    <t>TIENDA SANTA ELELNA 2</t>
  </si>
  <si>
    <t>31 CALLE 21-18 ZONA 5</t>
  </si>
  <si>
    <t>MARTIN MENDOZA</t>
  </si>
  <si>
    <t>MANZ 62 LOTE 10 A MARIANITAS</t>
  </si>
  <si>
    <t>MISCELANEA EL OASIS</t>
  </si>
  <si>
    <t>MANZ Q LOTE 2 LLANO ALTO</t>
  </si>
  <si>
    <t>1 CALLE 0-54 VIS DE LA COLINA</t>
  </si>
  <si>
    <t>TIENDA ECONÓMICA 2</t>
  </si>
  <si>
    <t>33 AV 11-25 APTO 5 JUSTO RB</t>
  </si>
  <si>
    <t>VENTA TORRES</t>
  </si>
  <si>
    <t>2AV Y 2CALLE CUILAPA</t>
  </si>
  <si>
    <t>11 CALLE 33-25 A COL. JRB</t>
  </si>
  <si>
    <t>LAS MARGARITAS</t>
  </si>
  <si>
    <t>SEC A CASA 25 RES MARGARITAS</t>
  </si>
  <si>
    <t>28 C C 2-59 SAN JOSE COMUNIDAD</t>
  </si>
  <si>
    <t>SEC D L84 COL SN JORGE</t>
  </si>
  <si>
    <t>8 AV. 28-89</t>
  </si>
  <si>
    <t>TIENDA NUEVA FE</t>
  </si>
  <si>
    <t>MANZ B SECTOR COMERCIAL LOC.3</t>
  </si>
  <si>
    <t>L. 1 MZ. 14 ACATAN</t>
  </si>
  <si>
    <t>EL SAUCE</t>
  </si>
  <si>
    <t>1 AVENIDA 3-08 ZONA 1</t>
  </si>
  <si>
    <t>TIENDA DEL ROSARIO</t>
  </si>
  <si>
    <t>6 AV 1A C 1-33 Z 1 CTON SALITR</t>
  </si>
  <si>
    <t>TIENDA YOSSELIN</t>
  </si>
  <si>
    <t>3A AVE. 3-01 1AC ZONA 3</t>
  </si>
  <si>
    <t>25 AV. 24-67 VH2</t>
  </si>
  <si>
    <t>LA CENTRAL 2</t>
  </si>
  <si>
    <t>LOTE 13 AP B ALDEA VILLA LOBOS</t>
  </si>
  <si>
    <t>TIENDA RONY</t>
  </si>
  <si>
    <t>CENTRO DE JALPATAGUA JUTIAPA</t>
  </si>
  <si>
    <t>REFACCIONES Y MAS/AIDA ESQUIVEL</t>
  </si>
  <si>
    <t>ZONA 3, 02 CL 00-019</t>
  </si>
  <si>
    <t>3 AVE, 8-00, COL. LANDIVAR</t>
  </si>
  <si>
    <t>MISCELANEA LOURDES</t>
  </si>
  <si>
    <t>12 AV 19-26 ZONA 1</t>
  </si>
  <si>
    <t>1 CALLE 3-19 Z.3</t>
  </si>
  <si>
    <t>HOGAR CON VENTA G Y M</t>
  </si>
  <si>
    <t>VENTA ECONOMICA</t>
  </si>
  <si>
    <t>7 CALLE 1-56 Z4</t>
  </si>
  <si>
    <t>TIENDA LA BENDICIÓN DE DIOS</t>
  </si>
  <si>
    <t>6 CALLE LOTE 86 ALDEA CRUZ BLANCA SECTOR 5</t>
  </si>
  <si>
    <t>ABARROTERIA NUEVA ESPERANZA</t>
  </si>
  <si>
    <t>60 AV L-2A GRAN CAÑON</t>
  </si>
  <si>
    <t>PARTICULAR JOSE</t>
  </si>
  <si>
    <t>BARRIO LA S JOYAS A  LA  LIBER</t>
  </si>
  <si>
    <t>ABARROTERIA  ESPERANZA</t>
  </si>
  <si>
    <t>2 CALLE 18-33 ZONA 6</t>
  </si>
  <si>
    <t>4 CALLE 2-69 Z.6</t>
  </si>
  <si>
    <t>TDA LA ECONOMÍA</t>
  </si>
  <si>
    <t>CANTON LA LIBERTAD SALIDA A YEPOCAPA</t>
  </si>
  <si>
    <t>ZONA 1, 07 AV JUTIAPA</t>
  </si>
  <si>
    <t>CAFETERIA  RAPIPAN</t>
  </si>
  <si>
    <t>15 AV. 10-26 LOCAL B</t>
  </si>
  <si>
    <t>AVENIDA LOS PINOS</t>
  </si>
  <si>
    <t>CANTINA SURTIDORA 4</t>
  </si>
  <si>
    <t>5TA CALLE 6- 21 Z3</t>
  </si>
  <si>
    <t>PERFECTO BARRERA RAMOS</t>
  </si>
  <si>
    <t>RUTA 4 5-58 ZONA 4</t>
  </si>
  <si>
    <t>VARIEDADES ELENA</t>
  </si>
  <si>
    <t>FRENTE A BODEGA SS EL PROGRESO</t>
  </si>
  <si>
    <t>TIENDA KYRIE ELEISON</t>
  </si>
  <si>
    <t>1 AVENIDA 1-15 ZONA 3</t>
  </si>
  <si>
    <t>CT UNION POR LA CARRETERA</t>
  </si>
  <si>
    <t>TIENDA SHADDAY</t>
  </si>
  <si>
    <t>Z.4 CANTON LA DEMOCRACIA</t>
  </si>
  <si>
    <t>10 AVENIDA 4-08 ZONA 1</t>
  </si>
  <si>
    <t>TORTILLERIA LOS TRES TIEMPOS</t>
  </si>
  <si>
    <t>14 CALLE B 19-61 CIPRESALES</t>
  </si>
  <si>
    <t>TIENDA ANDREALE</t>
  </si>
  <si>
    <t>BARRIO ALEGRE</t>
  </si>
  <si>
    <t>TDA LILI</t>
  </si>
  <si>
    <t>42 AVE 8-32 MONJA BLANCA</t>
  </si>
  <si>
    <t>ABARROTERIA SHARON</t>
  </si>
  <si>
    <t>6 CALLE 16-76 ZONA 6</t>
  </si>
  <si>
    <t>VENTA LA NUEVA</t>
  </si>
  <si>
    <t>7 AV CALLEJON FINAL MAJADAS</t>
  </si>
  <si>
    <t>1A. CALLE "A" -89 ZONA 3 BARRIO EL PORVENIR JALAPA, JALAPA</t>
  </si>
  <si>
    <t>EL MANANTIAL</t>
  </si>
  <si>
    <t>AVE. ALTA VERAPAZ L. 10-59</t>
  </si>
  <si>
    <t>LILIAN ESPERANZA PÉREZ ASENCIO</t>
  </si>
  <si>
    <t>CALLE ANTIGUA SALIDA,  POR EVE</t>
  </si>
  <si>
    <t>TAQUERIA JUTIAPA</t>
  </si>
  <si>
    <t>Z3, 01 AV PB JUTIAPA</t>
  </si>
  <si>
    <t>TIENDA AURA</t>
  </si>
  <si>
    <t>CLZ ROOSEVELT 39-96 COL COTIO</t>
  </si>
  <si>
    <t>LA LOMITA GUASTATOYA</t>
  </si>
  <si>
    <t>19 CALLE A 32-92 VH1</t>
  </si>
  <si>
    <t>VERDURERIA LA ESPERANZA</t>
  </si>
  <si>
    <t>5TA AV. A LA PAR DE LA ESCUELA</t>
  </si>
  <si>
    <t>TIENDA VERAPAZ 3</t>
  </si>
  <si>
    <t>13 AV 7-70 COL LA BRIGADA</t>
  </si>
  <si>
    <t>2A CALLE 0-88 ZONA 2</t>
  </si>
  <si>
    <t>L-53B ENTRSAN RAFAEL CASTRO</t>
  </si>
  <si>
    <t>VENTA OASIS</t>
  </si>
  <si>
    <t>LOTE 134 SEC V EL MILAGRO</t>
  </si>
  <si>
    <t>TDA Y TORTILLERÍA LA BENDICIÓN</t>
  </si>
  <si>
    <t>SEC 1 MZ J LOT 20 VILLA VERDE SAN JUAN SACATEPÉQUEZ</t>
  </si>
  <si>
    <t>EMILIO LUX</t>
  </si>
  <si>
    <t>11 CALLE 8-56 ZONA 1</t>
  </si>
  <si>
    <t>4 AV 24-63</t>
  </si>
  <si>
    <t>COMEDOR LUZ CLARITA</t>
  </si>
  <si>
    <t>LOCAL 375 EXTERIOR MERCADO Z.2</t>
  </si>
  <si>
    <t>TIENDA SAN FRASCISCO 2</t>
  </si>
  <si>
    <t>4 CALLE 11-55 ZONA 1</t>
  </si>
  <si>
    <t>30 CALLE 1-16 LA UNION</t>
  </si>
  <si>
    <t>9AV 6-81 Z12 REFORMITA</t>
  </si>
  <si>
    <t>29 AV 29-85 ZONA 18 COL ESPERA</t>
  </si>
  <si>
    <t>PANADERIA</t>
  </si>
  <si>
    <t>7CALLE 8-66 PLANES DE VIILA NU</t>
  </si>
  <si>
    <t>5 CALLE 5.63 Z 6</t>
  </si>
  <si>
    <t>12 AV 16-53 ZONA 1</t>
  </si>
  <si>
    <t>SANTA ANA 1</t>
  </si>
  <si>
    <t>COLONIA  LAS ILUSIONES II</t>
  </si>
  <si>
    <t>ABARROTERIA LOS CELAJES</t>
  </si>
  <si>
    <t>2A CALLE 13-65</t>
  </si>
  <si>
    <t>4 CALLE 15-50  MARIO ALIOTO</t>
  </si>
  <si>
    <t>DUX KLEE</t>
  </si>
  <si>
    <t>SECT 7 MZ 9 L13 AV LOS REYES</t>
  </si>
  <si>
    <t>4AV 2-64 GUATEMALA ZONA 13 APTO A PAMPLONA</t>
  </si>
  <si>
    <t>WENDY MAZARIEGOS</t>
  </si>
  <si>
    <t>17 AVE, 13-05, MARICAL</t>
  </si>
  <si>
    <t>TIENDA SAMARITANO 5</t>
  </si>
  <si>
    <t>19 CALLE 3-90</t>
  </si>
  <si>
    <t>VENTA EMILIANA</t>
  </si>
  <si>
    <t>ENTRADA A NUEVA SANTA ROSA</t>
  </si>
  <si>
    <t>TIENDA EL CENTRO</t>
  </si>
  <si>
    <t>2 C. 1-13 RES.PREDOS DE SONORA</t>
  </si>
  <si>
    <t>20 AVE 7-32</t>
  </si>
  <si>
    <t>PANADERIA EL RECUERDO</t>
  </si>
  <si>
    <t>1 AV A 4-32 Z6 V.N</t>
  </si>
  <si>
    <t>PARAISO 3</t>
  </si>
  <si>
    <t>SECCIÓN A LOTE 1 LOTOFICACION LAS MARÍAS ZONA 3 PALIN</t>
  </si>
  <si>
    <t>JOSÉ JUAN TOL MACARIO</t>
  </si>
  <si>
    <t>AV CENTRAL 2-49 Z4</t>
  </si>
  <si>
    <t>1C 4-70 ULISES ROJAS BARCENAS</t>
  </si>
  <si>
    <t>TIENDA  CONCEPCION</t>
  </si>
  <si>
    <t>7 C 16-97 CONCEPCION Z3 BARCEN</t>
  </si>
  <si>
    <t>CHICHARRONERA SABOR AUTENTICO</t>
  </si>
  <si>
    <t>COSTADO IGLESIA CATOLICA</t>
  </si>
  <si>
    <t>TIENDA LA  CONQUISTA II</t>
  </si>
  <si>
    <t>6 CALLE 62-45 PINARES DEL NORT</t>
  </si>
  <si>
    <t>TORTILLERIA EBENEZER</t>
  </si>
  <si>
    <t>6A CALLE 5-17 SN LUCAS</t>
  </si>
  <si>
    <t>AB. BUEN PRECIO</t>
  </si>
  <si>
    <t>00 AV PB MORELIA DE JESUS GU.</t>
  </si>
  <si>
    <t>JALPATAGUA Z 0, 03 CL 02-095</t>
  </si>
  <si>
    <t>LOTE 18 MANZANA G</t>
  </si>
  <si>
    <t>PEDRO AJCA</t>
  </si>
  <si>
    <t>LOTE 26 A EL RECUERDO</t>
  </si>
  <si>
    <t>TIENDA PARAISO 3</t>
  </si>
  <si>
    <t>3AV 3-96 ZONA 4 V. N ETERNA PR</t>
  </si>
  <si>
    <t>2 AVE. 25-71  DON BOSCO</t>
  </si>
  <si>
    <t>5 CALLE 2-97 Z1 VILLA NUEVA</t>
  </si>
  <si>
    <t>TORTILLERIA CATRINA</t>
  </si>
  <si>
    <t>6-28 OJO DE AGUA PALENCIA</t>
  </si>
  <si>
    <t>DÓNDE YUMA</t>
  </si>
  <si>
    <t>5 CALLE 2-25 ZONA 1</t>
  </si>
  <si>
    <t>B0. CERRO COLORADO</t>
  </si>
  <si>
    <t>VENTA PUESTAS DEL CIELO</t>
  </si>
  <si>
    <t>BARRIO EL CHILAR</t>
  </si>
  <si>
    <t>A UNA CUADRA DESPENSA FAMILIAR</t>
  </si>
  <si>
    <t>KIMBERLY HUERTAS</t>
  </si>
  <si>
    <t>68 AV 30-35 COL GUAMILCO</t>
  </si>
  <si>
    <t>COMEDOR LILY</t>
  </si>
  <si>
    <t>MERCADO MUNICIPAL</t>
  </si>
  <si>
    <t>TDA FLOR DEL QUICHE</t>
  </si>
  <si>
    <t>8 C. 18-71 IGSS</t>
  </si>
  <si>
    <t>BARRIO LA COLINA</t>
  </si>
  <si>
    <t>VERDURERIA DIOS ES AMOR</t>
  </si>
  <si>
    <t>4 CALLE A 6-50 Z3 BARCENAS</t>
  </si>
  <si>
    <t>CALLE PRINCIPAL SN LORENZO</t>
  </si>
  <si>
    <t>ANA DE JESÚS RAFAEL VASQUEZ</t>
  </si>
  <si>
    <t>2 AV ZONA 2 LOCAL 14</t>
  </si>
  <si>
    <t>1 AV. A LOCAL 11-F INTERIOR DEL MERCADO SECTOR EL TRIANGULO</t>
  </si>
  <si>
    <t>SAMARITANA</t>
  </si>
  <si>
    <t>PRADOS DE VILLA HERMOSA M L LOT 1 LOCAL A SAN MIGUEL PETAPA</t>
  </si>
  <si>
    <t>SHADAY 2</t>
  </si>
  <si>
    <t>7 CALLE, 9-35, REFORMITA</t>
  </si>
  <si>
    <t>DANIEL IXCOY UTUY</t>
  </si>
  <si>
    <t>AVE, INCAPIE 3-65</t>
  </si>
  <si>
    <t>TORTILLERIA EMANUEL</t>
  </si>
  <si>
    <t>27 AVE 19-78 BARRIO S. ANTONIO</t>
  </si>
  <si>
    <t>VICENTE  GONZALEZ  OSORIO</t>
  </si>
  <si>
    <t>18 CALLE 9-09 ZONA 1</t>
  </si>
  <si>
    <t>TIENDA BAUTISTA</t>
  </si>
  <si>
    <t>CANTON CALVARIO ALAPAR JERUSAL</t>
  </si>
  <si>
    <t>TIENDA LOS PRIMOS</t>
  </si>
  <si>
    <t>BARIO SAN SEBATIAN  GUAZACAPAN</t>
  </si>
  <si>
    <t>TORTILLERÍA GLENDA</t>
  </si>
  <si>
    <t>2 AV. LOTE 25 COL ESPERANZA</t>
  </si>
  <si>
    <t>2 AV. 5-26 ZONA 2</t>
  </si>
  <si>
    <t>ESTANISLAO CHOY LARIA</t>
  </si>
  <si>
    <t>2 AV 4-40 GUAJITOS</t>
  </si>
  <si>
    <t>KEVIN BATEN</t>
  </si>
  <si>
    <t>8 AV. 18-95 COL. LOMA BLANCA</t>
  </si>
  <si>
    <t>TORTILLERIA SANTA ANA</t>
  </si>
  <si>
    <t>4 C. 9-00 COL. SAN LORENZO Z-1</t>
  </si>
  <si>
    <t>VARIEDADES LA NUEVA</t>
  </si>
  <si>
    <t>3 CALLE 9 AV 8-96 SN LORENZO</t>
  </si>
  <si>
    <t>TDA LA VUELTA</t>
  </si>
  <si>
    <t>CALLE AL CHUPADERO ANTES DEL PUENTE</t>
  </si>
  <si>
    <t>MI FAVORITA</t>
  </si>
  <si>
    <t>34 AVE 27-38</t>
  </si>
  <si>
    <t>VARIEDADES ECONOMICA</t>
  </si>
  <si>
    <t>4 AV 7-57 COL.SACRAMENTO 1.</t>
  </si>
  <si>
    <t>LORENZO GÓMEZ LÓPEZ</t>
  </si>
  <si>
    <t>0 AV 2-71 BARRIO SAN LUCAS</t>
  </si>
  <si>
    <t>LA FE 2</t>
  </si>
  <si>
    <t>COL VICTORIAS CASITA SECTOR M1</t>
  </si>
  <si>
    <t>TIENDA PRÍNCIPE</t>
  </si>
  <si>
    <t>5 AV. 15 C. 14-83 REFORMITA</t>
  </si>
  <si>
    <t>7 AVE, 28-87 APT. A</t>
  </si>
  <si>
    <t>COMEDOR LA COLOCHA</t>
  </si>
  <si>
    <t>LOTE 11 SECC B EL CEBILLA</t>
  </si>
  <si>
    <t>VENTA DE POLLO</t>
  </si>
  <si>
    <t>JALPATAGUA Z 0 FTE TEXACO</t>
  </si>
  <si>
    <t>TDA SN MIGUEL</t>
  </si>
  <si>
    <t>2 CALLE 4-09 Z.3</t>
  </si>
  <si>
    <t>6 AV. 2-90 Z. 1</t>
  </si>
  <si>
    <t>TIENDA  LA  ESQUINITA</t>
  </si>
  <si>
    <t>ESQUINA  MUNICIPALIDAD TAXISCO</t>
  </si>
  <si>
    <t>TIENDA LAS ESTRELLAS</t>
  </si>
  <si>
    <t>POR EL PUENTE BARR. EL CALVARI</t>
  </si>
  <si>
    <t>MISCELANEA TADEO</t>
  </si>
  <si>
    <t>3 CALLEJON LOTE 5 COL.</t>
  </si>
  <si>
    <t>VENTA MIRSA</t>
  </si>
  <si>
    <t>4 AV 4-100VILLAS DEL RIO</t>
  </si>
  <si>
    <t>LIBRERIA LA BENDICION</t>
  </si>
  <si>
    <t>SECTOR B LOTE 6 LOTIFICACION EL CEIBILLO. AMATITLAN</t>
  </si>
  <si>
    <t>VENTA LA AMISTAD</t>
  </si>
  <si>
    <t>17 CALLE 12-50 LA REFORMITA</t>
  </si>
  <si>
    <t>ABARROTERIA SAN LUIS</t>
  </si>
  <si>
    <t>BARRIO LAS 5 CALLES</t>
  </si>
  <si>
    <t>TIENDA CORINTO</t>
  </si>
  <si>
    <t>6 AVENIDA 1-55 ZONA 2</t>
  </si>
  <si>
    <t>VENTA LA BENDICON</t>
  </si>
  <si>
    <t>4TA CALLE FRENTE ALFA Y OMEGA</t>
  </si>
  <si>
    <t>TDA  LA BENDICION 2</t>
  </si>
  <si>
    <t>3 AV 10-62 Z5 COL ENRIQUETA</t>
  </si>
  <si>
    <t>4 AV 7-64 COL ENRIQUETA Z 5 VN</t>
  </si>
  <si>
    <t>TDA LA BENDICION 2</t>
  </si>
  <si>
    <t>4 CALLE A 13-22 COL JARDINES V</t>
  </si>
  <si>
    <t>4 AV 2-32 ULISES ROJAS BARCENA</t>
  </si>
  <si>
    <t>HCV   SAN LUCAS</t>
  </si>
  <si>
    <t>3AV 3-06 COLONIA ULISES ROJAS</t>
  </si>
  <si>
    <t>TDA  LA BENDICION</t>
  </si>
  <si>
    <t>5 CALLE 2-10 BARRIO SN ANTONIO</t>
  </si>
  <si>
    <t>SUPER MUNDO DE A 3</t>
  </si>
  <si>
    <t>1AV 1-29 BARRIO SAN PEDRO Z1</t>
  </si>
  <si>
    <t>6 AV 7-08 BARCENAS APTO C Z3</t>
  </si>
  <si>
    <t>PANADERIA REGALITO DE DIOS</t>
  </si>
  <si>
    <t>9 AV. 20-01 REFORMITA</t>
  </si>
  <si>
    <t>CURIOSIDADES ESMERALDA</t>
  </si>
  <si>
    <t>31 CALLE 2-51 LA JOYITA COMUNI</t>
  </si>
  <si>
    <t>TORTILLERIA ROSITA</t>
  </si>
  <si>
    <t>6 AV. 32-41 VILLAS CLUB DORADO</t>
  </si>
  <si>
    <t>AV. FEDERAL 1-93 Z. 1</t>
  </si>
  <si>
    <t>LOTE 93 MANZ.B SECTOR 5 P.VH.</t>
  </si>
  <si>
    <t>TIENDA MIEL</t>
  </si>
  <si>
    <t>13 CALLE, LOCAB B 3-31</t>
  </si>
  <si>
    <t>A UN COSTADO DE MERCADO Y DESP</t>
  </si>
  <si>
    <t>SILVERIO SOLIS</t>
  </si>
  <si>
    <t>MANZ X CASA 1 LLANO ALTO KM15</t>
  </si>
  <si>
    <t>LOTE 1 SEC 2 PRIMAVERA</t>
  </si>
  <si>
    <t>TD ROSAURA</t>
  </si>
  <si>
    <t>5 CALLE 11-19 BARRIO SAN ANTONIO Z3</t>
  </si>
  <si>
    <t>JUAN CARLOS MEJIA</t>
  </si>
  <si>
    <t>SECT 8 LOCAL 17 VICTORIAS</t>
  </si>
  <si>
    <t>VENTA MARY</t>
  </si>
  <si>
    <t>LOTE 184 SECB SAN JORGE</t>
  </si>
  <si>
    <t>TIENDA MACO 2</t>
  </si>
  <si>
    <t>13 AV LOT 24 COLONIA LOREN AMATITLAN</t>
  </si>
  <si>
    <t>TORTILLERIA BUEN GUSTO</t>
  </si>
  <si>
    <t>2 CALLE 12-42 VILLA LOBOS</t>
  </si>
  <si>
    <t>TIENDA NUEVA SANTA ROSA</t>
  </si>
  <si>
    <t>SANTA ROSA SANTA ROSA</t>
  </si>
  <si>
    <t>BARTOLO CASTRO</t>
  </si>
  <si>
    <t>4 CALLE 12-84 GUAJITOS</t>
  </si>
  <si>
    <t>SUPER 16</t>
  </si>
  <si>
    <t>10 CALLE 5-30 LOCAL C ZONA 1</t>
  </si>
  <si>
    <t>NICOLAS JULAJUJ</t>
  </si>
  <si>
    <t>3ERA. AV LOTE 729</t>
  </si>
  <si>
    <t>2 AV 5-13Z1 BARRIO SM PEDRO</t>
  </si>
  <si>
    <t>CC.EL PILAR LOCAL 9</t>
  </si>
  <si>
    <t>GUSTAVO POP CHUB</t>
  </si>
  <si>
    <t>3 CALLE 17-09 ZONA 1</t>
  </si>
  <si>
    <t>PARTICULAR MARIO</t>
  </si>
  <si>
    <t>COMEDOR LATINO</t>
  </si>
  <si>
    <t>CANTON CALVARIO X LA CEIBA</t>
  </si>
  <si>
    <t>NUEVA SURTIDORA</t>
  </si>
  <si>
    <t>4AV 5-25 ZONA 1</t>
  </si>
  <si>
    <t>TIENDA SHAYLA</t>
  </si>
  <si>
    <t>5TA CALLE 3-25 ZONA 3 CHIMAL</t>
  </si>
  <si>
    <t>SANTA MARTA</t>
  </si>
  <si>
    <t>6 AV. 12-57 ZONA 1 LO COY MIXC</t>
  </si>
  <si>
    <t>OCCIDENTAL 1</t>
  </si>
  <si>
    <t>BLV. PRINCIPAL 2-55 MIXCO Z.8</t>
  </si>
  <si>
    <t>VARIEDADES LA BENDICION</t>
  </si>
  <si>
    <t>1. AVE 3. CALLE 2-76 BARRIO LA CRUZ</t>
  </si>
  <si>
    <t>JOSÉ 1</t>
  </si>
  <si>
    <t>0AV B 19-60 LODECOY APT B Z1</t>
  </si>
  <si>
    <t>13-70 ZONA 1 LO DE COY MIXCO</t>
  </si>
  <si>
    <t>TDA. GUADALUPANA</t>
  </si>
  <si>
    <t>6 AV.  25-60 ZONA 10 LAS VICTO</t>
  </si>
  <si>
    <t>29-39 ZONA 1 LO DE COY MIXCO</t>
  </si>
  <si>
    <t>2A. 3-71 ZONA 3 BO. EL PORVENIR</t>
  </si>
  <si>
    <t>TDA NEHEMIAS</t>
  </si>
  <si>
    <t>MZ. C SEC. 1 L.3 LOS OLIVOS</t>
  </si>
  <si>
    <t>BUENA VISTA</t>
  </si>
  <si>
    <t>LOT30 BUENA VISTA</t>
  </si>
  <si>
    <t>TD LA ECONOMICA CUCHILLA</t>
  </si>
  <si>
    <t>LT 29 ZONA 0 BUENA VISTA SAN PEDRO SACATEPEQUEZ.</t>
  </si>
  <si>
    <t>HCV VELLA VISTA</t>
  </si>
  <si>
    <t>SECC.D L.133 COL. SAN JORGE</t>
  </si>
  <si>
    <t>HCV WILLIANS</t>
  </si>
  <si>
    <t>SECC B L 161 SN JORGE</t>
  </si>
  <si>
    <t>TORTILLERIA EL ANGELITO</t>
  </si>
  <si>
    <t>2 CALLE B 10-47 COL TECUN UMAN</t>
  </si>
  <si>
    <t>SECC,D L154 SN JORGE</t>
  </si>
  <si>
    <t>JIMENA</t>
  </si>
  <si>
    <t>SECCIÓN X LOTE 178 COLONIA EL MILAGRO ZONA 6 MIXCO</t>
  </si>
  <si>
    <t>MISCELANEA SANTA ELENA</t>
  </si>
  <si>
    <t>12 AV 5-35 BARRIO HOSPITAL</t>
  </si>
  <si>
    <t>CAMINO A CASAS VIEJAS</t>
  </si>
  <si>
    <t>COLONIA SACOJ CHIQUITO VÍA SAN JOSÉ  62-010 A APTO B ZONA 6M</t>
  </si>
  <si>
    <t>TIENDA BARTOLO</t>
  </si>
  <si>
    <t>SECTOR 1 LOTE 7 ASENTAMIENTO NUEVO AMANECER ZONA 12</t>
  </si>
  <si>
    <t>TIENDA SAMARA</t>
  </si>
  <si>
    <t>J.ZONA 4 00-061 EL PROGRESO</t>
  </si>
  <si>
    <t>9 CALLE  22-48 PARAISO II</t>
  </si>
  <si>
    <t>SANDRA GONZALEZ</t>
  </si>
  <si>
    <t>EL VALLE DEL ENCINO</t>
  </si>
  <si>
    <t>VENTA SONIA</t>
  </si>
  <si>
    <t>LO DE BRAN 2, 55 CALLE 14-31</t>
  </si>
  <si>
    <t>TIENDA LAS FUENTES</t>
  </si>
  <si>
    <t>MZ 1 LOTE 53  GRANIZO 2</t>
  </si>
  <si>
    <t>4 CALLE 2-42 ZONA 3</t>
  </si>
  <si>
    <t>5CALLE 2-38 Z.3 SAN JUAN SAC</t>
  </si>
  <si>
    <t>TIEDA Y TORTILLERIA LA BENDICI</t>
  </si>
  <si>
    <t>L13 CALLE PRIC.ALDEA EL RINCON</t>
  </si>
  <si>
    <t>L 1 MZ A COL.BUEN PASTOR</t>
  </si>
  <si>
    <t>SEC,B L7 COL,CAFETALITO</t>
  </si>
  <si>
    <t>ABARROTERIA EBEN  EZER</t>
  </si>
  <si>
    <t>L6 EL CAFETALITO EL RINCON</t>
  </si>
  <si>
    <t>11 AV 6-03 PINARES DEL LAGO</t>
  </si>
  <si>
    <t>TIENDA JEOVA ES MI PASTOR</t>
  </si>
  <si>
    <t>3 AV 5-02 ETERNA PRIMAVERA</t>
  </si>
  <si>
    <t>L176 SC C LAS MARIAS</t>
  </si>
  <si>
    <t>TIENDA MISHELL</t>
  </si>
  <si>
    <t>31 CALLE 11-97 L2 Y 3 BETHANIA</t>
  </si>
  <si>
    <t>SN FELIPE J. HOSPITAL NO 52</t>
  </si>
  <si>
    <t>CHICHARRONERIA EL MAÑANERO</t>
  </si>
  <si>
    <t>26 CALLE A 15-00 ZONA 5 LA PALMITA</t>
  </si>
  <si>
    <t>VENTAS LOS CELAJES</t>
  </si>
  <si>
    <t>20 CALLE 13-22 GERONA</t>
  </si>
  <si>
    <t>3CALL 0-27 CAMIN CHITUN</t>
  </si>
  <si>
    <t>LA ECONOMICA GU</t>
  </si>
  <si>
    <t>2 AV. D 7-77 PERONIA LOCAL A</t>
  </si>
  <si>
    <t>BO LA JOYITA MONJAS JALAPA</t>
  </si>
  <si>
    <t>TIENDA MARIO</t>
  </si>
  <si>
    <t>3 CALLE 9-20 GUAJITOS</t>
  </si>
  <si>
    <t>OTTO ENRIQUE GUZMAN VICENTE</t>
  </si>
  <si>
    <t>7 AV 20-40 ZONA 1</t>
  </si>
  <si>
    <t>L. 111D AVE ESCUINTLA S. LUISA</t>
  </si>
  <si>
    <t>1CALLE 5-39 ZONA 3</t>
  </si>
  <si>
    <t>TDA LA BENDICION DE DIOS</t>
  </si>
  <si>
    <t>SEC 3 MZ A LOTE 95 COL VILLA VERDE</t>
  </si>
  <si>
    <t>LA PROVIDENCIA</t>
  </si>
  <si>
    <t>0 C 6-95Z.2 SAN JUAN SAC</t>
  </si>
  <si>
    <t>5AV 2-12 ZONA 3</t>
  </si>
  <si>
    <t>LT5 CASERIO CRUZ DE PIEDRA</t>
  </si>
  <si>
    <t>1 AV 5 CALLE 4-74 Z. 2 CHIMALT</t>
  </si>
  <si>
    <t>ADA GUERRERO</t>
  </si>
  <si>
    <t>ASENT.  EDUARDO WEIMANN SEC.1</t>
  </si>
  <si>
    <t>VENTA  LA SURTIDORA</t>
  </si>
  <si>
    <t>FRENTE A  POLIDEPORTIVO CERINA</t>
  </si>
  <si>
    <t>EVELIN</t>
  </si>
  <si>
    <t>GALPON 12 LOCAL 47-12 CENMA</t>
  </si>
  <si>
    <t>TIENDA SAN LUIS 4</t>
  </si>
  <si>
    <t>4 CALLE 12-94 MIXCO ZONA 1</t>
  </si>
  <si>
    <t>2 CALLE 2-03 BARRIO SN LUCAS</t>
  </si>
  <si>
    <t>PROVERBIOS</t>
  </si>
  <si>
    <t>AV CENTRAL 2-44 VILLA ESTELITA</t>
  </si>
  <si>
    <t>TIENDA YENI 2</t>
  </si>
  <si>
    <t>BO. MINERVA</t>
  </si>
  <si>
    <t>LAS JOYAS, CERCA DE MERCADO</t>
  </si>
  <si>
    <t>COMEDOR BENDICION DE JEHOVA</t>
  </si>
  <si>
    <t>2CALLE 11AV. BARCENAS ESQUINA</t>
  </si>
  <si>
    <t>18 AVE, 20-09</t>
  </si>
  <si>
    <t>TIENDA LOREN</t>
  </si>
  <si>
    <t>2 CALLE C 12-53 LO DE FUENTES ZONA 11 MIXCO</t>
  </si>
  <si>
    <t>VENTA EBENEZER</t>
  </si>
  <si>
    <t>2AVE. D 29-98 CAROLINGIA</t>
  </si>
  <si>
    <t>VERDURERIA SANTO TOMAS</t>
  </si>
  <si>
    <t>SEC F LOTE 3 LA S ILUSIONES</t>
  </si>
  <si>
    <t>VENTA SAN FRANCISCO</t>
  </si>
  <si>
    <t>BO. LA FEDERAL</t>
  </si>
  <si>
    <t>TD BUEN PRECIO</t>
  </si>
  <si>
    <t>3RA CALLE 2-98 Z 2 SAN JOSÉ VILLA NUEVA</t>
  </si>
  <si>
    <t>TIENDA ESTER</t>
  </si>
  <si>
    <t>SEC B16 LOTE 41 LAS VICTORIAS</t>
  </si>
  <si>
    <t>TIENDA MORALES 2</t>
  </si>
  <si>
    <t>39 CALLE A 31-69 AMPARO 2</t>
  </si>
  <si>
    <t>LA CANCHA</t>
  </si>
  <si>
    <t>SECTOR B L 1 ASENTAMIE 10 MAYO</t>
  </si>
  <si>
    <t>LA ESQUINA</t>
  </si>
  <si>
    <t>19AV 21-98 Z5 LA PALMITA</t>
  </si>
  <si>
    <t>19 CALLE, 29-59, MILLER ROCK</t>
  </si>
  <si>
    <t>VILLA REAL</t>
  </si>
  <si>
    <t>2 AV. 1-90 SANTA DELFINA L. D</t>
  </si>
  <si>
    <t>SAN LUIS</t>
  </si>
  <si>
    <t>2 AV. 11-97 SANTA DELFINA APTO A VILLA CANALES</t>
  </si>
  <si>
    <t>TIENDA MIGUEL ANGEL</t>
  </si>
  <si>
    <t>CALLE REAL NO 90</t>
  </si>
  <si>
    <t>40 CALLE, 13-38</t>
  </si>
  <si>
    <t>KIOSKO VILLA LA U</t>
  </si>
  <si>
    <t>11AV. 31-23 COL. STA. ROSA</t>
  </si>
  <si>
    <t>7C 5-66 JARDINES DE MINERVA II</t>
  </si>
  <si>
    <t>TIENDA JEHOVA ES MI PASTOR 4</t>
  </si>
  <si>
    <t>8AV 3-96 LA PRIMAVERA</t>
  </si>
  <si>
    <t>12AV  B 4-12 VIÑA  DEL SUR L1</t>
  </si>
  <si>
    <t>4 AV 4-55 COL. LAS VEGAS VILLA NUEVA</t>
  </si>
  <si>
    <t>VENTA DE HELADOS DEBORA</t>
  </si>
  <si>
    <t>L33 MZ K SEC1 LAS VISTAS DE</t>
  </si>
  <si>
    <t>REYES 3</t>
  </si>
  <si>
    <t>BENDICIÓN LÍNEA DEL TREN</t>
  </si>
  <si>
    <t>LOTE 21 5 CALLE SACRAMENTO 2 Z.2 PALIN</t>
  </si>
  <si>
    <t>VARIEDADES LA VIÑA</t>
  </si>
  <si>
    <t>L2 MZ.I SACRAMENTO 2</t>
  </si>
  <si>
    <t>JERONIMO PACHECO</t>
  </si>
  <si>
    <t>SEC.EUGENIAS L6 SECC.1</t>
  </si>
  <si>
    <t>GREGORIO IXCOY</t>
  </si>
  <si>
    <t>SEC EUGENIAS L15 SECC01 SECT13</t>
  </si>
  <si>
    <t>RESIDENCIAL LOS OLIVOS</t>
  </si>
  <si>
    <t>61AV F5-88PINARES DEL NORTE</t>
  </si>
  <si>
    <t>6 AVENIDA 18-51 ZONA 1</t>
  </si>
  <si>
    <t>ANA ELIZABETH RODRIGUEZ</t>
  </si>
  <si>
    <t>13 AVE, 5-01, LA REFORMITA</t>
  </si>
  <si>
    <t>MISCELANEA SHALOM</t>
  </si>
  <si>
    <t>33 AV. 8-61 JRB</t>
  </si>
  <si>
    <t>CANTON STISIMA TRINIDAD</t>
  </si>
  <si>
    <t>PABLO ALVARADO</t>
  </si>
  <si>
    <t>18 AV. 10-79 VENEZUELA</t>
  </si>
  <si>
    <t>TIENDA LA ASUNCION II</t>
  </si>
  <si>
    <t>CALLE AL CEMENTERIO X FLOR D M</t>
  </si>
  <si>
    <t>PARTICULAR MORALES</t>
  </si>
  <si>
    <t>2 AV. LOTE 69 GUAJITOS</t>
  </si>
  <si>
    <t>NORA ORELLANA</t>
  </si>
  <si>
    <t>KM.29 3-31 CALLE VIVERO PARAIS</t>
  </si>
  <si>
    <t>SALIDA A ACATENANGO</t>
  </si>
  <si>
    <t>RESTAURANTE EL SHADAY</t>
  </si>
  <si>
    <t>4 AV 21-00 LA COMUNIDAD MIXCO</t>
  </si>
  <si>
    <t>FRUTERIA SHALOM</t>
  </si>
  <si>
    <t>6 AV. 27-21 LC. D COMUNIDAD</t>
  </si>
  <si>
    <t>SN MARCOS</t>
  </si>
  <si>
    <t>CANTON SN JOSE 1-15</t>
  </si>
  <si>
    <t>COMEDOR EL NUEVO</t>
  </si>
  <si>
    <t>CALZ MATEO FLORES 31-61</t>
  </si>
  <si>
    <t>13 AV ZONA 7  4-08 COL QUINTA SAMAYOA APTO C GUATEMALA</t>
  </si>
  <si>
    <t>JARDINES DEL EDEN CARRETERA</t>
  </si>
  <si>
    <t>BUENOS AIRES SALIDA A CAMINOS</t>
  </si>
  <si>
    <t>COL.MANANTIAL CALLEJON CASTILL</t>
  </si>
  <si>
    <t>TDA ESQUINITA</t>
  </si>
  <si>
    <t>2DA AV. 6-18 CV</t>
  </si>
  <si>
    <t>TDA NUEVA 2</t>
  </si>
  <si>
    <t>AV ALMOLONGA 8A  C.</t>
  </si>
  <si>
    <t>MUNDO DE A 3 LA BENDICIÓN</t>
  </si>
  <si>
    <t>2 CALLE 0-62</t>
  </si>
  <si>
    <t>MUNDO DE A TRES LA ECONOMICA</t>
  </si>
  <si>
    <t>SECT5 LOT20 ALD CRUZ BLANCA</t>
  </si>
  <si>
    <t>7 CALL 0-144 ZON 3</t>
  </si>
  <si>
    <t>TDA SAN LUIS</t>
  </si>
  <si>
    <t>4CALLE8-25 Z.2 SN JUAN SAC</t>
  </si>
  <si>
    <t>TIENDA EL BARRIO ALEGRE</t>
  </si>
  <si>
    <t>BARRIO ALEGRE CALLE PRINCIPAL EN TORTILLERÍA</t>
  </si>
  <si>
    <t>VENTA  SAN JOSE</t>
  </si>
  <si>
    <t>11 AV. 8-13 LA FLORIDA</t>
  </si>
  <si>
    <t>VENTA  SAN MIGUEL</t>
  </si>
  <si>
    <t>9 AV, 8-97 LA FLORIDA</t>
  </si>
  <si>
    <t>L. 67 MZ. 24 JUANA DE ARCO</t>
  </si>
  <si>
    <t>5 CALLE 1-10 BARRIO LA CRUZ APTO A ZONA 0</t>
  </si>
  <si>
    <t>MZ 16 LOTE 14 VILLAS DEL QUETZAL SAN JUAN SACATEPEQUEZ</t>
  </si>
  <si>
    <t>MISCELANEA SURTIDORA</t>
  </si>
  <si>
    <t>4 CALLE  4-13 AMATITLAN -00 APTO C ZONA 0 AMATITLAN</t>
  </si>
  <si>
    <t>TDA BUEN GUSTO</t>
  </si>
  <si>
    <t>6A CALLE 1-34 Z.3</t>
  </si>
  <si>
    <t>10MA CALLE 10-67 COL SAN FERNA</t>
  </si>
  <si>
    <t>28 AV. 11-87 PARAISO II</t>
  </si>
  <si>
    <t>LA  NUEVA  CAMELOT</t>
  </si>
  <si>
    <t>LOTE 22 MZ. A SECTOR B1</t>
  </si>
  <si>
    <t>CALZ ATANAZIO TZUL 51-18</t>
  </si>
  <si>
    <t>MISCELANEA SAN PEDRO</t>
  </si>
  <si>
    <t>L34 MZ L LAS VISTAS</t>
  </si>
  <si>
    <t>TIENDA LA FAMILIA</t>
  </si>
  <si>
    <t>5 C 2-66 BARRIO SN ANTONIO</t>
  </si>
  <si>
    <t>2 AVENIDA 3-03  ZONA 2</t>
  </si>
  <si>
    <t>LA ECONOMICA  I</t>
  </si>
  <si>
    <t>LOTE 21 MANZA J SEC 3 PRADOS DE VILLA HERMOSA</t>
  </si>
  <si>
    <t>TDA. SOFIA</t>
  </si>
  <si>
    <t>LOTE 49 MZNA. G SECTOR 7 PRADOS VILLA HERMOSA</t>
  </si>
  <si>
    <t>JANET</t>
  </si>
  <si>
    <t>2AVE. LOTE 51 KENNEDI</t>
  </si>
  <si>
    <t>TIENDA LA CASCADA</t>
  </si>
  <si>
    <t>ZONA 0 LOTIFICACION LA CASCADA</t>
  </si>
  <si>
    <t>ALICE</t>
  </si>
  <si>
    <t>L66 VALLE 1</t>
  </si>
  <si>
    <t>MISCELANEA SOFIA</t>
  </si>
  <si>
    <t>1 AVE. 7 C. 1-79 BARRIO SAN ANTONIO</t>
  </si>
  <si>
    <t>2AV 4-44 Z3</t>
  </si>
  <si>
    <t>TIENDA ANGELITOS</t>
  </si>
  <si>
    <t>4 CALLE A 8-37 LA BRIGADA</t>
  </si>
  <si>
    <t>5 AVE 01-92 APTO A LOMAS DE</t>
  </si>
  <si>
    <t>FRANCISCA TIGUILA AJBAC</t>
  </si>
  <si>
    <t>SAN JOSÉ PINULA -3, 9 CALLE 3-14 APTO B, ZONA 3</t>
  </si>
  <si>
    <t>TIENDA SHADAY 1</t>
  </si>
  <si>
    <t>2 CALLE. 5-45 CANTON MANZANO</t>
  </si>
  <si>
    <t>RUDY  RAMIREZ</t>
  </si>
  <si>
    <t>9 AV. 08-06 ZONA 1 MIXCO</t>
  </si>
  <si>
    <t>RALDAS SUPER</t>
  </si>
  <si>
    <t>5 CALLE LOTE 58 CERRO GORDO</t>
  </si>
  <si>
    <t>TAQUERIA PASTORCITO</t>
  </si>
  <si>
    <t>3 AV 2-70 COL. 10 MAYO BOCA Z1</t>
  </si>
  <si>
    <t>PANADERIA LOTY</t>
  </si>
  <si>
    <t>1 AV D 3-23 Z3 BOCA DEL MONTE</t>
  </si>
  <si>
    <t>3RA CALLE 1 AV ZONA 1 CHIMALT</t>
  </si>
  <si>
    <t>8 AV 3-40 COLONIA LA BRIGADA</t>
  </si>
  <si>
    <t>MARÍA KARINA REYNA OLIVA</t>
  </si>
  <si>
    <t>BOULEVARD ROTONDA 4-29 ALTOS BÁRCENAS 3 Z</t>
  </si>
  <si>
    <t>TDA NEGRITO</t>
  </si>
  <si>
    <t>6A AV ZONA 6 SN MIGUEL ESCOBAR</t>
  </si>
  <si>
    <t>EDITH ESTRADA</t>
  </si>
  <si>
    <t>MANZ K LT 36 PRADOS DE VILLA</t>
  </si>
  <si>
    <t>TDA BELLA VISTA</t>
  </si>
  <si>
    <t>COL BELLA VISTA SN CRISTOBAL</t>
  </si>
  <si>
    <t>6 CALLE 3-38 ZONA 1</t>
  </si>
  <si>
    <t>TDA 3 REYES</t>
  </si>
  <si>
    <t>6 CALLE 2-81 Z.2</t>
  </si>
  <si>
    <t>1 AVENIDA 19-71 ZONA 3</t>
  </si>
  <si>
    <t>TRIUNFADOR #2</t>
  </si>
  <si>
    <t>CALLE LOS MANGALES</t>
  </si>
  <si>
    <t>MISCELANEA LUCIANA</t>
  </si>
  <si>
    <t>5 CALLE 1-51 BARRIO SN LUCAS</t>
  </si>
  <si>
    <t>0 AVE A 2-O6 ZONA 1</t>
  </si>
  <si>
    <t>0 AV 7-45 Z1 NAJARITO</t>
  </si>
  <si>
    <t>B ERNABE IXCOY</t>
  </si>
  <si>
    <t>17 AV. 10-80 VENEZUELA</t>
  </si>
  <si>
    <t>ANGEL CHOPEN</t>
  </si>
  <si>
    <t>13 AV. 5-06 GUAJITOS</t>
  </si>
  <si>
    <t>SEC D L125 STA SOFIA APT C</t>
  </si>
  <si>
    <t>TIENDA JOSÉ</t>
  </si>
  <si>
    <t>COLONIA CATALAN FTE LINEA FERR</t>
  </si>
  <si>
    <t>CENTRO PLASTICO MORALES</t>
  </si>
  <si>
    <t>16 AV -15-89</t>
  </si>
  <si>
    <t>18 CALLE 5AV.</t>
  </si>
  <si>
    <t>COMEDOR DORIS</t>
  </si>
  <si>
    <t>18 CALLE  5AV. LOCAL 11</t>
  </si>
  <si>
    <t>COMEDOR BUENA ESPERANZA</t>
  </si>
  <si>
    <t>18 CALLE LOCAL 5</t>
  </si>
  <si>
    <t>SANTOS MEJIA</t>
  </si>
  <si>
    <t>7C 3AV FRENTE A TIENDA GERUSAL</t>
  </si>
  <si>
    <t>3 ESTRELLAS</t>
  </si>
  <si>
    <t>2C 3-09 AMATITLAN</t>
  </si>
  <si>
    <t>4 C 4-05 VALLE LA MARIPOSA</t>
  </si>
  <si>
    <t>L17 SECC G PALICHE</t>
  </si>
  <si>
    <t>LOTE 51 MZ M SEC 9 PVH</t>
  </si>
  <si>
    <t>ABARROTERIA  CRISTOREY</t>
  </si>
  <si>
    <t>3 AV CASA 5 ALDEA PUERTA PARADA APTO. B</t>
  </si>
  <si>
    <t>VARIEDADES LA CRUZ</t>
  </si>
  <si>
    <t>BARRIO LA CRUZ DE LA MISION</t>
  </si>
  <si>
    <t>ABARRT. EL EXITO</t>
  </si>
  <si>
    <t>L.129 SA N JORGE</t>
  </si>
  <si>
    <t>VENTA Y TORTILLERIA SANTA FE</t>
  </si>
  <si>
    <t>3AVE. 2-15 MI ILUCION 1</t>
  </si>
  <si>
    <t>TND Y TORTILLERIA STA.MARTA II</t>
  </si>
  <si>
    <t>13 AVENIDA A 6-96 COLONIA LOREN AMATITLÁN</t>
  </si>
  <si>
    <t>TIO MELO</t>
  </si>
  <si>
    <t>SECTOR Z LOTE B2 A  EL MILAGRO</t>
  </si>
  <si>
    <t>MINI MARKET 2</t>
  </si>
  <si>
    <t>CLZ MATEO FLORES 10-18</t>
  </si>
  <si>
    <t>TUJALITA</t>
  </si>
  <si>
    <t>AGUA TIBIA PALENCIA</t>
  </si>
  <si>
    <t>CEVICHERIA LAS CONCHAS</t>
  </si>
  <si>
    <t>14 AV. 11-02 SAN RAFAEL II</t>
  </si>
  <si>
    <t>ABRAHAM</t>
  </si>
  <si>
    <t>15 CALLE 18-18 BARRIO COLOMBIA</t>
  </si>
  <si>
    <t>11 AV 5-33 A LO DE FUENTES</t>
  </si>
  <si>
    <t>30 CALE 4-06 ZONA 3</t>
  </si>
  <si>
    <t>VENTA LA SUPER BENDICION</t>
  </si>
  <si>
    <t>MZ CL1 VALLES SONORA 3</t>
  </si>
  <si>
    <t>TIENDA SANAGUS</t>
  </si>
  <si>
    <t>ZONA 2 PATZICIA A LA PAR DE LA PANADERÍA SAN FRANCISCO</t>
  </si>
  <si>
    <t>4 CALLE 15-69 LOCAL 3</t>
  </si>
  <si>
    <t>DEPOSITO EMANUEL</t>
  </si>
  <si>
    <t>SECCION X LOTE 107 EL MILAGRO</t>
  </si>
  <si>
    <t>MARIELA RIVERA</t>
  </si>
  <si>
    <t>9 C, 25-13 Z. 14</t>
  </si>
  <si>
    <t>TIENDA  LA  VENTANITA</t>
  </si>
  <si>
    <t>CALZ. ATANACIO TZUL 50-16 Z.12</t>
  </si>
  <si>
    <t>SECCIÓN QQ, LOTE 268 EL MILAGRO ZONA 6</t>
  </si>
  <si>
    <t>TD LA BENDICION / FORY</t>
  </si>
  <si>
    <t>SECC P LOT 231 EL MILAGRO</t>
  </si>
  <si>
    <t>TIENDA EL BUEN PRECIO SAN JOSE</t>
  </si>
  <si>
    <t>L16 RESIDENCIALES SAN JOSE 2</t>
  </si>
  <si>
    <t>9 AV 3-86 COLONIA LA FLORIDA</t>
  </si>
  <si>
    <t>LA OCIDENTAL</t>
  </si>
  <si>
    <t>SEC ZZ LOTE4A EL MILAGRO</t>
  </si>
  <si>
    <t>ASENTAMIENTO ESQUIPULAS 2  AV. 14-05 APTO B,</t>
  </si>
  <si>
    <t>7 AV 1-264 ZONA 1 CHIMALT</t>
  </si>
  <si>
    <t>VENTA LA FAVORITA</t>
  </si>
  <si>
    <t>4AV. 12-132 COL.V. FERNANDA</t>
  </si>
  <si>
    <t>VENTA PARAISO</t>
  </si>
  <si>
    <t>5AVE. 2-22 CONCEPCION ALTOS CR</t>
  </si>
  <si>
    <t>7A. CALLE, A, 3-05,</t>
  </si>
  <si>
    <t>TEIDNA EL GUAPITO</t>
  </si>
  <si>
    <t>6 AVE, A, 1-78 LOCAL 1</t>
  </si>
  <si>
    <t>2A. AVE, 4-11</t>
  </si>
  <si>
    <t>TIENDA FLOR DE LA ISLA</t>
  </si>
  <si>
    <t>6 AVE A, 2-40, COL. EL TESORO</t>
  </si>
  <si>
    <t>TD LA ESTRELLITA</t>
  </si>
  <si>
    <t>LT 101 BUENA VISTA SEC 10 SAN PEDRO SACATEPEQUEZ</t>
  </si>
  <si>
    <t>PVC CANAAN</t>
  </si>
  <si>
    <t>CALLEPRINCIPAL 0-02 TIERRA COL</t>
  </si>
  <si>
    <t>4 CALLE 14-63ZONA 1</t>
  </si>
  <si>
    <t>VENTA EL SOL</t>
  </si>
  <si>
    <t>7 AV 3-04 VALLE LA MARIPOSA</t>
  </si>
  <si>
    <t>TDA JHIRE</t>
  </si>
  <si>
    <t>LOTE 73 RES. SN ANDRES</t>
  </si>
  <si>
    <t>SURTY LA BENDICION</t>
  </si>
  <si>
    <t>CAMINO AL CEMENTERIO</t>
  </si>
  <si>
    <t>TDA LA BENDICION HENRY</t>
  </si>
  <si>
    <t>BODEGA LA DECIMA</t>
  </si>
  <si>
    <t>10 AVE, 10-75, COL. ROOSEVELTH</t>
  </si>
  <si>
    <t>VENTA JONY</t>
  </si>
  <si>
    <t>SEC. Z LOTE 66 MILAGRO</t>
  </si>
  <si>
    <t>PUNTO ECONOMICO</t>
  </si>
  <si>
    <t>KM 12.5  PLAZA PRIMAVERA</t>
  </si>
  <si>
    <t>6 CALLE 1-131 Z3</t>
  </si>
  <si>
    <t>DON MONROY</t>
  </si>
  <si>
    <t>LOTE 29 B VISTA LAGUANA SECA</t>
  </si>
  <si>
    <t>HCV GLENDA CARRILLO</t>
  </si>
  <si>
    <t>8CALLE A 12-42 Z. 3 BARCENAS R</t>
  </si>
  <si>
    <t>VENTA REGALO DE DIOS</t>
  </si>
  <si>
    <t>12AVE. 6-37 ZONA. 3 BARCENAS</t>
  </si>
  <si>
    <t>SECC. P LOTE 266 EL MILAGRO</t>
  </si>
  <si>
    <t>LAS ILUSIONES 2 CHIMALT</t>
  </si>
  <si>
    <t>ESQUIPULITAS</t>
  </si>
  <si>
    <t>MANZ J LOTE 1B COL JARDIENS DE</t>
  </si>
  <si>
    <t>6AV. 1-155 CANTON OJO DE AGUA</t>
  </si>
  <si>
    <t>TIENDA PELICO</t>
  </si>
  <si>
    <t>3AV Y 5CA Z2 BARRIO SN FRANCIS</t>
  </si>
  <si>
    <t>TND LA BENDICIÓN 10</t>
  </si>
  <si>
    <t>10 AV 3-34 COL MONTE REAL</t>
  </si>
  <si>
    <t>TIENDA PATZITE</t>
  </si>
  <si>
    <t>CANTON ELENA</t>
  </si>
  <si>
    <t>8AV 7-61 COLONIA LA FLORIDA</t>
  </si>
  <si>
    <t>ANA ISABEL CUIN SUCUQUI</t>
  </si>
  <si>
    <t>L.4 SECCION E COL. PALINCHE</t>
  </si>
  <si>
    <t>KARINA MELENDEZ</t>
  </si>
  <si>
    <t>AUN COSTADO DE SUPER 24</t>
  </si>
  <si>
    <t>6TA, AVE, B, 17-51, COL. REYNA</t>
  </si>
  <si>
    <t>CAS. LAGUNA SECA, CALLEJÓN SAN ANTONIO 1 LOTE 7 SECTOR 4</t>
  </si>
  <si>
    <t>EZEQUIAS PATZAN IXCHOP</t>
  </si>
  <si>
    <t>14 AV E 9-15 APT. A BELLO H.</t>
  </si>
  <si>
    <t>BARBER SHOP YESHUA</t>
  </si>
  <si>
    <t>ANILLO PERIFERICO 29-28 MAJADAS</t>
  </si>
  <si>
    <t>TORTILLERIA LA ESTRELLA</t>
  </si>
  <si>
    <t>5 CALLE 12-29 COL ROOSEVELT</t>
  </si>
  <si>
    <t>TIENDA CHICO</t>
  </si>
  <si>
    <t>3 CALLE 14-81</t>
  </si>
  <si>
    <t>SEC. D L.51 LOCAL B SAN JORGE.</t>
  </si>
  <si>
    <t>COL EL MILAGRO SECC U LOT74</t>
  </si>
  <si>
    <t>TDA LA REFORMA</t>
  </si>
  <si>
    <t>SECCIÓN F LOTE 31 COL EL MILAGRO</t>
  </si>
  <si>
    <t>TIENDA SUPER8</t>
  </si>
  <si>
    <t>6 AVENIDA 14-07 ZONA 1</t>
  </si>
  <si>
    <t>TIENDA SAGRADO CORAZON 3</t>
  </si>
  <si>
    <t>2CALLE 18-63 ZONA 6</t>
  </si>
  <si>
    <t>L11 SEC B19 VICTORIAS.</t>
  </si>
  <si>
    <t>ABARROTERIA LA ECONOMÍCA</t>
  </si>
  <si>
    <t>CALLE REAL NO. 45</t>
  </si>
  <si>
    <t>5TA AVE 3-17 ZONA 1 CHIMALT</t>
  </si>
  <si>
    <t>VENTA LOPEZ</t>
  </si>
  <si>
    <t>BELLA VISTA</t>
  </si>
  <si>
    <t>SÚPER TIENDA LA BENDICIÓN MORÁN</t>
  </si>
  <si>
    <t>ALDEA MORÁN</t>
  </si>
  <si>
    <t>15AV 14-96 LOS ANGELES V.N</t>
  </si>
  <si>
    <t>14 AV 0-26 URBANIZACI GONZALEZ</t>
  </si>
  <si>
    <t>CALIFORNIA 2</t>
  </si>
  <si>
    <t>4 AVENIDA E 2-88 COL HAMBURGO ZONA 8 DE MIXCO SAN CRISTÓBAL</t>
  </si>
  <si>
    <t>CEFERINO CAAL</t>
  </si>
  <si>
    <t>6 AVENIDA 1-82 ZONA 2</t>
  </si>
  <si>
    <t>L 27 SEC 3 SANTA LUISA</t>
  </si>
  <si>
    <t>3RA CALLE 3-25 Z.2 SN JOSE VIL</t>
  </si>
  <si>
    <t>TDA. BENDICION</t>
  </si>
  <si>
    <t>MZ 14 LOTE 1 JARDINEZ CD QUETZ</t>
  </si>
  <si>
    <t>5A. COLONIA B Z 1</t>
  </si>
  <si>
    <t>MINITIENDA CHALUS</t>
  </si>
  <si>
    <t>COLONIA LINDA VISTA</t>
  </si>
  <si>
    <t>CALZADA ROOSEVELT 9-09 ESQUINA ZONA 11</t>
  </si>
  <si>
    <t>10 AV 2-96 COLONIA LA FLORIDA</t>
  </si>
  <si>
    <t>CLZ MATEO FLORES 45-76</t>
  </si>
  <si>
    <t>BANQUETES VICTORIA</t>
  </si>
  <si>
    <t>13 AV 1-57 COLONIA MONTE REAL</t>
  </si>
  <si>
    <t>TDA EL BUEN SAMARITANO</t>
  </si>
  <si>
    <t>CANTON LA UNION</t>
  </si>
  <si>
    <t>TIENDA LA BENDICION TLN</t>
  </si>
  <si>
    <t>39 CALLE B 32-68 AMPARO 2</t>
  </si>
  <si>
    <t>PANADERIA DIOS ES BUENO</t>
  </si>
  <si>
    <t>35 AV 24-25 COLONIA SHELL</t>
  </si>
  <si>
    <t>33 AV LOTE 1 ASENT EMANUEL L B</t>
  </si>
  <si>
    <t>40 CALLE I 31-57 COL AMPARO 2</t>
  </si>
  <si>
    <t>VENTA  ECONOMICA</t>
  </si>
  <si>
    <t>L9 MZ B MORLON</t>
  </si>
  <si>
    <t>VENTA  NORMITA</t>
  </si>
  <si>
    <t>L1 COL.LADRILLERA VISTA  LAGO</t>
  </si>
  <si>
    <t>VENTA  IRMITA</t>
  </si>
  <si>
    <t>CALLEJON CHORRITO  ESTRELLA</t>
  </si>
  <si>
    <t>12 AVENIDA B 5-24 Z1 V.N</t>
  </si>
  <si>
    <t>12 AV. B LOTE 1 COLONIA TABLONCITO ZONA 1 V.N</t>
  </si>
  <si>
    <t>SECC U LOTE 125 ZONA 6</t>
  </si>
  <si>
    <t>2 AV 5-33 BARRIO SN ANTONIO</t>
  </si>
  <si>
    <t>ROSMERY</t>
  </si>
  <si>
    <t>0 AV 5 CALLE A L20 COL.LUCITA</t>
  </si>
  <si>
    <t>6 AV 10-66 COLONIA BELEN</t>
  </si>
  <si>
    <t>ABARROTERIA "EL MANA"</t>
  </si>
  <si>
    <t>COL. STA LUCIA SALIDA A ESCUIN</t>
  </si>
  <si>
    <t>TIENDA PROGRESO 2</t>
  </si>
  <si>
    <t>3 CALLE 15-13 MARIO ALIOTO</t>
  </si>
  <si>
    <t>VICTOR BARRERA</t>
  </si>
  <si>
    <t>10 AV 18-93 RES FUENTES DEL</t>
  </si>
  <si>
    <t>TORTILLERIA LA BENDICION 1</t>
  </si>
  <si>
    <t>10-09 11 CALLE VALL ALEGRE REN</t>
  </si>
  <si>
    <t>ANA DE PAZ</t>
  </si>
  <si>
    <t>46 C 0-21 VILLA SEVILLA LA COM</t>
  </si>
  <si>
    <t>TIENDA LUCERITO</t>
  </si>
  <si>
    <t>28 CALLE A, 12-70, ZONA 13,</t>
  </si>
  <si>
    <t>MYNOR ABAC</t>
  </si>
  <si>
    <t>AVE, INCAPIE, 3-49, ZONA 13</t>
  </si>
  <si>
    <t>TORTILLERIA  MARIA  ISABEL</t>
  </si>
  <si>
    <t>1C L63 LOS TANQUES 1</t>
  </si>
  <si>
    <t>3RA. CALLE 5-48,LOCAL A</t>
  </si>
  <si>
    <t>BARRIO LAS DELICIAS</t>
  </si>
  <si>
    <t>TIENDA J.V</t>
  </si>
  <si>
    <t>3 CALLE 4-47 ZONA 3 BARRIO SAN ANTONIO</t>
  </si>
  <si>
    <t>TIENDA  LA  FE</t>
  </si>
  <si>
    <t>RIACHULO</t>
  </si>
  <si>
    <t>TIENDA ZELANDIA</t>
  </si>
  <si>
    <t>4 CALLE 3-49 Z.1</t>
  </si>
  <si>
    <t>BABY SHOP</t>
  </si>
  <si>
    <t>7 C. L35 COL.18 AGOSTO</t>
  </si>
  <si>
    <t>MIGUEL SARAT  AJCA</t>
  </si>
  <si>
    <t>5 CALLE LOTE 1 SACRAMENTO 2 PALIN</t>
  </si>
  <si>
    <t>4C 2-00 BARRIO SN ANTONIO</t>
  </si>
  <si>
    <t>DAVID PATZAN</t>
  </si>
  <si>
    <t>MANZ T LOTE 51 RES. LLANO ALTO 3 VILLA NUEVA</t>
  </si>
  <si>
    <t>TIENDA VERAPAZ</t>
  </si>
  <si>
    <t>9 CALLE 6-09 COLONIA BELEN</t>
  </si>
  <si>
    <t>TIENDA AYLIN</t>
  </si>
  <si>
    <t>10 AV 7-17 NUEVA MONTSERRAT</t>
  </si>
  <si>
    <t>MINI TIENDA ECONOMICA</t>
  </si>
  <si>
    <t>8AV 2-76 COL SAN ANTO SMP Z9</t>
  </si>
  <si>
    <t>TDA ECONOMICA</t>
  </si>
  <si>
    <t>AV EL CHIPATALITO L.1 APTO A</t>
  </si>
  <si>
    <t>13 CALLE 7-14 COLINAS DE MINER</t>
  </si>
  <si>
    <t>ECONÓMICA TOPE</t>
  </si>
  <si>
    <t>11 AV 2-59 ZONA 3 BARCENAS</t>
  </si>
  <si>
    <t>PARTICULAR AVIGAIL</t>
  </si>
  <si>
    <t>PANADERIA GLORIA PU</t>
  </si>
  <si>
    <t>AV ISMAEL ARRIAZA SANARATE</t>
  </si>
  <si>
    <t>BARRIO EL INDE</t>
  </si>
  <si>
    <t>TIENDA LA PRIMERA</t>
  </si>
  <si>
    <t>1 CALLE, A, 13-30, ZONA 14</t>
  </si>
  <si>
    <t>TDA CANAAN 2</t>
  </si>
  <si>
    <t>FRENTE A PLAZUELA</t>
  </si>
  <si>
    <t>1 CALLE 1-15 Z.3</t>
  </si>
  <si>
    <t>10 AVE, 16-16, ZONA 10, APARTA</t>
  </si>
  <si>
    <t>GERMAN SARAT  MENCHU</t>
  </si>
  <si>
    <t>1AV. C 29-00 COL. CAROLINGIA ZONA 6 DE MIXCO</t>
  </si>
  <si>
    <t>2 AV 3-48 ZONA 2</t>
  </si>
  <si>
    <t>DANIEL/ELI</t>
  </si>
  <si>
    <t>SECCIÓN Ñ LT. 21 COLONIA EL MILAGRO APTO. B MIXCO ZONA 6</t>
  </si>
  <si>
    <t>2 AV 1-08 BARRIO SN PEDRO</t>
  </si>
  <si>
    <t>18 CALLE, 29-45, COL. MILLER R</t>
  </si>
  <si>
    <t>40 CALLE, 40-75,</t>
  </si>
  <si>
    <t>TIENDA Y DEPOSITO DIANA</t>
  </si>
  <si>
    <t>COL. HICHOS</t>
  </si>
  <si>
    <t>TIENDA SUPER BENDICION</t>
  </si>
  <si>
    <t>COSTADO DE LOS CHORRITOS</t>
  </si>
  <si>
    <t>VENTA MEJIA</t>
  </si>
  <si>
    <t>L.1 MANZANA  M VISTAS DE PALIN</t>
  </si>
  <si>
    <t>PANA ALEX</t>
  </si>
  <si>
    <t>1 CALLE 7-59 ZONA 4 CAMINO A</t>
  </si>
  <si>
    <t>6AV 27-02 COLONIA EL MANANTIAL</t>
  </si>
  <si>
    <t>ABARROTERIA  LA  ECONOMICA</t>
  </si>
  <si>
    <t>25 CALLE 7-15 BELLA VISTA Z.10</t>
  </si>
  <si>
    <t>RICARDO ACABAL</t>
  </si>
  <si>
    <t>21 AV. 35-90 ESQUINA</t>
  </si>
  <si>
    <t>SUPER TIENDA DIOS ES FIEL</t>
  </si>
  <si>
    <t>SECTOR 1 MZNA.Z LOTE 1 PRADOS DE VILLA HERMOSA</t>
  </si>
  <si>
    <t>PANADERIA JUAN</t>
  </si>
  <si>
    <t>62AV 5-75 AP 12 PINARES DEL NO</t>
  </si>
  <si>
    <t>PROVIDENCIA</t>
  </si>
  <si>
    <t>22 AVE, A, 19-34, ZONA 10</t>
  </si>
  <si>
    <t>PEDRO DE LA CRUZ</t>
  </si>
  <si>
    <t>20 CALLE, 22-42, ZONA 10</t>
  </si>
  <si>
    <t>CALLE NUEVA SUR GUAZACAPAN S.</t>
  </si>
  <si>
    <t>KM 16.7CC VILLACLARITA LO 25</t>
  </si>
  <si>
    <t>CREMERIA LA VAQUITA</t>
  </si>
  <si>
    <t>SEC. 1 MANZ U L 4 COL. VILLA HERMOSA 2 29 A ZONA 7 S.MP</t>
  </si>
  <si>
    <t>NUEVA JERUSALEM</t>
  </si>
  <si>
    <t>11 CALLE 9-05 VALLE ALEGRE REN</t>
  </si>
  <si>
    <t>TIENDA LA BENDICION 53</t>
  </si>
  <si>
    <t>LOTE 31 MZ  D  53     SMP</t>
  </si>
  <si>
    <t>L 15 MZ 27 COLONIA MARIA MATOS</t>
  </si>
  <si>
    <t>MINI ABARROTERIA LUPITA</t>
  </si>
  <si>
    <t>L1 SECT C CALLEJ. ALMENDROS</t>
  </si>
  <si>
    <t>4C 5-68 Z3 BARRIO SN MARTIN</t>
  </si>
  <si>
    <t>TIENDA ANDY  S</t>
  </si>
  <si>
    <t>COL. VILLA HERMOSA 1, 34 AV 20-57 APTO. A, ZONA 7 S.M.P</t>
  </si>
  <si>
    <t>BARRIO LA  PEDRERA X MEMEFUT</t>
  </si>
  <si>
    <t>MANZ R LT 6 RES SAN JOSE</t>
  </si>
  <si>
    <t>REY DAVID</t>
  </si>
  <si>
    <t>AV 6-82 BOCA DEL MONTE</t>
  </si>
  <si>
    <t>2 AV 5-30 ZONA 3</t>
  </si>
  <si>
    <t>TIENDA NAYELI</t>
  </si>
  <si>
    <t>3 AV 5-59 ZONA 2</t>
  </si>
  <si>
    <t>TIENDA CATALAYA</t>
  </si>
  <si>
    <t>5 CALLE 12-15 C NVA MONTSERRAT</t>
  </si>
  <si>
    <t>10 AV 5-77 COLONIA LA FLORIDA</t>
  </si>
  <si>
    <t>TIENDA EL MERCADO</t>
  </si>
  <si>
    <t>9AV 4-98 COLONIA LA FLORIDA</t>
  </si>
  <si>
    <t>TIENDA DANNA</t>
  </si>
  <si>
    <t>10 AV B 1-58 NUEVA MONTSERRAT</t>
  </si>
  <si>
    <t>ABARROTERIA FE Y ESPERANZA</t>
  </si>
  <si>
    <t>3 AV. B 6-45 PERONIA  Z. 8</t>
  </si>
  <si>
    <t>VERIMONTE SINAI</t>
  </si>
  <si>
    <t>2 CALLE 3-02 PERONIA Z.8</t>
  </si>
  <si>
    <t>3 AV. 24-84 COL. REFORMITA</t>
  </si>
  <si>
    <t>SHALOM</t>
  </si>
  <si>
    <t>2 AV. 30-50 LA COMUNIDAD</t>
  </si>
  <si>
    <t>L. 10-25 A AVE TOTONICAPAN</t>
  </si>
  <si>
    <t>TIENDA LA CANCHE</t>
  </si>
  <si>
    <t>1 AV 3 CALLE LOTE 28 COLONIA SANTA FAZ ZONA 6 CHINAUTLA</t>
  </si>
  <si>
    <t>TEINDA EVELYN</t>
  </si>
  <si>
    <t>INTERIOR PARQUEO DE TAXIS</t>
  </si>
  <si>
    <t>8 CALLE 32-20 BOSQUES DE SAN N</t>
  </si>
  <si>
    <t>CARINA GARCIA</t>
  </si>
  <si>
    <t>41 CALLE, 11-63, ZONA 8</t>
  </si>
  <si>
    <t>SALIDA A JALAPA, FTE A LIPAMOR</t>
  </si>
  <si>
    <t>TIENDA ELIEZER</t>
  </si>
  <si>
    <t>4AV D 30-87 COL LA BENDICION</t>
  </si>
  <si>
    <t>2 AV 5-86 COLONIA MONSERRAT 2</t>
  </si>
  <si>
    <t>TND TROPA DEL COMANDO AÉREO CENTRAL</t>
  </si>
  <si>
    <t>AVE HINCAPIÉ 10-98 ZN 13, FUERZA AÉREA DE GUATEMALA</t>
  </si>
  <si>
    <t>TIENDA LA SUBIDITA</t>
  </si>
  <si>
    <t>13 CALLE 2-69 ZONA 1</t>
  </si>
  <si>
    <t>ARDANI JERONIMO</t>
  </si>
  <si>
    <t>14 CALLE 1-71 FINCA EL ZAPOTE</t>
  </si>
  <si>
    <t>TIENDA LUKY</t>
  </si>
  <si>
    <t>9 CALLE, 14-61</t>
  </si>
  <si>
    <t>TIENDA BETY</t>
  </si>
  <si>
    <t>14 AVE, 12-41</t>
  </si>
  <si>
    <t>TORTILLERIA  LA BENDICION</t>
  </si>
  <si>
    <t>2 CALLE O-19 CANTON LA CRUZ</t>
  </si>
  <si>
    <t>MISCELANEA SANGUAYABA</t>
  </si>
  <si>
    <t>6AV. 3-15 FRENTE AL ESTADIO</t>
  </si>
  <si>
    <t>TORTILLERIA BENDICION 2</t>
  </si>
  <si>
    <t>34 AVE 20-29 ZONA 7</t>
  </si>
  <si>
    <t>CIRCUNVALACIÓN DEL LAGO LOTE 11 ZONA 0 AMATITLÁN</t>
  </si>
  <si>
    <t>TIENDA LA BENDICION S7</t>
  </si>
  <si>
    <t>LOTE 1 MANZANA  M     P.V.H.</t>
  </si>
  <si>
    <t>4TA AV 2-30 ZONA 1</t>
  </si>
  <si>
    <t>TIENDA SAN PEDRANA X GUILLÉN</t>
  </si>
  <si>
    <t>5 AV. 3-08 COL. LASA MARGARITAS ZONA 10 SAN MIGUEL PETAPA.</t>
  </si>
  <si>
    <t>ROMEO TUY</t>
  </si>
  <si>
    <t>5 CALLE, 6-55, GUAJITOS</t>
  </si>
  <si>
    <t>ANGELICA ALVAREZ</t>
  </si>
  <si>
    <t>4AV.(ZONA21) 2-02 COL. GUAJ.</t>
  </si>
  <si>
    <t>OSCAR MENDOZA</t>
  </si>
  <si>
    <t>7 CALLE, 15-80, APT. 3B</t>
  </si>
  <si>
    <t>MINI SUPER FLOR DE OCCIDENTE</t>
  </si>
  <si>
    <t>6 CALLE A 4-05BOCA DELMONTE Z1</t>
  </si>
  <si>
    <t>ABARROTERIA LA BENDICIÓN</t>
  </si>
  <si>
    <t>AV ISMAEL ARREAZA A UN COSTADO DE ALMACENES JAPÓN</t>
  </si>
  <si>
    <t>TDA. LORENA</t>
  </si>
  <si>
    <t>2 AV. LOT. 3 SAN RAFAEL LAS LOMAS CASA 3-B</t>
  </si>
  <si>
    <t>1RA CALLE Y 2AV ZONA 1CHIMALTENANGO</t>
  </si>
  <si>
    <t>FTE A HOSPITAL SN FELIPE</t>
  </si>
  <si>
    <t>1A AV. 2-29 ZONA 1</t>
  </si>
  <si>
    <t>CALLE ATRAS ESTADIO PENSATIVO</t>
  </si>
  <si>
    <t>COMEDOR LOS DOS</t>
  </si>
  <si>
    <t>BARRIO EL CAMPAMENTO CHIQUIMUL</t>
  </si>
  <si>
    <t>EL MERCADITO MINIMARKET</t>
  </si>
  <si>
    <t>10 CALLE 6-68 ZONA 9</t>
  </si>
  <si>
    <t>EBENEZER II</t>
  </si>
  <si>
    <t>51 CALLE 3-65 CASTAÑAS Z.11</t>
  </si>
  <si>
    <t>MICELANEA LA BENDICION</t>
  </si>
  <si>
    <t>16 CALLE, LOTE 51, ASENTAMIENT</t>
  </si>
  <si>
    <t>COMEDOR BELEN</t>
  </si>
  <si>
    <t>17 AVE, 1-52,</t>
  </si>
  <si>
    <t>CANTON SAN MIGUEL 7 CALLE L.6</t>
  </si>
  <si>
    <t>TORTILLERIA  SAN JUANERITA</t>
  </si>
  <si>
    <t>9C 8-12 COLONIA LA FLORIDA</t>
  </si>
  <si>
    <t>TIENDA PAHOLA</t>
  </si>
  <si>
    <t>3CALLE 10-93. SAN LORENZO ZONA. 0 AMATITLAN</t>
  </si>
  <si>
    <t>MARIA MENDOZA GRAVE</t>
  </si>
  <si>
    <t>L24 MANZ 11 SEC 1</t>
  </si>
  <si>
    <t>3 AV. 5-90 COL. LANDIVAR</t>
  </si>
  <si>
    <t>TIENDA LARES</t>
  </si>
  <si>
    <t>4 AV 21-07 COLONIA COMUNIDAD</t>
  </si>
  <si>
    <t>MARIO CHIVALAN</t>
  </si>
  <si>
    <t>5AV. 2-00 RES. LOCAL B</t>
  </si>
  <si>
    <t>VENTA PATY</t>
  </si>
  <si>
    <t>SECCION U LOTE 295 EL MILAGRO</t>
  </si>
  <si>
    <t>TDA NOEMI</t>
  </si>
  <si>
    <t>B.SN.LORENZO 0 CA.11-01 Z-O</t>
  </si>
  <si>
    <t>4 CALLE 12-93 Z1 DE MIXCO</t>
  </si>
  <si>
    <t>VARIEDADES EL BUEN PRECIO</t>
  </si>
  <si>
    <t>34 CALLE 5-62 COL LA BENDICION</t>
  </si>
  <si>
    <t>L 21 MAZ 19 MARIA MATOS</t>
  </si>
  <si>
    <t>CEVECHERIA PIRIR</t>
  </si>
  <si>
    <t>4 CALLE 1-29 ZONA 1</t>
  </si>
  <si>
    <t>TIENDA FÁTIMA</t>
  </si>
  <si>
    <t>15 CALLE A 14-37 SAN IGNACIO</t>
  </si>
  <si>
    <t>LOTE 8 MANZANA A SECTOR 5</t>
  </si>
  <si>
    <t>TDA. LOS ANGELES</t>
  </si>
  <si>
    <t>2 AV ZONA 2 EL PROGRESO</t>
  </si>
  <si>
    <t>TIENDA ELBIA</t>
  </si>
  <si>
    <t>PASIO 10 LOC 345 PIZO PLAZA</t>
  </si>
  <si>
    <t>TIENDA ROSI</t>
  </si>
  <si>
    <t>4A CALLE Z.6 SN MIGUEL ESCOBAR</t>
  </si>
  <si>
    <t>ABARROTERIA MENDOZA</t>
  </si>
  <si>
    <t>6 CALLE FRENTE A BODEGONA</t>
  </si>
  <si>
    <t>CASETA BIG COLA</t>
  </si>
  <si>
    <t>KM. 32 AL PACIFICOFLORDELCAMPO</t>
  </si>
  <si>
    <t>8 AVENIDA 19-71 ZONA 1</t>
  </si>
  <si>
    <t>LIRIOS DE LOS VALLES</t>
  </si>
  <si>
    <t>MZ1 LT2 CUMBRS DL QUETZAL</t>
  </si>
  <si>
    <t>MZ S LOTE 3  CIUDAD QUETZAL</t>
  </si>
  <si>
    <t>LA PROMESA</t>
  </si>
  <si>
    <t>LOTE 16 MANZ 11  BOSQUES 6</t>
  </si>
  <si>
    <t>ANTHONY RAMIREZ</t>
  </si>
  <si>
    <t>CALLE PRINCIPAL LOCAL 4</t>
  </si>
  <si>
    <t>LORENA VALENZUELA</t>
  </si>
  <si>
    <t>CALZADA JUSTO RUFINO B. 6-05</t>
  </si>
  <si>
    <t>SAN PEDRANO</t>
  </si>
  <si>
    <t>1 AV. 4-10 APTO. C ZONA 1</t>
  </si>
  <si>
    <t>LOTE 38 MANZANA L SECTOR 1 VILLA HERMOSA 2 SAN MIGUEL PETAPA</t>
  </si>
  <si>
    <t>TIENDA MAGALI</t>
  </si>
  <si>
    <t>SALIDA A SAN PEDRO PINULA</t>
  </si>
  <si>
    <t>TIENDA SURTIDOR 2</t>
  </si>
  <si>
    <t>6 C A  6-39 VALLES DE MARIA</t>
  </si>
  <si>
    <t>JOSE FAJARDO</t>
  </si>
  <si>
    <t>KM 7 RUTA AL ATLANTICO</t>
  </si>
  <si>
    <t>TIENDA MARIAM</t>
  </si>
  <si>
    <t>AV COMPLEJO A UNA CUADRA TEXAC</t>
  </si>
  <si>
    <t>TIENDA EL RODEO 2</t>
  </si>
  <si>
    <t>CUILAPILLA</t>
  </si>
  <si>
    <t>HOGAR CON VENTA MANANTIAL</t>
  </si>
  <si>
    <t>03 CL ZONA 3 EL PROGRESO</t>
  </si>
  <si>
    <t>TIENDA ANGELY</t>
  </si>
  <si>
    <t>ZONA 2 EL PROGRESO JUTIAPA</t>
  </si>
  <si>
    <t>VARIEDADES MARIELITA</t>
  </si>
  <si>
    <t>33 CALLE, 21-56 APTO A</t>
  </si>
  <si>
    <t>9 AVE. FRENTE COLEGIO IMPSO</t>
  </si>
  <si>
    <t>COMEDOR EL SHADDAI</t>
  </si>
  <si>
    <t>14 CALLE INTERIOR MERCADO NIMAJUYU LOCAL 8</t>
  </si>
  <si>
    <t>M 28 L. 1 MARIAMATOS</t>
  </si>
  <si>
    <t>ESPERANZA MENOR</t>
  </si>
  <si>
    <t>SECC  CH LOTE 8 A COL EL MILA</t>
  </si>
  <si>
    <t>FLOR DE MARIA MEJIA</t>
  </si>
  <si>
    <t>44 CALLE 0-44 Z10 LA COMUNIDAD</t>
  </si>
  <si>
    <t>LA CASA DEL POLLO</t>
  </si>
  <si>
    <t>2 AV 4-13 ZONA 10 COL GUATEL</t>
  </si>
  <si>
    <t>TORTILLERIA Y PLAZA EMILENE</t>
  </si>
  <si>
    <t>13 AVE. 4-48 SANTA ISABEL II</t>
  </si>
  <si>
    <t>17AV. 19-41 ZONA. 10</t>
  </si>
  <si>
    <t>7A CALLE ORIENTE NO 24</t>
  </si>
  <si>
    <t>SN PEDRO PANORAMA LOTE 3</t>
  </si>
  <si>
    <t>CALLEJÓN ATRÁS TDA WILLIAN DÓNDE TERMINA PAVIMENTO</t>
  </si>
  <si>
    <t>5TA CALLE ZONA 2</t>
  </si>
  <si>
    <t>4 CALLE 9-23 ZONA 1</t>
  </si>
  <si>
    <t>TIENDA LA LAMINITA</t>
  </si>
  <si>
    <t>6TACALLE 1-60 L. 28 VENECIA I</t>
  </si>
  <si>
    <t>VENTA DE GRANOS LA SURTIDORA</t>
  </si>
  <si>
    <t>LOCAL 18 EXTERIOR DEL MERCADO</t>
  </si>
  <si>
    <t>ISABEL PU</t>
  </si>
  <si>
    <t>FRANCCIO.3 LT3 APTO.B</t>
  </si>
  <si>
    <t>TIENDA Y TORTILLERIA SHADAY</t>
  </si>
  <si>
    <t>6 CALLE 5 AVE. 5-03 LA CRUZ</t>
  </si>
  <si>
    <t>HCV BENDICION S10</t>
  </si>
  <si>
    <t>COLONIA VILLA HERMOSA 1, 20 CALLE 19-95 APTO A ZONA 7 S.M.P</t>
  </si>
  <si>
    <t>TORTILLERIA CHORRITO</t>
  </si>
  <si>
    <t>6CA 6AV CANTON CHORRITO CASA1</t>
  </si>
  <si>
    <t>LA BENDICIÓN GALICIA</t>
  </si>
  <si>
    <t>4AV 6-10 ZONA 3 SAN JOSÉ PINULA</t>
  </si>
  <si>
    <t>PARTICULAR TIGUILA</t>
  </si>
  <si>
    <t>2 AVE, 4-81 ZONA 21</t>
  </si>
  <si>
    <t>VENTAS SAN JUAN</t>
  </si>
  <si>
    <t>2AVE. LOTE 4 A MAZ. 10</t>
  </si>
  <si>
    <t>VENTA SULI</t>
  </si>
  <si>
    <t>2 AV BO EL ROBLE</t>
  </si>
  <si>
    <t>AV JUAN CHAPIN 1-43 ZONA 1</t>
  </si>
  <si>
    <t>1AVE. 3-77 LLANO DE ANIMAS</t>
  </si>
  <si>
    <t>TIENDA Y TORTILLERIA MANA</t>
  </si>
  <si>
    <t>2 CALLE L4 APTO B ZONA 0</t>
  </si>
  <si>
    <t>23 AV, 4-78 ZONA 14</t>
  </si>
  <si>
    <t>COMEDOR MANA</t>
  </si>
  <si>
    <t>1 AVE 13-72 COL. SAN FRANCISCO LOCAL D</t>
  </si>
  <si>
    <t>TD. JEREMIAS</t>
  </si>
  <si>
    <t>TD Y ABARROTERIA ESQUIPULAS</t>
  </si>
  <si>
    <t>Z 4 00 AV BO EL PINITO</t>
  </si>
  <si>
    <t>MINI MARKET CASTRO</t>
  </si>
  <si>
    <t>Z3,02AV PB JUTIAPA</t>
  </si>
  <si>
    <t>6 CALLE 1-13 Z.1</t>
  </si>
  <si>
    <t>50CALLE 50-01 CALZ. AT. TZUL.</t>
  </si>
  <si>
    <t>VENTA LA ECONOMICA</t>
  </si>
  <si>
    <t>2 AV 6-98 CANTON AGUA TIBIA PALENCIA</t>
  </si>
  <si>
    <t>DEBORA</t>
  </si>
  <si>
    <t>32 AV 45-75 COLONIA  GRANIZOS</t>
  </si>
  <si>
    <t>5 AV 10-13 Z5 ENRIQUETA</t>
  </si>
  <si>
    <t>20 C . 31-90 COL. VILLA HERMOSA 1 SAN MIGUEL PETAPA Z7</t>
  </si>
  <si>
    <t>FABIAN MENDOZA</t>
  </si>
  <si>
    <t>5AV. COL. GUAJITOS 1-85 Z.21</t>
  </si>
  <si>
    <t>LOTE 76 SECTOR SOLANO ZONA 2 VILLA LOBOS</t>
  </si>
  <si>
    <t>4TA AVENIDA 1-19 ZONA 1</t>
  </si>
  <si>
    <t>VENTA LA VENTANA</t>
  </si>
  <si>
    <t>LOTE 18 MZ A SECTOR 2</t>
  </si>
  <si>
    <t>COL. VILLA HERMOSA  1 , 18 C 33-02 APTO .A Z7 SAN MIGUEL P.</t>
  </si>
  <si>
    <t>1 AV ZONA 1 5-94 ALDEA LAS ANONAS APT A CANTÓN EL ORATORIO</t>
  </si>
  <si>
    <t>VENTA LA ESPERANZA</t>
  </si>
  <si>
    <t>REAL CANTON PUEBLO NUEVO</t>
  </si>
  <si>
    <t>BENDICION 2 DON JOSE</t>
  </si>
  <si>
    <t>5 AV B 2-94 COL EL TESORO</t>
  </si>
  <si>
    <t>4 C 1-80 A ZONA 1 MIXCO</t>
  </si>
  <si>
    <t>VERDURERIA CRISTIAN</t>
  </si>
  <si>
    <t>2 CALLE 4-61 BARRIO SN PEDRO</t>
  </si>
  <si>
    <t>SAN MIGUEL ARCANGEL</t>
  </si>
  <si>
    <t>4 AV 3-10 BARRIO SN LUCAS</t>
  </si>
  <si>
    <t>3 C 9-22 NUEVA MONTSERRAT</t>
  </si>
  <si>
    <t>CAMINO VIEJO A TECPAN LAS CRUC</t>
  </si>
  <si>
    <t>JOSE REYNOSO REYNOSO</t>
  </si>
  <si>
    <t>BO LA LOMITA Z 3 EL PROGRESO</t>
  </si>
  <si>
    <t>TND. AB. LA BENDICION</t>
  </si>
  <si>
    <t>CAR. AL PACIFICO CASA 109 SOLI</t>
  </si>
  <si>
    <t>MINI TIENDA SAN LUIS</t>
  </si>
  <si>
    <t>13CALLE 4-86 COL. PRIMAVERA II</t>
  </si>
  <si>
    <t>TIENDA SAMARITANA 2</t>
  </si>
  <si>
    <t>4 CALLE 18-07 ZONA 14</t>
  </si>
  <si>
    <t>MINI TIENDA MEJIA</t>
  </si>
  <si>
    <t>CAMINO AL CEMENTERIO JALPATAGU</t>
  </si>
  <si>
    <t>EL BUEN PRECIO JOSÉ CHACAJ</t>
  </si>
  <si>
    <t>SALIDA A CUILAPA SANTA ROSA</t>
  </si>
  <si>
    <t>PARTICULAR ARMANDO</t>
  </si>
  <si>
    <t>CALLE 8</t>
  </si>
  <si>
    <t>LAS FLORES</t>
  </si>
  <si>
    <t>CARR. MORLON 0-613</t>
  </si>
  <si>
    <t>3 CALLE 2-00 APTO.A PERONIA Z8</t>
  </si>
  <si>
    <t>ABRAHAM GOMEZ</t>
  </si>
  <si>
    <t>4TA. CALLE, 2-73, GUAJITOS</t>
  </si>
  <si>
    <t>6 C 10-10 APTO A Z3 BACENAS</t>
  </si>
  <si>
    <t>3 AV FINAL L4 CERRO CORADO</t>
  </si>
  <si>
    <t>SHEKINAH</t>
  </si>
  <si>
    <t>4 CALLE 1AV LOTE1-50A BA LA CR</t>
  </si>
  <si>
    <t>MISELANIA EMANUEL</t>
  </si>
  <si>
    <t>2AV LOTE 6 MZ 9 CERRO COLORADO</t>
  </si>
  <si>
    <t>NUEVA ISRAEL</t>
  </si>
  <si>
    <t>2CALLE 9-11 SAN LORENSO ZONA 1</t>
  </si>
  <si>
    <t>TDA SURTIDORA JOCOTENANGO</t>
  </si>
  <si>
    <t>SECTOR 5 CASA 1 SAN ISIDRO</t>
  </si>
  <si>
    <t>CARRETERA INTER. Z.1 0-21</t>
  </si>
  <si>
    <t>8AV. 1-79 COL.STA.TERESITA2 APTO. C SAN MIGUEL PET. ZONA 10</t>
  </si>
  <si>
    <t>13AVE. 7-26 VILLA NUEVA</t>
  </si>
  <si>
    <t>SUPER TIENDA  HORTENCIA</t>
  </si>
  <si>
    <t>PZA LOS ARCOS L11 9AV 9-43</t>
  </si>
  <si>
    <t>TIENDA LA BENDICION 8</t>
  </si>
  <si>
    <t>3 CALLE 12-53</t>
  </si>
  <si>
    <t>TIENDA SANTIAGUITO</t>
  </si>
  <si>
    <t>3 AVE 13-09 ZONA 4</t>
  </si>
  <si>
    <t>TIENDA ZOAR</t>
  </si>
  <si>
    <t>COL LOS LAURELES</t>
  </si>
  <si>
    <t>BO. EL GOLFO</t>
  </si>
  <si>
    <t>MISCELANEA LUISA</t>
  </si>
  <si>
    <t>SABANA REDONDA</t>
  </si>
  <si>
    <t>2 AV B 9-87 MONTSERRAT 2</t>
  </si>
  <si>
    <t>SAN JUDAS TADEO</t>
  </si>
  <si>
    <t>LOTIFI   LAS GRAVILEAS NO. 90</t>
  </si>
  <si>
    <t>MAGALY</t>
  </si>
  <si>
    <t>KM 28 LOTE 47 A CAR SN JUAN SC</t>
  </si>
  <si>
    <t>GERSON CUJA</t>
  </si>
  <si>
    <t>30 CALLE 12-29 COL. STA. FE</t>
  </si>
  <si>
    <t>TIENDA ARCA DE NOÉ</t>
  </si>
  <si>
    <t>6TA CALLE 13-14</t>
  </si>
  <si>
    <t>TIENDA GRICELDA</t>
  </si>
  <si>
    <t>URBANIZACION VISTAS LAS LOMAS</t>
  </si>
  <si>
    <t>HOT DOG WILLIAM</t>
  </si>
  <si>
    <t>4TA CALLE Y 4TA AV ESQUINA</t>
  </si>
  <si>
    <t>SUPER MARKET MANANTIAL</t>
  </si>
  <si>
    <t>16 CALLE 3-54</t>
  </si>
  <si>
    <t>SURTIMEGA MUNDO DE 3 EXITO</t>
  </si>
  <si>
    <t>TAXISCO</t>
  </si>
  <si>
    <t>JULIO MENDOZA</t>
  </si>
  <si>
    <t>19 AVE 1-40 SAN MARTIN</t>
  </si>
  <si>
    <t>TIENEDA LA BENDICIÓN</t>
  </si>
  <si>
    <t>KM 15.5  CARRETERA ANTIGUA AL SALVADOR LOTE 75</t>
  </si>
  <si>
    <t>TORTILLERIA LA NUEVA</t>
  </si>
  <si>
    <t>26 AVE 19-17, Z 6 BARRIO S. ANTONIO</t>
  </si>
  <si>
    <t>4TA CALLE ORIENTE N. 60</t>
  </si>
  <si>
    <t>VALLE ABAJO, A UN COSTADO DE MARY CASTILLO</t>
  </si>
  <si>
    <t>CALLE ANCHA CASA 48A ANTIGUA GUATEMALA</t>
  </si>
  <si>
    <t>TIENDA S Y A</t>
  </si>
  <si>
    <t>18 CALLE 15-57 ZONA 1</t>
  </si>
  <si>
    <t>KOMBI BISTRO CAYIBEL</t>
  </si>
  <si>
    <t>BLVD. RAFAEL LANDIVAR Z.16</t>
  </si>
  <si>
    <t>9 AVE, 3-31</t>
  </si>
  <si>
    <t>9 AVE, 3-65</t>
  </si>
  <si>
    <t>2 CALLE COLONIA SAN JOSE</t>
  </si>
  <si>
    <t>GEOVANY BATEN</t>
  </si>
  <si>
    <t>8 CALLE 0-40 ZONA 1</t>
  </si>
  <si>
    <t>8 CALLE 0-66 ZONA 1</t>
  </si>
  <si>
    <t>TIENDA AMI</t>
  </si>
  <si>
    <t>6 CALLE 8-15 ZONA 1</t>
  </si>
  <si>
    <t>5 AV 4-84 ZONA 1</t>
  </si>
  <si>
    <t>LOTE 28 SEC C . COL. RAMIRO DE LEÓN CARPIO Z.  21</t>
  </si>
  <si>
    <t>LOTE 41 SEC B COL STA MARIA 2</t>
  </si>
  <si>
    <t>CALLE PRINCIPAL ENTRADA ITZAPA</t>
  </si>
  <si>
    <t>COMEDOR ESTRELLITA</t>
  </si>
  <si>
    <t>1 CALLE 17-63 ZONA 15</t>
  </si>
  <si>
    <t>9 CALLE 4-29 ZONA 1</t>
  </si>
  <si>
    <t>TIENDA LA BENDICICON</t>
  </si>
  <si>
    <t>8 CALLE 3-15 ZONA 1</t>
  </si>
  <si>
    <t>1 AVENIDA 12-39 Z 3</t>
  </si>
  <si>
    <t>VENTA  NAZARIO TAYUM</t>
  </si>
  <si>
    <t>2 AV  5-18 ZONA 1</t>
  </si>
  <si>
    <t>MINI SUPOER LUCIANA</t>
  </si>
  <si>
    <t>AVENIDA ELENA Y 17 CALLE ESQUI</t>
  </si>
  <si>
    <t>5AV A 13-80</t>
  </si>
  <si>
    <t>TIENDA LOS 3 AMIGOS</t>
  </si>
  <si>
    <t>4AV 3-38</t>
  </si>
  <si>
    <t>CRISTOBAL SUC</t>
  </si>
  <si>
    <t>3RA AV 4-21 ZONA 9</t>
  </si>
  <si>
    <t>LOTE 81 SECTOR J COL. SAN JUAN</t>
  </si>
  <si>
    <t>FRENTE AL HOSPITAL DE SAN FELI</t>
  </si>
  <si>
    <t>5 CALLE 2-56 ZONA 2 CIUDAD VIEJA</t>
  </si>
  <si>
    <t>BENDICION ANTONIO</t>
  </si>
  <si>
    <t>CANTÓN LA PAZ SALIDA A ITZAPA</t>
  </si>
  <si>
    <t>CASERÍO EL TERRERO A LA PAR ESCUELA</t>
  </si>
  <si>
    <t>HOGAR SAN MIGUEL</t>
  </si>
  <si>
    <t>TIENDA LA BENDICION ALBO</t>
  </si>
  <si>
    <t>2 CALLE L73 ALBORA</t>
  </si>
  <si>
    <t>8 AVE, 7-70</t>
  </si>
  <si>
    <t>13AV 12-95 BRISAS DE BARCENAS</t>
  </si>
  <si>
    <t>SAN MATEO 7-7</t>
  </si>
  <si>
    <t>4CALLE Y 6AV 5-99</t>
  </si>
  <si>
    <t>1 AVE. LOTE 6 SECTOR A EL TABACAL CNTON AMANECER ZONA 0 AMAT</t>
  </si>
  <si>
    <t>LOS  3 REYES</t>
  </si>
  <si>
    <t>3AV 1-05 BARRIO LA CRUZ</t>
  </si>
  <si>
    <t>15 AVE 07-78 EL MARTINICO</t>
  </si>
  <si>
    <t>EXITO 4</t>
  </si>
  <si>
    <t>16 AVE A 7-04 LOCAL B</t>
  </si>
  <si>
    <t>TDA  LA ECONOMICA</t>
  </si>
  <si>
    <t>1 CALLE ENTRE 2 Y 3 AVE. Z1</t>
  </si>
  <si>
    <t>LOCAL 317 INTERIOR DEL MERCADO</t>
  </si>
  <si>
    <t>LA FAVORITA 2</t>
  </si>
  <si>
    <t>CALLE REAL SAN FELIPE N 82</t>
  </si>
  <si>
    <t>SEBASTIÁN LUCAS AJANEL</t>
  </si>
  <si>
    <t>LOCAL 2 Y 4 MERCADO MUNICIPAL</t>
  </si>
  <si>
    <t>AB. EL BUEN CORAZON DE DIOS</t>
  </si>
  <si>
    <t>SECTOR C MZ 7 LOTE 4</t>
  </si>
  <si>
    <t>10 CALLE 2-34 COL CHIPATALIO</t>
  </si>
  <si>
    <t>EDIN AROLDO SUREC LÓPEZ</t>
  </si>
  <si>
    <t>4 CALLE 00-06 ZONA 21</t>
  </si>
  <si>
    <t>DISTRIBUIDORA ADOLFO 3</t>
  </si>
  <si>
    <t>5 C 9-21 COLONIA LA FLORIDA</t>
  </si>
  <si>
    <t>BENDICION REGINALDO LOL</t>
  </si>
  <si>
    <t>2AV 3-72 Z.3 B. SAN ANTO. PALIN</t>
  </si>
  <si>
    <t>KEVIN ESTIBAR MORALES ACABAL</t>
  </si>
  <si>
    <t>4 CALLE 1-66 Z.4 SAN JOSE PALI</t>
  </si>
  <si>
    <t>MISCELANEA BENDICION</t>
  </si>
  <si>
    <t>6CALLE 1-76 Z.2 BARRIO SAN LUC</t>
  </si>
  <si>
    <t>COMEDOR DATE GUSTO</t>
  </si>
  <si>
    <t>3-51 ZONA 3 CIUDA VIEJA</t>
  </si>
  <si>
    <t>TIENDA  LA  BENDICION 3</t>
  </si>
  <si>
    <t>28 CALLE 0-10</t>
  </si>
  <si>
    <t>TIENDA SOFI</t>
  </si>
  <si>
    <t>12 AV. 39-62</t>
  </si>
  <si>
    <t>9 CALLE, A, 0-49</t>
  </si>
  <si>
    <t>TNDA MARINA</t>
  </si>
  <si>
    <t>LOTE 13 MZ A RES EL AMATE</t>
  </si>
  <si>
    <t>9 AVE, 3-03</t>
  </si>
  <si>
    <t>1 AVE, 9-89</t>
  </si>
  <si>
    <t>ABARROTERIA LOS PINOS</t>
  </si>
  <si>
    <t>6 CALLE, 0-77</t>
  </si>
  <si>
    <t>FIDE VEGA</t>
  </si>
  <si>
    <t>LOTE 113 SEC 1 SANTA BARBARA</t>
  </si>
  <si>
    <t>BENGAMIN ZACARIAS</t>
  </si>
  <si>
    <t>9AV 9-17 Z2 SAN MIGUEL LO DE</t>
  </si>
  <si>
    <t>12AV 5-50 Z3 BARCENAS</t>
  </si>
  <si>
    <t>MICELANIA FLORI</t>
  </si>
  <si>
    <t>14 CALLE 8-11 Z2 LO DE RAMIREZ</t>
  </si>
  <si>
    <t>VARIEDADES DANIELA</t>
  </si>
  <si>
    <t>SAN JORGE LOTE 12</t>
  </si>
  <si>
    <t>DEPOSITO DE HUEVOS</t>
  </si>
  <si>
    <t>11 AV 5-97 APTO C LA FLORIDA</t>
  </si>
  <si>
    <t>CALLE CALVARIO</t>
  </si>
  <si>
    <t>TD EXITO 2</t>
  </si>
  <si>
    <t>LOT 0-01 COMUN RUIZ KM 36.5</t>
  </si>
  <si>
    <t>TIENDA  LA  BENDICION</t>
  </si>
  <si>
    <t>Z2 AV PB MARITZA ABIGAIL</t>
  </si>
  <si>
    <t>DULCERIA SJ</t>
  </si>
  <si>
    <t>1 ERA AV. 2-30 Z 2</t>
  </si>
  <si>
    <t>ABIGAIL 2</t>
  </si>
  <si>
    <t>1 CALLE PONIENTE NO 26</t>
  </si>
  <si>
    <t>6 CALL 6-08 ZONA 7 COL BELEN</t>
  </si>
  <si>
    <t>MARIA ELENA PERDOMO</t>
  </si>
  <si>
    <t>SALIDA A CAMINOS</t>
  </si>
  <si>
    <t>GALMARSA PACIFIC S.A.</t>
  </si>
  <si>
    <t>23 CALLE 20-00 LOCAL 1026</t>
  </si>
  <si>
    <t>TDA SANTO TOMAS</t>
  </si>
  <si>
    <t>3CALLE A 3-32 SAN FRANCIS EL BOSQUE</t>
  </si>
  <si>
    <t>LA JOYA POR LA IGLESIA</t>
  </si>
  <si>
    <t>4CALL 1-45 Z. 7 BELENCITO</t>
  </si>
  <si>
    <t>RESTAURANTE BAR LAS MARGARITAS</t>
  </si>
  <si>
    <t>12 CALLE, 6-12, ZONA 1</t>
  </si>
  <si>
    <t>TIENDA BALUC</t>
  </si>
  <si>
    <t>3 CALLE 4-18 ZONA 3</t>
  </si>
  <si>
    <t>TDA GUADALUPE/ PABLO LOPEZ</t>
  </si>
  <si>
    <t>32C 1-57 GUATEMALA-08</t>
  </si>
  <si>
    <t>TIENDA ELTRIGAL</t>
  </si>
  <si>
    <t>16 CALLE 15-89 CIPRESALES</t>
  </si>
  <si>
    <t>POLLO FRITO</t>
  </si>
  <si>
    <t>1ERAV 29-99 COL CAROLINGIA Z.6</t>
  </si>
  <si>
    <t>TIENDA NIMAJAY</t>
  </si>
  <si>
    <t>4AV 8AV CALLE 78-3 COL. PROGRE</t>
  </si>
  <si>
    <t>TD LA NUEVA</t>
  </si>
  <si>
    <t>7CALLE6-57SAN PEDRO SAC</t>
  </si>
  <si>
    <t>12 AV 14-68 LA REFORMITA</t>
  </si>
  <si>
    <t>2DA AV 4-09 ZONA 4 SAN ANTONIO</t>
  </si>
  <si>
    <t>MISCELANEA PEÑA DE HOREB</t>
  </si>
  <si>
    <t>LOTE 10  SEC E LAS ILUSIONES</t>
  </si>
  <si>
    <t>1 AV 2-06 B BARRIO LA CRUZ</t>
  </si>
  <si>
    <t>SONIA CUA</t>
  </si>
  <si>
    <t>KM 13 AL ATLANTICO L2 APTO B</t>
  </si>
  <si>
    <t>TIENDA CALLE ANTIGUA #2</t>
  </si>
  <si>
    <t>COLONIA LLANOS DE JUTIAPA</t>
  </si>
  <si>
    <t>3A 4-81 CIUDAD VIEJA</t>
  </si>
  <si>
    <t>HOGAR ROXANA</t>
  </si>
  <si>
    <t>MANZ 17 LT 17 COL TRINIDAD</t>
  </si>
  <si>
    <t>9AV 8-18 LOCAL 4 COL ROOSEVELT</t>
  </si>
  <si>
    <t>CAFETERIA ROD</t>
  </si>
  <si>
    <t>11 AVE, 27-60</t>
  </si>
  <si>
    <t>LOTE 16 MZ A RES.ATOCHA</t>
  </si>
  <si>
    <t>1CALLE A L.181 COL.LUPITA</t>
  </si>
  <si>
    <t>5TA CALLE 2-41 ZONA 5 CUIDAD VIEJA</t>
  </si>
  <si>
    <t>MINI TIENDA ANGELITO</t>
  </si>
  <si>
    <t>BARRIO LATINO</t>
  </si>
  <si>
    <t>AVE BELICE LOTE 349 SANTA LUIS</t>
  </si>
  <si>
    <t>JEHOVA</t>
  </si>
  <si>
    <t>5TA C. 4-15 L.1 SANTA ROSITA</t>
  </si>
  <si>
    <t>TDA MANANTIAL</t>
  </si>
  <si>
    <t>2CALL 0-72 Z.3 SN JUAN SAC</t>
  </si>
  <si>
    <t>TIENDA IXCOY</t>
  </si>
  <si>
    <t>5AV 10-12 COL.  BELEN</t>
  </si>
  <si>
    <t>TORTILLERIA ROHIRAH</t>
  </si>
  <si>
    <t>4AV 6-40 Z.7 COL BELEN</t>
  </si>
  <si>
    <t>9AV  13-02.  Z 7</t>
  </si>
  <si>
    <t>TDN LA  BENDICION</t>
  </si>
  <si>
    <t>1AV.  5-97 COL.GUATEL APTO A</t>
  </si>
  <si>
    <t>13 AV 3-03 LINDA  VISTA V.N Z4</t>
  </si>
  <si>
    <t>2 AV 1-77 NACIONES UNIDAS 1</t>
  </si>
  <si>
    <t>VENTA MARBELLA</t>
  </si>
  <si>
    <t>0 CALLE ESQUINA</t>
  </si>
  <si>
    <t>COL JARDINES DE BOCA, 3RA CALLE B 3-48 ZONA 2</t>
  </si>
  <si>
    <t>SUPER FORTALEZA</t>
  </si>
  <si>
    <t>LOTE 13 BUENOS AIRES 1 CUCHILL</t>
  </si>
  <si>
    <t>SEC BUENOS AIRES LT 2 ALDEA</t>
  </si>
  <si>
    <t>1 CALLE 2-60 COLONIA 10 MAYO</t>
  </si>
  <si>
    <t>C.CHUPINA LT.10 COL LA ESPERANZA APTO 0. CUCHILLA EL CARMEN</t>
  </si>
  <si>
    <t>4 CALLE 7-02 BOCA DEL MONTE Z2</t>
  </si>
  <si>
    <t>4 CALLE 6-43 ZONA 2 BOCA DEL M</t>
  </si>
  <si>
    <t>TND BENDICION JUANITA</t>
  </si>
  <si>
    <t>8 AV 4-24 ZONA 3 SNT ISABEL 2</t>
  </si>
  <si>
    <t>TIENDA Y TORTILLERIA ISABEL</t>
  </si>
  <si>
    <t>8AV 3-30 ZONA 3SANTA ISABEL 2</t>
  </si>
  <si>
    <t>4 CALLE 5-11 COL LOS ANGELES</t>
  </si>
  <si>
    <t>ABARRIOTERIA YUNIOR</t>
  </si>
  <si>
    <t>4 CALLE 1-96 LOCAL B ZONA 2</t>
  </si>
  <si>
    <t>VENTA QUETZAL</t>
  </si>
  <si>
    <t>5A AVE 1-12 ZONA 2 CHIMALTENAN</t>
  </si>
  <si>
    <t>VENTA JDM</t>
  </si>
  <si>
    <t>KM 14.5 RUTA AL ATLÁNTICO  18 LT 4 SECCIÓN A VILLAS DEL HNO</t>
  </si>
  <si>
    <t>RIO DEL JORDAN</t>
  </si>
  <si>
    <t>2A CALLE 6-45 ZONA 2</t>
  </si>
  <si>
    <t>TIENDA CUACHE  PROGRESO</t>
  </si>
  <si>
    <t>SECCIÓN  E LOTE 1 COL EL PROGRESO  1 SAN FRANCISCO  AMATITLA</t>
  </si>
  <si>
    <t>TDA SUPER AHORRO</t>
  </si>
  <si>
    <t>PANORAMA LOTE  1 SECTOR F</t>
  </si>
  <si>
    <t>CAFETERIA LA DELICIA</t>
  </si>
  <si>
    <t>22AV 2-25 LAS BRISAS Z.6</t>
  </si>
  <si>
    <t>ORILLA CARRETERA A PATZUN</t>
  </si>
  <si>
    <t>TDA JAZMIN</t>
  </si>
  <si>
    <t>COLONIA LA GRACIA</t>
  </si>
  <si>
    <t>LA CENTRAL</t>
  </si>
  <si>
    <t>L. 5 LA BUENA ESPERANZA</t>
  </si>
  <si>
    <t>30 CALLE, 15-75 ZONA 5 SAN PEDRITO</t>
  </si>
  <si>
    <t>CASA AZUL</t>
  </si>
  <si>
    <t>MZ I LT16 COLINAS 1</t>
  </si>
  <si>
    <t>TDA SAN PEDRANA</t>
  </si>
  <si>
    <t>1 AV 24 -16 ZONA 1</t>
  </si>
  <si>
    <t>MINI TDA LA NUEVA</t>
  </si>
  <si>
    <t>7 AV 38-90 ZONA 3</t>
  </si>
  <si>
    <t>CAFETERIA EL CAFE</t>
  </si>
  <si>
    <t>5AV 6-01 COL PROGGRESO ZONA 11</t>
  </si>
  <si>
    <t>JUGUERIA EBENEZER</t>
  </si>
  <si>
    <t>SEC 2LT12 SEC1</t>
  </si>
  <si>
    <t>VENTA SAN JUDAS TADEO</t>
  </si>
  <si>
    <t>15 CALLE B, 16-27</t>
  </si>
  <si>
    <t>TIENDA ROCA</t>
  </si>
  <si>
    <t>ZONA 0 CALLE PRINCIPAL</t>
  </si>
  <si>
    <t>6 CALLE 6 AVENIDA</t>
  </si>
  <si>
    <t>MARLENY MORALES</t>
  </si>
  <si>
    <t>03 AV. A 23-19 ZONA 1</t>
  </si>
  <si>
    <t>JESSICA LOPEZ</t>
  </si>
  <si>
    <t>32 CALLE B 3-43 ZONA 8</t>
  </si>
  <si>
    <t>COMEDOR QUELEX</t>
  </si>
  <si>
    <t>18 CALLE, PLAZA EL AMATE</t>
  </si>
  <si>
    <t>SAMARITANO 7</t>
  </si>
  <si>
    <t>4 AV. 20-70 ZONA 14</t>
  </si>
  <si>
    <t>TORTILLERIA MARROQUIN</t>
  </si>
  <si>
    <t>6 CA. 7-25 BARRIO HOSPITAL</t>
  </si>
  <si>
    <t>LA CALZADA LUCIA</t>
  </si>
  <si>
    <t>CALZADA SANTA LUCIA 7</t>
  </si>
  <si>
    <t>DIEGO MEJIA CHIVALAN</t>
  </si>
  <si>
    <t>MINI DESPENSA</t>
  </si>
  <si>
    <t>CALLE DEL CAUCE SAN LORENZO EL CUBO CUIDAD VIEJA</t>
  </si>
  <si>
    <t>PAOLITA</t>
  </si>
  <si>
    <t>1C. LOTE 7 LOMAS DE LA BARREDA</t>
  </si>
  <si>
    <t>ALFA Y OMEGA</t>
  </si>
  <si>
    <t>8 AVE, 8-80</t>
  </si>
  <si>
    <t>PANADERIA FUENTE DEL VALLE 2</t>
  </si>
  <si>
    <t>FUENTES D VALLE 2 7 AVE 21-64</t>
  </si>
  <si>
    <t>JACINTO LOPEZ</t>
  </si>
  <si>
    <t>18AVE. D 10-50 COL. VENEZUELA</t>
  </si>
  <si>
    <t>MINI SUPER GYG</t>
  </si>
  <si>
    <t>1-04 FUENTES DEL VALLE NORTE 3</t>
  </si>
  <si>
    <t>4TA CALLE FINAL LT 11-A COLONIA SANTA SOFÍA ZONA 10</t>
  </si>
  <si>
    <t>REBECA CASTRO</t>
  </si>
  <si>
    <t>SECF LT 11COL EL MILAGRO Z.6</t>
  </si>
  <si>
    <t>LAURA</t>
  </si>
  <si>
    <t>MARGARITAS2 MNZ N LT12</t>
  </si>
  <si>
    <t>GLORIA MARINA SENTE SUTUJDE JIMENEZ</t>
  </si>
  <si>
    <t>36 CALLE C 11-19 CALLEJON SAN FELIPE EL MILAGRO</t>
  </si>
  <si>
    <t>LA FE Z.1</t>
  </si>
  <si>
    <t>LT135 AP 1B LO DE MEJIA</t>
  </si>
  <si>
    <t>SUPER 19</t>
  </si>
  <si>
    <t>3RA AV 7-77 BARRIO SN ANTONIO</t>
  </si>
  <si>
    <t>ROSAURA PEREZ NICOLAS</t>
  </si>
  <si>
    <t>3CALLE 4-13 BARRIO SAN ANTONIO</t>
  </si>
  <si>
    <t>3AV 1-29 COL MORLONCITO</t>
  </si>
  <si>
    <t>TIENDA VELOZ QUICHELENCE</t>
  </si>
  <si>
    <t>DIAGONAL17 30-00 LAS CHARCAS</t>
  </si>
  <si>
    <t>ELDA  MORALES CASTILLO</t>
  </si>
  <si>
    <t>CALLE CAMPO</t>
  </si>
  <si>
    <t>TANYA LISSET ARANA CORADO</t>
  </si>
  <si>
    <t>M45 LOT19 COLONIA MARIA MATOS</t>
  </si>
  <si>
    <t>GRANOS BASICOS LA ECONOMICA</t>
  </si>
  <si>
    <t>LT 40 MZ 17 RUTA 7 EL CHATO</t>
  </si>
  <si>
    <t>1AV. A 5-28 ZONA 5 VILLA NUEVA</t>
  </si>
  <si>
    <t>TDA SAN FRANCISCO</t>
  </si>
  <si>
    <t>CANTON LA PAZ 2 CALLE 3-10 Z.2</t>
  </si>
  <si>
    <t>1 AVE 3-35 ZONA 3</t>
  </si>
  <si>
    <t>ABARROTES ESQUINITA</t>
  </si>
  <si>
    <t>COLONIA BETHANIA, 33 AVENIDA 25-56 ZONA 7</t>
  </si>
  <si>
    <t>TIENDA JERUSALE</t>
  </si>
  <si>
    <t>2A CALLE 4-42 ZONA 2 BO SAN FR</t>
  </si>
  <si>
    <t>EL CERRITO</t>
  </si>
  <si>
    <t>AVE, JUAN CHAPIN, 2-71</t>
  </si>
  <si>
    <t>22AV 1-60 COL SN JOSE LS PINOS</t>
  </si>
  <si>
    <t>MINI SUPER LOS GONZÁLES</t>
  </si>
  <si>
    <t>MZ U LOTE 01 MARGARITAS 5 APTO A</t>
  </si>
  <si>
    <t>MANUEL FERNANDO UZ</t>
  </si>
  <si>
    <t>LODEBRAN 1 29CALLE 11-31</t>
  </si>
  <si>
    <t>EDDY AJQUIY</t>
  </si>
  <si>
    <t>11 CALLE 9-47 ZONA 3 DE MIXCO</t>
  </si>
  <si>
    <t>7AV. L. 4 A LOMA BLANCA</t>
  </si>
  <si>
    <t>AV CEMENTERIO 10-02 ZONA 2</t>
  </si>
  <si>
    <t>7 AVE 3-96 ZONA 2 BOCA MONTE</t>
  </si>
  <si>
    <t>ANTONIO ACABAL MEJIA</t>
  </si>
  <si>
    <t>4 AVE 2-39 ZONA 2 BOCA MONTE</t>
  </si>
  <si>
    <t>EDY ALVIZUREZ</t>
  </si>
  <si>
    <t>4 AVE 2-97 ZONA 2 BOCA MONTE</t>
  </si>
  <si>
    <t>CONDADO 5</t>
  </si>
  <si>
    <t>10 AVE A 7-39 ZONA 6</t>
  </si>
  <si>
    <t>COLONIA HICHOS</t>
  </si>
  <si>
    <t>4 CALLE 3-09 ZONA 2</t>
  </si>
  <si>
    <t>4AV 4-77 Z1 AV REFORMA</t>
  </si>
  <si>
    <t>PANADERÍA EL TRIGUITO</t>
  </si>
  <si>
    <t>5AV 6-13 ZONA 7 COL BELEN</t>
  </si>
  <si>
    <t>3AV 3-81 Z.7 BELENCITO</t>
  </si>
  <si>
    <t>00AV PB ZONA 1 EL PROGRESO</t>
  </si>
  <si>
    <t>JUAN TZARAX SOCH</t>
  </si>
  <si>
    <t>29CALL 7-00 COL SN FRANCISCO</t>
  </si>
  <si>
    <t>1 AVE 4-83 ZONA 6 LOS ALAMOS</t>
  </si>
  <si>
    <t>ADREANITA</t>
  </si>
  <si>
    <t>LT98 SEC1 ALD LO DE MEJIA</t>
  </si>
  <si>
    <t>SAN CARLOS</t>
  </si>
  <si>
    <t>3 CALLE B 2-94 ZONA 6 LOS</t>
  </si>
  <si>
    <t>25 AV. 9-35 PARAISO II</t>
  </si>
  <si>
    <t>2 AVE 5-61 COL LOS ALAMOS</t>
  </si>
  <si>
    <t>O AV A 6-15 COLONIA LOS ALAMOS</t>
  </si>
  <si>
    <t>JEREMIAS 2</t>
  </si>
  <si>
    <t>1 AVE 5-46 ZONA 6 LOS ALAMOS</t>
  </si>
  <si>
    <t>2 CALLE A 2-50 ZONA 3</t>
  </si>
  <si>
    <t>SAMARITANA R</t>
  </si>
  <si>
    <t>2 AV 3-65 ZONA 2 RES VILLA LOBOS VILLA NUEVA</t>
  </si>
  <si>
    <t>MZD-9 LT 1 LAS VISTAS</t>
  </si>
  <si>
    <t>GERMAN MARCO ANTONIO RIVERA GONZÁLE</t>
  </si>
  <si>
    <t>M.H-8 LOTE 19.  LAS VISTAS CIUDAD QUETZAL</t>
  </si>
  <si>
    <t>2 AVE A 4-80 NUEVO SAN FELIPE</t>
  </si>
  <si>
    <t>5 CALLE 6-87 ZONA 2</t>
  </si>
  <si>
    <t>TIENDA ANDER</t>
  </si>
  <si>
    <t>1 CALLE 4-34 ZONA 2</t>
  </si>
  <si>
    <t>LA NUEVA 2</t>
  </si>
  <si>
    <t>DIAGONAL 1 N 22</t>
  </si>
  <si>
    <t>ISABEL CASTRO</t>
  </si>
  <si>
    <t>2DA AV A 2-08 ZONA 3</t>
  </si>
  <si>
    <t>9C.L.9 COL. COVINTA Z.3 VN</t>
  </si>
  <si>
    <t>ABARROTERIA ISME</t>
  </si>
  <si>
    <t>7C B 0-49 COL. MONTSERRAT 1</t>
  </si>
  <si>
    <t>0AVE. B 48-96 COL CASTAÑAS</t>
  </si>
  <si>
    <t>MARTA COXIC</t>
  </si>
  <si>
    <t>16AV 9-79 REFORMITA</t>
  </si>
  <si>
    <t>CA LAS ILUCIONES LOTE13 MAZ3</t>
  </si>
  <si>
    <t>DON BARATON</t>
  </si>
  <si>
    <t>KM 4.5 COL EL JORDAN</t>
  </si>
  <si>
    <t>TIENDA LA FELICIDAD</t>
  </si>
  <si>
    <t>1RA CALLE 8-09 ZONA 6</t>
  </si>
  <si>
    <t>CANTON LA DEMOCRACIA</t>
  </si>
  <si>
    <t>TIENDA LOPEZ 2</t>
  </si>
  <si>
    <t>TERMINA DE BUSES</t>
  </si>
  <si>
    <t>TIENDA EL ANGEL</t>
  </si>
  <si>
    <t>ZONA 2 EL AVISPERO</t>
  </si>
  <si>
    <t>FAVORITA</t>
  </si>
  <si>
    <t>LOTE 10 COL.JOYITA RAMIEZ</t>
  </si>
  <si>
    <t>EL CONDOR</t>
  </si>
  <si>
    <t>2DA CALLE A 0-83 Z 2</t>
  </si>
  <si>
    <t>KIOSKO EMILIA</t>
  </si>
  <si>
    <t>TIENDA COVINTA</t>
  </si>
  <si>
    <t>5AV 7 CALLE 4-90 COVINTA</t>
  </si>
  <si>
    <t>TIENDA NETIO</t>
  </si>
  <si>
    <t>SEC 9 CASA20 VILLAS DE PALIN</t>
  </si>
  <si>
    <t>TIENDA ALBA 2</t>
  </si>
  <si>
    <t>COLONIA LINDORA</t>
  </si>
  <si>
    <t>TIENDA PARQUESITO 1</t>
  </si>
  <si>
    <t>9C. 5-70 RESI ATLANTIDA</t>
  </si>
  <si>
    <t>5 CALLE 3-97 ZONA 4 STA INES</t>
  </si>
  <si>
    <t>11 AVE 12-04 ATLANTIDA 18</t>
  </si>
  <si>
    <t>DE TODO UN POCO</t>
  </si>
  <si>
    <t>SEC C3 MZ I, 2-A VALLES DE SEV</t>
  </si>
  <si>
    <t>GUADALUPE NO.3</t>
  </si>
  <si>
    <t>1V. 2-66 Z.3 BARRIO SAN ANTONI</t>
  </si>
  <si>
    <t>DOÑA BARBARA</t>
  </si>
  <si>
    <t>4AV. 2-19 VILLA ALBORADA Z.0</t>
  </si>
  <si>
    <t>TDA SAN PABLO</t>
  </si>
  <si>
    <t>KM 26 CARRETERA A SAN JUAN</t>
  </si>
  <si>
    <t>SERGIO OROZCO</t>
  </si>
  <si>
    <t>10 AV 14-10 Z 17</t>
  </si>
  <si>
    <t>GRICEL VALLE</t>
  </si>
  <si>
    <t>37 CALLE 18-70</t>
  </si>
  <si>
    <t>4 AV 3-02 ZONA 4</t>
  </si>
  <si>
    <t>SAN FRANCISCO</t>
  </si>
  <si>
    <t>2C. 3-98 Z.3 BARRIO SAN ANTONI</t>
  </si>
  <si>
    <t>TDA SANTA ELENA</t>
  </si>
  <si>
    <t>17 CALLE 28-73 COL.LAS CHARCAS</t>
  </si>
  <si>
    <t>BO PORVENIR MONJAS</t>
  </si>
  <si>
    <t>CAMINO NUEVO A AGUA TIBIA</t>
  </si>
  <si>
    <t>MARIA COJ CHIPIN</t>
  </si>
  <si>
    <t>11CALLE 10-37 APTO C MERCADO R</t>
  </si>
  <si>
    <t>KM 20.5 STA INÉS PINULA</t>
  </si>
  <si>
    <t>SAN JORGE</t>
  </si>
  <si>
    <t>7C 17-63 Z.2 BARCENAS</t>
  </si>
  <si>
    <t>VENTA CANAAN</t>
  </si>
  <si>
    <t>1 ERA CALLE ZONA 3 ZARAGOZA</t>
  </si>
  <si>
    <t>T56</t>
  </si>
  <si>
    <t>CALLE SALIDA A CUILAPA</t>
  </si>
  <si>
    <t>3 AV 5-10 ZONA 2</t>
  </si>
  <si>
    <t>AV RICARDO ARJONA N 4</t>
  </si>
  <si>
    <t>TIENDA MI BUEN PASTOR</t>
  </si>
  <si>
    <t>TIENDA Y LIBRERIA JIREH</t>
  </si>
  <si>
    <t>MZ L LOT 9 EL MORLON</t>
  </si>
  <si>
    <t>TIENDA Y TORT. BENDICIONII</t>
  </si>
  <si>
    <t>VILLA 3 3-20 LOCAL.4</t>
  </si>
  <si>
    <t>LA SEPTIMA</t>
  </si>
  <si>
    <t>7AV 4-03 ZONA 2 SAN JUAN SACAT</t>
  </si>
  <si>
    <t>JUAN CARLOS PABLO MENDOZA</t>
  </si>
  <si>
    <t>10 AVE, 13-58</t>
  </si>
  <si>
    <t>VENTA HENRY</t>
  </si>
  <si>
    <t>6 AVE Y 2 CALLE Z 2</t>
  </si>
  <si>
    <t>TIENDA REFORMITA 3</t>
  </si>
  <si>
    <t>2 CALLE 1- 84 RESIDENCIAL EL PRADO ZONA 0 AMATITLAN</t>
  </si>
  <si>
    <t>HOGAR CON VENTA ADRIA</t>
  </si>
  <si>
    <t>COL.19 DE SEPTIEMBRE</t>
  </si>
  <si>
    <t>VENTA CAIROS</t>
  </si>
  <si>
    <t>2DA CALLE 7-78A ZONA 4</t>
  </si>
  <si>
    <t>VENTA AIIS</t>
  </si>
  <si>
    <t>BUENA VISTA NORTE</t>
  </si>
  <si>
    <t>Z.0 BO.LA REFORMA</t>
  </si>
  <si>
    <t>3 AV 1-11 A ZONA 2</t>
  </si>
  <si>
    <t>CERRO SAN FELIPE N 11 D</t>
  </si>
  <si>
    <t>TIENDA LA CHIVITA</t>
  </si>
  <si>
    <t>3RA CALLE 2-12 ZONA 6 SAN MIGUEL ESCOBAR</t>
  </si>
  <si>
    <t>MARIA GARCIA</t>
  </si>
  <si>
    <t>3 AVENIDA 1-74 ZONA 1</t>
  </si>
  <si>
    <t>PLASTICOS JHON</t>
  </si>
  <si>
    <t>7 AV 1-02 APTO B Z1 MERCADITO</t>
  </si>
  <si>
    <t>PARTICULAR GENESIS</t>
  </si>
  <si>
    <t>4TA AV. A 05-40 GUAJITOS</t>
  </si>
  <si>
    <t>ABARROTERIA REGALO DE DIOS</t>
  </si>
  <si>
    <t>CERRO GORDO</t>
  </si>
  <si>
    <t>1RA AV 0-01A SAN ANDRES CEBALL</t>
  </si>
  <si>
    <t>MANZANA L LOTE 28 LOTIFICACION LANTANA SAN JUAN SACATEPÉQUEZ</t>
  </si>
  <si>
    <t>9AV 10-02 COL LA BRIGADA</t>
  </si>
  <si>
    <t>PANADERIA DE LEON</t>
  </si>
  <si>
    <t>SALIDA A CIUDAD VIEJA N 53</t>
  </si>
  <si>
    <t>MINI TIENDA JUNIOR</t>
  </si>
  <si>
    <t>ALDEA LAS TUNAS</t>
  </si>
  <si>
    <t>ENTRADA COL. LAS MARIAS</t>
  </si>
  <si>
    <t>HOGAR ECONOMICA</t>
  </si>
  <si>
    <t>BARRIO DE AGOSTO</t>
  </si>
  <si>
    <t>TIENDA Y PANADERIA BELEN</t>
  </si>
  <si>
    <t>CAJT0N SAN CRISTOBAL</t>
  </si>
  <si>
    <t>5 CALLE 5-25 ZONA 6 SAN MIGUEL ESCOBAR</t>
  </si>
  <si>
    <t>FRENTE A PLAZA CALLE REAL</t>
  </si>
  <si>
    <t>LOTE 8 CALLE SAN ANTONIO</t>
  </si>
  <si>
    <t>TDA PRIMAVERA</t>
  </si>
  <si>
    <t>1CALLE 4-46 A SANTA ANITA</t>
  </si>
  <si>
    <t>CUCHILLA DE ITZAPA ENTRADA PRINCIPAL SAN ANDREZ</t>
  </si>
  <si>
    <t>TDA  SAN MIGUEL</t>
  </si>
  <si>
    <t>4TA CALLE 5-36 Z.2 BM</t>
  </si>
  <si>
    <t>4 AVE B 4-49 ZONA 2 STA ANITA</t>
  </si>
  <si>
    <t>ABARROTERIA BUEN PRECIO</t>
  </si>
  <si>
    <t>4AV  B 1-16 SANTA ANITA LAS ROSAS Z.2 BM</t>
  </si>
  <si>
    <t>VENTA SALEM</t>
  </si>
  <si>
    <t>4AV 6-63 SN PEDRO SAC</t>
  </si>
  <si>
    <t>TDA BENDICION</t>
  </si>
  <si>
    <t>3RA CALLE 5-05Z.2 VILLA LOZANA</t>
  </si>
  <si>
    <t>1CALLE 5-04 SANTA ANITA Z.2 BM</t>
  </si>
  <si>
    <t>5TA CALLE  4-19, ZONA 2 ALDEA BOCA DEL MONTE</t>
  </si>
  <si>
    <t>5AV 3-14 COL.LOS ANGELES BM</t>
  </si>
  <si>
    <t>GARAGE DE PAPA</t>
  </si>
  <si>
    <t>2 AV 1-53 ZONA 1 BOCA D. MONTE</t>
  </si>
  <si>
    <t>1CALLE 5-96 Z.2 BM</t>
  </si>
  <si>
    <t>COMEDOR GUADALUPANA</t>
  </si>
  <si>
    <t>1CALLE 5-95  Z.2 SANTA ANITA LAS ROSAS BOCA DEL MONTE</t>
  </si>
  <si>
    <t>TIENDA JHIVE</t>
  </si>
  <si>
    <t>6 AV 1-47 Z. 2 COL,. SANTA</t>
  </si>
  <si>
    <t>2 AV A 3-06 COL. SAN FELIPE</t>
  </si>
  <si>
    <t>7AV L 167 ALDEA BOCA DEL MONTE VILLA CANALES</t>
  </si>
  <si>
    <t>VENTA EL EXITO</t>
  </si>
  <si>
    <t>3 ERA CALLE 1-74 ZONA 3</t>
  </si>
  <si>
    <t>AV.PETAPA 19-48Z12 REFORMITA</t>
  </si>
  <si>
    <t>8AV21-69 Z12REFORMITA</t>
  </si>
  <si>
    <t>ABC 18 C 5 AV</t>
  </si>
  <si>
    <t>18 CALLE  5-55 Z1</t>
  </si>
  <si>
    <t>TD JERUSALEM</t>
  </si>
  <si>
    <t>34AV. 16-02  COLO. VILLA HERMOSA 1 ,ZONA 7 SAN MIGUEL PETAPA</t>
  </si>
  <si>
    <t>CASA 41 RESI SOLIDARISTA</t>
  </si>
  <si>
    <t>SUPER LAS VICTORIAS</t>
  </si>
  <si>
    <t>SEC. COMERCIAL LOCAL 19 KM. 38.5 RESIDENCIALES LAS VICTORIAS</t>
  </si>
  <si>
    <t>TORTILLERÍA EBENEZER</t>
  </si>
  <si>
    <t>AV CMENT LAS FLORES 14-09</t>
  </si>
  <si>
    <t>CAMPESTRE</t>
  </si>
  <si>
    <t>2AV. 2-91 COL.ULISES ROJAS BAR</t>
  </si>
  <si>
    <t>SAGONVE, S.A.</t>
  </si>
  <si>
    <t>23C.00-05 ZONA 1</t>
  </si>
  <si>
    <t>TIENDA SAN JOSÉ</t>
  </si>
  <si>
    <t>26CALLE A 15-60 Z5</t>
  </si>
  <si>
    <t>MINI TIENDA NICOL</t>
  </si>
  <si>
    <t>31C.FINAL SEC4 LOTE 64 LIBERTA</t>
  </si>
  <si>
    <t>MISCELANEA FUENTE DE VIDA</t>
  </si>
  <si>
    <t>6 CALLE L2 COL LUCITA</t>
  </si>
  <si>
    <t>TIENDA DISTINGUIDO</t>
  </si>
  <si>
    <t>9 CALLE 5-94 Z.5 LA ENRIQUETA VILLA NUEVA</t>
  </si>
  <si>
    <t>OLGA SIERRA</t>
  </si>
  <si>
    <t>12 AV 1-50 Z 3 LA NUBES BARSENAS</t>
  </si>
  <si>
    <t>CESAR LOPEZ</t>
  </si>
  <si>
    <t>4TA CALLE 4-08 ZONA 3</t>
  </si>
  <si>
    <t>18C12-48 LOCAL B MARISCAL</t>
  </si>
  <si>
    <t>MAIRA SOC</t>
  </si>
  <si>
    <t>11 CALLE LOT 41 LOS PINOS</t>
  </si>
  <si>
    <t>5 AV 17-57 COLINAS DE MINERVA</t>
  </si>
  <si>
    <t>2AV. LOTE 1 ZONA 3 BARCENAS</t>
  </si>
  <si>
    <t>8 CALLE 4-14 VILLA MIXCO</t>
  </si>
  <si>
    <t>BARRIO BELÉN</t>
  </si>
  <si>
    <t>BUEN PRECIO 5</t>
  </si>
  <si>
    <t>6 AV 5-34 ZONA 5</t>
  </si>
  <si>
    <t>MISCELANEA EL AHORRO</t>
  </si>
  <si>
    <t>LOTE 28 B PLAZUELA</t>
  </si>
  <si>
    <t>VENTA ORLANDO</t>
  </si>
  <si>
    <t>SECC ZZ LOT5 EL MILAGRO</t>
  </si>
  <si>
    <t>FLOR DE LA VILLA</t>
  </si>
  <si>
    <t>AV LA BRIGADA 5-60 COL BELEN</t>
  </si>
  <si>
    <t>TIENDA DOÑA VICKY</t>
  </si>
  <si>
    <t>13AV B 15-58 COL SN IGNACIO Z7</t>
  </si>
  <si>
    <t>13CALL 8-15 Z7 BELEN</t>
  </si>
  <si>
    <t>L. 65 M. C SECT 2 COL. SANTO D</t>
  </si>
  <si>
    <t>VENTA YASMIN</t>
  </si>
  <si>
    <t>ENTRADA  A PATZICIA</t>
  </si>
  <si>
    <t>CENTRO COMERCIAL</t>
  </si>
  <si>
    <t>JARDINES DE LA PERLA</t>
  </si>
  <si>
    <t>CALLE PRINCIPAL LOS PINOS</t>
  </si>
  <si>
    <t>TIENDA TEMAJ</t>
  </si>
  <si>
    <t>CALLE AL CERRITO POR MI CASITA</t>
  </si>
  <si>
    <t>22C.11-61 MARISCAL Z11</t>
  </si>
  <si>
    <t>9AV. 8C. 9-10 Z11 ROOSELVELT</t>
  </si>
  <si>
    <t>MONJAS, ZONA 0, SECTOR RIO</t>
  </si>
  <si>
    <t>30 AV 3-99 BOSQUES SAN NICOLAS</t>
  </si>
  <si>
    <t>SHUCOS MIMI</t>
  </si>
  <si>
    <t>1 AV 4-13 ZONA 1</t>
  </si>
  <si>
    <t>TIENDA Y TORTILLERÍA SARAT</t>
  </si>
  <si>
    <t>LOTE #17, LOTIFICACION SOLANO ALD VILLA</t>
  </si>
  <si>
    <t>PARTICULAR NORMA</t>
  </si>
  <si>
    <t>SEC B CALLEJON SAN MIGUEL L35</t>
  </si>
  <si>
    <t>CARPI EL RANCHITO</t>
  </si>
  <si>
    <t>11 CALLE FINAL L19 EL CARMEN</t>
  </si>
  <si>
    <t>8 CALLE 4-73 CALLEJON GALIZ SAN MIGUEL PETAPA</t>
  </si>
  <si>
    <t>1 AV 3 CALLE ZONA 5</t>
  </si>
  <si>
    <t>TIENDA BENDICION LOMAS</t>
  </si>
  <si>
    <t>5TA CALLE A 42-08 ZONA 3</t>
  </si>
  <si>
    <t>TIENDA JHORDAN</t>
  </si>
  <si>
    <t>6TA CALLE 4-58</t>
  </si>
  <si>
    <t>EFRAIN AJXUP</t>
  </si>
  <si>
    <t>SECTOR BAR GITANO</t>
  </si>
  <si>
    <t>9AV 18-20 Z12 REFORMITA</t>
  </si>
  <si>
    <t>7AV 17-03 Z 12 REFORMITA</t>
  </si>
  <si>
    <t>VERDURERIA LA BENDICIÓN</t>
  </si>
  <si>
    <t>COL SAN ANTONIO</t>
  </si>
  <si>
    <t>TIENDA MANÁ</t>
  </si>
  <si>
    <t>3 CALLE, 21-96, ZONA 15</t>
  </si>
  <si>
    <t>0 CALLE B 3-11 ZONA 4</t>
  </si>
  <si>
    <t>PULPERIA EL BUEN PRECIO</t>
  </si>
  <si>
    <t>TULUMAJE, BO. TRAPICHITO</t>
  </si>
  <si>
    <t>9-01 COL LA BRIGADA</t>
  </si>
  <si>
    <t>ALDEA SANTA INES 1 CALLEJON</t>
  </si>
  <si>
    <t>OASIS II</t>
  </si>
  <si>
    <t>4 CALLE 14-25 ZONA 14</t>
  </si>
  <si>
    <t>14 AV 8-43 LOCAL 102</t>
  </si>
  <si>
    <t>VENTA GUADALUPANA</t>
  </si>
  <si>
    <t>1 CALLE 5-80 ZONA 4</t>
  </si>
  <si>
    <t>VENTA HOSANNA</t>
  </si>
  <si>
    <t>COL LAS VICTORIAS</t>
  </si>
  <si>
    <t>CRISTINA ZACHRISSON</t>
  </si>
  <si>
    <t>CARRE. A EL SALVADOR KM 9.5</t>
  </si>
  <si>
    <t>MARY 2</t>
  </si>
  <si>
    <t>32CALL A 9-60 LO D BRAN Z.6</t>
  </si>
  <si>
    <t>12AV B 17-04SN JOS LS ROSAS</t>
  </si>
  <si>
    <t>TAXISCO CENTRO</t>
  </si>
  <si>
    <t>VENTA BUENA VENTURA</t>
  </si>
  <si>
    <t>2 AVENIDA FINAL ZONA 3 CHIMALTENANGO</t>
  </si>
  <si>
    <t>REY ETERNO</t>
  </si>
  <si>
    <t>CALLE NUEVA SUR GUAZACAPAN</t>
  </si>
  <si>
    <t>ABARROTERIA NICOLAS</t>
  </si>
  <si>
    <t>3 AV CASA 3, ZONA 2</t>
  </si>
  <si>
    <t>TIENDA SOL DE JUSTICIA</t>
  </si>
  <si>
    <t>4CALL 1-15 COL BELENCITO Z7</t>
  </si>
  <si>
    <t>4AV ENTRE 1 Y 2 SEG CALLE Z 1</t>
  </si>
  <si>
    <t>TIENDA LA 14</t>
  </si>
  <si>
    <t>1C 14-77 COL NUEVA MONTSERRAT</t>
  </si>
  <si>
    <t>TIENDA NUEVA BENDICIÓN</t>
  </si>
  <si>
    <t>4TA CALLE 24-60</t>
  </si>
  <si>
    <t>JEHOVA DE LOS EJERCITOS</t>
  </si>
  <si>
    <t>LT79B CAMIN LOS ORTIZ, B VISTA</t>
  </si>
  <si>
    <t>SUPER TIENDA HERNANDEZ</t>
  </si>
  <si>
    <t>11CALLE 7-51 ZONA 7 PARAISO2</t>
  </si>
  <si>
    <t>TIENDA INMACULADA CONCEP.MARIA</t>
  </si>
  <si>
    <t>BARRIO SAN PEDRO</t>
  </si>
  <si>
    <t>KATERIN NAVAS</t>
  </si>
  <si>
    <t>17 CALLE 23-55 ALAMEDA NORTE</t>
  </si>
  <si>
    <t>MARIA ALEJANDRA SANCHEZ CASTIL</t>
  </si>
  <si>
    <t>12 CALLE 21-19 ALAMEDA 4 Z 18</t>
  </si>
  <si>
    <t>TIENDA EL ESTADIO</t>
  </si>
  <si>
    <t>5 AV C-06 COLONIA RECREO</t>
  </si>
  <si>
    <t>9CALLE 16-97APTO B COL PALNESL DEL FRUTAL ZONA 6 VILLA NUEV</t>
  </si>
  <si>
    <t>1 AV 5-13 Z. 1 BOCA DEL MONTE</t>
  </si>
  <si>
    <t>1AV 9-01 APTO C ALTOS DE BARCENAS 3 ZONA 3 VILLA NUEVA</t>
  </si>
  <si>
    <t>TORTILLERIA BENDICION DE DIOS</t>
  </si>
  <si>
    <t>2 AVE 5-88 COL EL PARAISO</t>
  </si>
  <si>
    <t>JERUSALEN 1</t>
  </si>
  <si>
    <t>3 CALLE 3-06 VILLA LOBOS</t>
  </si>
  <si>
    <t>PARTICULAR DIEGO</t>
  </si>
  <si>
    <t>5 AV 3-59 GUAJITOS ZONA 21</t>
  </si>
  <si>
    <t>FLORINDO ALECIO</t>
  </si>
  <si>
    <t>25 AV 27-99 ZONA 5</t>
  </si>
  <si>
    <t>1C 38-21 COLONIA TOLEDO</t>
  </si>
  <si>
    <t>TORTILLERIA MARI</t>
  </si>
  <si>
    <t>2C A 32-89 COLONIA UTATLAN II</t>
  </si>
  <si>
    <t>9AV 1-57 COLONIA ALVARADO</t>
  </si>
  <si>
    <t>DEPOSITO Y TDA EL EXITO</t>
  </si>
  <si>
    <t>AV GUATEMALA 12-87 JOCOTALES</t>
  </si>
  <si>
    <t>TND LA ABUNDANCIA</t>
  </si>
  <si>
    <t>KM 17.5 CASERIO LAGUNETA L.41A</t>
  </si>
  <si>
    <t>DIAGONAL 6 17-00 ZONA 10</t>
  </si>
  <si>
    <t>CARNICERÍA QUEDE-LIS</t>
  </si>
  <si>
    <t>LOTE 2 LO CAL 2 CALLE PRINCIPAL ALDEA PIEDRA PARADA</t>
  </si>
  <si>
    <t>VENTA SANTA ELENA</t>
  </si>
  <si>
    <t>KM 17.5 CASERIO LAGUNETA L.101</t>
  </si>
  <si>
    <t>3 C A 9-67 Z3 BARCENAS</t>
  </si>
  <si>
    <t>PARTICULAR BUEN PRECIO</t>
  </si>
  <si>
    <t>COL EL GOZO</t>
  </si>
  <si>
    <t>PETRONA GONZALES</t>
  </si>
  <si>
    <t>INTERIOR RESIDENCIAL SAN ANTON</t>
  </si>
  <si>
    <t>MILCA GRAVE</t>
  </si>
  <si>
    <t>CARR ATLANTICO 36-11 EL AMATE</t>
  </si>
  <si>
    <t>MINI TDA DIOS ES BUENO</t>
  </si>
  <si>
    <t>CERRO GORDO JUTIAPA</t>
  </si>
  <si>
    <t>TORTILLAS HARINA GIGANTES</t>
  </si>
  <si>
    <t>62 AV 5-80 COL PINARES NORTE</t>
  </si>
  <si>
    <t>BARRIO EL AVISPERO</t>
  </si>
  <si>
    <t>FRENTE A TIENDA BENDICIÓN LOS LAURELES</t>
  </si>
  <si>
    <t>ERICKSON HIDALGO</t>
  </si>
  <si>
    <t>11 CALLE 1-03 ZONA 9</t>
  </si>
  <si>
    <t>1 AV 2-31 STA ROSITA ZONA 16</t>
  </si>
  <si>
    <t>LA ESPERANZA "CODEPA"</t>
  </si>
  <si>
    <t>2DA CALLE 1-70 ZONA 4 BARRIO SAN JOSÉ PALIN</t>
  </si>
  <si>
    <t>MISELANEA LA CEIBA</t>
  </si>
  <si>
    <t>MAZ J L 25 BLANDO D CEREZO</t>
  </si>
  <si>
    <t>VENTA NOELIA</t>
  </si>
  <si>
    <t>4TA CALLEJON CAMINO VIEJO EL T</t>
  </si>
  <si>
    <t>TIENDA JOSHUA</t>
  </si>
  <si>
    <t>CARRETERA INTERAMERICANA KM 53.6</t>
  </si>
  <si>
    <t>EL VIAJERO</t>
  </si>
  <si>
    <t>1 AV 13 CALLE LA DEMOCRACIA</t>
  </si>
  <si>
    <t>TIENDA EL PLAN</t>
  </si>
  <si>
    <t>CALLE PRINCIPAL EL BARREAL</t>
  </si>
  <si>
    <t>RESTAURANTE DON EDWIN</t>
  </si>
  <si>
    <t>ZONA 0 6 AVE JALPATAGUA</t>
  </si>
  <si>
    <t>LIRIOS DE VALLE2</t>
  </si>
  <si>
    <t>2 AV. 8-67 ZONA 9</t>
  </si>
  <si>
    <t>TIENDA JESUCRISTO MI ROCA 2</t>
  </si>
  <si>
    <t>3 AV 1-95 ETERNA PRIMAVERA</t>
  </si>
  <si>
    <t>14AV C 1-98  ZONA 4 MARIO ALIOTO</t>
  </si>
  <si>
    <t>MINIMARKET</t>
  </si>
  <si>
    <t>10 CALLE 15-04 LOMAS NORTE</t>
  </si>
  <si>
    <t>TIENDA VALERIA</t>
  </si>
  <si>
    <t>POR BALNEARIO TERRERO</t>
  </si>
  <si>
    <t>MARTA AURELIA HERNÁNDEZ</t>
  </si>
  <si>
    <t>4 CALLE 25-84 ZONA 14</t>
  </si>
  <si>
    <t>TIENDA Y LIBRERIA MARANATHA</t>
  </si>
  <si>
    <t>1AV 1-05 COL BELEN ZONA 7</t>
  </si>
  <si>
    <t>HIUBER GARCIA</t>
  </si>
  <si>
    <t>COL EL HATO N 16</t>
  </si>
  <si>
    <t>VENTA GUADALUPE</t>
  </si>
  <si>
    <t>CAMINO VIEJO EL TEJAR</t>
  </si>
  <si>
    <t>23AV  16-16  ZONA 10  COL ALCAZAR</t>
  </si>
  <si>
    <t>JERUSALEN  2</t>
  </si>
  <si>
    <t>LOT 23 LLANO LARGO CARRET ATLA</t>
  </si>
  <si>
    <t>TIENDA EL ROBLE</t>
  </si>
  <si>
    <t>BARRIO EL ROBLE</t>
  </si>
  <si>
    <t>HOGAR GALLITO</t>
  </si>
  <si>
    <t>CALLE A LA AVELLANA TAXISCO</t>
  </si>
  <si>
    <t>SECCIÓN D LT 135 COLONIA SAN JORGE AMATITLAN</t>
  </si>
  <si>
    <t>ESMERALDA</t>
  </si>
  <si>
    <t>2 CALLE A. L. 61 APTO A  Z. 0</t>
  </si>
  <si>
    <t>TIENDA HEYSOL 2</t>
  </si>
  <si>
    <t>7AV 2-97 ZONA 1BO LA DEMOCRACI</t>
  </si>
  <si>
    <t>5AV 14-380 BARRIO EL INGENIO</t>
  </si>
  <si>
    <t>HCV. IRACEMA GOMEZ</t>
  </si>
  <si>
    <t>SEC. EUCALIPTOS L17 PLANES BAR</t>
  </si>
  <si>
    <t>13 AVENIDA A. 7-96 SAN MIGUELITO Z.1 VILLA NUEVA</t>
  </si>
  <si>
    <t>MISTER MEAT</t>
  </si>
  <si>
    <t>3 CALLE 1-26 RESID,TABACAL Z5</t>
  </si>
  <si>
    <t>10 CALLE 6-49 COL ENRIQUETA</t>
  </si>
  <si>
    <t>EXITO</t>
  </si>
  <si>
    <t>SEC C LOT9 ZONA 0</t>
  </si>
  <si>
    <t>COMEDOR GRECIA</t>
  </si>
  <si>
    <t>18 C 17-51 ZONA 12</t>
  </si>
  <si>
    <t>TIENDA MIJAIL</t>
  </si>
  <si>
    <t>22C 1-04 ZONA 1</t>
  </si>
  <si>
    <t>VENTA EL TALPETATE</t>
  </si>
  <si>
    <t>ZONA 2 EL TALPETATE</t>
  </si>
  <si>
    <t>VENTA JIRE</t>
  </si>
  <si>
    <t>RIACHUELO Z0 SECTOR CAMPO FELI</t>
  </si>
  <si>
    <t>LOS ESCLAVOS FNT PISOS Y AZULE</t>
  </si>
  <si>
    <t>ARNOLDO VASQUEZ NÁJERA</t>
  </si>
  <si>
    <t>16 AV A 7-19</t>
  </si>
  <si>
    <t>CANTAR DE LOS CANTARES</t>
  </si>
  <si>
    <t>AV CHIPILAPA 5-06 ZONA 1</t>
  </si>
  <si>
    <t>MI SUPER TIENDA</t>
  </si>
  <si>
    <t>RES EL REFUGIO 2 29 AV 15-75</t>
  </si>
  <si>
    <t>DARWIN JESUS MARCHAN GONZALEZ</t>
  </si>
  <si>
    <t>3 AVE 13-41 Z 10</t>
  </si>
  <si>
    <t>TIENDA ABC</t>
  </si>
  <si>
    <t>20 CALLE 5-97</t>
  </si>
  <si>
    <t>TIENDA GUADALUPANA 2</t>
  </si>
  <si>
    <t>7A.AV FINAL 1RA CALLE ZONA 5BO</t>
  </si>
  <si>
    <t>COL. LINDA VISTA FRENTE AL CAM</t>
  </si>
  <si>
    <t>DON PANINI</t>
  </si>
  <si>
    <t>15 CALLE A 15-23 ZONA 1 GERONA</t>
  </si>
  <si>
    <t>TIENDA IPALTECA</t>
  </si>
  <si>
    <t>2CALLE Y 2AVE ESQUINA ZONA 1</t>
  </si>
  <si>
    <t>20 CALLE 16-13 PROYECTOS 4-4</t>
  </si>
  <si>
    <t>TORTILLERÍA FLORY</t>
  </si>
  <si>
    <t>5 CALLE 10-71 ZONA 1 VILLA NUEVA</t>
  </si>
  <si>
    <t>CALLE PRINCIPAL CHIQUIMULILLA</t>
  </si>
  <si>
    <t>EMANUEL TULAM</t>
  </si>
  <si>
    <t>1 CALLE A 16-90 Z4 MIXCO</t>
  </si>
  <si>
    <t>TDA REGALO DE DIOS</t>
  </si>
  <si>
    <t>CAMINO A LA LIBERTAD</t>
  </si>
  <si>
    <t>TIENDA ELIEL</t>
  </si>
  <si>
    <t>4CALL 1-65COL SN FRANCIS BOSQE</t>
  </si>
  <si>
    <t>PABLO TIU PERUCH</t>
  </si>
  <si>
    <t>SEC T LOT251 EL MILAGRO Z.6</t>
  </si>
  <si>
    <t>TIENDA TIJUANA</t>
  </si>
  <si>
    <t>ABARROTERIA DILAN</t>
  </si>
  <si>
    <t>ASTILLERO TAXISCO</t>
  </si>
  <si>
    <t>LOT6 MANZ42 COL LA TRINIDAD</t>
  </si>
  <si>
    <t>TIENDA SALMO 91</t>
  </si>
  <si>
    <t>2 AV 5-03 COL ETERNA PRIMAVERA</t>
  </si>
  <si>
    <t>DEPOSITO SUSY</t>
  </si>
  <si>
    <t>MANZANA V LT 1 STA CATALINA LOCAL 5 LLANO ALTO ZONA6 VN</t>
  </si>
  <si>
    <t>MARGARITA LOPEZ</t>
  </si>
  <si>
    <t>3AV 5CALLE C 2-74 LOCAL C</t>
  </si>
  <si>
    <t>TIENDA SNTA INÉS</t>
  </si>
  <si>
    <t>1AV 3-89 ZONA 4 SANTA INÉS PETAPA</t>
  </si>
  <si>
    <t>TIENDA LUX 2</t>
  </si>
  <si>
    <t>0AV 44-51 BO SN ANTONIO COMUNI</t>
  </si>
  <si>
    <t>PARTICULAR GABY 1</t>
  </si>
  <si>
    <t>ENTRADA PRINCIPAL JICARAL</t>
  </si>
  <si>
    <t>12 CALLE 0 AV. 16-08 APTO. 107 Z 21</t>
  </si>
  <si>
    <t>YANCARLOS OSORIO</t>
  </si>
  <si>
    <t>7AV. 27-45 ZONA 3</t>
  </si>
  <si>
    <t>20C 0-61 ZONA 3</t>
  </si>
  <si>
    <t>TIENDA CASA ARTESANAL</t>
  </si>
  <si>
    <t>14AV. 26-49 ZONA 12 REFORMITA</t>
  </si>
  <si>
    <t>TIENDA MARY 2</t>
  </si>
  <si>
    <t>10 AV 7-18 ZONA 1</t>
  </si>
  <si>
    <t>LA TORTILLERIA</t>
  </si>
  <si>
    <t>11 AV 3-65 ZONA 12 REFORMITA</t>
  </si>
  <si>
    <t>LUCIA NAVICHOC</t>
  </si>
  <si>
    <t>8 AV 17-19 COL MARISCAL</t>
  </si>
  <si>
    <t>TIENDA VIÑA</t>
  </si>
  <si>
    <t>46C 1-48 Z12 MONTE MARIA1</t>
  </si>
  <si>
    <t>TIENDA LA PRINCESA</t>
  </si>
  <si>
    <t>SEC 2 LOTE 270 29C FINAL</t>
  </si>
  <si>
    <t>13 AV A  13-98 SN RAFAEL RAMÍREZ ZONA 2</t>
  </si>
  <si>
    <t>SAMUEL CASTRO IXCOTOYAC</t>
  </si>
  <si>
    <t>INMUEBLE 50 MZ M SEC 9 PRADOS DE VILLA HERMOSA ZONA 7 SMP</t>
  </si>
  <si>
    <t>TIENDA MOMOSTITLAN</t>
  </si>
  <si>
    <t>16 AV 14-01 LOCAL 3  NIMAJUYU</t>
  </si>
  <si>
    <t>TIENDA BEA</t>
  </si>
  <si>
    <t>2C 35-57 COLONIA TOLEDO</t>
  </si>
  <si>
    <t>COL ESTRELLAS</t>
  </si>
  <si>
    <t>3A. AV. 7-02 ZONA 11 COL.</t>
  </si>
  <si>
    <t>5AV. 5-63 Z11.COL. PROGRESO</t>
  </si>
  <si>
    <t>MINI TIENDA LA NUEVA</t>
  </si>
  <si>
    <t>CERRO COLORADO</t>
  </si>
  <si>
    <t>14 CALLE 33-22 JUSTO RUFINO BA</t>
  </si>
  <si>
    <t>TOMASA AJANEL</t>
  </si>
  <si>
    <t>19 AV. 2-05 ZONA 6 MERCADO SAN MARTIN</t>
  </si>
  <si>
    <t>CALLE PRINCIPAL 5-94 JARDINES DE MINERVA 2 ZONA 11 MIXCO</t>
  </si>
  <si>
    <t>MIRNA LEIVA</t>
  </si>
  <si>
    <t>29 AV 2-39RES DEL ATLANTICO</t>
  </si>
  <si>
    <t>TIENDA CRISTEL</t>
  </si>
  <si>
    <t>7AV L 372 COL COVINTA BARCENAS</t>
  </si>
  <si>
    <t>OTTO GALVEZ</t>
  </si>
  <si>
    <t>K29.5 CARRTERA AL PACIFICO CC</t>
  </si>
  <si>
    <t>MARKET EL AHORRO</t>
  </si>
  <si>
    <t>12 CALLE 6-47 ZONA 1</t>
  </si>
  <si>
    <t>6C 15-33 RES. EL ROSARIO L 24</t>
  </si>
  <si>
    <t>ABARROTERIA LA NUEVA</t>
  </si>
  <si>
    <t>ALDEA LA CIENAGA</t>
  </si>
  <si>
    <t>3AV  8-82 COL. EL PROGRESO Z11</t>
  </si>
  <si>
    <t>19 CALLE 5-61 Z 12</t>
  </si>
  <si>
    <t>LA ESTRELLA</t>
  </si>
  <si>
    <t>0 CALLE B, 00-15 APTO. A, COL. BERLÍN  LO DE COY ZONA 10</t>
  </si>
  <si>
    <t>11 CALLE 15-43 ZONA 12</t>
  </si>
  <si>
    <t>LUIS MIGUEL LINDO AMBROCIO</t>
  </si>
  <si>
    <t>1A. AV. 8-50 RIO LA PLATA</t>
  </si>
  <si>
    <t>VERDURAS LA BENDICION</t>
  </si>
  <si>
    <t>RIACHUELO ZONA 0</t>
  </si>
  <si>
    <t>TIENDA BENDICIÓN ESQUINA</t>
  </si>
  <si>
    <t>C PRINCIPAL, L5 ALDEA CUCHILLA EL CARMEN Z 0</t>
  </si>
  <si>
    <t>7 AVE 1-77 ZONA 2</t>
  </si>
  <si>
    <t>5 AV C  1-10 SANTA ANITA LAS ROSAS, ZONA 2,</t>
  </si>
  <si>
    <t>TIENDA EBENEZER 2</t>
  </si>
  <si>
    <t>LOTE 37 SECTOR CHUPINA</t>
  </si>
  <si>
    <t>VERDURERIA Y TIENDA B</t>
  </si>
  <si>
    <t>6 AVE 3-13 ALDEA BOCA DEL MONTE ZONA 2</t>
  </si>
  <si>
    <t>TIENDA EBENEZER NARANJA</t>
  </si>
  <si>
    <t>4TA CALLE 1-03 COL SAN FELIPE ZONA 2</t>
  </si>
  <si>
    <t>MZ 0 LOCAL 9 RESD. VISTA AZUL</t>
  </si>
  <si>
    <t>LOCAL 4 RESD. VISTA AZUL</t>
  </si>
  <si>
    <t>MINISUPER EBENEZER</t>
  </si>
  <si>
    <t>SECTOR LAS VICTORIAS LT. 28</t>
  </si>
  <si>
    <t>SUPER PANA</t>
  </si>
  <si>
    <t>RES. VISTA AZUL CARRETERA</t>
  </si>
  <si>
    <t>TIENDA RÍOS DE AGUA VIVA</t>
  </si>
  <si>
    <t>SEC 2 LOTE 53  COL DOS CAMINOS EL CARMEN</t>
  </si>
  <si>
    <t>TIENDA PAMELITA</t>
  </si>
  <si>
    <t>LOTE 6 SEC CENTRAL 3</t>
  </si>
  <si>
    <t>TIENDA BENDICION  4</t>
  </si>
  <si>
    <t>ALDEA EL CARMEN, SECTOR CENTRAL 3, L 50, ZONA 0</t>
  </si>
  <si>
    <t>SECTOR CENTRAL 4 LOTE 26</t>
  </si>
  <si>
    <t>LOTE 51 SEC CENTRAL 4</t>
  </si>
  <si>
    <t>LOTE 59 SECTOR CENTRAL 3</t>
  </si>
  <si>
    <t>1C. LOTE 15 MONTE LOS OLIVOS</t>
  </si>
  <si>
    <t>SECTOR DE LA IGLESIA LOTE 5-A CUCHILLA ALDEA EL CARMEN Z 0</t>
  </si>
  <si>
    <t>CALLE PRINCIPAL LOTE 7-A</t>
  </si>
  <si>
    <t>LOTE 77 SECTOR CENTRAL 3</t>
  </si>
  <si>
    <t>VERDURERIA ODRE</t>
  </si>
  <si>
    <t>SEC CENTRAL 4 LT 30-A ALDEA EL CARMEN ZONA 10</t>
  </si>
  <si>
    <t>SECTOR 1 LOTE 39 RES EL CARMEN</t>
  </si>
  <si>
    <t>TIENDA DOÑA PAO</t>
  </si>
  <si>
    <t>LOTE 26 D, SECTOR CENTRAL III</t>
  </si>
  <si>
    <t>LOTE 54 SEC CENTRAL 4</t>
  </si>
  <si>
    <t>TIENDA ROSANGELA</t>
  </si>
  <si>
    <t>SEC 1 LOTE 20 RES. E  EL CARMEN ZONA 0</t>
  </si>
  <si>
    <t>SECTOR CENTRAL 3, LOTE 55, EL CARMEN ZONA 10</t>
  </si>
  <si>
    <t>SECTOR SUR 6, 6-55</t>
  </si>
  <si>
    <t>LOTE 85 SEC CENTRAL 4</t>
  </si>
  <si>
    <t>TIENDA ANTORCHA</t>
  </si>
  <si>
    <t>SEC.6 LOTE 14 ALDEA EL CARMEN Z. 0</t>
  </si>
  <si>
    <t>1 C. L 59 COL EL JORDÁN EL CARMEN</t>
  </si>
  <si>
    <t>BODEGUITA</t>
  </si>
  <si>
    <t>SECTOR SUR 5 LOTE 1 A</t>
  </si>
  <si>
    <t>LOTE 48 SEC SUR 6</t>
  </si>
  <si>
    <t>ABARROTERIA CHIQUIMULTECO</t>
  </si>
  <si>
    <t>SEC CENTRAL 3 LT. 61 ALDEA EL CARMEN. APTO B ZONA 10</t>
  </si>
  <si>
    <t>PARTICULAR EMANUEL</t>
  </si>
  <si>
    <t>01 CL 05-056, ZONA 3</t>
  </si>
  <si>
    <t>VENTA YOJANA</t>
  </si>
  <si>
    <t>COLONIA DEMOCRACIA II CALLEJ. ZONA 2</t>
  </si>
  <si>
    <t>1 AV 9-16 ZONA 3  APTO C</t>
  </si>
  <si>
    <t>28CALLE A L.18-08 ZONA 6</t>
  </si>
  <si>
    <t>3AV 22-08 LOCAL A</t>
  </si>
  <si>
    <t>JUAN NIX MORALES</t>
  </si>
  <si>
    <t>00 AV. 18-13 APTO. 104 . Z.21</t>
  </si>
  <si>
    <t>5AV 9-61 Z3 COVINTA BARCENAS</t>
  </si>
  <si>
    <t>2AV A 9-68 COLONIA MONSERRAT 2</t>
  </si>
  <si>
    <t>TIENDA REGALITO  DE DIOS</t>
  </si>
  <si>
    <t>37 C B 34-09 SAQUERTI 1</t>
  </si>
  <si>
    <t>MZ 1 L 13 COL JOSUE 1.9</t>
  </si>
  <si>
    <t>SUPER MARKET EL AHORRO</t>
  </si>
  <si>
    <t>14 AV 4-01 ZONA 1</t>
  </si>
  <si>
    <t>MISCELANEA EMANUELL</t>
  </si>
  <si>
    <t>CASA 20 MZ E VALLE DE JESUS 1</t>
  </si>
  <si>
    <t>PEDRO REYNOSO</t>
  </si>
  <si>
    <t>LC. 15 EXTERIOR MERC SANTA LUI</t>
  </si>
  <si>
    <t>6AV 10-10 ZONA 7 COL BELEN</t>
  </si>
  <si>
    <t>TIENDA DECIMA II</t>
  </si>
  <si>
    <t>6 AV 10-00 ZONA 2</t>
  </si>
  <si>
    <t>BITS AND BITES</t>
  </si>
  <si>
    <t>GALERIAS PRIMA LOCAL 227 A</t>
  </si>
  <si>
    <t>16AV 5-07 COL CARABANCHEL Z11</t>
  </si>
  <si>
    <t>MISELANEA MOKELY</t>
  </si>
  <si>
    <t>1AV. 23-79 ZONA 3</t>
  </si>
  <si>
    <t>LA BENDICIÓN MUZ</t>
  </si>
  <si>
    <t>TIENDA YURI</t>
  </si>
  <si>
    <t>3C A 12-66 COL LA ESCUADRILLA</t>
  </si>
  <si>
    <t>KIM REVENSTORF</t>
  </si>
  <si>
    <t>CC METRO 15 LOCAL 2</t>
  </si>
  <si>
    <t>ECONÓMICA BOSQUES</t>
  </si>
  <si>
    <t>5 C. 31-89 COL. BOSQUES DE SAN NICOLÁS ZONA 4 DE MIXCO</t>
  </si>
  <si>
    <t>COMEDOR MAGDA</t>
  </si>
  <si>
    <t>4C 13-36 COLONIALA ESCUADRILLA</t>
  </si>
  <si>
    <t>TIENDA CARMINAS</t>
  </si>
  <si>
    <t>AV FERROCARRIL 40-96 Z8</t>
  </si>
  <si>
    <t>TIENDA DOÑA JUANITA</t>
  </si>
  <si>
    <t>7C 12-57 COLONIA LO DE FUENTES</t>
  </si>
  <si>
    <t>TND, BUEN PRECIO II</t>
  </si>
  <si>
    <t>8 CALLE 6-33 ZONA 9</t>
  </si>
  <si>
    <t>EL EXITO</t>
  </si>
  <si>
    <t>15 AVE 15-79 COL CIPRESALES</t>
  </si>
  <si>
    <t>25 AVE 18-01 SANTA ELENA 3</t>
  </si>
  <si>
    <t>TORTILLERIA MANANTIAL</t>
  </si>
  <si>
    <t>10 AV 4-02 QUINTA SAMAYOA</t>
  </si>
  <si>
    <t>0 CALLE A 18-60 COL VISTA HERM</t>
  </si>
  <si>
    <t>CAPUCHINOS II</t>
  </si>
  <si>
    <t>10 AV 10-17 ZONA 1</t>
  </si>
  <si>
    <t>MINIMARKET SAMARITANO II</t>
  </si>
  <si>
    <t>12 CALLE 6-09 ZONA 14</t>
  </si>
  <si>
    <t>12 AVENIDA B 32-01 BETHANIA</t>
  </si>
  <si>
    <t>7 CALLE B 33-56 Z 21 LA JUSTO</t>
  </si>
  <si>
    <t>39C 31-81 COLONIA AMPARO 2</t>
  </si>
  <si>
    <t>LUIS GARCÍA</t>
  </si>
  <si>
    <t>33 AVENIDA 53-15 LOS GRANIZOS</t>
  </si>
  <si>
    <t>TIENDA JOB</t>
  </si>
  <si>
    <t>3AV 37-83 ZONA 8</t>
  </si>
  <si>
    <t>DEPOSITO Y ABARROTES</t>
  </si>
  <si>
    <t>13 AV 6-45 Z7 QUINTA SAMAYOA</t>
  </si>
  <si>
    <t>11AVENIDA 6-29 COLONIA QUINTA SAMAYOA</t>
  </si>
  <si>
    <t>HOTEL CENTENARIO JALPATAGUA</t>
  </si>
  <si>
    <t>TIENDA EL OCCIDENTE</t>
  </si>
  <si>
    <t>2 V 2-93 RES VILLA LOBOS</t>
  </si>
  <si>
    <t>TIENDA ENTRE VALLES</t>
  </si>
  <si>
    <t>11 CALLE 8-80 ZONA 5 COL.</t>
  </si>
  <si>
    <t>12 CALLE 16-09 APTO. 204 EDIF. D</t>
  </si>
  <si>
    <t>MINITIENDA LOS ALMENDROS</t>
  </si>
  <si>
    <t>03 CL PB JORGE MEJÍA</t>
  </si>
  <si>
    <t>VENTA BENDICION/ MARIA</t>
  </si>
  <si>
    <t>12AV 15-38 SECTOR 2 COLONIA SAN JOSE LAS ROSAS</t>
  </si>
  <si>
    <t>PEDRO LARIOS MORALES</t>
  </si>
  <si>
    <t>7AV 27-05 COL. NIDO DE GAVILAN</t>
  </si>
  <si>
    <t>DEPÓSITO JN</t>
  </si>
  <si>
    <t>CALLE PRINCIPAL LAS FLORES ZONA 0</t>
  </si>
  <si>
    <t>CANAAN</t>
  </si>
  <si>
    <t>MNZ4 LOTE 28 JARDINS DL QUETZAL</t>
  </si>
  <si>
    <t>VENTA ELIZA</t>
  </si>
  <si>
    <t>MNZ N LOT14 LA TRINIDAD</t>
  </si>
  <si>
    <t>BENDICION LOS ARCOS</t>
  </si>
  <si>
    <t>COLONIA LOS ARCOS</t>
  </si>
  <si>
    <t>BO. LA FEDERAL 1-41POR EL GYM</t>
  </si>
  <si>
    <t>TIENDA EMILY</t>
  </si>
  <si>
    <t>9 CALLE 6-33 ZONA 6 CATALINA</t>
  </si>
  <si>
    <t>MARIELA OROZCO</t>
  </si>
  <si>
    <t>38AV 01-01 COLONIA TOLEDO</t>
  </si>
  <si>
    <t>3C 0-49 COLONIA GUATEL</t>
  </si>
  <si>
    <t>TIENDA GALICIA</t>
  </si>
  <si>
    <t>3 CALLE Z2. JALPATAGUA</t>
  </si>
  <si>
    <t>SANTA ELENA II</t>
  </si>
  <si>
    <t>7AV 6-33 Z7 QUINTA SAMAYOA</t>
  </si>
  <si>
    <t>TIENDA EL MANANTIAL 2</t>
  </si>
  <si>
    <t>MZ C L1 RES METROPOLITANA</t>
  </si>
  <si>
    <t>TIENDA LUNA Y ESTRELLA</t>
  </si>
  <si>
    <t>MZ H L33 RES PRIMERO DE MAYO</t>
  </si>
  <si>
    <t>MZ B LOTE 32 COL STA MARIA DE</t>
  </si>
  <si>
    <t>COMEDOR SAMY</t>
  </si>
  <si>
    <t>14AV 36-84 Z8</t>
  </si>
  <si>
    <t>43 C. AVE. PETAPA 19-65</t>
  </si>
  <si>
    <t>EMILIO ZACARÍAS LORENZO</t>
  </si>
  <si>
    <t>1 C 14-14  MARIO ALIOTO Z4</t>
  </si>
  <si>
    <t>SECTOR 3 LOTE 128 SAJCAVILLA</t>
  </si>
  <si>
    <t>7AV 24-76 Z12 REFORMITA</t>
  </si>
  <si>
    <t>VENTA REGALITO DE DIOS</t>
  </si>
  <si>
    <t>00 AV PB PABLO HUMBERTO RUANO</t>
  </si>
  <si>
    <t>MULTINEGOCIOS EL ABASTO S.A.</t>
  </si>
  <si>
    <t>6C 4-56 RESIDENCIAL EL CASTAÑO</t>
  </si>
  <si>
    <t>2AV 13-60 ZONA 4</t>
  </si>
  <si>
    <t>MINIMARKET LOS OLIVOS</t>
  </si>
  <si>
    <t>13 CALLE 7-74 ZONA 9</t>
  </si>
  <si>
    <t>5CALL 1-88 ZONA 2</t>
  </si>
  <si>
    <t>TIENDA RAMOS</t>
  </si>
  <si>
    <t>MZ 40 LOTE 20 COLONIA MARÍA MATOS</t>
  </si>
  <si>
    <t>WALTER AGUSTIN FELIX</t>
  </si>
  <si>
    <t>6AV 20-55 APT. B Z.1 LO DE COY</t>
  </si>
  <si>
    <t>TIENDA BUEN SAMARITANO/CATOLICA</t>
  </si>
  <si>
    <t>COL. LAS MARGARITAS, 5 AV 5-93 APTO. A, ZONA 10 SMP</t>
  </si>
  <si>
    <t>AB SAN PEDRANA</t>
  </si>
  <si>
    <t>LT9 MNZ4 ECONOMICA CARRANZA</t>
  </si>
  <si>
    <t>TIENDA BARATA</t>
  </si>
  <si>
    <t>SECC. X LT.38 COL. MILAGRO ZONA 6 MIXCO</t>
  </si>
  <si>
    <t>SEC QQ284 COL EL MILAGRO ZONA 6 DE MIXCO</t>
  </si>
  <si>
    <t>24C 7-92 Z11 MARISCAL</t>
  </si>
  <si>
    <t>TIENDA JEHOVÁ NISSI</t>
  </si>
  <si>
    <t>7 AV 4-18 CANTÓN MATAZANO APT. B Z.4</t>
  </si>
  <si>
    <t>SURTIDORA NO. 1</t>
  </si>
  <si>
    <t>51C 2-08 Z11 COL. CASTAÑAS</t>
  </si>
  <si>
    <t>ABARROTERIA BETHANIA</t>
  </si>
  <si>
    <t>28C 27-45 COLONIA BETHANIA</t>
  </si>
  <si>
    <t>SOY BENDECIDO BENDICIENDO</t>
  </si>
  <si>
    <t>6CALL SECT5 LT 25  CRUZ BLANCA</t>
  </si>
  <si>
    <t>COMEDOR DELICIAS LUCITA</t>
  </si>
  <si>
    <t>VIA 3 5-61 Z.4</t>
  </si>
  <si>
    <t>EDWIN NUÑEZ</t>
  </si>
  <si>
    <t>21C 14-74 Z11 MARISCAL</t>
  </si>
  <si>
    <t>TIENDA SAN JOSE LAS CHARCAS</t>
  </si>
  <si>
    <t>30C 9-45 LAS CHARCAS Z11</t>
  </si>
  <si>
    <t>20 C 2-38 ZONA 3</t>
  </si>
  <si>
    <t>2 CALLE 4 AVENIDA 2-35 VALLE DE LA MARIPOSA AMATITLAN ZONA 0</t>
  </si>
  <si>
    <t>BOULEVARD EL FRUTAL 14-00 Z5</t>
  </si>
  <si>
    <t>TDA Y VERDURERIA EL EDÉN 2</t>
  </si>
  <si>
    <t>7 MA. CALLE 0-12 EL. CAFETAL 2 Z. 4 BOCA DEL MONTE</t>
  </si>
  <si>
    <t>30AV A 3-24 COLONIA UTATLAN II</t>
  </si>
  <si>
    <t>LOTE NO. 1 MZ. 20 COL. MARIA</t>
  </si>
  <si>
    <t>7 AV. 1-99 VALLE DE LA</t>
  </si>
  <si>
    <t>3A. CALLE 2-88 Z.12</t>
  </si>
  <si>
    <t>11 AV.19-23 F.DEL VALLE II</t>
  </si>
  <si>
    <t>MANZANA H CASA 24</t>
  </si>
  <si>
    <t>10AV 0-00 VILLA DE MIXCO</t>
  </si>
  <si>
    <t>4 CALLE 7-32 ZONA 7 MIXCO</t>
  </si>
  <si>
    <t>TIENDA PRIMO</t>
  </si>
  <si>
    <t>3 CALLE LOTE 97 Z0</t>
  </si>
  <si>
    <t>2 CALLE  14-25 COLONIA MARIO A LÓPEZ APTO A ZONA 4 VN</t>
  </si>
  <si>
    <t>LOTE 20 MZ. 42 ZONA 6 COL.</t>
  </si>
  <si>
    <t>TDA. LOS CELAJES 1</t>
  </si>
  <si>
    <t>28 CALLE 21-02 ZONA 5</t>
  </si>
  <si>
    <t>17 AV. 14-13 B COLOMBIA</t>
  </si>
  <si>
    <t>TIENDA EL OFERTÓN</t>
  </si>
  <si>
    <t>SECTOR 5 LOTE 795  ALDEA CRUZ BLANCA ENTRADA A LA JOYA</t>
  </si>
  <si>
    <t>4 AV. 23-08 ZONA 12</t>
  </si>
  <si>
    <t>ABARROTERIA NAZARENO</t>
  </si>
  <si>
    <t>KM 19.3 BLV ING LC. 2-23 RES.</t>
  </si>
  <si>
    <t>ROSA ALBA ESCOBAR</t>
  </si>
  <si>
    <t>COL VISTA HERMOSA BO. SANTIAGO</t>
  </si>
  <si>
    <t>0 AV.A 42-24 BARRIO SN ANTONIO</t>
  </si>
  <si>
    <t>TIENDA MARINELVA 1</t>
  </si>
  <si>
    <t>6 AV A 19-74 RES. FUENTES DEL</t>
  </si>
  <si>
    <t>MISCELANEA LA PRIMERA</t>
  </si>
  <si>
    <t>1A. AV.19-41</t>
  </si>
  <si>
    <t>14 AV. 23-65 REFORMITA</t>
  </si>
  <si>
    <t>LA TIENDONA</t>
  </si>
  <si>
    <t>6 AV. 29-16 ZONA 8 MIXCO</t>
  </si>
  <si>
    <t>CALLE NUEVA SUR</t>
  </si>
  <si>
    <t>SECTOR B-16 LOTE 1 ZONA 4</t>
  </si>
  <si>
    <t>TIENDA NUEVO RENACER</t>
  </si>
  <si>
    <t>14 AV. B 15-03 RES.PETAPA II</t>
  </si>
  <si>
    <t>COMEDOR MIKERY</t>
  </si>
  <si>
    <t>12 AV. 17-24 ZONA 10</t>
  </si>
  <si>
    <t>ABARROTERIA PATRICIA</t>
  </si>
  <si>
    <t>LOTE 30 MANZANA X</t>
  </si>
  <si>
    <t>CALLE PRINCIPAL LOTE 3 COL. LA CEIBA</t>
  </si>
  <si>
    <t>SUPER ABABRROTERIA LA BENDICIO</t>
  </si>
  <si>
    <t>LOTE 40 MZ.36 COL.MARIA MATOS</t>
  </si>
  <si>
    <t>CANDY MARKET EL ENCINAL</t>
  </si>
  <si>
    <t>AV.EL ENCINAL TRONCO 2 SEC.A</t>
  </si>
  <si>
    <t>10 AV A 18-93 RES FUENTES DEL VALLE 2 ZONA 5 VILLA NUEVA</t>
  </si>
  <si>
    <t>TIENDA SAN BERNARDO</t>
  </si>
  <si>
    <t>6 AV. 9-63 ZONA 7</t>
  </si>
  <si>
    <t>10 AV.24-00 ZONA 12</t>
  </si>
  <si>
    <t>4 CALLE A 14-97 COL.ALIOTO</t>
  </si>
  <si>
    <t>TIENDA LA FE II</t>
  </si>
  <si>
    <t>2 CALLE 4-66 ZONA 4</t>
  </si>
  <si>
    <t>6 AV. 2-75 ZONA 16</t>
  </si>
  <si>
    <t>TIENDA LISBETH II</t>
  </si>
  <si>
    <t>6 AV. A 17-90 ZONA 13</t>
  </si>
  <si>
    <t>TIENDA EL ESPAÑOL</t>
  </si>
  <si>
    <t>4 CALLE PONIENTE 30</t>
  </si>
  <si>
    <t>11 AV. 4-87 ZONA 3</t>
  </si>
  <si>
    <t>15 CALLE 15-14 LOCAL A</t>
  </si>
  <si>
    <t>TIENDA JUANITAS</t>
  </si>
  <si>
    <t>33 AV. A 43-92 ZONA 7</t>
  </si>
  <si>
    <t>TORTILLERIA SAN MARTINECA</t>
  </si>
  <si>
    <t>3 AV 6-35 COLONIA SANTA MARTA</t>
  </si>
  <si>
    <t>2C 6-18 COLONIA LA FLORIDA</t>
  </si>
  <si>
    <t>5A. CALLE 4-51 ZONA 2</t>
  </si>
  <si>
    <t>MORALES 4</t>
  </si>
  <si>
    <t>FTE A BOMBEROS</t>
  </si>
  <si>
    <t>11 AV. 20-80 ZONA 12</t>
  </si>
  <si>
    <t>TIENDA Y TORTILLERIA STA.MARTA</t>
  </si>
  <si>
    <t>7 CALLE 13-38</t>
  </si>
  <si>
    <t>2 AV. 3-49 ZONA 1</t>
  </si>
  <si>
    <t>TIENDA  MADRID</t>
  </si>
  <si>
    <t>1 AV. 25-45 ZONA 12</t>
  </si>
  <si>
    <t>7 AV. 20-20 ZONA 12</t>
  </si>
  <si>
    <t>CONSUMO DIARIO</t>
  </si>
  <si>
    <t>AV OLGA RAMOS BETETA L10</t>
  </si>
  <si>
    <t>LOTE 4 MZ. 1D SEC.6 Z.4</t>
  </si>
  <si>
    <t>TIENDA NUEVA EBEN-EZER</t>
  </si>
  <si>
    <t>16 AV. 10-00 ZONA 12</t>
  </si>
  <si>
    <t>TIENDA WENDY I</t>
  </si>
  <si>
    <t>9 CALLE 7-70 ZONA 8 MIXCO</t>
  </si>
  <si>
    <t>SUPERTIENDA 5 ESTRELLAS</t>
  </si>
  <si>
    <t>KM.14 CARRETERA A EL SALVADOR</t>
  </si>
  <si>
    <t>2 C. A 2-98 COLINAS DE MONTE</t>
  </si>
  <si>
    <t>32 AV. 31-34 ZONA 5</t>
  </si>
  <si>
    <t>11 AV. 15 CALLE A 15-44</t>
  </si>
  <si>
    <t>13 AV. 2-05 COLONIA LA FLORIDA</t>
  </si>
  <si>
    <t>5 CALLE 12-92 ZONA 19</t>
  </si>
  <si>
    <t>15 AV.B 15-36 ZONA 6</t>
  </si>
  <si>
    <t>3RA.AV. 1 CALLE ZONA 1</t>
  </si>
  <si>
    <t>16 AV FINAL LOTE 11 ZONA 21</t>
  </si>
  <si>
    <t>ESTRELLA RELUCIENTE</t>
  </si>
  <si>
    <t>8 AV. 8-05 ZONA 8 MIXCO</t>
  </si>
  <si>
    <t>8 AV. A 27-09</t>
  </si>
  <si>
    <t>38C 4AV ESQUINA Z8</t>
  </si>
  <si>
    <t>2 CALLE 4 AV. LOTE 57</t>
  </si>
  <si>
    <t>4 AVENIDA 2-01 APTO. A ZONA 3 SAN JOSÉ PINULA.</t>
  </si>
  <si>
    <t>MA.27 LOTE 16 TIERRA NUEVA I</t>
  </si>
  <si>
    <t>1 AV. 10-43</t>
  </si>
  <si>
    <t>O AV C 2-48 APTO D</t>
  </si>
  <si>
    <t>TIENDA VIRGINIA</t>
  </si>
  <si>
    <t>MZ.C L.10 RES.VALLES DE SONORA</t>
  </si>
  <si>
    <t>34 AV. 1-01 ZONA 7</t>
  </si>
  <si>
    <t>2 CALLE 7-13 ZONA 19</t>
  </si>
  <si>
    <t>TIENDA DOS 20 II</t>
  </si>
  <si>
    <t>6A. CALLE 2-09 ZONA 1 MIXCO</t>
  </si>
  <si>
    <t>TIENDA REINITA</t>
  </si>
  <si>
    <t>33 CALLE 6-70 ZONA 3</t>
  </si>
  <si>
    <t>1 AV LOCAL  C 2-62 ZONA 1</t>
  </si>
  <si>
    <t>8 CALLE A 15-95 TERRA NOVA VILLA NUEVA</t>
  </si>
  <si>
    <t>KM 39 ENTRADA A PALIN LOTE 1 COLONIA VILLA ESTELITA</t>
  </si>
  <si>
    <t>TIENDA MAGDA</t>
  </si>
  <si>
    <t>6 CALLE 1-57 EXTERIOR MERCADO</t>
  </si>
  <si>
    <t>2 AV. 0-94 SAN MIGUEL PETAPA LOCAL A.ZONA 2</t>
  </si>
  <si>
    <t>AV. PETAPA 3-31 ZONA 12</t>
  </si>
  <si>
    <t>TIENDA LA NUEVA DEL SUR</t>
  </si>
  <si>
    <t>CASA 5 EJE 1 SEC.TORRELIANAS</t>
  </si>
  <si>
    <t>MZ.3 LOTE 30</t>
  </si>
  <si>
    <t>TDA Y PANADERÍA LA SAN JUANERITA 3</t>
  </si>
  <si>
    <t>SECTOR 4 LOTE 450 ALDEA SAJCAVILLA SAN JUAN SACATEPÉQUEZ</t>
  </si>
  <si>
    <t>TIENDA TIKAL III</t>
  </si>
  <si>
    <t>20 CALLE 25-18 ZONA 10</t>
  </si>
  <si>
    <t>3AV  12-78 COLONIA KAJABAL ZONA 3 DE MIXCO.</t>
  </si>
  <si>
    <t>TIENDA STAR 1</t>
  </si>
  <si>
    <t>4TA. CALLE A 13-60 Z.8 MIXCO</t>
  </si>
  <si>
    <t>TIENDA EL REGALITO DE DIOS II</t>
  </si>
  <si>
    <t>5TA. CALLE 4-81 ZONA 1</t>
  </si>
  <si>
    <t>48 AV. 12-43 ZONA 3 MIXCO</t>
  </si>
  <si>
    <t>19AV 10-74 COL KAMINAL JUYU I</t>
  </si>
  <si>
    <t>3A CALLE 6-09 Z.1 SN JOSE PINU</t>
  </si>
  <si>
    <t>TIENDA  LOS PAVO REALES</t>
  </si>
  <si>
    <t>1 AVE. 3 CALLE. ESQUINA Z 3</t>
  </si>
  <si>
    <t>6 AV. 13-32 ZONA 9</t>
  </si>
  <si>
    <t>1 AV. 3-05 ZONA 3</t>
  </si>
  <si>
    <t>TIENDA DIVINA PROVIDENCIA II</t>
  </si>
  <si>
    <t>2 CALLE C 1-98 COL MONTE MARÍA NORTE ZONA 7 VILLA NUEVA</t>
  </si>
  <si>
    <t>1 AV. 37-71 COL. SAN ANTONIO</t>
  </si>
  <si>
    <t>COL.NIMAJAY AV.EL CEMENTERIO</t>
  </si>
  <si>
    <t>36 CALLE A 8-81 ZONA 8</t>
  </si>
  <si>
    <t>11 CALLE 2-52 ZONA 1</t>
  </si>
  <si>
    <t>6 AV. 21-13 ZONA 12</t>
  </si>
  <si>
    <t>TIENDA MICHELL</t>
  </si>
  <si>
    <t>2 AV. 4-51 SEC. 12 ZONA 2</t>
  </si>
  <si>
    <t>1 AV. LOTE.1 MZ.B</t>
  </si>
  <si>
    <t>4 AV. A 4-08 ZONA 12</t>
  </si>
  <si>
    <t>TDA. BUENA BENDICION</t>
  </si>
  <si>
    <t>16 CALLE 1-36  ZONA 1</t>
  </si>
  <si>
    <t>LOTE 1 MZ. B SECTOR 2</t>
  </si>
  <si>
    <t>TIENDA REAL MADRID II</t>
  </si>
  <si>
    <t>2CALL  2-65 MONTE VERDE ZON4</t>
  </si>
  <si>
    <t>2 AV. 3-67 ZONA 12 COL.</t>
  </si>
  <si>
    <t>TIENDA STA ISABEL</t>
  </si>
  <si>
    <t>RUTA 7 6-40 ZONA 4</t>
  </si>
  <si>
    <t>TIENDA CASTRO</t>
  </si>
  <si>
    <t>5 CALLE 1-57 COLONIA LANDIVAR</t>
  </si>
  <si>
    <t>SECTOR 4 LOTE 348 ALDEA</t>
  </si>
  <si>
    <t>CALLEJON LOS NAZARENOS NO. 23</t>
  </si>
  <si>
    <t>TIENDA YULIANI</t>
  </si>
  <si>
    <t>4AVE 4-89 ZONA 1 BOCA DEL MONT</t>
  </si>
  <si>
    <t>13 AV.19-12 ZONA 3</t>
  </si>
  <si>
    <t>11 CALLE 2-60 ZONA 9</t>
  </si>
  <si>
    <t>TIENDA LA VUELTA</t>
  </si>
  <si>
    <t>LT89 SEC1 LO DE MEJIA</t>
  </si>
  <si>
    <t>TYD BUEN SAMARITANO</t>
  </si>
  <si>
    <t>LOT 1 MANZ L LINDA VISTA</t>
  </si>
  <si>
    <t>LOTE 3 MZ. L SEC. III</t>
  </si>
  <si>
    <t>35 CALLE 11-27 ZONA 3</t>
  </si>
  <si>
    <t>MZ.J LOTE 11</t>
  </si>
  <si>
    <t>TIENDA LA U</t>
  </si>
  <si>
    <t>12 AV. 25-78 ZONA 12</t>
  </si>
  <si>
    <t>3 CALLE 2-54 ZONA 7</t>
  </si>
  <si>
    <t>TIENDA Y VERDURERIA MANANTIAL</t>
  </si>
  <si>
    <t>BLVD LAS TORRES 7-19 RES.</t>
  </si>
  <si>
    <t>BANY ALVAREZ ROMERO</t>
  </si>
  <si>
    <t>4 CALLE A 6-40 ZONA 3</t>
  </si>
  <si>
    <t>5 AV. 6-81 ZONA 3</t>
  </si>
  <si>
    <t>TIENDA LILI</t>
  </si>
  <si>
    <t>30 AV. 31-17 RES. JARDINES DE</t>
  </si>
  <si>
    <t>2 AV. 1-90 CALLE DE LA CRUZ</t>
  </si>
  <si>
    <t>8 CALLE 0-08 ZONA 2</t>
  </si>
  <si>
    <t>LOTE 12 MZ.F SECTOR 3A</t>
  </si>
  <si>
    <t>ABARROTERIA PATTY</t>
  </si>
  <si>
    <t>8 AV. 12-05 ZONA 3 VILLA NVA.</t>
  </si>
  <si>
    <t>10 AV. 11-22 ZONA 3 VILLA NVA.</t>
  </si>
  <si>
    <t>35 AV. 17-39 ZONA 7</t>
  </si>
  <si>
    <t>7 CALLE 10-71 ZONA 1</t>
  </si>
  <si>
    <t>CASA 42 EJE 6 SEC.LOS SAUCES</t>
  </si>
  <si>
    <t>2 AV. 11-84</t>
  </si>
  <si>
    <t>5 AV. 2 CALLE 4-80</t>
  </si>
  <si>
    <t>ABARROTERIA LA JERUSALEM</t>
  </si>
  <si>
    <t>22 AV. 14-06 ZONA 6</t>
  </si>
  <si>
    <t>TIENDA MASHITO</t>
  </si>
  <si>
    <t>14 AV. 5-16 ZONA 4</t>
  </si>
  <si>
    <t>ABARROTERIA ALEX</t>
  </si>
  <si>
    <t>AV. LA BRIGADA 9-38 Z.7 MIXCO</t>
  </si>
  <si>
    <t>TIENDA PIEDAD</t>
  </si>
  <si>
    <t>1 CALLE LOTE 2 COL.COVINTA</t>
  </si>
  <si>
    <t>1 AV. 5-25 LOCAL A AMATITLAN</t>
  </si>
  <si>
    <t>2 CALLE Y 2 AV. Z.4 SANARATE</t>
  </si>
  <si>
    <t>6 AV. 4-73</t>
  </si>
  <si>
    <t>42 AV. 3-78 ZONA 3 DE MIXCO</t>
  </si>
  <si>
    <t>3 AV. 10-06 ZONA 2</t>
  </si>
  <si>
    <t>8 AV. 6TA. CALLE A 6-15</t>
  </si>
  <si>
    <t>SECT 2 MZ 1F L36 APTO B Z4</t>
  </si>
  <si>
    <t>MINI MERCADO 3 REYES!</t>
  </si>
  <si>
    <t>LOTE 59 CALLE PRINCIPAL EL PAJÓN</t>
  </si>
  <si>
    <t>11 CALLE 11-05 COL EL MAESTRO ZONA 17</t>
  </si>
  <si>
    <t>15 CALLE 12-35 ZONA 2 CIUDAD NUEVA</t>
  </si>
  <si>
    <t>2DA AVE 2-06</t>
  </si>
  <si>
    <t>TIENDA MADELIN</t>
  </si>
  <si>
    <t>15 AV. 7-49 ZONA 14</t>
  </si>
  <si>
    <t>ABARROTERIA RAQUELITA</t>
  </si>
  <si>
    <t>24CALLE 3-00 ZONA 3</t>
  </si>
  <si>
    <t>TIENDA ALISON 2</t>
  </si>
  <si>
    <t>6 CALLE 14-66 ZONA 11 COL CARANCHEL</t>
  </si>
  <si>
    <t>MINI MERCADO DON JUSTO</t>
  </si>
  <si>
    <t>KM. 17.5 AL SALVADOR PLAZA</t>
  </si>
  <si>
    <t>LOTE 1 SECC. M Z.5  COL. PALINCHE</t>
  </si>
  <si>
    <t>TIENDA VIET-NAM</t>
  </si>
  <si>
    <t>12 AV. 15-87 ZONA 1</t>
  </si>
  <si>
    <t>CASA 24 SEC.1 SEC.EUCALIPTOS</t>
  </si>
  <si>
    <t>CASA 25 EJE 5 SEC. EUCALIPTOS</t>
  </si>
  <si>
    <t>TIENDA ADE</t>
  </si>
  <si>
    <t>3 CALLE 16-76 ZONA 1</t>
  </si>
  <si>
    <t>COMEDOR LETY</t>
  </si>
  <si>
    <t>KM 53 CARRETERA AL SALVADOR</t>
  </si>
  <si>
    <t>KM 53 RUTA A EL SALVADOR</t>
  </si>
  <si>
    <t>KM 53 RUTA AL SALVADOR</t>
  </si>
  <si>
    <t>KM 53.2 RUTA A EL SALVADOR</t>
  </si>
  <si>
    <t>KM 49 RUTA  AL SALVADOR  ENTRA</t>
  </si>
  <si>
    <t>KM 49.5 CARRETERA AL SALVADOR</t>
  </si>
  <si>
    <t>ALDEA EL CERINAL, ZONA 0 . BARRIO PLAZUELA,ZONA 0. BARBERENA</t>
  </si>
  <si>
    <t>PARADA DE BUSES FRENTE A</t>
  </si>
  <si>
    <t>CALLE POLIDEPORTIVO AL TOPE</t>
  </si>
  <si>
    <t>CALLE DEL CAMPO HACIA EL</t>
  </si>
  <si>
    <t>CALLE COGUASA ALDEA EL</t>
  </si>
  <si>
    <t>CALLE VIEJA AL LAGO DEL PINO</t>
  </si>
  <si>
    <t>TIENDA LA LLANITECA</t>
  </si>
  <si>
    <t>4 CALLE 2-09 ZONA 4 BARRIO EL</t>
  </si>
  <si>
    <t>PEDRO REVOLORIO</t>
  </si>
  <si>
    <t>CALLE PRINCIPAL BARRIO EL</t>
  </si>
  <si>
    <t>4 CALLE Z.4 CALLE EL CHILAR, B</t>
  </si>
  <si>
    <t>ABARROTERIA LOS GEMELOS</t>
  </si>
  <si>
    <t>FRENTE HOSPITAL A LA PAR DE F.</t>
  </si>
  <si>
    <t>FRENTE AL TANQUE BARRIO LA</t>
  </si>
  <si>
    <t>BARRIO LA PARROQUIA COLONIA</t>
  </si>
  <si>
    <t>FRENTE A ESCUELA EMILIA MEYER</t>
  </si>
  <si>
    <t>TIENDA SHALOM # 2</t>
  </si>
  <si>
    <t>ATRÁS DE LA CANCHA LAS</t>
  </si>
  <si>
    <t>TIENDA LA TUNAS</t>
  </si>
  <si>
    <t>BARRIO LAS DELICIAS, CUILAPA</t>
  </si>
  <si>
    <t>TIENDA RODEO</t>
  </si>
  <si>
    <t>2 CALLE Y 2 AVENIDA ZONA 2</t>
  </si>
  <si>
    <t>EVELIA CRUZ SANTOS</t>
  </si>
  <si>
    <t>KILOMETRO 62.5 RUTA AL</t>
  </si>
  <si>
    <t>2A AV ZONA 1 BARRIO EL</t>
  </si>
  <si>
    <t>1A AV 10-310 ZONA 2 CUILAPA</t>
  </si>
  <si>
    <t>2DA AVE ARRIBA DE GASOLINERA</t>
  </si>
  <si>
    <t>TIENDA LAS 3 E</t>
  </si>
  <si>
    <t>BARRRIO EL CALVARIO CALLE</t>
  </si>
  <si>
    <t>KM 63 ENTRADA CUILAPA GASOLINE</t>
  </si>
  <si>
    <t>SALIDA DE CUILAPA LA LA VUELTONA</t>
  </si>
  <si>
    <t>CALLE PRINCIPAL COLONIA</t>
  </si>
  <si>
    <t>4A CALLE SALIDA AL CEMENTERIO</t>
  </si>
  <si>
    <t>6 AVENIDA Y 4 CALLE ESQUINA</t>
  </si>
  <si>
    <t>ABARROTERIA ANA</t>
  </si>
  <si>
    <t>SALIDA A STA ROSA CENTRO</t>
  </si>
  <si>
    <t>2 CALLE FRENTE A ESCUELA NAC</t>
  </si>
  <si>
    <t>5TA. AV. 3-31 ZONA 1 BARBERENA</t>
  </si>
  <si>
    <t>COLONIA VILLA FLOR 1 ZONA 1</t>
  </si>
  <si>
    <t>TIENDA DIAZ</t>
  </si>
  <si>
    <t>4-40 Z.2 BARBERENA AL PIE DE</t>
  </si>
  <si>
    <t>KM. 54.5 CARR. A EL SALVADOR</t>
  </si>
  <si>
    <t>COL. SN GABRIEL CALLE A STA.</t>
  </si>
  <si>
    <t>ALDEA SAN JUAN DE ARANA</t>
  </si>
  <si>
    <t>ALDEA LOS ESCLAVOS FRENTE A</t>
  </si>
  <si>
    <t>TIENDA EBENECER</t>
  </si>
  <si>
    <t>LOS ESCLAVOS FRENTE A SALON</t>
  </si>
  <si>
    <t>RES LA CARRETA  DE JOSE</t>
  </si>
  <si>
    <t>JOSE KM. 78CARR. A EL SALVADOR</t>
  </si>
  <si>
    <t>FRENTE A CANCHA DE BASQUET</t>
  </si>
  <si>
    <t>TIENDA LUX NO. 2</t>
  </si>
  <si>
    <t>Z 0 02 CL 05 A ESQUINA</t>
  </si>
  <si>
    <t>CALLE PRINCIPAL FRENTE A ESC D</t>
  </si>
  <si>
    <t>3 AVE 85-20 ZONA 1</t>
  </si>
  <si>
    <t>2 AV. 9 CALLE ZONA 1</t>
  </si>
  <si>
    <t>DELANTE DE IGLESIA CATOLICA</t>
  </si>
  <si>
    <t>TIENDA MELISSA</t>
  </si>
  <si>
    <t>ESPITIA REAL</t>
  </si>
  <si>
    <t>3 AVE 80-60 ZONA 1</t>
  </si>
  <si>
    <t>0 AV. 2-09 Z.1</t>
  </si>
  <si>
    <t>LOIDA MARINA NAJERA</t>
  </si>
  <si>
    <t>9 CALLE 0-62 ZONA 2</t>
  </si>
  <si>
    <t>TIENDA CYC</t>
  </si>
  <si>
    <t>0 AVE 7-16 ZONA 2</t>
  </si>
  <si>
    <t>TIENDA LA ESQUINITA 1</t>
  </si>
  <si>
    <t>1RA AVE Y 2DA CALLE ESQUINA</t>
  </si>
  <si>
    <t>2A AVENIDA Y 4A CALLE ZONA 4</t>
  </si>
  <si>
    <t>9NA AVE FRENTE A CORREOS</t>
  </si>
  <si>
    <t>TIENDA CAFETALITO</t>
  </si>
  <si>
    <t>3 AVENIDA Y 2 CALLE ZONA 2</t>
  </si>
  <si>
    <t>4TA CALLE 2-169 ZONA 4</t>
  </si>
  <si>
    <t>NUEVA BENDICION</t>
  </si>
  <si>
    <t>FRENTE A LA MORGUE DEL INACIFC</t>
  </si>
  <si>
    <t>TIENDA LA PARROQUIA</t>
  </si>
  <si>
    <t>1 AV A 3-19 ZONA 4 CUILAPACUI</t>
  </si>
  <si>
    <t>1 AVE A  ZONA 4 FRENTE</t>
  </si>
  <si>
    <t>TIENDA REYES NO. 3</t>
  </si>
  <si>
    <t>3 CALLE ZONA 1 ATRAS DE</t>
  </si>
  <si>
    <t>TDA. EL OBRERO</t>
  </si>
  <si>
    <t>BARRIO EL CALVARIO CUILPA</t>
  </si>
  <si>
    <t>BARRIO LA PARROQUIA A UN COSTA</t>
  </si>
  <si>
    <t>TDA. LA MOMOSTECA</t>
  </si>
  <si>
    <t>1C. 1.67 Z.3 CUILAPACUILAPA SA</t>
  </si>
  <si>
    <t>TIENDA MEDALLA MILAGROSA NO 1</t>
  </si>
  <si>
    <t>2A. CALLE 0-21 PARADA DE BUSES</t>
  </si>
  <si>
    <t>2DA CALLE Y 2DA AVE ESQUINA</t>
  </si>
  <si>
    <t>ABARR. SHADAY 2</t>
  </si>
  <si>
    <t>COLINA LAS VICTORIAS CUILAPACU</t>
  </si>
  <si>
    <t>ENTRADA A ORATORIO ORATORIO</t>
  </si>
  <si>
    <t>TIENDA BUENA AMISTAD</t>
  </si>
  <si>
    <t>FRENTE A CANCHA DE BASKET</t>
  </si>
  <si>
    <t>2DA CALLE Y 4 AVE ORATORIO</t>
  </si>
  <si>
    <t>ATRAS INSTITUTO ORATORIO</t>
  </si>
  <si>
    <t>3RA CALLE POR EL INSTITUTO POR</t>
  </si>
  <si>
    <t>TIENDA LUISIANITA</t>
  </si>
  <si>
    <t>CALLE AL MANGON ORATORIOORATOR</t>
  </si>
  <si>
    <t>TIENDA MALDONADO 2</t>
  </si>
  <si>
    <t>ENTRADA A CASERIO PINEDA</t>
  </si>
  <si>
    <t>PARADA MICROBUSES</t>
  </si>
  <si>
    <t>ORILLA DE CARRETERA ENTRADA</t>
  </si>
  <si>
    <t>CARRETERA ALDEA LOS ESCLAVOS</t>
  </si>
  <si>
    <t>BARRIO LA REFORMA ALDEA LOS</t>
  </si>
  <si>
    <t>TND. LA BENDICION</t>
  </si>
  <si>
    <t>ALDEA EL PINO CALLE VIEJA CERI</t>
  </si>
  <si>
    <t>CALLE VIEJA AL LAGO DEL PINO A</t>
  </si>
  <si>
    <t>CALLE COGUASA ADELANTE DEL</t>
  </si>
  <si>
    <t>TIENDA RUIZ</t>
  </si>
  <si>
    <t>CALLE POLIDEPORTIVO CERINAL BA</t>
  </si>
  <si>
    <t>COMEDOR PATY</t>
  </si>
  <si>
    <t>KM 48 RUTA AL SALVADOR FRENTE</t>
  </si>
  <si>
    <t>TND ASHLI</t>
  </si>
  <si>
    <t>CALLE ATRAS DEL CAMPOCERINAL B</t>
  </si>
  <si>
    <t>COLONIA LA ESTRELLA 2BARBERENA</t>
  </si>
  <si>
    <t>TND. LA CABANITA</t>
  </si>
  <si>
    <t>CALLE EL AMATIO ALDEA EL</t>
  </si>
  <si>
    <t>NUEVA SANTA ROSA SANTA ROSA CALLE PRINCIPAL</t>
  </si>
  <si>
    <t>11 CALLE Y 9A AV. SAN RAFAEL</t>
  </si>
  <si>
    <t>9 AVE Y 11 CALLE ZONA 1 SAN</t>
  </si>
  <si>
    <t>ALDEA MORALES MATAQUESCUINTLA</t>
  </si>
  <si>
    <t>ORILLA DE CARRETERA ALDEA</t>
  </si>
  <si>
    <t>FRENTE A GASOLINERA COLISENA E</t>
  </si>
  <si>
    <t>CANTON BARRIOS ENTRADA A COLIS</t>
  </si>
  <si>
    <t>CAFETERIA LAS DELICIAS</t>
  </si>
  <si>
    <t>2 AV. Y 4 CALLE ZONA 2</t>
  </si>
  <si>
    <t>LOCAL MUNICIPAL A LA PAR DEL</t>
  </si>
  <si>
    <t>TIENDA ANAHI</t>
  </si>
  <si>
    <t>2DA BARRIO EL CALVARIO ZONA 3</t>
  </si>
  <si>
    <t>2 CALLE Y 4TA AVE ZONA 1</t>
  </si>
  <si>
    <t>2AVE 3RA CALLE ESQUINA ZONA 2</t>
  </si>
  <si>
    <t>FTE A MERCADO A LA PAR DE POLL</t>
  </si>
  <si>
    <t>ATRAS DEL MERCADO DE COLIS DES</t>
  </si>
  <si>
    <t>LAS MORONCHAS ZONA 0, CALLE COLIS 8065 MATAQUESCUINTLA</t>
  </si>
  <si>
    <t>TIENDA ESQUINITA 2</t>
  </si>
  <si>
    <t>1 AVE ZONA 2 CALLE SALIDA</t>
  </si>
  <si>
    <t>4A CALLE CANTON CALVARIO MATAQ</t>
  </si>
  <si>
    <t>CANTON ELENA 2A AVENIDA FINAL</t>
  </si>
  <si>
    <t>CANTON ELENA 4A AV. ZONA 4 COL</t>
  </si>
  <si>
    <t>TIENDA DALILA</t>
  </si>
  <si>
    <t>1RA CALLE Y 4TA AVENIDA ZONA 4</t>
  </si>
  <si>
    <t>1RA CALLE ZONA 3 FRENTE A LA</t>
  </si>
  <si>
    <t>TIENDA ANTONIA</t>
  </si>
  <si>
    <t>4A AV CANTON CALVARIO COLISMAT</t>
  </si>
  <si>
    <t>TIENDA NINETH</t>
  </si>
  <si>
    <t>0 AVE 13-003 ZONA 2</t>
  </si>
  <si>
    <t>ZONA 1, 00 AV 13-000 ZONA 1 NUEVA SANTA ROSA</t>
  </si>
  <si>
    <t>0 AVENIDA ENTRE 11 Y 12 CALLE</t>
  </si>
  <si>
    <t>TIENDA FLOR NUEVA</t>
  </si>
  <si>
    <t>AVENIDA TEOFILO SOLARES Y 10</t>
  </si>
  <si>
    <t>0 AV. FRENTE AL PARQUENUEVA SA</t>
  </si>
  <si>
    <t>TIENDA ANGELA</t>
  </si>
  <si>
    <t>3 AV. 9-98 ZONA 1</t>
  </si>
  <si>
    <t>3 AVENIDA Y 7 CALLE ESQUINA</t>
  </si>
  <si>
    <t>3 AV. ZONA 1NUEVA SANTA ROSA</t>
  </si>
  <si>
    <t>COMEDOR EL ANGEL</t>
  </si>
  <si>
    <t>2 AV. ENTRE 9 Y 10 CALLENUEVA</t>
  </si>
  <si>
    <t>0 AV. 3RA.  CALLE 2-98NUEVA SA</t>
  </si>
  <si>
    <t>ESPITIA REAL ANTES DEL PASITO</t>
  </si>
  <si>
    <t>BARRIO EL AVISPERO 1RA ENTRADA</t>
  </si>
  <si>
    <t>TIENDA FILIPENSES 4.13</t>
  </si>
  <si>
    <t>CANTON PALIN ANTES DE LA</t>
  </si>
  <si>
    <t>CASERIO PALIN</t>
  </si>
  <si>
    <t>0 AVE 10 CALLE 80-21 ZONA 2</t>
  </si>
  <si>
    <t>ABARROTERIA SN GERONIMO</t>
  </si>
  <si>
    <t>BARRIO ALEGRE 10 CALLENUEVA SA</t>
  </si>
  <si>
    <t>TIENDA VARIEDADES ADEMAR</t>
  </si>
  <si>
    <t>KM. 55 CARR. INTERAMERICANA BA</t>
  </si>
  <si>
    <t>KM 54.5 RUTA  LA SALVADOR A UN COSTADO DE HOLANDESA BARBEREN</t>
  </si>
  <si>
    <t>4C. 2-02 BARRIO MINERVA Z 2</t>
  </si>
  <si>
    <t>6TA CALLE BARRIO EL CERRITO DE</t>
  </si>
  <si>
    <t>TIENDA QUINILLA</t>
  </si>
  <si>
    <t>3 C. BARBERENA FTE A TORTILLER</t>
  </si>
  <si>
    <t>BARBERANA,ZONA 1, 03 CL 01 ZONA 1 ZONA 1, BARBERANA</t>
  </si>
  <si>
    <t>3 CALLE Y 2 AVENIDA ZONA 1</t>
  </si>
  <si>
    <t>4C. 5 AV. ZONA 1BARBERENA STA.</t>
  </si>
  <si>
    <t>RIO JORDAN</t>
  </si>
  <si>
    <t>4TA CALLE Y 6TA AVE ZONA 1 POR</t>
  </si>
  <si>
    <t>FTE A LA DESPENSA BARBERENABAR</t>
  </si>
  <si>
    <t>INTERIOR MERCADO FTE. A DESPEN</t>
  </si>
  <si>
    <t>TIENDA ORIENTAL II</t>
  </si>
  <si>
    <t>4C. 3-42 ZONA 1 BARBERENA FTE.</t>
  </si>
  <si>
    <t>5A AV Y 1A CALLE Z.1 BARRIO LA</t>
  </si>
  <si>
    <t>6 AVE Y 3RA CALLE ESQUINA ZONA</t>
  </si>
  <si>
    <t>TIENDA MI CASITA</t>
  </si>
  <si>
    <t>BARRIO EL CERRITO DE LA CRUZ</t>
  </si>
  <si>
    <t>5 AVE SUR BARRIO EL TANQUE</t>
  </si>
  <si>
    <t>TIENDA SAN PEDRANA # 2</t>
  </si>
  <si>
    <t>CALLE EL MORITAL COL. SIEMPRE</t>
  </si>
  <si>
    <t>TIENDA EL RECUERDO</t>
  </si>
  <si>
    <t>A UN COSTADO DEL COLEGIO VILLA</t>
  </si>
  <si>
    <t>MILDRED LIZETH PIVARAL DONIS</t>
  </si>
  <si>
    <t>0 AVE ENTRE 9NA Y 10MA CALLE</t>
  </si>
  <si>
    <t>CALZADA JUAN J BONILLA 7-06</t>
  </si>
  <si>
    <t>TIENDA CARLOS</t>
  </si>
  <si>
    <t>7 AV. 6-92 ANEXO COLONIA</t>
  </si>
  <si>
    <t>1RA. CALLE  Y 4TA. AVE. ZONA 2</t>
  </si>
  <si>
    <t>BARRIO LAZARETO</t>
  </si>
  <si>
    <t>1RA CALLE 0-24 ZONA 2 NO.LA ESPERANZA</t>
  </si>
  <si>
    <t>BO. LA LIBERTAD FRENTE DE COLE</t>
  </si>
  <si>
    <t>COMEDOR ROSALBA</t>
  </si>
  <si>
    <t>COSTADO BANRURAL PARRAMOS</t>
  </si>
  <si>
    <t>A UN COSTADO DEL CENTRO COMERCIAL JOCOTENANGO</t>
  </si>
  <si>
    <t>COLONIA SAN RAFAL 8 CALLEJON CHIMALTENANGO</t>
  </si>
  <si>
    <t>TIENDA LA BENDICIÓN NO 2</t>
  </si>
  <si>
    <t>COLONIA LOS OLIVOS LOTE NO 9 MANZANA A</t>
  </si>
  <si>
    <t>TIENDA MARILY</t>
  </si>
  <si>
    <t>ALDEA LOS PLANES ZONA 0 CAMINO VIEJO AL TEJAR</t>
  </si>
  <si>
    <t>CANTON LA DEMOCRACIA FRENTE FERRETERÍA PEROBAL</t>
  </si>
  <si>
    <t>1ERA AVE ZONA 4 UNA CUADRA ANTES DE PROCIEGOS</t>
  </si>
  <si>
    <t>TORTILLERÍA LA ESQUINA</t>
  </si>
  <si>
    <t>COLO LAS VICTORIAS 39B</t>
  </si>
  <si>
    <t>SHUCOS EL BUEN GUSTO</t>
  </si>
  <si>
    <t>CAMINO VIEJO AL TEJAR  1-179 ZONA 6</t>
  </si>
  <si>
    <t>CHEVERES LAS DELICIAS</t>
  </si>
  <si>
    <t>CANTÓN LA LIBERTAD Z 3</t>
  </si>
  <si>
    <t>TIENDA SANPEDRANITA</t>
  </si>
  <si>
    <t>2CALLE 1_07 ZONA 2 CHIMALTENANGO</t>
  </si>
  <si>
    <t>CLAUDIA HERNÁNDEZ</t>
  </si>
  <si>
    <t>4CALLE 4-60 CIUDA VIEJA</t>
  </si>
  <si>
    <t>MANUEL QUIROA</t>
  </si>
  <si>
    <t>3A. CALLE 5-62 ZONA 2</t>
  </si>
  <si>
    <t>AVE CEMENTERIO</t>
  </si>
  <si>
    <t>LOS MANGOS</t>
  </si>
  <si>
    <t>POLLOS A LA LEÑA SUPER EXPRESS</t>
  </si>
  <si>
    <t>6TA CALLE 5-10 ZONA 1, SAN LUCAS</t>
  </si>
  <si>
    <t>FINAL CANTÓN LA DEMOCRACIA</t>
  </si>
  <si>
    <t>TDA LUPITA</t>
  </si>
  <si>
    <t>AVE VALLE DE LOS PINOS Z 3</t>
  </si>
  <si>
    <t>5 CALLE 0-41 ZONA 2</t>
  </si>
  <si>
    <t>TDA SAMARITANO</t>
  </si>
  <si>
    <t>6 AVE 11 CALLE  Z 1 LA ALAMEDA</t>
  </si>
  <si>
    <t>TDA SHADAY</t>
  </si>
  <si>
    <t>6CALLE ZONA 2 CIUDAD VIEJA</t>
  </si>
  <si>
    <t>TIENDA GIRASOLES</t>
  </si>
  <si>
    <t>5CALLE 2AV 2-3 SAN MIGUEL ESCOBAR</t>
  </si>
  <si>
    <t>ENCARNACIÓN TIU</t>
  </si>
  <si>
    <t>4-52 ZONA 1 CIUDAD VIEJA</t>
  </si>
  <si>
    <t>TDA LA BENDICIÓN PUENTE</t>
  </si>
  <si>
    <t>CANTÓN SAN LORENZO POR EL PUENTE</t>
  </si>
  <si>
    <t>TIENDA EL MERCADITO</t>
  </si>
  <si>
    <t>MONJAS ZONA 0 CALLE PROGRESO</t>
  </si>
  <si>
    <t>FLORIDALMA SONTAY HAZ</t>
  </si>
  <si>
    <t>SAN LORENZO CUBO 2 CALLE CALLEJON</t>
  </si>
  <si>
    <t>4AV BARRIO EL ESTADIO</t>
  </si>
  <si>
    <t>TIENDA SAN BARTOLOME APOSTOL</t>
  </si>
  <si>
    <t>3 AV 1-01 ZONA 4</t>
  </si>
  <si>
    <t>TDA EL AMIGO</t>
  </si>
  <si>
    <t>COLONIA EL EDÉN Z 3</t>
  </si>
  <si>
    <t>TD NUEVO AMANECER</t>
  </si>
  <si>
    <t>2 AV 8-46 ZONA 1 CIUDA VIEJA</t>
  </si>
  <si>
    <t>PANORÁMICAS DEL JUMAY</t>
  </si>
  <si>
    <t>4 CALLE Y 3 AVENIDA ZONA 2 ZARAGOZA</t>
  </si>
  <si>
    <t>HOTEL SANTA ANA</t>
  </si>
  <si>
    <t>CALLE DEL HERMANO PEDRO ENTRADA PRINCIPAL ALDEA SANTA ANA</t>
  </si>
  <si>
    <t>TIENDA NEFTALY</t>
  </si>
  <si>
    <t>CALLE AL MANGON, ESQUINA 5TA. AV ORATORIO</t>
  </si>
  <si>
    <t>TUENDA LA FORTALEZA</t>
  </si>
  <si>
    <t>2DA. CALLE "A" 0-52 Z.2 APART. 2</t>
  </si>
  <si>
    <t>3 CUADRAS ARRIBA DE TIENDA EBENEZER</t>
  </si>
  <si>
    <t>EZDRAS MACARIO</t>
  </si>
  <si>
    <t>AV ALTA VERAPAZ LOTE 901 A ZONA 6 SANTA LUISA</t>
  </si>
  <si>
    <t>MARIO FLORES</t>
  </si>
  <si>
    <t>2 CALLE LOTE 25 COLONIA SANTA ISABEL ZONA 6 CHINAUTLA</t>
  </si>
  <si>
    <t>SEBASTIANA MEJIA</t>
  </si>
  <si>
    <t>16 AV 15-51 ZONA 1</t>
  </si>
  <si>
    <t>TIENDA Y TORTILLERIA LA BENDICION</t>
  </si>
  <si>
    <t>8AV ZONA 4 CHIMALTENANGO</t>
  </si>
  <si>
    <t>MIRNA FARFAN</t>
  </si>
  <si>
    <t>5AV.ENTERIOR MERCADO TERMINAL LOCAL 13</t>
  </si>
  <si>
    <t>TDA MORALES</t>
  </si>
  <si>
    <t>2AV LOTE 239 ZONA 2 COL BOSQUES DE VIENA</t>
  </si>
  <si>
    <t>MINI SUPER LA ESPERANZA</t>
  </si>
  <si>
    <t>DIAGONAL 1  ZONA 2   CHIMALTENANGO</t>
  </si>
  <si>
    <t>TDA BELÉN</t>
  </si>
  <si>
    <t>COL LOS MANGOS</t>
  </si>
  <si>
    <t>KATERINE ELIZABET MOSCOSOGUZMAN</t>
  </si>
  <si>
    <t>SECTOR 3 MANZANA D CASA 12 RECIBIDO LOS OLIVOS ZONA 18</t>
  </si>
  <si>
    <t>TIENDA LA POPULAR</t>
  </si>
  <si>
    <t>3RA CALLE 4-08 ZONA 3 CALLE DE SAN ANDRÉS CEBALLOS</t>
  </si>
  <si>
    <t>NORMA ELIZABETH VENTURA ORDÓÑEZ</t>
  </si>
  <si>
    <t>LOTE. 164 MZ 7 COL ROSARIO Z 18</t>
  </si>
  <si>
    <t>RUFINO CASTRO</t>
  </si>
  <si>
    <t>6AV 3-00 AGUA TIBIA</t>
  </si>
  <si>
    <t>MARKET LA AVENIDA</t>
  </si>
  <si>
    <t>AV CEMENTERIO 3-24 ZONA 2</t>
  </si>
  <si>
    <t>TD MANATIAL</t>
  </si>
  <si>
    <t>CAMINO A SAN ANTONIO CALLE DE TIERRA SAN LORENZO EL CUBO</t>
  </si>
  <si>
    <t>ZONA 1 3-41 CIUDA VIEJA</t>
  </si>
  <si>
    <t>TORTILLERÍA GUARCAS 2</t>
  </si>
  <si>
    <t>COLO LAS VICTORIAS M19</t>
  </si>
  <si>
    <t>TDA ESQUIPULAS 2</t>
  </si>
  <si>
    <t>CANTÓN LA UNIÓN 1 AVE 4 CALLE 3-86 Z 1</t>
  </si>
  <si>
    <t>TDA EL BUEN PRECIO</t>
  </si>
  <si>
    <t>A UN COSTADO DEL COLEGIO AXES RIACHUELO NUEVA SANTA ROSA</t>
  </si>
  <si>
    <t>TIENDA JEHOVÁ. JIREH</t>
  </si>
  <si>
    <t>CALLE LA ESCUELA BARRIO MILAGRO</t>
  </si>
  <si>
    <t>ROGELIO LOPIC AJANEL</t>
  </si>
  <si>
    <t>11 AVE 3-39 ZONA 6 LA PARROQUIA</t>
  </si>
  <si>
    <t>RAPI POLLO</t>
  </si>
  <si>
    <t>ENFRENTE TIENDA MANASÉS</t>
  </si>
  <si>
    <t>LUIS CASTRO</t>
  </si>
  <si>
    <t>6TA AVE N3A. COLO LOS ÁNGELES A LA PAR DE REST MAR Y TIERRA</t>
  </si>
  <si>
    <t>2A. CALLE "A" 0-30 ZONA 2 BO. LA ESPERANZA</t>
  </si>
  <si>
    <t>TIENDA ECLIPSE</t>
  </si>
  <si>
    <t>1AV 1-02 ZONA 1</t>
  </si>
  <si>
    <t>GERARDO ORDÓÑEZ LARES</t>
  </si>
  <si>
    <t>2 CALLE 17-22 ZONA 6</t>
  </si>
  <si>
    <t>MARÍA FERNANDA</t>
  </si>
  <si>
    <t>3:CALLE 1AV LOTE 27 COLONIA SANTA FAZ JOCOTALES ZONA 6;</t>
  </si>
  <si>
    <t>CALLE DEL VIRREY LOTE 16 PANORAMA ANTIGUA</t>
  </si>
  <si>
    <t>8 CALLE 7-52 ZONA 1</t>
  </si>
  <si>
    <t>LORENZO IXCOY HERRERA</t>
  </si>
  <si>
    <t>2 AVE. 1-48 ZONA 1</t>
  </si>
  <si>
    <t>PORFIRIO (CHICHARONERIA)</t>
  </si>
  <si>
    <t>15 CALLE A 15-23 ZONA 1</t>
  </si>
  <si>
    <t>TIENDA CAMILA</t>
  </si>
  <si>
    <t>1 CALLE A 4-08 ZONA 4</t>
  </si>
  <si>
    <t>20 CALLE 37-31 ZONA 5</t>
  </si>
  <si>
    <t>6 AV A 20-66 ZONA 1</t>
  </si>
  <si>
    <t>ESQUINA LA GALLETA N7</t>
  </si>
  <si>
    <t>3AV 13-09</t>
  </si>
  <si>
    <t>COLONIA SOCOBAL ZONA 4 CHIMALTENANGO</t>
  </si>
  <si>
    <t>FLOR DE MARIA</t>
  </si>
  <si>
    <t>ZONA 1 DE PATZICIA CALLE HACIA PATZUN FRENTE A LA ESCUELA</t>
  </si>
  <si>
    <t>2DA AVENIDA 4-14 ZONA 3</t>
  </si>
  <si>
    <t>TIENDA ALEX</t>
  </si>
  <si>
    <t>MANZANA 10 LOTE 750 COLONIA MAYA ZONA 18</t>
  </si>
  <si>
    <t>MARTINA VELASQUEZ</t>
  </si>
  <si>
    <t>MANZANA 10 LOTE 683 ZONA 18 MAYA</t>
  </si>
  <si>
    <t>FEDERICO PANJOJ  RAMÓN</t>
  </si>
  <si>
    <t>MANZANA 9 A LOTE 912 ZONA 18 MAYA</t>
  </si>
  <si>
    <t>MANZANA 2 LOTE 257 COLONIA MAYA ZONA 18</t>
  </si>
  <si>
    <t>MANUEL JAX LOPEZ</t>
  </si>
  <si>
    <t>MANZANA 15 LOTE 197 COLONIA MAYA ZONA 18</t>
  </si>
  <si>
    <t>COLONIA MAYA ZONA 18 MANZANA 11 LOTE 601</t>
  </si>
  <si>
    <t>TIENDA MOMOSTECA 2</t>
  </si>
  <si>
    <t>COLONIA MAYA ZONA 18 LOTE 136 MANZANA 16</t>
  </si>
  <si>
    <t>LOTE 165 MANZANA 15 COLONIA MAYA ZONA 18</t>
  </si>
  <si>
    <t>COLONIA MAYA ZONA 18 MANZANA 19 LOTE 532</t>
  </si>
  <si>
    <t>ABARROTERIA EL GOLAZO</t>
  </si>
  <si>
    <t>30 AV 28-94 SANTA ANA Z5</t>
  </si>
  <si>
    <t>MARIO</t>
  </si>
  <si>
    <t>ALDEA MORALES</t>
  </si>
  <si>
    <t>TIENDA EL PARAÍSO</t>
  </si>
  <si>
    <t>5 CALLE 1-02 ZONA 1</t>
  </si>
  <si>
    <t>FELIZA XIQUIN VENTURA</t>
  </si>
  <si>
    <t>CALLE A LA DEMOCRACIA</t>
  </si>
  <si>
    <t>ENTRADA A JALPATAGUA JUTIAPA</t>
  </si>
  <si>
    <t>COL LAS MARIAS</t>
  </si>
  <si>
    <t>5AV. 2-20 ZONA 1,</t>
  </si>
  <si>
    <t>ALDEA TIERRA BLANCA, CENTRO</t>
  </si>
  <si>
    <t>COMEDOR MARICEL</t>
  </si>
  <si>
    <t>INTERIOR MERCADO VIEJO</t>
  </si>
  <si>
    <t>ELIAS CHAMA TUM</t>
  </si>
  <si>
    <t>CAMINO A LA AGENCIA COCA COLA</t>
  </si>
  <si>
    <t>ANDRÉS AVELINO PANTUJ ITZEP</t>
  </si>
  <si>
    <t>9 CALLE 12-66 ZONA 1</t>
  </si>
  <si>
    <t>ALDEA MORALES ADELANTE DEL TALLER DE ENDEREZADO Y PINTURA</t>
  </si>
  <si>
    <t>ZONA 2 03 CALLE A BARRIO LAS POLLAS</t>
  </si>
  <si>
    <t>5 AVENIDA 1-56 ZONA 1</t>
  </si>
  <si>
    <t>MINI TIENDA LA BENDICIÓN</t>
  </si>
  <si>
    <t>ENFRENTE DE LA CANCHA EL CALVARIO ORATORIO</t>
  </si>
  <si>
    <t>11 AVENIDA Y 3 CALLE ESQUINA</t>
  </si>
  <si>
    <t>4 AV NORTE 0-14 ZONA 1</t>
  </si>
  <si>
    <t>SAN JUAN</t>
  </si>
  <si>
    <t>LOTE 14 MANZANA 15 SEC A LA BENDICIÓN 2 CARRANZA</t>
  </si>
  <si>
    <t>11 AV ZONA 3, BARRIO EL CHAPARRÓN,</t>
  </si>
  <si>
    <t>CONSUELO LOPEZ</t>
  </si>
  <si>
    <t>7 CALLE 5-11 ZONA 4 TERMINAL</t>
  </si>
  <si>
    <t>RICARDO SALOMÓN MENDOZA LÓPEZ</t>
  </si>
  <si>
    <t>CALLEJON EL RIITO, LOTE 163-8, APTO. A. ALDEA EL PAJÓN SCP.</t>
  </si>
  <si>
    <t>TIENDA LA PROMESA DE DIOS</t>
  </si>
  <si>
    <t>9 CALLE A 1-24 ZONA 7 COLONIA BELEN</t>
  </si>
  <si>
    <t>FELIZ RODAS</t>
  </si>
  <si>
    <t>CASERIO LA LAGUNETA LOTE 101</t>
  </si>
  <si>
    <t>LOTE 10 MZ 3 BOSQUES 4</t>
  </si>
  <si>
    <t>TIENDA Y TORT FATIMA</t>
  </si>
  <si>
    <t>MZ 13  LOTE 32C LA TRINIDAD</t>
  </si>
  <si>
    <t>ANDRÉS JOSÉ VELASCO GIRÓN</t>
  </si>
  <si>
    <t>4CALLE 7-41 RINCÓN DE LA PIEDRA</t>
  </si>
  <si>
    <t>2DA.AV. 5-97 LOS ÁLAMOS Z.6 SAN MIGUEL PETAPA</t>
  </si>
  <si>
    <t>5 AVENIDA  4-82 ZONA 8 ALDEA EL CAMPANERO</t>
  </si>
  <si>
    <t>VERDURERIA TUM</t>
  </si>
  <si>
    <t>27AV A 35-55 EL VALLE DE LOS ENCINOS ZONA 18</t>
  </si>
  <si>
    <t>TD SHADAY</t>
  </si>
  <si>
    <t>LT 26 LAGUNA SECA SAN PEDRO SACATEPEQUEZ</t>
  </si>
  <si>
    <t>CAFETERÍA EL HANGAR</t>
  </si>
  <si>
    <t>9 AV 14-75 ZONA 13 LOCAL AC -DGAC- 02 GUATEMALA</t>
  </si>
  <si>
    <t>LOTE 20 MZ 18 COLONIA MARÍA MATOS</t>
  </si>
  <si>
    <t>TIE EMANUEL S4</t>
  </si>
  <si>
    <t>MZ H LOTE 20 SEC 4 Z.7 PRADOS DE VILLA HERMOSA</t>
  </si>
  <si>
    <t>TD LA FE</t>
  </si>
  <si>
    <t>LOTE 104 MZNA. 4 SECTOR 4 PRADOS DE VILLA HERMOSA ZONA 7 SMP</t>
  </si>
  <si>
    <t>TOR LA BENDICION S3</t>
  </si>
  <si>
    <t>LOTE 43 MZ C SEC. 3 PRADOS DE VILLA HERMOSA Z.7</t>
  </si>
  <si>
    <t>4AV 4-43 ZONA 7 COLONIA BELEN ZONA 7</t>
  </si>
  <si>
    <t>MARÍA VICTORIA</t>
  </si>
  <si>
    <t>LT 26 ZONA 5 LAGUNA SECA</t>
  </si>
  <si>
    <t>TIENDA LA ESQUIPULAS</t>
  </si>
  <si>
    <t>LOTE 6 MZ J SECTOR 1 VILLA VERDE</t>
  </si>
  <si>
    <t>TIENDA NICOLE</t>
  </si>
  <si>
    <t>MZ15 LOTE 6 BOSQUES 6</t>
  </si>
  <si>
    <t>ARABELLA SAMAYOA</t>
  </si>
  <si>
    <t>LOTE 158 MZNA. A SECTOR 3 PRADOS DE VILLA HERMOSA ZONA 7 SAN</t>
  </si>
  <si>
    <t>EDGAR ROBERTO BOSVELI RAMOS PU</t>
  </si>
  <si>
    <t>LOTE 86 MZNA D SECTOR 7 PRADOS DE VILLA HERMOSA</t>
  </si>
  <si>
    <t>TIENDA Y VERDURERIA LA BENDICIÓN</t>
  </si>
  <si>
    <t>10 AV A 33-76 Z 11 COL. LAS CHARCAS</t>
  </si>
  <si>
    <t>COMEDOR MARI</t>
  </si>
  <si>
    <t>2 AVENIDA 7-65 ZONA 10 MIXCO SAN JACINTO</t>
  </si>
  <si>
    <t>3 CALLE 15-30 COL. MARIO ALIOTO APTO B VILLA NUEVA</t>
  </si>
  <si>
    <t>3 CALLE A 4-12 APTO B ZONA 10</t>
  </si>
  <si>
    <t>2 AV. A  6-45 COL BELÉN.</t>
  </si>
  <si>
    <t>RUTH MONTENEGRO</t>
  </si>
  <si>
    <t>20AV A 18-22 ZONA 10</t>
  </si>
  <si>
    <t>VENTA SANTA CRUZ</t>
  </si>
  <si>
    <t>CAMINO AL MORLON LOTE 20 COL. EL ÁNGEL APTO. B</t>
  </si>
  <si>
    <t>TIENDA LAS AZUCENAS</t>
  </si>
  <si>
    <t>CARRETERA AL MORLON LOTE 20 APTO. A 3RA. CALLE</t>
  </si>
  <si>
    <t>TIENDA SHECANA 2</t>
  </si>
  <si>
    <t>LOTE 17 MANZANA J SECTOR 1 COLONIA CAÑADAS DE SAN JUAN</t>
  </si>
  <si>
    <t>GRICELDA PÉREZ MENDOZA DE LÓPEZ</t>
  </si>
  <si>
    <t>4TA CALLE 9-75 LA BRIGADA APT D  ZONA 7</t>
  </si>
  <si>
    <t>2 CALLE 14-89 COLONIA MARIO ALIOTO LÓPEZ APTO. A Z.4 VILLA N</t>
  </si>
  <si>
    <t>TIENDA NUEVA JERUSALÉN</t>
  </si>
  <si>
    <t>4 CALLE 4-51 ZONA 6 LOS ÁLAMOS SAN MIGUEL PETAPA</t>
  </si>
  <si>
    <t>TIENDA LAURA</t>
  </si>
  <si>
    <t>MZ H S2 LOTE 52 VILLA VERDE SAN JUAN SACATEPÉQUEZ</t>
  </si>
  <si>
    <t>29-92 ZONA 8</t>
  </si>
  <si>
    <t>EL CHINITO</t>
  </si>
  <si>
    <t>0 AV. 0-21 LOS NARANJOS VILLA HERMOSA ZONA 7 SMP</t>
  </si>
  <si>
    <t>ESDRAS ELÍAS VICENTE</t>
  </si>
  <si>
    <t>1AV 6-37 COL.INDE VILLA NUEVA ZONA 10</t>
  </si>
  <si>
    <t>OLGA MARINA CUYAN TOJ</t>
  </si>
  <si>
    <t>60-58 BLV PRINCIPAL SACOJ CHIQUITO ZONA 6 DE MIXCO</t>
  </si>
  <si>
    <t>TIENDA TRIGALES</t>
  </si>
  <si>
    <t>MZ O LOTE 18 SECT J ROBLES 4 CD QUETZAL SAN JUAN SACATEPÉQUE</t>
  </si>
  <si>
    <t>TIENDA EMANUELL</t>
  </si>
  <si>
    <t>COLONIA SANTO TOMÁS JALPATAGUA, JUTIAPA</t>
  </si>
  <si>
    <t>TIENDA EL PUNTO...</t>
  </si>
  <si>
    <t>SEC 6 MZ C LT 1 COLONIA VILLA VERDE</t>
  </si>
  <si>
    <t>DIEGO US RAMÍREZ</t>
  </si>
  <si>
    <t>LL.12 M.M S. MONTE CARMELO 1 CAR</t>
  </si>
  <si>
    <t>LA ESQUINA DEL AHORRO</t>
  </si>
  <si>
    <t>LOTE 29 MZ J RESIDENCIALES EL QUETZAL</t>
  </si>
  <si>
    <t>ELICEO ARTURO</t>
  </si>
  <si>
    <t>MZ 24 LOTE 5 JARDINES DEL QUETZAL.</t>
  </si>
  <si>
    <t>TIENDA LA CRUZ 2</t>
  </si>
  <si>
    <t>ALDEA 29 DE DICIEMBRE JUTIAPA</t>
  </si>
  <si>
    <t>TIENDA BRIANITA</t>
  </si>
  <si>
    <t>COLONIA BUENOS AIRES JUTIAPA</t>
  </si>
  <si>
    <t>1 CALLE A 14-41 COL. MARIO ALIOTO LÓPEZ Z.4 VILLA NUEVA</t>
  </si>
  <si>
    <t>BARRIO EL TERRERO PRIMER CALLEJÓN AL FONDO</t>
  </si>
  <si>
    <t>COMEDOR DOÑA ZULMA</t>
  </si>
  <si>
    <t>ZONA 3 MIXCO</t>
  </si>
  <si>
    <t>BASILIO GRAVE</t>
  </si>
  <si>
    <t>13 AVE 0-36 ZONA 19 LA FLORIDA</t>
  </si>
  <si>
    <t>CALLE REAL 5-99 COL SAN ANTONIO ZONA 9 SAN MIGUEL PETAPA</t>
  </si>
  <si>
    <t>VENTA LA BENDICIÓN DE DIOS</t>
  </si>
  <si>
    <t>BARRIO 5 CALLES POR LA LAVANDERÍA</t>
  </si>
  <si>
    <t>TIENDA EBEN EZER N</t>
  </si>
  <si>
    <t>5 AVE 23-23 ZONA 12 REFORMITA</t>
  </si>
  <si>
    <t>AVENIDA CENTRO AMÉRICA 23-65 ZONA 1</t>
  </si>
  <si>
    <t>VICTOR TOJ</t>
  </si>
  <si>
    <t>MANZANA 4 LOTE 1 COL. LAS FUENTES</t>
  </si>
  <si>
    <t>MINI DEPÓSITO CLAUDIA</t>
  </si>
  <si>
    <t>SECTOR EUCALIPTOS</t>
  </si>
  <si>
    <t>ABARROTERIA CANAAN</t>
  </si>
  <si>
    <t>COLONIA SAN PABLO</t>
  </si>
  <si>
    <t>GRANOS BÁSICOS 2</t>
  </si>
  <si>
    <t>CALLE PRINCIPAL LOCAL 5 ÁREA 17 EXTERIOR DEL MERCADO PERONIA</t>
  </si>
  <si>
    <t>RESTAURANTE Y BAR EL TORITO</t>
  </si>
  <si>
    <t>ALDEA LAS CRUCITAS</t>
  </si>
  <si>
    <t>2 CALLE 1-09 APTO C VILLA ALBORADA AMATITLAN</t>
  </si>
  <si>
    <t>TIENDA ISAAC</t>
  </si>
  <si>
    <t>32 AV LOTE 60 COL. LOS GRANIZOS 2</t>
  </si>
  <si>
    <t>JOSÉ ANTONIO TZOY MENDOZA</t>
  </si>
  <si>
    <t>SECTOR AZALEAS LOCAL B EJE A PLANES DE BÁRCENAS VILLA NUEVA</t>
  </si>
  <si>
    <t>TIENDA CAMPANA</t>
  </si>
  <si>
    <t>7 CALLE 15-88 BARRIO HOSPITAL ZONA 0</t>
  </si>
  <si>
    <t>COMERCIAL EBENEZER</t>
  </si>
  <si>
    <t>4AV 6-50 Z.1 VILLAS CANALES</t>
  </si>
  <si>
    <t>13AV. 4-04 COL. LINDA VISTA Z.4</t>
  </si>
  <si>
    <t>8TA AV. 3/RA CAL. Y 1RA LOCAL 2 ZONA 2</t>
  </si>
  <si>
    <t>JOSE BARTOLO TZOC GUARDAS</t>
  </si>
  <si>
    <t>9 CALLE 7-88 A ZONA 3 BÁRCENAS VILLA</t>
  </si>
  <si>
    <t>TD SAN PABLO</t>
  </si>
  <si>
    <t>6 AVE 3-05 COL LA FLORIDA ZONA 19</t>
  </si>
  <si>
    <t>TIENDA EN VICTORIA</t>
  </si>
  <si>
    <t>2 AVENIDA A 3-53 ZONA 4</t>
  </si>
  <si>
    <t>TIENDA AARON</t>
  </si>
  <si>
    <t>1 AV 1-20 COL EL PARAÍSO Z 5 VILLA NUEVA</t>
  </si>
  <si>
    <t>FILOMENA IXCOY HERNADEZ</t>
  </si>
  <si>
    <t>CALLE SAN LUQUITAS NO.18 ANTIGUA</t>
  </si>
  <si>
    <t>MIGUEL TACAXOY GARCIA</t>
  </si>
  <si>
    <t>02 CL PB</t>
  </si>
  <si>
    <t>1 CALLE 5-73 ZONA 1 SAN PEDRO SACATEPEQUEZ</t>
  </si>
  <si>
    <t>TIEN. MANATIAL S7</t>
  </si>
  <si>
    <t>MANZANA D LOTE 40 SEC 7 PRADOS DE VILLA HERMOSA ZONA 7 S.M.P</t>
  </si>
  <si>
    <t>TIENDA RIKA</t>
  </si>
  <si>
    <t>21 C. 20-37 COL VILLA HERMOSA SECTOR 10 SAN MIGUEL PETAPA Z7</t>
  </si>
  <si>
    <t>3 CALLE 11-03 ZONA 1</t>
  </si>
  <si>
    <t>ISABEL MAGALI RAMÍREZ REAL</t>
  </si>
  <si>
    <t>EJE A LOCAL J SECTOR AZALEAS PLANES DE BÁRCENAS VILLA NUEVA</t>
  </si>
  <si>
    <t>MARÍA JOFINA DE LEÓN</t>
  </si>
  <si>
    <t>EJE A LOCAL A SECTOR AZALEAS</t>
  </si>
  <si>
    <t>DISTRIBUIDORA LA GRANJITA</t>
  </si>
  <si>
    <t>6 AV 9-20 RESIDENCIAL EUREKA ZONA 21</t>
  </si>
  <si>
    <t>TIEN LA BENDICIÓN POLICIA</t>
  </si>
  <si>
    <t>LOTE 59 MAZ A SEC 9 PRADOS DE VILLA HERMOSA ZONA 7 S.M.P.</t>
  </si>
  <si>
    <t>CLAUDIA LORENA SAMINEZ</t>
  </si>
  <si>
    <t>AVENIDA BOLIVAR 40-70 ZONA 3</t>
  </si>
  <si>
    <t>TDA SAN CARLOS</t>
  </si>
  <si>
    <t>COLONIA VALLE AZUL LOTE #12 SECTOR A ALDEA VILLA LOBOS.</t>
  </si>
  <si>
    <t>TIENDA BENDICIÓN DE DIOS</t>
  </si>
  <si>
    <t>SALIDA A CIUDAD VIEJA NO.62</t>
  </si>
  <si>
    <t>TIENDA TRINIDAD</t>
  </si>
  <si>
    <t>13 AVE 6-47 COLONIA LA FLORIDA ZONA 19</t>
  </si>
  <si>
    <t>11 AVE 21-01 ZONA 12 REFORMITA</t>
  </si>
  <si>
    <t>13 AV 4-08 COLONIA GUAJITOS APTO A ZONA 21</t>
  </si>
  <si>
    <t>10 AVENIDA 1-52 COL. ETERNA PRIMAVERA Z.4 DE VILLA NUEVA</t>
  </si>
  <si>
    <t>TNDA LA FE</t>
  </si>
  <si>
    <t>KM 15.5 RUTA AL ATLÁNTICO LOTE 1 ZONA 18 MIRADOR DE LA CRUZ</t>
  </si>
  <si>
    <t>CANDELARIO GOMEZ</t>
  </si>
  <si>
    <t>2CALLE A 2-90SNFRANCISCO EL BOSQUE APT. A</t>
  </si>
  <si>
    <t>FERNANDO ROMARIO RAMOS</t>
  </si>
  <si>
    <t>TIENDA A Y C 2</t>
  </si>
  <si>
    <t>4 CALLE 4-53 LOCAL 4 CONDOMINIO ALTOS DE SAN NICOLÁS.</t>
  </si>
  <si>
    <t>TIENDA SUPER 2</t>
  </si>
  <si>
    <t>CALLEJÓN SOLÓRZANO LOTE 3 MANZANA 2 SECTOR 7 MÁRTIRES Z4 VN</t>
  </si>
  <si>
    <t>1AV 1-61 Z.6 LOS ÁLAMOS SAN MIGUEL PETAPA</t>
  </si>
  <si>
    <t>COMEDOR KATHY</t>
  </si>
  <si>
    <t>MZNA. "B" LOTE 1  S. 7 PRADOS VILLA HERMOSA</t>
  </si>
  <si>
    <t>COMEDOR EL PASO</t>
  </si>
  <si>
    <t>ALA PAR DE TIENDA FÁTIMA</t>
  </si>
  <si>
    <t>COL PANORÁMICA EL FRUTAL 6 C A 10-37 APTO B Z 5 VILLA NUEVA</t>
  </si>
  <si>
    <t>TIENDA MAXIMILIANO</t>
  </si>
  <si>
    <t>14AV. A 5-30 COL. SAN GABRIEL 2</t>
  </si>
  <si>
    <t>TIENDA RODRÍGUEZ</t>
  </si>
  <si>
    <t>BO. LA REFORMA MONJAS ZONA 0</t>
  </si>
  <si>
    <t>FRENTE INSTITUTO IRAC BARBERENA SANTA ROSA</t>
  </si>
  <si>
    <t>JUAN ADRIÁN UZ LUX</t>
  </si>
  <si>
    <t>6 CALLE 1-73 BARRIO SAN LUCAS Z.2 PALIN</t>
  </si>
  <si>
    <t>TIENDA ELMA</t>
  </si>
  <si>
    <t>1VA 1-20 ZONA 2 ZARAGOZA</t>
  </si>
  <si>
    <t>11 C. A 33-82 COL. J.R. BARRIOS APTO. 18 Z. 21</t>
  </si>
  <si>
    <t>LOS OLIVOS LOMA BLANCA 19 CALLE A</t>
  </si>
  <si>
    <t>TIENDA ELÍAS</t>
  </si>
  <si>
    <t>2 AVE. A 8 CALLE FINAL 1-70 CALLEJÓN EL PARAÍSO SANTA MARTA</t>
  </si>
  <si>
    <t>5 AVE 4-04 ZONA 19 LA FLORIDA</t>
  </si>
  <si>
    <t>5 AV 8-96 BARRIO EL ROSARIO</t>
  </si>
  <si>
    <t>TIENDA JOHANA</t>
  </si>
  <si>
    <t>6 CALLE 3-49 ZONA 1</t>
  </si>
  <si>
    <t>LA SUBIDITA</t>
  </si>
  <si>
    <t>LOTE 17 SECTOR K PANORAMA</t>
  </si>
  <si>
    <t>7AV. 8-60 COVINTA BÁRCENAS</t>
  </si>
  <si>
    <t>33 CALLE B 8-64 ZONA 8</t>
  </si>
  <si>
    <t>CIRILA DOLORES SALOJ DE SANIC</t>
  </si>
  <si>
    <t>1RA AV 3-72 ZONA 4 VENECIA 1 VILLA NUEVA</t>
  </si>
  <si>
    <t>TIENDA VICTORIA "2</t>
  </si>
  <si>
    <t>5 AV 5-62 ZONA 7 BELÉN</t>
  </si>
  <si>
    <t>4 CALLE A. 10-68 Z.1 VILLA NUEVA COL. CARRILLO</t>
  </si>
  <si>
    <t>SÚPER 16 CAST</t>
  </si>
  <si>
    <t>MZ B LOTE 15 ALTOS DE CASTILLA</t>
  </si>
  <si>
    <t>MARTA ELENA MORALES</t>
  </si>
  <si>
    <t>1 CALLÉ 2-26 Z 17 SÁBANA ARRIBA</t>
  </si>
  <si>
    <t>TDA MI AMIGO</t>
  </si>
  <si>
    <t>CANTÓN LA UNIÓN Z 1</t>
  </si>
  <si>
    <t>TIENDA ANGELES 2</t>
  </si>
  <si>
    <t>1AV 0-47 ZONA 1 SAN PEDRO SACATEPEQUEZ</t>
  </si>
  <si>
    <t>TD. SANTO TOMAS</t>
  </si>
  <si>
    <t>1AV 0-22 ZONA 1 SAN PEDRO SACATEPEQUEZ</t>
  </si>
  <si>
    <t>8AV 4-16 ZONA 3 SAN PEDRO SACATEPEQUEZ</t>
  </si>
  <si>
    <t>CALLE PRINCIPAL 2DO CALLEJÓN LOTE 39 SAN BARTOLOMÉ BECERRA</t>
  </si>
  <si>
    <t>CALLE EL TEMPISQUE 8-A JOCOTENANGO ZONA 2</t>
  </si>
  <si>
    <t>12 AVE 25-37 ZONA 12 REFORMITA</t>
  </si>
  <si>
    <t>AB LA ECONÓMICA</t>
  </si>
  <si>
    <t>LOTE 91 MANZANA 4 APTO A,ZONA0 LOS PINOS</t>
  </si>
  <si>
    <t>M20 LOTE 8 TIERRA NUEVA 1 CHINAUTLA</t>
  </si>
  <si>
    <t>OSCAR MIJANGOS</t>
  </si>
  <si>
    <t>GUILLERMO QUIROA SANTOS</t>
  </si>
  <si>
    <t>12 AV A 2-21 COL ESCUADRILLA</t>
  </si>
  <si>
    <t>POLLERIA LA PARRAMEÑA</t>
  </si>
  <si>
    <t>CANTÓN LA UNIÓN SALIDA A LA ANTIGUA</t>
  </si>
  <si>
    <t>CATARINA CHIC US</t>
  </si>
  <si>
    <t>28AV.25-09 VILLA HERMOSA 2</t>
  </si>
  <si>
    <t>WALTER CONRADO</t>
  </si>
  <si>
    <t>LOTE 56 CALLE REAL PARADA DE BUSES ECONÓMICA SAN JUAN SAC</t>
  </si>
  <si>
    <t>16 AV. 7-15 LOCAL 2 PLAZA VICTORIAS ZONA 10 SAN MIGUEL PETAP</t>
  </si>
  <si>
    <t>TOR LA FAVORITA</t>
  </si>
  <si>
    <t>LOTE 20 MZ E SEC 5 PRADOS DE VILLA HERMOSA ZONA 7 SAN MIGUEL</t>
  </si>
  <si>
    <t>COL SANTA ANA</t>
  </si>
  <si>
    <t>COLO LAS VICTORIAS SECCIÓN I 17A</t>
  </si>
  <si>
    <t>1 AVENIDA 6-80 ZONA 10 VILLA NUEVA</t>
  </si>
  <si>
    <t>TIEN LA BENDICIÓN S</t>
  </si>
  <si>
    <t>LOTE  9 MZ D SEC 4 PRADOS DE VILLA HERMOSA ZONA 7 SMP</t>
  </si>
  <si>
    <t>LA BENDICIÓN 3</t>
  </si>
  <si>
    <t>5 CALLE  3 -76 ZONA 3 CIUDAD VIEJA</t>
  </si>
  <si>
    <t>23CALLE A 29-93 Z.7</t>
  </si>
  <si>
    <t>LA SUPER TIENDA</t>
  </si>
  <si>
    <t>34 CALLE 1-79 LA JOYITA ZONA 10 MIXCO LA COMUNIDAD</t>
  </si>
  <si>
    <t>TIENDA CALLE ANTIGUA</t>
  </si>
  <si>
    <t>COLONIA VALLE DEL SOL</t>
  </si>
  <si>
    <t>SECTOR AZALEAS LOCAL H PLANES DE BÁRCENAS</t>
  </si>
  <si>
    <t>TIENDA MATEO</t>
  </si>
  <si>
    <t>ALDEA EL CARMEN, SECTOR CENTRAL 4 L59,. ZONA 0,</t>
  </si>
  <si>
    <t>ENTRADA A SANTA ISABEL</t>
  </si>
  <si>
    <t>ABARROTERIA EL BUEN PRECIO</t>
  </si>
  <si>
    <t>11 AV. A 11-02 COL. CASTILLO LARA ZONA 7</t>
  </si>
  <si>
    <t>GENOVEI HERNANDEZ</t>
  </si>
  <si>
    <t>MANZANA 5 LOTE 557 COLONIA MAYA ZONA 18</t>
  </si>
  <si>
    <t>BARBERANA,ZONA 1,RUTA INTERAMERICANA PB ODI. ZONA 1, BARBERA</t>
  </si>
  <si>
    <t>16 CALLE 6-69 ZONA 11 COL MARISCAL</t>
  </si>
  <si>
    <t>ECONOMICA ZOPE</t>
  </si>
  <si>
    <t>16CALLE LOTE 2 AP A SAN MIGUEL RAMIREZ EL ZOPE ZONA 2</t>
  </si>
  <si>
    <t>TIENDA SÚPER FRONTERA</t>
  </si>
  <si>
    <t>1C 7-82 ALDEA BOCA DEL MONTE ZONA 2</t>
  </si>
  <si>
    <t>1AV 5-00 ZONA 0 SAN ANDRÉS CEBALLOS</t>
  </si>
  <si>
    <t>TIENDA GONZÁLES</t>
  </si>
  <si>
    <t>SECTOR SUR 5, LOTE 28 ALDEA EL CARMEN</t>
  </si>
  <si>
    <t>COMEDOR LAS GUAPAS</t>
  </si>
  <si>
    <t>4 AV 3-00 COLONIA LOMAS DE PAMPLONA APTO 3 ZONA 13</t>
  </si>
  <si>
    <t>SAN JOSÉ MERCADO</t>
  </si>
  <si>
    <t>LOTE 392 MANZANA 13 MERCADO LA MAYA ZONA 18</t>
  </si>
  <si>
    <t>LOTE 664 MANZANA 28 COLONIA MAYA ZONA 18</t>
  </si>
  <si>
    <t>TIENDA Y POLLERÍA ROSITA</t>
  </si>
  <si>
    <t>2AVE 26-37 ZONA 12 REFORMITA</t>
  </si>
  <si>
    <t>TIENDA AMÉRICAJUAN TZOC PANTO</t>
  </si>
  <si>
    <t>LOCAL 5 PLAZA QUETZAL</t>
  </si>
  <si>
    <t>5AV C 1-10 COL STA ANITA LAS ROSAS</t>
  </si>
  <si>
    <t>TD PARAÍSO 2</t>
  </si>
  <si>
    <t>7 CALLE 1-53 ZONA 5 CIUDAD VIEJA</t>
  </si>
  <si>
    <t>TDA EL EXITO</t>
  </si>
  <si>
    <t>3  AVENIDA, ZONA 1, PASO A DESNIVEL</t>
  </si>
  <si>
    <t>PONCIANO RAMOS</t>
  </si>
  <si>
    <t>RIO DE LA VIRGEN ENTRADA</t>
  </si>
  <si>
    <t>AUGUSTO LAINES</t>
  </si>
  <si>
    <t>COLONIA 29 DE DICIEMBRE</t>
  </si>
  <si>
    <t>ABARROTERIA KOKITA</t>
  </si>
  <si>
    <t>CALLE PRINCIPAL 11-82 LO DE FUENTES ZONA 11 MIXCO</t>
  </si>
  <si>
    <t>4TA AV 3-13 ZONA 2 BOCA DEL MONTE</t>
  </si>
  <si>
    <t>SÚPER ESTRELLA</t>
  </si>
  <si>
    <t>LOTE 10 COMUNIDAD RUIZ CALLE POLITÉCNICA</t>
  </si>
  <si>
    <t>TIENDA MACO</t>
  </si>
  <si>
    <t>13 AV A 9-39 CANTON HOSPITAL</t>
  </si>
  <si>
    <t>TIENDA ANAHÍ</t>
  </si>
  <si>
    <t>TIENDA AMY</t>
  </si>
  <si>
    <t>CAMINO VIEJO A TECPÁN PATZICIA</t>
  </si>
  <si>
    <t>CAMINO EJE QUEMADO LOTE 16 ALDEA EL RINCÓN</t>
  </si>
  <si>
    <t>ABARROTERIA BUEN SAMARITANO</t>
  </si>
  <si>
    <t>LOTE 1 MANZANA B RESIDENCIALES VALLE DEL RINCÓN</t>
  </si>
  <si>
    <t>3 CALLE 6-05 TERRAZAS II</t>
  </si>
  <si>
    <t>TD FAVORITA</t>
  </si>
  <si>
    <t>CALLE PILA SECA CASA 1-73 SAN LORENZO CUBO</t>
  </si>
  <si>
    <t>TIENDA SHALOM 3</t>
  </si>
  <si>
    <t>COL. LAS VICTORIAS SEC. A-20 LOTE 1</t>
  </si>
  <si>
    <t>ABARROTERIA KAIROS</t>
  </si>
  <si>
    <t>12 AVE 22 CALLE ZONA 12 MERCADO REFORMITA</t>
  </si>
  <si>
    <t>CALLE JOSÉ DE SAN MARTIN 10-69 ZONA 1 MIXCO</t>
  </si>
  <si>
    <t>0 AVENIDA 5-86 APTO A COLONIA NAJARITO ZONA 6 VILLA NUEVA</t>
  </si>
  <si>
    <t>JERUSALÉN</t>
  </si>
  <si>
    <t>12 CALLE B 2-02 ZONA 3</t>
  </si>
  <si>
    <t>COMEDOR CONCEPCIÓN</t>
  </si>
  <si>
    <t>9 AVENIDA 10-82 ZONA 1 GUATEMALA</t>
  </si>
  <si>
    <t>RESTAURANTE PALAO'S</t>
  </si>
  <si>
    <t>CALLE REAL ZONA 0, SAN RAFAEL LAS FLORES</t>
  </si>
  <si>
    <t>CESAR ALFONSO ACABAL TUM</t>
  </si>
  <si>
    <t>26 CALLE 19-87 FUENTES DE VALLE 1 SAN MIGUEL PETAPA</t>
  </si>
  <si>
    <t>KM 45 RUTA AL ATLANTICO</t>
  </si>
  <si>
    <t>8 CALLE 4-42  ZONA 1 DE VILLA NUEVA GUATEMALA</t>
  </si>
  <si>
    <t>14 CALLE 4-07 ZONA 12 REFORMITA</t>
  </si>
  <si>
    <t>TIENDA JEHOVÁ ES MI PASTOR</t>
  </si>
  <si>
    <t>22 CALLE 11-05 COL. MARISCAL Z.11</t>
  </si>
  <si>
    <t>CAFETERÍA Y PUPUSERÍA LA GUANAQUITA</t>
  </si>
  <si>
    <t>21 AV 26-71 LA PALMITA ZONA 5</t>
  </si>
  <si>
    <t>GILBERTO AJPACAJA PEREZ</t>
  </si>
  <si>
    <t>LOTE 2 MZ G SEC 11 VILLA HERMOSA 1</t>
  </si>
  <si>
    <t>TIENDA EL PUENTE</t>
  </si>
  <si>
    <t>ENTRADA AGUA DE LA MINA LOTE 19 AMATITLAN</t>
  </si>
  <si>
    <t>MONJAS ZONA 0, 01 CL REFORMA</t>
  </si>
  <si>
    <t>5 CALLE B 4-16 Z.1 BOCA DEL MONTE VILLA CANALES</t>
  </si>
  <si>
    <t>RUTH ASENCIO</t>
  </si>
  <si>
    <t>EL RASTRO</t>
  </si>
  <si>
    <t>6 CALLE 1-32</t>
  </si>
  <si>
    <t>MAGDALENA MENDOZA</t>
  </si>
  <si>
    <t>AV ELENA 9-94 ZONA 3</t>
  </si>
  <si>
    <t>LIBRERÍA MARÍA LUISA</t>
  </si>
  <si>
    <t>6-14 ZONA 5 LAGUNA SECA SAN PEDRO SACATEPEQUEZ</t>
  </si>
  <si>
    <t>TIENDA CHAMITA</t>
  </si>
  <si>
    <t>9 AVE 36-56 ZONA 8</t>
  </si>
  <si>
    <t>TIENDA LA BENDICIÓN 40CALLE</t>
  </si>
  <si>
    <t>40 CALLE 2-42 ZONA 8</t>
  </si>
  <si>
    <t>COMEDOR DANIA</t>
  </si>
  <si>
    <t>4 AV 2-58 ZONA 13 PAMPLONA APARTAMENTO A</t>
  </si>
  <si>
    <t>COMEDOR MENDEZ</t>
  </si>
  <si>
    <t>10 AVENIDA 10-08 COLONIA MONTE REAL 2 ZONA 4 MIXCO</t>
  </si>
  <si>
    <t>TIENDA JERUSALÉN(RINCÓN)</t>
  </si>
  <si>
    <t>MANZANA A LOTE 22</t>
  </si>
  <si>
    <t>MARVIN ERIBERTO CHOLOM CHUB</t>
  </si>
  <si>
    <t>LOCAL 15 MZ 15 SECTOR A LA BENDICIÓN DE CARRANZA</t>
  </si>
  <si>
    <t>TIENDA KATHY</t>
  </si>
  <si>
    <t>LOTE 15 MANZANA 21 RES. SAN RAFAEL BUENA VISTA ZONA 18</t>
  </si>
  <si>
    <t>LOS ANGELES...</t>
  </si>
  <si>
    <t>LOTE 1 MZ K  RES.QUETZAL</t>
  </si>
  <si>
    <t>5 AV 11-96 BARRIO EL ROSARIO</t>
  </si>
  <si>
    <t>TDA ISA</t>
  </si>
  <si>
    <t>MZ P LOTE 7 MONTE CARMELO 2</t>
  </si>
  <si>
    <t>UCELOS RESTAURANTE TEX MEX</t>
  </si>
  <si>
    <t>BARRIO LATINO ZONA 1</t>
  </si>
  <si>
    <t>ABARROTERIA JERUSALEN</t>
  </si>
  <si>
    <t>4TA. CALLE 4-53  GUAJITOS ZONA 21 MERCADO</t>
  </si>
  <si>
    <t>TDA EMANUEL ANTES DE LIC FLORESITA</t>
  </si>
  <si>
    <t>5CALLA COL SAN MARTIN. LOCAL A PALIN ZONA 3</t>
  </si>
  <si>
    <t>TIENDA EBEN EZER PEDRO  ACABAN YAC</t>
  </si>
  <si>
    <t>7 AV 10-22 RESIDENCIALES CATALINA ,ZONA 6 VILLA NUEVA</t>
  </si>
  <si>
    <t>TND Y TORTILLERÍA LA BENDICIÓN</t>
  </si>
  <si>
    <t>3RA AV B 3-58 COLONIA EL CHIPATAL ZONA 1 MIXCO</t>
  </si>
  <si>
    <t>CARRETA MARINA</t>
  </si>
  <si>
    <t>3RA CALLE 8-10 ZONA 11 ANEXO ROOSVELT</t>
  </si>
  <si>
    <t>JULIO ADÁN TZOY GUERRA</t>
  </si>
  <si>
    <t>25 AV 10-41 PARAÍSO 2 ZONA 18</t>
  </si>
  <si>
    <t>VENTA AL PASO MALDONADO</t>
  </si>
  <si>
    <t>CARRETERA A EL SALVADOR</t>
  </si>
  <si>
    <t>06 AV 05-057 ZONA 3</t>
  </si>
  <si>
    <t>TDA JETZEMANI</t>
  </si>
  <si>
    <t>17 AVE 1-41 ZONA 1</t>
  </si>
  <si>
    <t>TIENDA SIGNO</t>
  </si>
  <si>
    <t>FRENTE AL IGSS</t>
  </si>
  <si>
    <t>4 AV BARRIO ROSARIO AMATITLÁN ZONA 0</t>
  </si>
  <si>
    <t>TIENDA VIRGEN DEL ROSARIO</t>
  </si>
  <si>
    <t>4 CALLE 7-12 ZONA 7 COL. BRIGADA</t>
  </si>
  <si>
    <t>VILLA LIBRE 2</t>
  </si>
  <si>
    <t>09 CALLE 12-33 ZONA 19 LA FLORIDA</t>
  </si>
  <si>
    <t>33 AVENIDA 34-56 APTO B</t>
  </si>
  <si>
    <t>ABARROTERIA ASUNCION</t>
  </si>
  <si>
    <t>LOT 13 MZ D SECT 3B EL EDÉN CIUDAD QUETZAL</t>
  </si>
  <si>
    <t>TDA Y VERD SINAI</t>
  </si>
  <si>
    <t>11AV 4-14 LO DE FUENTES ZONA 11 MIXCO</t>
  </si>
  <si>
    <t>TOMAS CHÁVEZ</t>
  </si>
  <si>
    <t>16 AVENIDA 6-32 ZONA 12 REFORMITA</t>
  </si>
  <si>
    <t>VERDURERIA REGALO DE DIOS</t>
  </si>
  <si>
    <t>7 AV 3-46 COL EL TESORO ZONA 2</t>
  </si>
  <si>
    <t>JOSÉ ARTURO ALVARADO GONZÁLEZ</t>
  </si>
  <si>
    <t>0. C A 1-50 COL. MARIANO ZONA 2 VILLA NUEVA</t>
  </si>
  <si>
    <t>LA PAZ</t>
  </si>
  <si>
    <t>2AV. 3-11 RESIDENCIAL ULISES ROJAS BÁRCENAS</t>
  </si>
  <si>
    <t>SANTOS VICTORIANO CORTES LUJAJ</t>
  </si>
  <si>
    <t>2 AVE 1-61 COLONIA MONSERRAT 1 ZONA 4 MIXCO</t>
  </si>
  <si>
    <t>TIENDA SHADAY 3</t>
  </si>
  <si>
    <t>12 CALLE 17-56 ZONA 12</t>
  </si>
  <si>
    <t>12 AVE 13-44 ZONA 11 COL MARISCAL</t>
  </si>
  <si>
    <t>VERDURERIA ECONOMICA 2</t>
  </si>
  <si>
    <t>4 CALLE A 7-13 SAN JOSÉ VILLA NUEVA</t>
  </si>
  <si>
    <t>NATIVIDAD MARROQUIN</t>
  </si>
  <si>
    <t>2 CALLE B 7-05 ZONA 7 LA BRIGADA</t>
  </si>
  <si>
    <t>4 AV 6-01VILLA DE MIXCO ZONA 1</t>
  </si>
  <si>
    <t>RAFAEL CHUMIL BOCEL</t>
  </si>
  <si>
    <t>11 AVE 5-45 ZONA 19 LA FLORIDA</t>
  </si>
  <si>
    <t>32 AVENIDA D 43-98 GRANIZO 2</t>
  </si>
  <si>
    <t>JOSÉ 2</t>
  </si>
  <si>
    <t>18 CALLE 0-70 COL VISTA AL VALLE ZONA 1 DE MIXCO</t>
  </si>
  <si>
    <t>ALBA ETELVINA DE LEÓN MONTEROS</t>
  </si>
  <si>
    <t>KM 19.5 CARRETERA AL PACÍFICO CONDOMINIO VILLA NUEVA SUR 2</t>
  </si>
  <si>
    <t>EL PARAÍSO</t>
  </si>
  <si>
    <t>51 CALLE FINAL GALPÓN 4 LOCAL 12-A ZONA 12 CENMA</t>
  </si>
  <si>
    <t>5CALLE 5-06 APTO. B ZONA 3 SAN JOSÉ PINULA</t>
  </si>
  <si>
    <t>MARCOS ANTONIO CANIZ GARCÍA</t>
  </si>
  <si>
    <t>6AV 3-02 SAN JOSÉ VILLA NUEVA ZONA 2</t>
  </si>
  <si>
    <t>TIENDA VIVIANA</t>
  </si>
  <si>
    <t>1ER CALLEJON CASA 7 SAN BARTOLOME</t>
  </si>
  <si>
    <t>8 AV A 30-73 ZONA 3 COLONIA SAN JUAN</t>
  </si>
  <si>
    <t>TIENDA LA BENDICION 5TA</t>
  </si>
  <si>
    <t>5 TA CALLE 4-60 ZONA 7 COLONIA LANDÍVAR</t>
  </si>
  <si>
    <t>TIENDA MÁS POR MENOS</t>
  </si>
  <si>
    <t>1 CALLE 4-27  APTO "C" COLONIA GIRÓN VILLA NUEVA ZONA 0</t>
  </si>
  <si>
    <t>TIENDA ANGEL 2</t>
  </si>
  <si>
    <t>2 AVENIDA 11-75 ZONA 7 RELLENO SANITARIO</t>
  </si>
  <si>
    <t>TD LOCAL 42</t>
  </si>
  <si>
    <t>GALPÓN 0 LOCAL 42 EL CENMA</t>
  </si>
  <si>
    <t>TIENDA MINI SUPER</t>
  </si>
  <si>
    <t>2DA AVENIDA 6-19 ZONA 2 SAN ANTONIO AGUAS CALIENTES</t>
  </si>
  <si>
    <t>TIENDA Y TORTILLERÍA LORENITA</t>
  </si>
  <si>
    <t>20 CALLE 7-27 COLONIA MARISCAL Z.11</t>
  </si>
  <si>
    <t>TIENDA QUETZALTECA</t>
  </si>
  <si>
    <t>17AV 14-69 COL SAN IGNACIO ZONA 7 MIXCO</t>
  </si>
  <si>
    <t>7 AV 30-04 ZONA 3</t>
  </si>
  <si>
    <t>1 CALLE 2-84 COLONIA GUAJITOS ZONA 21</t>
  </si>
  <si>
    <t>TIENDA CONCHENTIDA</t>
  </si>
  <si>
    <t>LA PRIMERA ENTRADA DEL PROGRESO BARRIO EL BOSQUE</t>
  </si>
  <si>
    <t>CAFETERÍA ECOLÓGICA</t>
  </si>
  <si>
    <t>11AVE FINAL ZONA 2 CIUDAD NUEVA INTERIOR PARQUE ECOLÓGICO</t>
  </si>
  <si>
    <t>JUAN CARLOS CUXULIC</t>
  </si>
  <si>
    <t>11 AVENIDA 29-17 LA BETHANIA</t>
  </si>
  <si>
    <t>MERCADO JALPATAGUA JUTIAPA</t>
  </si>
  <si>
    <t>10 AVE 5-19 COLONIA LA FLORIDA ZONA 19</t>
  </si>
  <si>
    <t>TIENDA EMANUEL 3</t>
  </si>
  <si>
    <t>4AV. 5-02 ZONA 4 COL. ETERNA PRIMAVERA VILLA NUEVA</t>
  </si>
  <si>
    <t>TIENDA ISAÍAS 2</t>
  </si>
  <si>
    <t>CALLE DEL CAMPO LOTE 16 ZONA 4 VN MÁRTIRES DEL PUEBLO</t>
  </si>
  <si>
    <t>MISCELÁNEA YAMILET</t>
  </si>
  <si>
    <t>16AV. 6-80 COL. SANDOVAL AQUINO Z4 VN</t>
  </si>
  <si>
    <t>20 CALLE 2-80 ZONA 3</t>
  </si>
  <si>
    <t>JOSÉ TUIZ GUIT</t>
  </si>
  <si>
    <t>15 CALLE 25-44 VILLAS SAN RAFAEL</t>
  </si>
  <si>
    <t>FRENTE A HODPITAL</t>
  </si>
  <si>
    <t>LA ORIENTAL 2</t>
  </si>
  <si>
    <t>19 AV  29-70 ZONA 5 COL. SAN PEDRITO</t>
  </si>
  <si>
    <t>VENTA EMANUEL</t>
  </si>
  <si>
    <t>12 AV 22-75 ZONA 1</t>
  </si>
  <si>
    <t>TIENDA D' CONSUMO</t>
  </si>
  <si>
    <t>4CALLE 4-91CIUDA VIEJA</t>
  </si>
  <si>
    <t>TIENDA  LA NUEVA #2</t>
  </si>
  <si>
    <t>2 CALLEJÓN TERRERO ANTES DE TIENDA ROSITA</t>
  </si>
  <si>
    <t>CANDELARIA CHALCU</t>
  </si>
  <si>
    <t>1AV 1-74 ZONA 1</t>
  </si>
  <si>
    <t>JULIA RAMIREZ</t>
  </si>
  <si>
    <t>4 AV 4-08 ZONA 7 COLONIA JARDINES DE JUAN</t>
  </si>
  <si>
    <t>ESTACIONAMIENTO DE BUSES PB MAR. ZONA 1</t>
  </si>
  <si>
    <t>8AV 3-61 COL LINDA VISTA VN</t>
  </si>
  <si>
    <t>9 CALLE 6-61 ZONA 7 COLONIA LANDIVAR</t>
  </si>
  <si>
    <t>TIENDA MELESIO</t>
  </si>
  <si>
    <t>10 CALLE 11-74 ZONA 7 CASTILLO LARA</t>
  </si>
  <si>
    <t>ESPERANZA RAMÍREZ</t>
  </si>
  <si>
    <t>30AV 8-60   ZONA 14</t>
  </si>
  <si>
    <t>TDA MIRIAN</t>
  </si>
  <si>
    <t>36 AV 12-81 PARAÍSO 2 ZONA 18</t>
  </si>
  <si>
    <t>EMPRESAS GPM S.A.</t>
  </si>
  <si>
    <t>COL. AURARA 2 21 C.1-58 Z.13</t>
  </si>
  <si>
    <t>6 AV FINAL, SALIDA A CHICAMEN</t>
  </si>
  <si>
    <t>2AV 7-55 CIUDAD PERONIA</t>
  </si>
  <si>
    <t>4TA AVENIDA NORTE #31</t>
  </si>
  <si>
    <t>TIENDA MAMÁ HILDA</t>
  </si>
  <si>
    <t>VALLADARES, AÚN COSTADO DE TIENDA DEREK, CUILAPA SANTA ROSA.</t>
  </si>
  <si>
    <t>TIENDA MANANTIAL DE VIDA</t>
  </si>
  <si>
    <t>3AV 3-02 RIVERA DEL RÍO ZONA 13 SAN MIGUEL PETAPA</t>
  </si>
  <si>
    <t>ABARROTERIA  ANDRES</t>
  </si>
  <si>
    <t>12AV 3-45 ZONA 11</t>
  </si>
  <si>
    <t>MAGUS</t>
  </si>
  <si>
    <t>29CALLE 12-08 LODEBRAN 1</t>
  </si>
  <si>
    <t>FRENTE A GASOLINERA GABDA EL CERINAL</t>
  </si>
  <si>
    <t>CHURRASSIC PARK</t>
  </si>
  <si>
    <t>7 CALLE B 1-31 MONSERRAT 1 ZONA 4 MIXCO</t>
  </si>
  <si>
    <t>RÍOS DE AGUA VIVA 2</t>
  </si>
  <si>
    <t>TD REGALO DIOS</t>
  </si>
  <si>
    <t>3 AV 7-83 ZONA 4 CIUDAD VIEJA</t>
  </si>
  <si>
    <t>8 AV 3-86 COLONIA LA FLORIDA ZONA 19</t>
  </si>
  <si>
    <t>TORTILLERÍA EBEN-EZER</t>
  </si>
  <si>
    <t>2 CALLE, ZONA 3, CHIMALTENANGO</t>
  </si>
  <si>
    <t>CÉSAR IXCOY</t>
  </si>
  <si>
    <t>10 AVE 11-47 ZONA 12</t>
  </si>
  <si>
    <t>TIENDA LA FAVORITA.</t>
  </si>
  <si>
    <t>4 CALLE 14-92 MARIO ALIOTO ZONA 4 DE VILLA NUEVA GUATEMALA</t>
  </si>
  <si>
    <t>HERLINDO VICENTE</t>
  </si>
  <si>
    <t>JUTIAPA, ZONA 2, 03 AV. 3 -00Y.</t>
  </si>
  <si>
    <t>TDA LA BENDICIÓN 17 CALLE</t>
  </si>
  <si>
    <t>17 CALLE 6-30 ZONA 1</t>
  </si>
  <si>
    <t>1 CALLE 2-81 A ZONA 2 VILLA CANALES</t>
  </si>
  <si>
    <t>TIENDA LA BENDICIÓN SANDRITA</t>
  </si>
  <si>
    <t>1 CALLE 10-30 COLONIA LA FLORIDA ZONA 19</t>
  </si>
  <si>
    <t>TIENDA TORTILLERÍA GÉNESIS</t>
  </si>
  <si>
    <t>9 AV 9ALLE 8-75 ZONA 12</t>
  </si>
  <si>
    <t>DOROTI</t>
  </si>
  <si>
    <t>7 CALLE 23-55 ZONA 14</t>
  </si>
  <si>
    <t>HERIK PÉREZ RONALDO</t>
  </si>
  <si>
    <t>TIENDA PEÑA DE HOREB</t>
  </si>
  <si>
    <t>2 CALLE 7AV ESQUINA BO LA DEMOCRACIA ZONA 1</t>
  </si>
  <si>
    <t>TD JIREH</t>
  </si>
  <si>
    <t>GALPÓN 8 LOCAL 10 CENMA ZONA 12</t>
  </si>
  <si>
    <t>TIENDA LA ESTRELLITA #2</t>
  </si>
  <si>
    <t>7 CALLE 9-93 BARRIO HOSPITAL ZONA 0</t>
  </si>
  <si>
    <t>BUEN PRECIO 2  /PERFECTO BARRERA</t>
  </si>
  <si>
    <t>VIA 7 5-01 ZONA 4 EDIF A4 LOCAL 102</t>
  </si>
  <si>
    <t>VARIEDADES DORITA</t>
  </si>
  <si>
    <t>SEC 5 MZ J LOTE 22</t>
  </si>
  <si>
    <t>4 AVENIDA 5 CALLE,  ZONA 3</t>
  </si>
  <si>
    <t>EL RANCHITO</t>
  </si>
  <si>
    <t>SEC EL RANCHITO LT. 12 ALDEA CUCHILLA DEL CARMEN ZONA 0</t>
  </si>
  <si>
    <t>TIENDA TRIGAL</t>
  </si>
  <si>
    <t>MANZANA K LOTE 64 RES JARDINES PALENCIA</t>
  </si>
  <si>
    <t>JUAN HÉCTOR HERNÁNDEZ CASTRO</t>
  </si>
  <si>
    <t>MONJAS ZONA 0 SECTOR PARQUE</t>
  </si>
  <si>
    <t>0-53 CUIDAD VIEJA CALLE 1RA AV ZONA 5</t>
  </si>
  <si>
    <t>TDA LA ESQUINITA</t>
  </si>
  <si>
    <t>7 AVE. 33-31 ZONA 8</t>
  </si>
  <si>
    <t>TIENDA EL SIGNO 1</t>
  </si>
  <si>
    <t>9 CALLE 8-48  BARRIO EL ROSARIO AMATITLÁN</t>
  </si>
  <si>
    <t>5 AVENIDA 2-19 CONCEPCIÓN 2 AMATITLÁN</t>
  </si>
  <si>
    <t>TIENDA LA MEJOR</t>
  </si>
  <si>
    <t>RIO DE LA VIRGEN, Z. 0, CALLE PRINCIPAL.</t>
  </si>
  <si>
    <t>COMEDOR BETY</t>
  </si>
  <si>
    <t>14 AV 19 CALLE ZONA 10 INTERIOR MERCADO LA VILLA</t>
  </si>
  <si>
    <t>TIENDA YULMA</t>
  </si>
  <si>
    <t>8AVE 7-50 ZONA 1 BARRIO LATINO</t>
  </si>
  <si>
    <t>BLUE STAR 3</t>
  </si>
  <si>
    <t>18 CALLE 10-09 ZONA 1</t>
  </si>
  <si>
    <t>34 CALLE 2-14 ENTRADA SANTA ANA ZONA 10 LA COMUNIDAD MIXCO</t>
  </si>
  <si>
    <t>VARIEDADES CELESTITA</t>
  </si>
  <si>
    <t>34C.  31-34 JARDINES DE LA MANSION ZONA 13 SAN MIGUEL P.</t>
  </si>
  <si>
    <t>ABRAHAM US CASTRO</t>
  </si>
  <si>
    <t>ESQUINA TIENDA EL PINO ANTERIOR TDA ESPERANZA</t>
  </si>
  <si>
    <t>TIENDA LA BENDICIÓN 4</t>
  </si>
  <si>
    <t>13 AVE 9-40 LA FLORIDA ZONA 19</t>
  </si>
  <si>
    <t>TIENDA FLOR MOMOSTECA 2</t>
  </si>
  <si>
    <t>7MA AVENIDA 9-11 "A" ZONA 1 DE MIXCO</t>
  </si>
  <si>
    <t>JOSÉ DAVID  OBREGÓN LÓPEZ</t>
  </si>
  <si>
    <t>LOTE 7 CANTÓN HOSPITAL AMATITLÁN</t>
  </si>
  <si>
    <t>LA FE 3</t>
  </si>
  <si>
    <t>SECTOR 1LOTE 144 LO DE MEJIA</t>
  </si>
  <si>
    <t>TIENDA MORITA</t>
  </si>
  <si>
    <t>9A CALLE A 34-57 PARAÍSO 2 ZONA 18 SECTOR 3</t>
  </si>
  <si>
    <t>EL SARZALITO JALPATAGUA</t>
  </si>
  <si>
    <t>JEREMÍAS 3</t>
  </si>
  <si>
    <t>5AV. 4-60 Z.6 ÁLAMOS  SAN MIGUEL PETAPA</t>
  </si>
  <si>
    <t>2 CALLE 0-48 ZONA 4 PATZICIA</t>
  </si>
  <si>
    <t>TORTILLERIA FATIMA#2</t>
  </si>
  <si>
    <t>13AV 4-04 ZONA 11 COL ROOSVELT</t>
  </si>
  <si>
    <t>TIENDA MADAÍ</t>
  </si>
  <si>
    <t>2 AVENIDA ZONA 3</t>
  </si>
  <si>
    <t>TIENDA SAN CRISTÓBAL</t>
  </si>
  <si>
    <t>4 CALLE 2-55  ZONA 3 BARRIO SAN ANTONIO PALIN</t>
  </si>
  <si>
    <t>35 CALLE H 34-23</t>
  </si>
  <si>
    <t>7 AVE 17-83 COLINAS DE MINERVA APTO. A ZONA 11 DE MIXCO</t>
  </si>
  <si>
    <t>5 AVENIDA 17-20 SECTOR LOS PINOS LO DE COY</t>
  </si>
  <si>
    <t>31AV E 14-23 ZONA 7 SAN MARTIN</t>
  </si>
  <si>
    <t>4 AVENIDA 9-95 A BARRIO EL ROSARIO AMATITLÁN</t>
  </si>
  <si>
    <t>TIENDA VIRGEN DE CANDELARIA</t>
  </si>
  <si>
    <t>9 AV. 15-52 COLONIA ALVARADO Z. 2 MIXCO</t>
  </si>
  <si>
    <t>OVIDIO'S</t>
  </si>
  <si>
    <t>18 AV 8-31 ZONA 6</t>
  </si>
  <si>
    <t>JOSUÉ LÓPEZ</t>
  </si>
  <si>
    <t>MANZ. 2 LOTE 7 ZONA 24 LOS ENCUENTOS</t>
  </si>
  <si>
    <t>TIENDA ALFA Y OMEGA 2</t>
  </si>
  <si>
    <t>LOTE 7 MANZ. 20 LOS ENCUENTOS, CARNALITOS ZONA 24</t>
  </si>
  <si>
    <t>SANTIAGO EFRAIN PU US</t>
  </si>
  <si>
    <t>LOTE 8 MANZ 56 CANTÓN CENTRAL CANALITOS ZONA 24</t>
  </si>
  <si>
    <t>COLONIA CUNA DEL SOL CERRO GORDO JUTIAPA</t>
  </si>
  <si>
    <t>CRISTINA CORTÉZ XEP</t>
  </si>
  <si>
    <t>4C B 5-46 SAN JOSÉ VILLA NUEVA ZONA 2</t>
  </si>
  <si>
    <t>COMEDOR JEHOVÁ JIREH</t>
  </si>
  <si>
    <t>53 CALLE C 25-02 COLONIA MORSE LOCAL A ZONA 21</t>
  </si>
  <si>
    <t>8 AVENIDA 2-03 RES LOBOS ZONA 2 VILLA NUEVA</t>
  </si>
  <si>
    <t>TODA ARCA DE NOÉ</t>
  </si>
  <si>
    <t>20 CALLÉ 24AVE ESQUINA 30 DE JUNIO Z6</t>
  </si>
  <si>
    <t>19CALLE  10-40 ZONA 10</t>
  </si>
  <si>
    <t>VARIEDADES LA BENDICIÓN</t>
  </si>
  <si>
    <t>4TA AV ZONA 6 0-76 SAN MIGUEL ESCOBAR</t>
  </si>
  <si>
    <t>PARAÍSO 2 LOTE 3 COLONIA CONCEPCIÓN AMATITLÁN</t>
  </si>
  <si>
    <t>TDA SURTIDORA</t>
  </si>
  <si>
    <t>23. AV 20-13 COL VILLA HERMOSA 1 APTO A  ZONA 7 SMP</t>
  </si>
  <si>
    <t>TIENDA MERCADO</t>
  </si>
  <si>
    <t>AME SOCIEDAD ANONIMA</t>
  </si>
  <si>
    <t>2 CALLE 4_29 ZONA 1 SAN PEDRO SACATEPEQUEZ</t>
  </si>
  <si>
    <t>TIENDA Y TORTILLERÍA WENDY</t>
  </si>
  <si>
    <t>19 AVENIDA LOTE 23 SECTOR E COLONIA SAN JOSÉ</t>
  </si>
  <si>
    <t>DIEGO PERPUAC</t>
  </si>
  <si>
    <t>COL LINDA VISTA FTE A CAMINOS</t>
  </si>
  <si>
    <t>TIENDAS A.B.C.</t>
  </si>
  <si>
    <t>8 CALLE 6-12 ZONA 1</t>
  </si>
  <si>
    <t>TD REGALO DE DIOS</t>
  </si>
  <si>
    <t>LOTE 19 COMUNIDAD LA PAZ SECTOR 2 ZONA 0 SAN MIGUEL PETAPA</t>
  </si>
  <si>
    <t>TDA LA ECONÓMICA 15-G</t>
  </si>
  <si>
    <t>LOTE 15 MANZANA G VALLE DEL NORTE</t>
  </si>
  <si>
    <t>21AVE 21-98 PROYECTOS 4-10 Z6</t>
  </si>
  <si>
    <t>ABARROTERIA XELAJÚ</t>
  </si>
  <si>
    <t>25AVE. 21-20 PROYECTOS 4-10 Z 6</t>
  </si>
  <si>
    <t>TIENDA SÚPER COMITAN</t>
  </si>
  <si>
    <t>1 AV 5-46 LOCAL B ZONA 2 BOCA DEL MONTE</t>
  </si>
  <si>
    <t>SAGRADO CORAZÓN</t>
  </si>
  <si>
    <t>22 AVE 18-44 SAN JUAN Z 6</t>
  </si>
  <si>
    <t>TIENDA REY DAVID</t>
  </si>
  <si>
    <t>LOTE 49 MANZANA Y SECTOR  1 VILLA HERMOSA 2 SAN MIGUEL PETAP</t>
  </si>
  <si>
    <t>TDA ROSITA</t>
  </si>
  <si>
    <t>SECTOR 3 LOTE 79 EL COMUNAL PARAÍSO 2 ZONA 18</t>
  </si>
  <si>
    <t>BUEN SAMARITANO 2 ARBOLEA</t>
  </si>
  <si>
    <t>SEC SUR 5.LT 90-A EL CARMEN Z.10</t>
  </si>
  <si>
    <t>DÓNDE LA CHULA</t>
  </si>
  <si>
    <t>18 CALLE 11-45</t>
  </si>
  <si>
    <t>TIENDA BUEN PRECIO.</t>
  </si>
  <si>
    <t>24 AV A 23-22 VILLA HERMOSA 2 SECTOR 9 Z.7 SAN MIGUEL PETAPA</t>
  </si>
  <si>
    <t>TIENDA SAN BARTOLO</t>
  </si>
  <si>
    <t>ENTRADA JERUSALEM L1 MD S4</t>
  </si>
  <si>
    <t>TIENDA LA BENDICION DE JEHOVA</t>
  </si>
  <si>
    <t>30 AVENIDA 24-79 COLONIA VILLA HERMOSA 2 Z.7 SAN MIGUEL PETA</t>
  </si>
  <si>
    <t>ALBERTO IMUL</t>
  </si>
  <si>
    <t>15 CA. 24-32 ALAMEDA 2 ZONA 18</t>
  </si>
  <si>
    <t>SECTOR A LOTE 20 EL CEIBILLO AMATITLÁN</t>
  </si>
  <si>
    <t>SEC B LT 12 LOTIF EL CEIBILLO AMATITLAN</t>
  </si>
  <si>
    <t>TIENDA  YOSELIN</t>
  </si>
  <si>
    <t>3 AV 55-95 COL CASTAÑAS ZONA 11</t>
  </si>
  <si>
    <t>19CALLE E 24-47 COLONIA 30 Z 6</t>
  </si>
  <si>
    <t>TIENDA SUPER BUEN MAESTRO 2</t>
  </si>
  <si>
    <t>29 AV 23-64 COL. VILLA HERMOSA ,, 2, Z.7 SAN MIGUEL PETAPA</t>
  </si>
  <si>
    <t>BONANZA 1</t>
  </si>
  <si>
    <t>18 C 28-48 VILLA HERMOSA 1 SECTOR 6 Z.7 SAN MIGUEL PETAPA</t>
  </si>
  <si>
    <t>BARRIO EL MANGUITO ANTES DE TIENDA YOLANDA</t>
  </si>
  <si>
    <t>TIENDA BLANQUITA 2</t>
  </si>
  <si>
    <t>LOTE 48 A-20 COL. LAS VICTORIAS Z4 VN MÁRTIRES DEL PUEBLO</t>
  </si>
  <si>
    <t>TIENDA JEHOVÁ JIREH SECTOR 3</t>
  </si>
  <si>
    <t>33AV 17-08 VILLA HERMOSA 1 SECTOR 3 Z.7 SAN MIGUEL PETAPA</t>
  </si>
  <si>
    <t>CONCEPCIÓN LAS LOMAS ZONA 16</t>
  </si>
  <si>
    <t>LOTE 2 MANZ. 56 CANTÓN CENTRAL CANALITOS ZONA 24</t>
  </si>
  <si>
    <t>TIENDA NUEVO JERUSALEM</t>
  </si>
  <si>
    <t>3-30 APTO A SAN MIGUEL ESCOBAR</t>
  </si>
  <si>
    <t>7 AV B 13-54 ZONA 7 LA VERBENA</t>
  </si>
  <si>
    <t>TIENDA PALMERA</t>
  </si>
  <si>
    <t>37 AVENIDA 3-14 ZONA 7 COLONIA EL RODEO</t>
  </si>
  <si>
    <t>MANZANA B 2 SECTOR 1= SANTA BÁRBARA</t>
  </si>
  <si>
    <t>6 AV.3-68 S. CATARIAN PINULA Z.2</t>
  </si>
  <si>
    <t>6AV 2-34 ZONA 1 SANTA CATARINA PINULA</t>
  </si>
  <si>
    <t>1 CALLE 4-36 ZONA 1 SANTA CATARINA PINULA</t>
  </si>
  <si>
    <t>1 CALLE 7-05 ZONA 01 SANTA CATARINA PINULA  APARTAMENTO B</t>
  </si>
  <si>
    <t>FAMILI MARCK</t>
  </si>
  <si>
    <t>1AV 1-19 COL. EL PUEBLITO ZONA 3</t>
  </si>
  <si>
    <t>TIENDA LAWSON</t>
  </si>
  <si>
    <t>4 AV 2-50 ZONA 1 SANTA CATARINA PINULA</t>
  </si>
  <si>
    <t>TIENDA LOS. ANGELES</t>
  </si>
  <si>
    <t>3 AV 1-48 ZONA 1 SANTA CATARINA PINULA</t>
  </si>
  <si>
    <t>TIENDA. SAMARITANA</t>
  </si>
  <si>
    <t>3 CALLE 8-07 SANTA CATARINA PINULA LOCA A</t>
  </si>
  <si>
    <t>TIENDA LOS TIBURUNCITOS</t>
  </si>
  <si>
    <t>3 CALLE 7-65 ZONA 1 SANTA CATARINA PINULA  SANTA. BÁRBARA</t>
  </si>
  <si>
    <t>4 AV 4-62 ZONA 1 SANTA CATARINA PINULA</t>
  </si>
  <si>
    <t>0CALLE 5-33 ZONA 1 SANTA CATARINA PINULA</t>
  </si>
  <si>
    <t>LA NUEVA ESPERANZA</t>
  </si>
  <si>
    <t>23CALLE 20-60 PRYECTOS 4-10 Z 6</t>
  </si>
  <si>
    <t>TIENDA ORDOÑES</t>
  </si>
  <si>
    <t>6 AV 6-05 ZONA 1 SANTA CATARINA PINULA</t>
  </si>
  <si>
    <t>2AV 3-55 ZONA. 1 SANTA CATARINA PINULA</t>
  </si>
  <si>
    <t>EN NOMBRE DE DIOS</t>
  </si>
  <si>
    <t>29 AV B 25-84 COLONIA VILLA HERMOSA 2</t>
  </si>
  <si>
    <t>7 CALLE 1-24 COLONIA MONSERRAT 1 ZONA. 4 MIXCO</t>
  </si>
  <si>
    <t>SECCIÓN C LOTE 8 COLONIA SAN</t>
  </si>
  <si>
    <t>BUEN PPRECIO</t>
  </si>
  <si>
    <t>25AVE. 26-01 ZONA 6</t>
  </si>
  <si>
    <t>CAMINO A LAS TROJES LOTE 1 C APTO A AMATITLAN.</t>
  </si>
  <si>
    <t>7 CALLE 8-99  Z.1 VILLA NUEVA</t>
  </si>
  <si>
    <t>TIENDA XAJIL</t>
  </si>
  <si>
    <t>36 CALLE A 8-41 ZONA 8</t>
  </si>
  <si>
    <t>TIENDA JEREMÍAS</t>
  </si>
  <si>
    <t>CALLE DEL CEMENTERIO SAN ANDRÉS ITZAPA</t>
  </si>
  <si>
    <t>CORONA 2</t>
  </si>
  <si>
    <t>5. AV 0-82 ZONA 2 SANTA CATARINA PINULA</t>
  </si>
  <si>
    <t>5 CALLE 5-99 ZONA 2 SANTA CATARINA PINULA</t>
  </si>
  <si>
    <t>TIENDA EL CHILI</t>
  </si>
  <si>
    <t>PIMERA CALLE 1-07 Z.3 EL PUEBLITO</t>
  </si>
  <si>
    <t>TIENDA LA UNIÓN</t>
  </si>
  <si>
    <t>4 CALLE 3 AV  ZONA 2 SANTA CATARINA PINULA</t>
  </si>
  <si>
    <t>POLLO Y PAPAS</t>
  </si>
  <si>
    <t>SEC 1-C MANZANA V LOTE 14 APT B ZONA 0 DIAGONAL 3 CIUDAD QUE</t>
  </si>
  <si>
    <t>5TA CALLE 3-40 ZONA 5 CUIDAD VIEJA</t>
  </si>
  <si>
    <t>TORTILLERÍA LA MERCED</t>
  </si>
  <si>
    <t>CALZADA MATEO FLORES 15-23</t>
  </si>
  <si>
    <t>TIENDA GAEL</t>
  </si>
  <si>
    <t>ANEXO COLONIA LINDA VISTA</t>
  </si>
  <si>
    <t>KM 29 CARRETERA AL PACÍFICO LOTE 30</t>
  </si>
  <si>
    <t>TIENDA AUXILIADORA</t>
  </si>
  <si>
    <t>3 AV  1-21 ZONA 1, BOCA DEL MONTE PLAZA FLORESTA, LOCAL 5</t>
  </si>
  <si>
    <t>ALDEA EL POR VENIR ENFRENTE DE LA ESCUELA</t>
  </si>
  <si>
    <t>TIENDA PROEZA</t>
  </si>
  <si>
    <t>KM 27 15-88 AGUA DE LAS MINAS AMATITLÁN</t>
  </si>
  <si>
    <t>TIENDA EL BUENO PRECIO</t>
  </si>
  <si>
    <t>8 AVENIDA 5-95 VALLE DE LA MARIPOSA AMATITLÁN</t>
  </si>
  <si>
    <t>HOT DOG CHINITO PLAT</t>
  </si>
  <si>
    <t>VALLE 2 LOTE 1</t>
  </si>
  <si>
    <t>TIENDA GRESIA</t>
  </si>
  <si>
    <t>SECTOR 2 LOTE 108 APTO B ZONA 0 CRUZ BLANCA</t>
  </si>
  <si>
    <t>9 CALLE 13-13 BARRIO HOSPITAL AMATITLÁN</t>
  </si>
  <si>
    <t>CALLE TECNOLÓGICO PARRAMOS</t>
  </si>
  <si>
    <t>VICENTE IXCOY AJCA</t>
  </si>
  <si>
    <t>6 C. 4 AV 6-06 Z.1 SAN JOSE PINULA</t>
  </si>
  <si>
    <t>CANTÓN SAN CRISTÓBAL ITZAPA</t>
  </si>
  <si>
    <t>LOTE 44 MANZANA F EL RINCÓN</t>
  </si>
  <si>
    <t>JUAN RAMÍREZ XOTOY</t>
  </si>
  <si>
    <t>8AV 4TA CALLE 8-08 ZONA 2 SAN JOSÉ PUNULA</t>
  </si>
  <si>
    <t>12 CALLE 15 24 ZONA 6</t>
  </si>
  <si>
    <t>33 CALLE 1-60 ZONA 10 COL. LA JOYITA COMUNIDAD MIXCO</t>
  </si>
  <si>
    <t>HECTOR</t>
  </si>
  <si>
    <t>25 AV LOTE 204 ZONA 6 REINITA</t>
  </si>
  <si>
    <t>CARLOS</t>
  </si>
  <si>
    <t>26 CALLÉ 23-58</t>
  </si>
  <si>
    <t>33 AVENIDA 6-04 COLONIA BOSQUES DE SAN NICOLÁS Z 4 DE MIXCO</t>
  </si>
  <si>
    <t>TIENDA GRISELDA</t>
  </si>
  <si>
    <t>2AV 3CALLE  CANTON LA LIBERTAD PARRAMOS</t>
  </si>
  <si>
    <t>LA TUNERA  JUTIAPA</t>
  </si>
  <si>
    <t>CHICHARONERA VIKI</t>
  </si>
  <si>
    <t>7 CALLE 1-72 COL GRAN MIRADOR Z8 VN PERONIA</t>
  </si>
  <si>
    <t>3 CALLE 15-39 VALLE DEL SOL, ZONA 4 MIXCO</t>
  </si>
  <si>
    <t>ROMÁN ACABAL TUM</t>
  </si>
  <si>
    <t>13 AV 27-62 ZONA 5 SAN PEDRITO</t>
  </si>
  <si>
    <t>CAMINANTE 2</t>
  </si>
  <si>
    <t>1 AVENIDA 21-13 COL VISTA AL VALLE LO DE COY ZONA 1 DE MIXCO</t>
  </si>
  <si>
    <t>BENJAMÍN HUGO ORDOÑEZ HERNÁNDEZ</t>
  </si>
  <si>
    <t>13 AVENIDA 03-90 ZONA 8 MIXCO BOULEVARD SAN CRISTÓBAL.</t>
  </si>
  <si>
    <t>PARTICULAR JERUSALÉN</t>
  </si>
  <si>
    <t>LOTE 2 MANZ 4 LOS ENCUENTOS CANALITOS ZONA 24</t>
  </si>
  <si>
    <t>RESIDENCIALES SAN CARLOS SECTOR 1 LOTE 20 ZONA 0 PALIN</t>
  </si>
  <si>
    <t>18 CALLE 28-47 COLONIA VILLA HERMOSA 1 , ZONA 7 SAN MIGUEL P</t>
  </si>
  <si>
    <t>DEPÓSITO EL MEJOR PRECIO</t>
  </si>
  <si>
    <t>1A. AVENIDA ESQUINA 4A. CALLE ZONA 1 "B"</t>
  </si>
  <si>
    <t>12 CALLE 5-63 ZONA 1 GUATEMALA</t>
  </si>
  <si>
    <t>TIENDA BENDICIÓN EL CARMEN</t>
  </si>
  <si>
    <t>SEC CENTRAL 3, (ZONA 10) LT 43 ALDEA EL CARMEN</t>
  </si>
  <si>
    <t>MANZANA H LOTE 10, COLONIA SANTA TERESITA</t>
  </si>
  <si>
    <t>DEPÓSITO EMANUEL</t>
  </si>
  <si>
    <t>4TA CALLE 3-79 ZONA 3 CUIDAD VIEJA</t>
  </si>
  <si>
    <t>BANQUETES LA BELLA SONRISA</t>
  </si>
  <si>
    <t>LOTE 120 SECTOR D COLONIA SAN JORGE A</t>
  </si>
  <si>
    <t>TORTILLERÍA BENDICION</t>
  </si>
  <si>
    <t>LLANO LARGO ZONA 25</t>
  </si>
  <si>
    <t>SOLOLATECA</t>
  </si>
  <si>
    <t>4 CALLE 20-81 ZONA 6</t>
  </si>
  <si>
    <t>TIENDA MERCADITO 2</t>
  </si>
  <si>
    <t>BO EL PORVENIR MONJAS, CARRETERA PRINCIPAL</t>
  </si>
  <si>
    <t>DEPÓSITO LA BARATA</t>
  </si>
  <si>
    <t>1 AV A 7-68 VILLA CANALES ZONA 1</t>
  </si>
  <si>
    <t>11 CALLE  21-48 ALDEA EL AGUACATE  ZONA 9 DE MIXCO</t>
  </si>
  <si>
    <t>7 CALLE PONIENTE CASA 25 ANTIGUA</t>
  </si>
  <si>
    <t>5 CALLE 3-89 Z.2 SACRAMENTO 1 PALIN</t>
  </si>
  <si>
    <t>7 AV 9-30 LOCAL B ZONA 9</t>
  </si>
  <si>
    <t>DOS CARNALES</t>
  </si>
  <si>
    <t>3 AV. 1-66 Z.4 BARRIO SAN JOSE PALIN</t>
  </si>
  <si>
    <t>TIENDA Y TORTILLERÍA SANTA ANA</t>
  </si>
  <si>
    <t>KM 28 AMATITLÁN A UN COSTADO DE GASOLINERA PUMA</t>
  </si>
  <si>
    <t>TIENDA DILAN</t>
  </si>
  <si>
    <t>4  AV. 5-01. JARDINES DE. SAN JUAN</t>
  </si>
  <si>
    <t>CALLE DEL HERMANO PEDRO NO.6B ANTIGUA</t>
  </si>
  <si>
    <t>JUAN MEJIA</t>
  </si>
  <si>
    <t>23 AV 23-12 PROYECTOS 4-10</t>
  </si>
  <si>
    <t>TIENDA FUTURO</t>
  </si>
  <si>
    <t>5AV 1-15 ZONA 1 SAN JOSÉ PINULA</t>
  </si>
  <si>
    <t>PARTICULAR PARAISO</t>
  </si>
  <si>
    <t>SEC E LOTE 206 LAS CHAMPAS ZONA 18 PARAÍSO 2</t>
  </si>
  <si>
    <t>TIENDA LOS ARCOS</t>
  </si>
  <si>
    <t>11 CALLE 0-79 ZONA 12</t>
  </si>
  <si>
    <t>VENTA LOS ANGELES</t>
  </si>
  <si>
    <t>4TA AV ESQUÍNA Z 3 ZARAGOZA</t>
  </si>
  <si>
    <t>VENTA SAN PEDRANA</t>
  </si>
  <si>
    <t>FRENTE ENTRADA PATZICIA</t>
  </si>
  <si>
    <t>PARAÍSO 3</t>
  </si>
  <si>
    <t>GALPÓN 3 LOCAL</t>
  </si>
  <si>
    <t>1AV LA BRIGADA 13-30 Z .7</t>
  </si>
  <si>
    <t>8 AVE 36-29 Z8.</t>
  </si>
  <si>
    <t>AV CEMENTERIO LAS FLORES 15-83 COL SAN IGNACIO L/ B ZONA 7 M</t>
  </si>
  <si>
    <t>13 AV LOCAL 1 "B"  RESIDENCIALES LAS MARGARITAS AMATITLAN</t>
  </si>
  <si>
    <t>MONJAS, ZONA 0, SECTOR COOPERATIVA GUAYACAN</t>
  </si>
  <si>
    <t>CHURRASQUERIA JUANITO</t>
  </si>
  <si>
    <t>ALA PAR DE TIENDA EL. DIVINO MAESTRO. CERINAL,</t>
  </si>
  <si>
    <t>2A. CALLE 2-80 ZONA 2</t>
  </si>
  <si>
    <t>CAFÉ ELÌ</t>
  </si>
  <si>
    <t>CALLE ANCHA 94A</t>
  </si>
  <si>
    <t>10 CALLE 2-99 MONSERRAT 2 ZONA 4 DE MIXCO</t>
  </si>
  <si>
    <t>PARTICULAR MARTIN</t>
  </si>
  <si>
    <t>FRENTE A LA CERVECERIA</t>
  </si>
  <si>
    <t>GASPAR ACABAL LUX</t>
  </si>
  <si>
    <t>12 CALLE 23-68 EL PARAÍSO 2 ZONA 18</t>
  </si>
  <si>
    <t>TDA. SAN MIGUEL</t>
  </si>
  <si>
    <t>3RA AV 4-60 LOS ÁLAMOS Z. 6 SAN MIGUEL PETAPA</t>
  </si>
  <si>
    <t>VENTA NUEVA ESPERANZA</t>
  </si>
  <si>
    <t>1AV ADELANTE DE INSTITUTO</t>
  </si>
  <si>
    <t>15AV. 2-30 ZONA 4 VN MARIO ALIOTO</t>
  </si>
  <si>
    <t>JAVIER ARGUETA</t>
  </si>
  <si>
    <t>18 AV. "A" 1-48 ZONA 6</t>
  </si>
  <si>
    <t>15AV. 2-07 COL. MARIO ALIOTO ZONA 4 VN</t>
  </si>
  <si>
    <t>PARTICULAR MIGUEL CHITI</t>
  </si>
  <si>
    <t>ALDEA RIO DE LA VIRGEN, Z. 0, CALLE PRINCIPAL, JUTIAPA.</t>
  </si>
  <si>
    <t>BARRIO LATINO CAMINO AL CEMENTERIO FRENTE A COLONIA SANTA</t>
  </si>
  <si>
    <t>TDA ADOLFO ÁNGEL</t>
  </si>
  <si>
    <t>5-365  OJO DE AGUA PALENCIA GUATEMALA</t>
  </si>
  <si>
    <t>1RA CALLE Y 10AV. ESQUINA CUCHILLA Z4 VN</t>
  </si>
  <si>
    <t>TIENDA NUEVO AMANECER 3</t>
  </si>
  <si>
    <t>COLINAS MÁRTIRES DEL PUEBLO</t>
  </si>
  <si>
    <t>27 CALLE 7 AV 27-21</t>
  </si>
  <si>
    <t>FANY OFELIA RODRIGUEZ DIAS</t>
  </si>
  <si>
    <t>O CALLE 1-77 APTO A ZONA 2 VILLA CANALES</t>
  </si>
  <si>
    <t>TIENDA BRISAS DEL VALLE</t>
  </si>
  <si>
    <t>1RA AVENIDA ZONA 6 CAMINO A SAN MARTIN JILOTEPEQUE</t>
  </si>
  <si>
    <t>CALLE AL JUZGADO, JALPATAGUA, JUTIAPA</t>
  </si>
  <si>
    <t>PAULITA</t>
  </si>
  <si>
    <t>6AV 3-08 Z.2 SAN JOSÉ VILLA NUEVA</t>
  </si>
  <si>
    <t>TORTILLERÍA LA BENDICION / CATARINA</t>
  </si>
  <si>
    <t>3 CALLE 4-39 Z.2 SAN JOSE VILLA NUEVA</t>
  </si>
  <si>
    <t>MELVIN FRANCISCO ARGUETA MENESES</t>
  </si>
  <si>
    <t>MZ 18 LOTE 49 RESIDENCIALES BUENA VISTA ZONA 18</t>
  </si>
  <si>
    <t>ESTEFANY ADRIANA TELLO RAMOS</t>
  </si>
  <si>
    <t>2 AV 23-88 ZONA 3</t>
  </si>
  <si>
    <t>CASERÍO BOSARREYES</t>
  </si>
  <si>
    <t>SARA CONCEPCION PATZAN SANTOS</t>
  </si>
  <si>
    <t>3 CALLE A 5-26 ZONA 10</t>
  </si>
  <si>
    <t>KM 25 CARRETERA A SAJCAVILLA LOTE 10 B ALDEA SAJCAVILLA</t>
  </si>
  <si>
    <t>2 CALLE Y 3 AVENIDA ESQUINA ZONA 1</t>
  </si>
  <si>
    <t>NERY GUEVARA 2</t>
  </si>
  <si>
    <t>TIENDA MONTE REY</t>
  </si>
  <si>
    <t>COLÓN MONTE REY N 12 DESP DE ACADEMIA LEE AL FONDO</t>
  </si>
  <si>
    <t>MINI DEPÓSITO ENTRE VALLES</t>
  </si>
  <si>
    <t>11 CALLE  8-33 RENACIMIENTO VALLE ALEGRE ZONA 5 VILLA NUEVA</t>
  </si>
  <si>
    <t>TIENDA Y TORTILLERÍA MAYRA</t>
  </si>
  <si>
    <t>14 CALLE 7-68 SAN IGNACIO ZONA7 MIXCO</t>
  </si>
  <si>
    <t>PUPUSERÍA EL SALVADOR</t>
  </si>
  <si>
    <t>13 AV 7-27 COLONIA QUINTA SAMAYOA ZONA 7</t>
  </si>
  <si>
    <t>TIENDA ALPHA Y OMEGA 2</t>
  </si>
  <si>
    <t>1 CALLE 3-18 COL SANTA RITA</t>
  </si>
  <si>
    <t>GLADYS CAROLINA ALVARADO</t>
  </si>
  <si>
    <t>4 CALLE 10-71 ZONA 2 BARRIO MODERNO</t>
  </si>
  <si>
    <t>A LA PAR DEL COL VALLE DE ALMOLONGA</t>
  </si>
  <si>
    <t>TIENDA TIKAL 2/GERONA</t>
  </si>
  <si>
    <t>GRANJA GERONA, 8 AV 1-93, ZONA 8 SAN MIGUEL PETAPA</t>
  </si>
  <si>
    <t>ABARROTERIA RODRÍGUEZ 2</t>
  </si>
  <si>
    <t>12 AVENIDA 3-84 APARTAMENTO B ZONA 1 VILLA NUEVA</t>
  </si>
  <si>
    <t>SANTOS US</t>
  </si>
  <si>
    <t>6 AVENIDA 8-28 ZONA 12 REFORMITA</t>
  </si>
  <si>
    <t>12 AV 11-87 Z11 GUATEMALA</t>
  </si>
  <si>
    <t>TAXISCO SANTA ROSA</t>
  </si>
  <si>
    <t>26  AV  31-85  ZONA 5  COLONIA  20  DE  OCTUBRE</t>
  </si>
  <si>
    <t>FOOD CLUB</t>
  </si>
  <si>
    <t>11 AV 32-55 APTO B ZONA 5</t>
  </si>
  <si>
    <t>CANDELARIA 2</t>
  </si>
  <si>
    <t>1 AV. 3-09 Z.2 BARRIO SAN LUCAS PALIN</t>
  </si>
  <si>
    <t>CANDELARIA</t>
  </si>
  <si>
    <t>3 CALLE 1-10 Z.2 BARRIO SAN LUCAS PALIN</t>
  </si>
  <si>
    <t>HILARIO MARTIN  ORDOÑEZ PÉREZ</t>
  </si>
  <si>
    <t>14 AV 24-06 EL LIMON</t>
  </si>
  <si>
    <t>10 CALLE 9AV 8-87 Z11 COL ROSVELTH</t>
  </si>
  <si>
    <t>TIENDA  Y VERDURERIA ARCA DE NOÉ</t>
  </si>
  <si>
    <t>LOTE 23 SECTOR D 2 AVENIDA SAN JORGE AMATITLÁN</t>
  </si>
  <si>
    <t>SHALON</t>
  </si>
  <si>
    <t>2 AV 6-30 Z.2 SAN JOSE VILLA NUEVA</t>
  </si>
  <si>
    <t>DINA ROXANA  LÓPEZ ITZOY</t>
  </si>
  <si>
    <t>20AV 14 72 LIMÓN ZONA 18</t>
  </si>
  <si>
    <t>TIENDA OLIS</t>
  </si>
  <si>
    <t>LOTE 1 MANZANA G RESIDENCIAL VALLE DEL RINCÓN AMATITLÁN</t>
  </si>
  <si>
    <t>TD BENDICIÓN</t>
  </si>
  <si>
    <t>20 AV 14-48 COLONIA LIMON ZONA 18</t>
  </si>
  <si>
    <t>ANDRÉS PICH</t>
  </si>
  <si>
    <t>EXTERIOR MERCADO LOCAL 40</t>
  </si>
  <si>
    <t>NICOLASA VASQUEZ</t>
  </si>
  <si>
    <t>PROYECTO ITALIA  LIMÓN ZONA 18 LOTE 96</t>
  </si>
  <si>
    <t>SANDRA OSBITA  MEJIA  CASTAÑON</t>
  </si>
  <si>
    <t>23 AV D 14-28ZONA 18LIMON</t>
  </si>
  <si>
    <t>JACOB ELÍAS PÉREZ</t>
  </si>
  <si>
    <t>23 AV D 13-20 EL  LIMON ZONA 18</t>
  </si>
  <si>
    <t>BRENDA MÉNDEZ</t>
  </si>
  <si>
    <t>14CALLE 24-07 ZONA 18 LIMON</t>
  </si>
  <si>
    <t>RINCÓN ORIENTAL</t>
  </si>
  <si>
    <t>3 CALLE ZONA 1 BARBERENA</t>
  </si>
  <si>
    <t>TIENDA Y TORTILLERIA KATHERINE</t>
  </si>
  <si>
    <t>10 AVE 20-71 ZONA 12 REFORMITA</t>
  </si>
  <si>
    <t>13CALLE 12-81ZONA 6 COLONIA QUINTANAL</t>
  </si>
  <si>
    <t>TIENDA Y PANADERÍA BENDICION</t>
  </si>
  <si>
    <t>13 CALLE 14-49 ZONA 6 COLONIA QUINTANAL</t>
  </si>
  <si>
    <t>13 CALLE A 13-00 AP A ZONA 6 COLONIA QUINTANAL</t>
  </si>
  <si>
    <t>TIENDA SHADAY 2</t>
  </si>
  <si>
    <t>3CALLE 6AV 2-56 ZONA 4 SAN JOSÉ PINULA</t>
  </si>
  <si>
    <t>TDA SINAI</t>
  </si>
  <si>
    <t>BO LA LIBERTAD FRENTE A LA ESCUELITA</t>
  </si>
  <si>
    <t>TIENDA TOMÁS 3</t>
  </si>
  <si>
    <t>13 A 15 88ZONA 6 COLONIA QUINTANAL</t>
  </si>
  <si>
    <t>8AV Y 13 CALLE  PARQUEO PRINCIPAL FRENTE AEROPUERTO ZONA 13</t>
  </si>
  <si>
    <t>RICO POLLO</t>
  </si>
  <si>
    <t>AVENIDA PETAPA 22-31 ZONA 12 C.C. DEL SUR</t>
  </si>
  <si>
    <t>15 AV 17-78 APT B ZONA 10 GUATEMALA GUATEMALA</t>
  </si>
  <si>
    <t>2 CALLE   2-18 RESIDENCIAL VILLA ALBORADA AMATITLÁN</t>
  </si>
  <si>
    <t>LOTE 11 SECTOR H ZONA 25 LLANO LARGO</t>
  </si>
  <si>
    <t>TIENDA TOMAS PELIS</t>
  </si>
  <si>
    <t>PARTICULAR ALEXANDER</t>
  </si>
  <si>
    <t>CAMINO A CASA VIEJA</t>
  </si>
  <si>
    <t>ROYAL</t>
  </si>
  <si>
    <t>2 DA. CALLE 0-08 COL. LOS LAMOS Z.6</t>
  </si>
  <si>
    <t>COLONIA SOCOBAL ANTES DE LA ESCUELITA</t>
  </si>
  <si>
    <t>28 AV A 23-51 VILLA HERMOSA 2 ZONA 7 SAN MIGUEL PETAPA</t>
  </si>
  <si>
    <t>HAMBURGUESAS DELY`S</t>
  </si>
  <si>
    <t>9 AV 13-77 COLONIA LA BERBENA ZONA 7</t>
  </si>
  <si>
    <t>TIENDA TORRES</t>
  </si>
  <si>
    <t>18 C 36-71 COL. VILLA HERMOSA 1 ZONA 7 S.M.P</t>
  </si>
  <si>
    <t>TIENDA JAVIER</t>
  </si>
  <si>
    <t>15 AV B 15-96  ZONA 6 CIPRESALES</t>
  </si>
  <si>
    <t>21 C  16-36 COL GRANAI &amp; TOWNSON 3 LOC 8 Z11</t>
  </si>
  <si>
    <t>3 CUADRAS ABAJO DE TDA CHALUS</t>
  </si>
  <si>
    <t>10 AV 3 CALLE B 3-57 ZONA 7  ESQUINA</t>
  </si>
  <si>
    <t>17AV 50-53 ZONA 12 LA COLINA</t>
  </si>
  <si>
    <t>CHUCOS DONDE CHÉVERE</t>
  </si>
  <si>
    <t>A LA PAR DE TIENDA MARROQUÍN BO LA FEDERAL.</t>
  </si>
  <si>
    <t>VARIEDADES ELY</t>
  </si>
  <si>
    <t>15 AVE A 15-48 COLONIA JARDINEZ DE MINERVA ZONA 11 DE MIXCO</t>
  </si>
  <si>
    <t>QUINTAS LOS APOSENTOS 2AV ZONA 1</t>
  </si>
  <si>
    <t>TAQUERÍA DONIS</t>
  </si>
  <si>
    <t>ALDEA MORALES ORILLA DE CALLE MATAQUESCUINTLA JALAPA</t>
  </si>
  <si>
    <t>TIENDA Y VERDURERIA SHADAY</t>
  </si>
  <si>
    <t>3 AV 1-29 ZONA 2</t>
  </si>
  <si>
    <t>TDA. SURTIDORA</t>
  </si>
  <si>
    <t>5AVE. 0-03 Z.2 SANTA CATARINA PINULA</t>
  </si>
  <si>
    <t>ASADOS THE RAYMOND GRILL</t>
  </si>
  <si>
    <t>7 CALLE A 2A AV 7-33 ZONA 4 MIXCO MONSERRAT 1</t>
  </si>
  <si>
    <t>TDA. EL RESCATE</t>
  </si>
  <si>
    <t>1A. AVE 1-41 ALDEA EL PUEBLITO</t>
  </si>
  <si>
    <t>LA SURTIDORA ENTRADA</t>
  </si>
  <si>
    <t>0 AV A 43-06 COL SAN ANTONIO Z10 LA COMUNIDAD MIXCO</t>
  </si>
  <si>
    <t>TIENDA  NICOL</t>
  </si>
  <si>
    <t>13 AV 5-05 COLONIA QUINTA SAMAYOA ZONA 7</t>
  </si>
  <si>
    <t>TDA EL EDÉN</t>
  </si>
  <si>
    <t>3AV 4-00 ZONA 2 ENFRENTE DE MC</t>
  </si>
  <si>
    <t>LA PRIMAVERA</t>
  </si>
  <si>
    <t>5 AV 6-70 COLOBUA PRIMAVERA ZONA 1</t>
  </si>
  <si>
    <t>TIENDA ALDINA</t>
  </si>
  <si>
    <t>4 CALLE 2-27 SECTOR A-5 SAN CRISTÓBAL ZONA 8 DE MIXCO</t>
  </si>
  <si>
    <t>BEST SÚPER MARKET</t>
  </si>
  <si>
    <t>15 AV. 6-50 BLVD. EL CARMEN Z.10 SMP CONDOMINIO ADHARA</t>
  </si>
  <si>
    <t>PROMESA 2</t>
  </si>
  <si>
    <t>1 AVENIDA 19-41 COL VISTA AL VALLE  ZONA 1 DE MIXCO</t>
  </si>
  <si>
    <t>TD EL BUEN SAMARITANO</t>
  </si>
  <si>
    <t>2 CALLE B 9-21 EL FRUTAL ZONA 5 VILLA NUEVA</t>
  </si>
  <si>
    <t>MURDOCS SPORT BAR</t>
  </si>
  <si>
    <t>7 AV 0-99 COL LA FLORIDA ZONA 19</t>
  </si>
  <si>
    <t>TACOS PACO</t>
  </si>
  <si>
    <t>10 AV. 10-11 STA. ISABEL 2 LOCAL 2 VILLA NUEVA</t>
  </si>
  <si>
    <t>ALEX MEJIA</t>
  </si>
  <si>
    <t>18 CALLE 17-64 ZONA 12</t>
  </si>
  <si>
    <t>LOTE 9 MANZANA E VILLAS DE SANTIAGO</t>
  </si>
  <si>
    <t>7 ELEVEN</t>
  </si>
  <si>
    <t>8 CALLE 8-12 A ZONA 1</t>
  </si>
  <si>
    <t>1A. CALLE 4-61 Z.1 SCP</t>
  </si>
  <si>
    <t>HUMBERTO FLORES</t>
  </si>
  <si>
    <t>3CALLE 25-21 VISTA HERMOSA 1 Z15</t>
  </si>
  <si>
    <t>GABINO SUCUQUI</t>
  </si>
  <si>
    <t>5 AVENIDA 3-26 CAMPO SECO ZONA 16</t>
  </si>
  <si>
    <t>TIENDA XILOJ 2</t>
  </si>
  <si>
    <t>13 AVE 16-01 ZONA 12 REFORMITA</t>
  </si>
  <si>
    <t>TORTILLERÍA LA BUENA FE</t>
  </si>
  <si>
    <t>5 AV  8-55 NUEVA MONSERRAT ZONA 3 DE MIXCO</t>
  </si>
  <si>
    <t>27 CALLE 00-48 ZONA 3</t>
  </si>
  <si>
    <t>INGRID JEANNETTE ORTIZ</t>
  </si>
  <si>
    <t>22AV B 15-00 COLONIA EL LIMÓN ZONA 18</t>
  </si>
  <si>
    <t>KM 49 CARRETERA A EL SALVADOR</t>
  </si>
  <si>
    <t>CALLE CORONA 0-71 CIUDAD REAL 1</t>
  </si>
  <si>
    <t>CALLE CORONA 0-99 CIUDAD REAL 1 ZONA 12</t>
  </si>
  <si>
    <t>12 AVENIDA  10-06 ZONA 1 GUATEMALA</t>
  </si>
  <si>
    <t>VENTA EL AMIGO</t>
  </si>
  <si>
    <t>CALLE PRINCIPAL ZARAGOZA FRENTE A GASOLINERA PUMA</t>
  </si>
  <si>
    <t>BENJAMIN PU BATEN</t>
  </si>
  <si>
    <t>CARR. AL ATLANTICO KM 8, 20-64 ZONA 17</t>
  </si>
  <si>
    <t>2 CALLE 4-67 ZONA 12 CIUDAD REAL 1</t>
  </si>
  <si>
    <t>1A CALLE 6-38 Z.1 SANTA CATARINA PINULA</t>
  </si>
  <si>
    <t>ECONÓMICA AV. CENTRAL</t>
  </si>
  <si>
    <t>AV CENTRAL 4-64 Z.3 BARRIO SAN ANTONIO PALIN</t>
  </si>
  <si>
    <t>CALLE CORONA 4-21. ZONA 12 CIUDAD REAL 1</t>
  </si>
  <si>
    <t>BARRIO EL CAMPAMENTO CHIQUIMULILLA SANTA ROSA</t>
  </si>
  <si>
    <t>TIENDA Y TORTILLERIA STEVEN</t>
  </si>
  <si>
    <t>3 CALLE 1-12 ZONA 12 CIUDAD REAL 1</t>
  </si>
  <si>
    <t>CALLE CORONA 2-78 ZONA 12 CIUDAD REAL 1</t>
  </si>
  <si>
    <t>6 AVENIDA 0-38</t>
  </si>
  <si>
    <t>3 CALLE 3 AVENIDA 3-40 ZONA 12 CIUDAD REAL 1</t>
  </si>
  <si>
    <t>5 AV LOCAL #1 MERCADO MUNICIPAL 15 DE SEPTIEMBRE CIUDADREAL1</t>
  </si>
  <si>
    <t>5 AV 2-99 ZONA 12 CIUDAD REAL</t>
  </si>
  <si>
    <t>3 AVENIDA 2-29 ZONA 12 CIUDAD REAL 1</t>
  </si>
  <si>
    <t>3 AVENIDA 4-54 ZONA 12 CIUDAD REAL 1</t>
  </si>
  <si>
    <t>3 AVENIDA 3-79 ZONA 12 CIUDAD REAL 1</t>
  </si>
  <si>
    <t>CALLE CORONA 1-99 CIUDAD REAL ZONA 12</t>
  </si>
  <si>
    <t>5 CALLE 0-73 ZONA 12 CIUDAD REAL 1</t>
  </si>
  <si>
    <t>4 AVENIDA 2-15 ZONA 12 CIUDAD REAL 1</t>
  </si>
  <si>
    <t>3 AVENIDA 1-80 ZONA 12 CIUDAD REAL 1</t>
  </si>
  <si>
    <t>3 CALLE 6-13 ZONA 12 CIUDAD REAL 1</t>
  </si>
  <si>
    <t>TIENDA EL BUEN CHAPIN</t>
  </si>
  <si>
    <t>5 CALLE 0-03 ZONA 12 CIUDAD REAL 1</t>
  </si>
  <si>
    <t>TIENDA CEIBITA</t>
  </si>
  <si>
    <t>3 AVENIDA 3-07</t>
  </si>
  <si>
    <t>4 AVENIDA 2-99 ZONA 12 CIUDAD REAL 1</t>
  </si>
  <si>
    <t>5 AVENIDA  0-98 ZONA 12 CIUDAD REAL 1</t>
  </si>
  <si>
    <t>0-00 ZONA 12 CIUDAD REAL 1</t>
  </si>
  <si>
    <t>TIENDA EBEN EZER.</t>
  </si>
  <si>
    <t>5 CALLE 1-03 Z. 12 CIUDAD REAL 1</t>
  </si>
  <si>
    <t>5 AV  MERCADO CIUDAD REAL LOCAL 8Y9 ZONA 12 CIUDAD REAL 1</t>
  </si>
  <si>
    <t>5 CALLE 0-96 ZONA 12 CIUDAD REAL 1</t>
  </si>
  <si>
    <t>5 CALLE 3-33 ZONA 12 CIUDAD REAL 1</t>
  </si>
  <si>
    <t>DEPOSITO BUEN PRECIO</t>
  </si>
  <si>
    <t>CALLE CORONA 2-97 ZONA 12 CIUDAD REAL 1</t>
  </si>
  <si>
    <t>TIENDA LA CORONA</t>
  </si>
  <si>
    <t>CALLE CORONA 4-83 ZONA 12 CIUDAD REAL 1</t>
  </si>
  <si>
    <t>6 CALLE 3-67 ZONA 3</t>
  </si>
  <si>
    <t>DEPOSITO SAN MIGUEL</t>
  </si>
  <si>
    <t>1-40 APTO A SAN LORENZO EL CUBO 5TA ZONA 1</t>
  </si>
  <si>
    <t>7 AVENIDA 2-87 ZONA 12 CIUDAD REAL 1</t>
  </si>
  <si>
    <t>TIENDA LAURA SARAFI</t>
  </si>
  <si>
    <t>23 CALLE 0-09 ZONA 3</t>
  </si>
  <si>
    <t>ISMAEL PU CARILLO</t>
  </si>
  <si>
    <t>TIENDA EL SEMÁFORO</t>
  </si>
  <si>
    <t>AVENIDA INGRESO BARRIO SANTIAGO CHIQUIMULILLA SANTA ROSA</t>
  </si>
  <si>
    <t>7 AVE 3-97 ZONA 19 LA FLORIDA</t>
  </si>
  <si>
    <t>BARRIO SAN SAN MIGUEL ORIENTE CALLE SINAI</t>
  </si>
  <si>
    <t>GLADYS ISABEL PAZ</t>
  </si>
  <si>
    <t>LOT 3 SECTOR B EL OASIS Z.8 DE PERONIA ABAJO DE LA SHECANITA</t>
  </si>
  <si>
    <t>TIENDA LOCHITA</t>
  </si>
  <si>
    <t>4 CALLE 4-31 ZONA 3</t>
  </si>
  <si>
    <t>CAFÉ  BLACK</t>
  </si>
  <si>
    <t>2 CALLE 18-96 ZONA 6 MERCADO SAN MARTIN</t>
  </si>
  <si>
    <t>CRISTOBAL ZAPETA AJTUM</t>
  </si>
  <si>
    <t>14 AV 11-01 RECIDENCIALES ATLANTIDA 2 ZONA 18 LA ATLANTIDA</t>
  </si>
  <si>
    <t>DOMINGO PÉREZ CALEL</t>
  </si>
  <si>
    <t>BOULEVARD JACARANDAS ZONA 16</t>
  </si>
  <si>
    <t>SUPER EL REGALITO</t>
  </si>
  <si>
    <t>LOTE 1 SECTOR 2 MANZANA 4 MÁRTIRES DEL PUEBLO Z4 VN</t>
  </si>
  <si>
    <t>LOTE 1 SEC. 2J MANZANA 4 MÁRTIRES DEL PUEBLO</t>
  </si>
  <si>
    <t>MOISÉS PECHER</t>
  </si>
  <si>
    <t>B22 SECTOR 1 JARDINES DEL NORTE ZONA 18</t>
  </si>
  <si>
    <t>TDA EL AHORRO</t>
  </si>
  <si>
    <t>APTO A 3RA CALLE KM 9 PUEBLOS NUEVO PALENCIA</t>
  </si>
  <si>
    <t>VENTA BENDICIÓN</t>
  </si>
  <si>
    <t>4TA AVENIDA 4-57 AVE REFORMA  PATZICIA</t>
  </si>
  <si>
    <t>TIENDA ZOILI</t>
  </si>
  <si>
    <t>7 AV 30-47 ZONA 8</t>
  </si>
  <si>
    <t>LOTE 2 MANZANA B SECTOR 3 VILLA HERMOSA ZONA 7</t>
  </si>
  <si>
    <t>ARNULFO SARAT</t>
  </si>
  <si>
    <t>5 CALLE 7-31 ZONA 1</t>
  </si>
  <si>
    <t>TIENDA COBAN</t>
  </si>
  <si>
    <t>4 AV 0-97 ZONA 3</t>
  </si>
  <si>
    <t>JUAN CALEL BENITO</t>
  </si>
  <si>
    <t>LOTE 925 MANZANA 8 COLO MAYA ZONA 18</t>
  </si>
  <si>
    <t>FRENTE A INTECAP CALLE A LA DEMOCRACIA</t>
  </si>
  <si>
    <t>EDGAR SICA</t>
  </si>
  <si>
    <t>SANARATE BARRIO BELLOS ORIZONTES</t>
  </si>
  <si>
    <t>TIENDA SAN NICOLÁS</t>
  </si>
  <si>
    <t>10 AVENIDA 13-16 COL CASTILLO LARA ZONA 7</t>
  </si>
  <si>
    <t>3 CALLE 1-92 ZONA 12 CIUDAD REAL 1</t>
  </si>
  <si>
    <t>5TA CALLE 2AV ESQUINA Z 3 PATZICIA</t>
  </si>
  <si>
    <t>9 AVE 6-68 ESQUINA COL. QUINTA SAMAYOA</t>
  </si>
  <si>
    <t>9 AVE 5-76 ZONA 7 QUINTA SAMAYOA</t>
  </si>
  <si>
    <t>12 AVE 3-60 ZONA 7 QUINTA SAMAYOA</t>
  </si>
  <si>
    <t>ABARROTERIA QUINTA SAMAYOA</t>
  </si>
  <si>
    <t>14 AVE 5-56 ZONA 7 QUINTA SAMAYOA</t>
  </si>
  <si>
    <t>TIENDA SALMO 121</t>
  </si>
  <si>
    <t>12 AVE 3-88 ZONA 7 QUINTA SAMAYOA</t>
  </si>
  <si>
    <t>9 CALLE 11-79 ZONA 7 QUINTA SAMAYOA</t>
  </si>
  <si>
    <t>11 AVE 6-51 ZONA 7 QUINTA SAMAYOA</t>
  </si>
  <si>
    <t>7 CALLE A 12-07 ZONA 7 QUINTA SAMAYOA</t>
  </si>
  <si>
    <t>7 CALLE A 11-11 ZONA 7 QUINTA SAMAYOA</t>
  </si>
  <si>
    <t>8 CALLE 11-30 ZONA 7 QUINTA SAMAYOA</t>
  </si>
  <si>
    <t>12 AVE 8-20 ZONA 7 QUINTA SAMAYOA</t>
  </si>
  <si>
    <t>10AVE 3-06 ZONA 7 QUINTA SAMAYOA</t>
  </si>
  <si>
    <t>MINI MARKET GÉNESIS</t>
  </si>
  <si>
    <t>10AVE 3-78 ZONA 7 QUINTA SAMAYOA</t>
  </si>
  <si>
    <t>10 AVE 5-01 ZONA 7 QUINTA SAMAYOA</t>
  </si>
  <si>
    <t>10 AVE 5-44 ZONA 7 QUINTA SAMAYOA</t>
  </si>
  <si>
    <t>ABARROTERIA LA BUENA ESPERANZA</t>
  </si>
  <si>
    <t>10 AVE 6-42 ZONA 7 QUINTA SAMAYOA</t>
  </si>
  <si>
    <t>10 AVE 7-01 ZONA 7 QUINTA SAMAYOA</t>
  </si>
  <si>
    <t>ABARROTERIA MESÍAS</t>
  </si>
  <si>
    <t>9 AVE 7-42 ZONA 7 QUINTA SAMAYOA</t>
  </si>
  <si>
    <t>9 AVE 6-31 ZONA 7 QUINTA SAMAYOA</t>
  </si>
  <si>
    <t>12 AVE 3-23 ZONA 7 QUINTA SAMAYOA</t>
  </si>
  <si>
    <t>8 AVE 4-13 ZONA 7 QUINTA SAMAYOA</t>
  </si>
  <si>
    <t>9 AVE 5-31 ZONA 7 QUINTA SAMAYOA</t>
  </si>
  <si>
    <t>7 CALLE 8-71 ZONA 7 QUINTA SAMAYOA</t>
  </si>
  <si>
    <t>8 AVE 6-52 ZONA 7 QUINTA SAMAYOA</t>
  </si>
  <si>
    <t>7 AVE 4-65 ZONA 7 QUINTA SAMAYOA</t>
  </si>
  <si>
    <t>10 CALLE 8-96 CASTILLO LARA ZONA 7</t>
  </si>
  <si>
    <t>8 AVE 7-70 ZONA 7 QUINTA SAMAYOA</t>
  </si>
  <si>
    <t>10 AVENIDA 10-42 CASTILLO LARA ZONA 7</t>
  </si>
  <si>
    <t>OSVI</t>
  </si>
  <si>
    <t>47CALLE 0-22 ZONA 11 CASTAÑAS</t>
  </si>
  <si>
    <t>13 CALLE 9-50 CASTILLO LARA ZONA 7</t>
  </si>
  <si>
    <t>13 AVENIDA 9-01 CASTILLO LARA ZONA 7</t>
  </si>
  <si>
    <t>11 CALLE 14-11 COL CASTILLO LARA</t>
  </si>
  <si>
    <t>11 CALLE 13-96 CASTILLO LARA  Z7</t>
  </si>
  <si>
    <t>11 CALLE 14-74 CASTILLO LARA ZONA 7</t>
  </si>
  <si>
    <t>14 AVENIDA 9-65 CASTILLO LARA ZONA 7</t>
  </si>
  <si>
    <t>SAN PEDRANA</t>
  </si>
  <si>
    <t>14 CALLE 9-24 CASTILLO LARA ZONA 7</t>
  </si>
  <si>
    <t>TIENDA SURTIDORA BUEN PRECIO</t>
  </si>
  <si>
    <t>7 CALLE 12-92 ZONA 7 QUINTA SAMAYOA</t>
  </si>
  <si>
    <t>9 CALLE 11-78 CASTILLO LARA ZONA 7</t>
  </si>
  <si>
    <t>TIENDA AILYN 2</t>
  </si>
  <si>
    <t>BARRIO LATINO FRENTE AL CRUCE DE CENTRO DE SALUD</t>
  </si>
  <si>
    <t>13 AVE 3-49 ZONA 7 QUINTA SAMAYOA</t>
  </si>
  <si>
    <t>4 CALLE 13-01 ESQUINA ZONA 7 QUINTA SAMAYOA</t>
  </si>
  <si>
    <t>CAFÉ NUEVA GENERACION</t>
  </si>
  <si>
    <t>3AV 20-52 Z2 FINCA EL ZAPOTE</t>
  </si>
  <si>
    <t>TIENDA JOTA CE</t>
  </si>
  <si>
    <t>25 AV C 12-06 ZONA 18 VILLAS DE SAN RAFAEL</t>
  </si>
  <si>
    <t>CARMEN ELIZABETH REYNOSO REYNOSO</t>
  </si>
  <si>
    <t>ENTRADA COL. LAS ILUSIONES 1</t>
  </si>
  <si>
    <t>2 AV 3-47</t>
  </si>
  <si>
    <t>BLVD.EL CAMINERO 30-72 COL.CAROLINGIA APTO.C ZONA 6 DE MIXCO</t>
  </si>
  <si>
    <t>24 C. 08-97 SAN GASPAR SANTA ROSITA AP A ZONA 16</t>
  </si>
  <si>
    <t>4 AVE. 10-97 1RO DE JULIO ZONA 5 MIXCO</t>
  </si>
  <si>
    <t>CANASTA BARATA</t>
  </si>
  <si>
    <t>5 AVE. 15-79 1RO DE JULIO ZONA 5 MIXCO</t>
  </si>
  <si>
    <t>TIENDA BENJAMÍN</t>
  </si>
  <si>
    <t>5 AVE 22-23 1RO DE JULIO ZONA 5 MIXCO</t>
  </si>
  <si>
    <t>TDA. SHEYLA</t>
  </si>
  <si>
    <t>34 AV 18-40 COL. VILLA HERMOSA 1 ZONA 7 SAN MIGUEL PETAPA</t>
  </si>
  <si>
    <t>TDA. EMANUEL</t>
  </si>
  <si>
    <t>26 AV 23-94 COL. VILLA HERMOSA  2 ZONA 7 SAN MIGUEL PETAPA</t>
  </si>
  <si>
    <t>DIEGO RODOLFO LUX MALDONADO</t>
  </si>
  <si>
    <t>40 CALLE 48-86 COLONIA LA PASCUA ZONA 18</t>
  </si>
  <si>
    <t>CAFETERIA JUDITH</t>
  </si>
  <si>
    <t>6 AV 14-27 ZONA 9</t>
  </si>
  <si>
    <t>8 AVE 7-50 1RO DE JULIO ZONA 5 MIXCO</t>
  </si>
  <si>
    <t>7 AVE 14-98 1RO DE JULIO ZONA 5 MIXCO</t>
  </si>
  <si>
    <t>7 AVE 14-18 1RO DE JULIO ZONA 5 MIXCO</t>
  </si>
  <si>
    <t>5 AVE B 13-08 1RONDE JULIO ZONA 5 DE MIXCO</t>
  </si>
  <si>
    <t>6 AVE 13-16 1RO DE JULIO ZONA 5 MIXCO</t>
  </si>
  <si>
    <t>15 CALLE 7-44 1RO DE JULIO ZONA 5 MIXCO</t>
  </si>
  <si>
    <t>ABARROTERIA CAROLINA</t>
  </si>
  <si>
    <t>7 AVE 20-03 1RO DE JULIO ZONA 5 DE MIXCO.</t>
  </si>
  <si>
    <t>LA COSINA DE DOÑA MARY</t>
  </si>
  <si>
    <t>6AVE A 12-94 1RO DE JULIO ZONA 5 MIXCO</t>
  </si>
  <si>
    <t>5 AVE. 15-08 1RO DE JULIO ZONA 5 MIXCO</t>
  </si>
  <si>
    <t>6 AVE A 13-06 1RO DE JULIO ZONA 5 MIXCO</t>
  </si>
  <si>
    <t>5 AVE. 16-98 1RO DE JULIO ZONA 5 MIXCO</t>
  </si>
  <si>
    <t>TIENDA DEL OCCIDENTE</t>
  </si>
  <si>
    <t>5 AVE. D 17-92 1RO DE JULIO ZONA 5 MIXCO</t>
  </si>
  <si>
    <t>5 AVE. 10-72 1RO DE JULIO ZONA 5 MIXCO</t>
  </si>
  <si>
    <t>5 AVE 18-08 1RO DE JULIO ZONA 5 MIXCO</t>
  </si>
  <si>
    <t>ABARROTERIA BENDICIÓN</t>
  </si>
  <si>
    <t>8 AVE 24-91 1RO DE JULIO ZONA 5 MIXCO</t>
  </si>
  <si>
    <t>COLONIA LA NAVIDEÑA</t>
  </si>
  <si>
    <t>LESVIA YOJANA VASQUEZ ITZEP</t>
  </si>
  <si>
    <t>LOTIFICACION PALESTINA MONJAS ZONA 0</t>
  </si>
  <si>
    <t>TOMAS XIRUM POL</t>
  </si>
  <si>
    <t>SANTA ROSA DE LIMA</t>
  </si>
  <si>
    <t>VENTA LEONEL LUCAS</t>
  </si>
  <si>
    <t>8 AV. D 22-80 COL. 1 DE JULIO APTO. A ZONA 5 MIXCO</t>
  </si>
  <si>
    <t>LA SUPER</t>
  </si>
  <si>
    <t>33 CALLE 1-53 COL BUENOS AIRES COMUNIDAD ZONA 10</t>
  </si>
  <si>
    <t>13 CALLE 10-98 COL EL MAESTRO ZONA 17</t>
  </si>
  <si>
    <t>CIELITO LINDO CERRO GORDO JUTIAPA</t>
  </si>
  <si>
    <t>TORTILLERÍA MARY</t>
  </si>
  <si>
    <t>6 AV 4-08 ZONA 1</t>
  </si>
  <si>
    <t>4 CALLE PONIENTE C 16-A ZONA 0</t>
  </si>
  <si>
    <t>17 CALLE 9-27 SANTA FAZ</t>
  </si>
  <si>
    <t>17CALLE 2-75 COLONIA SANTA FAZ ZONA 6CHINAUTLA</t>
  </si>
  <si>
    <t>TDA EL RODEO</t>
  </si>
  <si>
    <t>17C 3-02 COL SANTA FAZ ZONA 6 CHINAUTLA</t>
  </si>
  <si>
    <t>17 CALLE 4-15 ZONA 6 SANTA FAZ CHINAUTLA</t>
  </si>
  <si>
    <t>TDA JIREH</t>
  </si>
  <si>
    <t>7CALLE LOCAL 4 EXTERIOR MERCADO ZONA 6 SANTA FAZ</t>
  </si>
  <si>
    <t>TDA LUCIANITA</t>
  </si>
  <si>
    <t>17 CALLE 2-51 ZONA 6 SANTA FAZ</t>
  </si>
  <si>
    <t>LUIS DAVID BIXCUL</t>
  </si>
  <si>
    <t>LOTE 119 SECCIÓN E COL ILUSIONES ZONA 18</t>
  </si>
  <si>
    <t>TDA RIO JORDAN</t>
  </si>
  <si>
    <t>SEC 3 LOTE 41 COLONIA SANTA FAZ ZONA 6 CHINAUTLA</t>
  </si>
  <si>
    <t>COLONIA SANTA FAZ, 17 CALLE A 7-38, ZONA 6 CHINAUTLA GUATEMA</t>
  </si>
  <si>
    <t>VARIADADES EMANUEL</t>
  </si>
  <si>
    <t>COLONIA SAN JOSÉ JOCOTALES , 2CALLE LOTE 38 ZONA 0 CHINAUTLA</t>
  </si>
  <si>
    <t>TDA FENIX</t>
  </si>
  <si>
    <t>2 AV B 15-28 SANTA FAZ ZONA 6 CHINAUTLA</t>
  </si>
  <si>
    <t>ZONA 4 PATZICIA</t>
  </si>
  <si>
    <t>C. CORONA 3-55 Z.12 CIUDAD REAL 1</t>
  </si>
  <si>
    <t>JOSÉ DAVID MARROQUÍN LOPEZ</t>
  </si>
  <si>
    <t>COM. EL MORENO</t>
  </si>
  <si>
    <t>23 AV 12-95 AP 3 ZONA 6 BARRIO SAN ANTONIO</t>
  </si>
  <si>
    <t>TAQUERÍA ALEXANDER</t>
  </si>
  <si>
    <t>6 C 11-41LOTI APTO B ZONA 3</t>
  </si>
  <si>
    <t>GENESIS</t>
  </si>
  <si>
    <t>25 AV LOTE 264 COL LA REYNITA</t>
  </si>
  <si>
    <t>ATLÁNTIDA</t>
  </si>
  <si>
    <t>LOTE 21 MANZANA F COLONIA VILLA FLOR ZONA 6 DE MIXCO</t>
  </si>
  <si>
    <t>1 AV A 8-58 LOCAL B ZONA 1 VILLA CANALES  -01</t>
  </si>
  <si>
    <t>4 CALLE E 4-48 PERONIA Z.8 VILLA NUEVA</t>
  </si>
  <si>
    <t>DEIBY OMAR MARTIN CADENAS</t>
  </si>
  <si>
    <t>2 CALLE 12-50 ZONA 2 RESIDENCIALES VILLA LOBOS</t>
  </si>
  <si>
    <t>YANET 2</t>
  </si>
  <si>
    <t>ZANA 4 PATZICIA</t>
  </si>
  <si>
    <t>SÚPER POLLO</t>
  </si>
  <si>
    <t>1 AV 4-32</t>
  </si>
  <si>
    <t>TD MARQUENCITA</t>
  </si>
  <si>
    <t>LOTE 58 A SECTOR CENTRAL 3. ALDEA. EL CARMEN ZONA 10 S.C.P.</t>
  </si>
  <si>
    <t>TIENDA BENDICIÓN POLLO</t>
  </si>
  <si>
    <t>6AV 2-58 ZONA 2 SANTA CATARINA PINULA</t>
  </si>
  <si>
    <t>ALDEA DON JUSTO, 1 AV Z. 1V1-28 ENTRADA SAN JOSÉ PINULA</t>
  </si>
  <si>
    <t>APOLONIO VELÁZQUEZ VICENTE</t>
  </si>
  <si>
    <t>2 AV. A 7-38 CIUDAD PERONIA Z.8 DE VILLA NUEVA</t>
  </si>
  <si>
    <t>6 AV 1-20 ZONA 2 SANTA CATARINA PINULA</t>
  </si>
  <si>
    <t>TIENDA  BELÉN</t>
  </si>
  <si>
    <t>20  AV  13-54  MONTE  SANO  ZONA  16</t>
  </si>
  <si>
    <t>TD XANTE</t>
  </si>
  <si>
    <t>GALPÓN 16 LOCAL 6 CENMA</t>
  </si>
  <si>
    <t>ANASTACIA AH ORDOÑEZ DE TZOC</t>
  </si>
  <si>
    <t>1 CALLE 8-08 COLONIA FELICIDAD ZONA 6</t>
  </si>
  <si>
    <t>ADONAY 5</t>
  </si>
  <si>
    <t>SEXTA AVENIDA 12-09 COLONIA LA FORESTAL ZONA 13</t>
  </si>
  <si>
    <t>COMEDOR LA BENDICION  DE 11</t>
  </si>
  <si>
    <t>11 CALLE 7-35 ZONA 1 GUATEMALA</t>
  </si>
  <si>
    <t>16 AV 18-35 ZONA 1</t>
  </si>
  <si>
    <t>C.0-61 BOCA DEL MONTE Z.3 CAFETAL</t>
  </si>
  <si>
    <t>5 AV 6-04 COLONIA EL CASTAÑO</t>
  </si>
  <si>
    <t>RUTA 3 2-72 ZONA 4</t>
  </si>
  <si>
    <t>MINI SUPER EL AHORRO</t>
  </si>
  <si>
    <t>CUILAPA ABAJO DE SAT</t>
  </si>
  <si>
    <t>ANA LETICIA CASTILLO</t>
  </si>
  <si>
    <t>GUASTATOYA, CALLE LA DEMOCRACIA</t>
  </si>
  <si>
    <t>26 CALLE A 14-92 APTO B</t>
  </si>
  <si>
    <t>MISCELANIA JIREH</t>
  </si>
  <si>
    <t>19 CALLE 15-83 COL. VILLA HERMOSA 1 ZONA 7 SAN MIGUEL PETAPA</t>
  </si>
  <si>
    <t>TIENDA CANDY</t>
  </si>
  <si>
    <t>EL PORVENIR DESPUÉS DE TIENDA LIAM</t>
  </si>
  <si>
    <t>ABARROTERIA FRESH</t>
  </si>
  <si>
    <t>6 AVENIDA NORTE C 42 LA MERCED</t>
  </si>
  <si>
    <t>DISTRIBUIDORA EL SOL</t>
  </si>
  <si>
    <t>GALPÓN 10 LOCAL 26 Y 27 CENMA ZONA 12</t>
  </si>
  <si>
    <t>TD EBEN EZER</t>
  </si>
  <si>
    <t>GALPÓN 10 2DO NIVEL LOCAL 1 CENMA ZONA 12</t>
  </si>
  <si>
    <t>TIENDA SEBASTIAN</t>
  </si>
  <si>
    <t>40 CALLE PRIMERA</t>
  </si>
  <si>
    <t>BONANZA SUPERMARKET</t>
  </si>
  <si>
    <t>11 CALLE 7-66 Z 9 EDIF.HEILDELBER</t>
  </si>
  <si>
    <t>CANTÓN MATAZANO 1 CALLE 2-44 ZONA 4 SAN JOSÉ PINULA.</t>
  </si>
  <si>
    <t>C. PRINCIPAL  LOTE 60 COL. NUESTRA REALIDAD</t>
  </si>
  <si>
    <t>LOTE 70 B CALLE PRINCIPAL EL PAJON</t>
  </si>
  <si>
    <t>TIENDA SAN ANDRÉS</t>
  </si>
  <si>
    <t>ALDEA EL POR VENIR</t>
  </si>
  <si>
    <t>JUAN CARLOS ROMAN</t>
  </si>
  <si>
    <t>5 CALLE B 9-31 Z.2 PRADOS DEL SUR</t>
  </si>
  <si>
    <t>TIENDA JHIRE</t>
  </si>
  <si>
    <t>AVENIDA FERROCARRIL 28-54 ZONA 8</t>
  </si>
  <si>
    <t>01 DG 12-061 ZONA 3 CALLE ANTIGUA.</t>
  </si>
  <si>
    <t>LOTE 122 B CALLE PRINCIPAL EL PAJON</t>
  </si>
  <si>
    <t>LOTE 70 COLONIA LOS MONROY EL PAJON</t>
  </si>
  <si>
    <t>RESTAURANTE LA CASA JOBITO</t>
  </si>
  <si>
    <t>LOTE 99 CALLE PRINCIPAL EL PAJON</t>
  </si>
  <si>
    <t>LOTE 286 CALLE PRINCIPAL EL PAJON ZONA 7</t>
  </si>
  <si>
    <t>LOTE 310 CALLE PRINCIPAL EL PAJON</t>
  </si>
  <si>
    <t>LOTE. 109 CALLE PRINCIPAL EL PAJON</t>
  </si>
  <si>
    <t>TIENDA LA JOYA</t>
  </si>
  <si>
    <t>LOTE 229 CALLE PRINCIPAL EL PAJON</t>
  </si>
  <si>
    <t>LOTE 228 CALLE PRINCIPAL EL PAJON</t>
  </si>
  <si>
    <t>FRUTAS Y VERDURAS</t>
  </si>
  <si>
    <t>LOTE  219 CALLE PRINCIPAL EL PAJON</t>
  </si>
  <si>
    <t>LOTE 24 A EL PAJON CALLEJÓN IBOY</t>
  </si>
  <si>
    <t>DEPÓSITO EL ÚNICO</t>
  </si>
  <si>
    <t>LOTE 102 CALLE PRINCIPAL EL PAJON</t>
  </si>
  <si>
    <t>ABARRTERIA REFORMITA</t>
  </si>
  <si>
    <t>LOTE 207 CALLE PRINCIPAL EL PAJON</t>
  </si>
  <si>
    <t>TIENDA LA NUEVA III</t>
  </si>
  <si>
    <t>9 AVENIDA 6-09 ZONA 4. SAN JOSÉ PINULA</t>
  </si>
  <si>
    <t>VERDURERIA EMILIO</t>
  </si>
  <si>
    <t>LOTE 295 CALLE PRINCIPAL EL PAJON</t>
  </si>
  <si>
    <t>TIENDA FER</t>
  </si>
  <si>
    <t>LOTE 18 EL PAJON CALLEJÓN IBOY</t>
  </si>
  <si>
    <t>LOTE 87 B CALLE PRINCIPAL EL PAJON</t>
  </si>
  <si>
    <t>MINI MERCADO 3 REYES</t>
  </si>
  <si>
    <t>LOTE 59 CALLE PRINCIPAL EL PAJON</t>
  </si>
  <si>
    <t>TIENDA KINBERLY</t>
  </si>
  <si>
    <t>LOTE 99 LAGUNA BERMEJA PAJON</t>
  </si>
  <si>
    <t>LOTE 1 CIENEGA GRANDE</t>
  </si>
  <si>
    <t>TIENDA SON PEDRO</t>
  </si>
  <si>
    <t>LOTE 3 LO OS GUZMÁN CIENEGA</t>
  </si>
  <si>
    <t>TIENDA EL SÚPER AHORRO</t>
  </si>
  <si>
    <t>LOTE 400 EL PAJON</t>
  </si>
  <si>
    <t>LA SURTIDORA BLANCOS</t>
  </si>
  <si>
    <t>LOCAL 16-4 CALLE PRINCIPAL CIENEGA GRANDE</t>
  </si>
  <si>
    <t>TIENDA SAGRADO CORAZÓN DE JESÚS</t>
  </si>
  <si>
    <t>LOTE 49 CALLÉ PRINCIPAL EL MANZANO LA LIBERTAD</t>
  </si>
  <si>
    <t>LOTE 15 CIENEGA</t>
  </si>
  <si>
    <t>T.DA LA NUEVA LIBERTAD</t>
  </si>
  <si>
    <t>LOTE 80-A EL MANZANO LA LIBERTAD PAJON</t>
  </si>
  <si>
    <t>LOTE 79 B CIENEGA</t>
  </si>
  <si>
    <t>LOTE 26 CIÉNEGA</t>
  </si>
  <si>
    <t>TIENDA SANTA ELENITA 2</t>
  </si>
  <si>
    <t>LOTE 30 CIENEGA</t>
  </si>
  <si>
    <t>TIENDA CRISTI</t>
  </si>
  <si>
    <t>LOTE 51 B. ALDEA EL MANZANO SANTA CATARINA PINULA.</t>
  </si>
  <si>
    <t>LOTE 28 CIENEGA</t>
  </si>
  <si>
    <t>TIENDA LA CAÑADA</t>
  </si>
  <si>
    <t>LOTE 407 A PRINCIPAL PAJON</t>
  </si>
  <si>
    <t>LL 365-A ALDEA EL PAJON ZONA 7 A</t>
  </si>
  <si>
    <t>T.DA NUEVO AMANECER LIBERTAD</t>
  </si>
  <si>
    <t>LOTE 11 C APTO D MANZANO LA LIBERTAD</t>
  </si>
  <si>
    <t>GALPÓN 12 CAFETÍN CENMA Z12</t>
  </si>
  <si>
    <t>EL PROGRESO J., ZONA 4, 04 AV.</t>
  </si>
  <si>
    <t>TIENDA Y TORTILLERÍA BENDICIÓN</t>
  </si>
  <si>
    <t>24 AVE. 30-49 LOCAL 1 HACIENDA REAL ZONA 16</t>
  </si>
  <si>
    <t>TDA. PRE-ECONOMICA</t>
  </si>
  <si>
    <t>23 CALLE 23-03 COL. VILLA HERMOSA 1 LOCAL 1 Z7 SAN MIGUEL P.</t>
  </si>
  <si>
    <t>TD LOBOS</t>
  </si>
  <si>
    <t>GALPÓN 10 LOCAL 18 CENMA Z12</t>
  </si>
  <si>
    <t>LOTE 39 EL PAJÓN</t>
  </si>
  <si>
    <t>LA ESQUINA ESQUINA DEL SABOR</t>
  </si>
  <si>
    <t>2 CALLE 6-04  ZONA 4 SAN PEDRO SACATEPEQUEZ</t>
  </si>
  <si>
    <t>TIENDA DANIEL</t>
  </si>
  <si>
    <t>COLONIA JOCOTALES ZONA 5 CUIDAD VIEJA</t>
  </si>
  <si>
    <t>MINI MARKETING</t>
  </si>
  <si>
    <t>6 AVENIDA NORTE #53</t>
  </si>
  <si>
    <t>TDA LA BENDICIÓN CARRANZA</t>
  </si>
  <si>
    <t>MZ 4 LOTE 1 COLONIA LA ECONÓMICA</t>
  </si>
  <si>
    <t>VENTA ESQUIPULITAS</t>
  </si>
  <si>
    <t>LOTE 22 MANZANA 2 COL. LA ECONOMÍA LO DE CARRANZA</t>
  </si>
  <si>
    <t>JEHOV? JIREH</t>
  </si>
  <si>
    <t>LOTE 1 SECCIÓN A MANZANA 8 COL. LA BENDICIÓN DE DIOS LO DE C</t>
  </si>
  <si>
    <t>SAN JOSÉ</t>
  </si>
  <si>
    <t>SECTOR 2 LOTE 17 APT C LA ECONÓMICA</t>
  </si>
  <si>
    <t>LOTE 16 SECTOR 4 EL JOCOTILLO LO DE CARRANZA CALLE PRINCIPAL</t>
  </si>
  <si>
    <t>FAVORITA CARRANZA</t>
  </si>
  <si>
    <t>2 AV LOTE 2 COLONIA EL QUETZALITO CARRANZA</t>
  </si>
  <si>
    <t>EL CHINO</t>
  </si>
  <si>
    <t>ASENTAMIENTO 4 DE AGOSTO</t>
  </si>
  <si>
    <t>TIENDA MAURICIO</t>
  </si>
  <si>
    <t>4 CALLE 6-09 ZONA 3</t>
  </si>
  <si>
    <t>2A. CALLE 2-11 ZONA 2</t>
  </si>
  <si>
    <t>SANTOS TUY</t>
  </si>
  <si>
    <t>2 AV 4-35 GUATEMALA ZONA 11</t>
  </si>
  <si>
    <t>ROMEO GONZALES</t>
  </si>
  <si>
    <t>6 AVENIDA 12-51 ZONA 1 GUATEMALA</t>
  </si>
  <si>
    <t>13 CALLE 0-82 ZONA 1</t>
  </si>
  <si>
    <t>RUWA JAY</t>
  </si>
  <si>
    <t>CALLE DEL HERMANO PEDRO NO.14 ANTIGUA</t>
  </si>
  <si>
    <t>TORTILLERÍA 3 TIEMPOS</t>
  </si>
  <si>
    <t>11 AVE 23-31 ZONA 12 REFORMITA</t>
  </si>
  <si>
    <t>ARACELY BATEN IXCHOP DE BATEN</t>
  </si>
  <si>
    <t>PRADOS DE VILLA HERMOSA MZ C LOTE 81 SEC 8 ZONA 7 SMP</t>
  </si>
  <si>
    <t>HENRY ANDES PU TUM</t>
  </si>
  <si>
    <t>SEC 8 MAZ E LOTE 30 A PRADOS DE VILLA HERMOSA ZONA 7 SMP</t>
  </si>
  <si>
    <t>EL NUEVO AMANECER</t>
  </si>
  <si>
    <t>11 AV 38-15 Z11 COL LAS CHARCAS</t>
  </si>
  <si>
    <t>TIENDA EL BUEN PUNTO</t>
  </si>
  <si>
    <t>MERCADO ZONA 2 EL PROGRESO JUTIAPA</t>
  </si>
  <si>
    <t>TORTILLERÍA SAN CRISTOBAL</t>
  </si>
  <si>
    <t>2 AV. 5-15 Z.2 BARRIO SAN LUCAS PALIN</t>
  </si>
  <si>
    <t>GETZEMANI</t>
  </si>
  <si>
    <t>7 C 11-55 ZONA 12 REFORMITA</t>
  </si>
  <si>
    <t>TDA LESBIA</t>
  </si>
  <si>
    <t>CALLEJÓN ATRÁS TDA WILLIAM</t>
  </si>
  <si>
    <t>TIENDA Y REFACCIONES LETY</t>
  </si>
  <si>
    <t>COL EL MANANTIAL CERCA DEL EDÉN</t>
  </si>
  <si>
    <t>VENTANITA LA VIÑA</t>
  </si>
  <si>
    <t>5 CALLE 1-90 SECT. R LOTE 19 PALINCHE PALIN</t>
  </si>
  <si>
    <t>ZONA 3 PALIN</t>
  </si>
  <si>
    <t>TDA. KAIROS</t>
  </si>
  <si>
    <t>13 C. 33-20 APTO. 2 J.R. BARRIOS</t>
  </si>
  <si>
    <t>COMEDOR LA MORENA</t>
  </si>
  <si>
    <t>PUESTO 23 INTERIOR MERCADO LA REFORMITA</t>
  </si>
  <si>
    <t>MARKET PASEO LA 15</t>
  </si>
  <si>
    <t>6 AVENIDA B 14-98 LOCAL A 1RO DE JULIO</t>
  </si>
  <si>
    <t>TD LA BENDICIÓN 2</t>
  </si>
  <si>
    <t>13 AV 3-08 COL SAN ANTONIO ZONA 9 SAN MIGUEL PETAPA</t>
  </si>
  <si>
    <t>ABARROTES EMANUEL</t>
  </si>
  <si>
    <t>11 AVE 22-26 LOCAL C ZONA 12 REFORMITA</t>
  </si>
  <si>
    <t>LORENZO DIEGO GUARCAS JORGE</t>
  </si>
  <si>
    <t>LOS ESCLAVOS</t>
  </si>
  <si>
    <t>TORTILLERÍA VIRGEN DEL ROSARIO</t>
  </si>
  <si>
    <t>7 AV 0-54 ZONA 2</t>
  </si>
  <si>
    <t>VENTA EL MILAGRO</t>
  </si>
  <si>
    <t>1RA. AV.D 7-23 Z.3 EL JICARO</t>
  </si>
  <si>
    <t>TIENDA MARICHUY</t>
  </si>
  <si>
    <t>5 AVENIDA 4-30 PLANES DE MINERVA</t>
  </si>
  <si>
    <t>LLANOS DEL PINAL 3</t>
  </si>
  <si>
    <t>7 AVE 4-04 ZONA 19 LA FLORIDA</t>
  </si>
  <si>
    <t>TDA. LA ESTRELLA</t>
  </si>
  <si>
    <t>35 AV 19-86 COL. VILLA HERMOSA 1 LOCAL A ZONA 7 SAN MIGUEL P</t>
  </si>
  <si>
    <t>10 AVE 1-45 ZONA 19 LA FLORIDA</t>
  </si>
  <si>
    <t>TIENDA 4 ESTRELLA</t>
  </si>
  <si>
    <t>1 AV 4-04 ZONA 4 SAN ANTONIO AGUAS CALIENTES</t>
  </si>
  <si>
    <t>6TA AV 14-98 1RO DE JULIO ZONA 5 MIXCO</t>
  </si>
  <si>
    <t>4 AVENIDA  A 15-83 ZONA 14</t>
  </si>
  <si>
    <t>1RA. CALLE 1-14 CRUCE FRASIMA</t>
  </si>
  <si>
    <t>LOTE 509 B SECTOR 4</t>
  </si>
  <si>
    <t>3CALLE ORIENTE NO.40</t>
  </si>
  <si>
    <t>PAULO US PATZAN</t>
  </si>
  <si>
    <t>6C 1-96 COL PARAÍSO FRUTAL Z5 V. N</t>
  </si>
  <si>
    <t>TIENDA OMRI</t>
  </si>
  <si>
    <t>3 CALLE 0-15 Z 3</t>
  </si>
  <si>
    <t>SEC CENTRAL 4 LT 30-B ALDEA EL CARMEN APTO A ZONA 10</t>
  </si>
  <si>
    <t>TDA DANI</t>
  </si>
  <si>
    <t>36 AV LOCAL 12 COL. VILLA HERMOSA 1,ZONA 7 SAN MIGUEL PETAPA</t>
  </si>
  <si>
    <t>PANADERÍA MARLENY</t>
  </si>
  <si>
    <t>3CALLE 3_02 ZONA 2 PATZICIA</t>
  </si>
  <si>
    <t>TDA ESQUIPULAS</t>
  </si>
  <si>
    <t>CUILAPA, SANTA ROSA</t>
  </si>
  <si>
    <t>COLONIA LAS MARÍAS SECTOR 2</t>
  </si>
  <si>
    <t>SANARATE ATRÁS DEL YAJAL</t>
  </si>
  <si>
    <t>LETTY</t>
  </si>
  <si>
    <t>4AV 7-51 Z.2 SAN JOSE VILLA NUEVA</t>
  </si>
  <si>
    <t>2 AVENIDA SUR CASA NO.2 ANTIGUA</t>
  </si>
  <si>
    <t>LA CABAÑA DEL SABOR</t>
  </si>
  <si>
    <t>10 CALLE 5-38 A ZONA 1</t>
  </si>
  <si>
    <t>TDA EBENEZER</t>
  </si>
  <si>
    <t>5 AVE. 5-09 ZONA 16 CAMPO SECO</t>
  </si>
  <si>
    <t>VALLE ARRIBA EL PROGRESO</t>
  </si>
  <si>
    <t>AVENIDA ELENA 9-54 ZONA 3</t>
  </si>
  <si>
    <t>3RA. AV. 3-95 Z.3 BOCA DEL MONTE</t>
  </si>
  <si>
    <t>3AV 3-44 Z.2 SAN JOSE VILLA NUEVA</t>
  </si>
  <si>
    <t>TIENDA DULCE</t>
  </si>
  <si>
    <t>ZONA 3 LA PARROQUIA FRENTE A BOMBREROS</t>
  </si>
  <si>
    <t>TIENDA Y TORTILLERÍA LA BENDICIÓN</t>
  </si>
  <si>
    <t>MAGDALENA CASTRO TIU</t>
  </si>
  <si>
    <t>CANTÓN LA LIBERTAD ZONA 3 PARRAMOS</t>
  </si>
  <si>
    <t>LA SEXTA</t>
  </si>
  <si>
    <t>6 AV A 20-26 ZONA 1</t>
  </si>
  <si>
    <t>4 AVENIDA 1-02 ZONA 1</t>
  </si>
  <si>
    <t>FRENTE A REPUESTOS LOS CUCHUMATANES BARBERENA</t>
  </si>
  <si>
    <t>ESQUIPULAS 3</t>
  </si>
  <si>
    <t>CUILAPA FRENTE A ESQUIPULAS 2</t>
  </si>
  <si>
    <t>3 CALLE 9-84 ZONA 1 VILLA NUEVA</t>
  </si>
  <si>
    <t>JOSÉ ELÍAS LOPIC SEQUEC</t>
  </si>
  <si>
    <t>4 CALLE 12-07 APTO B ZONA 1</t>
  </si>
  <si>
    <t>COMEDOR  LA  CANCHITA</t>
  </si>
  <si>
    <t>6 CALLE 5 AV 5-37 ZONA 16 SANTA ROSITA</t>
  </si>
  <si>
    <t>CHECHAS BURGER</t>
  </si>
  <si>
    <t>LOTE 6 MZNA. E SECTOR 6 PRADOS DE VILLA HERMOSA</t>
  </si>
  <si>
    <t>DAVOR</t>
  </si>
  <si>
    <t>6C 4-25. ALDEA EL CARMEN BOCA DEL MONTE ZONA 2</t>
  </si>
  <si>
    <t>MINI MARKET EL BUEN PRECIO</t>
  </si>
  <si>
    <t>2-66 ZONA 6 4TA CALLE</t>
  </si>
  <si>
    <t>CHURRASCOS TITA 2</t>
  </si>
  <si>
    <t>4 AV 0-69 FINAL, LAS TIERRASAS</t>
  </si>
  <si>
    <t>CASETA ALIXON</t>
  </si>
  <si>
    <t>0 CALLE F 0-45 SAN RAFAEL LOS TANQUES 2 Z.2 VILLA NUEVA</t>
  </si>
  <si>
    <t>TIENDA LIRIOS EL EDEN</t>
  </si>
  <si>
    <t>5 AVE. 4-99 ZONA 16 CAMPO SECO</t>
  </si>
  <si>
    <t>TIENDA LOS ALPES</t>
  </si>
  <si>
    <t>CANTÓN SAN LORENZO ZONA 1 SAN ANDRÉS ITZAPA,</t>
  </si>
  <si>
    <t>ELSA SÁNCHEZ</t>
  </si>
  <si>
    <t>2A CALLE Y 3A AVE ESQUINA ZONA 1</t>
  </si>
  <si>
    <t>MINERVA</t>
  </si>
  <si>
    <t>BARRIO SAN MIGUEL ORIENTE GUAZACAPAN</t>
  </si>
  <si>
    <t>TIENDA LA BODEGUITA</t>
  </si>
  <si>
    <t>SECTOR D SAN ISIDRO 1, JOCOTENANGO</t>
  </si>
  <si>
    <t>CHICHARRONES</t>
  </si>
  <si>
    <t>4 CALLE 4-25 A ZONA 3</t>
  </si>
  <si>
    <t>TIENDA VICENTE</t>
  </si>
  <si>
    <t>7 CALLE C 16-28 RES TERRANOVA ZONA 6</t>
  </si>
  <si>
    <t>23 CALLE 27-94 VILLA HERMOSA 2 APTO. C  ZONA 7 SAN MIGUEL P.</t>
  </si>
  <si>
    <t>TDA. REGALITO DE DIOS</t>
  </si>
  <si>
    <t>20 C 31-85 COL. VILLA HERMOSA 1 APTO. A SAN MIGUEL PETAPA Z7</t>
  </si>
  <si>
    <t>LESZLLY ANABELLA LÓPEZ RAMOS</t>
  </si>
  <si>
    <t>PRADOS DE VILLA HERMOSA SEC 3 MZ A LOTE 126 ZONA 7 SMP</t>
  </si>
  <si>
    <t>CARMEN GUADALUPE POL TZOC</t>
  </si>
  <si>
    <t>MONJAS ZONA 0 LOTIFICACION PALESTINA</t>
  </si>
  <si>
    <t>4TA CALLE 5-88 ZONA 6</t>
  </si>
  <si>
    <t>12 AVENIDA B 02-25 RES VILLA LOBOS ZONA 2 VILLA NUEVA</t>
  </si>
  <si>
    <t>COLONIA PANORÁMICA ENTRADA</t>
  </si>
  <si>
    <t>MANANTIAL 3</t>
  </si>
  <si>
    <t>3 CALLE PONIENTE # 33.</t>
  </si>
  <si>
    <t>JUAN PANTUJ</t>
  </si>
  <si>
    <t>1 AVENIDA 9-67</t>
  </si>
  <si>
    <t>VICTOR JAX IXCOY</t>
  </si>
  <si>
    <t>3 C 16-08 ZONA 1 APTO B</t>
  </si>
  <si>
    <t>TORTILLERÍA LA BENDICION</t>
  </si>
  <si>
    <t>4 CALLE A 6-43 Z.2 SAN JOSE VILLA NUEVA</t>
  </si>
  <si>
    <t>PARTICULAR EDYN MORAN</t>
  </si>
  <si>
    <t>EL GOZO JALPATAGUA JUTIAPA</t>
  </si>
  <si>
    <t>TIENDA K Y G</t>
  </si>
  <si>
    <t>ALDEA VALLE ARRIBA</t>
  </si>
  <si>
    <t>ABARROTERIA WILMER</t>
  </si>
  <si>
    <t>2DA. CALLE 1-61 COL. LOS ÁLAMOS APTO. C SAN MIGUEL PETAPA</t>
  </si>
  <si>
    <t>MZNA. N LOTE 1 SECTOR 1 PRADOS DE VILLA HERMOSA ZONA 7 SMP</t>
  </si>
  <si>
    <t>9AV. 8 -92 PRIMAVERA Z.4</t>
  </si>
  <si>
    <t>TIENDA LA OCCIDENTAL/</t>
  </si>
  <si>
    <t>3 AVE. 2-05 VALLE DE LA MARIPOSA AMATITLAN ZONA 0</t>
  </si>
  <si>
    <t>7 CALLE 11-44 APTO. A. ZONA 1 VILLA NUEVA COLONIA EL TABLONC</t>
  </si>
  <si>
    <t>3RA.CALLE  5-25 Z.3</t>
  </si>
  <si>
    <t>TIENDA EL OLAM</t>
  </si>
  <si>
    <t>26 AV 6-72 ZONA 14</t>
  </si>
  <si>
    <t>JEREMÍAS II</t>
  </si>
  <si>
    <t>3 ERA CALLE C 2-91 V. ALAMOS Z.6</t>
  </si>
  <si>
    <t>ISABEL PU ORDOÑEZ</t>
  </si>
  <si>
    <t>9 CALLE 1-21 ZONA 1 VILLA CANALES</t>
  </si>
  <si>
    <t>2 CALLE 1-95 Z.3 BARRIO SAN ANTONIO PALIN</t>
  </si>
  <si>
    <t>SAN JUAN DE ARANA CALLE VIEJA SOBRE LA PRINCIPAL</t>
  </si>
  <si>
    <t>GUZMÁN</t>
  </si>
  <si>
    <t>COL VILLAS DE SAN JOSÉ 3 MZ G LOTE 19 AP B ZONA 4 MIXCO</t>
  </si>
  <si>
    <t>6 AV A 2-02 SANTA CATARINA PINULA</t>
  </si>
  <si>
    <t>TIENDA NEHEMIAS</t>
  </si>
  <si>
    <t>7 CALLE 11-32 LO DE FUENTES ZONA 11 MIXCO</t>
  </si>
  <si>
    <t>MARÍA TUIZ GUARCAX</t>
  </si>
  <si>
    <t>4 CALLE 8-41 ZONA 2</t>
  </si>
  <si>
    <t>MINIMARKET MI BENDICIÓN</t>
  </si>
  <si>
    <t>MANZANA 9 LOTE 1 RESIDENCIALES TERRANOVA ZONA 6 DE VILLA NUE</t>
  </si>
  <si>
    <t>TIENDA BUENA SAMARITANA</t>
  </si>
  <si>
    <t>5 AVENIDA B 14-87 1RO DE JULIO</t>
  </si>
  <si>
    <t>33 AV 48-34 COL EL RENACER</t>
  </si>
  <si>
    <t>SUSANA ORELLANA LÓPEZ</t>
  </si>
  <si>
    <t>7 AVENIDA 13-05 1RO DE JULIO</t>
  </si>
  <si>
    <t>NUEVA ARCA</t>
  </si>
  <si>
    <t>1 RA AV. 12-20 LO DE COY</t>
  </si>
  <si>
    <t>1ERA AV EL CHAJON NO. 8 B</t>
  </si>
  <si>
    <t>4 CALLE 5-95 ZONA 3</t>
  </si>
  <si>
    <t>PROMESA</t>
  </si>
  <si>
    <t>BUENA VISTA NORTE. CALLE DE LOS MORMONES</t>
  </si>
  <si>
    <t>LA BENDICIÓN 2</t>
  </si>
  <si>
    <t>13 CALLE C 13-30 KAMINAL JUYU 2</t>
  </si>
  <si>
    <t>6 AVENIDA 18-35 LO DE COY ZONA 1 DE MIXCO</t>
  </si>
  <si>
    <t>MARTIN HERNÁNDEZ DE LEON</t>
  </si>
  <si>
    <t>12 CALLE INTERIOR MERCADO LOCAL. 88 SANTA ISABEL 2 ZONA 3 VN</t>
  </si>
  <si>
    <t>TIENDA BLANCA</t>
  </si>
  <si>
    <t>CARRETERA A EL SALVADOR A 50 MTS DE LA PASARELA BARBERENA</t>
  </si>
  <si>
    <t>ARRAS DE LICEO HOREB, EL PROGRESO</t>
  </si>
  <si>
    <t>3A AVE 8-02 APTO "A" COLONIA ANEXO VISTA EL LAGO, AMATITLAN</t>
  </si>
  <si>
    <t>CUILAPA SANTA ROSA ALDEA SAN JUAN DE ARANA</t>
  </si>
  <si>
    <t>EMILIANO BENITO MENDEZ</t>
  </si>
  <si>
    <t>SEC 10 MZ D ZONA 7 LOTE 1 PRADOS DE VILLA HERMOSA SMP</t>
  </si>
  <si>
    <t>LAURA SUCELI DOMINGA LUCAS BSTEN</t>
  </si>
  <si>
    <t>COL VILLA HERMOSA 1 18 AV 19-93 ZONA 7 SMP</t>
  </si>
  <si>
    <t>TUENDA LA 3 B</t>
  </si>
  <si>
    <t>SEC. C LOTE 1 COL. RAMIRO DE LEÓN CARPIO</t>
  </si>
  <si>
    <t>TIENDA MADELYN</t>
  </si>
  <si>
    <t>ZONA 1 PATZICIA</t>
  </si>
  <si>
    <t>CALLEJÓN EL SILENCIO 5-452 COLONIA SAN LORENZO AMATITLAN Z 0</t>
  </si>
  <si>
    <t>REFACCIONES MANA</t>
  </si>
  <si>
    <t>15 AV 29-33 ZONA 5</t>
  </si>
  <si>
    <t>LA BENDICIÓN COLINAS</t>
  </si>
  <si>
    <t>LAS COLINAS SAN ANDRÉS ITZAPA</t>
  </si>
  <si>
    <t>COMEDOR ANTONY</t>
  </si>
  <si>
    <t>28 CALLE B 12-39 ZONA 13 COL SANTA FE</t>
  </si>
  <si>
    <t>12 AVENIDA 7-08 COL LA FLORIDA ZONA 19</t>
  </si>
  <si>
    <t>6 AV  0-17 ZONA.  1</t>
  </si>
  <si>
    <t>TIENDA JOSUÉ</t>
  </si>
  <si>
    <t>6 AV  ZONA 1 CHIMALTENANGO</t>
  </si>
  <si>
    <t>CANTÓN LA DEMOCRACIA PARRAMOS</t>
  </si>
  <si>
    <t>MERY LARIOS</t>
  </si>
  <si>
    <t>4TA AVENIDA NORTE  35</t>
  </si>
  <si>
    <t>17 AV 28-91 COL SAN PEDRITO</t>
  </si>
  <si>
    <t>FERNANDO JOSÉ XON CHAJ</t>
  </si>
  <si>
    <t>LOTE 99 MZNA. A SECTOR 9 PRADOS DE VILLA HERMOSA SMP</t>
  </si>
  <si>
    <t>SANTA TERESITA LOTE 440 MZ I</t>
  </si>
  <si>
    <t>TD Y TORTILLERÍA LA BENDICIÓN</t>
  </si>
  <si>
    <t>5 AV 2-20 COL ENRIQUETA APTO A VILLA NUEVA ZONA 5</t>
  </si>
  <si>
    <t>DARIO ALEXANDER CACAO CHUB</t>
  </si>
  <si>
    <t>SEC 9. MZ C LOTE 75 PRADOS DE VILLA HERMOSA ZONA 7 SMP</t>
  </si>
  <si>
    <t>COLONIA SANTA MARTA, 4 AVE 6-01 ZONA 5 MIXCO</t>
  </si>
  <si>
    <t>6 CALLE 10-09 LA FLORIDA</t>
  </si>
  <si>
    <t>HERMES VINICIO CASTRO PUC</t>
  </si>
  <si>
    <t>23 C 18-96 VILLA HERMOSA 1 LOCA 24 SMP ZONA 7</t>
  </si>
  <si>
    <t>TIENDA SAN LAZARO 1</t>
  </si>
  <si>
    <t>1 AV. B 1-46 VILLAS DE SAN LÁZARO APTO. A ZONA 9 SAN MIGUEL</t>
  </si>
  <si>
    <t>SANTIAGO APÓSTOL</t>
  </si>
  <si>
    <t>2AV 00-060 Z 2 PATZICIA</t>
  </si>
  <si>
    <t>TIENDA EL BARRIO</t>
  </si>
  <si>
    <t>12 CALLE 15-93 COL PLANES DEL FRUTAL ZONA 6 DE VILLA NUEVA</t>
  </si>
  <si>
    <t>SANDRA PATZAN ELIAS</t>
  </si>
  <si>
    <t>3CALLE A 1-02 COL LOMAS DEL SUR VILLA NUEVA</t>
  </si>
  <si>
    <t>NAYDELYN</t>
  </si>
  <si>
    <t>KM 15 COLONIA EL AMATE LOTE 29A</t>
  </si>
  <si>
    <t>VERDURERIA ALFREDO</t>
  </si>
  <si>
    <t>SEC CENTRAL 6 LOTE 44F ZONA 10 ALDEA EL CARMEN</t>
  </si>
  <si>
    <t>TIENDA GERARDITO 2</t>
  </si>
  <si>
    <t>5 AV. 3-08 COL. LAS MARGARITAS ZONA 10 SAN MIGUEL PETAPA</t>
  </si>
  <si>
    <t>9 CALLE 5-32 RESD EUREKA APTO B ZONA 21</t>
  </si>
  <si>
    <t>TIENDA  MARTA</t>
  </si>
  <si>
    <t>21C A 35-18 COL. VILLA HERMOSA 1 SAN MIGUEL PETAPA Z7</t>
  </si>
  <si>
    <t>CARLOS RAFAEL RODRÍGUEZ MELGAR</t>
  </si>
  <si>
    <t>18 AV 18-18 ZONA 10</t>
  </si>
  <si>
    <t>JUANA OSORIO</t>
  </si>
  <si>
    <t>7 CALLE D. 12-60 COLONIA EL TABLONCITO ZONA 1 VILLA NUEVA</t>
  </si>
  <si>
    <t>TIENDA OLIVIA</t>
  </si>
  <si>
    <t>VILLA HERMOSA 1 , 37AV A 17-90 APTO A, Z7 SAN MIGUEL PETAPA</t>
  </si>
  <si>
    <t>TIENDA SHALOM/PRADOS CASTILLA</t>
  </si>
  <si>
    <t>6 C. Y 21 AV PRADOS DE CASTILLA LOCAL 03 ZONA 10 SMPETAPA</t>
  </si>
  <si>
    <t>5AV 6-85 ZONA 1 DE VILLA NUEVA</t>
  </si>
  <si>
    <t>BUEN PRECIO 5AV</t>
  </si>
  <si>
    <t>5A. AVE "E" 9-01 COL. EL PINO Z.2 SAN JOSE VILLA NUEVA.</t>
  </si>
  <si>
    <t>TDA. REYNOSO</t>
  </si>
  <si>
    <t>COL. VILLA HERMOSA 2 , 22 CALLE 28-95 APTO B , Z7 S.M.P</t>
  </si>
  <si>
    <t>TIENDA BIEN AVENTURADO</t>
  </si>
  <si>
    <t>12 AVENIDA 11-67 ZONA 11 GUATEMALA</t>
  </si>
  <si>
    <t>4 C 5-97 CIUDAD PERONIA VILLA NUEVA</t>
  </si>
  <si>
    <t>ABARROTERIA LA ESPERANZA</t>
  </si>
  <si>
    <t>4TA CALLE ORIENTE NO.33 ANTIGUA</t>
  </si>
  <si>
    <t>TDA VENTANITA 2</t>
  </si>
  <si>
    <t>23 C 28-42 VILLA HERMOSA 2 SAN MIGUEL PETAPA ZONA 7</t>
  </si>
  <si>
    <t>CASETA ELY</t>
  </si>
  <si>
    <t>11 AVENIDA 17-00 ZONA 2 CIUDAD NUEVA</t>
  </si>
  <si>
    <t>CASETA GEOVANNI</t>
  </si>
  <si>
    <t>23 CALLE 1-55 SÓTANO SA-1 C.C PLAZA CENTRAL SUR ZONA 12 VILL</t>
  </si>
  <si>
    <t>COL. EL AMPARO 40 CALLE  "I" 32-07</t>
  </si>
  <si>
    <t>11 CALLE 22-77 APTO A ALDEA EL AGUACATE ZONA 9 MIXCO</t>
  </si>
  <si>
    <t>LA ISLA</t>
  </si>
  <si>
    <t>33 AV 50-96 COL. GRANIZO 3 ZONA 7</t>
  </si>
  <si>
    <t>TIENDA ARTUROS</t>
  </si>
  <si>
    <t>ALDEA CUCHILLA DEL CARMEN 1 CALLE LOTE 11 ZONA 10</t>
  </si>
  <si>
    <t>5 CALLE 3-54</t>
  </si>
  <si>
    <t>SECTOR 1 LOTE 55 COMUNIDAD DE ZET SAN JUAN SACATEPÉQUEZ</t>
  </si>
  <si>
    <t>TIENDA SÚPER PRECIO</t>
  </si>
  <si>
    <t>7 CALLE 8-06 ZONA 1</t>
  </si>
  <si>
    <t>8 AV 8-05 Z 1</t>
  </si>
  <si>
    <t>TIENDA KEYLI</t>
  </si>
  <si>
    <t>SECTOR 3 LOTE 322 ALDEA SAJCAVILLA SAN JUAN SACATEPÉQUEZ</t>
  </si>
  <si>
    <t>SUPER TIENDA AIDA #3</t>
  </si>
  <si>
    <t>BARBERENA SANTA ROSA</t>
  </si>
  <si>
    <t>MANUEL MEJIA PATZAN</t>
  </si>
  <si>
    <t>LOTE 1 MANZANA R LOMAS DE SANTA FAZ ZONA 18</t>
  </si>
  <si>
    <t>ELSA MARINA SÁENZ DE MORALES</t>
  </si>
  <si>
    <t>COL VILLA HERMOSA 1 19 AV 22-68 APART. D ZONA 7 SMP</t>
  </si>
  <si>
    <t>5 AVENIDA 11-78 ZONA 7 LANDIVAR</t>
  </si>
  <si>
    <t>TIENDA LA 19</t>
  </si>
  <si>
    <t>19 AVENIDA 8-85 COLONIA EL MIRADOR ZONA 11</t>
  </si>
  <si>
    <t>SUPER ECONÓMICA</t>
  </si>
  <si>
    <t>8AV 9-07 Z.2 SAN JOSE VILLA NUEVA</t>
  </si>
  <si>
    <t>GUSTAVO BARRERA</t>
  </si>
  <si>
    <t>5AV 0-80 CASA 85 VALLE DE LAS BRISAS Z.2 VILLA NUEVA</t>
  </si>
  <si>
    <t>TIENDA LA LIBERTAD HUGO BENITO</t>
  </si>
  <si>
    <t>5C 1-03 CANTÓN MATAZANO SAN JOSÉ PINULA ZONA 4</t>
  </si>
  <si>
    <t>CARLOS ARGUETA</t>
  </si>
  <si>
    <t>11 AV 6-40 LA FLORIDA ZONA 19</t>
  </si>
  <si>
    <t>UCS BARBER</t>
  </si>
  <si>
    <t>DIAGONAL 34 24 - 41 ACATAN Z. 16</t>
  </si>
  <si>
    <t>FLOR DEL QUICHE 3</t>
  </si>
  <si>
    <t>SANTA ISABEL2 18 CALL 10-18 APTO B Z3 VN</t>
  </si>
  <si>
    <t>7MA CALLE 1-80 ZONA 3</t>
  </si>
  <si>
    <t>LA ESQUINA 2</t>
  </si>
  <si>
    <t>5TA CALLE 1-26 ALDEA SAN LORENZO EL CUBO</t>
  </si>
  <si>
    <t>2DO CALLEJÓN COLONIA SAN RAFAEL</t>
  </si>
  <si>
    <t>TIENDA SINDY</t>
  </si>
  <si>
    <t>CANTON BARRIOS LOS PLANES ARRIBA DEL ESTADIO DE FÚTBOL</t>
  </si>
  <si>
    <t>3RA CALLE 1-67 ZONA 1 BOCA DEL MONTE</t>
  </si>
  <si>
    <t>16 AV. LOT. 17 ASENTAMIENTO ESQUIPULAS</t>
  </si>
  <si>
    <t>LOTE  0-70 CALLE REAL BUENA VISTA SAN PEDRO SACATEPEQUEZ</t>
  </si>
  <si>
    <t>5 AV 5-01 APARTAMENTO A MONSERRAT 2</t>
  </si>
  <si>
    <t>SANTIAGO ESTUARDO GARCÍA</t>
  </si>
  <si>
    <t>31 AV 24-77 COL. MARTINEZ DE LEJARZA APTO A ZONA 7 GUATEMALA</t>
  </si>
  <si>
    <t>TORTILLERIA LA BENDICIÓN</t>
  </si>
  <si>
    <t>31 AV B 33-13 BANVI 2 APTO A ZONA 7 GUATEMALA</t>
  </si>
  <si>
    <t>TOMASA MORALES</t>
  </si>
  <si>
    <t>COLONIA EL AMPARO 2, 38 CALLE 32-32 APTO. C, ZONA 7 GUATEMAL</t>
  </si>
  <si>
    <t>MINI TIENDA ESQUIPULAS</t>
  </si>
  <si>
    <t>9 CALLE 18-31 COL PLANES DEL FRUTAL ZONA 6 DE VILLA NUEVA</t>
  </si>
  <si>
    <t>TDA. SHERLY</t>
  </si>
  <si>
    <t>SEC. 3 MANZ A L. 10 RES. VILLA HERMOSA  ZONA 7 SAN MIGUEL P.</t>
  </si>
  <si>
    <t>TIENDA PALENCIA</t>
  </si>
  <si>
    <t>3RA CALLE 1-98</t>
  </si>
  <si>
    <t>6 CALLE 0-55 BARRIO SAN ANTONIO Z.3 PALIN</t>
  </si>
  <si>
    <t>BLANCA PEREZ</t>
  </si>
  <si>
    <t>5 C A 8-29 COL DORALDINA ZONA 2</t>
  </si>
  <si>
    <t>SARITA II</t>
  </si>
  <si>
    <t>6 CALLE C. 3-02 Z 8 PERONIA VILLA NUEVA</t>
  </si>
  <si>
    <t>6AV 20-57 LOCAL C. ZONA 1</t>
  </si>
  <si>
    <t>MINI TIENDA LESBIA</t>
  </si>
  <si>
    <t>SAN ANTONIO , A LA VUELTA DE TIENDA MARVIN</t>
  </si>
  <si>
    <t>SANDRA CASTRO</t>
  </si>
  <si>
    <t>LOTE 31 COL. VALLADOLID KM 11 Z. 18</t>
  </si>
  <si>
    <t>SAHADAI2</t>
  </si>
  <si>
    <t>11AV 11-93 PARAÍSO 2 ZONA 18</t>
  </si>
  <si>
    <t>ARNOLDO</t>
  </si>
  <si>
    <t>LOTE 1 MZNA. C SECTOR 4, PRADOS DE VILLA HERMOSA APTO. A</t>
  </si>
  <si>
    <t>MARCIAL QUIRAN TACATIC</t>
  </si>
  <si>
    <t>25AV L.56ZONA 18 LA RUEDITA PARAÍSO 2</t>
  </si>
  <si>
    <t>ADA ROJAS</t>
  </si>
  <si>
    <t>CC EL SAUCE KIOSCO N.2</t>
  </si>
  <si>
    <t>MANUELA US CIXIC DE ACABAL</t>
  </si>
  <si>
    <t>PRADOS DE VILLA HERMOSA MZ J LOTE 26 SEC 6 ZONA 7 SMP</t>
  </si>
  <si>
    <t>3RA. CALLE 1-08 ALDEA EL PORVENIR</t>
  </si>
  <si>
    <t>CANTÓN LA PAZ PARRAMOS ZONA 2</t>
  </si>
  <si>
    <t>PEDRO</t>
  </si>
  <si>
    <t>SEC 2 LT 32 ASENTAMIENTO VILLA CANALES APTO A ZONA 0</t>
  </si>
  <si>
    <t>LAS BENDICIONES ZOPE</t>
  </si>
  <si>
    <t>8 AV 12-86 B SAN MIGUEL RAMIREZ BARSENAS</t>
  </si>
  <si>
    <t>PANES Y CHALUPAS SAN MIGUEL</t>
  </si>
  <si>
    <t>4 CALLE 2-67 ZONA 6 SAN MIGUEL ESCOBAR</t>
  </si>
  <si>
    <t>TIENDA LA ECONOMÍCA</t>
  </si>
  <si>
    <t>CALLE PRINCIPAL DE SAN ANDRÉS ITZAPA ARRIBA DE LA PLAZUELA</t>
  </si>
  <si>
    <t>CATARINO CALEL</t>
  </si>
  <si>
    <t>MANZANA C CASA 2 CONDOMINIO MONTE CRISTO SAN JOSÉ PINULA</t>
  </si>
  <si>
    <t>TIENDA MERARI</t>
  </si>
  <si>
    <t>ROGELIO SUCUQUI SOC</t>
  </si>
  <si>
    <t>3AV FINAL Z 5 PATZICIA</t>
  </si>
  <si>
    <t>LUIS MIGUEL TOL XIQUIN</t>
  </si>
  <si>
    <t>31 AV C 25-42 COL. MARTINEZ DE LEJARZA GUATEMALA</t>
  </si>
  <si>
    <t>JUAN RAFAEL AJBAC MENDOZA</t>
  </si>
  <si>
    <t>SEC 3 MZ G LT 8 SMP ZONA 7 APRT A</t>
  </si>
  <si>
    <t>TIENDITA REDUCTO</t>
  </si>
  <si>
    <t>FRENTE AL REDUCTO</t>
  </si>
  <si>
    <t>PAPAS LA SABROSA</t>
  </si>
  <si>
    <t>5AV 3-97 B COL. SAN MARTIN PALIN</t>
  </si>
  <si>
    <t>TIENDA GUATEL</t>
  </si>
  <si>
    <t>2 AV 2-25 COL. GUATEL APTO A</t>
  </si>
  <si>
    <t>TIENDA ALCON</t>
  </si>
  <si>
    <t>1 C 3-60 A ALDEA BOCA DEL MONTE APTO A VILLA CANALES ZONA 1</t>
  </si>
  <si>
    <t>LOT 1 COLONIA VIRGEN DE LA MONTAÑA ZONA 17</t>
  </si>
  <si>
    <t>MINIMARKET ESTRELLA</t>
  </si>
  <si>
    <t>4 AVENIDA 7-02 ZONA 3</t>
  </si>
  <si>
    <t>36 C. 32-63 COL. SAKERTY 2</t>
  </si>
  <si>
    <t>SALIDA CIUDAD VIEJA NO.54E ANTIGUA FRENTE AL SOLEY</t>
  </si>
  <si>
    <t>TIENDA LA FLORES</t>
  </si>
  <si>
    <t>2 CALLLE 3-22 ZONA 3</t>
  </si>
  <si>
    <t>TIENDA SILVIA</t>
  </si>
  <si>
    <t>ANTIGUA -00 AVE EL DESENGAÑO NO. 4 ZONA 0</t>
  </si>
  <si>
    <t>14 AVENIDA 44-13 COLONIA VILLA SOL ZONA 12</t>
  </si>
  <si>
    <t>SURTIDOR 2</t>
  </si>
  <si>
    <t>CUILAPA CERCA DE TIENDA REBECA</t>
  </si>
  <si>
    <t>1 CALLE 0-93 ZONA 1 VILLA NUEVA</t>
  </si>
  <si>
    <t>6TA CALLE 0-64 ZONA BOCA DEL MONTE</t>
  </si>
  <si>
    <t>COMEDOR LISS</t>
  </si>
  <si>
    <t>CALZ JR BARRIOS LT 3 COL MORSE LOCAL 2 ZONA 21</t>
  </si>
  <si>
    <t>5AV B 4-76 ALDEA BOCA DEL MONTE ZONA 2</t>
  </si>
  <si>
    <t>3RA AV ORATORIO</t>
  </si>
  <si>
    <t>COLONIA RIO DE LA VIRGEN, A UN COSTADO DE POLLO PIO LINDO</t>
  </si>
  <si>
    <t>30 CALLE 14-81 Z.5</t>
  </si>
  <si>
    <t>REGALO DE DIOS ALA PAR PASARELA</t>
  </si>
  <si>
    <t>1 AV. 1-18 Z.1 BARRIO SAN PEDRO PALIN</t>
  </si>
  <si>
    <t>REST. VIDA NUEVA EN JESÚS</t>
  </si>
  <si>
    <t>CALZADA SAN JUAN 0-39 COL. MONSERRAT 1</t>
  </si>
  <si>
    <t>TIENDA MADAI</t>
  </si>
  <si>
    <t>3RA CALLE 15-50 ZONA 4</t>
  </si>
  <si>
    <t>3 CALLE 14-93 APTO A ZONA 4</t>
  </si>
  <si>
    <t>TIENDA MARAVILLAS</t>
  </si>
  <si>
    <t>10 AV Y 37 CALLE 37-00 ZONA 3 MULTIFAMILIARES</t>
  </si>
  <si>
    <t>GALPON 10 LOCAL 25 CENMA ZONA 12</t>
  </si>
  <si>
    <t>ZACARÍAS ALGUA ACABAL</t>
  </si>
  <si>
    <t>MZ.B LT. 7 COL. MUNICIPAL OSCAR BERGÉ APTO A ZONA 18 PINARES</t>
  </si>
  <si>
    <t>11 AVENIDA 3-75 ZONA 7 LA QUINTA SAMAYOA</t>
  </si>
  <si>
    <t>GUATEMAYA 2</t>
  </si>
  <si>
    <t>EL DESENGAÑO NO 1 ANTIGUA</t>
  </si>
  <si>
    <t>HÉCTOR ESTUARDO SIQUIEJ JOZAL</t>
  </si>
  <si>
    <t>11 CALLE 10-15 COL. VENEZUELA LOCAL 4</t>
  </si>
  <si>
    <t>VTA. SURTIDORA</t>
  </si>
  <si>
    <t>8 VA. AV. 1-35 COL. TAMARINDO 3</t>
  </si>
  <si>
    <t>VTA. ESQUINITA</t>
  </si>
  <si>
    <t>MZNA. A LOTE 8 PRADOS DE VILLA HERMOSA SECTOR 12 Z. 7</t>
  </si>
  <si>
    <t>TD MARBELLA</t>
  </si>
  <si>
    <t>SEC SUR 6 L.24 LOTIF LA BENDICIÓN Z.0</t>
  </si>
  <si>
    <t>10 C. 33-57 COL. J.R. BARRIOS</t>
  </si>
  <si>
    <t>SARA NOHEMÍ TZAJ QUIN</t>
  </si>
  <si>
    <t>40 CALLE 31-85 COLONIA EL AMPARO 2 ZONA 7</t>
  </si>
  <si>
    <t>EMANUEL -</t>
  </si>
  <si>
    <t>7AV 2-69 BOCA DEL MONTE APTO A ZONA 2 VILLA CANALES</t>
  </si>
  <si>
    <t>AVENIDA CHIPILAPA 2-31 ZONA 2 BARRIO LA ESPERANZA</t>
  </si>
  <si>
    <t>0 AV. A 14-60 COL.VILLAS DE PETAPA APTO. A ZONA 1 SMPETAPA</t>
  </si>
  <si>
    <t>TORTILLERÍA LA BENDICIÓN POR ELVAR</t>
  </si>
  <si>
    <t>CARRETERA ALDEA DEL CARMEN LOTE 11 COL OLIVOS ZONA 0</t>
  </si>
  <si>
    <t>TD LA GUADALUPANA</t>
  </si>
  <si>
    <t>MANZ B CASA 18 COL CAÑADAS DEL VALLE ZONA 5 VILLA NUEVA</t>
  </si>
  <si>
    <t>ZULAMITA ACABAL AJANEL</t>
  </si>
  <si>
    <t>KM.19.5/10 AVE 24-27 APTO A ALDEA LO DE COY ZONA 1 DE MIXCO</t>
  </si>
  <si>
    <t>ROMALDO MELETZ</t>
  </si>
  <si>
    <t>COL. MUNICIPAL OSCAR BERGÉ, MAZ.K  LOTE 10 ZONA 18</t>
  </si>
  <si>
    <t>6 AV. A 4-07 COL. LAS MARGARITAS SAN MIGUEL PETAPA</t>
  </si>
  <si>
    <t>MINI TIENDA LOISIANA</t>
  </si>
  <si>
    <t>CUILAPA SANTA ROSA, CAMINO AL CEMENTERIO</t>
  </si>
  <si>
    <t>TIENDA BENDICIÓN 5</t>
  </si>
  <si>
    <t>CARRETERA A SAN MARTIN ENTRADA A VILLA BETANEA</t>
  </si>
  <si>
    <t>2CALLE 3-96 BARRIO SAN JOSÉ Z.4</t>
  </si>
  <si>
    <t>VTA. EMANUEL</t>
  </si>
  <si>
    <t>MZNA. K LOTE 31 PRADOS DE VILLA HERMOSA SECTOR 4</t>
  </si>
  <si>
    <t>VTA. ISRAEL</t>
  </si>
  <si>
    <t>MZ C LOTE 41 PRADOS DE VILLA HERMOSA SEC 9 ZONA 7 SMP</t>
  </si>
  <si>
    <t>1 CALLE 9-91 ZONA 3 BÁRCENAS VILLA NUEVA</t>
  </si>
  <si>
    <t>SAN RAFAEL LAS FLORES  A 20 METROS DE TIENDA ESQUIPULAS</t>
  </si>
  <si>
    <t>TIENDA LA NUEVA 5</t>
  </si>
  <si>
    <t>ALDEA SANTA INÉS, 9 AV A 3-45 ZONA 00 SAN JOSÉ PINULA GUATEM</t>
  </si>
  <si>
    <t>TACOS OSCAR</t>
  </si>
  <si>
    <t>5 CALLE 6-30 LA FLORIDA ZONA 19</t>
  </si>
  <si>
    <t>TIENDA RAMÍREZ</t>
  </si>
  <si>
    <t>CALLE DE LOS PASOS NO.13 ANTIGUA</t>
  </si>
  <si>
    <t>WILMER ANTONIO IMUL PU</t>
  </si>
  <si>
    <t>1 AVE 10-71 APTO A ZONA 1</t>
  </si>
  <si>
    <t>TIENDA CLAUDIA J</t>
  </si>
  <si>
    <t>27 CALLE 35-45 ZONA 5 SANTA ANA</t>
  </si>
  <si>
    <t>SEC SUR 6 LT 4B ALDEA EL CARMEN ZONA 10</t>
  </si>
  <si>
    <t>TD OXLAJUJ</t>
  </si>
  <si>
    <t>SECTOR SUR 6 LOTE 98 EL CARMEN ZONA 10</t>
  </si>
  <si>
    <t>COLONIA LA BRIGADA, 13 AVENIDA C 9-91 ZONA 7 MIXCO</t>
  </si>
  <si>
    <t>TD SANTA LUCÍA</t>
  </si>
  <si>
    <t>SEC SUR 6 CASA 33 ZONA 10 ALDEA EL CARMEN</t>
  </si>
  <si>
    <t>PARTICULAR LOS ANGELES</t>
  </si>
  <si>
    <t>1 CALLE  12-03 NUEVA MONSERRAT ZONA 3 DE MIXCO</t>
  </si>
  <si>
    <t>TIENDA ELIDA</t>
  </si>
  <si>
    <t>LOT. 11 SEC E COL.SANTA LUCIA</t>
  </si>
  <si>
    <t>SANTA ROSITA</t>
  </si>
  <si>
    <t>30 CALLE 18-96 ZONA 12 SANTA ROSITA II</t>
  </si>
  <si>
    <t>RICARDO CALEL CALEL</t>
  </si>
  <si>
    <t>VIA 4 1-09 GUATEMALA ZONA 4</t>
  </si>
  <si>
    <t>32 CALLE A 8-75 ZONA 8 CIUDAD</t>
  </si>
  <si>
    <t>HÉCTOR YOBANY PU US</t>
  </si>
  <si>
    <t>3 AV. C 26-06 GUATEMALA ZN. 8</t>
  </si>
  <si>
    <t>MONSERRAT 1,1CALLE 0-55 ZONA 4 MIXCO</t>
  </si>
  <si>
    <t>4TA AVENIDA 5-20 EL MATASANO ZONA 3 BOCA DEL MONTE</t>
  </si>
  <si>
    <t>ELDER RODRÍGUEZ</t>
  </si>
  <si>
    <t>SECTOR 12 BLOQUE P LOTE 9 SALUD PÚBLICA ZONA 17</t>
  </si>
  <si>
    <t>FELIX GARCÍA ULUAN EL ZAPOTE</t>
  </si>
  <si>
    <t>13 CALLE A 2-94 ZONA 2 EL ZAPOTE</t>
  </si>
  <si>
    <t>TIENDA SINAÍ</t>
  </si>
  <si>
    <t>2 AV LOTE 46 COL CERRO COLORADO</t>
  </si>
  <si>
    <t>CASA PARTICULAR YESENIA</t>
  </si>
  <si>
    <t>5TA AVE 3-53 LOMAS EL CAPITÁN AMATITLAN</t>
  </si>
  <si>
    <t>PATZITECA</t>
  </si>
  <si>
    <t>LOTE 61 7AV. SEC.Q ANEXO Z.5 PALINCHE</t>
  </si>
  <si>
    <t>TIENDA LA COCA COLA</t>
  </si>
  <si>
    <t>12AVE 13-70 ZONA 12 REFORMITA</t>
  </si>
  <si>
    <t>TIENDA EL NARANJO</t>
  </si>
  <si>
    <t>12AVE 23 CALLE 23-49 ZONA 12 REFORMITA</t>
  </si>
  <si>
    <t>VOLCAN</t>
  </si>
  <si>
    <t>4 AV B 00-55 APTO B COLONIA COTIO ZONA 2 DE MIXCO</t>
  </si>
  <si>
    <t>13 AV 34-50 ZONA 13</t>
  </si>
  <si>
    <t>3 CALLE A 8-24 ZONA 6 COL  VALLE VERDE VILLA NUEVA</t>
  </si>
  <si>
    <t>13 AVE 30 CALLE A 30-51</t>
  </si>
  <si>
    <t>HOGAR CON VENTA WALDEMAR</t>
  </si>
  <si>
    <t>30 AVENIDA 16-30 ZONA. 12 MILLES ROCK</t>
  </si>
  <si>
    <t>13 AVENIDA 31CALLE 13-85</t>
  </si>
  <si>
    <t>3RA AVENIDA 6-22 ZONA 3 MATASANO BOCA DEL MONTE</t>
  </si>
  <si>
    <t>TIENDA ODALYS</t>
  </si>
  <si>
    <t>ALDEA LOMA BLANCA, 9 AV. B 15-84 APTO. A</t>
  </si>
  <si>
    <t>TDA JOSÉ</t>
  </si>
  <si>
    <t>33 CALLE B 12-96 ZONA 13</t>
  </si>
  <si>
    <t>JORGE ITZEP</t>
  </si>
  <si>
    <t>SEC 7 LT. 182 ASEN. CERRITOS</t>
  </si>
  <si>
    <t>EDUARDO MARTIN TIPAZ</t>
  </si>
  <si>
    <t>BULEVAR SAN RAFAEL 1-13</t>
  </si>
  <si>
    <t>5TA CALLE 2-45 ZONA 6 ESCOBAR</t>
  </si>
  <si>
    <t>TIENDA ETHEL</t>
  </si>
  <si>
    <t>3 AVENIDA 4-94 ZONA 2</t>
  </si>
  <si>
    <t>ABARROTERIA FLORIDA</t>
  </si>
  <si>
    <t>20 C 29-98 COL. VILLA HERMOSA 1 APTO A Z7 SAN MIGUEL PETAPA</t>
  </si>
  <si>
    <t>JULIA VELASQUEZ</t>
  </si>
  <si>
    <t>3 C. L.4 COL. LOS TANQUES Z.0 VILLA NUEVA</t>
  </si>
  <si>
    <t>2 CALLE 2-13 LOTIFI.BARCENAS APTO.B ZONA 3 VILLA NUEVA</t>
  </si>
  <si>
    <t>TIENDA DOÑA ELSY</t>
  </si>
  <si>
    <t>3 AV 10-76 COL BELÉN ZONA 7</t>
  </si>
  <si>
    <t>3 AV. 4-22  APTO. C COL. BELÉNCITO</t>
  </si>
  <si>
    <t>TIENDA ECONÓMICA 1</t>
  </si>
  <si>
    <t>ALDEA SAN JUAN DE ARANA CALLE PRINCIPAL</t>
  </si>
  <si>
    <t>ELVIN MANGANDID</t>
  </si>
  <si>
    <t>15 CA. 24-49 ALAMEDA 3 Z. 18</t>
  </si>
  <si>
    <t>VARIEDADES BLANCA</t>
  </si>
  <si>
    <t>4CALLE 19-16 ZONA 14</t>
  </si>
  <si>
    <t>TIENDA POPEYE/GUILLEN</t>
  </si>
  <si>
    <t>MZ. F LT.13 RES. VILLAS DE GUILLÉN APTO.C ZONA 10 SMPETAPA</t>
  </si>
  <si>
    <t>35 CA G 31-96 Z.07 SAKERTY 2</t>
  </si>
  <si>
    <t>EDGAR SEN</t>
  </si>
  <si>
    <t>LOTE 17 APTO B ZONA 18 VUELTA GRANDE RODRIGUITOS</t>
  </si>
  <si>
    <t>CARLOS BOCEL</t>
  </si>
  <si>
    <t>LOTE 27 SECTOR 3 ALDEA LO DE RODRÍGUEZ</t>
  </si>
  <si>
    <t>MARGARITA LAYNEZ ORDÓÑEZ</t>
  </si>
  <si>
    <t>4 CALLE LOTE 21 COLONIA LOLITA AMATITLAN</t>
  </si>
  <si>
    <t>ECONÓMICA 3</t>
  </si>
  <si>
    <t>21 CALLE 8-85 VALLE ALMERIA ZONA 11</t>
  </si>
  <si>
    <t>29 CALLE 15-38 ZONA 5</t>
  </si>
  <si>
    <t>TORTILLERÍA</t>
  </si>
  <si>
    <t>19AV 3-05 LOTE 2 ZONA 14</t>
  </si>
  <si>
    <t>LA BARRANQUILLA</t>
  </si>
  <si>
    <t>19 CALLE 14-28 APTO C ZONA 1</t>
  </si>
  <si>
    <t>13 AV 20-34 ZONA 1</t>
  </si>
  <si>
    <t>5C.B 10-59 COLONIA LA BRIGADA APTO.B ZONA 7 DE MIXCO</t>
  </si>
  <si>
    <t>CHICHARRONES LOS CHATOS</t>
  </si>
  <si>
    <t>6TA AVENIDA 29-42 ZONA 8 MIXCO SAN CRISTÓBAL</t>
  </si>
  <si>
    <t>MINI VARIEDADES SAN CARLOS</t>
  </si>
  <si>
    <t>7 AVE. 9-30 E ZONA 1 MIXCO</t>
  </si>
  <si>
    <t>REFACCIONES MALU</t>
  </si>
  <si>
    <t>23 CALLE 7-30 APTO B ZONA 1 LO DE COY MIXCO</t>
  </si>
  <si>
    <t>17 AV 27-40 ZONA 5</t>
  </si>
  <si>
    <t>MI TIENDECITA</t>
  </si>
  <si>
    <t>2 AVENIDA 5-02 BARRIO SAN PEDRO Z.1 PALIN</t>
  </si>
  <si>
    <t>MARCOS GUZMÁN PU</t>
  </si>
  <si>
    <t>11 CALLE 7-35 ZONA 1 LOCAL 2</t>
  </si>
  <si>
    <t>TORTILLERÍA SHADAI</t>
  </si>
  <si>
    <t>11 AV B 29-00 ZONA 5</t>
  </si>
  <si>
    <t>26 CALLE 16-33 ZONA 5</t>
  </si>
  <si>
    <t>ANA CHIAL</t>
  </si>
  <si>
    <t>1 CALLE 1-91 APARTAMENTO A FRENTE A CEMENTERIO</t>
  </si>
  <si>
    <t>TORTILLERÍA COLOCHA</t>
  </si>
  <si>
    <t>2 AV LT 43 A COL CERRO CORADO MZ 11</t>
  </si>
  <si>
    <t>TIENDA KEISLER</t>
  </si>
  <si>
    <t>22 C. 33-11 COL. VILLA HERMOSA 1 SAN MIGUEL PETAPA</t>
  </si>
  <si>
    <t>ALFREDO GUADALUPE GARCÍA SAPON</t>
  </si>
  <si>
    <t>12 CALLE 3-80 ZONA 1</t>
  </si>
  <si>
    <t>SAN MARTIN</t>
  </si>
  <si>
    <t>27 CALLE 17-00 GUATEMALA Z.5 MERCADO LA PALMITA</t>
  </si>
  <si>
    <t>TIENDA Y TORTILLERÍA HERNÁNDEZ</t>
  </si>
  <si>
    <t>5 AV 3-07 A AMATITLÁN LOMAS DEL CAPITÁN</t>
  </si>
  <si>
    <t>4 CALLE D 4-95 APTO A TERRAZAS</t>
  </si>
  <si>
    <t>PUPUSERÍA EL PASO</t>
  </si>
  <si>
    <t>5AV 6-83 C BARRIO EL ROSARIO ZONA 1 AMATITLAN</t>
  </si>
  <si>
    <t>HERIK RONALDO PEREZ Y PEREZ</t>
  </si>
  <si>
    <t>SANTA ROSA CHIQUIMULILLA BARRIO SANTIAGO</t>
  </si>
  <si>
    <t>SONIA ALVARADO</t>
  </si>
  <si>
    <t>MZ. I LOTE 2 COL. SANTA CLARA LOCAL A SEC. A KM 10 ZONA 18</t>
  </si>
  <si>
    <t>TIENDA LLUVIA DE ORO</t>
  </si>
  <si>
    <t>9 CAL 22-27 ZN 4 RESI BOSQUES DE NICOLÁS, BLOQUE 107 LOTE 38</t>
  </si>
  <si>
    <t>CARRETA DE HOT DOG VERO</t>
  </si>
  <si>
    <t>1 C 9-97 COL. STA TERESITA 1 APTO A VILLA NUEVA ZONA 1</t>
  </si>
  <si>
    <t>6 AVENIDA 1-89 ALDEA SANTA INÉS CALLEJÓN LOS MUNDOS.</t>
  </si>
  <si>
    <t>VERDURAS VICTORIA</t>
  </si>
  <si>
    <t>2 CALLE 3-71 Z.4 BARRIO SAN JOSÉ PALIN</t>
  </si>
  <si>
    <t>TD LA ECONÓMICA EL BORDO</t>
  </si>
  <si>
    <t>SEC EL BORDO LOTE 5 ZONA 10 ALDEA CUCHILLA EL CARMEN</t>
  </si>
  <si>
    <t>1 AV 3-77 ALDEA LLANO DE ANIMAS</t>
  </si>
  <si>
    <t>COLONIA SANTA LUISA MANZANA D L 54 ZONA 0</t>
  </si>
  <si>
    <t>MINI SURTIDORA</t>
  </si>
  <si>
    <t>14 CALL A. 8-77 PLANES MINERVA BULVARD PRINCIPAL MIXCO ZN 11</t>
  </si>
  <si>
    <t>COMEDOR BAMBUDAL</t>
  </si>
  <si>
    <t>CASERÍO TEXACO</t>
  </si>
  <si>
    <t>ANGEL MIGUEL</t>
  </si>
  <si>
    <t>13 AV 27-83 Z.5</t>
  </si>
  <si>
    <t>ALDEA LA COMUNIDAD KM 36.5 SAN RAYMUNDO LOTE 242 APT A</t>
  </si>
  <si>
    <t>YARELIN</t>
  </si>
  <si>
    <t>KM 14.5 CARR. PACÍFICO LOTE 127 A LOTIF.SOLANO Z.2 V.N.</t>
  </si>
  <si>
    <t>BUEN PRECIO / TOMASA</t>
  </si>
  <si>
    <t>LOTIFICACION SOLANO LOTE 6 Z.2 VILLA NUEVA</t>
  </si>
  <si>
    <t>5 AV 0-37  COL. MONTE VERDE ZONA 4</t>
  </si>
  <si>
    <t>SANTANA</t>
  </si>
  <si>
    <t>2 CALLE 7-11 BARRIO SAN JUAN</t>
  </si>
  <si>
    <t>TIENDA JUNIOR 2.</t>
  </si>
  <si>
    <t>3 RQ AVENIDA 8-62 CANTÓN SAN MIGUEL ZONA 3 SAN JOSÉ PINULA</t>
  </si>
  <si>
    <t>4CALLE 16-61 ZONA 14</t>
  </si>
  <si>
    <t>EMILIA PASA OXLAJ DE CASTRO</t>
  </si>
  <si>
    <t>2 CALLE 20-2 EL PARAÍSO ZONA 0  PALENCIA</t>
  </si>
  <si>
    <t>7AV 2-11 RES PRADOS DEL MONTE APTO B VILLA CANALES ZONA 2</t>
  </si>
  <si>
    <t>LESTER JOSU? L?PEZ CHAMALE</t>
  </si>
  <si>
    <t>MANZANA 40  L.6 APTO A Z.0 COLONIA MARIANITA VILLA NUEVA</t>
  </si>
  <si>
    <t>MANZANA 51 LOTE.10-A MARIANITA Z.6 VILLA NUEVA</t>
  </si>
  <si>
    <t>LA BENDICIÓN/ MARIANITAS</t>
  </si>
  <si>
    <t>MANZ. 49 L.5 COL. MARIANITA Z  .6 VILLA NUEVA</t>
  </si>
  <si>
    <t>TIENDA Y VERDURERIA MELGAR</t>
  </si>
  <si>
    <t>2 AV 5-77 ZONA 2 BOCA DEL MONTE VILLA CANALES</t>
  </si>
  <si>
    <t>TIENDA ANI</t>
  </si>
  <si>
    <t>COLONIA BLANDON DE CEREZ LOTE 15 MANZANA F</t>
  </si>
  <si>
    <t>JUAN ALVARADO LUX</t>
  </si>
  <si>
    <t>13 AVE 6-83 SAN JOSÉ LAS ROSAS</t>
  </si>
  <si>
    <t>TIENDA EBEN EZER 1</t>
  </si>
  <si>
    <t>LOTE 23-1 ALDEA CIENEGA GRANDE. SAN JOSÉ PINULA.</t>
  </si>
  <si>
    <t>EDGAR ROLANDO SEN</t>
  </si>
  <si>
    <t>SEC3,LOTE 32LO DE RODRÍGUEZ ZONA 18</t>
  </si>
  <si>
    <t>TIENDA CORAZÓN DE MI BARRIO</t>
  </si>
  <si>
    <t>6 CALLE B 13-34 LO DE FUENTES ZONA 11 MIXCO</t>
  </si>
  <si>
    <t>CALLE PRINCIPAL CASA 141-B ZONA 4 SANTA CATARINA BARAHONA</t>
  </si>
  <si>
    <t>LIDIA CANDELARIA LÓPEZ COJON</t>
  </si>
  <si>
    <t>1 AVENIDA 4-20 ZONA 4 BARRIO SAN JOSÉ</t>
  </si>
  <si>
    <t>CERO COLORADO JUTIAPA</t>
  </si>
  <si>
    <t>TDA BENDICIÓN EFRAIN</t>
  </si>
  <si>
    <t>5CALLA 9-41APT B ZONA 3 COL COVINTA</t>
  </si>
  <si>
    <t>3 AVENIDA 4-35 COLONIA ULISES ROJAS ZONA 3 DE BÁRCENAS VN</t>
  </si>
  <si>
    <t>MANZ. S LOTE 102 LLANO ALTO 3 Z.6 VILLA NUEVA</t>
  </si>
  <si>
    <t>TIENDA CORTESÍA</t>
  </si>
  <si>
    <t>VILLA HERMOSA 2 , 23 CALLE B 28-55 ZONA 7 SAN MIGUEL PETAPA</t>
  </si>
  <si>
    <t>TIENDA JOCOTENANGO</t>
  </si>
  <si>
    <t>COLONIA EL PRADO 1 , 1 CALLE LOTE 2 APTO B ZONA 0 AMATITLAN</t>
  </si>
  <si>
    <t>ANTOJITOS LA FAMILIA</t>
  </si>
  <si>
    <t>COLONIA LOS PLANES 1 CALLE B ZONA 5 VILLA NUEVA</t>
  </si>
  <si>
    <t>FRANCISCO CRISTOBAL PASCUAL</t>
  </si>
  <si>
    <t>COLONIA EL AMPARO 2, 39 CALLE 32-20, ZONA 7 GUATEMALA</t>
  </si>
  <si>
    <t>VICTOR HERNÁNDEZ RAMÍREZ</t>
  </si>
  <si>
    <t>35 C. H 32-33 COL. SAKERTY 2 ZONA 7</t>
  </si>
  <si>
    <t>TIENDA JOSÉ /CASA DEL CAMPO</t>
  </si>
  <si>
    <t>0 CALLE F -62 COL CASA DE CAMPO SAN JOSÉ APTO AZONA 2 VILLA</t>
  </si>
  <si>
    <t>TIENDA EL PARAÍSO 2</t>
  </si>
  <si>
    <t>2 AV 4-43 ZONA 1</t>
  </si>
  <si>
    <t>COMEDOR EL CAMPESINO</t>
  </si>
  <si>
    <t>6AV B 17-37 COL REINA BARRIOS APTO C Z13</t>
  </si>
  <si>
    <t>NUEVO REGALO DE DIOS</t>
  </si>
  <si>
    <t>5 CALLE LOTE 34 COL LUCITA APTO A</t>
  </si>
  <si>
    <t>TIENDA SAURIO</t>
  </si>
  <si>
    <t>5 CALLE 15-29 COL LINDA VISTA Z.4 VN</t>
  </si>
  <si>
    <t>ABNER TIMOTEO PU IXCOTOYAC</t>
  </si>
  <si>
    <t>TIENDA BENDICIÓN RINCON</t>
  </si>
  <si>
    <t>SEC 5LOTE 80 LA ESMERALDA EL RINCÓN APTO C AMATITLÁN</t>
  </si>
  <si>
    <t>MARTA NOELIA RIVERA MARTINEZ</t>
  </si>
  <si>
    <t>SECC A-11 L 2 COLO MARIO ALIOTO ZONA 4 VILLA NUEVA</t>
  </si>
  <si>
    <t>TIENDA JEHOVÁ JIRE</t>
  </si>
  <si>
    <t>1 CALLE LT 46 A COL CERRO CORADO MANZ 41</t>
  </si>
  <si>
    <t>MINI MARKET OCCIDENTAL</t>
  </si>
  <si>
    <t>6 AV 5-20 CASA 22 Z.6</t>
  </si>
  <si>
    <t>RUDY ANTONIO LOPEZ CHOCO</t>
  </si>
  <si>
    <t>CALLE DE LOS PINOS 15-16 COLONIA SAN IGNACIO MIXCO ZONA 7</t>
  </si>
  <si>
    <t>PEDRO PÚ</t>
  </si>
  <si>
    <t>16 CALLE 6-85 LOCAL B ZONA 11</t>
  </si>
  <si>
    <t>SANTA MARÍA</t>
  </si>
  <si>
    <t>ENTRADA A COLONIA SANTA OTILIA</t>
  </si>
  <si>
    <t>BENDICION SUBIDA</t>
  </si>
  <si>
    <t>8-34 ZONA 2 CUIDAD VIEJA 2DA AV</t>
  </si>
  <si>
    <t>11 AV A 11-70 COL VERBENA</t>
  </si>
  <si>
    <t>COMEDOR FLORY Z12</t>
  </si>
  <si>
    <t>6AVE 3-38 Z12</t>
  </si>
  <si>
    <t>CHURRASCOS SAN JOSE</t>
  </si>
  <si>
    <t>4 CALLE 9-22 COL. BRIGADA</t>
  </si>
  <si>
    <t>CEVICHERÍA</t>
  </si>
  <si>
    <t>CSANTA CATARINA 01-  1 CALLE NO. 87-C ZONA 1</t>
  </si>
  <si>
    <t>BUEN SAMARITANO 1</t>
  </si>
  <si>
    <t>1 C. A 1-65 COLINAS DE MONTE MARÍA NORTE Z.7 VILLA NUEVA</t>
  </si>
  <si>
    <t>EDITH NOEMÍ ESCAMILLA MARTINEZ</t>
  </si>
  <si>
    <t>7 AV 3-44 APTO B COLONIA EL TESORO ZONA 2 DE MIXCO</t>
  </si>
  <si>
    <t>EL TORO PARRILLADA Y TAQUERÍA</t>
  </si>
  <si>
    <t>2 AV. 7-47 ESQUINA MONSERRAT 1 Z.4 DE MIXCO PASEO LOS CAMPEO</t>
  </si>
  <si>
    <t>2 AVENIDA 4-84 CALLE PRINCIPAL ALDEA LAS ANONAS. SAN JOSÉ P.</t>
  </si>
  <si>
    <t>VERDURERIA LETY</t>
  </si>
  <si>
    <t>3V 3-20 ZONA 2</t>
  </si>
  <si>
    <t>TIENDA DIVINO MAESTRO 3</t>
  </si>
  <si>
    <t>SANTA ROSA DE LIMA FRENTE AL PARQUE</t>
  </si>
  <si>
    <t>6 AVENIDA 5-44, ZONA 1 CANTÓN LOS CHORRITOS SAN JOSÉ PINULA.</t>
  </si>
  <si>
    <t>LOTE 272. CALLE PRINCIPAL ALDEA EL PAJÓN. SANTA CATARINA P.</t>
  </si>
  <si>
    <t>MI TIENDITA</t>
  </si>
  <si>
    <t>SECTOR 2 LOTE 21 CRUZ BLANCA</t>
  </si>
  <si>
    <t>DIAGONAL. MILAGRO 37-33 COL.LO DE BRAN 1</t>
  </si>
  <si>
    <t>KATHERINE CELESTE AGUILAR ALONZO</t>
  </si>
  <si>
    <t>COL. AVENTURERA 89 AV 44-87 APTO B ZONA 18</t>
  </si>
  <si>
    <t>1 AV 5-02 COLONIA EL PLACER SAN JOSÉ VILLA NUEVA</t>
  </si>
  <si>
    <t>TIENDA MODICA</t>
  </si>
  <si>
    <t>12 CALLE 1-13 Z 4</t>
  </si>
  <si>
    <t>7 C 15-55 BARRIO HOSPITAL AMATITLÁN</t>
  </si>
  <si>
    <t>TIENDA LA PALMITA</t>
  </si>
  <si>
    <t>1 CALLE 8-05 CIUDAD REAL 1</t>
  </si>
  <si>
    <t>COLONIA LINDA VISTA COLONIA BRISAS DEL JUMAY</t>
  </si>
  <si>
    <t>VECINOS Y AMIGOS</t>
  </si>
  <si>
    <t>3RA.CALLE 7-76 ZONA 2 , ZARAGOZA</t>
  </si>
  <si>
    <t>LÁZARO TOL</t>
  </si>
  <si>
    <t>9 CALLE 32-61 COL. EL PARAÍSO 2</t>
  </si>
  <si>
    <t>SURTIDORA VERBENA</t>
  </si>
  <si>
    <t>14 CALLE 9-01 LA VERBENA</t>
  </si>
  <si>
    <t>MISCELÁNEA 2</t>
  </si>
  <si>
    <t>14 CALLE 30-97 APTO B  ZONA 7 CIUDAD DE PLATA 2</t>
  </si>
  <si>
    <t>ALDEA EL CERINAL ZONA 0, CALLE VIEJA</t>
  </si>
  <si>
    <t>1 CALLE 6-56 APTO C COL LA BRIGADA  Z.7</t>
  </si>
  <si>
    <t>JUVENTINO CORTESÍA HERNADEZ</t>
  </si>
  <si>
    <t>MZ D LT 11 PRADOS DE VILLA HERMOSA SEC 6 ZONA 7 SMP</t>
  </si>
  <si>
    <t>ESQUINITA 2</t>
  </si>
  <si>
    <t>6AV A 39-27 GUATEMALA Z3K</t>
  </si>
  <si>
    <t>COMEDOR EL SEIS</t>
  </si>
  <si>
    <t>GALPÓN 6 LOCAL CENTRAL CAFETIN ZONA 12 CENMA</t>
  </si>
  <si>
    <t>CREPERÍA MI DELEITE</t>
  </si>
  <si>
    <t>4 AV 4-30 ZONA 2 BOCA DEL MONTE</t>
  </si>
  <si>
    <t>TIENDA NAOMY</t>
  </si>
  <si>
    <t>10 AVENIDA 30-95 LOCAL 8 ZONA 8 GUATEMALA</t>
  </si>
  <si>
    <t>ATANACIO ITZEP.</t>
  </si>
  <si>
    <t>11 CALLE. 27-57 ZONA 18 PARAÍSO 2.</t>
  </si>
  <si>
    <t>VENTA ANGELINA</t>
  </si>
  <si>
    <t>LOTE 5 SECTOR LA FRONTERA TIERRA NUEVA 1</t>
  </si>
  <si>
    <t>TIENDA JIMENA 2</t>
  </si>
  <si>
    <t>5 CALLE 14-64 LA BRIGADA MIXCO ZONA 7</t>
  </si>
  <si>
    <t>MARIBEL JULAJUJ</t>
  </si>
  <si>
    <t>4 AV 2-101 CANTÓN AGUA TIBIA, APTO B</t>
  </si>
  <si>
    <t>SECTOR 4 LOTE 348 ALDEA SAJCAVILLA</t>
  </si>
  <si>
    <t>PANES Y TORTILLAS S.R</t>
  </si>
  <si>
    <t>FRENTE A TEXACO</t>
  </si>
  <si>
    <t>MICAELA TOJIN LOPEZ</t>
  </si>
  <si>
    <t>6 AVENIDA 1-06 ZONA 1</t>
  </si>
  <si>
    <t>MARLYN JUAN CHET</t>
  </si>
  <si>
    <t>GUATEMALA -09 2DA CALLE 7-68</t>
  </si>
  <si>
    <t>TIENDA EL BUEN PRECIO BIG</t>
  </si>
  <si>
    <t>10 AV 2-153 COL SAN LORENZO</t>
  </si>
  <si>
    <t>4 AV 4-73 COL. BELEN</t>
  </si>
  <si>
    <t>SECTOR 3 LOTE 226 ALDEA CRUZ BLANCA</t>
  </si>
  <si>
    <t>1 AVE A 1-10 COND. EL TABACAL LOCAL 18 ZONA 5 VILLA NUEVA</t>
  </si>
  <si>
    <t>FLOR JOCOPILAS</t>
  </si>
  <si>
    <t>7 AV 9-31 ZONA 3 MIXCO NUEVA MONSERRAT</t>
  </si>
  <si>
    <t>ADELANTE DE TIENDA FAVORITA</t>
  </si>
  <si>
    <t>TORTILLERÍA WENDY</t>
  </si>
  <si>
    <t>AVENIDA OLGA RAMOS DE BETETA LOTE 10MARTINES DEL PUEBLO ZONA</t>
  </si>
  <si>
    <t>1 AVENIDA 3-74</t>
  </si>
  <si>
    <t>LUIS ALBERTO MIJANGOS FELIX</t>
  </si>
  <si>
    <t>16 AVE 4-79 LOCAL 47 ZONA 4 VILLA NUEVA</t>
  </si>
  <si>
    <t>GASEOSAS CARLOS</t>
  </si>
  <si>
    <t>3 AV. 4-16 X.2 BARRIO SAN LUCAS PALIN</t>
  </si>
  <si>
    <t>TIENDA EL AMANECER</t>
  </si>
  <si>
    <t>16 AV 2-46 COL SAN LUIS ZONA 4 DE VILLA NUEVA</t>
  </si>
  <si>
    <t>TIENDA DYLAN</t>
  </si>
  <si>
    <t>SECCIÓN D LOTE 65 LOTIF VILLA ESTELITA PALIN</t>
  </si>
  <si>
    <t>3 AVENIDA A 4-25 ZONA 11 COLONIA EL PROGRESO</t>
  </si>
  <si>
    <t>41 C. B 31-28 COL. EL AMPARO 2 APTO B ZONA 7</t>
  </si>
  <si>
    <t>FRANCISCO CASTRO</t>
  </si>
  <si>
    <t>KM.10.8 AL ATLANTICO 10-80 D RESIDENCIALES EL CARMEN ZONA 17</t>
  </si>
  <si>
    <t>MARRANERIA SAN PABLO</t>
  </si>
  <si>
    <t>4 AV 4-24 VILLA CANALES ZONA 2</t>
  </si>
  <si>
    <t>EMMANUEL 2</t>
  </si>
  <si>
    <t>3 AVENIDA A 5-42 ZONA 11</t>
  </si>
  <si>
    <t>ESVÍN JOSUÉ CALGUA SENTÉ</t>
  </si>
  <si>
    <t>6TA CALLE 1-00 ZONA 2 EL PORVENIR</t>
  </si>
  <si>
    <t>TIENDA LOBOS</t>
  </si>
  <si>
    <t>PRADOS DE SAN JOSÉ 10 AVENIDA A 984 APTO B ZONA 2</t>
  </si>
  <si>
    <t>33C 2-39 GUATEMALA Z8</t>
  </si>
  <si>
    <t>BARRIO EL CHAPARRÓN, ZONA 3 07 CL</t>
  </si>
  <si>
    <t>13 AV 42-50 APTO A SECTOR 4 ZONA 6 NUEVA CHINAUTLA</t>
  </si>
  <si>
    <t>7 AV  31-05 LOCAL 1 ZONA</t>
  </si>
  <si>
    <t>TIENDA EL BUEN JESÚS</t>
  </si>
  <si>
    <t>EL PORVENIR ZOBA 0</t>
  </si>
  <si>
    <t>ABIGAIL ESTEFANÍA SALGUERO CRUZ</t>
  </si>
  <si>
    <t>SECCIÓN J LOTE 46 COL. LAS ILUSIONES ZONA 18</t>
  </si>
  <si>
    <t>31 C 7-09 GUATEMALA Z3</t>
  </si>
  <si>
    <t>6 CALLE. C  3-05 APTO B ZONA 8 PERONIA VILLA NUEVA</t>
  </si>
  <si>
    <t>DISTRIBUIDORA DE PRODUCTOS PROMAS</t>
  </si>
  <si>
    <t>SEC. C LT. 14 LOTIF. EL ROSARIO 1 ZONA 10 SMPETAPA</t>
  </si>
  <si>
    <t>T. SANTO TOMÁS HACIENDA TOMÁS ONECI</t>
  </si>
  <si>
    <t>5 CALLE FINAL LOTE 12 SEC. 18 HACIENDA SACRAMENTO PALIN</t>
  </si>
  <si>
    <t>TD SÚPER ECONÓMICA 2</t>
  </si>
  <si>
    <t>SEC CENTRAL 3 L ALDEA EL CARMEN SANTA CATARINA PINULA ZONA 0</t>
  </si>
  <si>
    <t>CARRETERA A EL SALVADOR ALDEA LOS ESCLAVOS</t>
  </si>
  <si>
    <t>TOLDO LA BENDICION</t>
  </si>
  <si>
    <t>1 CALLE 3-02 BARRIO SAN PEDRO Z.1 PALIN</t>
  </si>
  <si>
    <t>LOT GARCIA</t>
  </si>
  <si>
    <t>CALLE NUEVA GUAZACAPAN SANTA ROSA</t>
  </si>
  <si>
    <t>TIENDA GUADALUPE IDE</t>
  </si>
  <si>
    <t>SEC. 10 LT. 77 ALDEA BUENA VISTA APTO. A Z.0</t>
  </si>
  <si>
    <t>TIENDA EL AMIGO 2</t>
  </si>
  <si>
    <t>2 AVENIDA A 8-83 PERONIA VILLA NUEVA</t>
  </si>
  <si>
    <t>TIENDA LA CARRETERA</t>
  </si>
  <si>
    <t>CUILAPA ORILLA DE CARRETERA</t>
  </si>
  <si>
    <t>4 CALLE 12-20 COLONIA GUAJITOS ZONA 21</t>
  </si>
  <si>
    <t>MARLEN JANNETTE SOTO</t>
  </si>
  <si>
    <t>AV JUAN CHAPÍN 2-65 GUATEMALA ZONA 1</t>
  </si>
  <si>
    <t>ESTUARDITO</t>
  </si>
  <si>
    <t>SECTOR 11 MZNA. C LOTE 24 PRADOS DE VILLA HERMOSA</t>
  </si>
  <si>
    <t>2DA CALLE 2-10 ZONA 1 BOCA DEL MONTE VILLA CANALES</t>
  </si>
  <si>
    <t>TORTILLERIA GENESIS</t>
  </si>
  <si>
    <t>33 CALLE D 32-42 ZONA 7 TECIN UMAN</t>
  </si>
  <si>
    <t>TIENDA  VASQUEZ</t>
  </si>
  <si>
    <t>SAN MIGUEL ORIENTE GUAZACAPAN SANTA ROSA</t>
  </si>
  <si>
    <t>LAS ILUCIONES III ZONA 2 CHIMALTENANGO. ALDEA LOS. PLANES</t>
  </si>
  <si>
    <t>TIENDA SALEM</t>
  </si>
  <si>
    <t>6AV 4-99 VALLE LA MARIPOSA AMATITLAN</t>
  </si>
  <si>
    <t>ELENA</t>
  </si>
  <si>
    <t>2AV SUR. LAS ILUCIONES ZONA 2 ALDEA LOS PLANES CHINALTENANGO</t>
  </si>
  <si>
    <t>KOMBI BISTRO SPAZIO</t>
  </si>
  <si>
    <t>15 AVE 5-50 ZONA 15 CENTRO COMERCIAL SPAZIO</t>
  </si>
  <si>
    <t>LA BIRRIONDA</t>
  </si>
  <si>
    <t>07 CL PB 08-040</t>
  </si>
  <si>
    <t>4AV 2-06 BARRIO SAN LUCAS Z.2 PALIN</t>
  </si>
  <si>
    <t>EL TRIUNFO</t>
  </si>
  <si>
    <t>1 AVE 05-077 Z 3 CHIMALTENANGO</t>
  </si>
  <si>
    <t>SEMILLA DEL EXITO</t>
  </si>
  <si>
    <t>MANZ. 55 LT 5 COLONIA MARIANITA LOCAL B Z.6  VILLA NUEVA</t>
  </si>
  <si>
    <t>ALVARO ABRAHAM TAYUM IXCOY</t>
  </si>
  <si>
    <t>PRADOS DE VILLA HERMOSA, MANZANA C LOTE 8 SECTOR 2 Z7 SMP</t>
  </si>
  <si>
    <t>BARRIO LA DEMOCRACIA ABAJO DE EL RINCÓN DE LOS ABUELOS</t>
  </si>
  <si>
    <t>MONJAS, ZONA 0 SECTOR IGLESIA PRINCIPE DE PAZ</t>
  </si>
  <si>
    <t>25 C 25-50 COL. VILLA HERMOSA 2 SAN MIGUEL PETAPA Z7</t>
  </si>
  <si>
    <t>ALDEA EL DURAZNO, CALLE PRINCIPAL 1-05 A</t>
  </si>
  <si>
    <t>3 AV 2-09 COL JARDINES DE SAN JUAN</t>
  </si>
  <si>
    <t>8AV 3-04 Z 4 PRIMAVERA ??</t>
  </si>
  <si>
    <t>2 AV 4-09 ZONA 2 SAN JOSÉ VILLA NUEVA</t>
  </si>
  <si>
    <t>AB SAN PEDRANA 2</t>
  </si>
  <si>
    <t>SECTOR 2 LOTE 77A ALDEA LO DE CARRANZA SAN JUAN SACATEPÉQUEZ</t>
  </si>
  <si>
    <t>TIENDA SULA</t>
  </si>
  <si>
    <t>1 AVENIDA 24-11 ZONA 3</t>
  </si>
  <si>
    <t>3 CALLE 4-16 LOCAL 2</t>
  </si>
  <si>
    <t>JONATHAN JOSUÉ SICAJAU BOCH</t>
  </si>
  <si>
    <t>SECTOR B MANZANA 2 LOTE 19</t>
  </si>
  <si>
    <t>34 CALLE 2-26 ZONA 10 LA COMUNIDAD MIXCO</t>
  </si>
  <si>
    <t>T LUPITA</t>
  </si>
  <si>
    <t>1 CALLE LOTE 45 SANTA LUISA ZONA 6 CHINAUTLA</t>
  </si>
  <si>
    <t>TORTILLERÍA GUARCAX</t>
  </si>
  <si>
    <t>15 AV 30-15 Z.5</t>
  </si>
  <si>
    <t>TIENDA LA BENDICIÓN 7</t>
  </si>
  <si>
    <t>SANTA ROSA DE LIMA ,ZONA 3, 03 AV  ZONA</t>
  </si>
  <si>
    <t>TIENDA MANANTIAL/ALEX</t>
  </si>
  <si>
    <t>6AV 5-20 Z.6 VILLA NUEVA DESARROLLOS EL PRADO.</t>
  </si>
  <si>
    <t>AVENIDA VISTA AL LAGO LOTE 28 MÁRTIRES DEL PUEBLO ZONA 4 VIL</t>
  </si>
  <si>
    <t>REST BRAZIL</t>
  </si>
  <si>
    <t>14 CALLE 5-45 ZONA 1</t>
  </si>
  <si>
    <t>COLONIA LA DEMOCRACIA ZONA 4 PARRAMOS CHIMALTENANGO</t>
  </si>
  <si>
    <t>ANTOLINO BATEN MEJIA</t>
  </si>
  <si>
    <t>MANZANA 6 LOTE 707 COLONIA MAYA ZONA 18</t>
  </si>
  <si>
    <t>VTA. SAN CARLOS</t>
  </si>
  <si>
    <t>MZMA J LOTE 1 SECTOR 3 PRADOS DE VILLA HERMOSA</t>
  </si>
  <si>
    <t>ROCIO ASTRID MONTES DE ORELLANA</t>
  </si>
  <si>
    <t>5 AV. 5-52 MONSERRAT 2 APTO A Z.4 DE MIXCO</t>
  </si>
  <si>
    <t>5 AV. 18-79 COL. PRIMERO DE JULIO Z.5 MIXCO</t>
  </si>
  <si>
    <t>TIENDA BENDICIÓN JUAN UZ</t>
  </si>
  <si>
    <t>ROGELIO ANGEL PÉREZ CHUMIL</t>
  </si>
  <si>
    <t>ALDEA SAN LUIS, PARCELA 79 LOTE 81 APTO A, ZONA . SN.JOSE. P</t>
  </si>
  <si>
    <t>CARLOS TOJIN</t>
  </si>
  <si>
    <t>11CALLE 14-39 COLONIA EL CARMEN Z 17</t>
  </si>
  <si>
    <t>TIENDA Y TORTILLERÍA FERNANDA</t>
  </si>
  <si>
    <t>25 AV 24-04 COL. VILLA HERMOSA 2 SAN MIGUEL PETAPA Z7</t>
  </si>
  <si>
    <t>1 AVE 44A ZONA 2</t>
  </si>
  <si>
    <t>ROSA ELENA MONZON BUEZO</t>
  </si>
  <si>
    <t>23 AV. 15-21 ALAMEDA 2 Z. 18</t>
  </si>
  <si>
    <t>FREDI TOBIAS</t>
  </si>
  <si>
    <t>23 AV. 17-48 COL. ALAMEDA NORTE Z. 18</t>
  </si>
  <si>
    <t>PIZZA D' LA CHIVA</t>
  </si>
  <si>
    <t>CASA 307 SAN ANGEL</t>
  </si>
  <si>
    <t>ARY MÉRIDA</t>
  </si>
  <si>
    <t>LOT 41 SEC 2 COL SAN PASCUAL ZONA 18 KM 15 RUTA AL ATLANTICO</t>
  </si>
  <si>
    <t>MARCO YUMAN</t>
  </si>
  <si>
    <t>ALDEA EL CERINAL COLONIA EL CAMPAMENTO</t>
  </si>
  <si>
    <t>TIENDA TAPACUN</t>
  </si>
  <si>
    <t>LOTE 108 SAN JOSÉ EL TABLON VILLA CANALES</t>
  </si>
  <si>
    <t>ZONA 4 CANTÓN LA DEMOCRACIA PARRAMOS CHIMALTENANGO</t>
  </si>
  <si>
    <t>TIENDA LUCY 2</t>
  </si>
  <si>
    <t>01 DG PB JUAN ANTONIO RUANO</t>
  </si>
  <si>
    <t>SANTOS VICENTE GONZÁLEZ</t>
  </si>
  <si>
    <t>MZ J LT 111 PRADOS DE VILLA HERMOSA</t>
  </si>
  <si>
    <t>8AV 1RA CALLE LOS LLANOS JOCOTENANGO</t>
  </si>
  <si>
    <t>FAVORITA CAM</t>
  </si>
  <si>
    <t>4 AV 12-84 BARRIO EL INGENIO AMATITLAN</t>
  </si>
  <si>
    <t>TIENDA ECONÓMICA 3</t>
  </si>
  <si>
    <t>ESQUINA POLIDEPORTIVO CERINAL</t>
  </si>
  <si>
    <t>LOTE 15 CALLE PRINCIPAL ALDEA SANTA RITA</t>
  </si>
  <si>
    <t>SEC 3 LT 11-A LO DE MEJIA SAN JUAN SACATEPÉQUEZ</t>
  </si>
  <si>
    <t>ISABEL TIU US</t>
  </si>
  <si>
    <t>10C.25-39 ZONA 18COL. EL PARAÍSO 2</t>
  </si>
  <si>
    <t>MARÍA LUCRECIA ACABAL OVISPO</t>
  </si>
  <si>
    <t>8 CALLE 59-54 COL. PINARES DEL NORTE</t>
  </si>
  <si>
    <t>COMEDOR ESTHER</t>
  </si>
  <si>
    <t>15 CALLE A 13-50 ZONA 1</t>
  </si>
  <si>
    <t>AB LA ESPERANZA (LETRAN)</t>
  </si>
  <si>
    <t>ALD SAN LUIS LETRAN, PARCELA 53 LOTE 15</t>
  </si>
  <si>
    <t>EDAS OSWALDO LEMUS DEL CID</t>
  </si>
  <si>
    <t>MANZ 33 PARC 1 ALDEA  SAN LUIS LT 4 MZ 33 JUGOS DEL SOL</t>
  </si>
  <si>
    <t>1 AVENIDA 9-41 ZONA 3</t>
  </si>
  <si>
    <t>YOSELYN LÓPEZ</t>
  </si>
  <si>
    <t>2DA AV 1-10 SAN ANDRÉS. CEBALLOS SAN ANTONIO AGUAS CALIENTES</t>
  </si>
  <si>
    <t>7MA. CALLE C 2-05 ZONA 3 BOCA DEL MONTE</t>
  </si>
  <si>
    <t>CLARIS MONTERROSO</t>
  </si>
  <si>
    <t>5 AV 9-65 ZONA 2 SAN JOSÉ VILLA NUEVA</t>
  </si>
  <si>
    <t>MINI TIENDA LA BENDICIÓN DE DIOS</t>
  </si>
  <si>
    <t>6TA CALLE 4-52 ZONA 3 BOCA DEL MONTE</t>
  </si>
  <si>
    <t>BENDICIÓN VALLE DEL SABER</t>
  </si>
  <si>
    <t>2 CALLE 2-68 ZONA 2 SAN MIGUEL PETAPA</t>
  </si>
  <si>
    <t>MANZ. E LOTE 1 STA. MARÍA LA PAZ 1</t>
  </si>
  <si>
    <t>HCV MARLENY</t>
  </si>
  <si>
    <t>FRACCIÓN 14 LOTE 7 COLONIA LA ENRIQUETA ZONA 5</t>
  </si>
  <si>
    <t>VILLAS DE PROMOCIÓN 2 MANZANA F LOTE 18 ZONA 2 VILLA NUEVA</t>
  </si>
  <si>
    <t>TIENDA .. LOS CATÚ</t>
  </si>
  <si>
    <t>MANZANA B LOTE 12 COL. BLANDÓN DE CEREZO</t>
  </si>
  <si>
    <t>6 AVENIDA 27-24 ZONA 3</t>
  </si>
  <si>
    <t>24 CALLE 8-74 SAN GASPAR  ZONA 16</t>
  </si>
  <si>
    <t>CALLEJÓN LOTE 24 SAN GASPAR ZONA 16</t>
  </si>
  <si>
    <t>ANGEL BARCA</t>
  </si>
  <si>
    <t>24 CALLE 8-97 SAN GASPAR ZONA 16</t>
  </si>
  <si>
    <t>PUPUSERÍA LUCERO</t>
  </si>
  <si>
    <t>8AV ZONA 1 BARRIO LATINO</t>
  </si>
  <si>
    <t>TIENDA LOS HERMANITOS MEJIA</t>
  </si>
  <si>
    <t>SEC EL BORDO ZONA 10 LOTE 8 CUCHILLA DEL CARMEN</t>
  </si>
  <si>
    <t>TIENDA LIZZ</t>
  </si>
  <si>
    <t>MONJAS, ZONA 0, SECTOR INSTITUTO PB</t>
  </si>
  <si>
    <t>TIENDA CAYELIN</t>
  </si>
  <si>
    <t>CANTÓN REFORMA 3 AV A 1-38 ZONA 2</t>
  </si>
  <si>
    <t>CONQUISTADOR</t>
  </si>
  <si>
    <t>35 CALLE E 33-98 ZONA 7</t>
  </si>
  <si>
    <t>AB. LA REFORMITA</t>
  </si>
  <si>
    <t>8AVE 23-05 ZONA 12 REFORMITA</t>
  </si>
  <si>
    <t>SALMOS 23</t>
  </si>
  <si>
    <t>AV DEL CEMENTERIO 11-26 COL LA VERBENA</t>
  </si>
  <si>
    <t>TD SILOÉ 2</t>
  </si>
  <si>
    <t>3C B 3-11 COL JARDINES BDM ZONA 2 VILLA CANALES</t>
  </si>
  <si>
    <t>TIENDA MANHATAN</t>
  </si>
  <si>
    <t>MZNA. M LOTE 11  SECTOR 9 PRADOS DE VILLA HERMOSA APTO. A</t>
  </si>
  <si>
    <t>TIENDA REGALITO SE DIOS</t>
  </si>
  <si>
    <t>BARRIO SAN ANTONIO, 3 AVENIDA 8-10 ZONA 0</t>
  </si>
  <si>
    <t>TIENDA Y TORTILLERÍA ESQUIPULAS</t>
  </si>
  <si>
    <t>8 AVENIDA 5-56 LOCAL A ZONA 1 VILLA NUEVA</t>
  </si>
  <si>
    <t>TIENDA ZAVALA</t>
  </si>
  <si>
    <t>CALLE CORONA 6-06 CIUDAD REAL 1</t>
  </si>
  <si>
    <t>TIENDA RGD</t>
  </si>
  <si>
    <t>13AV C.L.34 URBANIZACIÓN GONZÁLES ZONA 2 DE MIXCO.</t>
  </si>
  <si>
    <t>CLZD ROOSEVELT 39-90 COLONIA COTIO ZONA 3 DE MIXCO</t>
  </si>
  <si>
    <t>1 CALLE NO.11-06 BOLEVAR ACATAN ZONA 16</t>
  </si>
  <si>
    <t>TIENDA SAN ISIDRO</t>
  </si>
  <si>
    <t>SECTOR CENTRO LOCAL 0-129 ALDEA LOMA ALTA</t>
  </si>
  <si>
    <t>TIENDA CANIL 2</t>
  </si>
  <si>
    <t>COL. VILLAHERMOSA 1, 21 CA 35-04 APTO C Z7 SAN MIGUEL PETAPA</t>
  </si>
  <si>
    <t>32 AV B 21-36 COL. VILLA HERMOSA 1 APT.A Z7 SAN MIGUEL P.</t>
  </si>
  <si>
    <t>TIENDA SHEKINA</t>
  </si>
  <si>
    <t>BARRIO EL ROSARIO 6 AVENIDA 9-99  ZONA 0 AMATITLAN</t>
  </si>
  <si>
    <t>TIENDA JACKELINE</t>
  </si>
  <si>
    <t>2 AV 5-03 B BARRIO SAN ANTONIO ZONA 3 PALIN</t>
  </si>
  <si>
    <t>TIENDA GETZEMAY PRIMAVERA</t>
  </si>
  <si>
    <t>4 CALLE 1-00 RESIDENCIALES LA PRIMAVERA AMATITLAN</t>
  </si>
  <si>
    <t>JERSON ARMANDO GÓMEZ CHINGO</t>
  </si>
  <si>
    <t>4 AV A 11-80 COLONIA COVINTA ZONA 3 VILLA NUEVA</t>
  </si>
  <si>
    <t>39 CALLE D, 33-56 COLONIA EL AMPARO ZONA 7</t>
  </si>
  <si>
    <t>BUEN PRECIO / JUAN</t>
  </si>
  <si>
    <t>2 C. 12-28 RES. VILLA LOBOS Z.2 VILLA NUEVA</t>
  </si>
  <si>
    <t>EL PORVENIR MONJAS</t>
  </si>
  <si>
    <t>TD JHIRE</t>
  </si>
  <si>
    <t>SEC EL BORDO 2 LT 10 ALDEA CUCHILLA EL CARMEN ZONA 0</t>
  </si>
  <si>
    <t>JOSÉ IGNACIO LÓPEZ ACABAL</t>
  </si>
  <si>
    <t>14 CALLÉ 7-19 CONDADO EL FRUTAL 1 ZONA 5 VILLA NUEVA</t>
  </si>
  <si>
    <t>CARLOS MARROQUIN</t>
  </si>
  <si>
    <t>2 CALLE 12-04 COLONIA LA BRIGADA ZONA 7 MIXCO</t>
  </si>
  <si>
    <t>ALDEA LA ESTRELLA SAN JUANERIT MANZ 17 LT A ZONA 0</t>
  </si>
  <si>
    <t>TIENDA SAN IGNACIO</t>
  </si>
  <si>
    <t>COLONIA SAN IGNACIO 16 AVENIDA 14-91 ZONA 7 MIXCO</t>
  </si>
  <si>
    <t>TD GETZEMANI</t>
  </si>
  <si>
    <t>GALPÓN 19 LOCAL 7 CENMA Z12</t>
  </si>
  <si>
    <t>TIENDA SANTO TOMAS_RAFAELA</t>
  </si>
  <si>
    <t>SALIDA JICARAL JALPATAGUA JUTIAPA</t>
  </si>
  <si>
    <t>TIENDA YAS</t>
  </si>
  <si>
    <t>10 AV 6-23 LA FLORIDA ZN 19</t>
  </si>
  <si>
    <t>TIENDA ECONOMICA 123</t>
  </si>
  <si>
    <t>3RA CALLE 2-23 ZONA 3 CUIDAD VIEJA</t>
  </si>
  <si>
    <t>TIENDA PANJOJ</t>
  </si>
  <si>
    <t>TIENDA ZOE</t>
  </si>
  <si>
    <t>9AV 3-10 ZONA 4 SAN BARTOLOMÉ MILPAS ALTAS</t>
  </si>
  <si>
    <t>VENTA ESTEFANIA</t>
  </si>
  <si>
    <t>CAMINO A SAN MARTIN</t>
  </si>
  <si>
    <t>9 CALLE 1-02 COLONIA COVITIGSS VILLA NUEVA</t>
  </si>
  <si>
    <t>AÚN COSTADO CARRETERA AL SALVADOR ENFRENTE DE LA IGLESIA CAT</t>
  </si>
  <si>
    <t>7 CALLE 2-23. ZONA 1 SAN JOSÉ PINULA</t>
  </si>
  <si>
    <t>ESPERANZA 3</t>
  </si>
  <si>
    <t>CHINALTENANGO. ZONA 2 DIAGONAL 1 PB SAN RAFAEL</t>
  </si>
  <si>
    <t>TIENDA LIBANO</t>
  </si>
  <si>
    <t>5AV 1-32 VN Z1</t>
  </si>
  <si>
    <t>TIENDA KELY</t>
  </si>
  <si>
    <t>SEC. 10 LT. 65 ALDEA BUENA VISTA LOT. JOYA</t>
  </si>
  <si>
    <t>MINI MARKET UTATLAN</t>
  </si>
  <si>
    <t>COLONIA UTATLAN 2, 32 AVENIDA 2-96 LOCAL B ZONA 11 GUATEMALA</t>
  </si>
  <si>
    <t>TIENDA Y LIBRERÍA ANY</t>
  </si>
  <si>
    <t>3RA CALLE 2-50 ZONA 1 BOCA DEL MONTE</t>
  </si>
  <si>
    <t>GÉNESIS 4</t>
  </si>
  <si>
    <t>3 CALLE 6-98 SAN MIGUEL PETAPA CALLEJÓN GALIZ</t>
  </si>
  <si>
    <t>LA CATEDRAL 2</t>
  </si>
  <si>
    <t>8 CALLE 9-64 ZONA 1</t>
  </si>
  <si>
    <t>AGUSTÍN JULAJUJ</t>
  </si>
  <si>
    <t>MAZ 48 L.3 CANALITOS CANT. CENTRAL Z.17</t>
  </si>
  <si>
    <t>CARRETERA AL ATLANTICO LOT 36</t>
  </si>
  <si>
    <t>LUZ DIVINA</t>
  </si>
  <si>
    <t>8AV 14-08 APTO A Z7 VERBENA</t>
  </si>
  <si>
    <t>14 AVENIDA 7-69 COLONIA SAN MIGUELITO ZONA 1 VILLA NUEVA</t>
  </si>
  <si>
    <t>TIENDA Y VERDURERIA EBENEZER</t>
  </si>
  <si>
    <t>SEC CENTRAL 3 LT 2 ZONA 10 EL CARMEN</t>
  </si>
  <si>
    <t>TOMAS CALEL CHICOJ</t>
  </si>
  <si>
    <t>5 CALLE FINAL LT 1 SEC 15 HACIENDA SACRAMENTO ZONA 2 PALIN</t>
  </si>
  <si>
    <t>BENDICIÓN DE DIOS</t>
  </si>
  <si>
    <t>29 C. 12-56 COL. BETHANIA APTO A ZONA 7</t>
  </si>
  <si>
    <t>TIENDA CHUPOL</t>
  </si>
  <si>
    <t>11 AV B 23-19 COLONIA SAN JOSÉ LAS ROSAS ZONA 6 MIXCO</t>
  </si>
  <si>
    <t>TIENDA BLANKY</t>
  </si>
  <si>
    <t>9 AVE 4-00 Z,7; QUINTA SAMAYOA ESQUINA</t>
  </si>
  <si>
    <t>1A. AV Y 2A CALLE ESQ. Z 2 LOCAL II</t>
  </si>
  <si>
    <t>OSCAR ALVAREZ</t>
  </si>
  <si>
    <t>29 CALLE B 6-50 EL ARENAL LO DE COY ZONA 1 MIXCO</t>
  </si>
  <si>
    <t>COLONIA CERRO CORADO, 2 AVENIDA 2-63</t>
  </si>
  <si>
    <t>3 C B 1-73 COLINAS DE MONTE MARÍA NORTE V.N . ZONA 7</t>
  </si>
  <si>
    <t>4 CALLE 6-52 ZONA 1 VILLA NUEVA</t>
  </si>
  <si>
    <t>2 AVENIDA 34-03 ZONA 10 DE MIXCO</t>
  </si>
  <si>
    <t>DISTRIBUIDORA HG 2</t>
  </si>
  <si>
    <t>MZ 19 LOTE 14 COL LA TRINIDAD CIUDAD QUETZAL</t>
  </si>
  <si>
    <t>VICTOR HERNÁNDEZ FONSEA</t>
  </si>
  <si>
    <t>CARRETERA AL PACÍFICO 1-50 LOTE B SAN JOSÉ VILLA NUEVA</t>
  </si>
  <si>
    <t>JOSÉ HUMBERTO RUIZ</t>
  </si>
  <si>
    <t>1 AV 1-10 ZONA 5 VILLA NUEVA</t>
  </si>
  <si>
    <t>MINI TIENDA.</t>
  </si>
  <si>
    <t>ZONA 3 CJ 5 CHIMALTENANGO.</t>
  </si>
  <si>
    <t>PANES MIRIAN</t>
  </si>
  <si>
    <t>10 AV 4-28 ZONA 4</t>
  </si>
  <si>
    <t>14 AV 0-29 ZONA 2 DE MIXCO URBANIZACIÓN GONZÁLES</t>
  </si>
  <si>
    <t>RESTAURANTE EL BUEN GUSTO</t>
  </si>
  <si>
    <t>LA REFORMA, ZONA 0, SECTOR INSTITUTO</t>
  </si>
  <si>
    <t>JUAN ACABAL HERNÁNDEZ</t>
  </si>
  <si>
    <t>3 AV 3-60 COL GUAJITOS ZONA 21 GUATEMALA</t>
  </si>
  <si>
    <t>HOGAR IRMA</t>
  </si>
  <si>
    <t>2 CALLE 12-32 COLONIA LA BRIGADA APTO A ZONA 7 MIXCO</t>
  </si>
  <si>
    <t>TIENDA MANANTIAL DE DIOS</t>
  </si>
  <si>
    <t>6 CALLE 9-36 BARRIO HOSPITAL AMATITLÁN</t>
  </si>
  <si>
    <t>FRANCIS ORTEGA</t>
  </si>
  <si>
    <t>4 CALLE 10-21 Z12. REFORMITA</t>
  </si>
  <si>
    <t>TDA LA BENDICIÓN 2</t>
  </si>
  <si>
    <t>33 CALLE A 12-94 COL SANTA FE LA ISLA</t>
  </si>
  <si>
    <t>LOS BICHOS PUPUSERÍA</t>
  </si>
  <si>
    <t>CARRETERA AL SALVADOR KM17.5 LOTE 81 FRAIJANES ZONA 0</t>
  </si>
  <si>
    <t>JULIOS</t>
  </si>
  <si>
    <t>CUILAPA SANTA ROSA</t>
  </si>
  <si>
    <t>BARBERENA. ZONA 1, COLONIA LAS ESTRELLAS  ZONA 1 BARBERENA</t>
  </si>
  <si>
    <t>EMILIA DEL ROSARIO COQUE CULAJAY</t>
  </si>
  <si>
    <t>C.REAL  LOTE 15 C SAN RAFAEL PRADO SEC 2 MZ L  ZONA 18</t>
  </si>
  <si>
    <t>11 AVE. 1-62 APTO C COLONIA PORVENIR</t>
  </si>
  <si>
    <t>22 CALLE E 29-14 COL. VILLA HERMOSA 2 Z. 7 SAN MIGUEL PETAPA</t>
  </si>
  <si>
    <t>JEHOVA JIRHE</t>
  </si>
  <si>
    <t>33 AV  A 20-11 COL. VILLA HERMOSA 1 L.2 Z7 SAN MIGUEL PETAPA</t>
  </si>
  <si>
    <t>6 CALLE B 0-23 BOCA DEL MONTE ZONA 3</t>
  </si>
  <si>
    <t>3 CALLE 0-90 Z3 SAN JUAN SACATEPÉQUEZ GUATEMALA</t>
  </si>
  <si>
    <t>LA ECONÓMICA</t>
  </si>
  <si>
    <t>4 AV E 2-20 COL. HAMBURGO SAN CRISTÓBAL ZONA 8 MIXCO</t>
  </si>
  <si>
    <t>TIENDA EL ÉXITO 2</t>
  </si>
  <si>
    <t>C. XOXYALA L.38 ALDEA BUENA VISTA VILLA JULIO ZONA 0 SPEDROS</t>
  </si>
  <si>
    <t>TIENDA ANYELI</t>
  </si>
  <si>
    <t>BARRIO LAZARETO CALLE PRINCIPAL</t>
  </si>
  <si>
    <t>11 AV 4-98 COL LINDA VISTA Z.4 VN</t>
  </si>
  <si>
    <t>TIENDA LA FÉ</t>
  </si>
  <si>
    <t>7 CALLE A 14-01 COLONIA QUINTA SAMAYOA ZONA 7</t>
  </si>
  <si>
    <t>WALKER   " TELEPALIN "</t>
  </si>
  <si>
    <t>2 AV 1 - 57 BARRIO SAN PEDRO Z.1 PALIN</t>
  </si>
  <si>
    <t>COMERCIAL SANTIAGO</t>
  </si>
  <si>
    <t>GALPÓN 0 LOCAL 42 ZONA 12 VILLA NUEVA</t>
  </si>
  <si>
    <t>10 AV  12-18 COLONIA PLANES DE MINERVA ZONA 11</t>
  </si>
  <si>
    <t>SAN JUANERA 2</t>
  </si>
  <si>
    <t>4 CALLE A 6-99 VILLA NUEVA 08 APTO A COL LAS TERRAZAS ZONA 8</t>
  </si>
  <si>
    <t>VTA. BENDICION DE DIOS</t>
  </si>
  <si>
    <t>19 CALLE 15-96 COL.VILLA HERMOSA 1 APTO. A ZONA 7 SMP</t>
  </si>
  <si>
    <t>SEC B LT. 4-A COL. SAN FRANCISCO EL PROGRESO 1</t>
  </si>
  <si>
    <t>TIENDA JEZ</t>
  </si>
  <si>
    <t>5 AV 4-29 BARRIO SAN ANTONIO PALIN</t>
  </si>
  <si>
    <t>TIENDA EDY</t>
  </si>
  <si>
    <t>COLONIA CHOJOPIN A1 AV ZONA 2 CHIMALTENANGO</t>
  </si>
  <si>
    <t>MANZ L LT. 23 COL. EL ÉXODO MEZQUITAL APTO A ZONA 12 VILLA N</t>
  </si>
  <si>
    <t>TDA. KAREN</t>
  </si>
  <si>
    <t>8 AV. 27-07 COL. FUENTES DEL VALLE 1</t>
  </si>
  <si>
    <t>CANTÓN LA UNIÓN PARRAMOS</t>
  </si>
  <si>
    <t>ANGELO ARREOLA</t>
  </si>
  <si>
    <t>PARCELA 37 LOTE 5 ALDEA SAN LUIS ENTRADA A JUGOS DEL SOL</t>
  </si>
  <si>
    <t>TIENDA K&amp;V</t>
  </si>
  <si>
    <t>EL PROGRESO JUTIAPA</t>
  </si>
  <si>
    <t>VENTA MI-EL</t>
  </si>
  <si>
    <t>8 AVE C. 04-11 PLANES DE MINERVA</t>
  </si>
  <si>
    <t>CJON 1 ASENTAMIENTO LAS GUACAMAYAS 12-73 ZN 4 MIXCO</t>
  </si>
  <si>
    <t>TDA ZACULEU</t>
  </si>
  <si>
    <t>LOT BARCENAS 8C 0-71 APTO B ZONA E</t>
  </si>
  <si>
    <t>4C 0-31 COL SAN FELIPE LOCAL 3 ZONA 2</t>
  </si>
  <si>
    <t>TIENDA BIEN PRECIO</t>
  </si>
  <si>
    <t>CALLE PRINCIPAL L. 1 MÁRTIRES DEL PUEBLO SECT 8-P ZONA 4 VIL</t>
  </si>
  <si>
    <t>TIENDA FÁTIMA CEIBILLO</t>
  </si>
  <si>
    <t>SEC A LOTE 14 LOTIF. EL CEIBILLO AMATITLAN.</t>
  </si>
  <si>
    <t>5 C. 4-09 COL. EL MEZQUITAL ZONA 12 VILLA NUEVA</t>
  </si>
  <si>
    <t>TIENDA Y PANADERÍA ROXANA</t>
  </si>
  <si>
    <t>2 AV. MANZ H LT. 21 COL. EL ÉXODO MEZQUITAL APTO A ZONA 12</t>
  </si>
  <si>
    <t>MANZ D LT. 21 ANEXO ÉXODO MEZQUITAL</t>
  </si>
  <si>
    <t>MANZ. E LT. 22 COL. EL ÉXODO MEZQUITAL APTO B ZONA 12 VILLA</t>
  </si>
  <si>
    <t>MANZ Q LOTE 20 EL ÉXODO MEZQUITAL</t>
  </si>
  <si>
    <t>MANZ. I LT. 19 COL. EL ÉXODO MEZQUITAL ZONA 0 VILLA NUEVA</t>
  </si>
  <si>
    <t>MZ M SEC.A 2 LT 5 ASENTA ESPERANZA Z 12</t>
  </si>
  <si>
    <t>JUGUERIA ELIZABETH</t>
  </si>
  <si>
    <t>2 AV. 4-00 COL. EL ÉXODO MEZQUITAL LOC. 12 MERC. M ZONAVILLA</t>
  </si>
  <si>
    <t>TIENDA CHALIPAN</t>
  </si>
  <si>
    <t>10 CALLE 06-72 EL MEZQUITAL ZONA 12 VILLA NUEVA</t>
  </si>
  <si>
    <t>2 AV. 11-00 COL. EL MEZQUITAL ZONA 12 VILLA NUEVA</t>
  </si>
  <si>
    <t>TIENDA BELLA AURORA</t>
  </si>
  <si>
    <t>MANZ M L. 29 COL. EL ÉXODO MEZQUITAL ZONA 12 VILLA NUEVA</t>
  </si>
  <si>
    <t>8 CA. 4-24 MEZQUITAL ZONA 12 VILLA NUEVA</t>
  </si>
  <si>
    <t>4 AVENIDA.F. 6-03 VILLA NUEVA ZN 08 PERONIA</t>
  </si>
  <si>
    <t>SECTOR C LOTE 51 LÍNEA FERRERA EL SATÉLITE</t>
  </si>
  <si>
    <t>DEPÓSITO EL BUEN PRECIO</t>
  </si>
  <si>
    <t>7 AV. 8-00 COL. EL ÉXODO MEZQUITAL LOCAL 103 MERCADO</t>
  </si>
  <si>
    <t>MARIO CASTRO JAX</t>
  </si>
  <si>
    <t>LOTE NO. 4 LOTIFICACION JARDÍN DEL EDÉN ZONA 7</t>
  </si>
  <si>
    <t>BENDICIÓN B JUANA VENTURA</t>
  </si>
  <si>
    <t>MANZANA E LOTE 7 APTO A BOSQUES DEL QUETZAL 1</t>
  </si>
  <si>
    <t>VICTOR JULAJUJ CUMATZ</t>
  </si>
  <si>
    <t>12 AVE 18-14  ZONA 1</t>
  </si>
  <si>
    <t>EUGENIO LÓPEZ JORGE</t>
  </si>
  <si>
    <t>ALDEA LA CUMBRE DEL GUAYABO SECTOR B LOTE 10; ZONA 0</t>
  </si>
  <si>
    <t>3AV 3-03 ZONA 2 SAN ANTONIO AGUAS CALIENTES</t>
  </si>
  <si>
    <t>COLONIA LA CRUZ SANARATE EL PROGRESO</t>
  </si>
  <si>
    <t>TORTILLERÍA LA 27</t>
  </si>
  <si>
    <t>27 CALLE 4-41 ZONA 3</t>
  </si>
  <si>
    <t>TD ALICIA</t>
  </si>
  <si>
    <t>AV BOLIVAR 31-84 ZONA 3</t>
  </si>
  <si>
    <t>CARMENCITA</t>
  </si>
  <si>
    <t>11 AV 8-78 ALDEA LO DE FUENTES ZONA 11 DE MIXCO</t>
  </si>
  <si>
    <t>TD EMANUEL LA ECONOMICA</t>
  </si>
  <si>
    <t>46 CALLE 17-85 PRADOS DE MONTE MARÍA APTO C VILLA NUEVA</t>
  </si>
  <si>
    <t>8 CALLE 11-97 A QUINTA SAMAYOA ZONA 7</t>
  </si>
  <si>
    <t>3 AVENIDA 7-14 SANTA MARTA ZONA 5 DE MIXCO</t>
  </si>
  <si>
    <t>LUIS FERNANDO US BARRERA</t>
  </si>
  <si>
    <t>15 CALLE A 9-05 APTO C ZONA 1</t>
  </si>
  <si>
    <t>C2</t>
  </si>
  <si>
    <t>COLONIA LA ESPERANZA MESQUITAL, MANZ B SEC C2 L. 3</t>
  </si>
  <si>
    <t>VICTORIA</t>
  </si>
  <si>
    <t>SEC 2 LT. 59 ASENTAMIENTO BLVD. LA BENDICIÓN FINAL LA ESPERA</t>
  </si>
  <si>
    <t>SEC A 2 L. 16 COL. LA ESPERANZA MESQUITAL</t>
  </si>
  <si>
    <t>TIENDA LA BENDICIÓN ( LA ESPERANZA)</t>
  </si>
  <si>
    <t>MANZ. C SEC. A 1L.10 ASENTAMIENTO LA ESPERANZA MEZQUITAL</t>
  </si>
  <si>
    <t>MANZ. I SEC. C1 L. 1 COL. LA ESPERANZA MESQUITAL</t>
  </si>
  <si>
    <t>EL EXITO (LA ESPERANZA)</t>
  </si>
  <si>
    <t>MANZ B SEC A 2 LT. 2 ASENTAMIENTO LA ESPERANZA EL MEZQUITAL</t>
  </si>
  <si>
    <t>MANZ R SEC. B LT. 15 LA ESPERANZA MESQUITAL ZONA12VILLANUEVA</t>
  </si>
  <si>
    <t>TIENDA J'MMYS</t>
  </si>
  <si>
    <t>MANZ D SEC A1 L 3 ASENTAMIENTO LA ESPERANZA MEZQUITAL</t>
  </si>
  <si>
    <t>TIENDA ANELY</t>
  </si>
  <si>
    <t>MANZ F SEC A 2 L. 25 ASENTAMIENTO LA ESPERANZA MEZQUITAL</t>
  </si>
  <si>
    <t>SAN ANTONIO*</t>
  </si>
  <si>
    <t>SECT 3-B MZ L LOTE 25 EL EDEN</t>
  </si>
  <si>
    <t>MANZANA E-6 LOTE 20 PRADOS DE CIUDAD QUETZAL</t>
  </si>
  <si>
    <t>YURY ESTEFANY FIGUEROA CRUZ</t>
  </si>
  <si>
    <t>4 CALLE 3-20 ZONA 12</t>
  </si>
  <si>
    <t>TDA JIRE</t>
  </si>
  <si>
    <t>9CALLE 16-84 RES. LOS CELAJES</t>
  </si>
  <si>
    <t>TIENDA Y TORTILLERÍA EL SHADAI</t>
  </si>
  <si>
    <t>3RA AVENIDA 6-71 ZONA 1 BOCA DEL MONTE VILLA CANALES</t>
  </si>
  <si>
    <t>JULIÁN ITZEP</t>
  </si>
  <si>
    <t>10 CALLE B 5-00 APTO B SAN JOSÉ VILLA NUEVA</t>
  </si>
  <si>
    <t>MZNA. D LOTE 25 SEC 11 PRADOS DE VILLA HERMOSA ZONA 7 SMP</t>
  </si>
  <si>
    <t>3 AV. 1-17 SPEDROSACA CERCA IGLESIA ESQUIPULAS ZONA 1</t>
  </si>
  <si>
    <t>EL PORVENIR FRENTE A FERRO MAX</t>
  </si>
  <si>
    <t>SAN PEDRO EL PANORAMA SECCIÓN A NO.82 ANTIGUA</t>
  </si>
  <si>
    <t>TIENDA LA BENDICIÓN 3_</t>
  </si>
  <si>
    <t>JUTIAPA POR LA UNIVERSIDAD MARIANO</t>
  </si>
  <si>
    <t>TIENDA LA AZOTEA</t>
  </si>
  <si>
    <t>KM 36 LT. 4 ALDEA COMUNIDAD DE RUIZ ZONA 0 SAN JUAN</t>
  </si>
  <si>
    <t>ATOLES DOÑA MARY</t>
  </si>
  <si>
    <t>2 CALLE 6-08 COLONIA EL TESORO APTO D ZONA 2 DE MIXCO.</t>
  </si>
  <si>
    <t>MI GUATEMALA EXPORTADORA</t>
  </si>
  <si>
    <t>3CALLE 51-51 COLONIA MOLINO LAS FLORES ZONA 2 DE MIXCO.</t>
  </si>
  <si>
    <t>15 AVENIDA 5-41 COLONIA LA BRIGADA MIXCO ZONA 7</t>
  </si>
  <si>
    <t>5 CALLE 44-41 TESORO BAMBI ZONA 2 MIXCO.</t>
  </si>
  <si>
    <t>MARTIN XILOJ</t>
  </si>
  <si>
    <t>CARR A SAN JOSÉ PINULA LT 15 CAS, LETRAN ALDEA SAN LUIS LETR</t>
  </si>
  <si>
    <t>MANZ. L L. 64 COL STA LUISA EL MORLON</t>
  </si>
  <si>
    <t>RIO DE LA VIRGEN ABAJO DE TIENDA LA CRUZ</t>
  </si>
  <si>
    <t>TIENDA COLISEÑA</t>
  </si>
  <si>
    <t>COLIS , SALÍDA SIERRA</t>
  </si>
  <si>
    <t>TIENDA BENDICIÓN PARQUESITO</t>
  </si>
  <si>
    <t>0 CALLE ZONA 2</t>
  </si>
  <si>
    <t>TIENDA LA BENDICIÓN CASTILLO LARA</t>
  </si>
  <si>
    <t>11 CALLE 12-28 CASTILLO LARA ZONA 7</t>
  </si>
  <si>
    <t>MILDRED LISETT CULUM DÁVILA</t>
  </si>
  <si>
    <t>SECTOR 3 LOTE 216 ASENTAMIENTO NUEVA JERUSALEM ZONA 18</t>
  </si>
  <si>
    <t>ABARROTERIA "LOS NENES"</t>
  </si>
  <si>
    <t>46 CALLE 08-73 ZONA 12 MONTE MARÍA 3</t>
  </si>
  <si>
    <t>MELVIN ARIEL GÓMEZ GARCÍA</t>
  </si>
  <si>
    <t>24 AVE. 19-35 CORTIJO 3 CALZADA ATANASIO TZUL BODEGA 910</t>
  </si>
  <si>
    <t>TIENDA INMACULADA CONCEPCIÓN</t>
  </si>
  <si>
    <t>2 C 0-80 GUATEMALA - 09 LOC. 1</t>
  </si>
  <si>
    <t>8 AV 5-21 COL BELEN</t>
  </si>
  <si>
    <t>1AV 4-92 ALDEA SAN ANDRÉS CEBALLOS SAN ANTONIO AGUAS CALIENT</t>
  </si>
  <si>
    <t>TORTAS MEXICANAS</t>
  </si>
  <si>
    <t>3 AV LT 7 COL LOS ANGELES ZONA 2 VILLA CANALES BOCA DEL MONT</t>
  </si>
  <si>
    <t>TIENDA LA BENDICIÓN 3 JERO</t>
  </si>
  <si>
    <t>1 AV LOTE 1 B COLONIA BELLA VISTA ZONA 0</t>
  </si>
  <si>
    <t>TIENDA Y COMEDOR</t>
  </si>
  <si>
    <t>CARRETERA A SAN JOSÉ PINULA LOTE 89 SANTA INÉS</t>
  </si>
  <si>
    <t>ARCA DE NOÉ</t>
  </si>
  <si>
    <t>ABAJO DEL SALÓN COMUNAL, SAN JUAN</t>
  </si>
  <si>
    <t>LOTE 54 ASENTAMIENTO LAS VÍCTORIAS</t>
  </si>
  <si>
    <t>REYNA DE JESUS REYMUNDO</t>
  </si>
  <si>
    <t>SEC 10 MZ H LOTE 37 COL VILLA HERMOSA 1 ZONA 7 SMP</t>
  </si>
  <si>
    <t>CALLE BOLAÑOS A UNA CASA DE SALON DE BELLEZA</t>
  </si>
  <si>
    <t>ARRACHERA'S BISTRO RESTAURT</t>
  </si>
  <si>
    <t>1A CALLE 0-75 JALAPA</t>
  </si>
  <si>
    <t>COMEDOR ESTRELLA. ENFRENTE A GALENO</t>
  </si>
  <si>
    <t>1 AV 2-61 Z.2 BARRIO SAN LUCAS PALIN</t>
  </si>
  <si>
    <t>TIENDA ESPERANZA 1</t>
  </si>
  <si>
    <t>L 19 MZ 35 CERRO CORADO AMATITLÁN</t>
  </si>
  <si>
    <t>COMEDOR Y ANTOJITOS ZARAGOZA</t>
  </si>
  <si>
    <t>FRENTE A MUNICIPALIDAD ZARAGOZA</t>
  </si>
  <si>
    <t>TIENDA EL CONDOMINIO</t>
  </si>
  <si>
    <t>2 AV 3-18 COLONIA GUAJITOS ZONA 21</t>
  </si>
  <si>
    <t>7 CALLE 4-41 ZONA 2 SAN JOSÉ VILLA NUEVA</t>
  </si>
  <si>
    <t>TIENDA NOHEMÍ 2</t>
  </si>
  <si>
    <t>1 C. 8-60 AMATITLÁN-00 APTO. D BARRIO SAN LORENZO</t>
  </si>
  <si>
    <t>SEC. A LOTE 1A NOTIFICACIÓN LAS MARIAS ZONA 3 PALIN</t>
  </si>
  <si>
    <t>TACO LOS CANCHES</t>
  </si>
  <si>
    <t>11 AV 4-00 AP.C  COL LINDA VISTA Z.4 VN</t>
  </si>
  <si>
    <t>DIOS AMIGO FIEL</t>
  </si>
  <si>
    <t>1AV Z 2 PATZICIA</t>
  </si>
  <si>
    <t>TIENDA NUEVO AMANECER 2</t>
  </si>
  <si>
    <t>SEC 6 MANZ 4-2 L 13 COLINAS MÁRTIRES DEL PUEBLO ZONA 4 VILLA</t>
  </si>
  <si>
    <t>LUIS DAVID BIXCUL CHIYAL</t>
  </si>
  <si>
    <t>COLONIA LA PASCUA, 40 CALLE 48-56 ZONA 18</t>
  </si>
  <si>
    <t>8AV. LT 456 COL. COVINTA ZONA 3 BÁRCENAS VILLA NUEVA</t>
  </si>
  <si>
    <t>21 C A 28-53 COL. VILLA HERMOSA 1 SAN MIGUEL PETAPA ZONA 7</t>
  </si>
  <si>
    <t>COMEDOR ROSI</t>
  </si>
  <si>
    <t>ENFRENTE A JUEGOS ELECTRÓNICOS, LINARES</t>
  </si>
  <si>
    <t>TIENDA EL CHAMO</t>
  </si>
  <si>
    <t>FRENTE A CEVICHES EL PRIMO</t>
  </si>
  <si>
    <t>CARLOS BATEN ZARAT</t>
  </si>
  <si>
    <t>KM 27 CARR A PALENCIA, VILLA MONTESINOS 1 CASA 1 MANZANA K</t>
  </si>
  <si>
    <t>10 AV. 14-10 STA ISABEL2</t>
  </si>
  <si>
    <t>JUANA TZOY TZOY DE ACABAL</t>
  </si>
  <si>
    <t>5AV 8-05 ZONA 4 GUATEMALA GUATEMALA</t>
  </si>
  <si>
    <t>12 AVENIDA 20-24 COLONIA LOS NARANJOS ZONA 7 MIXCO</t>
  </si>
  <si>
    <t>BURGUER TACOS Y MAS</t>
  </si>
  <si>
    <t>3 AVENIDA 6-07 SANTA ISABEL 1 ZONA 3 VILLA NUEVA</t>
  </si>
  <si>
    <t>TIENDA LOS MAYAS</t>
  </si>
  <si>
    <t>CANTON 1 1-18 CALLE LA RONA</t>
  </si>
  <si>
    <t>TIENDA LA BENDICIÓN 1 AGUA LA MINA</t>
  </si>
  <si>
    <t>LOTE 1 MANZANA 5 RESIDENCIALES AGUA LA MINA AMATITLAN</t>
  </si>
  <si>
    <t>CUCHILLA CRUCE A CUATRO CAMINOS</t>
  </si>
  <si>
    <t>LOTE 16 MANZANA 7 CONDOMINIO AGUA LA MINA AMATITLAN</t>
  </si>
  <si>
    <t>2 AV. LOT. 61 CERRO GORDO</t>
  </si>
  <si>
    <t>20 CALLE 4-28 COLONIA CERRO GORDO ZONA 21</t>
  </si>
  <si>
    <t>EDWIN HUMBERTO ALVARADO GONZALEZ</t>
  </si>
  <si>
    <t>11 AVE. 2-32 ALDEA LO DE FUENTES ZONA 11 MIXCO</t>
  </si>
  <si>
    <t>TIENDA EL ÁNGEL</t>
  </si>
  <si>
    <t>AÚN COSTADO DE TIENDA MOISÉS</t>
  </si>
  <si>
    <t>16 AV LOTE 60 COL. HERMANO PEDRO</t>
  </si>
  <si>
    <t>TIENDA Y TORTILLERÍA ESPERANZA</t>
  </si>
  <si>
    <t>16 AVENIDA FINAL 2 CALLE LOTE 76 MONSEÑOR JERARDI</t>
  </si>
  <si>
    <t>1 AV.  21-01 CERRO GORDO</t>
  </si>
  <si>
    <t>0 AVENIDA A 3-09 COLONIA ESMERALDA 4 CERRO GORDO</t>
  </si>
  <si>
    <t>A 1 COSTADO DE COMEDOR YADIRA</t>
  </si>
  <si>
    <t>EDGAR SAMINEZ</t>
  </si>
  <si>
    <t>25 AV. 15-02 LOCAL 34 MERCADO ALAMEDA Z. 18</t>
  </si>
  <si>
    <t>RONY GARCÍA</t>
  </si>
  <si>
    <t>5 AV 2-10 RES. VILLA LABOS 2</t>
  </si>
  <si>
    <t>14 CALLE 5-43 ZONA 10</t>
  </si>
  <si>
    <t>MARÍA CRISTINA</t>
  </si>
  <si>
    <t>5 CALLE 19-04 LOCAL B ZONA 6</t>
  </si>
  <si>
    <t>TIENDA VILLA HERMOSA</t>
  </si>
  <si>
    <t>MONJAS, ZONA 0, SECTOR AGUA TIBIA, ZONA 0, MONJAS</t>
  </si>
  <si>
    <t>RUSTICATIO GUATEMALA</t>
  </si>
  <si>
    <t>LOTE 500, ALDEA CIÉNEGA GRANDE, CARRETERA A SAN JOSÉ PINULA.</t>
  </si>
  <si>
    <t>LETICIA</t>
  </si>
  <si>
    <t>9A. AV. A 3-74 ZONA 2 COL. 15 SEPTIEMBRE</t>
  </si>
  <si>
    <t>COMEDOR MIRZA</t>
  </si>
  <si>
    <t>POR LOS TAXIS, ÁREA DE COMEDORES</t>
  </si>
  <si>
    <t>1C. 7-03 SN PEDRO SACATEPÉQUEZ Z.4</t>
  </si>
  <si>
    <t>06 AVENIDA A 02-01 ZONA 11 TESORO MX 3AV 2-29 MIXCO</t>
  </si>
  <si>
    <t>CALZ. SAN JUAN 1-25 Z.7 MIXCO</t>
  </si>
  <si>
    <t>AV. 6-06 COL BELÉN Z 7 MIXCO</t>
  </si>
  <si>
    <t>OLGA CUC</t>
  </si>
  <si>
    <t>5TA. AV B 3-05 COL. GUAJITOS ZONA 21</t>
  </si>
  <si>
    <t>TIENDA SAN AGUSTÍN</t>
  </si>
  <si>
    <t>MONJAS, ZONA 0, CALLE PROGRESO</t>
  </si>
  <si>
    <t>TIENDA 3 REYES</t>
  </si>
  <si>
    <t>11 AV C 1-61 LOTIF. BÁRCENAS INTERIOR B ZONA 3 VILLA NUEVA</t>
  </si>
  <si>
    <t>TIENDA VILLA FLOR</t>
  </si>
  <si>
    <t>15 AVE 8-63COLONIA VILLA FLOR  ZONA 6 MIXCO</t>
  </si>
  <si>
    <t>TIENDA ESQUINA</t>
  </si>
  <si>
    <t>SANTA ROSA DE LIMA ZONA 1 ,03 AV ZONA 1 SANTA ROSA DE LIMA</t>
  </si>
  <si>
    <t>8 AVENIDA 2-23 COLONIA EL TESORO ZONA 2 DE MIXCO.</t>
  </si>
  <si>
    <t>COLONIA SANTA OTILIA CHIMALTENANGO</t>
  </si>
  <si>
    <t>TIENDA BARTOLENSE</t>
  </si>
  <si>
    <t>12 AVENIDA 6-38 ZONA 1 VILLA NUEVA</t>
  </si>
  <si>
    <t>ABARROTERIA CLARITA</t>
  </si>
  <si>
    <t>6 AVENIDA 5-74 ZONA 1 VILLA NUEVA</t>
  </si>
  <si>
    <t>TIENDA JUVENTUD</t>
  </si>
  <si>
    <t>C PRINCIPAL 13-20 APRVOLLA CANALES LOCAL 22TETMINAL DE BUSRS</t>
  </si>
  <si>
    <t>COMEDOR BENDICIÓN</t>
  </si>
  <si>
    <t>27 CALLE LO. 115 ZONA 5 COVIAS FINAL</t>
  </si>
  <si>
    <t>IRIS VIOLETA SANDOVAL</t>
  </si>
  <si>
    <t>MONJAS MONJAS 0 REFORMA</t>
  </si>
  <si>
    <t>TIENDA FELIPA</t>
  </si>
  <si>
    <t>1 AVENIDA 1-09 COLONIA MONSERRAT ZONA 4 DE MIXCO GUATEMALA</t>
  </si>
  <si>
    <t>VARIEDADES Y TORTILLERÍA AXEL</t>
  </si>
  <si>
    <t>2 AVE. 29-40 Z. 10 MIXCO  SAN JOSÉ LA COMUNIDAD</t>
  </si>
  <si>
    <t>CANTÓN SAN LORENZO SAN ANDRÉS ITZAPA CHIMALTENANGO</t>
  </si>
  <si>
    <t>BENDICIÓN DE DIOS 1</t>
  </si>
  <si>
    <t>13 AV 29-31 COL. BETHANIA APTO B ZONA 7</t>
  </si>
  <si>
    <t>TIENDA  BATEN</t>
  </si>
  <si>
    <t>35 AV 21-64 COL. VILLA HERMOSA 1 SAN MIGUEL PETAPA</t>
  </si>
  <si>
    <t>ALMA CARINA RAMIREZ</t>
  </si>
  <si>
    <t>3 AV B 1-52 SAN JOSÉ VILLA NUEVA ZONA 2</t>
  </si>
  <si>
    <t>LUIS AJTUM</t>
  </si>
  <si>
    <t>1 CALLE LOCAL 3 SANTA MÓNICA SAN JOSÉ VILLA NUEVA</t>
  </si>
  <si>
    <t>TIENDA SANTA LUCIA # 2</t>
  </si>
  <si>
    <t>BARRIO EL CONDOR JUTIAPA FTE AL ESTADIO</t>
  </si>
  <si>
    <t>BARTOLO IXCOTOYAC</t>
  </si>
  <si>
    <t>8 CALLE 3-13 APTO C SAN JOSÉ VILLA NUEVA</t>
  </si>
  <si>
    <t>TIENDA LA BENDICIÓN / PEDRO</t>
  </si>
  <si>
    <t>COLONIA VILLA OVANDO, CALLE PRINCIPAL LOTE 15, ZONA 0</t>
  </si>
  <si>
    <t>3 CALLE 9-84 LOTIFICACION BÁRCENAS ZONA 3 VILLA NUEVA</t>
  </si>
  <si>
    <t>TIENDA ESTEFANÍA CONDE</t>
  </si>
  <si>
    <t>COLONIA BLANDÓN DE CEREZO, MANZANA D LOTE 54 APTO C, ZONA 0</t>
  </si>
  <si>
    <t>COLONIA EL ESFUERZO</t>
  </si>
  <si>
    <t>COL. MARÍA MATOS MANZANA 11 LOTE 40 APTO. A ZONA 0 PALIN ESC</t>
  </si>
  <si>
    <t>3 CALLE 2-65 ZONA 3 BARRIO SAN ANTONIO PALIN</t>
  </si>
  <si>
    <t>TIENDA PETAPA</t>
  </si>
  <si>
    <t>AV PETAPA 46-08 ZONA 12 LA COLINA</t>
  </si>
  <si>
    <t>COL. MARÍA MATOS, MZ.45 LT. 1 APTO. B ZONA 0 PALIN ESCUINTLA</t>
  </si>
  <si>
    <t>ROSA COBAR MORALES</t>
  </si>
  <si>
    <t>5 CALLE B 10-33 ZONA 1 VILLA NUEVA</t>
  </si>
  <si>
    <t>ADRIAN GUILLERMO AJCUC</t>
  </si>
  <si>
    <t>LOTE 300 MZ 22 COLONIA MAYA ZONA 18</t>
  </si>
  <si>
    <t>TD BENDICIÓN CM</t>
  </si>
  <si>
    <t>11 CALLE 7-96 APTO C ZN 11 COLINAS DE MINERVA</t>
  </si>
  <si>
    <t>MINI TIENDA Y POLLERIA EL ABISPERO</t>
  </si>
  <si>
    <t>SANTA ROSA DE LIMA ,ZONA 2,01 CL AVISPERO SANTABROSA DE LIMA</t>
  </si>
  <si>
    <t>JUANA CHACAJ</t>
  </si>
  <si>
    <t>GUAZACAPAN SANTA ROSA COLONIA LOS ALMENDROS</t>
  </si>
  <si>
    <t>CRUZE 5 CALLES</t>
  </si>
  <si>
    <t>ELSA CONSUELO LÓPEZ</t>
  </si>
  <si>
    <t>18 AV 12-01 COLONIA EL PARAÍSO 1 GUATEMALA</t>
  </si>
  <si>
    <t>PARTICULAR MARÍA</t>
  </si>
  <si>
    <t>5AV LOTE 24 ZONA 21 COLONIA MORSE</t>
  </si>
  <si>
    <t>GUATE COREA</t>
  </si>
  <si>
    <t>INTERIOR CENTRO COMERCIAL LA QUINTA LOCAL 13 ,Z,7</t>
  </si>
  <si>
    <t>TIENDA ELIAS</t>
  </si>
  <si>
    <t>ENFRE DE LA QUETZAL BARRIO FEDERAL</t>
  </si>
  <si>
    <t>TIENDA JERISALEM</t>
  </si>
  <si>
    <t>CANTÓN SAN CRISTÓBAL SAN ANDRÉS ITZAPA CHIMALTENANGO</t>
  </si>
  <si>
    <t>VENTA DE FRUTAS BONILLA</t>
  </si>
  <si>
    <t>ALDEA EL OBRAJE</t>
  </si>
  <si>
    <t>VENTA PARAÍSO 3</t>
  </si>
  <si>
    <t>2 AV 4-43 ZONA 1 SAN BARTOLOMÉ MILPAS ALTAS</t>
  </si>
  <si>
    <t>HOTEL RESTAURANTE EL MESTIZO</t>
  </si>
  <si>
    <t>6 AV NORTE  #2 - B</t>
  </si>
  <si>
    <t>COMEDOR ANY</t>
  </si>
  <si>
    <t>INTERIOR MERCADO CENTRAL ZONA 3 CHIMALTENANGO</t>
  </si>
  <si>
    <t>TIENDA GERUSALEM 1</t>
  </si>
  <si>
    <t>7 AV LOTE 30 PLAZA DE TOROS ZONA 13</t>
  </si>
  <si>
    <t>MONJAS,ZONA 0, BARRIO LA CEIBITA</t>
  </si>
  <si>
    <t>TIENDA EL CHIMALTECO</t>
  </si>
  <si>
    <t>5TA.  AVENIDA 2-38 ZONA 1 CHIMALTENANGO</t>
  </si>
  <si>
    <t>LO DE RODAS, GUASTATOYA</t>
  </si>
  <si>
    <t>SAN RAFAEL LAS FLORES</t>
  </si>
  <si>
    <t>AVENIDA FINAL ZONA 4 CIUDAD VIEJA</t>
  </si>
  <si>
    <t>BARRIO ALEGRE NUEVA SANTA ROSA</t>
  </si>
  <si>
    <t>TIENDA  LA FE</t>
  </si>
  <si>
    <t>SANTA ROSA DE LIMA ,ZONA 1   SANTA ROSA DE LIMA</t>
  </si>
  <si>
    <t>11 AVENIDA 7-64 LOCAL C COLONIA EL TABLONCITO ZONA 1 V. N.</t>
  </si>
  <si>
    <t>VENTA LA BENDICION CASTRO</t>
  </si>
  <si>
    <t>CALLE POLIDEPORTIVO CERINAL</t>
  </si>
  <si>
    <t>SEC. D LT. 4 MONTE DE LOS OLIVOS</t>
  </si>
  <si>
    <t>TIENDA LUIS</t>
  </si>
  <si>
    <t>CHOJOPIN ZONA 2 03AV 06-233 CHINALTENANGO</t>
  </si>
  <si>
    <t>TIENDA ELIAS 1</t>
  </si>
  <si>
    <t>ENFRENTE DE LA QUETZAL</t>
  </si>
  <si>
    <t>TIENDA LA BENDICIÓN JUAN</t>
  </si>
  <si>
    <t>COL. MONTERREY ZONA 4 CALLE PRINCIPAL</t>
  </si>
  <si>
    <t>TIENDA  LOURDES</t>
  </si>
  <si>
    <t>CUILAPA ,ZONA 0 CAMINO AL CEMENTERIO ZONA 0 CUILAPA</t>
  </si>
  <si>
    <t>BARRIO CERRO COLORADO, ATRÁS DE GASOLINERA SHELL</t>
  </si>
  <si>
    <t>MANUELA US DE  ACABAL</t>
  </si>
  <si>
    <t>MZ J LOTE 80 PRADOS DE VILLA HERMOSA SEC 4 ZONA 7</t>
  </si>
  <si>
    <t>TIENDA BUEN PRECIO TWO</t>
  </si>
  <si>
    <t>11 CALLE. 11-10 ZONA 9</t>
  </si>
  <si>
    <t>MILDRED LÓPEZ</t>
  </si>
  <si>
    <t>CALLE PRINCIPAL NO 84 ZONA 3 SANTA CATARINA BARAHONA</t>
  </si>
  <si>
    <t>VENTA NUEVA 2</t>
  </si>
  <si>
    <t>3RA CALLE A 4-16 LOCAL 2</t>
  </si>
  <si>
    <t>ZONA 3, 02 CANTON LA LIBERTAD PARRAMOS</t>
  </si>
  <si>
    <t>TIENDA MIA 2</t>
  </si>
  <si>
    <t>GUATEMALA - 03 AVENIDA ELENA 22-36  APTO. A, ZONA 3</t>
  </si>
  <si>
    <t>ALDEA SAN JUAN DE ARANA CALLE VIEJA</t>
  </si>
  <si>
    <t>TIENDA ELOISA</t>
  </si>
  <si>
    <t>CALLE FINCA LA MUCHACHA</t>
  </si>
  <si>
    <t>TIENDA PAULITA</t>
  </si>
  <si>
    <t>6 C.C 2-90 APT. A PERONIA VILLA NUEVA ZN8</t>
  </si>
  <si>
    <t>MONJAS JALAPA CALZADA EDIN NOVA ENTRADA GASOLINERA</t>
  </si>
  <si>
    <t>GÉNESIS NOEMÍ CASTRO ARRIOLA</t>
  </si>
  <si>
    <t>COL SANTA ELENA III 25 AV 13-79 APTO B ZONA 18</t>
  </si>
  <si>
    <t>TIENDA MI FORTALEZA</t>
  </si>
  <si>
    <t>10 CALLE A 16-92 PLANES DEL FRUTAL</t>
  </si>
  <si>
    <t>NICOLASA SAPON LA BENDICION</t>
  </si>
  <si>
    <t>7 AV 3-06 ZONA 1</t>
  </si>
  <si>
    <t>CARLOS EMILIO CUXE CHACH</t>
  </si>
  <si>
    <t>2 C A 0-44 ZONA 1 VILLA CANALES</t>
  </si>
  <si>
    <t>MARIA MEJIA</t>
  </si>
  <si>
    <t>6AV 7-86 SANTA  ISABEL  VILLA NUEVA ZONA 3</t>
  </si>
  <si>
    <t>LA BRIGADA 1 CALLE 6-58 ZONA 7 MIXCO LA BRIGADA</t>
  </si>
  <si>
    <t>VICTORIANO PONCIO COXIC</t>
  </si>
  <si>
    <t>9 AVENIDA 22-80 COLONIA PRIMERO DE JULIO ZONA 5 DE MIXCO</t>
  </si>
  <si>
    <t>LA GRANJITA</t>
  </si>
  <si>
    <t>ALDEA EL PAJÓN CASERÍO EL MANZANO LOTE 439 B SANTA CATARINA</t>
  </si>
  <si>
    <t>CALLE PRINCIPAL CIÉNEGA GRANDE LOTE 7</t>
  </si>
  <si>
    <t>2 AV 4-72 BARRIO SAN ANTONIO ZONA 3 PALIN</t>
  </si>
  <si>
    <t>17 CALLE 20-19 ZONA 10</t>
  </si>
  <si>
    <t>JOSÉ ARTURO GRAVE</t>
  </si>
  <si>
    <t>MANZANA 6 (ZONA 7) LOTE 208  COL. JOUSE 1-9, ZONA 7</t>
  </si>
  <si>
    <t>3 CALLE 4-34 BARRIO SAN ANTONIO ZONA 3 PALIN</t>
  </si>
  <si>
    <t>TIENDA ELOIM</t>
  </si>
  <si>
    <t>6 AVENIDA 8-49 APTO. A COLONIA LA ENRIQUETA ZONA 5</t>
  </si>
  <si>
    <t>5 CALLE 6-44 APTO A COLONIA LA ESPERANZA ZONA 3 PALIN</t>
  </si>
  <si>
    <t>17 AV 27-44 ZONA 5</t>
  </si>
  <si>
    <t>DIEGO RAMIREZ RAMIREZ</t>
  </si>
  <si>
    <t>COLONIA MONSERRAT 1 0 AVENIDA 9-39 LOCAL C ZONA 4 MIXCO GUAT</t>
  </si>
  <si>
    <t>COMEDOR ROSA</t>
  </si>
  <si>
    <t>A UN COSTADO DE MERCADO, COLIS ,</t>
  </si>
  <si>
    <t>HILDA TZEP</t>
  </si>
  <si>
    <t>5 AVENIDA 4-05 ALDEA EL CAMPANERO ZONA 8 DE MIXCO</t>
  </si>
  <si>
    <t>4 CALLE 9-45 ZONA 11 GUATEMALA</t>
  </si>
  <si>
    <t>LA SURTIDORA/CHEVERE</t>
  </si>
  <si>
    <t>0 C. 6-98 ZONA 2 SAN MIGUEL PETAPA LOCAL A</t>
  </si>
  <si>
    <t>JENNIFER ALEJANDRA ALVARADO</t>
  </si>
  <si>
    <t>11 CALLE 12-61 EL MATINICO 2 ZONA 6</t>
  </si>
  <si>
    <t>8 AV 14-66 COL COLINAS DE MINERVA LOTE 45 ZONA 11 MIXCO</t>
  </si>
  <si>
    <t>TND GUADALUPANA</t>
  </si>
  <si>
    <t>BRIGADA 7 AV 1-78 APTO A ZN 7 MIXCO</t>
  </si>
  <si>
    <t>TIENDA CAROLINA 1</t>
  </si>
  <si>
    <t>SECCION I LT . 96 COL. MILAGRO APTO A ZONA 6</t>
  </si>
  <si>
    <t>KEYLI LUCRECIA ZAPETA BATZ</t>
  </si>
  <si>
    <t>10 CALLE 10-15 ASENTAMIENTO LAS GUACAMAYAS APTO C ZONA 4 DE</t>
  </si>
  <si>
    <t>TDA RODOLFO</t>
  </si>
  <si>
    <t>SEC 5 LT. 1000A ALDEA CRUZ BLANCA SAN JUAN SACATEPÉQUEZ</t>
  </si>
  <si>
    <t>9 AVENIDA 5-41 ZONA 1</t>
  </si>
  <si>
    <t>VENTA AIDÉ</t>
  </si>
  <si>
    <t>NUEVA SANTA ROSA</t>
  </si>
  <si>
    <t>TIENDA LOS ANGELES COLIS</t>
  </si>
  <si>
    <t>CALLE ASFALTO CANTON BARRIOS ZONA 0 MATAQUESCUINTLA JALAPA</t>
  </si>
  <si>
    <t>VENTA BACILIO</t>
  </si>
  <si>
    <t>KM 29.5 CARRETERA INTERAMERICANA</t>
  </si>
  <si>
    <t>MONJAS, ZONA 0, CALLE SAN PEDRO</t>
  </si>
  <si>
    <t>CALLE CORONA 6-74 CIUDAD REAL 1</t>
  </si>
  <si>
    <t>ESQUIPULAS 2</t>
  </si>
  <si>
    <t>1 AVE 23-01 ZONA 12 REFORMITA</t>
  </si>
  <si>
    <t>CAFETERIA KAIROS</t>
  </si>
  <si>
    <t>1 CALLE 34-97 COLONIA TOLEDO ZONA 11 GUATEMALA</t>
  </si>
  <si>
    <t>MAYNOR ANTONIO LOPEZ</t>
  </si>
  <si>
    <t>10 CALLE 15-07 ZONA 1 GUATEMALA</t>
  </si>
  <si>
    <t>MARIO IXCOY</t>
  </si>
  <si>
    <t>7 AVE 7-27 QUINTA SAMAYOA</t>
  </si>
  <si>
    <t>3 AVENIDA 10-52 ZONA 11 COLONIA EL PROGRESO</t>
  </si>
  <si>
    <t>TIENDA MARLENI</t>
  </si>
  <si>
    <t>1C L 47-A ZONA 1 SANTA CATARINA BARAHONA</t>
  </si>
  <si>
    <t>COLONIA SAN JOSE BETHANIA, CHIMALTENANGO</t>
  </si>
  <si>
    <t>8AV A 14-34  COL LA VERBENA</t>
  </si>
  <si>
    <t>JAIME PÉREZ</t>
  </si>
  <si>
    <t>13 AV 00-41 COLONIA LA FLORIDA ZONA 19</t>
  </si>
  <si>
    <t>POR TIENDA PANORÁMICAS</t>
  </si>
  <si>
    <t>COMEDOR ERIKA</t>
  </si>
  <si>
    <t>1 CALLE A 20-67 COL. ENRIQUETA ZONA 3 BÁRCENAS VILLA NUEVA</t>
  </si>
  <si>
    <t>POR LA VUELTA EL PEDO, ABAJO DEL CAMPO CAMINOS SANARATE</t>
  </si>
  <si>
    <t>LA HERMOSA</t>
  </si>
  <si>
    <t>13VAVE 25-77 ZONA 12 REFORMITA</t>
  </si>
  <si>
    <t>RESTAURANTE MOA</t>
  </si>
  <si>
    <t>36 AVENIDA 1-74 LOCAL 17 COLONIA TOLEDO ZONA 7</t>
  </si>
  <si>
    <t>TIENDA MI PARAÍSO 2</t>
  </si>
  <si>
    <t>FRENTE AL PARQUE DE SAN SEBASTIÁN, SEGUNDA SALIDA</t>
  </si>
  <si>
    <t>SHUCOS LOS HERNANDEZ</t>
  </si>
  <si>
    <t>40 CALLE 5-37 Z8</t>
  </si>
  <si>
    <t>3AVENIDA 1-49 APTO A CANTON MATASANO ZONA 3 VILLA CANALES</t>
  </si>
  <si>
    <t>LA BENDICIÓN  ESQUINA</t>
  </si>
  <si>
    <t>4AV ZONA 2 CHIMALTENANGO SAN RAFAEL.</t>
  </si>
  <si>
    <t>1 AVENIDA 4-14 CALLE PRINCIPAL BOCA DEL MONTE</t>
  </si>
  <si>
    <t>TIENDA MONTE SINAI</t>
  </si>
  <si>
    <t>8 AV 6-55 COL BELÉN APT A</t>
  </si>
  <si>
    <t>LA REYNITA</t>
  </si>
  <si>
    <t>29 CALLE 11-18 COL SANTA ROSA 2 APTO A ZONA 12</t>
  </si>
  <si>
    <t>TIENDA LA BENDICIÓN CASTAÑAS</t>
  </si>
  <si>
    <t>3 AVENIDA 55-00 COLONIA CASTAÑAS ZONA 11</t>
  </si>
  <si>
    <t>MIGUEL MAGZUL</t>
  </si>
  <si>
    <t>39 C. D 31-62 COL. EL AMPARO ZONA 7</t>
  </si>
  <si>
    <t>LOTIFICACION CALDERÓN EL PORVENIR</t>
  </si>
  <si>
    <t>TDA EL TRIUNFO</t>
  </si>
  <si>
    <t>28 CALLE 10-71 COL SANTA FE ZONA 13</t>
  </si>
  <si>
    <t>6 AV. 12-10 MONSERRAT ZONA 3 MIXCO</t>
  </si>
  <si>
    <t>LITTLE MARKET</t>
  </si>
  <si>
    <t>10 AV. 7-57 COL. NUEVA MONSERRAT ZONA 3 MIXCO</t>
  </si>
  <si>
    <t>TIENDA Y TORTILLERIA LA CHINITA</t>
  </si>
  <si>
    <t>9 AV 8-24 LA FLORIDA ZONA 19</t>
  </si>
  <si>
    <t>KEVIN DODANIN GARRIDO GARRIDO</t>
  </si>
  <si>
    <t>6AV 4-51 ZONA 9 GUATEMALA GUATEMALA</t>
  </si>
  <si>
    <t>BUEN PRECIO II</t>
  </si>
  <si>
    <t>2DA AV ZONA 1</t>
  </si>
  <si>
    <t>ITZAPA ENTRADA AL STAND</t>
  </si>
  <si>
    <t>EL RINCÓN DEL STEAK CAES</t>
  </si>
  <si>
    <t>CARRETERA A EL SALVADOR CASA 90 LOMAS DE SAN RAFAEL Z0</t>
  </si>
  <si>
    <t>TORTILLERÍA SANTA ELENA</t>
  </si>
  <si>
    <t>COLONIA 10 DE MAYO 2 CALLE 2-85 ZONA 1 BOCA DEL MONTE</t>
  </si>
  <si>
    <t>TDA SANTA LUISA</t>
  </si>
  <si>
    <t>26 CALLE A 12-03 LA LIBERTAD</t>
  </si>
  <si>
    <t>0 AV 0-56 CIUDAD REAL 1</t>
  </si>
  <si>
    <t>TDA SILVIA</t>
  </si>
  <si>
    <t>6 AVE 23-64 LA REFORMITA ZONA 12</t>
  </si>
  <si>
    <t>TIENDA JAIME</t>
  </si>
  <si>
    <t>1 AV. 8-25 VILLAS DEL AMANECER 2 ZONA 8 VILLA NUEVA</t>
  </si>
  <si>
    <t>VARIEDADES MIXQUEÑO</t>
  </si>
  <si>
    <t>6 AVE 4-34 ZONA 1 MIXCO</t>
  </si>
  <si>
    <t>COMEDOR LA BENDICIÓN DE</t>
  </si>
  <si>
    <t>15 AVE 5-28 COLONIA LA REFORMITA. ZONA 12</t>
  </si>
  <si>
    <t>LUCY LUX</t>
  </si>
  <si>
    <t>MANZ 42 LOTE 2 A MARIANITAS</t>
  </si>
  <si>
    <t>15 AV C 1-59 COL MARIO LÓPEZ ZONA 4 VILLA NUEVA</t>
  </si>
  <si>
    <t>TIENDA DILAY</t>
  </si>
  <si>
    <t>1 AV 47-14 ZONA 18 LO DE RODRÍGUEZ</t>
  </si>
  <si>
    <t>TAQUERÍA ESCOBAR</t>
  </si>
  <si>
    <t>5 AVENIDA 9-30 COLONIA LA ENRIQUETA ZONA 5 VILLA NUEVA</t>
  </si>
  <si>
    <t>DANIA MICHELLE ARAUJO PADILLA</t>
  </si>
  <si>
    <t>23 CALLE 16-01 VILLA HERMOSA 1 ZONA 7 SMP</t>
  </si>
  <si>
    <t>JAZMIN DANIELA ARAUJO PADILLA</t>
  </si>
  <si>
    <t>HILDA ELIZABETH TORRES LAJPOP</t>
  </si>
  <si>
    <t>8 AVE. 8-84 COL. LA REFORMITA ZONA 12</t>
  </si>
  <si>
    <t>REGALO DE DIOS #2</t>
  </si>
  <si>
    <t>CHIGUELA FRENTE AL KIOSKO</t>
  </si>
  <si>
    <t>4 AV NORTE #41</t>
  </si>
  <si>
    <t>EL ÉXITO DEL BARRIO</t>
  </si>
  <si>
    <t>BARRIO SAN PEDRO 1AV 2-16 Z.1</t>
  </si>
  <si>
    <t>FRESH MARKET</t>
  </si>
  <si>
    <t>9 CALLE 31-50 BOSQUES DE SAN NICOLÁS</t>
  </si>
  <si>
    <t>ARMANDO GARCÍA GRVE</t>
  </si>
  <si>
    <t>11 AVENIDA 7-04 APTO B ZONA 19 LA FLORIDA</t>
  </si>
  <si>
    <t>JUANA VENTURA</t>
  </si>
  <si>
    <t>MANZANA 28 LOTE 25 LAS FUENTES</t>
  </si>
  <si>
    <t>1 CALLE 2-26 COL MONTE VERDE  APT A</t>
  </si>
  <si>
    <t>12 C. 0-64 SAN JUAN SACATEPÉQUEZ</t>
  </si>
  <si>
    <t>TIENDA EL MONO</t>
  </si>
  <si>
    <t>5AV 1-35 COLONIA COTIO ZONA 2 DE MIXCO</t>
  </si>
  <si>
    <t>MANZANA F LOTE 15 CAYADAS DE SAN JUAN SACATEPÉQUEZ</t>
  </si>
  <si>
    <t>TDA MARY 2</t>
  </si>
  <si>
    <t>3RA AVENIDA A 21-60 ZONA 1 GUATEMALA</t>
  </si>
  <si>
    <t>TAQUERÍA SHALOM</t>
  </si>
  <si>
    <t>8AVE 33-55 Z8</t>
  </si>
  <si>
    <t>TD SALEM</t>
  </si>
  <si>
    <t>SEC 6 L 14 ALDEA DEL CARMEN ZONA 0</t>
  </si>
  <si>
    <t>TDA RENACER</t>
  </si>
  <si>
    <t>6 AV . FINAL (ZONA 3) LT. 116 CERRO CANDELARIA SAN JUAN SACA</t>
  </si>
  <si>
    <t>CANTINA LA ESQUINITA</t>
  </si>
  <si>
    <t>11AVE 41-09 Z8</t>
  </si>
  <si>
    <t>MONJA, ZONA 0, 05 CL REFORMA</t>
  </si>
  <si>
    <t>ROBERTO CARLOS CUMATZ TAUTIU</t>
  </si>
  <si>
    <t>RESI.FUENTES DEL VALLE 2 7 AV C 19-24 Z 5 VILLA NUEVA</t>
  </si>
  <si>
    <t>COMEDOR ESPERANCITA</t>
  </si>
  <si>
    <t>16 AV.  12-00 COL. NIMAJUYU LOCAL 01 PANEL 4 /M</t>
  </si>
  <si>
    <t>RESTAURANTE EL PERLA NEGRA</t>
  </si>
  <si>
    <t>32 AV 1-09 COL. UTATLAN 1</t>
  </si>
  <si>
    <t>PARTICULAR MAGDA</t>
  </si>
  <si>
    <t>13 AVE 20-48 ZONA 12 REFORMITA</t>
  </si>
  <si>
    <t>TIENDA LA BENDICIÓN !!</t>
  </si>
  <si>
    <t>40 C . F 31-34 COL AMPARO 2</t>
  </si>
  <si>
    <t>TDA SAGRADO CORAZON</t>
  </si>
  <si>
    <t>12 AV 24-27 LA LIBERTAD COL SANTA FE ZONA 13</t>
  </si>
  <si>
    <t>ALTOS SAN NICOLÁS 1</t>
  </si>
  <si>
    <t>ALTOS DE SAN NICOLÁS 2 CALLE 5-12 Z 0</t>
  </si>
  <si>
    <t>13 AVE. 11-66 COLONIA LA REFORMITA ZONA  12</t>
  </si>
  <si>
    <t>12 AV. 6-08 COL. NUEVA MONSERRAT ZONA 3 MIXCO</t>
  </si>
  <si>
    <t>ANA MALDONADO</t>
  </si>
  <si>
    <t>12 AV 1-26 COLONIA LA FLORIDA ZONA 19</t>
  </si>
  <si>
    <t>SECT 1 MZ G LOTE 19 COL VILLA VERDE</t>
  </si>
  <si>
    <t>SURTIDORA 3 CALVARIO</t>
  </si>
  <si>
    <t>04AV  CANTON LA PAZ ZONA 2 PARRAMOS</t>
  </si>
  <si>
    <t>HERMAN ROLANDO LÓPEZ CUQUE</t>
  </si>
  <si>
    <t>3 CALLE A 16-31  ZONA 14</t>
  </si>
  <si>
    <t>ABARROTERIA US</t>
  </si>
  <si>
    <t>15AV 7-10 ZONA 14</t>
  </si>
  <si>
    <t>LA BENDICIÓN ESQUINA</t>
  </si>
  <si>
    <t>27 CALLE 7-08 ZONA 8</t>
  </si>
  <si>
    <t>TIENDA Y VERDULERÍA MAYA QUICHE</t>
  </si>
  <si>
    <t>5AV 3-44 SAN CATARINA PINULA 01</t>
  </si>
  <si>
    <t>JOSUÉ EMANUEL MATÍAS GARCIA</t>
  </si>
  <si>
    <t>MANZ. 1 SECTOR BOSQUECITO LT. 18 TIERRA NUEVA 1 Z.0 CHINAUTL</t>
  </si>
  <si>
    <t>MARÍA ESCOBEDO</t>
  </si>
  <si>
    <t>CARR. INTERAMERICANA 0-20 KM 15.5 Z.2 MIXCO</t>
  </si>
  <si>
    <t>MARCOS GRAVE RAGEX</t>
  </si>
  <si>
    <t>5 AVENIDA Y 9 CALLE COLONIA MONSERRAT 2 ZONA 4 DE MIXCO</t>
  </si>
  <si>
    <t>ROSA ICAL MUZ DE SUC</t>
  </si>
  <si>
    <t>3AV 4-21  AP, A ZONA 9 GUATEMALA GUATEMALA</t>
  </si>
  <si>
    <t>TNDA LOS TRES REYES</t>
  </si>
  <si>
    <t>13 AV 27-25 COL LA LIBERTAD APTO A</t>
  </si>
  <si>
    <t>1 AVENIDA 5-61 ZONA 1 SAN JOSÉ PINULA</t>
  </si>
  <si>
    <t>TIENDA EBENEZER ALEXANDER</t>
  </si>
  <si>
    <t>SEC. 3 SECCIÓN A LOTE 4 COL. VALLE DEL ENSUEÑO</t>
  </si>
  <si>
    <t>EDWIN GUDIEL CONTRERAS FERNÁNDEZ</t>
  </si>
  <si>
    <t>MANZ. D LOTE 1 COL. MONTE DE LOS OLIVOS MEZQUITAL</t>
  </si>
  <si>
    <t>DANIEL IXCOY TAMUP</t>
  </si>
  <si>
    <t>ALDEA CIÉNEGA GRANDE SECTOR EL CENTRO LOTE 60 Z 0</t>
  </si>
  <si>
    <t>MÍ PRINCESITA 1</t>
  </si>
  <si>
    <t>6AV 3-97 COL. EL MEZQUITAL</t>
  </si>
  <si>
    <t>JUAN ELÍAS TIU</t>
  </si>
  <si>
    <t>2 CALLE 3-00 COL. EL MEZQUITAL</t>
  </si>
  <si>
    <t>NICOLASA ANTONIA MIRANDA DÁVILA</t>
  </si>
  <si>
    <t>MZ. E SEC. C 1 LOTE 19 COL. LA ESPERANZA MEZQUITAL</t>
  </si>
  <si>
    <t>JOSUÉ SOCORO</t>
  </si>
  <si>
    <t>SANTA ISABEL 2 10 AV 18-19 ZONA3. VILLA NUEVA</t>
  </si>
  <si>
    <t>12 CALLE 6-21, ZONA 3 PARCELAMIENTO LAS NUBES LOTE 110 EJE A</t>
  </si>
  <si>
    <t>FRANCISCA ROMANA CULAJAY GÓMEZ</t>
  </si>
  <si>
    <t>MANZ. 55 LOTE 6 COL. MARIANITAS</t>
  </si>
  <si>
    <t>VERDURERIA LA NUEVA</t>
  </si>
  <si>
    <t>4AV 3-13 APTO A ZONA 2 BOCA DEL MONTE</t>
  </si>
  <si>
    <t>TD ROSARIO</t>
  </si>
  <si>
    <t>21 CALLE 0-26 ZONA 1</t>
  </si>
  <si>
    <t>ANGEL 3</t>
  </si>
  <si>
    <t>2 AV 11-45 COL SAN FRANCISCO DE ASIS ZONA 7</t>
  </si>
  <si>
    <t>JORGE MARIO MARROQUÍN GREGORIO</t>
  </si>
  <si>
    <t>COLONIA PRIMERO DE JULIO 8 AVENIDA 15-36 ZONA 5 DE MIXCO</t>
  </si>
  <si>
    <t>MANZANA T LOTE 1 APT D RES. EL  QUETZAL</t>
  </si>
  <si>
    <t>VILMA ZAMORA CHAJON</t>
  </si>
  <si>
    <t>12 AV 5-44 ZONA 1 VILLA NUEVA</t>
  </si>
  <si>
    <t>JUAN FRANCISCO IXCOY IXCHOP</t>
  </si>
  <si>
    <t>LOTE 24 MZ D SEC 1 PVH ZONA 7 SMP</t>
  </si>
  <si>
    <t>BRENDA AZUCENA ASTURIAS GARCIA</t>
  </si>
  <si>
    <t>MANZ. E LOTE. 15 COL. EL EXODO MEZQUITAL</t>
  </si>
  <si>
    <t>JUAN ESTUARDO ANDRÉS ACABAL</t>
  </si>
  <si>
    <t>6 CALLE LOTE 1 COL. EL MEZQUITAL</t>
  </si>
  <si>
    <t>REFRESQUERIA J.J</t>
  </si>
  <si>
    <t>TIENDA XARC</t>
  </si>
  <si>
    <t>7MA CA. 2-05 ZONA 2 SAN ANTONIO AGUAS CALIENTES</t>
  </si>
  <si>
    <t>DEPÓSITO LA BODEGA</t>
  </si>
  <si>
    <t>3AV 7-2 ZONA 3 CIUDAD VIEJA</t>
  </si>
  <si>
    <t>SURTIDORA MARTITA</t>
  </si>
  <si>
    <t>CARRETERA AL ATLANTICO LOT 41 LLANO LARGO ZONA 18</t>
  </si>
  <si>
    <t>SANDRA PATRICIA RAMIREZ</t>
  </si>
  <si>
    <t>20 AV LOCAL 20 Z 18 GUSTEMALS</t>
  </si>
  <si>
    <t>8 CALLE A 0-51 BARRIO SAN ANTONIO AMATITLAN</t>
  </si>
  <si>
    <t>JUDIT YOLANDA TICUN RAYMUNDO</t>
  </si>
  <si>
    <t>2 AVENIDA B 10-19 COLONIA MONSERRAT 2 ZONA 4 DE MIXCO</t>
  </si>
  <si>
    <t>ADILIA CAROLINA GARCÍA CORTAVE</t>
  </si>
  <si>
    <t>MANZ. C LOTE 4 ASENT. EL ESFUERZO EL MEZQUITAL</t>
  </si>
  <si>
    <t>TD REGALO DE DIOS 2</t>
  </si>
  <si>
    <t>10 AV 1-95 COL SAN ANTONIO APTO 1 ZONA 9 SAN MIGUEL PETAPA</t>
  </si>
  <si>
    <t>LETICIA TIGÚ GODOY</t>
  </si>
  <si>
    <t>MANZ. C LOTE 3 ASENT. EL ESFUERZO EL MEZQUITAL</t>
  </si>
  <si>
    <t>C. JON SILENCIO 8-07 COL. VALLE VERDE 2</t>
  </si>
  <si>
    <t>TIEDA DULCE</t>
  </si>
  <si>
    <t>LAS TRANCAS,JUTIAPA</t>
  </si>
  <si>
    <t>TRES PRINCESAS 2</t>
  </si>
  <si>
    <t>KM. 26 CARRETERA AL PACÍFICO LOTE 3 B FINCA LA JOYA</t>
  </si>
  <si>
    <t>15 AV D 1-86 COL MARIO ALIOTO VILLA NUEVA</t>
  </si>
  <si>
    <t>PEDRO LOL LOLMET</t>
  </si>
  <si>
    <t>MAN. X-A LOTE 16 MIXCO APTO A ZONA 6</t>
  </si>
  <si>
    <t>43 CALLE 0-99 APTO A ZONA 10 LA COMUNIDAD</t>
  </si>
  <si>
    <t>OSCAR ORTIZ</t>
  </si>
  <si>
    <t>13 C. 24-12 COL. ALAMEDA Z. 18</t>
  </si>
  <si>
    <t>CASA AMARILLA</t>
  </si>
  <si>
    <t>MANZANA D LOTE 1 SEC 4  APT B LA VISTAS</t>
  </si>
  <si>
    <t>ANA TZOY PUDE LUX</t>
  </si>
  <si>
    <t>4 AV 4-17 ALDEA SANTA INÉS PETAPA</t>
  </si>
  <si>
    <t>23 CALLE 35-07</t>
  </si>
  <si>
    <t>LOTE 299 SECTOR 4 CAMINOS ALDEA EL PAJÓN SANTA CATARINA P.</t>
  </si>
  <si>
    <t>2 AVENIDA 3-57 ZONA 4 SAN JOSÉ PINULA</t>
  </si>
  <si>
    <t>CHURRASCOS SANTA ISABEL</t>
  </si>
  <si>
    <t>1 AV LOTE 25 SANTA ISABEL 1</t>
  </si>
  <si>
    <t>TIENDA EL  NUEVO AMENCER</t>
  </si>
  <si>
    <t>RECIDENCIALES SJ MANZA L 1 LOTE 1 APT A Z 0</t>
  </si>
  <si>
    <t>LA CARRETA PEPSI</t>
  </si>
  <si>
    <t>7AVE Y 4 CALLE ZONA 12. TREBOLITO</t>
  </si>
  <si>
    <t>NICOLAS REAL</t>
  </si>
  <si>
    <t>CALLE ALA AVELLANA</t>
  </si>
  <si>
    <t>MICELANEA LOS PEQUES</t>
  </si>
  <si>
    <t>COL. LOMA LINDA 14 AV 13-60 Z.11</t>
  </si>
  <si>
    <t>TAQUERÍA LA BENDICIÓN</t>
  </si>
  <si>
    <t>CARRETERA AL ATLANTICO LOT 11 HERMANO PEDRO PALENCIA LOCAL 4</t>
  </si>
  <si>
    <t>AB. REGALO DE DIOS</t>
  </si>
  <si>
    <t>11AVE 16-00 REFORMITA ZONA 12</t>
  </si>
  <si>
    <t>TD JUDIT</t>
  </si>
  <si>
    <t>SEC CENTRAL 4 LT 30 ALDEA EL CARMEN LOCAL A ZONA 10 SCP</t>
  </si>
  <si>
    <t>TIENDA Y LIBRERÍA JIRET</t>
  </si>
  <si>
    <t>COLONIA LA CRUZ</t>
  </si>
  <si>
    <t>MARÍA CAVINAL TOMA</t>
  </si>
  <si>
    <t>MANZ. B LOTE 14 ASENT. EL ESFUERZO</t>
  </si>
  <si>
    <t>CASETA ILOTENANGO</t>
  </si>
  <si>
    <t>EXTERIOR MERCADO TERMINAL SECTOR LAS PACAS</t>
  </si>
  <si>
    <t>TIENDA LILIANITA</t>
  </si>
  <si>
    <t>ALDEA POSA DE AGUA CALLEJÓN COSTA LINDA</t>
  </si>
  <si>
    <t>CANTÓN LA UNIÓN ZONA 1 PARRAMOS CHIMALTENANGO</t>
  </si>
  <si>
    <t>16 AV. ASENTAMIENTO ESQUIPULAS FINAL</t>
  </si>
  <si>
    <t>TIENDA LUCAS</t>
  </si>
  <si>
    <t>BARRIO FEDERAL</t>
  </si>
  <si>
    <t>AV. CHIP 2-39 ZONA 2 BO. LA ESPERANZA</t>
  </si>
  <si>
    <t>LOTE I1 LAS VICTORIAS</t>
  </si>
  <si>
    <t>TIENDA LA BENDICIÓN POSADA</t>
  </si>
  <si>
    <t>5 C 3 - 73 G BARRIO LA CRUZ AMATITLAN</t>
  </si>
  <si>
    <t>PANADERÍA LA BENDICIÓN</t>
  </si>
  <si>
    <t>5 CALLE 2-60 APTO. A COLONIA CASA BLANCA ZONA 1 PALIN</t>
  </si>
  <si>
    <t>CALLE PRINCIPAL COLONIA EL MANCHEN</t>
  </si>
  <si>
    <t>ELDA EVELIA RIVERA ORANTES</t>
  </si>
  <si>
    <t>LOT EUCALIPTOS LOTE #9 SAN FRANCISCO</t>
  </si>
  <si>
    <t>DEISY</t>
  </si>
  <si>
    <t>7A. AV ENTRE CTR Y CALLE ZONA 2 BO. SAN FRANCISCO</t>
  </si>
  <si>
    <t>BENDICION 2</t>
  </si>
  <si>
    <t>4 AV 1-09 ZONA 1 VILLA NUEVA  CENTRO</t>
  </si>
  <si>
    <t>SEBASTIÁN TINIGUAR GUARCAS</t>
  </si>
  <si>
    <t>5 C 04-74 "A" LT 8 SEC 1 ZONA 0 COLONIA PALINCHE</t>
  </si>
  <si>
    <t>SAMUEL HERNÁNDEZ CHIC CHIC</t>
  </si>
  <si>
    <t>13 CALLE 3-43 AP D ZONA 10 GUATEMALA GUATEMALA</t>
  </si>
  <si>
    <t>PIEDRA BLANCA RIO DE LA VIRGEN</t>
  </si>
  <si>
    <t>3AV. 6-02 ZONA 2 SAN ANTONIO AGUAS CALIENTES</t>
  </si>
  <si>
    <t>CANTÓN SAN CRISTOBAL</t>
  </si>
  <si>
    <t>ANIBAL LÓPEZ GONZALEZ</t>
  </si>
  <si>
    <t>1 AV.  5 CALLE ZONA 6 SAN MIGUEL ESCOBAR</t>
  </si>
  <si>
    <t>DISTRIBUIDORA GLOBAL</t>
  </si>
  <si>
    <t>CANTÓN LA UNIÓN PARRAMOS CHIMALTENANGO</t>
  </si>
  <si>
    <t>6 AVE ZONA 2 CHIMALTENANGO</t>
  </si>
  <si>
    <t>CASITA DE ABARROTES</t>
  </si>
  <si>
    <t>ZONA 3 01AV CANTON LA LIBERTAD</t>
  </si>
  <si>
    <t>TIENDA SURTIDORA MORALES</t>
  </si>
  <si>
    <t>ALDEA MORALES CALLE ASAFALTO</t>
  </si>
  <si>
    <t>EL AMANECER</t>
  </si>
  <si>
    <t>23 CALLE 1-71 ZONA 1</t>
  </si>
  <si>
    <t>ÉXITO</t>
  </si>
  <si>
    <t>24 CALLE 0-38 ZONA 1</t>
  </si>
  <si>
    <t>ESTACIÓN ZONA VIAL 2</t>
  </si>
  <si>
    <t>CALLE PRINCIPAL RÍO DE LA VIRGEN JUTIAPA</t>
  </si>
  <si>
    <t>TIENDA MANUEL SEN</t>
  </si>
  <si>
    <t>ALDEA BRITO GUANAGAZAPA</t>
  </si>
  <si>
    <t>3CALLE 2-30 BARRIO SAN JOSÉ</t>
  </si>
  <si>
    <t>LOTE 33 MZ 3 LOTE 16 ZONA 17</t>
  </si>
  <si>
    <t>SUPER TIENDA SANTO TOMÁS</t>
  </si>
  <si>
    <t>COLONIA SOCOBAL</t>
  </si>
  <si>
    <t>JUAN LUIS DE LEÓN ASTURIAS</t>
  </si>
  <si>
    <t>MZ G L1 COL.EXODO MEZQUITAL Z 0 VILLA NUEVA</t>
  </si>
  <si>
    <t>TIENDA FRANCISCA</t>
  </si>
  <si>
    <t>CASERÍO EL TERRERO FRENTE A LA ESCUELA</t>
  </si>
  <si>
    <t>TDA EL MANANTIAL 3</t>
  </si>
  <si>
    <t>5TA AV 0-51COL LANDÍVAR Z7</t>
  </si>
  <si>
    <t>MZ.6 LT.20 COL. MARÍA MATTOS PALIN ESCUINTLA</t>
  </si>
  <si>
    <t>JC PANTERA</t>
  </si>
  <si>
    <t>1AV 2--15 BARRIO SAN JOSÉ</t>
  </si>
  <si>
    <t>SEC 2 MANZANA A LOTE 21 ZONA 4 MÁRTIRES DEL NUEVO PUEBLO</t>
  </si>
  <si>
    <t>DISTRIBUIDORA EUREKA</t>
  </si>
  <si>
    <t>RES. EUREKA 6TA. AV 10-61 APTO. A ZONA 21 GUATEMALA, GUATEM</t>
  </si>
  <si>
    <t>TIENDA LA BENDICIÓN 2</t>
  </si>
  <si>
    <t>CALLE LAS ILUSIONES L 60 MÁRTIRES DEL NUEVO PUEBLO ZONA 4</t>
  </si>
  <si>
    <t>TIENDA DON PABLO</t>
  </si>
  <si>
    <t>MANZ. B LT. 08 COL STA. LUSIA A EL MORLON</t>
  </si>
  <si>
    <t>TDA SILOE</t>
  </si>
  <si>
    <t>ALDEA CRUZ BLANCA, SECTOR 6 (ZONA 0) LOTE 8-A SAN JUAN SACAT</t>
  </si>
  <si>
    <t>JESSICA YOHELI MORATAYA JIMÉNEZ</t>
  </si>
  <si>
    <t>3 AVENIDA 9-91 APTO B Z4 DE MIXCO</t>
  </si>
  <si>
    <t>CARMEN VICTORIA CRISPIN</t>
  </si>
  <si>
    <t>6 CALLE 0-41 SAN JOSÉ EL PLACER ZONA 2 LO</t>
  </si>
  <si>
    <t>BARBERENA, ZONA 1,03 CL PB ZONA 1 CALLE LOS BARES</t>
  </si>
  <si>
    <t>SHUCOS TEODORO</t>
  </si>
  <si>
    <t>AVE PETAPA 2-70 Z12.</t>
  </si>
  <si>
    <t>SANTOS LÓPEZ</t>
  </si>
  <si>
    <t>EL PORVENIR GUASTATOYA EL PROGRESO</t>
  </si>
  <si>
    <t>COMEDOR GLENDA</t>
  </si>
  <si>
    <t>1 AVENIDA 1-53 APTO B ZONA 6 SAN MIGUEL PETAPA</t>
  </si>
  <si>
    <t>BARRIO LA SIRENA</t>
  </si>
  <si>
    <t>MARVIN VÁZQUEZ</t>
  </si>
  <si>
    <t>GUAZACAPAN ENFRENTE DEL COLEGIO TECNOLÓGICO</t>
  </si>
  <si>
    <t>VENTAS LILI</t>
  </si>
  <si>
    <t>6CALLE B3-02 APTO A ZONA 2 SAN ANTONIO AGUAS CALIENTES</t>
  </si>
  <si>
    <t>TIENDA VENTURA</t>
  </si>
  <si>
    <t>KILÓMETRO 54 CARRETERA INTERAMERICANA</t>
  </si>
  <si>
    <t>MATEO SOC</t>
  </si>
  <si>
    <t>TAXISCO SANTA ROSA MIRAMON</t>
  </si>
  <si>
    <t>TDA DON FERNANDO</t>
  </si>
  <si>
    <t>ALDEA LA RUBIA CHIQUIMULILLA</t>
  </si>
  <si>
    <t>1RA AV 30-12 ZONA 8</t>
  </si>
  <si>
    <t>TIENDA ECONÓMICA 5</t>
  </si>
  <si>
    <t>10 AVE 7-67 COLONIA QUINTA SAMAYOA  ZONA 7</t>
  </si>
  <si>
    <t>BENDICIÓN / FLAVIO</t>
  </si>
  <si>
    <t>39 C. 33-40 COL. EL AMPARO</t>
  </si>
  <si>
    <t>COMEDOR MOMOSTECO</t>
  </si>
  <si>
    <t>VIA 4 4-50 ZONA 4</t>
  </si>
  <si>
    <t>COMEDOR Y ANTOJITOS MARY</t>
  </si>
  <si>
    <t>4TA. AV. 3-14 COL. GUAJITOS APTO. A ZONA 21</t>
  </si>
  <si>
    <t>DEPÓSITO DE HUEVOS</t>
  </si>
  <si>
    <t>18 AV. A 10-80 APTO 8 COL. VENEZUELA ZONA 21</t>
  </si>
  <si>
    <t>DORA CATALINA MIRANDA LÓPEZ</t>
  </si>
  <si>
    <t>MANZ A LOTE 80 SECTOR 3 PRADOS DE VILLA HERMOSA</t>
  </si>
  <si>
    <t>EXTERIOR MERCADO ZONA 2 CHIMALTENANGO</t>
  </si>
  <si>
    <t>MARIANA GOMEZ</t>
  </si>
  <si>
    <t>15 CA. 24-08 LA ALAMEDA Z. 18</t>
  </si>
  <si>
    <t>3 AV 3-73 ZONA 11 GUATEMALA</t>
  </si>
  <si>
    <t>5 C. LT. 19 COL. EL RECREO</t>
  </si>
  <si>
    <t>MANZ. C LOTE 23 ASENT. EL ESFUERZO MEZQUITAL</t>
  </si>
  <si>
    <t>MANZ. G LOTE 1 COL. EL ÉXODO MEZQUITAL</t>
  </si>
  <si>
    <t>12 AV. 3-08 COL. NUEVA MONSERRAT LOCAL C ZONA 3 MIXCO</t>
  </si>
  <si>
    <t>CALLE REAL PATZICIA</t>
  </si>
  <si>
    <t>7.C. 1-07 VILLA NUEVA Z 8 GRAN MIRADOR PERONIA</t>
  </si>
  <si>
    <t>CARLOS CANEY TUBAC</t>
  </si>
  <si>
    <t>2 AVENIDA  9 CALLE  2-50 MONSERRAT 2 ZONA 4 DE MIXCO</t>
  </si>
  <si>
    <t>DALLANA</t>
  </si>
  <si>
    <t>3AVE 18 CALLE  17-77 ZONA 12 REFORMITA</t>
  </si>
  <si>
    <t>AV. LAS AMÉRICAS. LT. 82 ASENTAMIENTO ANEXO EL MIRADOR. Z .8</t>
  </si>
  <si>
    <t>TIENDA NAHOMY</t>
  </si>
  <si>
    <t>5 C.LT.26 ASENTAMIENTO NUEVO AMANECER SECT. 2 Z 8 PERONIA</t>
  </si>
  <si>
    <t>6 AV NORTE #41</t>
  </si>
  <si>
    <t>TIENDA SARAI ..</t>
  </si>
  <si>
    <t>BARRIO LATINO A LA  PAR DE LA  ESCUELA ,JUTIAPA</t>
  </si>
  <si>
    <t>PABLO DANIELKAX PATZAN</t>
  </si>
  <si>
    <t>3 CALLE 2-57 SANTA DELFINA LOCAL D VILLA CANALES</t>
  </si>
  <si>
    <t>CARRETA DE SHUCOS PEPSI 10AVE</t>
  </si>
  <si>
    <t>34 CALLE Y 10AVE  ZONA 8</t>
  </si>
  <si>
    <t>BALTAZAR TZOY IXCOTOYAC</t>
  </si>
  <si>
    <t>CALLE PRINCIPAL 12-20 LOCAL 10</t>
  </si>
  <si>
    <t>TIENDA ROSITA  TALLER</t>
  </si>
  <si>
    <t>ALDEA EL PINO  BARBERENA ,ZONA 0 ,RUTA INTERAMERICANA  BARBE</t>
  </si>
  <si>
    <t>HOGAR CON VENTA MARTA</t>
  </si>
  <si>
    <t>SEC 1 MANZ Z LOTE 44 PRADOS DE VILLA HERMOSA</t>
  </si>
  <si>
    <t>ALDEA LA DANTA</t>
  </si>
  <si>
    <t>TIENDA NUEVA ESPERANZA 7</t>
  </si>
  <si>
    <t>ALDEA COFRADÍAS MOYUTA</t>
  </si>
  <si>
    <t>EL COMALOTE</t>
  </si>
  <si>
    <t>4TA CALLE ORIENTE NO.47 ANTIGUA</t>
  </si>
  <si>
    <t>ALEJANDRO CUÍN</t>
  </si>
  <si>
    <t>TAXISCO SANTA ROSA POR LA FERRETERÍA LA PALA</t>
  </si>
  <si>
    <t>TIENDA ESDRAS</t>
  </si>
  <si>
    <t>2AV 1-04 BARRIO SAN ANTONIO PALIN Z.3</t>
  </si>
  <si>
    <t>TIENDA FUENTE LAS MARIAS</t>
  </si>
  <si>
    <t>SECCIÓN B LOTE 92 LOTIFICACION LAS MARIAS ZONA 3 PALIN ESC.</t>
  </si>
  <si>
    <t>LOT. 56 B SEC. C LOT. VILLA ESTELITA</t>
  </si>
  <si>
    <t>DULCERIA ERIKA</t>
  </si>
  <si>
    <t>1 AV 3-09 SAN ANTONIO AGUAS CALIENTES SACATEPÉQUEZ</t>
  </si>
  <si>
    <t>MILAGRO DE DIOS</t>
  </si>
  <si>
    <t>1AV 2-30 A.  APTO. DSA  ZONA 1 SAN ANTONIO AGUAS CALIENTES</t>
  </si>
  <si>
    <t>GOYITA</t>
  </si>
  <si>
    <t>BARRIO SAN LUCAS 1AV 3-61 APTO2 B Z.2</t>
  </si>
  <si>
    <t>WILSON OMAR ASENCIO GONZALEZ</t>
  </si>
  <si>
    <t>8 AV 18-54 ZONA 11</t>
  </si>
  <si>
    <t>20 CALLE 10-17 ZONA 12 REFORMITA</t>
  </si>
  <si>
    <t>COMEDOR LOS 3 REALES</t>
  </si>
  <si>
    <t>CARRETERA AL ATLANTICO KM.16 ZONA 18 GUATEMALA</t>
  </si>
  <si>
    <t>CRISTOBAL</t>
  </si>
  <si>
    <t>6AV.ZONA 4 PATZICIA</t>
  </si>
  <si>
    <t>AV BOLIVAR 28-36 ZONA 3 GUATEMALA</t>
  </si>
  <si>
    <t>ELIETTE</t>
  </si>
  <si>
    <t>CALLE PRINCIPAL 12-20 LOCAL 10 TERMINAL DE BUSES VILLA CANAL</t>
  </si>
  <si>
    <t>VERDULERÍA EL REY</t>
  </si>
  <si>
    <t>SECTOR 9 MANZ A CASA 4 PRADOS DE VILLA HERMOSA</t>
  </si>
  <si>
    <t>ABA. LA BENDICION</t>
  </si>
  <si>
    <t>CALLE COGUASA AUN COSTADO DE AMATE BLANCO</t>
  </si>
  <si>
    <t>RUDY</t>
  </si>
  <si>
    <t>4 AVE 8-10 ZONA 3 CHIMALTENANGO Q</t>
  </si>
  <si>
    <t>C. HERMANO PEDRO L 10-A ANTIGUA</t>
  </si>
  <si>
    <t>LA ROCA</t>
  </si>
  <si>
    <t>2 CALLEJÓN SAN JOSÉ LAS FLORES ZONA 3</t>
  </si>
  <si>
    <t>ESPERANZA 1</t>
  </si>
  <si>
    <t>DIAGONAL 1 ZONA 2 CHIMALTENANGO SANTA TERESITA</t>
  </si>
  <si>
    <t>TDA SANDRA</t>
  </si>
  <si>
    <t>2 CALLE AÚN COSTADO DE BOMBEROS PATZICIA</t>
  </si>
  <si>
    <t>LA BENDICIÓN MISAEL</t>
  </si>
  <si>
    <t>PARRAMOS ZONA 4  0-2 LA DEMOCRACIA</t>
  </si>
  <si>
    <t>1RA AV ZONA 4 CHIMALTENANGO</t>
  </si>
  <si>
    <t>ALDEA LO DE FUENTES 6 CALLE 11-46 APTO "B" Z11 MIXCO</t>
  </si>
  <si>
    <t>CAMINO VIEJO A EL TEJAR</t>
  </si>
  <si>
    <t>TIENDA PÉREZ 2</t>
  </si>
  <si>
    <t>ALD SAN LUIS PARCELA 79 LOTE 81 APTO A, SAN JOSÉ PINULA</t>
  </si>
  <si>
    <t>SAN LUQUEÑA MARKET EXPRESS</t>
  </si>
  <si>
    <t>2DA AVENIDA 0-25 LOCAL B ZONA 2</t>
  </si>
  <si>
    <t>TIENDA JIREH 2</t>
  </si>
  <si>
    <t>6 CALLE 1-04 LT A ZONA 0 FUENTES DEL VALLE NORTE 5 GUATEMALA</t>
  </si>
  <si>
    <t>TORTILLERÍA (MIGUEL)</t>
  </si>
  <si>
    <t>MAX 13 LT 280 COL ROSARIO APTO A ZONA 18</t>
  </si>
  <si>
    <t>SURTI POLLO</t>
  </si>
  <si>
    <t>4 C 2 05 SAN LUCAS</t>
  </si>
  <si>
    <t>SAN PEDRANA 2</t>
  </si>
  <si>
    <t>EL TERRERO FRENTE A COPACABANA</t>
  </si>
  <si>
    <t>TDA LA BENDICION JOSE</t>
  </si>
  <si>
    <t>CALLE HACIA LA CRUZ ZARAGOZA</t>
  </si>
  <si>
    <t>VARIEDADES ITZAPA</t>
  </si>
  <si>
    <t>SANTISIMA TRINIDAD SAN ANDRÉS ITZAPA</t>
  </si>
  <si>
    <t>VTA. NUEVA 4</t>
  </si>
  <si>
    <t>4 CALLE 2-89 ZONA 5 CIUDAD VIEJA</t>
  </si>
  <si>
    <t>BASILIO QUISQUINA</t>
  </si>
  <si>
    <t>DIAGONAL 1 7-48 SAN LORENZO EL CUBO</t>
  </si>
  <si>
    <t>6 CALLE 9-31 SAN JUAN SACATEPÉQUEZ</t>
  </si>
  <si>
    <t>JOSÉ AMBROCIO</t>
  </si>
  <si>
    <t>2 CALLE 11-16 VILLA LOBOS</t>
  </si>
  <si>
    <t>KICHE</t>
  </si>
  <si>
    <t>4 CALLE 4-239 A ZONA 3</t>
  </si>
  <si>
    <t>JORGE GÓMEZ</t>
  </si>
  <si>
    <t>3 AV 2-79 VILLA LOBOS 2</t>
  </si>
  <si>
    <t>CARLOS CHIVALAN</t>
  </si>
  <si>
    <t>5 AV 2-76 Z6 VILLA NUEVA</t>
  </si>
  <si>
    <t>7 AV 7-95 ZONA 1 VILLA NUEVA</t>
  </si>
  <si>
    <t>TORTILLERÍA ANGELICA</t>
  </si>
  <si>
    <t>7 AVE 3-66 ZONA 3 CHIMALTENANGO</t>
  </si>
  <si>
    <t>PABLO ACABAL CALEL</t>
  </si>
  <si>
    <t>CARR. AL ATLANTICO KM. 9.5 RES. CASA BELLA Z 17</t>
  </si>
  <si>
    <t>MARIO JAVIER CRISPIN LETONA</t>
  </si>
  <si>
    <t>3 CALLE 4-43 CANTÓN EL CHORRITO ZONA 1 SAN JOSÉ PINULA</t>
  </si>
  <si>
    <t>SAN ANTONIO II</t>
  </si>
  <si>
    <t>FINAL COLONIA SOCOBAL</t>
  </si>
  <si>
    <t>TIENDA EMANUEL F5</t>
  </si>
  <si>
    <t>FUENTES DEL VALLE NORTE ,5 6CALLE 1-04 L.D ,ZONA 0 CHINAUTLA</t>
  </si>
  <si>
    <t>TIENDA TRIUNFADORES</t>
  </si>
  <si>
    <t>2DA AV 4-20 ZONA 1</t>
  </si>
  <si>
    <t>DEPÓSITO EL PAISA</t>
  </si>
  <si>
    <t>16 CALLE 6-86 LOMA BLANCA</t>
  </si>
  <si>
    <t>MAGDALENA ENRIQUEZ OCHOA</t>
  </si>
  <si>
    <t>COLONIA 19 SEPTIEMBRE</t>
  </si>
  <si>
    <t>CUATRO SAN LUCAS SACATEPÉQUEZ</t>
  </si>
  <si>
    <t>VENTA LA RONDA</t>
  </si>
  <si>
    <t>4TA CALLE DE LA RONDA ZONA 1 PATZICIA</t>
  </si>
  <si>
    <t>TIENDA EL TAMARINDO BRITO</t>
  </si>
  <si>
    <t>ILDO ISABEL MARROQUÍN CHOCOJ</t>
  </si>
  <si>
    <t>COLONIA EL MAESTRO, 1CALLE 15-04 APTO C, ZONA 15</t>
  </si>
  <si>
    <t>PARRILLADA LA FAMILIA</t>
  </si>
  <si>
    <t>63 AV 5-94 COL. PINARES  DEL NORTE ZONA 18</t>
  </si>
  <si>
    <t>2 CALLE 4-00 ZONA 3 BARRIO SAN ANTONIO PALIN</t>
  </si>
  <si>
    <t>COMERCIAL G Y J</t>
  </si>
  <si>
    <t>VILLAS DEL PILAR FRENTE A PRADERA</t>
  </si>
  <si>
    <t>AB LA BENDICIÓN</t>
  </si>
  <si>
    <t>MANZ. O LOTE 40 JARDINES DE PALENCIA APTO.A PALENCIA</t>
  </si>
  <si>
    <t>ABARROTERIA ABIGAIL</t>
  </si>
  <si>
    <t>5 CALLE PONIENTE CASA #28</t>
  </si>
  <si>
    <t>MARGARITO XAM ORDÓÑEZ</t>
  </si>
  <si>
    <t>4 C. 1-48 CANTÓN MATAZANO SAN JOSÉ PINULA</t>
  </si>
  <si>
    <t>DON CUCHY</t>
  </si>
  <si>
    <t>ZARAGOZA ZONA 1 CANTÓN SALITRE</t>
  </si>
  <si>
    <t>BOULEVAR SUR 19-54 ED.DPTO NIVEL 1 ZONA 8 DE MIXCO GUATEMALA</t>
  </si>
  <si>
    <t>EDGAR BLADIMIR GUARCAS ORELLANA</t>
  </si>
  <si>
    <t>7C. 13-18 STA ISABEL 2 VILLA NUEVA</t>
  </si>
  <si>
    <t>GASEOSAS CHARLY</t>
  </si>
  <si>
    <t>3AV 6-55 BARRIO SAN LUCAS PALIN</t>
  </si>
  <si>
    <t>1AV 5-13 Z.1 BARRIO SAN PEDRO</t>
  </si>
  <si>
    <t>COLONIA COLINAS SAN ANDRÉS ITZAPA</t>
  </si>
  <si>
    <t>SOILA MARILU LÓPEZ ARIAS</t>
  </si>
  <si>
    <t>MONJAS ZONA 0 SECTOR RIO ABAJO</t>
  </si>
  <si>
    <t>COMEDOR LA BENDICION 2</t>
  </si>
  <si>
    <t>9 AVE 40-46 Z8</t>
  </si>
  <si>
    <t>LA ESTACIÓN</t>
  </si>
  <si>
    <t>25 AV. LOTE 50 COL. MORSE APTO. B MZ B ZONA 12</t>
  </si>
  <si>
    <t>TORTILLERÍA LA 4TA</t>
  </si>
  <si>
    <t>4AV  10-71 GUATEMALA</t>
  </si>
  <si>
    <t>JUAN JOSÉ MYNOR PU RAMIREZ</t>
  </si>
  <si>
    <t>LOTE 40 MANZ C SECTOR 11 PRADOS DE VILLA HERMOSA</t>
  </si>
  <si>
    <t>COMEDOR CHIN</t>
  </si>
  <si>
    <t>9 AVE A 12-77 Z. 1 MIXCO</t>
  </si>
  <si>
    <t>LA BENDICIÓN MANI 2</t>
  </si>
  <si>
    <t>CUILAPA BARRIO EL CALVARIO</t>
  </si>
  <si>
    <t>QUE COMEMOS</t>
  </si>
  <si>
    <t>4 AVENIDA 13-45 APTO C ZONA 10</t>
  </si>
  <si>
    <t>TIENDA SUPER MAYA</t>
  </si>
  <si>
    <t>3 CALLE 15-00 L.1 L.2  RESIDENCIAL CAMPO REAL Z.4VILLA NUEVA</t>
  </si>
  <si>
    <t>3 AV 2 CALLE ZONA 3 PATZI</t>
  </si>
  <si>
    <t>C REAL 0-65 APTO B CANTÓN PUEBLO NUEVO PALENCIA</t>
  </si>
  <si>
    <t>1 CALLE 4-48 ZONA 1 CHIMALTENANGO</t>
  </si>
  <si>
    <t>TIENDA JENINIFER</t>
  </si>
  <si>
    <t>33 AVENIDA 49-71 COLONIA EL GRANIZO</t>
  </si>
  <si>
    <t>PATZICIA ZONA 3 06 AV</t>
  </si>
  <si>
    <t>10 MA. AV 3 -37 COL. GUAJITOS ZONA 21</t>
  </si>
  <si>
    <t>VENTURA AVILA</t>
  </si>
  <si>
    <t>12 CA. 24-07 COL. ALAMEDA 4 Z. 18</t>
  </si>
  <si>
    <t>TIENDA LA NUEVA CHOJOPIN</t>
  </si>
  <si>
    <t>3RA AV 8-225ZONA 2 CHOJOPIN</t>
  </si>
  <si>
    <t>TIENDA LA PATZUNERA</t>
  </si>
  <si>
    <t>38 CALLE LOTE 37 ASENTAMIENTO NUEVA JERUSALÉN</t>
  </si>
  <si>
    <t>ASENTAMIENTO EMANUEL 40 CALLE G 32-64</t>
  </si>
  <si>
    <t>40 CALLE I LOTE 14 COLONIA 7 DE MAYO ZONA 7</t>
  </si>
  <si>
    <t>COMEDOR LAS DELICIAS</t>
  </si>
  <si>
    <t>AV HINCAPIÉ 03-49 APTO A ZONA 13</t>
  </si>
  <si>
    <t>TIENDA EL TREBOL</t>
  </si>
  <si>
    <t>41 CALLE 0-32 Z3</t>
  </si>
  <si>
    <t>TIENDA LA BENDICIÓN TECPÁN</t>
  </si>
  <si>
    <t>ESQUINA DE AGÜITAS DILAN</t>
  </si>
  <si>
    <t>1AV. A ZONA 3 ZARAGOZA</t>
  </si>
  <si>
    <t>TIENDA  LA PROMESA</t>
  </si>
  <si>
    <t>SANTA ROSA DE LIMA ,BARRIO EL AVISPERO</t>
  </si>
  <si>
    <t>LUCASSAX-01,2 CALLE 2-87 APTO D, ZONA 1</t>
  </si>
  <si>
    <t>TIENDA PEDRITO</t>
  </si>
  <si>
    <t>1AVE 4CALLE ZONA 4 ZARAGOZA</t>
  </si>
  <si>
    <t>MYNOR MIRADA</t>
  </si>
  <si>
    <t>5AV -1C COLVENECI N.2 INTE. MERC. VIJ. SEC.C PUST 0614 Z4 VN</t>
  </si>
  <si>
    <t>EL CANCHE</t>
  </si>
  <si>
    <t>MANZ. H   LOTE. 17   SEC. B   LA ESPERANZA MEZQUITAL</t>
  </si>
  <si>
    <t>SECTOR 2 LOTE 9 COLONIA 10 DE MAYO  AMPARO 2 ANEXO 1</t>
  </si>
  <si>
    <t>COLONIA SANTA TERESITA ZONA 2, MANZANA K PB</t>
  </si>
  <si>
    <t>ANTOJITOS DELMY</t>
  </si>
  <si>
    <t>4TA. CALLE 8-91 ZONA 21</t>
  </si>
  <si>
    <t>CÁNDIDA ELIZABETH PANGAN CHACON</t>
  </si>
  <si>
    <t>KM 13.5  AK ATLÁNTICO LT 61ALDEA LO DE RODRÍGUEZ ZONA 18</t>
  </si>
  <si>
    <t>TIENDA MARQUENSE 1</t>
  </si>
  <si>
    <t>PRADOS DE VILLA HERMOSA MANZANA A LOTE 18 APTO B SECTOR 4</t>
  </si>
  <si>
    <t>MUNDO DE 3</t>
  </si>
  <si>
    <t>CANTÓN SANTÍSIMA TRINIDAD SAN ANDRÉS ITZAPA</t>
  </si>
  <si>
    <t>CHUIMEKENA</t>
  </si>
  <si>
    <t>SEC. B   MANZ. J   LOTE. 11   COL. ESPERANZA</t>
  </si>
  <si>
    <t>11 CALLE 9-67 RENACIMIENTO VALLE ALEGRE ZONA 5</t>
  </si>
  <si>
    <t>TIENDA PAHOLITA 1</t>
  </si>
  <si>
    <t>20 LAVADEROS CANTÓN SAN LORENZO</t>
  </si>
  <si>
    <t>TIENDAS SANTO TOMÀS</t>
  </si>
  <si>
    <t>TIENDA SALOM</t>
  </si>
  <si>
    <t>2 CALLE 0-65 BARRIO SAN LUCAS</t>
  </si>
  <si>
    <t>J</t>
  </si>
  <si>
    <t>TIENDA SAN MIGUEL 4</t>
  </si>
  <si>
    <t>3 CALLL ZONA 3  PATZICIA A LA PAR DE CEVICHERÍA</t>
  </si>
  <si>
    <t>TIENDA NIKOL</t>
  </si>
  <si>
    <t>32 AVE B 47-21 COLONIA LOS GRANIZOS ZONA 7</t>
  </si>
  <si>
    <t>BARRIO SAN ANTONIO 0 AVENIDA 7-06 LOCAL A3-A ZONA 0</t>
  </si>
  <si>
    <t>2 CALLE 1-71 BOCA DEL MONTE ZONA 3 VILLA CANALES</t>
  </si>
  <si>
    <t>ANA ADELAIDA TECÚ</t>
  </si>
  <si>
    <t>4 CALLE B 14-73 COL LOS ANGELES LA ARADA ZONA 4 VILLA NUEVA</t>
  </si>
  <si>
    <t>TIENDA SEQUEC - VIOLETA 2</t>
  </si>
  <si>
    <t>MANZ. K SECTOR 8 LAS VIOLETAS 2 RESIDENCIALES SAN JOSÉ PINUL</t>
  </si>
  <si>
    <t>COLONIA LAS ILUSIONES ,SECCIÓN C, L75 ZONA 18</t>
  </si>
  <si>
    <t>CREMERÍA BIXCUL</t>
  </si>
  <si>
    <t>SECCIÓN F L.34-A COL LAS ILUSIONES ZONA 18</t>
  </si>
  <si>
    <t>SABOR CHAPÍN</t>
  </si>
  <si>
    <t>CALZ.STA LUCÍA C-7</t>
  </si>
  <si>
    <t>39 CALLE C 33-39 COLONIA EL AMPARO ZONA 7</t>
  </si>
  <si>
    <t>KOMBI BISTRO ZONA 15</t>
  </si>
  <si>
    <t>2A CALLE 19-41 ZONA 15  LOCAL 313.</t>
  </si>
  <si>
    <t>RESTAURANTE JHIRE</t>
  </si>
  <si>
    <t>AVE BOLIVAR 39-74 Z3.</t>
  </si>
  <si>
    <t>TIENDA LA BENDICIÓN GONZÁLES</t>
  </si>
  <si>
    <t>LOTIFICACION LLANOS LA UNIÓN LOTE 110</t>
  </si>
  <si>
    <t>4AVE 4-24  EL GUARDA ZONA 11</t>
  </si>
  <si>
    <t>ADONAÍ</t>
  </si>
  <si>
    <t>2 AVENIDA FINAL 10-033 ZONA 3</t>
  </si>
  <si>
    <t>TIENDA GUADALUPE PROCIEGOS</t>
  </si>
  <si>
    <t>DETRÁS DE PROCIEGOS</t>
  </si>
  <si>
    <t>TIENDA QUICHELENCE 3</t>
  </si>
  <si>
    <t>CANTÓN SALITRE ZONA 1 ZARAGOZA</t>
  </si>
  <si>
    <t>2C  B  2-61 COL. MONTE VERDE</t>
  </si>
  <si>
    <t>40 CALLE B 32-01 AMPARO 2</t>
  </si>
  <si>
    <t>DANIEL</t>
  </si>
  <si>
    <t>2 AV 18-82 APTO.B ZONA 3</t>
  </si>
  <si>
    <t>2CALLE A 5-60 APTO B ZONA 7, COLONIA BELEN</t>
  </si>
  <si>
    <t>1AV 1-25 PUEBLO NUEVO PALENCIA</t>
  </si>
  <si>
    <t>ALDEA BUENA VISTA, CALLE PRINCIPAL 0-28, ZONA 0 SAN PEDRO SA</t>
  </si>
  <si>
    <t>CALLE REAL LOTE 91 ALDEA BUENA VISTA, SAN PEDRO SAC.</t>
  </si>
  <si>
    <t>ALDEA BUENA VISTA, SECTOR COXLAYA LOTE 72, SAN PEDRO SAC.</t>
  </si>
  <si>
    <t>ALDEA BUENA VISTA, SECTOR 9 LOTE 50, ZONA 0, SAN PEDRO SAC.</t>
  </si>
  <si>
    <t>ESPERANZA #1</t>
  </si>
  <si>
    <t>MANZ. U   SEC. B   LOTE. E   ASENT. LA ESPERANZA MEQUITAL</t>
  </si>
  <si>
    <t>TIENDA ALEXIA</t>
  </si>
  <si>
    <t>8 AVE ZONA ANTES DE AGROPLUS PATZICIA</t>
  </si>
  <si>
    <t>CORPORACIÓN ANTIGUA MI AMOR</t>
  </si>
  <si>
    <t>CALLEJÓN DEL SOL C. 8</t>
  </si>
  <si>
    <t>ABARROTERIA EL GRANITO</t>
  </si>
  <si>
    <t>6 AVE COL SANTA TERESITA MANZANA M LOTE 33</t>
  </si>
  <si>
    <t>TIENDA LA BENDICIÓN CALLEJÓN</t>
  </si>
  <si>
    <t>1 CALLE 7-75 ZONA 4, SAN PEDRO SAC.</t>
  </si>
  <si>
    <t>9 CALLE 1-08 COLONIA EL PARAÍSO ZONA 5 VILLA NUEVA</t>
  </si>
  <si>
    <t>LA COLONIA SAN BARTOLOMÉ MILPAS ALTAS</t>
  </si>
  <si>
    <t>TIENDAS ABC</t>
  </si>
  <si>
    <t>8 CALLE 6-50 ZONA 1</t>
  </si>
  <si>
    <t>TIENDA HALCONES</t>
  </si>
  <si>
    <t>4TA CALLE 2-41 ZONA 11 EL GUARDA</t>
  </si>
  <si>
    <t>TIENDA LA BENDICIÓN  DANILO</t>
  </si>
  <si>
    <t>CUILAPA ,ZONA 1 01 AV CARLOS</t>
  </si>
  <si>
    <t>MANUEL</t>
  </si>
  <si>
    <t>BARRIO EL CONDOR</t>
  </si>
  <si>
    <t>25 CALLE 3-21 GUATEMALA-03 ZONA 3</t>
  </si>
  <si>
    <t>ANTOJITOS ZOE</t>
  </si>
  <si>
    <t>40C 15-32 Z8</t>
  </si>
  <si>
    <t>10 AVENIDA 6-30 LOTIF. BARCENAS VILLA NUEVA</t>
  </si>
  <si>
    <t>7 AVENIDA 20-27 COLONIA PRIMERO DE JULIO ZONA 5 DE MIXCO</t>
  </si>
  <si>
    <t>TIENDA EBENZER</t>
  </si>
  <si>
    <t>LOTIF. BARCENAS 9 AVENIDA B 2-89 APTO ZONA 3 BARCENAS</t>
  </si>
  <si>
    <t>12 CALLE 6-21 ZONA 3 PARCELAMIENTO LAS NUBES</t>
  </si>
  <si>
    <t>VEDURERIA Y TIENDA TERE</t>
  </si>
  <si>
    <t>4 AVENIDA 17-55 ZONA 1 DE MIXCO</t>
  </si>
  <si>
    <t>2 AVENIDA 2-68 COLONIA EL PARAÍSO ZONA 5 VILLA NUEVA</t>
  </si>
  <si>
    <t>ANTONIO IXCOY JULAJ</t>
  </si>
  <si>
    <t>5AV 4-79 APTO A ZONA 7 MIXCO GUATEMALA</t>
  </si>
  <si>
    <t>12 AVE 18-71 APTO C Z.7 COL. SAN IGNACIO</t>
  </si>
  <si>
    <t>GRUPO ALIMENTICIO JUPED</t>
  </si>
  <si>
    <t>VILLA NUEVA CALZADA AGUILAR BATRES 54-41 ZONA 12 GUATEMALA</t>
  </si>
  <si>
    <t>CECILIA GRISELDA CHANCHAVAC XAM</t>
  </si>
  <si>
    <t>SEC 3 LT 35 REC JERUSALEN APTO B MANZ F Z8 CDA PERONIA</t>
  </si>
  <si>
    <t>TIENDA FAUSTINO</t>
  </si>
  <si>
    <t>FRENTE A TIENDA HENRY</t>
  </si>
  <si>
    <t>1 AV 4-74 COLONIA ATLÁNTIDA META TERMINAL LOCAL 10 ZONA 18</t>
  </si>
  <si>
    <t>JORGE SALAZAR</t>
  </si>
  <si>
    <t>31 CALLE 32-67 COLONIA BETHANIA</t>
  </si>
  <si>
    <t>RAMON MEJIA IXCOY</t>
  </si>
  <si>
    <t>JUTIAPA ZONA 3 AVENIDA 3</t>
  </si>
  <si>
    <t>ABARROTERIA</t>
  </si>
  <si>
    <t>2AV. LOTE. 20 COL. EL MEZQUITAL APTO. A</t>
  </si>
  <si>
    <t>DEPÓSITO YAHWEH</t>
  </si>
  <si>
    <t>3AV. 5-72 COL. EL MEZQUITAL</t>
  </si>
  <si>
    <t>TIENDA EL CALLEJÓN</t>
  </si>
  <si>
    <t>9 AVENIDA D 24-03 COLONIA PRIMERO DE JULIO ZONA 5 DE MIXCO</t>
  </si>
  <si>
    <t>TIENDA REGALO DE DIOS (CHEPE)</t>
  </si>
  <si>
    <t>CARR A PALENCIA PARCE 189 LOTE 1 SAN JOSÉ PÍNULA</t>
  </si>
  <si>
    <t>VARIEDADES Y MISCELÁNEA JIREH</t>
  </si>
  <si>
    <t>32 AVENIDA D 46-89 COLONIA LOS GRANIZOS</t>
  </si>
  <si>
    <t>MULTIMARVEL</t>
  </si>
  <si>
    <t>6 AVENIDA 12-60 ZONA 12 REFORMITA</t>
  </si>
  <si>
    <t>GLORIA  CHIROY</t>
  </si>
  <si>
    <t>COMEDOR EL RELOJ LA PARROQUIA</t>
  </si>
  <si>
    <t>TIENDA SEBASTIANA</t>
  </si>
  <si>
    <t>39C CALLE 31-96 APTO A COLONIA EL AMPARO</t>
  </si>
  <si>
    <t>TODA LA BENDICION</t>
  </si>
  <si>
    <t>13 AVENIDA 14-68 COL OKLAND ZONA 10</t>
  </si>
  <si>
    <t>EL RINCON SALVADOREÑO</t>
  </si>
  <si>
    <t>15 AV  05-50 C.C SPAZIO ZONA 15 - LOCAL 45</t>
  </si>
  <si>
    <t>TIENDA PABLO</t>
  </si>
  <si>
    <t>1AV 2-57 BARRIO SAN JOSÉ Z.4 PALIN</t>
  </si>
  <si>
    <t>MINI MARKET LA PRIMAVERA</t>
  </si>
  <si>
    <t>2 AVENIDA 14-70 ZONA 10</t>
  </si>
  <si>
    <t>EL AHORRO 2</t>
  </si>
  <si>
    <t>SEC. A LOTE 1 APTO C COL.GONZALES</t>
  </si>
  <si>
    <t>PARRAMOS ZONA 2, 00 AV ILSE</t>
  </si>
  <si>
    <t>HOT DOG ROSARIO</t>
  </si>
  <si>
    <t>3 AV 0-25 LOTIFICACION EL TRIÁNGULO VILLA CANALES ZONA 2</t>
  </si>
  <si>
    <t>MUNCH AND GO</t>
  </si>
  <si>
    <t>6 CALLE PONIENTE</t>
  </si>
  <si>
    <t>JENNIFER MARLENY CALDEBÓN HERNANDEZ</t>
  </si>
  <si>
    <t>BARRIO HOSPITAL 13 AVENIDA 8-61 LOCAL B AMATITLAN</t>
  </si>
  <si>
    <t>COMIDAS ZOILA</t>
  </si>
  <si>
    <t>38 CALLE 11 - 92 RESIDENCIALES LAS CHARCAS ZONA 11</t>
  </si>
  <si>
    <t>MIRIAM LEONARDO</t>
  </si>
  <si>
    <t>17 AVENIDA 13-65 ZONA 11</t>
  </si>
  <si>
    <t>ESQUIPULAS N.</t>
  </si>
  <si>
    <t>MANZ. D   LOTE. 4   COL. EL ÉXODO MEZQUITAL</t>
  </si>
  <si>
    <t>TIENDA LA ESTACIÓN</t>
  </si>
  <si>
    <t>SECCIÓN F LOTE 1COLONIA LA ESTACIÓN PALIN ESCUINTLA</t>
  </si>
  <si>
    <t>TIENDA SAN SEBASTIÁN</t>
  </si>
  <si>
    <t>COLONIA DE MACHEN CASA 2D ANTIGUA GUATEMALA</t>
  </si>
  <si>
    <t>MISELANEA VALE</t>
  </si>
  <si>
    <t>CUILAPA  ZONA 1 CUILAPA</t>
  </si>
  <si>
    <t>MONJAS ZONA 0 SECTOR MERCADO ZONA 0 MONJAS</t>
  </si>
  <si>
    <t>TIENDA EL ATLANTICO</t>
  </si>
  <si>
    <t>CARR. AL ATLANTICO 40-93 APTO. B KM 8.5 Z. 17</t>
  </si>
  <si>
    <t>DEP RONALDO</t>
  </si>
  <si>
    <t>PAREOS ZONA 1 03CL CANTÓN LA UNION</t>
  </si>
  <si>
    <t>DEP RONALDO 2</t>
  </si>
  <si>
    <t>PARRAMOS ZONA 1, 03CL CANTÓN LA UNION</t>
  </si>
  <si>
    <t>CALLE PRINCIPAL LOTE 35 ALDEA AGUA DE LAS MINAS</t>
  </si>
  <si>
    <t>3RA CALLE Y 3ERA AVENIDA ZONA 3 PATZICIA</t>
  </si>
  <si>
    <t>TDA TONY 2.0</t>
  </si>
  <si>
    <t>7 CALLE 10-60 COL LA JOYA</t>
  </si>
  <si>
    <t>COMEDOR ISAÍ</t>
  </si>
  <si>
    <t>13 CALLE 3-43 ZONA 10 GUATEMALA</t>
  </si>
  <si>
    <t>TIENDA LA 25</t>
  </si>
  <si>
    <t>25 CALLE 3-49 GUATEMALA ZONA 3</t>
  </si>
  <si>
    <t>LA PLANCHITA</t>
  </si>
  <si>
    <t>3 AVENIDA 7-03 COLONIA SANTA MARTA ZONA 5 DE MIXCO</t>
  </si>
  <si>
    <t>1 AV 8-10 VILLA CANALES</t>
  </si>
  <si>
    <t>PEDRO DE LEÓN</t>
  </si>
  <si>
    <t>20 AV 2-98 ZONA 6</t>
  </si>
  <si>
    <t>TIENDA XELAJÚ</t>
  </si>
  <si>
    <t>18 CALLE 17-43 LOCAL 12 B ZONA 12</t>
  </si>
  <si>
    <t>JUAN TZOY LUX</t>
  </si>
  <si>
    <t>MONJAS ZONA 0 CALLE SAN PEDRO MONJAS</t>
  </si>
  <si>
    <t>TIENDA JOSHU</t>
  </si>
  <si>
    <t>INTERIOR DEL MERCADO</t>
  </si>
  <si>
    <t>QUANLISS</t>
  </si>
  <si>
    <t>3 AVENIDA 3-48 CANTON REFORMA ZONA 2 SAN LUCAS SACATEPEQUEZ</t>
  </si>
  <si>
    <t>COMEDOR LA CANCHITA</t>
  </si>
  <si>
    <t>4 C. 6-22 COL. LOMAS DE PAMPLONA ZONA 13</t>
  </si>
  <si>
    <t>PANADERÍA</t>
  </si>
  <si>
    <t>28 AV 18-69 COLONIA VILLA HERMOSA ZONA 7</t>
  </si>
  <si>
    <t>JHONATAN ESTUARDO TORRES LÓPEZ</t>
  </si>
  <si>
    <t>0 CALLE 3-98 RE SAN MIGUEL PETAPA ZONA 10</t>
  </si>
  <si>
    <t>ENTRADA AL CALLEJÓN CASTILLO</t>
  </si>
  <si>
    <t>CARLOS XILOJ</t>
  </si>
  <si>
    <t>4 AVENIDA 13-20 ZONA 10</t>
  </si>
  <si>
    <t>BARRIO EL ESTADIO ,. NUEVA SANTA ROSA</t>
  </si>
  <si>
    <t>TIENDA OCCIDENTAL 3</t>
  </si>
  <si>
    <t>CANTÓN SALITRE ESQUINA Z 2 ZARAGOZA</t>
  </si>
  <si>
    <t>TIENDA LA QUINTA, 1 DE JULIO</t>
  </si>
  <si>
    <t>5 AVENIDA 19-95 PRIMERO DE JULIO ZONA 5 DE MIXCO</t>
  </si>
  <si>
    <t>WILLIAM EDUARDO GONZÁLEZ NAVAS</t>
  </si>
  <si>
    <t>4 AVENIDA 2-04 FUENTES DEL VALLE NORTE 4 LOCAL D Z18</t>
  </si>
  <si>
    <t>VIDA MIA GUATEMALA</t>
  </si>
  <si>
    <t>ENTRADA AL CHORRITO</t>
  </si>
  <si>
    <t>CASETA #1</t>
  </si>
  <si>
    <t>3A AVE 12-10 INTERIOR 1</t>
  </si>
  <si>
    <t>4 CALLE 17-48 LOCAL A ZONA 14</t>
  </si>
  <si>
    <t>REFACCIONES DAYANERY</t>
  </si>
  <si>
    <t>1A CALLE E/3 Y 5 AVE ZONA 5 SAN FRANCISCO JALAPA JALAPA</t>
  </si>
  <si>
    <t>TIENDA YOHAN PU</t>
  </si>
  <si>
    <t>40 CALLE G 37-71 COLONIA EL AMPARO 2</t>
  </si>
  <si>
    <t>13 AVENIDA 33-58 COLONIA BETHANIA</t>
  </si>
  <si>
    <t>COMEDOR BLANCA</t>
  </si>
  <si>
    <t>16 CALLE 2-24 ZONA 10</t>
  </si>
  <si>
    <t>ATANASIO CASA 49</t>
  </si>
  <si>
    <t>19 CALLE 8-50 RESIDENCIAL ATANASIO 3 CASA 49</t>
  </si>
  <si>
    <t>7 AV 28-71 ZONA 8 LOCAL D</t>
  </si>
  <si>
    <t>TIENDA NÁPOLES</t>
  </si>
  <si>
    <t>39 CALLE 32-68 COLONIA EL AMPARO</t>
  </si>
  <si>
    <t>SANTIAGO IBATÈ CHOPÉN</t>
  </si>
  <si>
    <t>LOCAL D 3 AV 2-05 FUENTES 4</t>
  </si>
  <si>
    <t>JOSÉ LUIS MAYEN ZEPEDA</t>
  </si>
  <si>
    <t>57 CALLE B 96-84 ALDEA EL CHATO ZONA 18</t>
  </si>
  <si>
    <t>ABARROTERIA TIKAL</t>
  </si>
  <si>
    <t>CALLE 15 DE SEPTIEMBRE JUTIAPA</t>
  </si>
  <si>
    <t>3 CALLEJÓN 13-90 #40 SANTA CATARINA BARAHONA CAMINO A PISCIN</t>
  </si>
  <si>
    <t>TIENDA ESQUIPULAS 3</t>
  </si>
  <si>
    <t>ENFRENTE DE LOS LOCALES NUEVOS DEL CEMENTERIO</t>
  </si>
  <si>
    <t>CEVI CENMA</t>
  </si>
  <si>
    <t>CARLOS ANTONIO PABLO PABLO</t>
  </si>
  <si>
    <t>EL CHANGARRO SPORT BAR</t>
  </si>
  <si>
    <t>11 CALLE 0-68 LOCAL B ZONA 10</t>
  </si>
  <si>
    <t>VENTA ELMER</t>
  </si>
  <si>
    <t>CALLEJÓN EL PALOMAR JOCOTE</t>
  </si>
  <si>
    <t>TIENDA EBEN EZER SEC 3</t>
  </si>
  <si>
    <t>MZ C LOTE 41 SEC 3 PRADOS DE VILLA HERMOSA</t>
  </si>
  <si>
    <t>BLUE STAR 4</t>
  </si>
  <si>
    <t>10 AVENIDA 16-52 ZONA 1</t>
  </si>
  <si>
    <t>ROSA ADELAIDA BERNABÉ BRAVO</t>
  </si>
  <si>
    <t>31AV 27-87 ZONA 5</t>
  </si>
  <si>
    <t>MISCELÁNEA ANDYS</t>
  </si>
  <si>
    <t>14 CALLE 16-10 NIMAJUYU APTO 302 EDIFICIO B ZONA 21</t>
  </si>
  <si>
    <t>COMEDOR JUMAY</t>
  </si>
  <si>
    <t>PISO PLAZA NO. 67 Y 6 NUEVA TERMINAL JALAPA</t>
  </si>
  <si>
    <t>CRISTO REY</t>
  </si>
  <si>
    <t>MERCADO DE PERONIA LOCAL  4 A</t>
  </si>
  <si>
    <t>EL SABOR DE LA BIRRIA 2</t>
  </si>
  <si>
    <t>4 AV 5-90 SAN MIGUEL ESCOBAR ZONA 6 CIUDAD VIEJA SAC</t>
  </si>
  <si>
    <t>CAFETERÍA MIL SABORES</t>
  </si>
  <si>
    <t>6 AVENIDA 9-33 ZONA 10</t>
  </si>
  <si>
    <t>CARRETA MIGUEL</t>
  </si>
  <si>
    <t>16 CALLE 2-60 ZONA 10 GUATEMALA</t>
  </si>
  <si>
    <t>4 CALLE 9-76 LA BRIGADA APTO.B ZONA 7 MIXCO</t>
  </si>
  <si>
    <t>18C. 23-24 COL. VILLA HERMOSA  1  APTO B SAN MIGUEL PETAPA</t>
  </si>
  <si>
    <t>ROSARIA COXIC PATZAN</t>
  </si>
  <si>
    <t>9 CALLE 7-51 ZONA 12</t>
  </si>
  <si>
    <t>CARRETA DANI</t>
  </si>
  <si>
    <t>3 AVENIDA 13-08 ZONA 10</t>
  </si>
  <si>
    <t>TORTILLERIA AMOR DE DIOS</t>
  </si>
  <si>
    <t>12 AV 7-60 Z 7 QUINTA SAMAYOA</t>
  </si>
  <si>
    <t>TIENDA ÉXITO IGSS</t>
  </si>
  <si>
    <t>1 CALLE B 2-44 COLONIA SANTA DELFINA VILLA CANALES</t>
  </si>
  <si>
    <t>17 CALLE 6-80 ZONA 1</t>
  </si>
  <si>
    <t>COMEDOR CARLITOS</t>
  </si>
  <si>
    <t>CARR. SAN MIGUEL PETAPA 21-08 COL. LA ENRIQUETA ZONA 10 VN</t>
  </si>
  <si>
    <t>MARTIN SANTOS MARTINEZ</t>
  </si>
  <si>
    <t>19 AV 12-19 PARAISO 1 ZONA 18</t>
  </si>
  <si>
    <t>RESTAURANTE HUGO`S CEVICHES</t>
  </si>
  <si>
    <t>6 AV. SUR C. 9 COL. ROSARIO ZONA 0 ANTIGUA SAC.</t>
  </si>
  <si>
    <t>LOTIFICACION CATALAN</t>
  </si>
  <si>
    <t>SUPER TIENDA LA NUEVA</t>
  </si>
  <si>
    <t>RUTA 23 BARRIO LATINO JUTIAPA</t>
  </si>
  <si>
    <t>CALLEJÓN LOS COCOS</t>
  </si>
  <si>
    <t>CHICHARRONES 10AV</t>
  </si>
  <si>
    <t>10 AV 4-54 ZONA 2</t>
  </si>
  <si>
    <t>JOSÉ ELÍAS</t>
  </si>
  <si>
    <t>9 AVENIDA 18-62 ZONA 1</t>
  </si>
  <si>
    <t>TIENDA NUEVO LEON</t>
  </si>
  <si>
    <t>CALLE T.R. 0-68 ZONA 2 JALAPA JALAPA</t>
  </si>
  <si>
    <t>NEREA JUTIAPA</t>
  </si>
  <si>
    <t>KILÓMETRO 118, CALLE PRINCIPAL RÍO DE LA VIRGEN  ZONA 0</t>
  </si>
  <si>
    <t>LA NUEVA ESCUELA</t>
  </si>
  <si>
    <t>9 AV 1-63 COLONIA LA BRIGADA APTO A MÍXCO ZONA 7</t>
  </si>
  <si>
    <t>JOSÉ ARMANDO CHACAL ZET</t>
  </si>
  <si>
    <t>KILOMETRO 9 CARRETERA AL ATLÁNTICO ZONA 17</t>
  </si>
  <si>
    <t>MIRIAN ENRIQUETA RODRÍGUEZ AGUILAR</t>
  </si>
  <si>
    <t>KILOMETRO 9 CARRETERA AL ATLÁNTICO</t>
  </si>
  <si>
    <t>CAFÉ ELYS</t>
  </si>
  <si>
    <t>16 AV 14-64 ZONA 1</t>
  </si>
  <si>
    <t>COMERCIAL MARAVILLA</t>
  </si>
  <si>
    <t>BARRIO 5 CALLE SALIDA A JALAPA, EL PROGRESO</t>
  </si>
  <si>
    <t>ESQUIPULAS 1</t>
  </si>
  <si>
    <t>1 CALLE 6-53 COLONIA LA BRIGADA ZONA 7 MIXCO</t>
  </si>
  <si>
    <t>SHUKITOS SHADAI</t>
  </si>
  <si>
    <t>19 AV 2-75 FRENTE</t>
  </si>
  <si>
    <t>6 AVENIDA ZONA 1 SAN LUCAS SACATEPÉQUEZ</t>
  </si>
  <si>
    <t>FUENTE MANANTIAL</t>
  </si>
  <si>
    <t>5 CALLA 4-43 ZONA 2 SAN BARTOLO MILPAS ALTAS</t>
  </si>
  <si>
    <t>1AVENIDA 25-54 ZONA 1 GUATEMALA</t>
  </si>
  <si>
    <t>KYHARA LÓPEZ</t>
  </si>
  <si>
    <t>13 CALLE ZONA 11</t>
  </si>
  <si>
    <t>NUEVA MARLENY</t>
  </si>
  <si>
    <t>1AV 6-64 COLONIA BELÉN ZONA 7MIXCO</t>
  </si>
  <si>
    <t>SAGRADA FAMILIA</t>
  </si>
  <si>
    <t>5A CALLE 3-01 ZONA 2 SAN BARTOLOME MILPAS ALTAS</t>
  </si>
  <si>
    <t>5CALLE 1-62 ZONA 2 SAN BARTOLOME MILPAS ALTAS</t>
  </si>
  <si>
    <t>SAN MIGUEL ORIENTE GUAZACAPAN</t>
  </si>
  <si>
    <t>MB SERVICIOS S.A.</t>
  </si>
  <si>
    <t>CAES Z8 KM 18.5 ALDEA EL CANCHON SEC3</t>
  </si>
  <si>
    <t>1 AV. B 3-58 COLONIA BELÉN ZONA 7 MIXCO</t>
  </si>
  <si>
    <t>7AV 4-25 COLONIA BELÉN APTO B MIXCO ZONA 7</t>
  </si>
  <si>
    <t>COMEDOR LA ESQUINITA</t>
  </si>
  <si>
    <t>30 CALLE 6-94 ZONA 11</t>
  </si>
  <si>
    <t>HACIENDA REAL</t>
  </si>
  <si>
    <t>1RA CALLE PONIENTE NO. 44 ZONA 0 ANTIGUA</t>
  </si>
  <si>
    <t>COMEDOR MAYRA</t>
  </si>
  <si>
    <t>CALZADA SAN JUAN 7-22 Z 7 QUINTA SAMAYOA</t>
  </si>
  <si>
    <t>GLORIA GUEVARA</t>
  </si>
  <si>
    <t>22 CALLE 11-61 ZONA 11</t>
  </si>
  <si>
    <t>6 AVENIDA 27-19  ZONA 3 GUATEMALA</t>
  </si>
  <si>
    <t>VILMA GRACIELA RAMIREZ MANUEL</t>
  </si>
  <si>
    <t>30 AVENIDA 34-74COL LAS ILUSIONES Z18 APTO A</t>
  </si>
  <si>
    <t>AV LA BRIGADA 6-50 MIXCO 07 APTO B 6 CALLE A ZONA7 MIXCO</t>
  </si>
  <si>
    <t>13 CALLE 2-61 COL.GALLITO ZONA 3 GUATEMALA</t>
  </si>
  <si>
    <t>BASILIO QUISQUINA YAXON</t>
  </si>
  <si>
    <t>DIAGONAL 1 7-09 SAN LORENZO EL CUBO ZONA 1</t>
  </si>
  <si>
    <t>LA COCINA DE SARA</t>
  </si>
  <si>
    <t>KM 17.5 LT 89 CAES FRAIJANES</t>
  </si>
  <si>
    <t>14 CALLE A 4-75  EL GALLITO ZONA 3 GUATEMALA</t>
  </si>
  <si>
    <t>ABRAHAM PU</t>
  </si>
  <si>
    <t>15 CALLE 10-77 ZONA 1</t>
  </si>
  <si>
    <t>JOSÉ ALFREDO JIMENES GARCÍA</t>
  </si>
  <si>
    <t>6 CALLE 8-00 HIPÓDROMO DEL SUR ZN 13</t>
  </si>
  <si>
    <t>4-39 5 CALLE ZONA 4 SANTA INÉS</t>
  </si>
  <si>
    <t>4 AVENIDA 7-45 ZONA 3 BOCA DEL MONTE</t>
  </si>
  <si>
    <t>FRANQUICIAS LA ESQUINA</t>
  </si>
  <si>
    <t>5TA CALLE ORIENTE NUMERO 12 ANTIGUA</t>
  </si>
  <si>
    <t>2 AV A 11-66 VILLA CANALES APTO C</t>
  </si>
  <si>
    <t>TIENDA DETODITO</t>
  </si>
  <si>
    <t>3 AVENIDA C.36 EL CERRO SAN FELIPE ZONA 5 ANTIGUA GUATEMALA</t>
  </si>
  <si>
    <t>AURA VERÓNICA MORALES LÓPEZ</t>
  </si>
  <si>
    <t>10AC 5-75 COL.BRIGADA Z7 MIXCO</t>
  </si>
  <si>
    <t>2CALLE 48-75 COLONIA VILLA VERDE LOCAL A ZONA 3 MIXCO</t>
  </si>
  <si>
    <t>BODEGA REGALO DE DIOS</t>
  </si>
  <si>
    <t>5 AV 5-85 COLONIA LAS MARGARITAS ZONA 10</t>
  </si>
  <si>
    <t>TIENDA LIDIA 3</t>
  </si>
  <si>
    <t>2 AV 19-17 ZONA 3 GUATEMALA</t>
  </si>
  <si>
    <t>19 CALLE 2-68 ZONA 3 GUATEMALA</t>
  </si>
  <si>
    <t>RESTAURANTE EL FOGAR</t>
  </si>
  <si>
    <t>4 CALLE 3-42 COLONIA LOS ÁLAMOS ZONA 6 SAN MIGUEL PETAPA</t>
  </si>
  <si>
    <t>COMEDOR CAMPESINO 2</t>
  </si>
  <si>
    <t>6AV B 17-35 REYNA BARRIOS ZONA 13</t>
  </si>
  <si>
    <t>CAFETERÍA LA ESPERANZA 2</t>
  </si>
  <si>
    <t>3 AV. 4-50 LOMAS DE PAMPLONA ZN 13</t>
  </si>
  <si>
    <t>OSCAR RAMÍREZ BENITO</t>
  </si>
  <si>
    <t>DIAGONAL 26 18-70 AURORA 2 ZN 13</t>
  </si>
  <si>
    <t>KM 38.5 LOTE 250 ALDEA COMUNIDAD RUIZ</t>
  </si>
  <si>
    <t>DOMINGO 2</t>
  </si>
  <si>
    <t>4AV 8-00 STA ISABEL 1 APTO B VILLA NUEVA ZONA 3 VILLA NUEVA</t>
  </si>
  <si>
    <t>TIENDA AZUL</t>
  </si>
  <si>
    <t>7 CALLE 1-85 COLONIA BELÉN APTO C</t>
  </si>
  <si>
    <t>TIENDA YAMILETH</t>
  </si>
  <si>
    <t>MANZANA 8.3 LOTE 18 ALTOS DE SINAÍ ALMEDA NORTE ZONA 18</t>
  </si>
  <si>
    <t>COMEDOR MERLIN</t>
  </si>
  <si>
    <t>2 AV 2-25 COLONIA SANTA DELFINA ZONA 2</t>
  </si>
  <si>
    <t>COMEDOR MARIBEL 2</t>
  </si>
  <si>
    <t>1 CALLE A 18-58 ZONA 6</t>
  </si>
  <si>
    <t>RENÉ ROLANDO PÉREZ XILOJ UNICENTRO</t>
  </si>
  <si>
    <t>CC UNICENTRO ZONA 10 GUATEMALA</t>
  </si>
  <si>
    <t>MISCELÁNEA FRESH</t>
  </si>
  <si>
    <t>CARRETERA A MATAQUESCUINTLA LOTE 80 SAN JOSÉ PINULA</t>
  </si>
  <si>
    <t>CALLE PRINCIPAL LOTE 207 ALDEA EL PAJÓN APTO D ZONA 7</t>
  </si>
  <si>
    <t>TIENDA DANY CIÉNEGA</t>
  </si>
  <si>
    <t>C PRINCIPAL LT 4 ALDEA CIÉNEGA GRANDE APTO D CALLEJÓN LAS</t>
  </si>
  <si>
    <t>TIENDA RAMÓN</t>
  </si>
  <si>
    <t>1 AVENIDA 2-04 CANTÓN SAN MIGUEL MERCADO MUNICIPAL ZONA 3</t>
  </si>
  <si>
    <t>HELADOS MECHI</t>
  </si>
  <si>
    <t>16 AVE 4-79 MERCADO NUEVO ÁREA DE COMEDORES Z 4 VILLA NUEVA</t>
  </si>
  <si>
    <t>MINI MANANTIAL</t>
  </si>
  <si>
    <t>2AV LOCAL U-75 INTERIOR MERCADO</t>
  </si>
  <si>
    <t>14 CALLE B 5-07 COLONIA EL GALLITO ZONA 3 GUATEMALA</t>
  </si>
  <si>
    <t>ALDEA LA CUESTA CANTÓN TUNAS JUTIAPA</t>
  </si>
  <si>
    <t>TIENE LA ESQUINITA</t>
  </si>
  <si>
    <t>TIENDA TOMAS SINAY</t>
  </si>
  <si>
    <t>2 AV 4-69 COL. BELENCITO ZONA 7</t>
  </si>
  <si>
    <t>JASMIN JANETH RAMOS MÉRIDA</t>
  </si>
  <si>
    <t>SECCION A LOTE 14 COL RES MAYA ZONA 18</t>
  </si>
  <si>
    <t>ALIMENTOS PAN DE VIDA</t>
  </si>
  <si>
    <t>5 CALLE A 8-99 ZONA 1 VILLA NUEVA</t>
  </si>
  <si>
    <t>CART AL ATLÁNTICO KM 9.2 LOCAL 4 ZONA 17</t>
  </si>
  <si>
    <t>RESTAURANTE EL CAPITAN</t>
  </si>
  <si>
    <t>ZONA 4 02 CL 5-031 A CHIMALTENANGO</t>
  </si>
  <si>
    <t>5 AVENIDA 5-05 COL LAS MARGARITAS ZONA 10 SAN MIGUEL PETAPA</t>
  </si>
  <si>
    <t>REFRESQUERA KAIRÓS 2</t>
  </si>
  <si>
    <t>2CALLE 0-48 BARRIO SAN JOSÉ LOCAL A</t>
  </si>
  <si>
    <t>50 CALLE 50-01 ZONA 12 CALZADA ATANACIO</t>
  </si>
  <si>
    <t>10 AV 1-59 ZONA 1</t>
  </si>
  <si>
    <t>5 AV 8-81 CANTON AGUA TIBIA PALENCIA</t>
  </si>
  <si>
    <t>GERMAN ADOLFO ÁVALOS</t>
  </si>
  <si>
    <t>TIENDA BARRIO ALEGRE 1</t>
  </si>
  <si>
    <t>BARRIO ALEGRE JUTIAPA JUTIAPA</t>
  </si>
  <si>
    <t>ENOTECA TOSCANA</t>
  </si>
  <si>
    <t>CARR AL SALVADOR KM 15.5 L FZ6 CONDADO CONCEPCIÓN</t>
  </si>
  <si>
    <t>LAS TORTAS PRADERA</t>
  </si>
  <si>
    <t>ZONA 1 CHIMALTENANGO 1RA CALLE</t>
  </si>
  <si>
    <t>DONDE MACH ANTIGUA</t>
  </si>
  <si>
    <t>CARRETERA A SAN FELIPE NO.27-A ANTIGUA-00 APTO. 1 ZONA 0</t>
  </si>
  <si>
    <t>COMEDOR SAN JUDITAS</t>
  </si>
  <si>
    <t>9 AVENIDA B 1-19 COLONIA EL FRUTAL ZONA 5 VILLA NUEVAW</t>
  </si>
  <si>
    <t>BIBIMJAP</t>
  </si>
  <si>
    <t>6 AVENIDA NORTE C.57 ANTIGUA-00  ZONA0</t>
  </si>
  <si>
    <t>NUEVA ESPERANCITA</t>
  </si>
  <si>
    <t>1 AVENIDA 2-98 ZONA 3 BOCA DEL MONTE</t>
  </si>
  <si>
    <t>5C 1-27 GRANJA LAS JOYAS GERONA Z8 SAN MIGUEL PETAPA</t>
  </si>
  <si>
    <t>CASETA CONTINENTAL AMÉRICANO</t>
  </si>
  <si>
    <t>CARRETERA AL ATLÁNTICO OFICINA 1 ZONA 17 KILOMETRO 9.3</t>
  </si>
  <si>
    <t>VICENTE RODRIGO PANA PEREZ</t>
  </si>
  <si>
    <t>14 CALLE 18-00 BARRIO COLONVIA ZONA 18</t>
  </si>
  <si>
    <t>TIENDA LILLIAN</t>
  </si>
  <si>
    <t>ENTRADA A COLONIA EL MANANTIAL</t>
  </si>
  <si>
    <t>JOEL ALVARADO PÚ</t>
  </si>
  <si>
    <t>SECCION C LOTE 56, COLONIA LAS ILUSIONES ZONA 18</t>
  </si>
  <si>
    <t>TIENDA Y POLLERÍA MARTITA</t>
  </si>
  <si>
    <t>2AV 5-89 CIUDAD VIEJA 04 ZONA 4 CIUDAD VIEJA SACATEPÉQUEZ</t>
  </si>
  <si>
    <t>MANUEL MONTERROSO</t>
  </si>
  <si>
    <t>1C 8-17 STA CATARINA PINULA Z1 UNO</t>
  </si>
  <si>
    <t>MATAQUESCUINTLA ZONA 0,CALLEJÓN MUNI</t>
  </si>
  <si>
    <t>CALLE REAL N 72A JOCOTENANGO</t>
  </si>
  <si>
    <t>MANUEL SUY  AJANEL</t>
  </si>
  <si>
    <t>RECIDENCIAL DEL VALLE DEL ATLÁNTICO LOTE  11 MZ B SECTO 2</t>
  </si>
  <si>
    <t>TORTILLERÍA SAMARITANO</t>
  </si>
  <si>
    <t>4AV 20-70 Z14</t>
  </si>
  <si>
    <t>2 AVENIDA 18-68 ZONA 3 GUATEMALA</t>
  </si>
  <si>
    <t>LA LLORONA ANTIGUA GUATEMALA</t>
  </si>
  <si>
    <t>2 AVENIDA SUR C 9 ANTIGUA ZONA 0  ANTIGUA GUATEMALA  SAC.</t>
  </si>
  <si>
    <t>BENDICIÓN DEL SALÓN</t>
  </si>
  <si>
    <t>2CALLE 0-66 BARRIO SAN LUCAS</t>
  </si>
  <si>
    <t>TIENDA LA NUEVA/ESPERANZA</t>
  </si>
  <si>
    <t>MZ H L289 LA NUEVA ESPERANZA ZONA 8 PETAPA</t>
  </si>
  <si>
    <t>HAMBURGUESAS EL CHATO</t>
  </si>
  <si>
    <t>10 AV 10-01 SANTA ISABEL 2 APTO ZONA 3 VILLA NUEVA</t>
  </si>
  <si>
    <t>TD BUEN SAMARITANO/ESPERANZA</t>
  </si>
  <si>
    <t>MZ H LT 291LA NUEVA ESPERANZA GERONA Z8 PETAPA</t>
  </si>
  <si>
    <t>TIENDA PATZITECA/ESPERANZA</t>
  </si>
  <si>
    <t>LOTE 221 NUEVA ESPERANZA GRANJAS GERONA PETAPA</t>
  </si>
  <si>
    <t>CASETA BENDICIÓN</t>
  </si>
  <si>
    <t>COLONIA VILLA NUEVA 2 CARRETERA AL PACÍFICO KM. 17 BODEGA #2</t>
  </si>
  <si>
    <t>GUADALUPE</t>
  </si>
  <si>
    <t>1AV 6-05 BARRIO SAN LUCAS Z.2</t>
  </si>
  <si>
    <t>TD ILCIAS REYES</t>
  </si>
  <si>
    <t>5AV 0-93 COL BRISAS DE GERONA Z8 PETAPA</t>
  </si>
  <si>
    <t>30 CALLE A 8-06 ZONA 8</t>
  </si>
  <si>
    <t>DISTRIBUIDORA ALADDIN</t>
  </si>
  <si>
    <t>2CALLE 3-59 BARRIO SAN ANTONIO</t>
  </si>
  <si>
    <t>MARJORIE CHACÓN</t>
  </si>
  <si>
    <t>16 AV 7-15 CALLE HACIA MAYA GOL ZONA 4 VILLA NUEVA</t>
  </si>
  <si>
    <t>ANCHE ANTIGUA</t>
  </si>
  <si>
    <t>3AV NORTE 11B ANTIGUA</t>
  </si>
  <si>
    <t>MATAQUESCUINTLA ZONA 0, CALLE MUNI</t>
  </si>
  <si>
    <t>BLVD STA CLARA 4-83 ALAMEDAS DE SANTA CLARA LOCAL 7 ZONA 3</t>
  </si>
  <si>
    <t>CORAZÓN DE JESÚS 2</t>
  </si>
  <si>
    <t>DIAGONAL 20 6-79 ZONA 11 COLONIA MARISCAL</t>
  </si>
  <si>
    <t>CASETA UNISUR 4</t>
  </si>
  <si>
    <t>KILÓMETRO 19.5 BODEGAS UNISUR 4 VILLA NUEVA</t>
  </si>
  <si>
    <t>JUAN GUDIEL</t>
  </si>
  <si>
    <t>6 AVENIDA A 16-09 ZONA 1</t>
  </si>
  <si>
    <t>TIENDA SANTOS</t>
  </si>
  <si>
    <t>CALLE PRINCIPAL LOTE 05 LAGUNA SECA, SAN PEDRO SACATEPÉQUEZ</t>
  </si>
  <si>
    <t>TAZA CON ENCANTO</t>
  </si>
  <si>
    <t>RESIDENCIAL SANTA ANA GARDENS FINCA LAS VICTORIAS ZONA 6</t>
  </si>
  <si>
    <t>TIENDA JESUCITO</t>
  </si>
  <si>
    <t>TORTILLAS PUERTO BARRIOS</t>
  </si>
  <si>
    <t>5 CALLE 1-32 SAN BARTOLOME MILPAS ALTAS APTO A ZONA 1</t>
  </si>
  <si>
    <t>TIENDA LA HOGAREÑA 2</t>
  </si>
  <si>
    <t>3 AVE. Y 1A CALLE ZONA 2 APARTE II JALAPA, JALAPA</t>
  </si>
  <si>
    <t>OSCAR VICENTE IBATÉ</t>
  </si>
  <si>
    <t>SECCION D LOTE 71 COL ILUSIONES Z18</t>
  </si>
  <si>
    <t>COMEDOR LUIS</t>
  </si>
  <si>
    <t>4 AV 4-22 CIUDAD SAN CRISTOBAL 1 LOCAL C ZONA 8 MIXCO</t>
  </si>
  <si>
    <t>TIENDA ROSA</t>
  </si>
  <si>
    <t>5TA CALLE A LA PAR DE 3-46 BARRIO SAN FRANCISCO ZONA 2</t>
  </si>
  <si>
    <t>23AV 2-08 VISTA HERMOSA 1, ZONA 15 LOCAL 9</t>
  </si>
  <si>
    <t>CALLE REAL L61 ALDEA PUERTA PARADA KM 14 STA CATARINA PINULA</t>
  </si>
  <si>
    <t>12 CALLÉ B 2-19 ZONA 3 GUATEMALA</t>
  </si>
  <si>
    <t>3 AV 6-39 ZONA 6 CIUDAD VIEJA SACATEPEQUEZ</t>
  </si>
  <si>
    <t>23 AV 0-95 Z 7 LOC 2</t>
  </si>
  <si>
    <t>JUAN CARLOS TZOY TOJIN</t>
  </si>
  <si>
    <t>1AV 6-99 C BOCA DEL MONTE VILLA CANALES ZONA 3 GUATEMALA</t>
  </si>
  <si>
    <t>SHUCOS EL ORIGINAL D´GUATE</t>
  </si>
  <si>
    <t>5TO CALLEJON CASA 13 SAN LORENZO EL CUBO CALLE REAL</t>
  </si>
  <si>
    <t>TIENDA HEZRAI</t>
  </si>
  <si>
    <t>CONVENIENCIA F-246</t>
  </si>
  <si>
    <t>10 AVENIDA 31-20 COLONIA LAS CHARCAS LOCAL 3 ZONA 11</t>
  </si>
  <si>
    <t>TIENDA LA MARAVILLA</t>
  </si>
  <si>
    <t>21 CALLE 08-20 Z16 COL. SAN GASPAR</t>
  </si>
  <si>
    <t>4 AV 4-16 SAN PEDRO SACATEPÉQUEZ ZONA 2</t>
  </si>
  <si>
    <t>ESQUINITA</t>
  </si>
  <si>
    <t>33 AVENIDA 39-33 AMPARO 1</t>
  </si>
  <si>
    <t>PARTICULAR JUAN</t>
  </si>
  <si>
    <t>JUTIAPA ZONA 1 ENTRADA HACIA EL CALLEJÓN LOS COCOS</t>
  </si>
  <si>
    <t>DISTRIBUIDORA LA SURTIDORA #2</t>
  </si>
  <si>
    <t>LA TERMINAL DE BUSES JUTIAPA</t>
  </si>
  <si>
    <t>FRANCISCO ADRIÁN SIQUE SAENZ</t>
  </si>
  <si>
    <t>02 AVENIDA 02-01 ZONA 18 COLONIA SAN CARLOS</t>
  </si>
  <si>
    <t>5AV 8-47 SAN PEDRO SACATEPÉQUEZ ZONA 2</t>
  </si>
  <si>
    <t>TIENDA AGUARE</t>
  </si>
  <si>
    <t>CALLE REAL LOTE 29 ALDEA BUENA VISTA SAN PEDRO SACATEPÉQUEZ</t>
  </si>
  <si>
    <t>TIENDA ESOBITAS</t>
  </si>
  <si>
    <t>6 AVENIDA 20-25 ZONA 1</t>
  </si>
  <si>
    <t>19 AVENIDA 5-40 COLONIA EL RENACIMIENTO MUNICIPAL ZONA 18</t>
  </si>
  <si>
    <t>40. CALLE 32-00 AMPARO 2</t>
  </si>
  <si>
    <t>CASETA NARANJO</t>
  </si>
  <si>
    <t>14 AVENIDA 16-71 INTERIOR CONDADO NARANJO</t>
  </si>
  <si>
    <t>TIENDA EL MAX</t>
  </si>
  <si>
    <t>16 AV 10-90 ZONA 11 CARABANCHEL</t>
  </si>
  <si>
    <t>GUASTATOYA COLONIA LINDA VISTA</t>
  </si>
  <si>
    <t>CAFETERÍA NÁPOLES</t>
  </si>
  <si>
    <t>BLVD RAFAEL LANDÍVAR 10-05  SÓTANO EDIFICIO F Z16 CC CAYALA</t>
  </si>
  <si>
    <t>ANTONIO PANTUJ</t>
  </si>
  <si>
    <t>ABARROTERIA ADMIRABLE</t>
  </si>
  <si>
    <t>A UN COSTADO DEL CENTRO DE SALUD SANARATE</t>
  </si>
  <si>
    <t>SUPER TIENDA LA BENDICIÓN</t>
  </si>
  <si>
    <t>EL PROGRESO ZONA 2, FRENTE OASIS GASOLINERA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</si>
</sst>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ichterneiracorp.sharepoint.com/sites/dnncorp/Planeacion%20Regional/Planeaci&#243;n%20Miguel/ICE%20KO/JULIO/GT/EMBOCEN/Mapas/RUTEO%20EMBOCEN%20JULIO.xlsm" TargetMode="External"/><Relationship Id="rId1" Type="http://schemas.openxmlformats.org/officeDocument/2006/relationships/externalLinkPath" Target="https://dichterneiracorp.sharepoint.com/sites/dnncorp/Planeacion%20Regional/Planeaci&#243;n%20Miguel/ICE%20KO/JULIO/GT/EMBOCEN/Mapas/RUTEO%20EMBOCEN%20JULI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1"/>
      <sheetName val="BD"/>
      <sheetName val="DESCARGA"/>
      <sheetName val="control"/>
      <sheetName val="CONTROL DE CARGUE SUPLENTES"/>
      <sheetName val="export"/>
      <sheetName val="EXPORT_PEGAR"/>
      <sheetName val="Cuota Ruta"/>
      <sheetName val="UNIVERSO"/>
      <sheetName val="DASHBOARD"/>
      <sheetName val="DETAL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E1" t="str">
            <v>Ruta DN</v>
          </cell>
          <cell r="G1" t="str">
            <v>Observación</v>
          </cell>
        </row>
        <row r="2">
          <cell r="E2" t="str">
            <v>12204 Aguilar Batres</v>
          </cell>
          <cell r="G2" t="str">
            <v>Cargar</v>
          </cell>
        </row>
        <row r="3">
          <cell r="E3" t="str">
            <v>12207 Aguilar Batres</v>
          </cell>
          <cell r="G3" t="str">
            <v>Cargar</v>
          </cell>
        </row>
        <row r="4">
          <cell r="E4" t="str">
            <v>12210 Aguilar Batres</v>
          </cell>
          <cell r="G4" t="str">
            <v>Cargar</v>
          </cell>
        </row>
        <row r="5">
          <cell r="E5" t="str">
            <v>12211 Aguilar Batres</v>
          </cell>
          <cell r="G5" t="str">
            <v>Cargar</v>
          </cell>
        </row>
        <row r="6">
          <cell r="E6" t="str">
            <v>12212 Aguilar Batres</v>
          </cell>
          <cell r="G6" t="str">
            <v>Cargar</v>
          </cell>
        </row>
        <row r="7">
          <cell r="E7" t="str">
            <v>12214 Aguilar Batres</v>
          </cell>
          <cell r="G7" t="str">
            <v>Cargar</v>
          </cell>
        </row>
        <row r="8">
          <cell r="E8" t="str">
            <v>12215 Aguilar Batres</v>
          </cell>
          <cell r="G8" t="str">
            <v>Cargar</v>
          </cell>
        </row>
        <row r="9">
          <cell r="E9" t="str">
            <v>12216 Aguilar Batres</v>
          </cell>
          <cell r="G9" t="str">
            <v>Cargar</v>
          </cell>
        </row>
        <row r="10">
          <cell r="E10" t="str">
            <v>12217 Aguilar Batres</v>
          </cell>
          <cell r="G10" t="str">
            <v>Cargar</v>
          </cell>
        </row>
        <row r="11">
          <cell r="E11" t="str">
            <v>12218 Aguilar Batres</v>
          </cell>
          <cell r="G11" t="str">
            <v>Cargar</v>
          </cell>
        </row>
        <row r="12">
          <cell r="E12" t="str">
            <v>12301 Aguilar Batres</v>
          </cell>
          <cell r="G12" t="str">
            <v>Cargar</v>
          </cell>
        </row>
        <row r="13">
          <cell r="E13" t="str">
            <v>12302 Aguilar Batres</v>
          </cell>
          <cell r="G13" t="str">
            <v>Cargar</v>
          </cell>
        </row>
        <row r="14">
          <cell r="E14" t="str">
            <v>12304 Aguilar Batres</v>
          </cell>
          <cell r="G14" t="str">
            <v>Cargar</v>
          </cell>
        </row>
        <row r="15">
          <cell r="E15" t="str">
            <v>12305 Aguilar Batres</v>
          </cell>
          <cell r="G15" t="str">
            <v>Cargar</v>
          </cell>
        </row>
        <row r="16">
          <cell r="E16" t="str">
            <v>12307 Aguilar Batres</v>
          </cell>
          <cell r="G16" t="str">
            <v>Cargar</v>
          </cell>
        </row>
        <row r="17">
          <cell r="E17" t="str">
            <v>12312 Aguilar Batres</v>
          </cell>
          <cell r="G17" t="str">
            <v>Cargar</v>
          </cell>
        </row>
        <row r="18">
          <cell r="E18" t="str">
            <v>12314 Aguilar Batres</v>
          </cell>
          <cell r="G18" t="str">
            <v>Cargar</v>
          </cell>
        </row>
        <row r="19">
          <cell r="E19" t="str">
            <v>12315 Aguilar Batres</v>
          </cell>
          <cell r="G19" t="str">
            <v>Cargar</v>
          </cell>
        </row>
        <row r="20">
          <cell r="E20" t="str">
            <v>12316 Aguilar Batres</v>
          </cell>
          <cell r="G20" t="str">
            <v>Cargar</v>
          </cell>
        </row>
        <row r="21">
          <cell r="E21" t="str">
            <v>12321 Aguilar Batres</v>
          </cell>
          <cell r="G21" t="str">
            <v>Cargar</v>
          </cell>
        </row>
        <row r="22">
          <cell r="E22" t="str">
            <v>12322 Aguilar Batres</v>
          </cell>
          <cell r="G22" t="str">
            <v>Cargar</v>
          </cell>
        </row>
        <row r="23">
          <cell r="E23" t="str">
            <v>12323 Aguilar Batres</v>
          </cell>
          <cell r="G23" t="str">
            <v>Cargar</v>
          </cell>
        </row>
        <row r="24">
          <cell r="E24" t="str">
            <v>12324 Aguilar Batres</v>
          </cell>
          <cell r="G24" t="str">
            <v>Cargar</v>
          </cell>
        </row>
        <row r="25">
          <cell r="E25" t="str">
            <v>12325 Aguilar Batres</v>
          </cell>
          <cell r="G25" t="str">
            <v>Cargar</v>
          </cell>
        </row>
        <row r="26">
          <cell r="E26" t="str">
            <v>12326 Aguilar Batres</v>
          </cell>
          <cell r="G26" t="str">
            <v>Cargar</v>
          </cell>
        </row>
        <row r="27">
          <cell r="E27" t="str">
            <v>12327 Aguilar Batres</v>
          </cell>
          <cell r="G27" t="str">
            <v>Cargar</v>
          </cell>
        </row>
        <row r="28">
          <cell r="E28" t="str">
            <v>12328 Aguilar Batres</v>
          </cell>
          <cell r="G28" t="str">
            <v>Cargar</v>
          </cell>
        </row>
        <row r="29">
          <cell r="E29" t="str">
            <v>12331 Aguilar Batres</v>
          </cell>
          <cell r="G29" t="str">
            <v>Cargar</v>
          </cell>
        </row>
        <row r="30">
          <cell r="E30" t="str">
            <v>12333 Aguilar Batres</v>
          </cell>
          <cell r="G30" t="str">
            <v>Cargar</v>
          </cell>
        </row>
        <row r="31">
          <cell r="E31" t="str">
            <v>12335 Aguilar Batres</v>
          </cell>
          <cell r="G31" t="str">
            <v>Cargar</v>
          </cell>
        </row>
        <row r="32">
          <cell r="E32" t="str">
            <v>12337 Aguilar Batres</v>
          </cell>
          <cell r="G32" t="str">
            <v>Cargar</v>
          </cell>
        </row>
        <row r="33">
          <cell r="E33" t="str">
            <v>12338 Aguilar Batres</v>
          </cell>
          <cell r="G33" t="str">
            <v>Cargar</v>
          </cell>
        </row>
        <row r="34">
          <cell r="E34" t="str">
            <v>12341 Aguilar Batres</v>
          </cell>
          <cell r="G34" t="str">
            <v>Cargar</v>
          </cell>
        </row>
        <row r="35">
          <cell r="E35" t="str">
            <v>12342 Aguilar Batres</v>
          </cell>
          <cell r="G35" t="str">
            <v>Cargar</v>
          </cell>
        </row>
        <row r="36">
          <cell r="E36" t="str">
            <v>12343 Aguilar Batres</v>
          </cell>
          <cell r="G36" t="str">
            <v>Cargar</v>
          </cell>
        </row>
        <row r="37">
          <cell r="E37" t="str">
            <v>12344 Aguilar Batres</v>
          </cell>
          <cell r="G37" t="str">
            <v>Cargar</v>
          </cell>
        </row>
        <row r="38">
          <cell r="E38" t="str">
            <v>12345 Aguilar Batres</v>
          </cell>
          <cell r="G38" t="str">
            <v>Cargar</v>
          </cell>
        </row>
        <row r="39">
          <cell r="E39" t="str">
            <v>12413 Aguilar Batres</v>
          </cell>
          <cell r="G39" t="str">
            <v>Cargar</v>
          </cell>
        </row>
        <row r="40">
          <cell r="E40" t="str">
            <v>12414 Aguilar Batres</v>
          </cell>
          <cell r="G40" t="str">
            <v>Cargar</v>
          </cell>
        </row>
        <row r="41">
          <cell r="E41" t="str">
            <v>12416 Aguilar Batres</v>
          </cell>
          <cell r="G41" t="str">
            <v>Cargar</v>
          </cell>
        </row>
        <row r="42">
          <cell r="E42" t="str">
            <v>12418 Aguilar Batres</v>
          </cell>
          <cell r="G42" t="str">
            <v>Cargar</v>
          </cell>
        </row>
        <row r="43">
          <cell r="E43" t="str">
            <v>12422 Aguilar Batres</v>
          </cell>
          <cell r="G43" t="str">
            <v>Cargar</v>
          </cell>
        </row>
        <row r="44">
          <cell r="E44" t="str">
            <v>12423 Aguilar Batres</v>
          </cell>
          <cell r="G44" t="str">
            <v>Cargar</v>
          </cell>
        </row>
        <row r="45">
          <cell r="E45" t="str">
            <v>12425 Aguilar Batres</v>
          </cell>
          <cell r="G45" t="str">
            <v>Cargar</v>
          </cell>
        </row>
        <row r="46">
          <cell r="E46" t="str">
            <v>12427 Aguilar Batres</v>
          </cell>
          <cell r="G46" t="str">
            <v>Cargar</v>
          </cell>
        </row>
        <row r="47">
          <cell r="E47" t="str">
            <v>12429 Aguilar Batres</v>
          </cell>
          <cell r="G47" t="str">
            <v>Cargar</v>
          </cell>
        </row>
        <row r="48">
          <cell r="E48" t="str">
            <v>12432 Aguilar Batres</v>
          </cell>
          <cell r="G48" t="str">
            <v>Cargar</v>
          </cell>
        </row>
        <row r="49">
          <cell r="E49" t="str">
            <v>12433 Aguilar Batres</v>
          </cell>
          <cell r="G49" t="str">
            <v>Cargar</v>
          </cell>
        </row>
        <row r="50">
          <cell r="E50" t="str">
            <v>12434 Aguilar Batres</v>
          </cell>
          <cell r="G50" t="str">
            <v>Cargar</v>
          </cell>
        </row>
        <row r="51">
          <cell r="E51" t="str">
            <v>12436 Aguilar Batres</v>
          </cell>
          <cell r="G51" t="str">
            <v>Cargar</v>
          </cell>
        </row>
        <row r="52">
          <cell r="E52" t="str">
            <v>12480 Aguilar Batres</v>
          </cell>
          <cell r="G52" t="str">
            <v>Cargar</v>
          </cell>
        </row>
        <row r="53">
          <cell r="E53" t="str">
            <v>12630 Barberena</v>
          </cell>
          <cell r="G53" t="str">
            <v>Cargar</v>
          </cell>
        </row>
        <row r="54">
          <cell r="E54" t="str">
            <v>12631 Barberena</v>
          </cell>
          <cell r="G54" t="str">
            <v>Cargar</v>
          </cell>
        </row>
        <row r="55">
          <cell r="E55" t="str">
            <v>12632 Barberena</v>
          </cell>
          <cell r="G55" t="str">
            <v>Cargar</v>
          </cell>
        </row>
        <row r="56">
          <cell r="E56" t="str">
            <v>12633 Barberena</v>
          </cell>
          <cell r="G56" t="str">
            <v>Cargar</v>
          </cell>
        </row>
        <row r="57">
          <cell r="E57" t="str">
            <v>12634 Barberena</v>
          </cell>
          <cell r="G57" t="str">
            <v>Cargar</v>
          </cell>
        </row>
        <row r="58">
          <cell r="E58" t="str">
            <v>12635 Barberena</v>
          </cell>
          <cell r="G58" t="str">
            <v>Cargar</v>
          </cell>
        </row>
        <row r="59">
          <cell r="E59" t="str">
            <v>12636 Barberena</v>
          </cell>
          <cell r="G59" t="str">
            <v>Cargar</v>
          </cell>
        </row>
        <row r="60">
          <cell r="E60" t="str">
            <v>12637 Barberena</v>
          </cell>
          <cell r="G60" t="str">
            <v>Cargar</v>
          </cell>
        </row>
        <row r="61">
          <cell r="E61" t="str">
            <v>12638 Barberena</v>
          </cell>
          <cell r="G61" t="str">
            <v>Cargar</v>
          </cell>
        </row>
        <row r="62">
          <cell r="E62" t="str">
            <v>12639 Barberena</v>
          </cell>
          <cell r="G62" t="str">
            <v>Cargar</v>
          </cell>
        </row>
        <row r="63">
          <cell r="E63" t="str">
            <v>12501 Chimaltenango</v>
          </cell>
          <cell r="G63" t="str">
            <v>Cargar</v>
          </cell>
        </row>
        <row r="64">
          <cell r="E64" t="str">
            <v>12502 Chimaltenango</v>
          </cell>
          <cell r="G64" t="str">
            <v>Cargar</v>
          </cell>
        </row>
        <row r="65">
          <cell r="E65" t="str">
            <v>12503 Chimaltenango</v>
          </cell>
          <cell r="G65" t="str">
            <v>Cargar</v>
          </cell>
        </row>
        <row r="66">
          <cell r="E66" t="str">
            <v>12504 Chimaltenango</v>
          </cell>
          <cell r="G66" t="str">
            <v>Cargar</v>
          </cell>
        </row>
        <row r="67">
          <cell r="E67" t="str">
            <v>12505 Chimaltenango</v>
          </cell>
          <cell r="G67" t="str">
            <v>Cargar</v>
          </cell>
        </row>
        <row r="68">
          <cell r="E68" t="str">
            <v>12506 Chimaltenango</v>
          </cell>
          <cell r="G68" t="str">
            <v>Cargar</v>
          </cell>
        </row>
        <row r="69">
          <cell r="E69" t="str">
            <v>12507 Chimaltenango</v>
          </cell>
          <cell r="G69" t="str">
            <v>Cargar</v>
          </cell>
        </row>
        <row r="70">
          <cell r="E70" t="str">
            <v>12508 Chimaltenango</v>
          </cell>
          <cell r="G70" t="str">
            <v>Cargar</v>
          </cell>
        </row>
        <row r="71">
          <cell r="E71" t="str">
            <v>12509 Chimaltenango</v>
          </cell>
          <cell r="G71" t="str">
            <v>Cargar</v>
          </cell>
        </row>
        <row r="72">
          <cell r="E72" t="str">
            <v>12510 Chimaltenango</v>
          </cell>
          <cell r="G72" t="str">
            <v>Cargar</v>
          </cell>
        </row>
        <row r="73">
          <cell r="E73" t="str">
            <v>12512 Chimaltenango</v>
          </cell>
          <cell r="G73" t="str">
            <v>Cargar</v>
          </cell>
        </row>
        <row r="74">
          <cell r="E74" t="str">
            <v>12513 Chimaltenango</v>
          </cell>
          <cell r="G74" t="str">
            <v>Cargar</v>
          </cell>
        </row>
        <row r="75">
          <cell r="E75" t="str">
            <v>12514 Chimaltenango</v>
          </cell>
          <cell r="G75" t="str">
            <v>Cargar</v>
          </cell>
        </row>
        <row r="76">
          <cell r="E76" t="str">
            <v>12516 Chimaltenango</v>
          </cell>
          <cell r="G76" t="str">
            <v>Cargar</v>
          </cell>
        </row>
        <row r="77">
          <cell r="E77" t="str">
            <v>12517 Chimaltenango</v>
          </cell>
          <cell r="G77" t="str">
            <v>Cargar</v>
          </cell>
        </row>
        <row r="78">
          <cell r="E78" t="str">
            <v>12518 Chimaltenango</v>
          </cell>
          <cell r="G78" t="str">
            <v>Cargar</v>
          </cell>
        </row>
        <row r="79">
          <cell r="E79" t="str">
            <v>12519 Chimaltenango</v>
          </cell>
          <cell r="G79" t="str">
            <v>Cargar</v>
          </cell>
        </row>
        <row r="80">
          <cell r="E80" t="str">
            <v>12520 Chimaltenango</v>
          </cell>
          <cell r="G80" t="str">
            <v>Cargar</v>
          </cell>
        </row>
        <row r="81">
          <cell r="E81" t="str">
            <v>12541 Chimaltenango</v>
          </cell>
          <cell r="G81" t="str">
            <v>Cargar</v>
          </cell>
        </row>
        <row r="82">
          <cell r="E82" t="str">
            <v>12542 Chimaltenango</v>
          </cell>
          <cell r="G82" t="str">
            <v>Cargar</v>
          </cell>
        </row>
        <row r="83">
          <cell r="E83" t="str">
            <v>12543 Chimaltenango</v>
          </cell>
          <cell r="G83" t="str">
            <v>Cargar</v>
          </cell>
        </row>
        <row r="84">
          <cell r="E84" t="str">
            <v>12544 Chimaltenango</v>
          </cell>
          <cell r="G84" t="str">
            <v>Cargar</v>
          </cell>
        </row>
        <row r="85">
          <cell r="E85" t="str">
            <v>12570 Chimaltenango</v>
          </cell>
          <cell r="G85" t="str">
            <v>Cargar</v>
          </cell>
        </row>
        <row r="86">
          <cell r="E86" t="str">
            <v>12575 Chimaltenango</v>
          </cell>
          <cell r="G86" t="str">
            <v>Cargar</v>
          </cell>
        </row>
        <row r="87">
          <cell r="E87" t="str">
            <v>12577 Chimaltenango</v>
          </cell>
          <cell r="G87" t="str">
            <v>Cargar</v>
          </cell>
        </row>
        <row r="88">
          <cell r="E88" t="str">
            <v>12578 Chimaltenango</v>
          </cell>
          <cell r="G88" t="str">
            <v>Cargar</v>
          </cell>
        </row>
        <row r="89">
          <cell r="E89" t="str">
            <v>12582 Chimaltenango</v>
          </cell>
          <cell r="G89" t="str">
            <v>Cargar</v>
          </cell>
        </row>
        <row r="90">
          <cell r="E90" t="str">
            <v>12584 Chimaltenango</v>
          </cell>
          <cell r="G90" t="str">
            <v>Cargar</v>
          </cell>
        </row>
        <row r="91">
          <cell r="E91" t="str">
            <v>12585 Chimaltenango</v>
          </cell>
          <cell r="G91" t="str">
            <v>Cargar</v>
          </cell>
        </row>
        <row r="92">
          <cell r="E92" t="str">
            <v>12586 Chimaltenango</v>
          </cell>
          <cell r="G92" t="str">
            <v>Cargar</v>
          </cell>
        </row>
        <row r="93">
          <cell r="E93" t="str">
            <v>12602 Chiquimulilla</v>
          </cell>
          <cell r="G93" t="str">
            <v>Cargar</v>
          </cell>
        </row>
        <row r="94">
          <cell r="E94" t="str">
            <v>12606 Chiquimulilla</v>
          </cell>
          <cell r="G94" t="str">
            <v>Cargar</v>
          </cell>
        </row>
        <row r="95">
          <cell r="E95" t="str">
            <v>12607 Chiquimulilla</v>
          </cell>
          <cell r="G95" t="str">
            <v>Cargar</v>
          </cell>
        </row>
        <row r="96">
          <cell r="E96" t="str">
            <v>12609 Chiquimulilla</v>
          </cell>
          <cell r="G96" t="str">
            <v>Cargar</v>
          </cell>
        </row>
        <row r="97">
          <cell r="E97" t="str">
            <v>12610 Chiquimulilla</v>
          </cell>
          <cell r="G97" t="str">
            <v>Cargar</v>
          </cell>
        </row>
        <row r="98">
          <cell r="E98" t="str">
            <v>12522 Guastatoya</v>
          </cell>
          <cell r="G98" t="str">
            <v>Cargar</v>
          </cell>
        </row>
        <row r="99">
          <cell r="E99" t="str">
            <v>12523 Guastatoya</v>
          </cell>
          <cell r="G99" t="str">
            <v>Cargar</v>
          </cell>
        </row>
        <row r="100">
          <cell r="E100" t="str">
            <v>12526 Guastatoya</v>
          </cell>
          <cell r="G100" t="str">
            <v>Cargar</v>
          </cell>
        </row>
        <row r="101">
          <cell r="E101" t="str">
            <v>12527 Guastatoya</v>
          </cell>
          <cell r="G101" t="str">
            <v>Cargar</v>
          </cell>
        </row>
        <row r="102">
          <cell r="E102" t="str">
            <v>12528 Guastatoya</v>
          </cell>
          <cell r="G102" t="str">
            <v>Cargar</v>
          </cell>
        </row>
        <row r="103">
          <cell r="E103" t="str">
            <v>12653 Jalapa</v>
          </cell>
          <cell r="G103" t="str">
            <v>Cargar</v>
          </cell>
        </row>
        <row r="104">
          <cell r="E104" t="str">
            <v>12656 Jalapa</v>
          </cell>
          <cell r="G104" t="str">
            <v>Cargar</v>
          </cell>
        </row>
        <row r="105">
          <cell r="E105" t="str">
            <v>12657 Jalapa</v>
          </cell>
          <cell r="G105" t="str">
            <v>Cargar</v>
          </cell>
        </row>
        <row r="106">
          <cell r="E106" t="str">
            <v>12658 Jalapa</v>
          </cell>
          <cell r="G106" t="str">
            <v>Cargar</v>
          </cell>
        </row>
        <row r="107">
          <cell r="E107" t="str">
            <v>12659 Jalapa</v>
          </cell>
          <cell r="G107" t="str">
            <v>Cargar</v>
          </cell>
        </row>
        <row r="108">
          <cell r="E108" t="str">
            <v>12660 Jalapa</v>
          </cell>
          <cell r="G108" t="str">
            <v>Cargar</v>
          </cell>
        </row>
        <row r="109">
          <cell r="E109" t="str">
            <v>12661 Jalapa</v>
          </cell>
          <cell r="G109" t="str">
            <v>Cargar</v>
          </cell>
        </row>
        <row r="110">
          <cell r="E110" t="str">
            <v>12662 Jalapa</v>
          </cell>
          <cell r="G110" t="str">
            <v>Cargar</v>
          </cell>
        </row>
        <row r="111">
          <cell r="E111" t="str">
            <v>12663 Jalapa</v>
          </cell>
          <cell r="G111" t="str">
            <v>Cargar</v>
          </cell>
        </row>
        <row r="112">
          <cell r="E112" t="str">
            <v>12612 Jutiapa</v>
          </cell>
          <cell r="G112" t="str">
            <v>Cargar</v>
          </cell>
        </row>
        <row r="113">
          <cell r="E113" t="str">
            <v>12613 Jutiapa</v>
          </cell>
          <cell r="G113" t="str">
            <v>Cargar</v>
          </cell>
        </row>
        <row r="114">
          <cell r="E114" t="str">
            <v>12614 Jutiapa</v>
          </cell>
          <cell r="G114" t="str">
            <v>Cargar</v>
          </cell>
        </row>
        <row r="115">
          <cell r="E115" t="str">
            <v>12618 Jutiapa</v>
          </cell>
          <cell r="G115" t="str">
            <v>Cargar</v>
          </cell>
        </row>
        <row r="116">
          <cell r="E116" t="str">
            <v>12619 Jutiapa</v>
          </cell>
          <cell r="G116" t="str">
            <v>Cargar</v>
          </cell>
        </row>
        <row r="117">
          <cell r="E117" t="str">
            <v>12620 Jutiapa</v>
          </cell>
          <cell r="G117" t="str">
            <v>Cargar</v>
          </cell>
        </row>
        <row r="118">
          <cell r="E118" t="str">
            <v>12623 Jutiapa</v>
          </cell>
          <cell r="G118" t="str">
            <v>Cargar</v>
          </cell>
        </row>
        <row r="119">
          <cell r="E119" t="str">
            <v>12624 Jutiapa</v>
          </cell>
          <cell r="G119" t="str">
            <v>Cargar</v>
          </cell>
        </row>
        <row r="120">
          <cell r="E120" t="str">
            <v>12643 Jutiapa</v>
          </cell>
          <cell r="G120" t="str">
            <v>Cargar</v>
          </cell>
        </row>
        <row r="121">
          <cell r="E121" t="str">
            <v>12645 Jutiapa</v>
          </cell>
          <cell r="G121" t="str">
            <v>Cargar</v>
          </cell>
        </row>
        <row r="122">
          <cell r="E122" t="str">
            <v>12646 Jutiapa</v>
          </cell>
          <cell r="G122" t="str">
            <v>Cargar</v>
          </cell>
        </row>
        <row r="123">
          <cell r="E123" t="str">
            <v>12206 Villa Nueva</v>
          </cell>
          <cell r="G123" t="str">
            <v>Cargar</v>
          </cell>
        </row>
        <row r="124">
          <cell r="E124" t="str">
            <v>12208 Villa Nueva</v>
          </cell>
          <cell r="G124" t="str">
            <v>Cargar</v>
          </cell>
        </row>
        <row r="125">
          <cell r="E125" t="str">
            <v>12209 Villa Nueva</v>
          </cell>
          <cell r="G125" t="str">
            <v>Cargar</v>
          </cell>
        </row>
        <row r="126">
          <cell r="E126" t="str">
            <v>12221 Villa Nueva</v>
          </cell>
          <cell r="G126" t="str">
            <v>Cargar</v>
          </cell>
        </row>
        <row r="127">
          <cell r="E127" t="str">
            <v>12222 Villa Nueva</v>
          </cell>
          <cell r="G127" t="str">
            <v>Cargar</v>
          </cell>
        </row>
        <row r="128">
          <cell r="E128" t="str">
            <v>12223 Villa Nueva</v>
          </cell>
          <cell r="G128" t="str">
            <v>Cargar</v>
          </cell>
        </row>
        <row r="129">
          <cell r="E129" t="str">
            <v>12224 Villa Nueva</v>
          </cell>
          <cell r="G129" t="str">
            <v>Cargar</v>
          </cell>
        </row>
        <row r="130">
          <cell r="E130" t="str">
            <v>12225 Villa Nueva</v>
          </cell>
          <cell r="G130" t="str">
            <v>Cargar</v>
          </cell>
        </row>
        <row r="131">
          <cell r="E131" t="str">
            <v>12226 Villa Nueva</v>
          </cell>
          <cell r="G131" t="str">
            <v>Cargar</v>
          </cell>
        </row>
        <row r="132">
          <cell r="E132" t="str">
            <v>12227 Villa Nueva</v>
          </cell>
          <cell r="G132" t="str">
            <v>Cargar</v>
          </cell>
        </row>
        <row r="133">
          <cell r="E133" t="str">
            <v>12228 Villa Nueva</v>
          </cell>
          <cell r="G133" t="str">
            <v>Cargar</v>
          </cell>
        </row>
        <row r="134">
          <cell r="E134" t="str">
            <v>12229 Villa Nueva</v>
          </cell>
          <cell r="G134" t="str">
            <v>Cargar</v>
          </cell>
        </row>
        <row r="135">
          <cell r="E135" t="str">
            <v>12230 Villa Nueva</v>
          </cell>
          <cell r="G135" t="str">
            <v>Cargar</v>
          </cell>
        </row>
        <row r="136">
          <cell r="E136" t="str">
            <v>12231 Villa Nueva</v>
          </cell>
          <cell r="G136" t="str">
            <v>Cargar</v>
          </cell>
        </row>
        <row r="137">
          <cell r="E137" t="str">
            <v>12232 Villa Nueva</v>
          </cell>
          <cell r="G137" t="str">
            <v>Cargar</v>
          </cell>
        </row>
        <row r="138">
          <cell r="E138" t="str">
            <v>12233 Villa Nueva</v>
          </cell>
          <cell r="G138" t="str">
            <v>Cargar</v>
          </cell>
        </row>
        <row r="139">
          <cell r="E139" t="str">
            <v>12234 Villa Nueva</v>
          </cell>
          <cell r="G139" t="str">
            <v>Cargar</v>
          </cell>
        </row>
        <row r="140">
          <cell r="E140" t="str">
            <v>12235 Villa Nueva</v>
          </cell>
          <cell r="G140" t="str">
            <v>Cargar</v>
          </cell>
        </row>
        <row r="141">
          <cell r="E141" t="str">
            <v>12236 Villa Nueva</v>
          </cell>
          <cell r="G141" t="str">
            <v>Cargar</v>
          </cell>
        </row>
        <row r="142">
          <cell r="E142" t="str">
            <v>12241 Villa Nueva</v>
          </cell>
          <cell r="G142" t="str">
            <v>Cargar</v>
          </cell>
        </row>
        <row r="143">
          <cell r="E143" t="str">
            <v>12242 Villa Nueva</v>
          </cell>
          <cell r="G143" t="str">
            <v>Cargar</v>
          </cell>
        </row>
        <row r="144">
          <cell r="E144" t="str">
            <v>12243 Villa Nueva</v>
          </cell>
          <cell r="G144" t="str">
            <v>Cargar</v>
          </cell>
        </row>
        <row r="145">
          <cell r="E145" t="str">
            <v>12244 Villa Nueva</v>
          </cell>
          <cell r="G145" t="str">
            <v>Cargar</v>
          </cell>
        </row>
        <row r="146">
          <cell r="E146" t="str">
            <v>12245 Villa Nueva</v>
          </cell>
          <cell r="G146" t="str">
            <v>Cargar</v>
          </cell>
        </row>
        <row r="147">
          <cell r="E147" t="str">
            <v>12246 Villa Nueva</v>
          </cell>
          <cell r="G147" t="str">
            <v>Cargar</v>
          </cell>
        </row>
        <row r="148">
          <cell r="E148" t="str">
            <v>12247 Villa Nueva</v>
          </cell>
          <cell r="G148" t="str">
            <v>Cargar</v>
          </cell>
        </row>
        <row r="149">
          <cell r="E149" t="str">
            <v>12248 Villa Nueva</v>
          </cell>
          <cell r="G149" t="str">
            <v>Cargar</v>
          </cell>
        </row>
        <row r="150">
          <cell r="E150" t="str">
            <v>12249 Villa Nueva</v>
          </cell>
          <cell r="G150" t="str">
            <v>Cargar</v>
          </cell>
        </row>
        <row r="151">
          <cell r="E151" t="str">
            <v>12250 Villa Nueva</v>
          </cell>
          <cell r="G151" t="str">
            <v>Cargar</v>
          </cell>
        </row>
        <row r="152">
          <cell r="E152" t="str">
            <v>12001 Zona 18</v>
          </cell>
          <cell r="G152" t="str">
            <v>Cargar</v>
          </cell>
        </row>
        <row r="153">
          <cell r="E153" t="str">
            <v>12002 Zona 18</v>
          </cell>
          <cell r="G153" t="str">
            <v>Cargar</v>
          </cell>
        </row>
        <row r="154">
          <cell r="E154" t="str">
            <v>12003 Zona 18</v>
          </cell>
          <cell r="G154" t="str">
            <v>Cargar</v>
          </cell>
        </row>
        <row r="155">
          <cell r="E155" t="str">
            <v>12005 Zona 18</v>
          </cell>
          <cell r="G155" t="str">
            <v>Cargar</v>
          </cell>
        </row>
        <row r="156">
          <cell r="E156" t="str">
            <v>12101 Zona 18</v>
          </cell>
          <cell r="G156" t="str">
            <v>Cargar</v>
          </cell>
        </row>
        <row r="157">
          <cell r="E157" t="str">
            <v>12102 Zona 18</v>
          </cell>
          <cell r="G157" t="str">
            <v>Cargar</v>
          </cell>
        </row>
        <row r="158">
          <cell r="E158" t="str">
            <v>12104 Zona 18</v>
          </cell>
          <cell r="G158" t="str">
            <v>Cargar</v>
          </cell>
        </row>
        <row r="159">
          <cell r="E159" t="str">
            <v>12112 Zona 18</v>
          </cell>
          <cell r="G159" t="str">
            <v>Cargar</v>
          </cell>
        </row>
        <row r="160">
          <cell r="E160" t="str">
            <v>12115 Zona 18</v>
          </cell>
          <cell r="G160" t="str">
            <v>Cargar</v>
          </cell>
        </row>
        <row r="161">
          <cell r="E161" t="str">
            <v>12116 Zona 18</v>
          </cell>
          <cell r="G161" t="str">
            <v>Cargar</v>
          </cell>
        </row>
        <row r="162">
          <cell r="E162" t="str">
            <v>12121 Zona 18</v>
          </cell>
          <cell r="G162" t="str">
            <v>Cargar</v>
          </cell>
        </row>
        <row r="163">
          <cell r="E163" t="str">
            <v>12122 Zona 18</v>
          </cell>
          <cell r="G163" t="str">
            <v>Cargar</v>
          </cell>
        </row>
        <row r="164">
          <cell r="E164" t="str">
            <v>12123 Zona 18</v>
          </cell>
          <cell r="G164" t="str">
            <v>Cargar</v>
          </cell>
        </row>
        <row r="165">
          <cell r="E165" t="str">
            <v>12124 Zona 18</v>
          </cell>
          <cell r="G165" t="str">
            <v>Cargar</v>
          </cell>
        </row>
        <row r="166">
          <cell r="E166" t="str">
            <v>12125 Zona 18</v>
          </cell>
          <cell r="G166" t="str">
            <v>Cargar</v>
          </cell>
        </row>
        <row r="167">
          <cell r="E167" t="str">
            <v>12126 Zona 18</v>
          </cell>
          <cell r="G167" t="str">
            <v>Cargar</v>
          </cell>
        </row>
        <row r="168">
          <cell r="E168" t="str">
            <v>12128 Zona 18</v>
          </cell>
          <cell r="G168" t="str">
            <v>Cargar</v>
          </cell>
        </row>
        <row r="169">
          <cell r="E169" t="str">
            <v>12131 Zona 18</v>
          </cell>
          <cell r="G169" t="str">
            <v>Cargar</v>
          </cell>
        </row>
        <row r="170">
          <cell r="E170" t="str">
            <v>12133 Zona 18</v>
          </cell>
          <cell r="G170" t="str">
            <v>Cargar</v>
          </cell>
        </row>
        <row r="171">
          <cell r="E171" t="str">
            <v>12134 Zona 18</v>
          </cell>
          <cell r="G171" t="str">
            <v>Cargar</v>
          </cell>
        </row>
        <row r="172">
          <cell r="E172" t="str">
            <v>12135 Zona 18</v>
          </cell>
          <cell r="G172" t="str">
            <v>Cargar</v>
          </cell>
        </row>
        <row r="173">
          <cell r="E173" t="str">
            <v>12137 Zona 18</v>
          </cell>
          <cell r="G173" t="str">
            <v>Cargar</v>
          </cell>
        </row>
        <row r="174">
          <cell r="E174" t="str">
            <v>12138 Zona 18</v>
          </cell>
          <cell r="G174" t="str">
            <v>Cargar</v>
          </cell>
        </row>
        <row r="175">
          <cell r="E175" t="str">
            <v>12139 Zona 18</v>
          </cell>
          <cell r="G175" t="str">
            <v>Cargar</v>
          </cell>
        </row>
        <row r="176">
          <cell r="E176" t="str">
            <v>12431 Zona 18</v>
          </cell>
          <cell r="G176" t="str">
            <v>Cargar</v>
          </cell>
        </row>
      </sheetData>
      <sheetData sheetId="8"/>
      <sheetData sheetId="9"/>
      <sheetData sheetId="1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EB476A7F-BB84-42C8-8520-63AC7E32EC95}" autoFormatId="16" applyNumberFormats="0" applyBorderFormats="0" applyFontFormats="0" applyPatternFormats="0" applyAlignmentFormats="0" applyWidthHeightFormats="0">
  <queryTableRefresh nextId="41" unboundColumnsRight="1">
    <queryTableFields count="22">
      <queryTableField id="1" name="CEDI" tableColumnId="1"/>
      <queryTableField id="2" name="Ruta" tableColumnId="2"/>
      <queryTableField id="3" name="Codigo" tableColumnId="3"/>
      <queryTableField id="4" name="Código DN" tableColumnId="4"/>
      <queryTableField id="5" name="FIJO" tableColumnId="5"/>
      <queryTableField id="6" name="Ruta DN" tableColumnId="6"/>
      <queryTableField id="7" name="Negocio" tableColumnId="7"/>
      <queryTableField id="8" name="Direccion 1" tableColumnId="8"/>
      <queryTableField id="9" name="GEC" tableColumnId="9"/>
      <queryTableField id="11" name="Canal País" tableColumnId="11"/>
      <queryTableField id="14" name="Jefe de Venta" tableColumnId="14"/>
      <queryTableField id="15" name="Coordenada X" tableColumnId="15"/>
      <queryTableField id="16" name="Coordenada Y" tableColumnId="16"/>
      <queryTableField id="24" name="LATITUDE" tableColumnId="24"/>
      <queryTableField id="25" name="LONGITUDE" tableColumnId="25"/>
      <queryTableField id="26" name="Tipo Canal" tableColumnId="26"/>
      <queryTableField id="30" name="SELECCION" tableColumnId="30"/>
      <queryTableField id="31" name="MT" tableColumnId="31"/>
      <queryTableField id="32" name="MT FINAL" tableColumnId="32"/>
      <queryTableField id="38" name="DIA" tableColumnId="38"/>
      <queryTableField id="39" name="export.Estado" tableColumnId="39"/>
      <queryTableField id="40" dataBound="0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73E458-636E-4C87-9971-1B9BFB1D0855}" name="UNIVERSO" displayName="UNIVERSO" ref="A1:V9931" tableType="queryTable" totalsRowShown="0">
  <autoFilter ref="A1:V9931" xr:uid="{7573E458-636E-4C87-9971-1B9BFB1D0855}"/>
  <tableColumns count="22">
    <tableColumn id="1" xr3:uid="{ADF576B3-1942-4562-9C4C-441BB1C408DD}" uniqueName="1" name="CEDI" queryTableFieldId="1" dataDxfId="13"/>
    <tableColumn id="2" xr3:uid="{6D2EB7E1-2248-4F3E-9DD2-C61E22D118D3}" uniqueName="2" name="Ruta" queryTableFieldId="2" dataDxfId="12"/>
    <tableColumn id="3" xr3:uid="{1D4B1540-784F-46B7-8353-CB2383B987F3}" uniqueName="3" name="Codigo" queryTableFieldId="3"/>
    <tableColumn id="4" xr3:uid="{F0A39FA6-3A8D-4897-8BEF-A9481C53C78E}" uniqueName="4" name="Código DN" queryTableFieldId="4"/>
    <tableColumn id="5" xr3:uid="{AAB1168C-E81A-4DF2-9CE4-3F4E6E8618DE}" uniqueName="5" name="FIJO" queryTableFieldId="5" dataDxfId="11"/>
    <tableColumn id="6" xr3:uid="{28CE5A00-950B-4D92-8D97-8416A32F613B}" uniqueName="6" name="Ruta DN" queryTableFieldId="6" dataDxfId="10"/>
    <tableColumn id="7" xr3:uid="{FB159276-EDE9-4C24-A7BE-5BE744DBFE24}" uniqueName="7" name="Negocio" queryTableFieldId="7" dataDxfId="9"/>
    <tableColumn id="8" xr3:uid="{7519C4B3-E6C2-412C-A08E-4ACDF99200AF}" uniqueName="8" name="Direccion 1" queryTableFieldId="8" dataDxfId="8"/>
    <tableColumn id="9" xr3:uid="{F423C101-B516-4627-B649-F1CD7F01ED36}" uniqueName="9" name="GEC" queryTableFieldId="9" dataDxfId="7"/>
    <tableColumn id="11" xr3:uid="{E8D95029-5476-432A-BBFB-8F432C96D47A}" uniqueName="11" name="Canal País" queryTableFieldId="11" dataDxfId="6"/>
    <tableColumn id="14" xr3:uid="{3FE67F6F-BD4B-475E-BC2C-33554B9B2AE6}" uniqueName="14" name="Jefe de Venta" queryTableFieldId="14" dataDxfId="5"/>
    <tableColumn id="15" xr3:uid="{2061EE7A-1D30-4D01-8EEF-81CD4C157BE9}" uniqueName="15" name="Coordenada X" queryTableFieldId="15"/>
    <tableColumn id="16" xr3:uid="{6AF09F8A-CB70-408F-8487-DB8241995D86}" uniqueName="16" name="Coordenada Y" queryTableFieldId="16"/>
    <tableColumn id="24" xr3:uid="{2F9CAC25-79FC-4688-ADAB-EA2D8DA98DB1}" uniqueName="24" name="LATITUDE" queryTableFieldId="24"/>
    <tableColumn id="25" xr3:uid="{D922F6E2-1B11-48A3-9276-8A6D950A4D9A}" uniqueName="25" name="LONGITUDE" queryTableFieldId="25"/>
    <tableColumn id="26" xr3:uid="{8377CEEE-F920-4D7B-BA5A-FB13B3977817}" uniqueName="26" name="Tipo Canal" queryTableFieldId="26" dataDxfId="4"/>
    <tableColumn id="30" xr3:uid="{3F0F3593-9B42-43B5-8879-C9F4CDDD2163}" uniqueName="30" name="SELECCION" queryTableFieldId="30" dataDxfId="3"/>
    <tableColumn id="31" xr3:uid="{EBAACD4B-1DAA-4957-B253-081DA8F6C216}" uniqueName="31" name="MT" queryTableFieldId="31" dataDxfId="2"/>
    <tableColumn id="32" xr3:uid="{76239557-C1BC-473F-995E-46A6EDF4AB25}" uniqueName="32" name="MT FINAL" queryTableFieldId="32" dataDxfId="1"/>
    <tableColumn id="38" xr3:uid="{526EF4BB-58FC-4E77-A930-102D9D218466}" uniqueName="38" name="DIA" queryTableFieldId="38"/>
    <tableColumn id="39" xr3:uid="{0B8C7B31-80CE-470F-B5C3-E001BD8DE310}" uniqueName="39" name="export.Estado" queryTableFieldId="39"/>
    <tableColumn id="40" xr3:uid="{AA70FC41-8D7B-4EF5-AA48-54FD032D2D1F}" uniqueName="40" name="MUESTRA CUMPL." queryTableFieldId="40" dataDxfId="0">
      <calculatedColumnFormula>_xlfn.XLOOKUP(UNIVERSO[[#This Row],[Ruta DN]],'[1]Cuota Ruta'!E:E,'[1]Cuota Ruta'!G:G)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3B10-D92C-4002-A818-03DB7EBBC491}">
  <dimension ref="A1:V9931"/>
  <sheetViews>
    <sheetView tabSelected="1" workbookViewId="0">
      <selection activeCell="D3" sqref="D3"/>
    </sheetView>
  </sheetViews>
  <sheetFormatPr baseColWidth="10"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>
        <v>2603000035</v>
      </c>
      <c r="D2">
        <v>1203000035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-90.493577999999999</v>
      </c>
      <c r="M2">
        <v>14.665608000000001</v>
      </c>
      <c r="N2">
        <v>14.66571622</v>
      </c>
      <c r="O2">
        <v>-90.493573799999993</v>
      </c>
      <c r="P2" t="s">
        <v>31</v>
      </c>
      <c r="Q2" t="s">
        <v>32</v>
      </c>
      <c r="R2" t="s">
        <v>33</v>
      </c>
      <c r="S2" t="s">
        <v>34</v>
      </c>
      <c r="T2">
        <v>4</v>
      </c>
      <c r="V2" t="str">
        <f>_xlfn.XLOOKUP(UNIVERSO[[#This Row],[Ruta DN]],'[1]Cuota Ruta'!E:E,'[1]Cuota Ruta'!G:G)</f>
        <v>Cargar</v>
      </c>
    </row>
    <row r="3" spans="1:22" x14ac:dyDescent="0.25">
      <c r="A3" t="s">
        <v>22</v>
      </c>
      <c r="B3" t="s">
        <v>35</v>
      </c>
      <c r="C3">
        <v>2603000041</v>
      </c>
      <c r="D3">
        <v>1203000041</v>
      </c>
      <c r="E3" t="s">
        <v>24</v>
      </c>
      <c r="F3" t="s">
        <v>36</v>
      </c>
      <c r="G3" t="s">
        <v>37</v>
      </c>
      <c r="H3" t="s">
        <v>38</v>
      </c>
      <c r="I3" t="s">
        <v>39</v>
      </c>
      <c r="J3" t="s">
        <v>29</v>
      </c>
      <c r="K3" t="s">
        <v>30</v>
      </c>
      <c r="L3">
        <v>-90.486977999999993</v>
      </c>
      <c r="M3">
        <v>14.675388999999999</v>
      </c>
      <c r="N3">
        <v>14.67538006</v>
      </c>
      <c r="O3">
        <v>-90.486987060000004</v>
      </c>
      <c r="P3" t="s">
        <v>31</v>
      </c>
      <c r="Q3" t="s">
        <v>32</v>
      </c>
      <c r="R3" t="s">
        <v>33</v>
      </c>
      <c r="S3" t="s">
        <v>34</v>
      </c>
      <c r="T3">
        <v>3</v>
      </c>
      <c r="V3" t="str">
        <f>_xlfn.XLOOKUP(UNIVERSO[[#This Row],[Ruta DN]],'[1]Cuota Ruta'!E:E,'[1]Cuota Ruta'!G:G)</f>
        <v>Cargar</v>
      </c>
    </row>
    <row r="4" spans="1:22" x14ac:dyDescent="0.25">
      <c r="A4" t="s">
        <v>22</v>
      </c>
      <c r="B4" t="s">
        <v>40</v>
      </c>
      <c r="C4">
        <v>2603000089</v>
      </c>
      <c r="D4">
        <v>1203000089</v>
      </c>
      <c r="E4" t="s">
        <v>24</v>
      </c>
      <c r="F4" t="s">
        <v>41</v>
      </c>
      <c r="G4" t="s">
        <v>42</v>
      </c>
      <c r="H4" t="s">
        <v>43</v>
      </c>
      <c r="I4" t="s">
        <v>39</v>
      </c>
      <c r="J4" t="s">
        <v>29</v>
      </c>
      <c r="K4" t="s">
        <v>30</v>
      </c>
      <c r="L4">
        <v>-90.494842000000006</v>
      </c>
      <c r="M4">
        <v>14.659575</v>
      </c>
      <c r="N4">
        <v>14.659204949999999</v>
      </c>
      <c r="O4">
        <v>-90.494785350000001</v>
      </c>
      <c r="P4" t="s">
        <v>31</v>
      </c>
      <c r="Q4" t="s">
        <v>32</v>
      </c>
      <c r="R4" t="s">
        <v>33</v>
      </c>
      <c r="S4" t="s">
        <v>34</v>
      </c>
      <c r="T4">
        <v>4</v>
      </c>
      <c r="V4" t="str">
        <f>_xlfn.XLOOKUP(UNIVERSO[[#This Row],[Ruta DN]],'[1]Cuota Ruta'!E:E,'[1]Cuota Ruta'!G:G)</f>
        <v>Cargar</v>
      </c>
    </row>
    <row r="5" spans="1:22" x14ac:dyDescent="0.25">
      <c r="A5" t="s">
        <v>22</v>
      </c>
      <c r="B5" t="s">
        <v>35</v>
      </c>
      <c r="C5">
        <v>2603000202</v>
      </c>
      <c r="D5">
        <v>1203000202</v>
      </c>
      <c r="E5" t="s">
        <v>24</v>
      </c>
      <c r="F5" t="s">
        <v>36</v>
      </c>
      <c r="G5" t="s">
        <v>44</v>
      </c>
      <c r="H5" t="s">
        <v>45</v>
      </c>
      <c r="I5" t="s">
        <v>28</v>
      </c>
      <c r="J5" t="s">
        <v>46</v>
      </c>
      <c r="K5" t="s">
        <v>30</v>
      </c>
      <c r="L5">
        <v>-90.486757999999995</v>
      </c>
      <c r="M5">
        <v>14.679178</v>
      </c>
      <c r="N5">
        <v>14.679247760000001</v>
      </c>
      <c r="O5">
        <v>-90.486731379999995</v>
      </c>
      <c r="P5" t="s">
        <v>31</v>
      </c>
      <c r="Q5" t="s">
        <v>32</v>
      </c>
      <c r="R5" t="s">
        <v>33</v>
      </c>
      <c r="S5" t="s">
        <v>34</v>
      </c>
      <c r="T5">
        <v>3</v>
      </c>
      <c r="V5" t="str">
        <f>_xlfn.XLOOKUP(UNIVERSO[[#This Row],[Ruta DN]],'[1]Cuota Ruta'!E:E,'[1]Cuota Ruta'!G:G)</f>
        <v>Cargar</v>
      </c>
    </row>
    <row r="6" spans="1:22" x14ac:dyDescent="0.25">
      <c r="A6" t="s">
        <v>22</v>
      </c>
      <c r="B6" t="s">
        <v>40</v>
      </c>
      <c r="C6">
        <v>2603000212</v>
      </c>
      <c r="D6">
        <v>1203000212</v>
      </c>
      <c r="E6" t="s">
        <v>24</v>
      </c>
      <c r="F6" t="s">
        <v>41</v>
      </c>
      <c r="G6" t="s">
        <v>47</v>
      </c>
      <c r="H6" t="s">
        <v>48</v>
      </c>
      <c r="I6" t="s">
        <v>39</v>
      </c>
      <c r="J6" t="s">
        <v>29</v>
      </c>
      <c r="K6" t="s">
        <v>30</v>
      </c>
      <c r="L6">
        <v>-90.505268999999998</v>
      </c>
      <c r="M6">
        <v>14.652008</v>
      </c>
      <c r="N6">
        <v>14.65205549</v>
      </c>
      <c r="O6">
        <v>-90.505345879999993</v>
      </c>
      <c r="P6" t="s">
        <v>31</v>
      </c>
      <c r="Q6" t="s">
        <v>32</v>
      </c>
      <c r="R6" t="s">
        <v>33</v>
      </c>
      <c r="S6" t="s">
        <v>34</v>
      </c>
      <c r="T6">
        <v>4</v>
      </c>
      <c r="V6" t="str">
        <f>_xlfn.XLOOKUP(UNIVERSO[[#This Row],[Ruta DN]],'[1]Cuota Ruta'!E:E,'[1]Cuota Ruta'!G:G)</f>
        <v>Cargar</v>
      </c>
    </row>
    <row r="7" spans="1:22" x14ac:dyDescent="0.25">
      <c r="A7" t="s">
        <v>22</v>
      </c>
      <c r="B7" t="s">
        <v>49</v>
      </c>
      <c r="C7">
        <v>2603000264</v>
      </c>
      <c r="D7">
        <v>1203000264</v>
      </c>
      <c r="E7" t="s">
        <v>24</v>
      </c>
      <c r="F7" t="s">
        <v>50</v>
      </c>
      <c r="G7" t="s">
        <v>51</v>
      </c>
      <c r="H7" t="s">
        <v>52</v>
      </c>
      <c r="I7" t="s">
        <v>28</v>
      </c>
      <c r="J7" t="s">
        <v>29</v>
      </c>
      <c r="K7" t="s">
        <v>30</v>
      </c>
      <c r="L7">
        <v>-90.467650000000006</v>
      </c>
      <c r="M7">
        <v>14.673057999999999</v>
      </c>
      <c r="N7">
        <v>14.67307447</v>
      </c>
      <c r="O7">
        <v>-90.467664260000006</v>
      </c>
      <c r="P7" t="s">
        <v>31</v>
      </c>
      <c r="Q7" t="s">
        <v>32</v>
      </c>
      <c r="R7" t="s">
        <v>33</v>
      </c>
      <c r="S7" t="s">
        <v>34</v>
      </c>
      <c r="T7">
        <v>3</v>
      </c>
      <c r="V7" t="str">
        <f>_xlfn.XLOOKUP(UNIVERSO[[#This Row],[Ruta DN]],'[1]Cuota Ruta'!E:E,'[1]Cuota Ruta'!G:G)</f>
        <v>Cargar</v>
      </c>
    </row>
    <row r="8" spans="1:22" x14ac:dyDescent="0.25">
      <c r="A8" t="s">
        <v>22</v>
      </c>
      <c r="B8" t="s">
        <v>53</v>
      </c>
      <c r="C8">
        <v>2603000348</v>
      </c>
      <c r="D8">
        <v>1203000348</v>
      </c>
      <c r="E8" t="s">
        <v>54</v>
      </c>
      <c r="F8" t="s">
        <v>55</v>
      </c>
      <c r="G8" t="s">
        <v>56</v>
      </c>
      <c r="H8" t="s">
        <v>57</v>
      </c>
      <c r="I8" t="s">
        <v>39</v>
      </c>
      <c r="J8" t="s">
        <v>46</v>
      </c>
      <c r="K8" t="s">
        <v>30</v>
      </c>
      <c r="L8">
        <v>-90.462541999999999</v>
      </c>
      <c r="M8">
        <v>14.646261000000001</v>
      </c>
      <c r="N8">
        <v>14.646261000000001</v>
      </c>
      <c r="O8">
        <v>-90.462541999999999</v>
      </c>
      <c r="P8" t="s">
        <v>31</v>
      </c>
      <c r="Q8" t="s">
        <v>32</v>
      </c>
      <c r="R8" t="s">
        <v>33</v>
      </c>
      <c r="S8" t="s">
        <v>34</v>
      </c>
      <c r="T8">
        <v>7</v>
      </c>
      <c r="V8" t="str">
        <f>_xlfn.XLOOKUP(UNIVERSO[[#This Row],[Ruta DN]],'[1]Cuota Ruta'!E:E,'[1]Cuota Ruta'!G:G)</f>
        <v>Cargar</v>
      </c>
    </row>
    <row r="9" spans="1:22" x14ac:dyDescent="0.25">
      <c r="A9" t="s">
        <v>22</v>
      </c>
      <c r="B9" t="s">
        <v>53</v>
      </c>
      <c r="C9">
        <v>2603000357</v>
      </c>
      <c r="D9">
        <v>1203000357</v>
      </c>
      <c r="E9" t="s">
        <v>54</v>
      </c>
      <c r="F9" t="s">
        <v>55</v>
      </c>
      <c r="G9" t="s">
        <v>58</v>
      </c>
      <c r="H9" t="s">
        <v>59</v>
      </c>
      <c r="I9" t="s">
        <v>39</v>
      </c>
      <c r="J9" t="s">
        <v>46</v>
      </c>
      <c r="K9" t="s">
        <v>30</v>
      </c>
      <c r="L9">
        <v>-90.464427999999998</v>
      </c>
      <c r="M9">
        <v>14.647967</v>
      </c>
      <c r="N9">
        <v>14.647760119999999</v>
      </c>
      <c r="O9">
        <v>-90.464395750000008</v>
      </c>
      <c r="P9" t="s">
        <v>31</v>
      </c>
      <c r="Q9" t="s">
        <v>32</v>
      </c>
      <c r="R9" t="s">
        <v>33</v>
      </c>
      <c r="S9" t="s">
        <v>34</v>
      </c>
      <c r="T9">
        <v>8</v>
      </c>
      <c r="V9" t="str">
        <f>_xlfn.XLOOKUP(UNIVERSO[[#This Row],[Ruta DN]],'[1]Cuota Ruta'!E:E,'[1]Cuota Ruta'!G:G)</f>
        <v>Cargar</v>
      </c>
    </row>
    <row r="10" spans="1:22" x14ac:dyDescent="0.25">
      <c r="A10" t="s">
        <v>22</v>
      </c>
      <c r="B10" t="s">
        <v>60</v>
      </c>
      <c r="C10">
        <v>2603000368</v>
      </c>
      <c r="D10">
        <v>1203000368</v>
      </c>
      <c r="E10" t="s">
        <v>24</v>
      </c>
      <c r="F10" t="s">
        <v>61</v>
      </c>
      <c r="G10" t="s">
        <v>62</v>
      </c>
      <c r="H10" t="s">
        <v>63</v>
      </c>
      <c r="I10" t="s">
        <v>39</v>
      </c>
      <c r="J10" t="s">
        <v>29</v>
      </c>
      <c r="K10" t="s">
        <v>64</v>
      </c>
      <c r="L10">
        <v>-90.456817000000001</v>
      </c>
      <c r="M10">
        <v>14.672686000000001</v>
      </c>
      <c r="N10">
        <v>14.6721085</v>
      </c>
      <c r="O10">
        <v>-90.456118869999997</v>
      </c>
      <c r="P10" t="s">
        <v>31</v>
      </c>
      <c r="Q10" t="s">
        <v>32</v>
      </c>
      <c r="R10" t="s">
        <v>33</v>
      </c>
      <c r="S10" t="s">
        <v>34</v>
      </c>
      <c r="T10">
        <v>3</v>
      </c>
      <c r="V10" t="str">
        <f>_xlfn.XLOOKUP(UNIVERSO[[#This Row],[Ruta DN]],'[1]Cuota Ruta'!E:E,'[1]Cuota Ruta'!G:G)</f>
        <v>Cargar</v>
      </c>
    </row>
    <row r="11" spans="1:22" x14ac:dyDescent="0.25">
      <c r="A11" t="s">
        <v>22</v>
      </c>
      <c r="B11" t="s">
        <v>60</v>
      </c>
      <c r="C11">
        <v>2603000382</v>
      </c>
      <c r="D11">
        <v>1203000382</v>
      </c>
      <c r="E11" t="s">
        <v>24</v>
      </c>
      <c r="F11" t="s">
        <v>61</v>
      </c>
      <c r="G11" t="s">
        <v>65</v>
      </c>
      <c r="H11" t="s">
        <v>66</v>
      </c>
      <c r="I11" t="s">
        <v>28</v>
      </c>
      <c r="J11" t="s">
        <v>29</v>
      </c>
      <c r="K11" t="s">
        <v>64</v>
      </c>
      <c r="L11">
        <v>-90.455918999999994</v>
      </c>
      <c r="M11">
        <v>14.672219</v>
      </c>
      <c r="N11">
        <v>14.672061380000001</v>
      </c>
      <c r="O11">
        <v>-90.456055840000005</v>
      </c>
      <c r="P11" t="s">
        <v>31</v>
      </c>
      <c r="Q11" t="s">
        <v>32</v>
      </c>
      <c r="R11" t="s">
        <v>33</v>
      </c>
      <c r="S11" t="s">
        <v>34</v>
      </c>
      <c r="T11">
        <v>3</v>
      </c>
      <c r="V11" t="str">
        <f>_xlfn.XLOOKUP(UNIVERSO[[#This Row],[Ruta DN]],'[1]Cuota Ruta'!E:E,'[1]Cuota Ruta'!G:G)</f>
        <v>Cargar</v>
      </c>
    </row>
    <row r="12" spans="1:22" x14ac:dyDescent="0.25">
      <c r="A12" t="s">
        <v>22</v>
      </c>
      <c r="B12" t="s">
        <v>67</v>
      </c>
      <c r="C12">
        <v>2603000458</v>
      </c>
      <c r="D12">
        <v>1203000458</v>
      </c>
      <c r="E12" t="s">
        <v>24</v>
      </c>
      <c r="F12" t="s">
        <v>68</v>
      </c>
      <c r="G12" t="s">
        <v>69</v>
      </c>
      <c r="H12" t="s">
        <v>70</v>
      </c>
      <c r="I12" t="s">
        <v>28</v>
      </c>
      <c r="J12" t="s">
        <v>46</v>
      </c>
      <c r="K12" t="s">
        <v>30</v>
      </c>
      <c r="L12">
        <v>-90.513818999999998</v>
      </c>
      <c r="M12">
        <v>14.651308</v>
      </c>
      <c r="N12">
        <v>14.6513496</v>
      </c>
      <c r="O12">
        <v>-90.513825580000017</v>
      </c>
      <c r="P12" t="s">
        <v>31</v>
      </c>
      <c r="Q12" t="s">
        <v>32</v>
      </c>
      <c r="R12" t="s">
        <v>33</v>
      </c>
      <c r="S12" t="s">
        <v>34</v>
      </c>
      <c r="T12">
        <v>6</v>
      </c>
      <c r="V12" t="str">
        <f>_xlfn.XLOOKUP(UNIVERSO[[#This Row],[Ruta DN]],'[1]Cuota Ruta'!E:E,'[1]Cuota Ruta'!G:G)</f>
        <v>Cargar</v>
      </c>
    </row>
    <row r="13" spans="1:22" x14ac:dyDescent="0.25">
      <c r="A13" t="s">
        <v>22</v>
      </c>
      <c r="B13" t="s">
        <v>71</v>
      </c>
      <c r="C13">
        <v>2603000514</v>
      </c>
      <c r="D13">
        <v>1203000514</v>
      </c>
      <c r="E13" t="s">
        <v>24</v>
      </c>
      <c r="F13" t="s">
        <v>72</v>
      </c>
      <c r="G13" t="s">
        <v>65</v>
      </c>
      <c r="H13" t="s">
        <v>73</v>
      </c>
      <c r="I13" t="s">
        <v>28</v>
      </c>
      <c r="J13" t="s">
        <v>29</v>
      </c>
      <c r="K13" t="s">
        <v>64</v>
      </c>
      <c r="L13">
        <v>-90.432969</v>
      </c>
      <c r="M13">
        <v>14.660228</v>
      </c>
      <c r="N13">
        <v>14.660465350000001</v>
      </c>
      <c r="O13">
        <v>-90.432839000000001</v>
      </c>
      <c r="P13" t="s">
        <v>31</v>
      </c>
      <c r="Q13" t="s">
        <v>32</v>
      </c>
      <c r="R13" t="s">
        <v>33</v>
      </c>
      <c r="S13" t="s">
        <v>34</v>
      </c>
      <c r="T13">
        <v>2</v>
      </c>
      <c r="V13" t="str">
        <f>_xlfn.XLOOKUP(UNIVERSO[[#This Row],[Ruta DN]],'[1]Cuota Ruta'!E:E,'[1]Cuota Ruta'!G:G)</f>
        <v>Cargar</v>
      </c>
    </row>
    <row r="14" spans="1:22" x14ac:dyDescent="0.25">
      <c r="A14" t="s">
        <v>22</v>
      </c>
      <c r="B14" t="s">
        <v>71</v>
      </c>
      <c r="C14">
        <v>2603000522</v>
      </c>
      <c r="D14">
        <v>1203000522</v>
      </c>
      <c r="E14" t="s">
        <v>24</v>
      </c>
      <c r="F14" t="s">
        <v>72</v>
      </c>
      <c r="G14" t="s">
        <v>74</v>
      </c>
      <c r="H14" t="s">
        <v>75</v>
      </c>
      <c r="I14" t="s">
        <v>28</v>
      </c>
      <c r="J14" t="s">
        <v>29</v>
      </c>
      <c r="K14" t="s">
        <v>64</v>
      </c>
      <c r="L14">
        <v>-90.431488999999999</v>
      </c>
      <c r="M14">
        <v>14.65985</v>
      </c>
      <c r="N14">
        <v>14.65957446</v>
      </c>
      <c r="O14">
        <v>-90.431288010000003</v>
      </c>
      <c r="P14" t="s">
        <v>31</v>
      </c>
      <c r="Q14" t="s">
        <v>32</v>
      </c>
      <c r="R14" t="s">
        <v>33</v>
      </c>
      <c r="S14" t="s">
        <v>34</v>
      </c>
      <c r="T14">
        <v>2</v>
      </c>
      <c r="V14" t="str">
        <f>_xlfn.XLOOKUP(UNIVERSO[[#This Row],[Ruta DN]],'[1]Cuota Ruta'!E:E,'[1]Cuota Ruta'!G:G)</f>
        <v>Cargar</v>
      </c>
    </row>
    <row r="15" spans="1:22" x14ac:dyDescent="0.25">
      <c r="A15" t="s">
        <v>22</v>
      </c>
      <c r="B15" t="s">
        <v>76</v>
      </c>
      <c r="C15">
        <v>2603000601</v>
      </c>
      <c r="D15">
        <v>1203000601</v>
      </c>
      <c r="E15" t="s">
        <v>24</v>
      </c>
      <c r="F15" t="s">
        <v>77</v>
      </c>
      <c r="G15" t="s">
        <v>78</v>
      </c>
      <c r="H15" t="s">
        <v>79</v>
      </c>
      <c r="I15" t="s">
        <v>39</v>
      </c>
      <c r="J15" t="s">
        <v>29</v>
      </c>
      <c r="K15" t="s">
        <v>80</v>
      </c>
      <c r="L15">
        <v>-90.501789000000002</v>
      </c>
      <c r="M15">
        <v>14.637069</v>
      </c>
      <c r="N15">
        <v>14.637136290000001</v>
      </c>
      <c r="O15">
        <v>-90.501746139999995</v>
      </c>
      <c r="P15" t="s">
        <v>31</v>
      </c>
      <c r="Q15" t="s">
        <v>32</v>
      </c>
      <c r="R15" t="s">
        <v>33</v>
      </c>
      <c r="S15" t="s">
        <v>34</v>
      </c>
      <c r="T15">
        <v>6</v>
      </c>
      <c r="V15" t="str">
        <f>_xlfn.XLOOKUP(UNIVERSO[[#This Row],[Ruta DN]],'[1]Cuota Ruta'!E:E,'[1]Cuota Ruta'!G:G)</f>
        <v>Cargar</v>
      </c>
    </row>
    <row r="16" spans="1:22" x14ac:dyDescent="0.25">
      <c r="A16" t="s">
        <v>22</v>
      </c>
      <c r="B16" t="s">
        <v>81</v>
      </c>
      <c r="C16">
        <v>2603000651</v>
      </c>
      <c r="D16">
        <v>1203000651</v>
      </c>
      <c r="E16" t="s">
        <v>24</v>
      </c>
      <c r="F16" t="s">
        <v>82</v>
      </c>
      <c r="G16" t="s">
        <v>83</v>
      </c>
      <c r="H16" t="s">
        <v>84</v>
      </c>
      <c r="I16" t="s">
        <v>39</v>
      </c>
      <c r="J16" t="s">
        <v>46</v>
      </c>
      <c r="K16" t="s">
        <v>80</v>
      </c>
      <c r="L16">
        <v>-90.507588999999996</v>
      </c>
      <c r="M16">
        <v>14.648078</v>
      </c>
      <c r="N16">
        <v>14.64809608459473</v>
      </c>
      <c r="O16">
        <v>-90.507568359375</v>
      </c>
      <c r="P16" t="s">
        <v>31</v>
      </c>
      <c r="Q16" t="s">
        <v>32</v>
      </c>
      <c r="R16" t="s">
        <v>33</v>
      </c>
      <c r="S16" t="s">
        <v>34</v>
      </c>
      <c r="T16">
        <v>5</v>
      </c>
      <c r="V16" t="str">
        <f>_xlfn.XLOOKUP(UNIVERSO[[#This Row],[Ruta DN]],'[1]Cuota Ruta'!E:E,'[1]Cuota Ruta'!G:G)</f>
        <v>Cargar</v>
      </c>
    </row>
    <row r="17" spans="1:22" x14ac:dyDescent="0.25">
      <c r="A17" t="s">
        <v>22</v>
      </c>
      <c r="B17" t="s">
        <v>40</v>
      </c>
      <c r="C17">
        <v>2603000762</v>
      </c>
      <c r="D17">
        <v>1203000762</v>
      </c>
      <c r="E17" t="s">
        <v>24</v>
      </c>
      <c r="F17" t="s">
        <v>41</v>
      </c>
      <c r="G17" t="s">
        <v>85</v>
      </c>
      <c r="H17" t="s">
        <v>86</v>
      </c>
      <c r="I17" t="s">
        <v>39</v>
      </c>
      <c r="J17" t="s">
        <v>46</v>
      </c>
      <c r="K17" t="s">
        <v>30</v>
      </c>
      <c r="L17">
        <v>-90.504768999999996</v>
      </c>
      <c r="M17">
        <v>14.651719</v>
      </c>
      <c r="N17">
        <v>14.651819400000001</v>
      </c>
      <c r="O17">
        <v>-90.504795200000004</v>
      </c>
      <c r="P17" t="s">
        <v>31</v>
      </c>
      <c r="Q17" t="s">
        <v>32</v>
      </c>
      <c r="R17" t="s">
        <v>33</v>
      </c>
      <c r="S17" t="s">
        <v>34</v>
      </c>
      <c r="T17">
        <v>4</v>
      </c>
      <c r="V17" t="str">
        <f>_xlfn.XLOOKUP(UNIVERSO[[#This Row],[Ruta DN]],'[1]Cuota Ruta'!E:E,'[1]Cuota Ruta'!G:G)</f>
        <v>Cargar</v>
      </c>
    </row>
    <row r="18" spans="1:22" x14ac:dyDescent="0.25">
      <c r="A18" t="s">
        <v>22</v>
      </c>
      <c r="B18" t="s">
        <v>60</v>
      </c>
      <c r="C18">
        <v>2603000773</v>
      </c>
      <c r="D18">
        <v>1203000773</v>
      </c>
      <c r="E18" t="s">
        <v>24</v>
      </c>
      <c r="F18" t="s">
        <v>61</v>
      </c>
      <c r="G18" t="s">
        <v>87</v>
      </c>
      <c r="H18" t="s">
        <v>88</v>
      </c>
      <c r="I18" t="s">
        <v>39</v>
      </c>
      <c r="J18" t="s">
        <v>29</v>
      </c>
      <c r="K18" t="s">
        <v>64</v>
      </c>
      <c r="L18">
        <v>-90.457860999999994</v>
      </c>
      <c r="M18">
        <v>14.674536</v>
      </c>
      <c r="N18">
        <v>14.674536</v>
      </c>
      <c r="O18">
        <v>-90.457860999999994</v>
      </c>
      <c r="P18" t="s">
        <v>31</v>
      </c>
      <c r="Q18" t="s">
        <v>32</v>
      </c>
      <c r="R18" t="s">
        <v>33</v>
      </c>
      <c r="S18" t="s">
        <v>34</v>
      </c>
      <c r="T18">
        <v>2</v>
      </c>
      <c r="V18" t="str">
        <f>_xlfn.XLOOKUP(UNIVERSO[[#This Row],[Ruta DN]],'[1]Cuota Ruta'!E:E,'[1]Cuota Ruta'!G:G)</f>
        <v>Cargar</v>
      </c>
    </row>
    <row r="19" spans="1:22" x14ac:dyDescent="0.25">
      <c r="A19" t="s">
        <v>22</v>
      </c>
      <c r="B19" t="s">
        <v>89</v>
      </c>
      <c r="C19">
        <v>2603000810</v>
      </c>
      <c r="D19">
        <v>1203000810</v>
      </c>
      <c r="E19" t="s">
        <v>54</v>
      </c>
      <c r="F19" t="s">
        <v>90</v>
      </c>
      <c r="G19" t="s">
        <v>91</v>
      </c>
      <c r="H19" t="s">
        <v>92</v>
      </c>
      <c r="I19" t="s">
        <v>93</v>
      </c>
      <c r="J19" t="s">
        <v>94</v>
      </c>
      <c r="K19" t="s">
        <v>80</v>
      </c>
      <c r="L19">
        <v>-90.499949999999998</v>
      </c>
      <c r="M19">
        <v>14.600978</v>
      </c>
      <c r="N19">
        <v>14.600978</v>
      </c>
      <c r="O19">
        <v>-90.499949999999998</v>
      </c>
      <c r="P19" t="s">
        <v>95</v>
      </c>
      <c r="Q19" t="s">
        <v>32</v>
      </c>
      <c r="R19" t="s">
        <v>33</v>
      </c>
      <c r="S19" t="s">
        <v>34</v>
      </c>
      <c r="T19">
        <v>7</v>
      </c>
      <c r="V19" t="str">
        <f>_xlfn.XLOOKUP(UNIVERSO[[#This Row],[Ruta DN]],'[1]Cuota Ruta'!E:E,'[1]Cuota Ruta'!G:G)</f>
        <v>Cargar</v>
      </c>
    </row>
    <row r="20" spans="1:22" x14ac:dyDescent="0.25">
      <c r="A20" t="s">
        <v>22</v>
      </c>
      <c r="B20" t="s">
        <v>71</v>
      </c>
      <c r="C20">
        <v>2603000888</v>
      </c>
      <c r="D20">
        <v>1203000888</v>
      </c>
      <c r="E20" t="s">
        <v>24</v>
      </c>
      <c r="F20" t="s">
        <v>72</v>
      </c>
      <c r="G20" t="s">
        <v>96</v>
      </c>
      <c r="H20" t="s">
        <v>97</v>
      </c>
      <c r="I20" t="s">
        <v>28</v>
      </c>
      <c r="J20" t="s">
        <v>29</v>
      </c>
      <c r="K20" t="s">
        <v>64</v>
      </c>
      <c r="L20">
        <v>-90.444007999999997</v>
      </c>
      <c r="M20">
        <v>14.653119</v>
      </c>
      <c r="N20">
        <v>14.653119</v>
      </c>
      <c r="O20">
        <v>-90.444007999999997</v>
      </c>
      <c r="P20" t="s">
        <v>31</v>
      </c>
      <c r="Q20" t="s">
        <v>32</v>
      </c>
      <c r="R20" t="s">
        <v>33</v>
      </c>
      <c r="S20" t="s">
        <v>34</v>
      </c>
      <c r="T20">
        <v>8</v>
      </c>
      <c r="V20" t="str">
        <f>_xlfn.XLOOKUP(UNIVERSO[[#This Row],[Ruta DN]],'[1]Cuota Ruta'!E:E,'[1]Cuota Ruta'!G:G)</f>
        <v>Cargar</v>
      </c>
    </row>
    <row r="21" spans="1:22" x14ac:dyDescent="0.25">
      <c r="A21" t="s">
        <v>98</v>
      </c>
      <c r="B21" t="s">
        <v>99</v>
      </c>
      <c r="C21">
        <v>2603000889</v>
      </c>
      <c r="D21">
        <v>1203000889</v>
      </c>
      <c r="E21" t="s">
        <v>24</v>
      </c>
      <c r="F21" t="s">
        <v>100</v>
      </c>
      <c r="G21" t="s">
        <v>101</v>
      </c>
      <c r="H21" t="s">
        <v>102</v>
      </c>
      <c r="I21" t="s">
        <v>39</v>
      </c>
      <c r="J21" t="s">
        <v>46</v>
      </c>
      <c r="K21" t="s">
        <v>103</v>
      </c>
      <c r="L21">
        <v>-90.546878000000007</v>
      </c>
      <c r="M21">
        <v>14.509</v>
      </c>
      <c r="N21">
        <v>14.509</v>
      </c>
      <c r="O21">
        <v>-90.546878000000007</v>
      </c>
      <c r="P21" t="s">
        <v>31</v>
      </c>
      <c r="Q21" t="s">
        <v>32</v>
      </c>
      <c r="R21" t="s">
        <v>104</v>
      </c>
      <c r="S21" t="s">
        <v>105</v>
      </c>
      <c r="T21">
        <v>5</v>
      </c>
      <c r="V21" t="str">
        <f>_xlfn.XLOOKUP(UNIVERSO[[#This Row],[Ruta DN]],'[1]Cuota Ruta'!E:E,'[1]Cuota Ruta'!G:G)</f>
        <v>Cargar</v>
      </c>
    </row>
    <row r="22" spans="1:22" x14ac:dyDescent="0.25">
      <c r="A22" t="s">
        <v>98</v>
      </c>
      <c r="B22" t="s">
        <v>106</v>
      </c>
      <c r="C22">
        <v>2603000957</v>
      </c>
      <c r="D22">
        <v>1203000957</v>
      </c>
      <c r="E22" t="s">
        <v>24</v>
      </c>
      <c r="F22" t="s">
        <v>107</v>
      </c>
      <c r="G22" t="s">
        <v>108</v>
      </c>
      <c r="H22" t="s">
        <v>109</v>
      </c>
      <c r="I22" t="s">
        <v>39</v>
      </c>
      <c r="J22" t="s">
        <v>29</v>
      </c>
      <c r="K22" t="s">
        <v>110</v>
      </c>
      <c r="L22">
        <v>-90.618618999999995</v>
      </c>
      <c r="M22">
        <v>14.48115</v>
      </c>
      <c r="N22">
        <v>14.481145</v>
      </c>
      <c r="O22">
        <v>-90.61894667</v>
      </c>
      <c r="P22" t="s">
        <v>31</v>
      </c>
      <c r="Q22" t="s">
        <v>32</v>
      </c>
      <c r="R22" t="s">
        <v>104</v>
      </c>
      <c r="S22" t="s">
        <v>105</v>
      </c>
      <c r="T22">
        <v>1</v>
      </c>
      <c r="V22" t="str">
        <f>_xlfn.XLOOKUP(UNIVERSO[[#This Row],[Ruta DN]],'[1]Cuota Ruta'!E:E,'[1]Cuota Ruta'!G:G)</f>
        <v>Cargar</v>
      </c>
    </row>
    <row r="23" spans="1:22" x14ac:dyDescent="0.25">
      <c r="A23" t="s">
        <v>111</v>
      </c>
      <c r="B23" t="s">
        <v>112</v>
      </c>
      <c r="C23">
        <v>2603000958</v>
      </c>
      <c r="D23">
        <v>1203000958</v>
      </c>
      <c r="E23" t="s">
        <v>24</v>
      </c>
      <c r="F23" t="s">
        <v>113</v>
      </c>
      <c r="G23" t="s">
        <v>114</v>
      </c>
      <c r="H23" t="s">
        <v>115</v>
      </c>
      <c r="I23" t="s">
        <v>39</v>
      </c>
      <c r="J23" t="s">
        <v>29</v>
      </c>
      <c r="K23" t="s">
        <v>116</v>
      </c>
      <c r="L23">
        <v>-90.583858000000006</v>
      </c>
      <c r="M23">
        <v>14.651833</v>
      </c>
      <c r="N23">
        <v>14.65188667</v>
      </c>
      <c r="O23">
        <v>-90.583894999999998</v>
      </c>
      <c r="P23" t="s">
        <v>31</v>
      </c>
      <c r="Q23" t="s">
        <v>32</v>
      </c>
      <c r="R23" t="s">
        <v>117</v>
      </c>
      <c r="S23" t="s">
        <v>118</v>
      </c>
      <c r="T23">
        <v>10</v>
      </c>
      <c r="V23" t="str">
        <f>_xlfn.XLOOKUP(UNIVERSO[[#This Row],[Ruta DN]],'[1]Cuota Ruta'!E:E,'[1]Cuota Ruta'!G:G)</f>
        <v>Cargar</v>
      </c>
    </row>
    <row r="24" spans="1:22" x14ac:dyDescent="0.25">
      <c r="A24" t="s">
        <v>98</v>
      </c>
      <c r="B24" t="s">
        <v>119</v>
      </c>
      <c r="C24">
        <v>2603000969</v>
      </c>
      <c r="D24">
        <v>1203000969</v>
      </c>
      <c r="E24" t="s">
        <v>24</v>
      </c>
      <c r="F24" t="s">
        <v>120</v>
      </c>
      <c r="G24" t="s">
        <v>121</v>
      </c>
      <c r="H24" t="s">
        <v>122</v>
      </c>
      <c r="I24" t="s">
        <v>28</v>
      </c>
      <c r="J24" t="s">
        <v>29</v>
      </c>
      <c r="K24" t="s">
        <v>123</v>
      </c>
      <c r="L24">
        <v>-90.585819000000001</v>
      </c>
      <c r="M24">
        <v>14.527778</v>
      </c>
      <c r="N24">
        <v>14.52768247</v>
      </c>
      <c r="O24">
        <v>-90.585921350000007</v>
      </c>
      <c r="P24" t="s">
        <v>31</v>
      </c>
      <c r="Q24" t="s">
        <v>32</v>
      </c>
      <c r="R24" t="s">
        <v>104</v>
      </c>
      <c r="S24" t="s">
        <v>105</v>
      </c>
      <c r="T24">
        <v>2</v>
      </c>
      <c r="V24" t="str">
        <f>_xlfn.XLOOKUP(UNIVERSO[[#This Row],[Ruta DN]],'[1]Cuota Ruta'!E:E,'[1]Cuota Ruta'!G:G)</f>
        <v>Cargar</v>
      </c>
    </row>
    <row r="25" spans="1:22" x14ac:dyDescent="0.25">
      <c r="A25" t="s">
        <v>22</v>
      </c>
      <c r="B25" t="s">
        <v>124</v>
      </c>
      <c r="C25">
        <v>2603001030</v>
      </c>
      <c r="D25">
        <v>1203001030</v>
      </c>
      <c r="E25" t="s">
        <v>24</v>
      </c>
      <c r="F25" t="s">
        <v>125</v>
      </c>
      <c r="G25" t="s">
        <v>126</v>
      </c>
      <c r="H25" t="s">
        <v>127</v>
      </c>
      <c r="I25" t="s">
        <v>39</v>
      </c>
      <c r="J25" t="s">
        <v>46</v>
      </c>
      <c r="K25" t="s">
        <v>80</v>
      </c>
      <c r="L25">
        <v>-90.516119000000003</v>
      </c>
      <c r="M25">
        <v>14.63865</v>
      </c>
      <c r="N25">
        <v>14.638877969999999</v>
      </c>
      <c r="O25">
        <v>-90.516190490000014</v>
      </c>
      <c r="P25" t="s">
        <v>31</v>
      </c>
      <c r="Q25" t="s">
        <v>32</v>
      </c>
      <c r="R25" t="s">
        <v>33</v>
      </c>
      <c r="S25" t="s">
        <v>34</v>
      </c>
      <c r="T25">
        <v>6</v>
      </c>
      <c r="V25" t="str">
        <f>_xlfn.XLOOKUP(UNIVERSO[[#This Row],[Ruta DN]],'[1]Cuota Ruta'!E:E,'[1]Cuota Ruta'!G:G)</f>
        <v>Cargar</v>
      </c>
    </row>
    <row r="26" spans="1:22" x14ac:dyDescent="0.25">
      <c r="A26" t="s">
        <v>128</v>
      </c>
      <c r="B26" t="s">
        <v>129</v>
      </c>
      <c r="C26">
        <v>2603001057</v>
      </c>
      <c r="D26">
        <v>1203001057</v>
      </c>
      <c r="E26" t="s">
        <v>24</v>
      </c>
      <c r="F26" t="s">
        <v>130</v>
      </c>
      <c r="G26" t="s">
        <v>131</v>
      </c>
      <c r="H26" t="s">
        <v>132</v>
      </c>
      <c r="I26" t="s">
        <v>28</v>
      </c>
      <c r="J26" t="s">
        <v>46</v>
      </c>
      <c r="K26" t="s">
        <v>133</v>
      </c>
      <c r="L26">
        <v>-89.981740000000002</v>
      </c>
      <c r="M26">
        <v>14.63472</v>
      </c>
      <c r="N26">
        <v>14.63484235</v>
      </c>
      <c r="O26">
        <v>-89.981687600000001</v>
      </c>
      <c r="P26" t="s">
        <v>31</v>
      </c>
      <c r="Q26" t="s">
        <v>32</v>
      </c>
      <c r="R26" t="s">
        <v>134</v>
      </c>
      <c r="S26" t="s">
        <v>135</v>
      </c>
      <c r="T26">
        <v>11</v>
      </c>
      <c r="V26" t="str">
        <f>_xlfn.XLOOKUP(UNIVERSO[[#This Row],[Ruta DN]],'[1]Cuota Ruta'!E:E,'[1]Cuota Ruta'!G:G)</f>
        <v>Cargar</v>
      </c>
    </row>
    <row r="27" spans="1:22" x14ac:dyDescent="0.25">
      <c r="A27" t="s">
        <v>98</v>
      </c>
      <c r="B27" t="s">
        <v>136</v>
      </c>
      <c r="C27">
        <v>2603001092</v>
      </c>
      <c r="D27">
        <v>1203001092</v>
      </c>
      <c r="E27" t="s">
        <v>24</v>
      </c>
      <c r="F27" t="s">
        <v>137</v>
      </c>
      <c r="G27" t="s">
        <v>138</v>
      </c>
      <c r="H27" t="s">
        <v>139</v>
      </c>
      <c r="I27" t="s">
        <v>28</v>
      </c>
      <c r="J27" t="s">
        <v>29</v>
      </c>
      <c r="K27" t="s">
        <v>123</v>
      </c>
      <c r="L27">
        <v>-90.604100000000003</v>
      </c>
      <c r="M27">
        <v>14.534800000000001</v>
      </c>
      <c r="N27">
        <v>14.53466667</v>
      </c>
      <c r="O27">
        <v>-90.604105000000004</v>
      </c>
      <c r="P27" t="s">
        <v>31</v>
      </c>
      <c r="Q27" t="s">
        <v>32</v>
      </c>
      <c r="R27" t="s">
        <v>104</v>
      </c>
      <c r="S27" t="s">
        <v>105</v>
      </c>
      <c r="T27">
        <v>6</v>
      </c>
      <c r="V27" t="str">
        <f>_xlfn.XLOOKUP(UNIVERSO[[#This Row],[Ruta DN]],'[1]Cuota Ruta'!E:E,'[1]Cuota Ruta'!G:G)</f>
        <v>Cargar</v>
      </c>
    </row>
    <row r="28" spans="1:22" x14ac:dyDescent="0.25">
      <c r="A28" t="s">
        <v>98</v>
      </c>
      <c r="B28" t="s">
        <v>140</v>
      </c>
      <c r="C28">
        <v>2603001167</v>
      </c>
      <c r="D28">
        <v>1203001167</v>
      </c>
      <c r="E28" t="s">
        <v>54</v>
      </c>
      <c r="F28" t="s">
        <v>141</v>
      </c>
      <c r="G28" t="s">
        <v>142</v>
      </c>
      <c r="H28" t="s">
        <v>143</v>
      </c>
      <c r="I28" t="s">
        <v>39</v>
      </c>
      <c r="J28" t="s">
        <v>46</v>
      </c>
      <c r="K28" t="s">
        <v>103</v>
      </c>
      <c r="L28">
        <v>-90.545950000000005</v>
      </c>
      <c r="M28">
        <v>14.506478</v>
      </c>
      <c r="N28">
        <v>14.506553329999999</v>
      </c>
      <c r="O28">
        <v>-90.545861669999994</v>
      </c>
      <c r="P28" t="s">
        <v>31</v>
      </c>
      <c r="Q28" t="s">
        <v>32</v>
      </c>
      <c r="R28" t="s">
        <v>104</v>
      </c>
      <c r="S28" t="s">
        <v>105</v>
      </c>
      <c r="T28">
        <v>5</v>
      </c>
      <c r="V28" t="str">
        <f>_xlfn.XLOOKUP(UNIVERSO[[#This Row],[Ruta DN]],'[1]Cuota Ruta'!E:E,'[1]Cuota Ruta'!G:G)</f>
        <v>Cargar</v>
      </c>
    </row>
    <row r="29" spans="1:22" x14ac:dyDescent="0.25">
      <c r="A29" t="s">
        <v>98</v>
      </c>
      <c r="B29" t="s">
        <v>144</v>
      </c>
      <c r="C29">
        <v>2603001249</v>
      </c>
      <c r="D29">
        <v>1203001249</v>
      </c>
      <c r="E29" t="s">
        <v>24</v>
      </c>
      <c r="F29" t="s">
        <v>145</v>
      </c>
      <c r="G29" t="s">
        <v>146</v>
      </c>
      <c r="H29" t="s">
        <v>147</v>
      </c>
      <c r="I29" t="s">
        <v>39</v>
      </c>
      <c r="J29" t="s">
        <v>29</v>
      </c>
      <c r="K29" t="s">
        <v>103</v>
      </c>
      <c r="L29">
        <v>-90.536581799999993</v>
      </c>
      <c r="M29">
        <v>14.542348</v>
      </c>
      <c r="N29">
        <v>14.54241667</v>
      </c>
      <c r="O29">
        <v>-90.536600000000007</v>
      </c>
      <c r="P29" t="s">
        <v>31</v>
      </c>
      <c r="Q29" t="s">
        <v>32</v>
      </c>
      <c r="R29" t="s">
        <v>104</v>
      </c>
      <c r="S29" t="s">
        <v>105</v>
      </c>
      <c r="T29">
        <v>5</v>
      </c>
      <c r="V29" t="str">
        <f>_xlfn.XLOOKUP(UNIVERSO[[#This Row],[Ruta DN]],'[1]Cuota Ruta'!E:E,'[1]Cuota Ruta'!G:G)</f>
        <v>Cargar</v>
      </c>
    </row>
    <row r="30" spans="1:22" x14ac:dyDescent="0.25">
      <c r="A30" t="s">
        <v>98</v>
      </c>
      <c r="B30" t="s">
        <v>144</v>
      </c>
      <c r="C30">
        <v>2603001283</v>
      </c>
      <c r="D30">
        <v>1203001283</v>
      </c>
      <c r="E30" t="s">
        <v>24</v>
      </c>
      <c r="F30" t="s">
        <v>145</v>
      </c>
      <c r="G30" t="s">
        <v>37</v>
      </c>
      <c r="H30" t="s">
        <v>148</v>
      </c>
      <c r="I30" t="s">
        <v>39</v>
      </c>
      <c r="J30" t="s">
        <v>29</v>
      </c>
      <c r="K30" t="s">
        <v>103</v>
      </c>
      <c r="L30">
        <v>-90.536623300000002</v>
      </c>
      <c r="M30">
        <v>14.5424167</v>
      </c>
      <c r="N30">
        <v>14.542674999999999</v>
      </c>
      <c r="O30">
        <v>-90.536671670000004</v>
      </c>
      <c r="P30" t="s">
        <v>31</v>
      </c>
      <c r="Q30" t="s">
        <v>32</v>
      </c>
      <c r="R30" t="s">
        <v>104</v>
      </c>
      <c r="S30" t="s">
        <v>105</v>
      </c>
      <c r="T30">
        <v>4</v>
      </c>
      <c r="V30" t="str">
        <f>_xlfn.XLOOKUP(UNIVERSO[[#This Row],[Ruta DN]],'[1]Cuota Ruta'!E:E,'[1]Cuota Ruta'!G:G)</f>
        <v>Cargar</v>
      </c>
    </row>
    <row r="31" spans="1:22" x14ac:dyDescent="0.25">
      <c r="A31" t="s">
        <v>98</v>
      </c>
      <c r="B31" t="s">
        <v>149</v>
      </c>
      <c r="C31">
        <v>2603001349</v>
      </c>
      <c r="D31">
        <v>1203001349</v>
      </c>
      <c r="E31" t="s">
        <v>24</v>
      </c>
      <c r="F31" t="s">
        <v>150</v>
      </c>
      <c r="G31" t="s">
        <v>151</v>
      </c>
      <c r="H31" t="s">
        <v>152</v>
      </c>
      <c r="I31" t="s">
        <v>28</v>
      </c>
      <c r="J31" t="s">
        <v>29</v>
      </c>
      <c r="K31" t="s">
        <v>110</v>
      </c>
      <c r="L31">
        <v>-90.586200000000005</v>
      </c>
      <c r="M31">
        <v>14.517569</v>
      </c>
      <c r="N31">
        <v>14.517555</v>
      </c>
      <c r="O31">
        <v>-90.586091670000002</v>
      </c>
      <c r="P31" t="s">
        <v>31</v>
      </c>
      <c r="Q31" t="s">
        <v>32</v>
      </c>
      <c r="R31" t="s">
        <v>104</v>
      </c>
      <c r="S31" t="s">
        <v>105</v>
      </c>
      <c r="T31">
        <v>2</v>
      </c>
      <c r="V31" t="str">
        <f>_xlfn.XLOOKUP(UNIVERSO[[#This Row],[Ruta DN]],'[1]Cuota Ruta'!E:E,'[1]Cuota Ruta'!G:G)</f>
        <v>Cargar</v>
      </c>
    </row>
    <row r="32" spans="1:22" x14ac:dyDescent="0.25">
      <c r="A32" t="s">
        <v>111</v>
      </c>
      <c r="B32" t="s">
        <v>153</v>
      </c>
      <c r="C32">
        <v>2603001354</v>
      </c>
      <c r="D32">
        <v>1203001354</v>
      </c>
      <c r="E32" t="s">
        <v>24</v>
      </c>
      <c r="F32" t="s">
        <v>154</v>
      </c>
      <c r="G32" t="s">
        <v>155</v>
      </c>
      <c r="H32" t="s">
        <v>156</v>
      </c>
      <c r="I32" t="s">
        <v>28</v>
      </c>
      <c r="J32" t="s">
        <v>46</v>
      </c>
      <c r="K32" t="s">
        <v>157</v>
      </c>
      <c r="L32">
        <v>-90.554378</v>
      </c>
      <c r="M32">
        <v>14.606318999999999</v>
      </c>
      <c r="N32">
        <v>14.606318999999999</v>
      </c>
      <c r="O32">
        <v>-90.554378</v>
      </c>
      <c r="P32" t="s">
        <v>31</v>
      </c>
      <c r="Q32" t="s">
        <v>32</v>
      </c>
      <c r="R32" t="s">
        <v>117</v>
      </c>
      <c r="S32" t="s">
        <v>118</v>
      </c>
      <c r="T32">
        <v>17</v>
      </c>
      <c r="V32" t="str">
        <f>_xlfn.XLOOKUP(UNIVERSO[[#This Row],[Ruta DN]],'[1]Cuota Ruta'!E:E,'[1]Cuota Ruta'!G:G)</f>
        <v>Cargar</v>
      </c>
    </row>
    <row r="33" spans="1:22" x14ac:dyDescent="0.25">
      <c r="A33" t="s">
        <v>22</v>
      </c>
      <c r="B33" t="s">
        <v>124</v>
      </c>
      <c r="C33">
        <v>2603001376</v>
      </c>
      <c r="D33">
        <v>1203001376</v>
      </c>
      <c r="E33" t="s">
        <v>24</v>
      </c>
      <c r="F33" t="s">
        <v>125</v>
      </c>
      <c r="G33" t="s">
        <v>158</v>
      </c>
      <c r="H33" t="s">
        <v>159</v>
      </c>
      <c r="I33" t="s">
        <v>28</v>
      </c>
      <c r="J33" t="s">
        <v>46</v>
      </c>
      <c r="K33" t="s">
        <v>80</v>
      </c>
      <c r="L33">
        <v>-90.515457999999995</v>
      </c>
      <c r="M33">
        <v>14.6462</v>
      </c>
      <c r="N33">
        <v>14.64625086</v>
      </c>
      <c r="O33">
        <v>-90.515495529999995</v>
      </c>
      <c r="P33" t="s">
        <v>31</v>
      </c>
      <c r="Q33" t="s">
        <v>32</v>
      </c>
      <c r="R33" t="s">
        <v>33</v>
      </c>
      <c r="S33" t="s">
        <v>34</v>
      </c>
      <c r="T33">
        <v>5</v>
      </c>
      <c r="V33" t="str">
        <f>_xlfn.XLOOKUP(UNIVERSO[[#This Row],[Ruta DN]],'[1]Cuota Ruta'!E:E,'[1]Cuota Ruta'!G:G)</f>
        <v>Cargar</v>
      </c>
    </row>
    <row r="34" spans="1:22" x14ac:dyDescent="0.25">
      <c r="A34" t="s">
        <v>111</v>
      </c>
      <c r="B34" t="s">
        <v>160</v>
      </c>
      <c r="C34">
        <v>2603001424</v>
      </c>
      <c r="D34">
        <v>1203001424</v>
      </c>
      <c r="E34" t="s">
        <v>24</v>
      </c>
      <c r="F34" t="s">
        <v>161</v>
      </c>
      <c r="G34" t="s">
        <v>162</v>
      </c>
      <c r="H34" t="s">
        <v>163</v>
      </c>
      <c r="I34" t="s">
        <v>39</v>
      </c>
      <c r="J34" t="s">
        <v>29</v>
      </c>
      <c r="K34" t="s">
        <v>164</v>
      </c>
      <c r="L34">
        <v>-90.407739000000007</v>
      </c>
      <c r="M34">
        <v>14.542007999999999</v>
      </c>
      <c r="N34">
        <v>14.5417869</v>
      </c>
      <c r="O34">
        <v>-90.407753839999998</v>
      </c>
      <c r="P34" t="s">
        <v>31</v>
      </c>
      <c r="Q34" t="s">
        <v>32</v>
      </c>
      <c r="R34" t="s">
        <v>117</v>
      </c>
      <c r="S34" t="s">
        <v>118</v>
      </c>
      <c r="T34">
        <v>22</v>
      </c>
      <c r="V34" t="str">
        <f>_xlfn.XLOOKUP(UNIVERSO[[#This Row],[Ruta DN]],'[1]Cuota Ruta'!E:E,'[1]Cuota Ruta'!G:G)</f>
        <v>Cargar</v>
      </c>
    </row>
    <row r="35" spans="1:22" x14ac:dyDescent="0.25">
      <c r="A35" t="s">
        <v>98</v>
      </c>
      <c r="B35" t="s">
        <v>165</v>
      </c>
      <c r="C35">
        <v>2603001444</v>
      </c>
      <c r="D35">
        <v>1203001444</v>
      </c>
      <c r="E35" t="s">
        <v>24</v>
      </c>
      <c r="F35" t="s">
        <v>166</v>
      </c>
      <c r="G35" t="s">
        <v>167</v>
      </c>
      <c r="H35" t="s">
        <v>168</v>
      </c>
      <c r="I35" t="s">
        <v>39</v>
      </c>
      <c r="J35" t="s">
        <v>46</v>
      </c>
      <c r="K35" t="s">
        <v>103</v>
      </c>
      <c r="L35">
        <v>-90.534750000000003</v>
      </c>
      <c r="M35">
        <v>14.479569</v>
      </c>
      <c r="N35">
        <v>14.479556666666671</v>
      </c>
      <c r="O35">
        <v>-90.534729999999996</v>
      </c>
      <c r="P35" t="s">
        <v>31</v>
      </c>
      <c r="Q35" t="s">
        <v>32</v>
      </c>
      <c r="R35" t="s">
        <v>104</v>
      </c>
      <c r="S35" t="s">
        <v>105</v>
      </c>
      <c r="T35">
        <v>5</v>
      </c>
      <c r="V35" t="str">
        <f>_xlfn.XLOOKUP(UNIVERSO[[#This Row],[Ruta DN]],'[1]Cuota Ruta'!E:E,'[1]Cuota Ruta'!G:G)</f>
        <v>Cargar</v>
      </c>
    </row>
    <row r="36" spans="1:22" x14ac:dyDescent="0.25">
      <c r="A36" t="s">
        <v>111</v>
      </c>
      <c r="B36" t="s">
        <v>169</v>
      </c>
      <c r="C36">
        <v>2603001470</v>
      </c>
      <c r="D36">
        <v>1203001470</v>
      </c>
      <c r="E36" t="s">
        <v>24</v>
      </c>
      <c r="F36" t="s">
        <v>170</v>
      </c>
      <c r="G36" t="s">
        <v>171</v>
      </c>
      <c r="H36" t="s">
        <v>172</v>
      </c>
      <c r="I36" t="s">
        <v>39</v>
      </c>
      <c r="J36" t="s">
        <v>29</v>
      </c>
      <c r="K36" t="s">
        <v>173</v>
      </c>
      <c r="L36">
        <v>-90.575050000000005</v>
      </c>
      <c r="M36">
        <v>14.66005</v>
      </c>
      <c r="N36">
        <v>14.66013957</v>
      </c>
      <c r="O36">
        <v>-90.575064229999995</v>
      </c>
      <c r="P36" t="s">
        <v>31</v>
      </c>
      <c r="Q36" t="s">
        <v>32</v>
      </c>
      <c r="R36" t="s">
        <v>117</v>
      </c>
      <c r="S36" t="s">
        <v>118</v>
      </c>
      <c r="T36">
        <v>10</v>
      </c>
      <c r="V36" t="str">
        <f>_xlfn.XLOOKUP(UNIVERSO[[#This Row],[Ruta DN]],'[1]Cuota Ruta'!E:E,'[1]Cuota Ruta'!G:G)</f>
        <v>Cargar</v>
      </c>
    </row>
    <row r="37" spans="1:22" x14ac:dyDescent="0.25">
      <c r="A37" t="s">
        <v>111</v>
      </c>
      <c r="B37" t="s">
        <v>174</v>
      </c>
      <c r="C37">
        <v>2603001538</v>
      </c>
      <c r="D37">
        <v>1203001538</v>
      </c>
      <c r="E37" t="s">
        <v>54</v>
      </c>
      <c r="F37" t="s">
        <v>175</v>
      </c>
      <c r="G37" t="s">
        <v>176</v>
      </c>
      <c r="H37" t="s">
        <v>177</v>
      </c>
      <c r="I37" t="s">
        <v>39</v>
      </c>
      <c r="J37" t="s">
        <v>94</v>
      </c>
      <c r="K37" t="s">
        <v>173</v>
      </c>
      <c r="L37">
        <v>-90.584699999999998</v>
      </c>
      <c r="M37">
        <v>14.653600000000001</v>
      </c>
      <c r="N37">
        <v>14.65416667</v>
      </c>
      <c r="O37">
        <v>-90.583803329999995</v>
      </c>
      <c r="P37" t="s">
        <v>95</v>
      </c>
      <c r="Q37" t="s">
        <v>32</v>
      </c>
      <c r="R37" t="s">
        <v>117</v>
      </c>
      <c r="S37" t="s">
        <v>118</v>
      </c>
      <c r="T37">
        <v>10</v>
      </c>
      <c r="V37" t="str">
        <f>_xlfn.XLOOKUP(UNIVERSO[[#This Row],[Ruta DN]],'[1]Cuota Ruta'!E:E,'[1]Cuota Ruta'!G:G)</f>
        <v>Cargar</v>
      </c>
    </row>
    <row r="38" spans="1:22" x14ac:dyDescent="0.25">
      <c r="A38" t="s">
        <v>22</v>
      </c>
      <c r="B38" t="s">
        <v>178</v>
      </c>
      <c r="C38">
        <v>2603001673</v>
      </c>
      <c r="D38">
        <v>1203001673</v>
      </c>
      <c r="E38" t="s">
        <v>24</v>
      </c>
      <c r="F38" t="s">
        <v>179</v>
      </c>
      <c r="G38" t="s">
        <v>180</v>
      </c>
      <c r="H38" t="s">
        <v>181</v>
      </c>
      <c r="I38" t="s">
        <v>39</v>
      </c>
      <c r="J38" t="s">
        <v>29</v>
      </c>
      <c r="K38" t="s">
        <v>80</v>
      </c>
      <c r="L38">
        <v>-90.519469000000001</v>
      </c>
      <c r="M38">
        <v>14.6332</v>
      </c>
      <c r="N38">
        <v>14.63324154</v>
      </c>
      <c r="O38">
        <v>-90.519552779999998</v>
      </c>
      <c r="P38" t="s">
        <v>31</v>
      </c>
      <c r="Q38" t="s">
        <v>32</v>
      </c>
      <c r="R38" t="s">
        <v>33</v>
      </c>
      <c r="S38" t="s">
        <v>34</v>
      </c>
      <c r="T38">
        <v>5</v>
      </c>
      <c r="V38" t="str">
        <f>_xlfn.XLOOKUP(UNIVERSO[[#This Row],[Ruta DN]],'[1]Cuota Ruta'!E:E,'[1]Cuota Ruta'!G:G)</f>
        <v>Cargar</v>
      </c>
    </row>
    <row r="39" spans="1:22" x14ac:dyDescent="0.25">
      <c r="A39" t="s">
        <v>111</v>
      </c>
      <c r="B39" t="s">
        <v>112</v>
      </c>
      <c r="C39">
        <v>2603001710</v>
      </c>
      <c r="D39">
        <v>1203001710</v>
      </c>
      <c r="E39" t="s">
        <v>24</v>
      </c>
      <c r="F39" t="s">
        <v>113</v>
      </c>
      <c r="G39" t="s">
        <v>182</v>
      </c>
      <c r="H39" t="s">
        <v>183</v>
      </c>
      <c r="I39" t="s">
        <v>39</v>
      </c>
      <c r="J39" t="s">
        <v>29</v>
      </c>
      <c r="K39" t="s">
        <v>116</v>
      </c>
      <c r="L39">
        <v>-90.577235999999999</v>
      </c>
      <c r="M39">
        <v>14.654491999999999</v>
      </c>
      <c r="N39">
        <v>14.65480262</v>
      </c>
      <c r="O39">
        <v>-90.577153539999998</v>
      </c>
      <c r="P39" t="s">
        <v>31</v>
      </c>
      <c r="Q39" t="s">
        <v>32</v>
      </c>
      <c r="R39" t="s">
        <v>117</v>
      </c>
      <c r="S39" t="s">
        <v>118</v>
      </c>
      <c r="T39">
        <v>10</v>
      </c>
      <c r="V39" t="str">
        <f>_xlfn.XLOOKUP(UNIVERSO[[#This Row],[Ruta DN]],'[1]Cuota Ruta'!E:E,'[1]Cuota Ruta'!G:G)</f>
        <v>Cargar</v>
      </c>
    </row>
    <row r="40" spans="1:22" x14ac:dyDescent="0.25">
      <c r="A40" t="s">
        <v>98</v>
      </c>
      <c r="B40" t="s">
        <v>140</v>
      </c>
      <c r="C40">
        <v>2603001733</v>
      </c>
      <c r="D40">
        <v>1203001733</v>
      </c>
      <c r="E40" t="s">
        <v>24</v>
      </c>
      <c r="F40" t="s">
        <v>141</v>
      </c>
      <c r="G40" t="s">
        <v>184</v>
      </c>
      <c r="H40" t="s">
        <v>185</v>
      </c>
      <c r="I40" t="s">
        <v>28</v>
      </c>
      <c r="J40" t="s">
        <v>29</v>
      </c>
      <c r="K40" t="s">
        <v>103</v>
      </c>
      <c r="L40">
        <v>-90.54495</v>
      </c>
      <c r="M40">
        <v>14.504208</v>
      </c>
      <c r="N40">
        <v>14.50407167</v>
      </c>
      <c r="O40">
        <v>-90.544946670000002</v>
      </c>
      <c r="P40" t="s">
        <v>31</v>
      </c>
      <c r="Q40" t="s">
        <v>32</v>
      </c>
      <c r="R40" t="s">
        <v>104</v>
      </c>
      <c r="S40" t="s">
        <v>105</v>
      </c>
      <c r="T40">
        <v>5</v>
      </c>
      <c r="V40" t="str">
        <f>_xlfn.XLOOKUP(UNIVERSO[[#This Row],[Ruta DN]],'[1]Cuota Ruta'!E:E,'[1]Cuota Ruta'!G:G)</f>
        <v>Cargar</v>
      </c>
    </row>
    <row r="41" spans="1:22" x14ac:dyDescent="0.25">
      <c r="A41" t="s">
        <v>98</v>
      </c>
      <c r="B41" t="s">
        <v>140</v>
      </c>
      <c r="C41">
        <v>2603001772</v>
      </c>
      <c r="D41">
        <v>1203001772</v>
      </c>
      <c r="E41" t="s">
        <v>24</v>
      </c>
      <c r="F41" t="s">
        <v>141</v>
      </c>
      <c r="G41" t="s">
        <v>186</v>
      </c>
      <c r="H41" t="s">
        <v>187</v>
      </c>
      <c r="I41" t="s">
        <v>39</v>
      </c>
      <c r="J41" t="s">
        <v>46</v>
      </c>
      <c r="K41" t="s">
        <v>103</v>
      </c>
      <c r="L41">
        <v>-90.544777999999994</v>
      </c>
      <c r="M41">
        <v>14.503619</v>
      </c>
      <c r="N41">
        <v>14.503605</v>
      </c>
      <c r="O41">
        <v>-90.544714999999997</v>
      </c>
      <c r="P41" t="s">
        <v>31</v>
      </c>
      <c r="Q41" t="s">
        <v>32</v>
      </c>
      <c r="R41" t="s">
        <v>104</v>
      </c>
      <c r="S41" t="s">
        <v>105</v>
      </c>
      <c r="T41">
        <v>5</v>
      </c>
      <c r="V41" t="str">
        <f>_xlfn.XLOOKUP(UNIVERSO[[#This Row],[Ruta DN]],'[1]Cuota Ruta'!E:E,'[1]Cuota Ruta'!G:G)</f>
        <v>Cargar</v>
      </c>
    </row>
    <row r="42" spans="1:22" x14ac:dyDescent="0.25">
      <c r="A42" t="s">
        <v>98</v>
      </c>
      <c r="B42" t="s">
        <v>165</v>
      </c>
      <c r="C42">
        <v>2603001778</v>
      </c>
      <c r="D42">
        <v>1203001778</v>
      </c>
      <c r="E42" t="s">
        <v>24</v>
      </c>
      <c r="F42" t="s">
        <v>166</v>
      </c>
      <c r="G42" t="s">
        <v>188</v>
      </c>
      <c r="H42" t="s">
        <v>189</v>
      </c>
      <c r="I42" t="s">
        <v>39</v>
      </c>
      <c r="J42" t="s">
        <v>46</v>
      </c>
      <c r="K42" t="s">
        <v>103</v>
      </c>
      <c r="L42">
        <v>-90.534694400000006</v>
      </c>
      <c r="M42">
        <v>14.478805599999999</v>
      </c>
      <c r="N42">
        <v>14.47892167</v>
      </c>
      <c r="O42">
        <v>-90.534796670000006</v>
      </c>
      <c r="P42" t="s">
        <v>31</v>
      </c>
      <c r="Q42" t="s">
        <v>32</v>
      </c>
      <c r="R42" t="s">
        <v>104</v>
      </c>
      <c r="S42" t="s">
        <v>105</v>
      </c>
      <c r="T42">
        <v>5</v>
      </c>
      <c r="V42" t="str">
        <f>_xlfn.XLOOKUP(UNIVERSO[[#This Row],[Ruta DN]],'[1]Cuota Ruta'!E:E,'[1]Cuota Ruta'!G:G)</f>
        <v>Cargar</v>
      </c>
    </row>
    <row r="43" spans="1:22" x14ac:dyDescent="0.25">
      <c r="A43" t="s">
        <v>98</v>
      </c>
      <c r="B43" t="s">
        <v>165</v>
      </c>
      <c r="C43">
        <v>2603001788</v>
      </c>
      <c r="D43">
        <v>1203001788</v>
      </c>
      <c r="E43" t="s">
        <v>24</v>
      </c>
      <c r="F43" t="s">
        <v>166</v>
      </c>
      <c r="G43" t="s">
        <v>190</v>
      </c>
      <c r="H43" t="s">
        <v>191</v>
      </c>
      <c r="I43" t="s">
        <v>28</v>
      </c>
      <c r="J43" t="s">
        <v>46</v>
      </c>
      <c r="K43" t="s">
        <v>103</v>
      </c>
      <c r="L43">
        <v>-90.534268999999995</v>
      </c>
      <c r="M43">
        <v>14.482900000000001</v>
      </c>
      <c r="N43">
        <v>14.482925</v>
      </c>
      <c r="O43">
        <v>-90.534416669999999</v>
      </c>
      <c r="P43" t="s">
        <v>31</v>
      </c>
      <c r="Q43" t="s">
        <v>32</v>
      </c>
      <c r="R43" t="s">
        <v>104</v>
      </c>
      <c r="S43" t="s">
        <v>105</v>
      </c>
      <c r="T43">
        <v>5</v>
      </c>
      <c r="V43" t="str">
        <f>_xlfn.XLOOKUP(UNIVERSO[[#This Row],[Ruta DN]],'[1]Cuota Ruta'!E:E,'[1]Cuota Ruta'!G:G)</f>
        <v>Cargar</v>
      </c>
    </row>
    <row r="44" spans="1:22" x14ac:dyDescent="0.25">
      <c r="A44" t="s">
        <v>111</v>
      </c>
      <c r="B44" t="s">
        <v>192</v>
      </c>
      <c r="C44">
        <v>2603002013</v>
      </c>
      <c r="D44">
        <v>1203002013</v>
      </c>
      <c r="E44" t="s">
        <v>24</v>
      </c>
      <c r="F44" t="s">
        <v>193</v>
      </c>
      <c r="G44" t="s">
        <v>194</v>
      </c>
      <c r="H44" t="s">
        <v>195</v>
      </c>
      <c r="I44" t="s">
        <v>28</v>
      </c>
      <c r="J44" t="s">
        <v>29</v>
      </c>
      <c r="K44" t="s">
        <v>164</v>
      </c>
      <c r="L44">
        <v>-90.504878000000005</v>
      </c>
      <c r="M44">
        <v>14.584868999999999</v>
      </c>
      <c r="N44">
        <v>14.584913970000001</v>
      </c>
      <c r="O44">
        <v>-90.504900500000005</v>
      </c>
      <c r="P44" t="s">
        <v>31</v>
      </c>
      <c r="Q44" t="s">
        <v>32</v>
      </c>
      <c r="R44" t="s">
        <v>117</v>
      </c>
      <c r="S44" t="s">
        <v>118</v>
      </c>
      <c r="T44">
        <v>19</v>
      </c>
      <c r="V44" t="str">
        <f>_xlfn.XLOOKUP(UNIVERSO[[#This Row],[Ruta DN]],'[1]Cuota Ruta'!E:E,'[1]Cuota Ruta'!G:G)</f>
        <v>Cargar</v>
      </c>
    </row>
    <row r="45" spans="1:22" x14ac:dyDescent="0.25">
      <c r="A45" t="s">
        <v>111</v>
      </c>
      <c r="B45" t="s">
        <v>196</v>
      </c>
      <c r="C45">
        <v>2603002176</v>
      </c>
      <c r="D45">
        <v>1203002176</v>
      </c>
      <c r="E45" t="s">
        <v>54</v>
      </c>
      <c r="F45" t="s">
        <v>197</v>
      </c>
      <c r="G45" t="s">
        <v>198</v>
      </c>
      <c r="H45" t="s">
        <v>199</v>
      </c>
      <c r="I45" t="s">
        <v>28</v>
      </c>
      <c r="J45" t="s">
        <v>46</v>
      </c>
      <c r="K45" t="s">
        <v>164</v>
      </c>
      <c r="L45">
        <v>-90.512500000000003</v>
      </c>
      <c r="M45">
        <v>14.610900000000001</v>
      </c>
      <c r="N45">
        <v>14.610898017883301</v>
      </c>
      <c r="O45">
        <v>-90.512489318847656</v>
      </c>
      <c r="P45" t="s">
        <v>31</v>
      </c>
      <c r="Q45" t="s">
        <v>32</v>
      </c>
      <c r="R45" t="s">
        <v>117</v>
      </c>
      <c r="S45" t="s">
        <v>118</v>
      </c>
      <c r="T45">
        <v>18</v>
      </c>
      <c r="V45" t="str">
        <f>_xlfn.XLOOKUP(UNIVERSO[[#This Row],[Ruta DN]],'[1]Cuota Ruta'!E:E,'[1]Cuota Ruta'!G:G)</f>
        <v>Cargar</v>
      </c>
    </row>
    <row r="46" spans="1:22" x14ac:dyDescent="0.25">
      <c r="A46" t="s">
        <v>111</v>
      </c>
      <c r="B46" t="s">
        <v>200</v>
      </c>
      <c r="C46">
        <v>2603003374</v>
      </c>
      <c r="D46">
        <v>1203003374</v>
      </c>
      <c r="E46" t="s">
        <v>54</v>
      </c>
      <c r="F46" t="s">
        <v>201</v>
      </c>
      <c r="G46" t="s">
        <v>202</v>
      </c>
      <c r="H46" t="s">
        <v>203</v>
      </c>
      <c r="I46" t="s">
        <v>28</v>
      </c>
      <c r="J46" t="s">
        <v>29</v>
      </c>
      <c r="K46" t="s">
        <v>204</v>
      </c>
      <c r="L46">
        <v>-90.608232999999998</v>
      </c>
      <c r="M46">
        <v>14.628617</v>
      </c>
      <c r="N46">
        <v>14.619477740000001</v>
      </c>
      <c r="O46">
        <v>-90.582949430000014</v>
      </c>
      <c r="P46" t="s">
        <v>31</v>
      </c>
      <c r="Q46" t="s">
        <v>32</v>
      </c>
      <c r="R46" t="s">
        <v>117</v>
      </c>
      <c r="S46" t="s">
        <v>118</v>
      </c>
      <c r="T46">
        <v>14</v>
      </c>
      <c r="V46" t="str">
        <f>_xlfn.XLOOKUP(UNIVERSO[[#This Row],[Ruta DN]],'[1]Cuota Ruta'!E:E,'[1]Cuota Ruta'!G:G)</f>
        <v>Cargar</v>
      </c>
    </row>
    <row r="47" spans="1:22" x14ac:dyDescent="0.25">
      <c r="A47" t="s">
        <v>205</v>
      </c>
      <c r="B47" t="s">
        <v>206</v>
      </c>
      <c r="C47">
        <v>2603004537</v>
      </c>
      <c r="D47">
        <v>1203004537</v>
      </c>
      <c r="E47" t="s">
        <v>54</v>
      </c>
      <c r="F47" t="s">
        <v>207</v>
      </c>
      <c r="G47" t="s">
        <v>208</v>
      </c>
      <c r="H47" t="s">
        <v>209</v>
      </c>
      <c r="I47" t="s">
        <v>39</v>
      </c>
      <c r="J47" t="s">
        <v>46</v>
      </c>
      <c r="K47" t="s">
        <v>210</v>
      </c>
      <c r="L47">
        <v>-90.381431000000006</v>
      </c>
      <c r="M47">
        <v>14.084369000000001</v>
      </c>
      <c r="N47">
        <v>14.08441691</v>
      </c>
      <c r="O47">
        <v>-90.381340510000015</v>
      </c>
      <c r="P47" t="s">
        <v>31</v>
      </c>
      <c r="Q47" t="s">
        <v>32</v>
      </c>
      <c r="R47" t="s">
        <v>211</v>
      </c>
      <c r="S47" t="s">
        <v>212</v>
      </c>
      <c r="T47">
        <v>7</v>
      </c>
      <c r="V47" t="str">
        <f>_xlfn.XLOOKUP(UNIVERSO[[#This Row],[Ruta DN]],'[1]Cuota Ruta'!E:E,'[1]Cuota Ruta'!G:G)</f>
        <v>Cargar</v>
      </c>
    </row>
    <row r="48" spans="1:22" x14ac:dyDescent="0.25">
      <c r="A48" t="s">
        <v>213</v>
      </c>
      <c r="B48" t="s">
        <v>214</v>
      </c>
      <c r="C48">
        <v>2603006220</v>
      </c>
      <c r="D48">
        <v>1203006220</v>
      </c>
      <c r="E48" t="s">
        <v>54</v>
      </c>
      <c r="F48" t="s">
        <v>215</v>
      </c>
      <c r="G48" t="s">
        <v>216</v>
      </c>
      <c r="H48" t="s">
        <v>217</v>
      </c>
      <c r="I48" t="s">
        <v>39</v>
      </c>
      <c r="J48" t="s">
        <v>46</v>
      </c>
      <c r="K48" t="s">
        <v>218</v>
      </c>
      <c r="L48">
        <v>-90.731279000000001</v>
      </c>
      <c r="M48">
        <v>14.556448</v>
      </c>
      <c r="N48">
        <v>14.556929719999999</v>
      </c>
      <c r="O48">
        <v>-90.731111720000001</v>
      </c>
      <c r="P48" t="s">
        <v>31</v>
      </c>
      <c r="Q48" t="s">
        <v>32</v>
      </c>
      <c r="R48" t="s">
        <v>219</v>
      </c>
      <c r="S48" t="s">
        <v>220</v>
      </c>
      <c r="T48">
        <v>5</v>
      </c>
      <c r="V48" t="str">
        <f>_xlfn.XLOOKUP(UNIVERSO[[#This Row],[Ruta DN]],'[1]Cuota Ruta'!E:E,'[1]Cuota Ruta'!G:G)</f>
        <v>Cargar</v>
      </c>
    </row>
    <row r="49" spans="1:22" x14ac:dyDescent="0.25">
      <c r="A49" t="s">
        <v>22</v>
      </c>
      <c r="B49" t="s">
        <v>60</v>
      </c>
      <c r="C49">
        <v>2603006715</v>
      </c>
      <c r="D49">
        <v>1203006715</v>
      </c>
      <c r="E49" t="s">
        <v>24</v>
      </c>
      <c r="F49" t="s">
        <v>61</v>
      </c>
      <c r="G49" t="s">
        <v>221</v>
      </c>
      <c r="H49" t="s">
        <v>222</v>
      </c>
      <c r="I49" t="s">
        <v>28</v>
      </c>
      <c r="J49" t="s">
        <v>29</v>
      </c>
      <c r="K49" t="s">
        <v>64</v>
      </c>
      <c r="L49">
        <v>-90.460036000000002</v>
      </c>
      <c r="M49">
        <v>14.672469</v>
      </c>
      <c r="N49">
        <v>14.67250542</v>
      </c>
      <c r="O49">
        <v>-90.460064160000002</v>
      </c>
      <c r="P49" t="s">
        <v>31</v>
      </c>
      <c r="Q49" t="s">
        <v>32</v>
      </c>
      <c r="R49" t="s">
        <v>33</v>
      </c>
      <c r="S49" t="s">
        <v>34</v>
      </c>
      <c r="T49">
        <v>2</v>
      </c>
      <c r="V49" t="str">
        <f>_xlfn.XLOOKUP(UNIVERSO[[#This Row],[Ruta DN]],'[1]Cuota Ruta'!E:E,'[1]Cuota Ruta'!G:G)</f>
        <v>Cargar</v>
      </c>
    </row>
    <row r="50" spans="1:22" x14ac:dyDescent="0.25">
      <c r="A50" t="s">
        <v>22</v>
      </c>
      <c r="B50" t="s">
        <v>35</v>
      </c>
      <c r="C50">
        <v>2603006723</v>
      </c>
      <c r="D50">
        <v>1203006723</v>
      </c>
      <c r="E50" t="s">
        <v>24</v>
      </c>
      <c r="F50" t="s">
        <v>36</v>
      </c>
      <c r="G50" t="s">
        <v>223</v>
      </c>
      <c r="H50" t="s">
        <v>224</v>
      </c>
      <c r="I50" t="s">
        <v>28</v>
      </c>
      <c r="J50" t="s">
        <v>46</v>
      </c>
      <c r="K50" t="s">
        <v>30</v>
      </c>
      <c r="L50">
        <v>-90.487527999999998</v>
      </c>
      <c r="M50">
        <v>14.678939</v>
      </c>
      <c r="N50">
        <v>14.67891646</v>
      </c>
      <c r="O50">
        <v>-90.487583749999999</v>
      </c>
      <c r="P50" t="s">
        <v>31</v>
      </c>
      <c r="Q50" t="s">
        <v>32</v>
      </c>
      <c r="R50" t="s">
        <v>33</v>
      </c>
      <c r="S50" t="s">
        <v>34</v>
      </c>
      <c r="T50">
        <v>3</v>
      </c>
      <c r="V50" t="str">
        <f>_xlfn.XLOOKUP(UNIVERSO[[#This Row],[Ruta DN]],'[1]Cuota Ruta'!E:E,'[1]Cuota Ruta'!G:G)</f>
        <v>Cargar</v>
      </c>
    </row>
    <row r="51" spans="1:22" x14ac:dyDescent="0.25">
      <c r="A51" t="s">
        <v>22</v>
      </c>
      <c r="B51" t="s">
        <v>225</v>
      </c>
      <c r="C51">
        <v>2603006927</v>
      </c>
      <c r="D51">
        <v>1203006927</v>
      </c>
      <c r="E51" t="s">
        <v>54</v>
      </c>
      <c r="F51" t="s">
        <v>226</v>
      </c>
      <c r="G51" t="s">
        <v>227</v>
      </c>
      <c r="H51" t="s">
        <v>228</v>
      </c>
      <c r="I51" t="s">
        <v>39</v>
      </c>
      <c r="J51" t="s">
        <v>29</v>
      </c>
      <c r="K51" t="s">
        <v>30</v>
      </c>
      <c r="L51">
        <v>-90.478014000000002</v>
      </c>
      <c r="M51">
        <v>14.659050000000001</v>
      </c>
      <c r="N51">
        <v>14.659257889999999</v>
      </c>
      <c r="O51">
        <v>-90.478054220000018</v>
      </c>
      <c r="P51" t="s">
        <v>31</v>
      </c>
      <c r="Q51" t="s">
        <v>32</v>
      </c>
      <c r="R51" t="s">
        <v>33</v>
      </c>
      <c r="S51" t="s">
        <v>34</v>
      </c>
      <c r="T51">
        <v>8</v>
      </c>
      <c r="V51" t="str">
        <f>_xlfn.XLOOKUP(UNIVERSO[[#This Row],[Ruta DN]],'[1]Cuota Ruta'!E:E,'[1]Cuota Ruta'!G:G)</f>
        <v>Cargar</v>
      </c>
    </row>
    <row r="52" spans="1:22" x14ac:dyDescent="0.25">
      <c r="A52" t="s">
        <v>22</v>
      </c>
      <c r="B52" t="s">
        <v>229</v>
      </c>
      <c r="C52">
        <v>2603007001</v>
      </c>
      <c r="D52">
        <v>1203007001</v>
      </c>
      <c r="E52" t="s">
        <v>24</v>
      </c>
      <c r="F52" t="s">
        <v>230</v>
      </c>
      <c r="G52" t="s">
        <v>231</v>
      </c>
      <c r="H52" t="s">
        <v>232</v>
      </c>
      <c r="I52" t="s">
        <v>28</v>
      </c>
      <c r="J52" t="s">
        <v>46</v>
      </c>
      <c r="K52" t="s">
        <v>30</v>
      </c>
      <c r="L52">
        <v>-90.457680999999994</v>
      </c>
      <c r="M52">
        <v>14.642756</v>
      </c>
      <c r="N52">
        <v>14.64288447</v>
      </c>
      <c r="O52">
        <v>-90.45809908999999</v>
      </c>
      <c r="P52" t="s">
        <v>31</v>
      </c>
      <c r="Q52" t="s">
        <v>32</v>
      </c>
      <c r="R52" t="s">
        <v>33</v>
      </c>
      <c r="S52" t="s">
        <v>34</v>
      </c>
      <c r="T52">
        <v>7</v>
      </c>
      <c r="V52" t="str">
        <f>_xlfn.XLOOKUP(UNIVERSO[[#This Row],[Ruta DN]],'[1]Cuota Ruta'!E:E,'[1]Cuota Ruta'!G:G)</f>
        <v>Cargar</v>
      </c>
    </row>
    <row r="53" spans="1:22" x14ac:dyDescent="0.25">
      <c r="A53" t="s">
        <v>22</v>
      </c>
      <c r="B53" t="s">
        <v>233</v>
      </c>
      <c r="C53">
        <v>2603007219</v>
      </c>
      <c r="D53">
        <v>1203007219</v>
      </c>
      <c r="E53" t="s">
        <v>54</v>
      </c>
      <c r="F53" t="s">
        <v>234</v>
      </c>
      <c r="G53" t="s">
        <v>235</v>
      </c>
      <c r="H53" t="s">
        <v>236</v>
      </c>
      <c r="I53" t="s">
        <v>39</v>
      </c>
      <c r="J53" t="s">
        <v>237</v>
      </c>
      <c r="K53" t="s">
        <v>80</v>
      </c>
      <c r="L53">
        <v>-90.510688999999999</v>
      </c>
      <c r="M53">
        <v>14.616889</v>
      </c>
      <c r="N53">
        <v>14.616889</v>
      </c>
      <c r="O53">
        <v>-90.510688999999999</v>
      </c>
      <c r="P53" t="s">
        <v>95</v>
      </c>
      <c r="Q53" t="s">
        <v>32</v>
      </c>
      <c r="R53" t="s">
        <v>33</v>
      </c>
      <c r="S53" t="s">
        <v>34</v>
      </c>
      <c r="T53">
        <v>7</v>
      </c>
      <c r="V53" t="str">
        <f>_xlfn.XLOOKUP(UNIVERSO[[#This Row],[Ruta DN]],'[1]Cuota Ruta'!E:E,'[1]Cuota Ruta'!G:G)</f>
        <v>Cargar</v>
      </c>
    </row>
    <row r="54" spans="1:22" x14ac:dyDescent="0.25">
      <c r="A54" t="s">
        <v>22</v>
      </c>
      <c r="B54" t="s">
        <v>229</v>
      </c>
      <c r="C54">
        <v>2603007407</v>
      </c>
      <c r="D54">
        <v>1203007407</v>
      </c>
      <c r="E54" t="s">
        <v>24</v>
      </c>
      <c r="F54" t="s">
        <v>230</v>
      </c>
      <c r="G54" t="s">
        <v>238</v>
      </c>
      <c r="H54" t="s">
        <v>239</v>
      </c>
      <c r="I54" t="s">
        <v>28</v>
      </c>
      <c r="J54" t="s">
        <v>46</v>
      </c>
      <c r="K54" t="s">
        <v>30</v>
      </c>
      <c r="L54">
        <v>-90.482200000000006</v>
      </c>
      <c r="M54">
        <v>14.654350000000001</v>
      </c>
      <c r="N54">
        <v>14.65434106</v>
      </c>
      <c r="O54">
        <v>-90.482359119999998</v>
      </c>
      <c r="P54" t="s">
        <v>31</v>
      </c>
      <c r="Q54" t="s">
        <v>32</v>
      </c>
      <c r="R54" t="s">
        <v>33</v>
      </c>
      <c r="S54" t="s">
        <v>34</v>
      </c>
      <c r="T54">
        <v>8</v>
      </c>
      <c r="V54" t="str">
        <f>_xlfn.XLOOKUP(UNIVERSO[[#This Row],[Ruta DN]],'[1]Cuota Ruta'!E:E,'[1]Cuota Ruta'!G:G)</f>
        <v>Cargar</v>
      </c>
    </row>
    <row r="55" spans="1:22" x14ac:dyDescent="0.25">
      <c r="A55" t="s">
        <v>22</v>
      </c>
      <c r="B55" t="s">
        <v>76</v>
      </c>
      <c r="C55">
        <v>2603007537</v>
      </c>
      <c r="D55">
        <v>1203007537</v>
      </c>
      <c r="E55" t="s">
        <v>54</v>
      </c>
      <c r="F55" t="s">
        <v>77</v>
      </c>
      <c r="G55" t="s">
        <v>62</v>
      </c>
      <c r="H55" t="s">
        <v>240</v>
      </c>
      <c r="I55" t="s">
        <v>39</v>
      </c>
      <c r="J55" t="s">
        <v>29</v>
      </c>
      <c r="K55" t="s">
        <v>80</v>
      </c>
      <c r="L55">
        <v>-90.503568999999999</v>
      </c>
      <c r="M55">
        <v>14.635</v>
      </c>
      <c r="N55">
        <v>14.63506173</v>
      </c>
      <c r="O55">
        <v>-90.503565550000005</v>
      </c>
      <c r="P55" t="s">
        <v>31</v>
      </c>
      <c r="Q55" t="s">
        <v>32</v>
      </c>
      <c r="R55" t="s">
        <v>33</v>
      </c>
      <c r="S55" t="s">
        <v>34</v>
      </c>
      <c r="T55">
        <v>6</v>
      </c>
      <c r="V55" t="str">
        <f>_xlfn.XLOOKUP(UNIVERSO[[#This Row],[Ruta DN]],'[1]Cuota Ruta'!E:E,'[1]Cuota Ruta'!G:G)</f>
        <v>Cargar</v>
      </c>
    </row>
    <row r="56" spans="1:22" x14ac:dyDescent="0.25">
      <c r="A56" t="s">
        <v>22</v>
      </c>
      <c r="B56" t="s">
        <v>225</v>
      </c>
      <c r="C56">
        <v>2603007321</v>
      </c>
      <c r="D56">
        <v>1203007321</v>
      </c>
      <c r="E56" t="s">
        <v>54</v>
      </c>
      <c r="F56" t="s">
        <v>226</v>
      </c>
      <c r="G56" t="s">
        <v>241</v>
      </c>
      <c r="H56" t="s">
        <v>242</v>
      </c>
      <c r="I56" t="s">
        <v>39</v>
      </c>
      <c r="J56" t="s">
        <v>29</v>
      </c>
      <c r="K56" t="s">
        <v>30</v>
      </c>
      <c r="L56">
        <v>-90.487369000000001</v>
      </c>
      <c r="M56">
        <v>14.656769000000001</v>
      </c>
      <c r="N56">
        <v>14.656769000000001</v>
      </c>
      <c r="O56">
        <v>-90.487369000000001</v>
      </c>
      <c r="P56" t="s">
        <v>31</v>
      </c>
      <c r="Q56" t="s">
        <v>32</v>
      </c>
      <c r="R56" t="s">
        <v>33</v>
      </c>
      <c r="S56" t="s">
        <v>34</v>
      </c>
      <c r="T56">
        <v>8</v>
      </c>
      <c r="V56" t="str">
        <f>_xlfn.XLOOKUP(UNIVERSO[[#This Row],[Ruta DN]],'[1]Cuota Ruta'!E:E,'[1]Cuota Ruta'!G:G)</f>
        <v>Cargar</v>
      </c>
    </row>
    <row r="57" spans="1:22" x14ac:dyDescent="0.25">
      <c r="A57" t="s">
        <v>22</v>
      </c>
      <c r="B57" t="s">
        <v>49</v>
      </c>
      <c r="C57">
        <v>2603007926</v>
      </c>
      <c r="D57">
        <v>1203007926</v>
      </c>
      <c r="E57" t="s">
        <v>24</v>
      </c>
      <c r="F57" t="s">
        <v>50</v>
      </c>
      <c r="G57" t="s">
        <v>243</v>
      </c>
      <c r="H57" t="s">
        <v>244</v>
      </c>
      <c r="I57" t="s">
        <v>28</v>
      </c>
      <c r="J57" t="s">
        <v>29</v>
      </c>
      <c r="K57" t="s">
        <v>30</v>
      </c>
      <c r="L57">
        <v>-90.456857999999997</v>
      </c>
      <c r="M57">
        <v>14.665239</v>
      </c>
      <c r="N57">
        <v>14.665214669999999</v>
      </c>
      <c r="O57">
        <v>-90.456899770000007</v>
      </c>
      <c r="P57" t="s">
        <v>31</v>
      </c>
      <c r="Q57" t="s">
        <v>32</v>
      </c>
      <c r="R57" t="s">
        <v>33</v>
      </c>
      <c r="S57" t="s">
        <v>34</v>
      </c>
      <c r="T57">
        <v>2</v>
      </c>
      <c r="V57" t="str">
        <f>_xlfn.XLOOKUP(UNIVERSO[[#This Row],[Ruta DN]],'[1]Cuota Ruta'!E:E,'[1]Cuota Ruta'!G:G)</f>
        <v>Cargar</v>
      </c>
    </row>
    <row r="58" spans="1:22" x14ac:dyDescent="0.25">
      <c r="A58" t="s">
        <v>22</v>
      </c>
      <c r="B58" t="s">
        <v>245</v>
      </c>
      <c r="C58">
        <v>2603007781</v>
      </c>
      <c r="D58">
        <v>1203007781</v>
      </c>
      <c r="E58" t="s">
        <v>54</v>
      </c>
      <c r="F58" t="s">
        <v>246</v>
      </c>
      <c r="G58" t="s">
        <v>247</v>
      </c>
      <c r="H58" t="s">
        <v>248</v>
      </c>
      <c r="I58" t="s">
        <v>93</v>
      </c>
      <c r="J58" t="s">
        <v>29</v>
      </c>
      <c r="K58" t="s">
        <v>80</v>
      </c>
      <c r="L58">
        <v>-90.494550000000004</v>
      </c>
      <c r="M58">
        <v>14.62495</v>
      </c>
      <c r="N58">
        <v>14.62495</v>
      </c>
      <c r="O58">
        <v>-90.494550000000004</v>
      </c>
      <c r="P58" t="s">
        <v>31</v>
      </c>
      <c r="Q58" t="s">
        <v>32</v>
      </c>
      <c r="R58" t="s">
        <v>33</v>
      </c>
      <c r="S58" t="s">
        <v>34</v>
      </c>
      <c r="T58">
        <v>6</v>
      </c>
      <c r="V58" t="str">
        <f>_xlfn.XLOOKUP(UNIVERSO[[#This Row],[Ruta DN]],'[1]Cuota Ruta'!E:E,'[1]Cuota Ruta'!G:G)</f>
        <v>Cargar</v>
      </c>
    </row>
    <row r="59" spans="1:22" x14ac:dyDescent="0.25">
      <c r="A59" t="s">
        <v>22</v>
      </c>
      <c r="B59" t="s">
        <v>67</v>
      </c>
      <c r="C59">
        <v>2603008373</v>
      </c>
      <c r="D59">
        <v>1203008373</v>
      </c>
      <c r="E59" t="s">
        <v>54</v>
      </c>
      <c r="F59" t="s">
        <v>68</v>
      </c>
      <c r="G59" t="s">
        <v>249</v>
      </c>
      <c r="H59" t="s">
        <v>250</v>
      </c>
      <c r="I59" t="s">
        <v>39</v>
      </c>
      <c r="J59" t="s">
        <v>46</v>
      </c>
      <c r="K59" t="s">
        <v>30</v>
      </c>
      <c r="L59">
        <v>-90.521658000000002</v>
      </c>
      <c r="M59">
        <v>14.651999999999999</v>
      </c>
      <c r="N59">
        <v>14.651999999999999</v>
      </c>
      <c r="O59">
        <v>-90.521658000000002</v>
      </c>
      <c r="P59" t="s">
        <v>31</v>
      </c>
      <c r="Q59" t="s">
        <v>32</v>
      </c>
      <c r="R59" t="s">
        <v>33</v>
      </c>
      <c r="S59" t="s">
        <v>34</v>
      </c>
      <c r="T59">
        <v>5</v>
      </c>
      <c r="V59" t="str">
        <f>_xlfn.XLOOKUP(UNIVERSO[[#This Row],[Ruta DN]],'[1]Cuota Ruta'!E:E,'[1]Cuota Ruta'!G:G)</f>
        <v>Cargar</v>
      </c>
    </row>
    <row r="60" spans="1:22" x14ac:dyDescent="0.25">
      <c r="A60" t="s">
        <v>22</v>
      </c>
      <c r="B60" t="s">
        <v>71</v>
      </c>
      <c r="C60">
        <v>2603008767</v>
      </c>
      <c r="D60">
        <v>1203008767</v>
      </c>
      <c r="E60" t="s">
        <v>54</v>
      </c>
      <c r="F60" t="s">
        <v>72</v>
      </c>
      <c r="G60" t="s">
        <v>251</v>
      </c>
      <c r="H60" t="s">
        <v>252</v>
      </c>
      <c r="I60" t="s">
        <v>28</v>
      </c>
      <c r="J60" t="s">
        <v>29</v>
      </c>
      <c r="K60" t="s">
        <v>64</v>
      </c>
      <c r="L60">
        <v>-90.434191999999996</v>
      </c>
      <c r="M60">
        <v>14.658168999999999</v>
      </c>
      <c r="N60">
        <v>14.658176422119141</v>
      </c>
      <c r="O60">
        <v>-90.434181213378906</v>
      </c>
      <c r="P60" t="s">
        <v>31</v>
      </c>
      <c r="Q60" t="s">
        <v>32</v>
      </c>
      <c r="R60" t="s">
        <v>33</v>
      </c>
      <c r="S60" t="s">
        <v>34</v>
      </c>
      <c r="T60">
        <v>2</v>
      </c>
      <c r="V60" t="str">
        <f>_xlfn.XLOOKUP(UNIVERSO[[#This Row],[Ruta DN]],'[1]Cuota Ruta'!E:E,'[1]Cuota Ruta'!G:G)</f>
        <v>Cargar</v>
      </c>
    </row>
    <row r="61" spans="1:22" x14ac:dyDescent="0.25">
      <c r="A61" t="s">
        <v>22</v>
      </c>
      <c r="B61" t="s">
        <v>71</v>
      </c>
      <c r="C61">
        <v>2603008778</v>
      </c>
      <c r="D61">
        <v>1203008778</v>
      </c>
      <c r="E61" t="s">
        <v>54</v>
      </c>
      <c r="F61" t="s">
        <v>72</v>
      </c>
      <c r="G61" t="s">
        <v>121</v>
      </c>
      <c r="H61" t="s">
        <v>253</v>
      </c>
      <c r="I61" t="s">
        <v>28</v>
      </c>
      <c r="J61" t="s">
        <v>29</v>
      </c>
      <c r="K61" t="s">
        <v>64</v>
      </c>
      <c r="L61">
        <v>-90.431068999999994</v>
      </c>
      <c r="M61">
        <v>14.660819</v>
      </c>
      <c r="N61">
        <v>14.66084794</v>
      </c>
      <c r="O61">
        <v>-90.431100000000001</v>
      </c>
      <c r="P61" t="s">
        <v>31</v>
      </c>
      <c r="Q61" t="s">
        <v>32</v>
      </c>
      <c r="R61" t="s">
        <v>33</v>
      </c>
      <c r="S61" t="s">
        <v>34</v>
      </c>
      <c r="T61">
        <v>1</v>
      </c>
      <c r="V61" t="str">
        <f>_xlfn.XLOOKUP(UNIVERSO[[#This Row],[Ruta DN]],'[1]Cuota Ruta'!E:E,'[1]Cuota Ruta'!G:G)</f>
        <v>Cargar</v>
      </c>
    </row>
    <row r="62" spans="1:22" x14ac:dyDescent="0.25">
      <c r="A62" t="s">
        <v>22</v>
      </c>
      <c r="B62" t="s">
        <v>254</v>
      </c>
      <c r="C62">
        <v>2603008873</v>
      </c>
      <c r="D62">
        <v>1203008873</v>
      </c>
      <c r="E62" t="s">
        <v>54</v>
      </c>
      <c r="F62" t="s">
        <v>255</v>
      </c>
      <c r="G62" t="s">
        <v>256</v>
      </c>
      <c r="H62" t="s">
        <v>257</v>
      </c>
      <c r="I62" t="s">
        <v>39</v>
      </c>
      <c r="J62" t="s">
        <v>29</v>
      </c>
      <c r="K62" t="s">
        <v>64</v>
      </c>
      <c r="L62">
        <v>-90.410568999999995</v>
      </c>
      <c r="M62">
        <v>14.683738999999999</v>
      </c>
      <c r="N62">
        <v>14.683782001957301</v>
      </c>
      <c r="O62">
        <v>-90.41050186380744</v>
      </c>
      <c r="P62" t="s">
        <v>31</v>
      </c>
      <c r="Q62" t="s">
        <v>32</v>
      </c>
      <c r="R62" t="s">
        <v>33</v>
      </c>
      <c r="S62" t="s">
        <v>34</v>
      </c>
      <c r="T62">
        <v>1</v>
      </c>
      <c r="V62" t="str">
        <f>_xlfn.XLOOKUP(UNIVERSO[[#This Row],[Ruta DN]],'[1]Cuota Ruta'!E:E,'[1]Cuota Ruta'!G:G)</f>
        <v>Cargar</v>
      </c>
    </row>
    <row r="63" spans="1:22" x14ac:dyDescent="0.25">
      <c r="A63" t="s">
        <v>22</v>
      </c>
      <c r="B63" t="s">
        <v>245</v>
      </c>
      <c r="C63">
        <v>2603008549</v>
      </c>
      <c r="D63">
        <v>1203008549</v>
      </c>
      <c r="E63" t="s">
        <v>54</v>
      </c>
      <c r="F63" t="s">
        <v>246</v>
      </c>
      <c r="G63" t="s">
        <v>258</v>
      </c>
      <c r="H63" t="s">
        <v>259</v>
      </c>
      <c r="I63" t="s">
        <v>39</v>
      </c>
      <c r="J63" t="s">
        <v>29</v>
      </c>
      <c r="K63" t="s">
        <v>80</v>
      </c>
      <c r="L63">
        <v>-90.500388999999998</v>
      </c>
      <c r="M63">
        <v>14.625461</v>
      </c>
      <c r="N63">
        <v>14.625461</v>
      </c>
      <c r="O63">
        <v>-90.500388999999998</v>
      </c>
      <c r="P63" t="s">
        <v>31</v>
      </c>
      <c r="Q63" t="s">
        <v>32</v>
      </c>
      <c r="R63" t="s">
        <v>33</v>
      </c>
      <c r="S63" t="s">
        <v>34</v>
      </c>
      <c r="T63">
        <v>6</v>
      </c>
      <c r="V63" t="str">
        <f>_xlfn.XLOOKUP(UNIVERSO[[#This Row],[Ruta DN]],'[1]Cuota Ruta'!E:E,'[1]Cuota Ruta'!G:G)</f>
        <v>Cargar</v>
      </c>
    </row>
    <row r="64" spans="1:22" x14ac:dyDescent="0.25">
      <c r="A64" t="s">
        <v>22</v>
      </c>
      <c r="B64" t="s">
        <v>23</v>
      </c>
      <c r="C64">
        <v>2603009104</v>
      </c>
      <c r="D64">
        <v>1203009104</v>
      </c>
      <c r="E64" t="s">
        <v>24</v>
      </c>
      <c r="F64" t="s">
        <v>25</v>
      </c>
      <c r="G64" t="s">
        <v>260</v>
      </c>
      <c r="H64" t="s">
        <v>261</v>
      </c>
      <c r="I64" t="s">
        <v>28</v>
      </c>
      <c r="J64" t="s">
        <v>29</v>
      </c>
      <c r="K64" t="s">
        <v>30</v>
      </c>
      <c r="L64">
        <v>-90.488918999999996</v>
      </c>
      <c r="M64">
        <v>14.6639</v>
      </c>
      <c r="N64">
        <v>14.66389304</v>
      </c>
      <c r="O64">
        <v>-90.488907330000004</v>
      </c>
      <c r="P64" t="s">
        <v>31</v>
      </c>
      <c r="Q64" t="s">
        <v>32</v>
      </c>
      <c r="R64" t="s">
        <v>33</v>
      </c>
      <c r="S64" t="s">
        <v>34</v>
      </c>
      <c r="T64">
        <v>4</v>
      </c>
      <c r="V64" t="str">
        <f>_xlfn.XLOOKUP(UNIVERSO[[#This Row],[Ruta DN]],'[1]Cuota Ruta'!E:E,'[1]Cuota Ruta'!G:G)</f>
        <v>Cargar</v>
      </c>
    </row>
    <row r="65" spans="1:22" x14ac:dyDescent="0.25">
      <c r="A65" t="s">
        <v>22</v>
      </c>
      <c r="B65" t="s">
        <v>254</v>
      </c>
      <c r="C65">
        <v>2603008834</v>
      </c>
      <c r="D65">
        <v>1203008834</v>
      </c>
      <c r="E65" t="s">
        <v>54</v>
      </c>
      <c r="F65" t="s">
        <v>255</v>
      </c>
      <c r="G65" t="s">
        <v>262</v>
      </c>
      <c r="H65" t="s">
        <v>263</v>
      </c>
      <c r="I65" t="s">
        <v>93</v>
      </c>
      <c r="J65" t="s">
        <v>29</v>
      </c>
      <c r="K65" t="s">
        <v>64</v>
      </c>
      <c r="L65">
        <v>-90.417708000000005</v>
      </c>
      <c r="M65">
        <v>14.668227999999999</v>
      </c>
      <c r="N65">
        <v>14.668227999999999</v>
      </c>
      <c r="O65">
        <v>-90.417708000000005</v>
      </c>
      <c r="P65" t="s">
        <v>31</v>
      </c>
      <c r="Q65" t="s">
        <v>32</v>
      </c>
      <c r="R65" t="s">
        <v>33</v>
      </c>
      <c r="S65" t="s">
        <v>34</v>
      </c>
      <c r="T65">
        <v>1</v>
      </c>
      <c r="V65" t="str">
        <f>_xlfn.XLOOKUP(UNIVERSO[[#This Row],[Ruta DN]],'[1]Cuota Ruta'!E:E,'[1]Cuota Ruta'!G:G)</f>
        <v>Cargar</v>
      </c>
    </row>
    <row r="66" spans="1:22" x14ac:dyDescent="0.25">
      <c r="A66" t="s">
        <v>22</v>
      </c>
      <c r="B66" t="s">
        <v>81</v>
      </c>
      <c r="C66">
        <v>2603010351</v>
      </c>
      <c r="D66">
        <v>1203010351</v>
      </c>
      <c r="E66" t="s">
        <v>24</v>
      </c>
      <c r="F66" t="s">
        <v>82</v>
      </c>
      <c r="G66" t="s">
        <v>264</v>
      </c>
      <c r="H66" t="s">
        <v>265</v>
      </c>
      <c r="I66" t="s">
        <v>28</v>
      </c>
      <c r="J66" t="s">
        <v>46</v>
      </c>
      <c r="K66" t="s">
        <v>80</v>
      </c>
      <c r="L66">
        <v>-90.508256000000003</v>
      </c>
      <c r="M66">
        <v>14.650767</v>
      </c>
      <c r="N66">
        <v>14.65068121</v>
      </c>
      <c r="O66">
        <v>-90.507644240000005</v>
      </c>
      <c r="P66" t="s">
        <v>31</v>
      </c>
      <c r="Q66" t="s">
        <v>32</v>
      </c>
      <c r="R66" t="s">
        <v>33</v>
      </c>
      <c r="S66" t="s">
        <v>34</v>
      </c>
      <c r="T66">
        <v>4</v>
      </c>
      <c r="V66" t="str">
        <f>_xlfn.XLOOKUP(UNIVERSO[[#This Row],[Ruta DN]],'[1]Cuota Ruta'!E:E,'[1]Cuota Ruta'!G:G)</f>
        <v>Cargar</v>
      </c>
    </row>
    <row r="67" spans="1:22" x14ac:dyDescent="0.25">
      <c r="A67" t="s">
        <v>22</v>
      </c>
      <c r="B67" t="s">
        <v>67</v>
      </c>
      <c r="C67">
        <v>2603010363</v>
      </c>
      <c r="D67">
        <v>1203010363</v>
      </c>
      <c r="E67" t="s">
        <v>54</v>
      </c>
      <c r="F67" t="s">
        <v>68</v>
      </c>
      <c r="G67" t="s">
        <v>266</v>
      </c>
      <c r="H67" t="s">
        <v>267</v>
      </c>
      <c r="I67" t="s">
        <v>39</v>
      </c>
      <c r="J67" t="s">
        <v>46</v>
      </c>
      <c r="K67" t="s">
        <v>30</v>
      </c>
      <c r="L67">
        <v>-90.522108000000003</v>
      </c>
      <c r="M67">
        <v>14.646239</v>
      </c>
      <c r="N67">
        <v>14.64633369445801</v>
      </c>
      <c r="O67">
        <v>-90.522079467773438</v>
      </c>
      <c r="P67" t="s">
        <v>31</v>
      </c>
      <c r="Q67" t="s">
        <v>32</v>
      </c>
      <c r="R67" t="s">
        <v>33</v>
      </c>
      <c r="S67" t="s">
        <v>34</v>
      </c>
      <c r="T67">
        <v>5</v>
      </c>
      <c r="V67" t="str">
        <f>_xlfn.XLOOKUP(UNIVERSO[[#This Row],[Ruta DN]],'[1]Cuota Ruta'!E:E,'[1]Cuota Ruta'!G:G)</f>
        <v>Cargar</v>
      </c>
    </row>
    <row r="68" spans="1:22" x14ac:dyDescent="0.25">
      <c r="A68" t="s">
        <v>22</v>
      </c>
      <c r="B68" t="s">
        <v>89</v>
      </c>
      <c r="C68">
        <v>2603009712</v>
      </c>
      <c r="D68">
        <v>1203009712</v>
      </c>
      <c r="E68" t="s">
        <v>54</v>
      </c>
      <c r="F68" t="s">
        <v>90</v>
      </c>
      <c r="G68" t="s">
        <v>268</v>
      </c>
      <c r="H68" t="s">
        <v>269</v>
      </c>
      <c r="I68" t="s">
        <v>39</v>
      </c>
      <c r="J68" t="s">
        <v>29</v>
      </c>
      <c r="K68" t="s">
        <v>80</v>
      </c>
      <c r="L68">
        <v>-90.483768999999995</v>
      </c>
      <c r="M68">
        <v>14.596857999999999</v>
      </c>
      <c r="N68">
        <v>14.596857999999999</v>
      </c>
      <c r="O68">
        <v>-90.483768999999995</v>
      </c>
      <c r="P68" t="s">
        <v>31</v>
      </c>
      <c r="Q68" t="s">
        <v>32</v>
      </c>
      <c r="R68" t="s">
        <v>33</v>
      </c>
      <c r="S68" t="s">
        <v>34</v>
      </c>
      <c r="T68">
        <v>7</v>
      </c>
      <c r="V68" t="str">
        <f>_xlfn.XLOOKUP(UNIVERSO[[#This Row],[Ruta DN]],'[1]Cuota Ruta'!E:E,'[1]Cuota Ruta'!G:G)</f>
        <v>Cargar</v>
      </c>
    </row>
    <row r="69" spans="1:22" x14ac:dyDescent="0.25">
      <c r="A69" t="s">
        <v>22</v>
      </c>
      <c r="B69" t="s">
        <v>89</v>
      </c>
      <c r="C69">
        <v>2603009719</v>
      </c>
      <c r="D69">
        <v>1203009719</v>
      </c>
      <c r="E69" t="s">
        <v>54</v>
      </c>
      <c r="F69" t="s">
        <v>90</v>
      </c>
      <c r="G69" t="s">
        <v>270</v>
      </c>
      <c r="H69" t="s">
        <v>271</v>
      </c>
      <c r="I69" t="s">
        <v>39</v>
      </c>
      <c r="J69" t="s">
        <v>29</v>
      </c>
      <c r="K69" t="s">
        <v>80</v>
      </c>
      <c r="L69">
        <v>-90.483997000000002</v>
      </c>
      <c r="M69">
        <v>14.598019000000001</v>
      </c>
      <c r="N69">
        <v>14.598019000000001</v>
      </c>
      <c r="O69">
        <v>-90.483997000000002</v>
      </c>
      <c r="P69" t="s">
        <v>31</v>
      </c>
      <c r="Q69" t="s">
        <v>32</v>
      </c>
      <c r="R69" t="s">
        <v>33</v>
      </c>
      <c r="S69" t="s">
        <v>34</v>
      </c>
      <c r="T69">
        <v>7</v>
      </c>
      <c r="V69" t="str">
        <f>_xlfn.XLOOKUP(UNIVERSO[[#This Row],[Ruta DN]],'[1]Cuota Ruta'!E:E,'[1]Cuota Ruta'!G:G)</f>
        <v>Cargar</v>
      </c>
    </row>
    <row r="70" spans="1:22" x14ac:dyDescent="0.25">
      <c r="A70" t="s">
        <v>22</v>
      </c>
      <c r="B70" t="s">
        <v>233</v>
      </c>
      <c r="C70">
        <v>2603010937</v>
      </c>
      <c r="D70">
        <v>1203010937</v>
      </c>
      <c r="E70" t="s">
        <v>54</v>
      </c>
      <c r="F70" t="s">
        <v>234</v>
      </c>
      <c r="G70" t="s">
        <v>272</v>
      </c>
      <c r="H70" t="s">
        <v>273</v>
      </c>
      <c r="I70" t="s">
        <v>39</v>
      </c>
      <c r="J70" t="s">
        <v>29</v>
      </c>
      <c r="K70" t="s">
        <v>80</v>
      </c>
      <c r="L70">
        <v>-90.506450000000001</v>
      </c>
      <c r="M70">
        <v>14.619458</v>
      </c>
      <c r="N70">
        <v>14.61943235</v>
      </c>
      <c r="O70">
        <v>-90.506354700000017</v>
      </c>
      <c r="P70" t="s">
        <v>31</v>
      </c>
      <c r="Q70" t="s">
        <v>32</v>
      </c>
      <c r="R70" t="s">
        <v>33</v>
      </c>
      <c r="S70" t="s">
        <v>34</v>
      </c>
      <c r="T70">
        <v>7</v>
      </c>
      <c r="V70" t="str">
        <f>_xlfn.XLOOKUP(UNIVERSO[[#This Row],[Ruta DN]],'[1]Cuota Ruta'!E:E,'[1]Cuota Ruta'!G:G)</f>
        <v>Cargar</v>
      </c>
    </row>
    <row r="71" spans="1:22" x14ac:dyDescent="0.25">
      <c r="A71" t="s">
        <v>22</v>
      </c>
      <c r="B71" t="s">
        <v>35</v>
      </c>
      <c r="C71">
        <v>2603011466</v>
      </c>
      <c r="D71">
        <v>1203011466</v>
      </c>
      <c r="E71" t="s">
        <v>54</v>
      </c>
      <c r="F71" t="s">
        <v>36</v>
      </c>
      <c r="G71" t="s">
        <v>274</v>
      </c>
      <c r="H71" t="s">
        <v>275</v>
      </c>
      <c r="I71" t="s">
        <v>39</v>
      </c>
      <c r="J71" t="s">
        <v>46</v>
      </c>
      <c r="K71" t="s">
        <v>30</v>
      </c>
      <c r="L71">
        <v>-90.481657999999996</v>
      </c>
      <c r="M71">
        <v>14.679550000000001</v>
      </c>
      <c r="N71">
        <v>14.679104969999999</v>
      </c>
      <c r="O71">
        <v>-90.487124820000005</v>
      </c>
      <c r="P71" t="s">
        <v>31</v>
      </c>
      <c r="Q71" t="s">
        <v>32</v>
      </c>
      <c r="R71" t="s">
        <v>33</v>
      </c>
      <c r="S71" t="s">
        <v>34</v>
      </c>
      <c r="T71">
        <v>3</v>
      </c>
      <c r="V71" t="str">
        <f>_xlfn.XLOOKUP(UNIVERSO[[#This Row],[Ruta DN]],'[1]Cuota Ruta'!E:E,'[1]Cuota Ruta'!G:G)</f>
        <v>Cargar</v>
      </c>
    </row>
    <row r="72" spans="1:22" x14ac:dyDescent="0.25">
      <c r="A72" t="s">
        <v>22</v>
      </c>
      <c r="B72" t="s">
        <v>35</v>
      </c>
      <c r="C72">
        <v>2603011469</v>
      </c>
      <c r="D72">
        <v>1203011469</v>
      </c>
      <c r="E72" t="s">
        <v>54</v>
      </c>
      <c r="F72" t="s">
        <v>36</v>
      </c>
      <c r="G72" t="s">
        <v>276</v>
      </c>
      <c r="H72" t="s">
        <v>277</v>
      </c>
      <c r="I72" t="s">
        <v>39</v>
      </c>
      <c r="J72" t="s">
        <v>46</v>
      </c>
      <c r="K72" t="s">
        <v>30</v>
      </c>
      <c r="L72">
        <v>-90.484657999999996</v>
      </c>
      <c r="M72">
        <v>14.677350000000001</v>
      </c>
      <c r="N72">
        <v>14.677419909999999</v>
      </c>
      <c r="O72">
        <v>-90.484721900000011</v>
      </c>
      <c r="P72" t="s">
        <v>31</v>
      </c>
      <c r="Q72" t="s">
        <v>32</v>
      </c>
      <c r="R72" t="s">
        <v>33</v>
      </c>
      <c r="S72" t="s">
        <v>34</v>
      </c>
      <c r="T72">
        <v>3</v>
      </c>
      <c r="V72" t="str">
        <f>_xlfn.XLOOKUP(UNIVERSO[[#This Row],[Ruta DN]],'[1]Cuota Ruta'!E:E,'[1]Cuota Ruta'!G:G)</f>
        <v>Cargar</v>
      </c>
    </row>
    <row r="73" spans="1:22" x14ac:dyDescent="0.25">
      <c r="A73" t="s">
        <v>22</v>
      </c>
      <c r="B73" t="s">
        <v>23</v>
      </c>
      <c r="C73">
        <v>2603010582</v>
      </c>
      <c r="D73">
        <v>1203010582</v>
      </c>
      <c r="E73" t="s">
        <v>54</v>
      </c>
      <c r="F73" t="s">
        <v>25</v>
      </c>
      <c r="G73" t="s">
        <v>278</v>
      </c>
      <c r="H73" t="s">
        <v>279</v>
      </c>
      <c r="I73" t="s">
        <v>39</v>
      </c>
      <c r="J73" t="s">
        <v>29</v>
      </c>
      <c r="K73" t="s">
        <v>30</v>
      </c>
      <c r="L73">
        <v>-90.490955999999997</v>
      </c>
      <c r="M73">
        <v>14.650463999999999</v>
      </c>
      <c r="N73">
        <v>14.650463999999999</v>
      </c>
      <c r="O73">
        <v>-90.490955999999997</v>
      </c>
      <c r="P73" t="s">
        <v>31</v>
      </c>
      <c r="Q73" t="s">
        <v>32</v>
      </c>
      <c r="R73" t="s">
        <v>33</v>
      </c>
      <c r="S73" t="s">
        <v>34</v>
      </c>
      <c r="T73">
        <v>4</v>
      </c>
      <c r="V73" t="str">
        <f>_xlfn.XLOOKUP(UNIVERSO[[#This Row],[Ruta DN]],'[1]Cuota Ruta'!E:E,'[1]Cuota Ruta'!G:G)</f>
        <v>Cargar</v>
      </c>
    </row>
    <row r="74" spans="1:22" x14ac:dyDescent="0.25">
      <c r="A74" t="s">
        <v>22</v>
      </c>
      <c r="B74" t="s">
        <v>35</v>
      </c>
      <c r="C74">
        <v>2603011551</v>
      </c>
      <c r="D74">
        <v>1203011551</v>
      </c>
      <c r="E74" t="s">
        <v>54</v>
      </c>
      <c r="F74" t="s">
        <v>36</v>
      </c>
      <c r="G74" t="s">
        <v>280</v>
      </c>
      <c r="H74" t="s">
        <v>281</v>
      </c>
      <c r="I74" t="s">
        <v>39</v>
      </c>
      <c r="J74" t="s">
        <v>46</v>
      </c>
      <c r="K74" t="s">
        <v>30</v>
      </c>
      <c r="L74">
        <v>-90.483519000000001</v>
      </c>
      <c r="M74">
        <v>14.679928</v>
      </c>
      <c r="N74">
        <v>14.679834140000001</v>
      </c>
      <c r="O74">
        <v>-90.483596500000004</v>
      </c>
      <c r="P74" t="s">
        <v>31</v>
      </c>
      <c r="Q74" t="s">
        <v>32</v>
      </c>
      <c r="R74" t="s">
        <v>33</v>
      </c>
      <c r="S74" t="s">
        <v>34</v>
      </c>
      <c r="T74">
        <v>3</v>
      </c>
      <c r="V74" t="str">
        <f>_xlfn.XLOOKUP(UNIVERSO[[#This Row],[Ruta DN]],'[1]Cuota Ruta'!E:E,'[1]Cuota Ruta'!G:G)</f>
        <v>Cargar</v>
      </c>
    </row>
    <row r="75" spans="1:22" x14ac:dyDescent="0.25">
      <c r="A75" t="s">
        <v>111</v>
      </c>
      <c r="B75" t="s">
        <v>282</v>
      </c>
      <c r="C75">
        <v>2603012410</v>
      </c>
      <c r="D75">
        <v>1203012410</v>
      </c>
      <c r="E75" t="s">
        <v>54</v>
      </c>
      <c r="F75" t="s">
        <v>283</v>
      </c>
      <c r="G75" t="s">
        <v>284</v>
      </c>
      <c r="H75" t="s">
        <v>285</v>
      </c>
      <c r="I75" t="s">
        <v>28</v>
      </c>
      <c r="J75" t="s">
        <v>29</v>
      </c>
      <c r="K75" t="s">
        <v>116</v>
      </c>
      <c r="L75">
        <v>-90.642617000000001</v>
      </c>
      <c r="M75">
        <v>14.717725</v>
      </c>
      <c r="N75">
        <v>14.7175595</v>
      </c>
      <c r="O75">
        <v>-90.642622900000006</v>
      </c>
      <c r="P75" t="s">
        <v>31</v>
      </c>
      <c r="Q75" t="s">
        <v>32</v>
      </c>
      <c r="R75" t="s">
        <v>117</v>
      </c>
      <c r="S75" t="s">
        <v>118</v>
      </c>
      <c r="T75">
        <v>21</v>
      </c>
      <c r="V75" t="str">
        <f>_xlfn.XLOOKUP(UNIVERSO[[#This Row],[Ruta DN]],'[1]Cuota Ruta'!E:E,'[1]Cuota Ruta'!G:G)</f>
        <v>Cargar</v>
      </c>
    </row>
    <row r="76" spans="1:22" x14ac:dyDescent="0.25">
      <c r="A76" t="s">
        <v>286</v>
      </c>
      <c r="B76" t="s">
        <v>287</v>
      </c>
      <c r="C76">
        <v>2603012752</v>
      </c>
      <c r="D76">
        <v>1203012752</v>
      </c>
      <c r="E76" t="s">
        <v>24</v>
      </c>
      <c r="F76" t="s">
        <v>288</v>
      </c>
      <c r="G76" t="s">
        <v>289</v>
      </c>
      <c r="H76" t="s">
        <v>290</v>
      </c>
      <c r="I76" t="s">
        <v>39</v>
      </c>
      <c r="J76" t="s">
        <v>29</v>
      </c>
      <c r="K76" t="s">
        <v>291</v>
      </c>
      <c r="L76">
        <v>-89.848209999999995</v>
      </c>
      <c r="M76">
        <v>14.35248</v>
      </c>
      <c r="N76">
        <v>14.35246205</v>
      </c>
      <c r="O76">
        <v>-89.848215260000003</v>
      </c>
      <c r="P76" t="s">
        <v>31</v>
      </c>
      <c r="Q76" t="s">
        <v>32</v>
      </c>
      <c r="R76" t="s">
        <v>292</v>
      </c>
      <c r="S76" t="s">
        <v>293</v>
      </c>
      <c r="T76">
        <v>9</v>
      </c>
      <c r="V76" t="str">
        <f>_xlfn.XLOOKUP(UNIVERSO[[#This Row],[Ruta DN]],'[1]Cuota Ruta'!E:E,'[1]Cuota Ruta'!G:G)</f>
        <v>Cargar</v>
      </c>
    </row>
    <row r="77" spans="1:22" x14ac:dyDescent="0.25">
      <c r="A77" t="s">
        <v>111</v>
      </c>
      <c r="B77" t="s">
        <v>112</v>
      </c>
      <c r="C77">
        <v>2603013223</v>
      </c>
      <c r="D77">
        <v>1203013223</v>
      </c>
      <c r="E77" t="s">
        <v>54</v>
      </c>
      <c r="F77" t="s">
        <v>113</v>
      </c>
      <c r="G77" t="s">
        <v>208</v>
      </c>
      <c r="H77" t="s">
        <v>294</v>
      </c>
      <c r="I77" t="s">
        <v>39</v>
      </c>
      <c r="J77" t="s">
        <v>29</v>
      </c>
      <c r="K77" t="s">
        <v>116</v>
      </c>
      <c r="L77">
        <v>-90.576577999999998</v>
      </c>
      <c r="M77">
        <v>14.651472</v>
      </c>
      <c r="N77">
        <v>14.651429670000001</v>
      </c>
      <c r="O77">
        <v>-90.576481939999994</v>
      </c>
      <c r="P77" t="s">
        <v>31</v>
      </c>
      <c r="Q77" t="s">
        <v>32</v>
      </c>
      <c r="R77" t="s">
        <v>117</v>
      </c>
      <c r="S77" t="s">
        <v>118</v>
      </c>
      <c r="T77">
        <v>10</v>
      </c>
      <c r="V77" t="str">
        <f>_xlfn.XLOOKUP(UNIVERSO[[#This Row],[Ruta DN]],'[1]Cuota Ruta'!E:E,'[1]Cuota Ruta'!G:G)</f>
        <v>Cargar</v>
      </c>
    </row>
    <row r="78" spans="1:22" x14ac:dyDescent="0.25">
      <c r="A78" t="s">
        <v>111</v>
      </c>
      <c r="B78" t="s">
        <v>295</v>
      </c>
      <c r="C78">
        <v>2603013587</v>
      </c>
      <c r="D78">
        <v>1203013587</v>
      </c>
      <c r="E78" t="s">
        <v>54</v>
      </c>
      <c r="F78" t="s">
        <v>296</v>
      </c>
      <c r="G78" t="s">
        <v>297</v>
      </c>
      <c r="H78" t="s">
        <v>298</v>
      </c>
      <c r="I78" t="s">
        <v>39</v>
      </c>
      <c r="J78" t="s">
        <v>29</v>
      </c>
      <c r="K78" t="s">
        <v>173</v>
      </c>
      <c r="L78">
        <v>-90.566314700000007</v>
      </c>
      <c r="M78">
        <v>14.6840458</v>
      </c>
      <c r="N78">
        <v>14.682841959999999</v>
      </c>
      <c r="O78">
        <v>-90.564601179999997</v>
      </c>
      <c r="P78" t="s">
        <v>31</v>
      </c>
      <c r="Q78" t="s">
        <v>32</v>
      </c>
      <c r="R78" t="s">
        <v>117</v>
      </c>
      <c r="S78" t="s">
        <v>118</v>
      </c>
      <c r="T78">
        <v>9</v>
      </c>
      <c r="V78" t="str">
        <f>_xlfn.XLOOKUP(UNIVERSO[[#This Row],[Ruta DN]],'[1]Cuota Ruta'!E:E,'[1]Cuota Ruta'!G:G)</f>
        <v>Cargar</v>
      </c>
    </row>
    <row r="79" spans="1:22" x14ac:dyDescent="0.25">
      <c r="A79" t="s">
        <v>98</v>
      </c>
      <c r="B79" t="s">
        <v>299</v>
      </c>
      <c r="C79">
        <v>2603013880</v>
      </c>
      <c r="D79">
        <v>1203013880</v>
      </c>
      <c r="E79" t="s">
        <v>54</v>
      </c>
      <c r="F79" t="s">
        <v>300</v>
      </c>
      <c r="G79" t="s">
        <v>251</v>
      </c>
      <c r="H79" t="s">
        <v>301</v>
      </c>
      <c r="I79" t="s">
        <v>28</v>
      </c>
      <c r="J79" t="s">
        <v>29</v>
      </c>
      <c r="K79" t="s">
        <v>103</v>
      </c>
      <c r="L79">
        <v>-90.541676499999994</v>
      </c>
      <c r="M79">
        <v>14.556019900000001</v>
      </c>
      <c r="N79">
        <v>14.5561402</v>
      </c>
      <c r="O79">
        <v>-90.54170388</v>
      </c>
      <c r="P79" t="s">
        <v>31</v>
      </c>
      <c r="Q79" t="s">
        <v>32</v>
      </c>
      <c r="R79" t="s">
        <v>104</v>
      </c>
      <c r="S79" t="s">
        <v>105</v>
      </c>
      <c r="T79">
        <v>4</v>
      </c>
      <c r="V79" t="str">
        <f>_xlfn.XLOOKUP(UNIVERSO[[#This Row],[Ruta DN]],'[1]Cuota Ruta'!E:E,'[1]Cuota Ruta'!G:G)</f>
        <v>Cargar</v>
      </c>
    </row>
    <row r="80" spans="1:22" x14ac:dyDescent="0.25">
      <c r="A80" t="s">
        <v>22</v>
      </c>
      <c r="B80" t="s">
        <v>89</v>
      </c>
      <c r="C80">
        <v>2603014375</v>
      </c>
      <c r="D80">
        <v>1203014375</v>
      </c>
      <c r="E80" t="s">
        <v>54</v>
      </c>
      <c r="F80" t="s">
        <v>90</v>
      </c>
      <c r="G80" t="s">
        <v>302</v>
      </c>
      <c r="H80" t="s">
        <v>303</v>
      </c>
      <c r="I80" t="s">
        <v>39</v>
      </c>
      <c r="J80" t="s">
        <v>46</v>
      </c>
      <c r="K80" t="s">
        <v>80</v>
      </c>
      <c r="L80">
        <v>-90.500950000000003</v>
      </c>
      <c r="M80">
        <v>14.606308</v>
      </c>
      <c r="N80">
        <v>14.606268119999999</v>
      </c>
      <c r="O80">
        <v>-90.501062590000004</v>
      </c>
      <c r="P80" t="s">
        <v>31</v>
      </c>
      <c r="Q80" t="s">
        <v>32</v>
      </c>
      <c r="R80" t="s">
        <v>33</v>
      </c>
      <c r="S80" t="s">
        <v>34</v>
      </c>
      <c r="T80">
        <v>7</v>
      </c>
      <c r="V80" t="str">
        <f>_xlfn.XLOOKUP(UNIVERSO[[#This Row],[Ruta DN]],'[1]Cuota Ruta'!E:E,'[1]Cuota Ruta'!G:G)</f>
        <v>Cargar</v>
      </c>
    </row>
    <row r="81" spans="1:22" x14ac:dyDescent="0.25">
      <c r="A81" t="s">
        <v>128</v>
      </c>
      <c r="B81" t="s">
        <v>304</v>
      </c>
      <c r="C81">
        <v>2603012722</v>
      </c>
      <c r="D81">
        <v>1203012722</v>
      </c>
      <c r="E81" t="s">
        <v>54</v>
      </c>
      <c r="F81" t="s">
        <v>305</v>
      </c>
      <c r="G81" t="s">
        <v>306</v>
      </c>
      <c r="H81" t="s">
        <v>307</v>
      </c>
      <c r="I81" t="s">
        <v>39</v>
      </c>
      <c r="J81" t="s">
        <v>46</v>
      </c>
      <c r="K81" t="s">
        <v>133</v>
      </c>
      <c r="L81">
        <v>-89.987120000000004</v>
      </c>
      <c r="M81">
        <v>14.63697</v>
      </c>
      <c r="N81">
        <v>14.63697</v>
      </c>
      <c r="O81">
        <v>-89.987120000000004</v>
      </c>
      <c r="P81" t="s">
        <v>31</v>
      </c>
      <c r="Q81" t="s">
        <v>32</v>
      </c>
      <c r="R81" t="s">
        <v>134</v>
      </c>
      <c r="S81" t="s">
        <v>135</v>
      </c>
      <c r="T81">
        <v>11</v>
      </c>
      <c r="V81" t="str">
        <f>_xlfn.XLOOKUP(UNIVERSO[[#This Row],[Ruta DN]],'[1]Cuota Ruta'!E:E,'[1]Cuota Ruta'!G:G)</f>
        <v>Cargar</v>
      </c>
    </row>
    <row r="82" spans="1:22" x14ac:dyDescent="0.25">
      <c r="A82" t="s">
        <v>111</v>
      </c>
      <c r="B82" t="s">
        <v>308</v>
      </c>
      <c r="C82">
        <v>2603013239</v>
      </c>
      <c r="D82">
        <v>1203013239</v>
      </c>
      <c r="E82" t="s">
        <v>54</v>
      </c>
      <c r="F82" t="s">
        <v>309</v>
      </c>
      <c r="G82" t="s">
        <v>310</v>
      </c>
      <c r="H82" t="s">
        <v>311</v>
      </c>
      <c r="I82" t="s">
        <v>39</v>
      </c>
      <c r="J82" t="s">
        <v>29</v>
      </c>
      <c r="K82" t="s">
        <v>157</v>
      </c>
      <c r="L82">
        <v>-90.526777999999993</v>
      </c>
      <c r="M82">
        <v>14.624777999999999</v>
      </c>
      <c r="N82">
        <v>14.624777999999999</v>
      </c>
      <c r="O82">
        <v>-90.526777999999993</v>
      </c>
      <c r="P82" t="s">
        <v>31</v>
      </c>
      <c r="Q82" t="s">
        <v>32</v>
      </c>
      <c r="R82" t="s">
        <v>117</v>
      </c>
      <c r="S82" t="s">
        <v>118</v>
      </c>
      <c r="T82">
        <v>17</v>
      </c>
      <c r="V82" t="str">
        <f>_xlfn.XLOOKUP(UNIVERSO[[#This Row],[Ruta DN]],'[1]Cuota Ruta'!E:E,'[1]Cuota Ruta'!G:G)</f>
        <v>Cargar</v>
      </c>
    </row>
    <row r="83" spans="1:22" x14ac:dyDescent="0.25">
      <c r="A83" t="s">
        <v>22</v>
      </c>
      <c r="B83" t="s">
        <v>124</v>
      </c>
      <c r="C83">
        <v>2603014900</v>
      </c>
      <c r="D83">
        <v>1203014900</v>
      </c>
      <c r="E83" t="s">
        <v>54</v>
      </c>
      <c r="F83" t="s">
        <v>125</v>
      </c>
      <c r="G83" t="s">
        <v>312</v>
      </c>
      <c r="H83" t="s">
        <v>313</v>
      </c>
      <c r="I83" t="s">
        <v>39</v>
      </c>
      <c r="J83" t="s">
        <v>29</v>
      </c>
      <c r="K83" t="s">
        <v>80</v>
      </c>
      <c r="L83">
        <v>-90.518128000000004</v>
      </c>
      <c r="M83">
        <v>14.643419</v>
      </c>
      <c r="N83">
        <v>14.64540309</v>
      </c>
      <c r="O83">
        <v>-90.512102360000014</v>
      </c>
      <c r="P83" t="s">
        <v>31</v>
      </c>
      <c r="Q83" t="s">
        <v>32</v>
      </c>
      <c r="R83" t="s">
        <v>33</v>
      </c>
      <c r="S83" t="s">
        <v>34</v>
      </c>
      <c r="T83">
        <v>5</v>
      </c>
      <c r="V83" t="str">
        <f>_xlfn.XLOOKUP(UNIVERSO[[#This Row],[Ruta DN]],'[1]Cuota Ruta'!E:E,'[1]Cuota Ruta'!G:G)</f>
        <v>Cargar</v>
      </c>
    </row>
    <row r="84" spans="1:22" x14ac:dyDescent="0.25">
      <c r="A84" t="s">
        <v>98</v>
      </c>
      <c r="B84" t="s">
        <v>299</v>
      </c>
      <c r="C84">
        <v>2603014981</v>
      </c>
      <c r="D84">
        <v>1203014981</v>
      </c>
      <c r="E84" t="s">
        <v>54</v>
      </c>
      <c r="F84" t="s">
        <v>300</v>
      </c>
      <c r="G84" t="s">
        <v>314</v>
      </c>
      <c r="H84" t="s">
        <v>315</v>
      </c>
      <c r="I84" t="s">
        <v>28</v>
      </c>
      <c r="J84" t="s">
        <v>29</v>
      </c>
      <c r="K84" t="s">
        <v>103</v>
      </c>
      <c r="L84">
        <v>-90.553971700000005</v>
      </c>
      <c r="M84">
        <v>14.530161100000001</v>
      </c>
      <c r="N84">
        <v>14.5301884</v>
      </c>
      <c r="O84">
        <v>-90.553999039999994</v>
      </c>
      <c r="P84" t="s">
        <v>31</v>
      </c>
      <c r="Q84" t="s">
        <v>32</v>
      </c>
      <c r="R84" t="s">
        <v>104</v>
      </c>
      <c r="S84" t="s">
        <v>105</v>
      </c>
      <c r="T84">
        <v>4</v>
      </c>
      <c r="V84" t="str">
        <f>_xlfn.XLOOKUP(UNIVERSO[[#This Row],[Ruta DN]],'[1]Cuota Ruta'!E:E,'[1]Cuota Ruta'!G:G)</f>
        <v>Cargar</v>
      </c>
    </row>
    <row r="85" spans="1:22" x14ac:dyDescent="0.25">
      <c r="A85" t="s">
        <v>98</v>
      </c>
      <c r="B85" t="s">
        <v>299</v>
      </c>
      <c r="C85">
        <v>2603015000</v>
      </c>
      <c r="D85">
        <v>1203015000</v>
      </c>
      <c r="E85" t="s">
        <v>54</v>
      </c>
      <c r="F85" t="s">
        <v>300</v>
      </c>
      <c r="G85" t="s">
        <v>316</v>
      </c>
      <c r="H85" t="s">
        <v>317</v>
      </c>
      <c r="I85" t="s">
        <v>28</v>
      </c>
      <c r="J85" t="s">
        <v>29</v>
      </c>
      <c r="K85" t="s">
        <v>103</v>
      </c>
      <c r="L85">
        <v>-90.553219400000003</v>
      </c>
      <c r="M85">
        <v>14.527471500000001</v>
      </c>
      <c r="N85">
        <v>14.527544839999999</v>
      </c>
      <c r="O85">
        <v>-90.553295300000002</v>
      </c>
      <c r="P85" t="s">
        <v>31</v>
      </c>
      <c r="Q85" t="s">
        <v>32</v>
      </c>
      <c r="R85" t="s">
        <v>104</v>
      </c>
      <c r="S85" t="s">
        <v>105</v>
      </c>
      <c r="T85">
        <v>4</v>
      </c>
      <c r="V85" t="str">
        <f>_xlfn.XLOOKUP(UNIVERSO[[#This Row],[Ruta DN]],'[1]Cuota Ruta'!E:E,'[1]Cuota Ruta'!G:G)</f>
        <v>Cargar</v>
      </c>
    </row>
    <row r="86" spans="1:22" x14ac:dyDescent="0.25">
      <c r="A86" t="s">
        <v>98</v>
      </c>
      <c r="B86" t="s">
        <v>299</v>
      </c>
      <c r="C86">
        <v>2603015017</v>
      </c>
      <c r="D86">
        <v>1203015017</v>
      </c>
      <c r="E86" t="s">
        <v>54</v>
      </c>
      <c r="F86" t="s">
        <v>300</v>
      </c>
      <c r="G86" t="s">
        <v>318</v>
      </c>
      <c r="H86" t="s">
        <v>319</v>
      </c>
      <c r="I86" t="s">
        <v>28</v>
      </c>
      <c r="J86" t="s">
        <v>29</v>
      </c>
      <c r="K86" t="s">
        <v>103</v>
      </c>
      <c r="L86">
        <v>-90.548504399999999</v>
      </c>
      <c r="M86">
        <v>14.534795300000001</v>
      </c>
      <c r="N86">
        <v>14.53477318</v>
      </c>
      <c r="O86">
        <v>-90.548613669999995</v>
      </c>
      <c r="P86" t="s">
        <v>31</v>
      </c>
      <c r="Q86" t="s">
        <v>32</v>
      </c>
      <c r="R86" t="s">
        <v>104</v>
      </c>
      <c r="S86" t="s">
        <v>105</v>
      </c>
      <c r="T86">
        <v>4</v>
      </c>
      <c r="V86" t="str">
        <f>_xlfn.XLOOKUP(UNIVERSO[[#This Row],[Ruta DN]],'[1]Cuota Ruta'!E:E,'[1]Cuota Ruta'!G:G)</f>
        <v>Cargar</v>
      </c>
    </row>
    <row r="87" spans="1:22" x14ac:dyDescent="0.25">
      <c r="A87" t="s">
        <v>98</v>
      </c>
      <c r="B87" t="s">
        <v>320</v>
      </c>
      <c r="C87">
        <v>2603015065</v>
      </c>
      <c r="D87">
        <v>1203015065</v>
      </c>
      <c r="E87" t="s">
        <v>54</v>
      </c>
      <c r="F87" t="s">
        <v>321</v>
      </c>
      <c r="G87" t="s">
        <v>322</v>
      </c>
      <c r="H87" t="s">
        <v>323</v>
      </c>
      <c r="I87" t="s">
        <v>39</v>
      </c>
      <c r="J87" t="s">
        <v>46</v>
      </c>
      <c r="K87" t="s">
        <v>103</v>
      </c>
      <c r="L87">
        <v>-90.548396400000001</v>
      </c>
      <c r="M87">
        <v>14.5371282</v>
      </c>
      <c r="N87">
        <v>14.537131860000001</v>
      </c>
      <c r="O87">
        <v>-90.548309140000001</v>
      </c>
      <c r="P87" t="s">
        <v>31</v>
      </c>
      <c r="Q87" t="s">
        <v>32</v>
      </c>
      <c r="R87" t="s">
        <v>104</v>
      </c>
      <c r="S87" t="s">
        <v>105</v>
      </c>
      <c r="T87">
        <v>4</v>
      </c>
      <c r="V87" t="str">
        <f>_xlfn.XLOOKUP(UNIVERSO[[#This Row],[Ruta DN]],'[1]Cuota Ruta'!E:E,'[1]Cuota Ruta'!G:G)</f>
        <v>Cargar</v>
      </c>
    </row>
    <row r="88" spans="1:22" x14ac:dyDescent="0.25">
      <c r="A88" t="s">
        <v>286</v>
      </c>
      <c r="B88" t="s">
        <v>324</v>
      </c>
      <c r="C88">
        <v>2603015493</v>
      </c>
      <c r="D88">
        <v>1203015493</v>
      </c>
      <c r="E88" t="s">
        <v>24</v>
      </c>
      <c r="F88" t="s">
        <v>325</v>
      </c>
      <c r="G88" t="s">
        <v>326</v>
      </c>
      <c r="H88" t="s">
        <v>327</v>
      </c>
      <c r="I88" t="s">
        <v>39</v>
      </c>
      <c r="J88" t="s">
        <v>46</v>
      </c>
      <c r="K88" t="s">
        <v>291</v>
      </c>
      <c r="L88">
        <v>-89.847020000000001</v>
      </c>
      <c r="M88">
        <v>14.357620000000001</v>
      </c>
      <c r="N88">
        <v>14.3581249</v>
      </c>
      <c r="O88">
        <v>-89.847690040000003</v>
      </c>
      <c r="P88" t="s">
        <v>31</v>
      </c>
      <c r="Q88" t="s">
        <v>32</v>
      </c>
      <c r="R88" t="s">
        <v>292</v>
      </c>
      <c r="S88" t="s">
        <v>293</v>
      </c>
      <c r="T88">
        <v>8</v>
      </c>
      <c r="V88" t="str">
        <f>_xlfn.XLOOKUP(UNIVERSO[[#This Row],[Ruta DN]],'[1]Cuota Ruta'!E:E,'[1]Cuota Ruta'!G:G)</f>
        <v>Cargar</v>
      </c>
    </row>
    <row r="89" spans="1:22" x14ac:dyDescent="0.25">
      <c r="A89" t="s">
        <v>286</v>
      </c>
      <c r="B89" t="s">
        <v>324</v>
      </c>
      <c r="C89">
        <v>2603015583</v>
      </c>
      <c r="D89">
        <v>1203015583</v>
      </c>
      <c r="E89" t="s">
        <v>24</v>
      </c>
      <c r="F89" t="s">
        <v>325</v>
      </c>
      <c r="G89" t="s">
        <v>328</v>
      </c>
      <c r="H89" t="s">
        <v>329</v>
      </c>
      <c r="I89" t="s">
        <v>39</v>
      </c>
      <c r="J89" t="s">
        <v>46</v>
      </c>
      <c r="K89" t="s">
        <v>291</v>
      </c>
      <c r="L89">
        <v>-89.848510000000005</v>
      </c>
      <c r="M89">
        <v>14.359030000000001</v>
      </c>
      <c r="N89">
        <v>14.358910529999999</v>
      </c>
      <c r="O89">
        <v>-89.848627730000004</v>
      </c>
      <c r="P89" t="s">
        <v>31</v>
      </c>
      <c r="Q89" t="s">
        <v>32</v>
      </c>
      <c r="R89" t="s">
        <v>292</v>
      </c>
      <c r="S89" t="s">
        <v>293</v>
      </c>
      <c r="T89">
        <v>8</v>
      </c>
      <c r="V89" t="str">
        <f>_xlfn.XLOOKUP(UNIVERSO[[#This Row],[Ruta DN]],'[1]Cuota Ruta'!E:E,'[1]Cuota Ruta'!G:G)</f>
        <v>Cargar</v>
      </c>
    </row>
    <row r="90" spans="1:22" x14ac:dyDescent="0.25">
      <c r="A90" t="s">
        <v>22</v>
      </c>
      <c r="B90" t="s">
        <v>229</v>
      </c>
      <c r="C90">
        <v>2603014104</v>
      </c>
      <c r="D90">
        <v>1203014104</v>
      </c>
      <c r="E90" t="s">
        <v>54</v>
      </c>
      <c r="F90" t="s">
        <v>230</v>
      </c>
      <c r="G90" t="s">
        <v>330</v>
      </c>
      <c r="H90" t="s">
        <v>331</v>
      </c>
      <c r="I90" t="s">
        <v>39</v>
      </c>
      <c r="J90" t="s">
        <v>29</v>
      </c>
      <c r="K90" t="s">
        <v>30</v>
      </c>
      <c r="L90">
        <v>-90.475300000000004</v>
      </c>
      <c r="M90">
        <v>14.652808</v>
      </c>
      <c r="N90">
        <v>14.652808</v>
      </c>
      <c r="O90">
        <v>-90.475300000000004</v>
      </c>
      <c r="P90" t="s">
        <v>31</v>
      </c>
      <c r="Q90" t="s">
        <v>32</v>
      </c>
      <c r="R90" t="s">
        <v>33</v>
      </c>
      <c r="S90" t="s">
        <v>34</v>
      </c>
      <c r="T90">
        <v>8</v>
      </c>
      <c r="V90" t="str">
        <f>_xlfn.XLOOKUP(UNIVERSO[[#This Row],[Ruta DN]],'[1]Cuota Ruta'!E:E,'[1]Cuota Ruta'!G:G)</f>
        <v>Cargar</v>
      </c>
    </row>
    <row r="91" spans="1:22" x14ac:dyDescent="0.25">
      <c r="A91" t="s">
        <v>111</v>
      </c>
      <c r="B91" t="s">
        <v>308</v>
      </c>
      <c r="C91">
        <v>2603015889</v>
      </c>
      <c r="D91">
        <v>1203015889</v>
      </c>
      <c r="E91" t="s">
        <v>54</v>
      </c>
      <c r="F91" t="s">
        <v>309</v>
      </c>
      <c r="G91" t="s">
        <v>332</v>
      </c>
      <c r="H91" t="s">
        <v>333</v>
      </c>
      <c r="I91" t="s">
        <v>39</v>
      </c>
      <c r="J91" t="s">
        <v>29</v>
      </c>
      <c r="K91" t="s">
        <v>157</v>
      </c>
      <c r="L91">
        <v>-90.523869000000005</v>
      </c>
      <c r="M91">
        <v>14.631678000000001</v>
      </c>
      <c r="N91">
        <v>14.63180075</v>
      </c>
      <c r="O91">
        <v>-90.523795239999998</v>
      </c>
      <c r="P91" t="s">
        <v>31</v>
      </c>
      <c r="Q91" t="s">
        <v>32</v>
      </c>
      <c r="R91" t="s">
        <v>117</v>
      </c>
      <c r="S91" t="s">
        <v>118</v>
      </c>
      <c r="T91">
        <v>17</v>
      </c>
      <c r="V91" t="str">
        <f>_xlfn.XLOOKUP(UNIVERSO[[#This Row],[Ruta DN]],'[1]Cuota Ruta'!E:E,'[1]Cuota Ruta'!G:G)</f>
        <v>Cargar</v>
      </c>
    </row>
    <row r="92" spans="1:22" x14ac:dyDescent="0.25">
      <c r="A92" t="s">
        <v>128</v>
      </c>
      <c r="B92" t="s">
        <v>334</v>
      </c>
      <c r="C92">
        <v>2603016543</v>
      </c>
      <c r="D92">
        <v>1203016543</v>
      </c>
      <c r="E92" t="s">
        <v>24</v>
      </c>
      <c r="F92" t="s">
        <v>335</v>
      </c>
      <c r="G92" t="s">
        <v>336</v>
      </c>
      <c r="H92" t="s">
        <v>337</v>
      </c>
      <c r="I92" t="s">
        <v>93</v>
      </c>
      <c r="J92" t="s">
        <v>237</v>
      </c>
      <c r="K92" t="s">
        <v>133</v>
      </c>
      <c r="L92">
        <v>-89.981769999999997</v>
      </c>
      <c r="M92">
        <v>14.63603</v>
      </c>
      <c r="N92">
        <v>14.63606746</v>
      </c>
      <c r="O92">
        <v>-89.981817840000005</v>
      </c>
      <c r="P92" t="s">
        <v>95</v>
      </c>
      <c r="Q92" t="s">
        <v>32</v>
      </c>
      <c r="R92" t="s">
        <v>134</v>
      </c>
      <c r="S92" t="s">
        <v>135</v>
      </c>
      <c r="T92">
        <v>11</v>
      </c>
      <c r="V92" t="str">
        <f>_xlfn.XLOOKUP(UNIVERSO[[#This Row],[Ruta DN]],'[1]Cuota Ruta'!E:E,'[1]Cuota Ruta'!G:G)</f>
        <v>Cargar</v>
      </c>
    </row>
    <row r="93" spans="1:22" x14ac:dyDescent="0.25">
      <c r="A93" t="s">
        <v>98</v>
      </c>
      <c r="B93" t="s">
        <v>338</v>
      </c>
      <c r="C93">
        <v>2603016961</v>
      </c>
      <c r="D93">
        <v>1203016961</v>
      </c>
      <c r="E93" t="s">
        <v>24</v>
      </c>
      <c r="F93" t="s">
        <v>339</v>
      </c>
      <c r="G93" t="s">
        <v>340</v>
      </c>
      <c r="H93" t="s">
        <v>341</v>
      </c>
      <c r="I93" t="s">
        <v>39</v>
      </c>
      <c r="J93" t="s">
        <v>29</v>
      </c>
      <c r="K93" t="s">
        <v>110</v>
      </c>
      <c r="L93">
        <v>-90.582218999999995</v>
      </c>
      <c r="M93">
        <v>14.512769</v>
      </c>
      <c r="N93">
        <v>14.51260166666667</v>
      </c>
      <c r="O93">
        <v>-90.581600000000023</v>
      </c>
      <c r="P93" t="s">
        <v>31</v>
      </c>
      <c r="Q93" t="s">
        <v>32</v>
      </c>
      <c r="R93" t="s">
        <v>104</v>
      </c>
      <c r="S93" t="s">
        <v>105</v>
      </c>
      <c r="T93">
        <v>2</v>
      </c>
      <c r="V93" t="str">
        <f>_xlfn.XLOOKUP(UNIVERSO[[#This Row],[Ruta DN]],'[1]Cuota Ruta'!E:E,'[1]Cuota Ruta'!G:G)</f>
        <v>Cargar</v>
      </c>
    </row>
    <row r="94" spans="1:22" x14ac:dyDescent="0.25">
      <c r="A94" t="s">
        <v>98</v>
      </c>
      <c r="B94" t="s">
        <v>342</v>
      </c>
      <c r="C94">
        <v>2603016997</v>
      </c>
      <c r="D94">
        <v>1203016997</v>
      </c>
      <c r="E94" t="s">
        <v>54</v>
      </c>
      <c r="F94" t="s">
        <v>343</v>
      </c>
      <c r="G94" t="s">
        <v>344</v>
      </c>
      <c r="H94" t="s">
        <v>345</v>
      </c>
      <c r="I94" t="s">
        <v>39</v>
      </c>
      <c r="J94" t="s">
        <v>46</v>
      </c>
      <c r="K94" t="s">
        <v>103</v>
      </c>
      <c r="L94">
        <v>-90.549800000000005</v>
      </c>
      <c r="M94">
        <v>14.520619</v>
      </c>
      <c r="N94">
        <v>14.520709999999999</v>
      </c>
      <c r="O94">
        <v>-90.549961670000002</v>
      </c>
      <c r="P94" t="s">
        <v>31</v>
      </c>
      <c r="Q94" t="s">
        <v>32</v>
      </c>
      <c r="R94" t="s">
        <v>104</v>
      </c>
      <c r="S94" t="s">
        <v>105</v>
      </c>
      <c r="T94">
        <v>4</v>
      </c>
      <c r="V94" t="str">
        <f>_xlfn.XLOOKUP(UNIVERSO[[#This Row],[Ruta DN]],'[1]Cuota Ruta'!E:E,'[1]Cuota Ruta'!G:G)</f>
        <v>Cargar</v>
      </c>
    </row>
    <row r="95" spans="1:22" x14ac:dyDescent="0.25">
      <c r="A95" t="s">
        <v>111</v>
      </c>
      <c r="B95" t="s">
        <v>346</v>
      </c>
      <c r="C95">
        <v>2603017024</v>
      </c>
      <c r="D95">
        <v>1203017024</v>
      </c>
      <c r="E95" t="s">
        <v>54</v>
      </c>
      <c r="F95" t="s">
        <v>347</v>
      </c>
      <c r="G95" t="s">
        <v>348</v>
      </c>
      <c r="H95" t="s">
        <v>349</v>
      </c>
      <c r="I95" t="s">
        <v>39</v>
      </c>
      <c r="J95" t="s">
        <v>29</v>
      </c>
      <c r="K95" t="s">
        <v>164</v>
      </c>
      <c r="L95">
        <v>-90.412458000000001</v>
      </c>
      <c r="M95">
        <v>14.545949999999999</v>
      </c>
      <c r="N95">
        <v>14.545949999999999</v>
      </c>
      <c r="O95">
        <v>-90.412458000000001</v>
      </c>
      <c r="P95" t="s">
        <v>31</v>
      </c>
      <c r="Q95" t="s">
        <v>32</v>
      </c>
      <c r="R95" t="s">
        <v>117</v>
      </c>
      <c r="S95" t="s">
        <v>118</v>
      </c>
      <c r="T95">
        <v>22</v>
      </c>
      <c r="V95" t="str">
        <f>_xlfn.XLOOKUP(UNIVERSO[[#This Row],[Ruta DN]],'[1]Cuota Ruta'!E:E,'[1]Cuota Ruta'!G:G)</f>
        <v>Cargar</v>
      </c>
    </row>
    <row r="96" spans="1:22" x14ac:dyDescent="0.25">
      <c r="A96" t="s">
        <v>111</v>
      </c>
      <c r="B96" t="s">
        <v>308</v>
      </c>
      <c r="C96">
        <v>2603017209</v>
      </c>
      <c r="D96">
        <v>1203017209</v>
      </c>
      <c r="E96" t="s">
        <v>54</v>
      </c>
      <c r="F96" t="s">
        <v>309</v>
      </c>
      <c r="G96" t="s">
        <v>350</v>
      </c>
      <c r="H96" t="s">
        <v>351</v>
      </c>
      <c r="I96" t="s">
        <v>39</v>
      </c>
      <c r="J96" t="s">
        <v>29</v>
      </c>
      <c r="K96" t="s">
        <v>157</v>
      </c>
      <c r="L96">
        <v>-90.525800000000004</v>
      </c>
      <c r="M96">
        <v>14.626028</v>
      </c>
      <c r="N96">
        <v>14.626066639999999</v>
      </c>
      <c r="O96">
        <v>-90.525794059999996</v>
      </c>
      <c r="P96" t="s">
        <v>31</v>
      </c>
      <c r="Q96" t="s">
        <v>32</v>
      </c>
      <c r="R96" t="s">
        <v>117</v>
      </c>
      <c r="S96" t="s">
        <v>118</v>
      </c>
      <c r="T96">
        <v>17</v>
      </c>
      <c r="V96" t="str">
        <f>_xlfn.XLOOKUP(UNIVERSO[[#This Row],[Ruta DN]],'[1]Cuota Ruta'!E:E,'[1]Cuota Ruta'!G:G)</f>
        <v>Cargar</v>
      </c>
    </row>
    <row r="97" spans="1:22" x14ac:dyDescent="0.25">
      <c r="A97" t="s">
        <v>128</v>
      </c>
      <c r="B97" t="s">
        <v>352</v>
      </c>
      <c r="C97">
        <v>2603017232</v>
      </c>
      <c r="D97">
        <v>1203017232</v>
      </c>
      <c r="E97" t="s">
        <v>54</v>
      </c>
      <c r="F97" t="s">
        <v>353</v>
      </c>
      <c r="G97" t="s">
        <v>354</v>
      </c>
      <c r="H97" t="s">
        <v>355</v>
      </c>
      <c r="I97" t="s">
        <v>39</v>
      </c>
      <c r="J97" t="s">
        <v>46</v>
      </c>
      <c r="K97" t="s">
        <v>133</v>
      </c>
      <c r="L97">
        <v>-89.989890000000003</v>
      </c>
      <c r="M97">
        <v>14.64066</v>
      </c>
      <c r="N97">
        <v>14.640539589999999</v>
      </c>
      <c r="O97">
        <v>-89.989875250000011</v>
      </c>
      <c r="P97" t="s">
        <v>31</v>
      </c>
      <c r="Q97" t="s">
        <v>32</v>
      </c>
      <c r="R97" t="s">
        <v>134</v>
      </c>
      <c r="S97" t="s">
        <v>135</v>
      </c>
      <c r="T97">
        <v>13</v>
      </c>
      <c r="V97" t="str">
        <f>_xlfn.XLOOKUP(UNIVERSO[[#This Row],[Ruta DN]],'[1]Cuota Ruta'!E:E,'[1]Cuota Ruta'!G:G)</f>
        <v>Cargar</v>
      </c>
    </row>
    <row r="98" spans="1:22" x14ac:dyDescent="0.25">
      <c r="A98" t="s">
        <v>111</v>
      </c>
      <c r="B98" t="s">
        <v>356</v>
      </c>
      <c r="C98">
        <v>2603017242</v>
      </c>
      <c r="D98">
        <v>1203017242</v>
      </c>
      <c r="E98" t="s">
        <v>54</v>
      </c>
      <c r="F98" t="s">
        <v>357</v>
      </c>
      <c r="G98" t="s">
        <v>358</v>
      </c>
      <c r="H98" t="s">
        <v>359</v>
      </c>
      <c r="I98" t="s">
        <v>39</v>
      </c>
      <c r="J98" t="s">
        <v>46</v>
      </c>
      <c r="K98" t="s">
        <v>173</v>
      </c>
      <c r="L98">
        <v>-90.574827999999997</v>
      </c>
      <c r="M98">
        <v>14.659369</v>
      </c>
      <c r="N98">
        <v>14.659376330000001</v>
      </c>
      <c r="O98">
        <v>-90.574674909999999</v>
      </c>
      <c r="P98" t="s">
        <v>31</v>
      </c>
      <c r="Q98" t="s">
        <v>32</v>
      </c>
      <c r="R98" t="s">
        <v>117</v>
      </c>
      <c r="S98" t="s">
        <v>118</v>
      </c>
      <c r="T98">
        <v>10</v>
      </c>
      <c r="V98" t="str">
        <f>_xlfn.XLOOKUP(UNIVERSO[[#This Row],[Ruta DN]],'[1]Cuota Ruta'!E:E,'[1]Cuota Ruta'!G:G)</f>
        <v>Cargar</v>
      </c>
    </row>
    <row r="99" spans="1:22" x14ac:dyDescent="0.25">
      <c r="A99" t="s">
        <v>205</v>
      </c>
      <c r="B99" t="s">
        <v>360</v>
      </c>
      <c r="C99">
        <v>2603017556</v>
      </c>
      <c r="D99">
        <v>1203017556</v>
      </c>
      <c r="E99" t="s">
        <v>54</v>
      </c>
      <c r="F99" t="s">
        <v>361</v>
      </c>
      <c r="G99" t="s">
        <v>65</v>
      </c>
      <c r="H99" t="s">
        <v>362</v>
      </c>
      <c r="I99" t="s">
        <v>39</v>
      </c>
      <c r="J99" t="s">
        <v>29</v>
      </c>
      <c r="K99" t="s">
        <v>210</v>
      </c>
      <c r="L99">
        <v>-90.378594000000007</v>
      </c>
      <c r="M99">
        <v>14.090081</v>
      </c>
      <c r="N99">
        <v>14.091642350000001</v>
      </c>
      <c r="O99">
        <v>-90.378432930000002</v>
      </c>
      <c r="P99" t="s">
        <v>31</v>
      </c>
      <c r="Q99" t="s">
        <v>32</v>
      </c>
      <c r="R99" t="s">
        <v>211</v>
      </c>
      <c r="S99" t="s">
        <v>212</v>
      </c>
      <c r="T99">
        <v>7</v>
      </c>
      <c r="V99" t="str">
        <f>_xlfn.XLOOKUP(UNIVERSO[[#This Row],[Ruta DN]],'[1]Cuota Ruta'!E:E,'[1]Cuota Ruta'!G:G)</f>
        <v>Cargar</v>
      </c>
    </row>
    <row r="100" spans="1:22" x14ac:dyDescent="0.25">
      <c r="A100" t="s">
        <v>205</v>
      </c>
      <c r="B100" t="s">
        <v>360</v>
      </c>
      <c r="C100">
        <v>2603017566</v>
      </c>
      <c r="D100">
        <v>1203017566</v>
      </c>
      <c r="E100" t="s">
        <v>54</v>
      </c>
      <c r="F100" t="s">
        <v>361</v>
      </c>
      <c r="G100" t="s">
        <v>363</v>
      </c>
      <c r="H100" t="s">
        <v>364</v>
      </c>
      <c r="I100" t="s">
        <v>39</v>
      </c>
      <c r="J100" t="s">
        <v>29</v>
      </c>
      <c r="K100" t="s">
        <v>210</v>
      </c>
      <c r="L100">
        <v>-90.378602999999998</v>
      </c>
      <c r="M100">
        <v>14.090078</v>
      </c>
      <c r="N100">
        <v>14.090078</v>
      </c>
      <c r="O100">
        <v>-90.378602999999998</v>
      </c>
      <c r="P100" t="s">
        <v>31</v>
      </c>
      <c r="Q100" t="s">
        <v>32</v>
      </c>
      <c r="R100" t="s">
        <v>211</v>
      </c>
      <c r="S100" t="s">
        <v>212</v>
      </c>
      <c r="T100">
        <v>7</v>
      </c>
      <c r="V100" t="str">
        <f>_xlfn.XLOOKUP(UNIVERSO[[#This Row],[Ruta DN]],'[1]Cuota Ruta'!E:E,'[1]Cuota Ruta'!G:G)</f>
        <v>Cargar</v>
      </c>
    </row>
    <row r="101" spans="1:22" x14ac:dyDescent="0.25">
      <c r="A101" t="s">
        <v>365</v>
      </c>
      <c r="B101" t="s">
        <v>366</v>
      </c>
      <c r="C101">
        <v>2603017729</v>
      </c>
      <c r="D101">
        <v>1203017729</v>
      </c>
      <c r="E101" t="s">
        <v>24</v>
      </c>
      <c r="F101" t="s">
        <v>367</v>
      </c>
      <c r="G101" t="s">
        <v>368</v>
      </c>
      <c r="H101" t="s">
        <v>369</v>
      </c>
      <c r="I101" t="s">
        <v>39</v>
      </c>
      <c r="J101" t="s">
        <v>46</v>
      </c>
      <c r="K101" t="s">
        <v>370</v>
      </c>
      <c r="L101">
        <v>-90.069732700000003</v>
      </c>
      <c r="M101">
        <v>14.8499432</v>
      </c>
      <c r="N101">
        <v>14.849924209999999</v>
      </c>
      <c r="O101">
        <v>-90.069616150000002</v>
      </c>
      <c r="P101" t="s">
        <v>31</v>
      </c>
      <c r="Q101" t="s">
        <v>32</v>
      </c>
      <c r="R101" t="s">
        <v>371</v>
      </c>
      <c r="S101" t="s">
        <v>372</v>
      </c>
      <c r="T101">
        <v>14</v>
      </c>
      <c r="V101" t="str">
        <f>_xlfn.XLOOKUP(UNIVERSO[[#This Row],[Ruta DN]],'[1]Cuota Ruta'!E:E,'[1]Cuota Ruta'!G:G)</f>
        <v>Cargar</v>
      </c>
    </row>
    <row r="102" spans="1:22" x14ac:dyDescent="0.25">
      <c r="A102" t="s">
        <v>365</v>
      </c>
      <c r="B102" t="s">
        <v>373</v>
      </c>
      <c r="C102">
        <v>2603017790</v>
      </c>
      <c r="D102">
        <v>1203017790</v>
      </c>
      <c r="E102" t="s">
        <v>24</v>
      </c>
      <c r="F102" t="s">
        <v>374</v>
      </c>
      <c r="G102" t="s">
        <v>375</v>
      </c>
      <c r="H102" t="s">
        <v>376</v>
      </c>
      <c r="I102" t="s">
        <v>28</v>
      </c>
      <c r="J102" t="s">
        <v>46</v>
      </c>
      <c r="K102" t="s">
        <v>370</v>
      </c>
      <c r="L102">
        <v>-90.061789000000005</v>
      </c>
      <c r="M102">
        <v>14.855667</v>
      </c>
      <c r="N102">
        <v>14.855668870000001</v>
      </c>
      <c r="O102">
        <v>-90.061753140000008</v>
      </c>
      <c r="P102" t="s">
        <v>31</v>
      </c>
      <c r="Q102" t="s">
        <v>32</v>
      </c>
      <c r="R102" t="s">
        <v>371</v>
      </c>
      <c r="S102" t="s">
        <v>372</v>
      </c>
      <c r="T102">
        <v>14</v>
      </c>
      <c r="V102" t="str">
        <f>_xlfn.XLOOKUP(UNIVERSO[[#This Row],[Ruta DN]],'[1]Cuota Ruta'!E:E,'[1]Cuota Ruta'!G:G)</f>
        <v>Cargar</v>
      </c>
    </row>
    <row r="103" spans="1:22" x14ac:dyDescent="0.25">
      <c r="A103" t="s">
        <v>22</v>
      </c>
      <c r="B103" t="s">
        <v>178</v>
      </c>
      <c r="C103">
        <v>2603017840</v>
      </c>
      <c r="D103">
        <v>1203017840</v>
      </c>
      <c r="E103" t="s">
        <v>54</v>
      </c>
      <c r="F103" t="s">
        <v>179</v>
      </c>
      <c r="G103" t="s">
        <v>377</v>
      </c>
      <c r="H103" t="s">
        <v>378</v>
      </c>
      <c r="I103" t="s">
        <v>28</v>
      </c>
      <c r="J103" t="s">
        <v>29</v>
      </c>
      <c r="K103" t="s">
        <v>80</v>
      </c>
      <c r="L103">
        <v>-90.512708000000003</v>
      </c>
      <c r="M103">
        <v>14.634508</v>
      </c>
      <c r="N103">
        <v>14.63463756</v>
      </c>
      <c r="O103">
        <v>-90.512624950000003</v>
      </c>
      <c r="P103" t="s">
        <v>31</v>
      </c>
      <c r="Q103" t="s">
        <v>32</v>
      </c>
      <c r="R103" t="s">
        <v>33</v>
      </c>
      <c r="S103" t="s">
        <v>34</v>
      </c>
      <c r="T103">
        <v>6</v>
      </c>
      <c r="V103" t="str">
        <f>_xlfn.XLOOKUP(UNIVERSO[[#This Row],[Ruta DN]],'[1]Cuota Ruta'!E:E,'[1]Cuota Ruta'!G:G)</f>
        <v>Cargar</v>
      </c>
    </row>
    <row r="104" spans="1:22" x14ac:dyDescent="0.25">
      <c r="A104" t="s">
        <v>98</v>
      </c>
      <c r="B104" t="s">
        <v>320</v>
      </c>
      <c r="C104">
        <v>2603016196</v>
      </c>
      <c r="D104">
        <v>1203016196</v>
      </c>
      <c r="E104" t="s">
        <v>54</v>
      </c>
      <c r="F104" t="s">
        <v>321</v>
      </c>
      <c r="G104" t="s">
        <v>379</v>
      </c>
      <c r="H104" t="s">
        <v>380</v>
      </c>
      <c r="I104" t="s">
        <v>39</v>
      </c>
      <c r="J104" t="s">
        <v>46</v>
      </c>
      <c r="K104" t="s">
        <v>103</v>
      </c>
      <c r="L104">
        <v>-90.550750100000002</v>
      </c>
      <c r="M104">
        <v>14.533289699999999</v>
      </c>
      <c r="N104">
        <v>14.533289699999999</v>
      </c>
      <c r="O104">
        <v>-90.550750100000002</v>
      </c>
      <c r="P104" t="s">
        <v>31</v>
      </c>
      <c r="Q104" t="s">
        <v>32</v>
      </c>
      <c r="R104" t="s">
        <v>104</v>
      </c>
      <c r="S104" t="s">
        <v>105</v>
      </c>
      <c r="T104">
        <v>4</v>
      </c>
      <c r="V104" t="str">
        <f>_xlfn.XLOOKUP(UNIVERSO[[#This Row],[Ruta DN]],'[1]Cuota Ruta'!E:E,'[1]Cuota Ruta'!G:G)</f>
        <v>Cargar</v>
      </c>
    </row>
    <row r="105" spans="1:22" x14ac:dyDescent="0.25">
      <c r="A105" t="s">
        <v>98</v>
      </c>
      <c r="B105" t="s">
        <v>381</v>
      </c>
      <c r="C105">
        <v>2603018142</v>
      </c>
      <c r="D105">
        <v>1203018142</v>
      </c>
      <c r="E105" t="s">
        <v>54</v>
      </c>
      <c r="F105" t="s">
        <v>382</v>
      </c>
      <c r="G105" t="s">
        <v>162</v>
      </c>
      <c r="H105" t="s">
        <v>383</v>
      </c>
      <c r="I105" t="s">
        <v>39</v>
      </c>
      <c r="J105" t="s">
        <v>29</v>
      </c>
      <c r="K105" t="s">
        <v>123</v>
      </c>
      <c r="L105">
        <v>-90.5828262</v>
      </c>
      <c r="M105">
        <v>14.5343818</v>
      </c>
      <c r="N105">
        <v>14.53397476</v>
      </c>
      <c r="O105">
        <v>-90.582548810000006</v>
      </c>
      <c r="P105" t="s">
        <v>31</v>
      </c>
      <c r="Q105" t="s">
        <v>32</v>
      </c>
      <c r="R105" t="s">
        <v>104</v>
      </c>
      <c r="S105" t="s">
        <v>105</v>
      </c>
      <c r="T105">
        <v>6</v>
      </c>
      <c r="V105" t="str">
        <f>_xlfn.XLOOKUP(UNIVERSO[[#This Row],[Ruta DN]],'[1]Cuota Ruta'!E:E,'[1]Cuota Ruta'!G:G)</f>
        <v>Cargar</v>
      </c>
    </row>
    <row r="106" spans="1:22" x14ac:dyDescent="0.25">
      <c r="A106" t="s">
        <v>111</v>
      </c>
      <c r="B106" t="s">
        <v>346</v>
      </c>
      <c r="C106">
        <v>2603018334</v>
      </c>
      <c r="D106">
        <v>1203018334</v>
      </c>
      <c r="E106" t="s">
        <v>54</v>
      </c>
      <c r="F106" t="s">
        <v>347</v>
      </c>
      <c r="G106" t="s">
        <v>384</v>
      </c>
      <c r="H106" t="s">
        <v>385</v>
      </c>
      <c r="I106" t="s">
        <v>39</v>
      </c>
      <c r="J106" t="s">
        <v>29</v>
      </c>
      <c r="K106" t="s">
        <v>164</v>
      </c>
      <c r="L106">
        <v>-90.413849999999996</v>
      </c>
      <c r="M106">
        <v>14.544978</v>
      </c>
      <c r="N106">
        <v>14.545177669999999</v>
      </c>
      <c r="O106">
        <v>-90.409946649999995</v>
      </c>
      <c r="P106" t="s">
        <v>31</v>
      </c>
      <c r="Q106" t="s">
        <v>32</v>
      </c>
      <c r="R106" t="s">
        <v>117</v>
      </c>
      <c r="S106" t="s">
        <v>118</v>
      </c>
      <c r="T106">
        <v>22</v>
      </c>
      <c r="V106" t="str">
        <f>_xlfn.XLOOKUP(UNIVERSO[[#This Row],[Ruta DN]],'[1]Cuota Ruta'!E:E,'[1]Cuota Ruta'!G:G)</f>
        <v>Cargar</v>
      </c>
    </row>
    <row r="107" spans="1:22" x14ac:dyDescent="0.25">
      <c r="A107" t="s">
        <v>22</v>
      </c>
      <c r="B107" t="s">
        <v>40</v>
      </c>
      <c r="C107">
        <v>2603016722</v>
      </c>
      <c r="D107">
        <v>1203016722</v>
      </c>
      <c r="E107" t="s">
        <v>54</v>
      </c>
      <c r="F107" t="s">
        <v>41</v>
      </c>
      <c r="G107" t="s">
        <v>386</v>
      </c>
      <c r="H107" t="s">
        <v>387</v>
      </c>
      <c r="I107" t="s">
        <v>39</v>
      </c>
      <c r="J107" t="s">
        <v>237</v>
      </c>
      <c r="K107" t="s">
        <v>30</v>
      </c>
      <c r="L107">
        <v>-90.493739000000005</v>
      </c>
      <c r="M107">
        <v>14.666428</v>
      </c>
      <c r="N107">
        <v>14.666428</v>
      </c>
      <c r="O107">
        <v>-90.493739000000005</v>
      </c>
      <c r="P107" t="s">
        <v>95</v>
      </c>
      <c r="Q107" t="s">
        <v>32</v>
      </c>
      <c r="R107" t="s">
        <v>33</v>
      </c>
      <c r="S107" t="s">
        <v>34</v>
      </c>
      <c r="T107">
        <v>4</v>
      </c>
      <c r="V107" t="str">
        <f>_xlfn.XLOOKUP(UNIVERSO[[#This Row],[Ruta DN]],'[1]Cuota Ruta'!E:E,'[1]Cuota Ruta'!G:G)</f>
        <v>Cargar</v>
      </c>
    </row>
    <row r="108" spans="1:22" x14ac:dyDescent="0.25">
      <c r="A108" t="s">
        <v>213</v>
      </c>
      <c r="B108" t="s">
        <v>388</v>
      </c>
      <c r="C108">
        <v>2603018528</v>
      </c>
      <c r="D108">
        <v>1203018528</v>
      </c>
      <c r="E108" t="s">
        <v>54</v>
      </c>
      <c r="F108" t="s">
        <v>389</v>
      </c>
      <c r="G108" t="s">
        <v>390</v>
      </c>
      <c r="H108" t="s">
        <v>391</v>
      </c>
      <c r="I108" t="s">
        <v>39</v>
      </c>
      <c r="J108" t="s">
        <v>94</v>
      </c>
      <c r="K108" t="s">
        <v>218</v>
      </c>
      <c r="L108">
        <v>-90.734260000000006</v>
      </c>
      <c r="M108">
        <v>14.560140000000001</v>
      </c>
      <c r="N108">
        <v>14.560140000000001</v>
      </c>
      <c r="O108">
        <v>-90.734260000000006</v>
      </c>
      <c r="P108" t="s">
        <v>95</v>
      </c>
      <c r="Q108" t="s">
        <v>32</v>
      </c>
      <c r="R108" t="s">
        <v>219</v>
      </c>
      <c r="S108" t="s">
        <v>220</v>
      </c>
      <c r="T108">
        <v>4</v>
      </c>
      <c r="V108" t="str">
        <f>_xlfn.XLOOKUP(UNIVERSO[[#This Row],[Ruta DN]],'[1]Cuota Ruta'!E:E,'[1]Cuota Ruta'!G:G)</f>
        <v>Cargar</v>
      </c>
    </row>
    <row r="109" spans="1:22" x14ac:dyDescent="0.25">
      <c r="A109" t="s">
        <v>111</v>
      </c>
      <c r="B109" t="s">
        <v>392</v>
      </c>
      <c r="C109">
        <v>2603018751</v>
      </c>
      <c r="D109">
        <v>1203018751</v>
      </c>
      <c r="E109" t="s">
        <v>54</v>
      </c>
      <c r="F109" t="s">
        <v>393</v>
      </c>
      <c r="G109" t="s">
        <v>394</v>
      </c>
      <c r="H109" t="s">
        <v>395</v>
      </c>
      <c r="I109" t="s">
        <v>39</v>
      </c>
      <c r="J109" t="s">
        <v>29</v>
      </c>
      <c r="K109" t="s">
        <v>204</v>
      </c>
      <c r="L109">
        <v>-90.600997000000007</v>
      </c>
      <c r="M109">
        <v>14.619406</v>
      </c>
      <c r="N109">
        <v>14.61950206756592</v>
      </c>
      <c r="O109">
        <v>-90.601058959960938</v>
      </c>
      <c r="P109" t="s">
        <v>31</v>
      </c>
      <c r="Q109" t="s">
        <v>32</v>
      </c>
      <c r="R109" t="s">
        <v>117</v>
      </c>
      <c r="S109" t="s">
        <v>118</v>
      </c>
      <c r="T109">
        <v>15</v>
      </c>
      <c r="V109" t="str">
        <f>_xlfn.XLOOKUP(UNIVERSO[[#This Row],[Ruta DN]],'[1]Cuota Ruta'!E:E,'[1]Cuota Ruta'!G:G)</f>
        <v>Cargar</v>
      </c>
    </row>
    <row r="110" spans="1:22" x14ac:dyDescent="0.25">
      <c r="A110" t="s">
        <v>98</v>
      </c>
      <c r="B110" t="s">
        <v>396</v>
      </c>
      <c r="C110">
        <v>2603019072</v>
      </c>
      <c r="D110">
        <v>1203019072</v>
      </c>
      <c r="E110" t="s">
        <v>54</v>
      </c>
      <c r="F110" t="s">
        <v>397</v>
      </c>
      <c r="G110" t="s">
        <v>398</v>
      </c>
      <c r="H110" t="s">
        <v>399</v>
      </c>
      <c r="I110" t="s">
        <v>39</v>
      </c>
      <c r="J110" t="s">
        <v>29</v>
      </c>
      <c r="K110" t="s">
        <v>123</v>
      </c>
      <c r="L110">
        <v>-90.583297000000002</v>
      </c>
      <c r="M110">
        <v>14.521628</v>
      </c>
      <c r="N110">
        <v>14.52158333333333</v>
      </c>
      <c r="O110">
        <v>-90.583371666666665</v>
      </c>
      <c r="P110" t="s">
        <v>31</v>
      </c>
      <c r="Q110" t="s">
        <v>32</v>
      </c>
      <c r="R110" t="s">
        <v>104</v>
      </c>
      <c r="S110" t="s">
        <v>105</v>
      </c>
      <c r="T110">
        <v>2</v>
      </c>
      <c r="V110" t="str">
        <f>_xlfn.XLOOKUP(UNIVERSO[[#This Row],[Ruta DN]],'[1]Cuota Ruta'!E:E,'[1]Cuota Ruta'!G:G)</f>
        <v>Cargar</v>
      </c>
    </row>
    <row r="111" spans="1:22" x14ac:dyDescent="0.25">
      <c r="A111" t="s">
        <v>22</v>
      </c>
      <c r="B111" t="s">
        <v>178</v>
      </c>
      <c r="C111">
        <v>2603019564</v>
      </c>
      <c r="D111">
        <v>1203019564</v>
      </c>
      <c r="E111" t="s">
        <v>54</v>
      </c>
      <c r="F111" t="s">
        <v>179</v>
      </c>
      <c r="G111" t="s">
        <v>318</v>
      </c>
      <c r="H111" t="s">
        <v>400</v>
      </c>
      <c r="I111" t="s">
        <v>39</v>
      </c>
      <c r="J111" t="s">
        <v>29</v>
      </c>
      <c r="K111" t="s">
        <v>80</v>
      </c>
      <c r="L111">
        <v>-90.519439000000006</v>
      </c>
      <c r="M111">
        <v>14.6343</v>
      </c>
      <c r="N111">
        <v>14.63437607</v>
      </c>
      <c r="O111">
        <v>-90.519309300000003</v>
      </c>
      <c r="P111" t="s">
        <v>31</v>
      </c>
      <c r="Q111" t="s">
        <v>32</v>
      </c>
      <c r="R111" t="s">
        <v>33</v>
      </c>
      <c r="S111" t="s">
        <v>34</v>
      </c>
      <c r="T111">
        <v>5</v>
      </c>
      <c r="V111" t="str">
        <f>_xlfn.XLOOKUP(UNIVERSO[[#This Row],[Ruta DN]],'[1]Cuota Ruta'!E:E,'[1]Cuota Ruta'!G:G)</f>
        <v>Cargar</v>
      </c>
    </row>
    <row r="112" spans="1:22" x14ac:dyDescent="0.25">
      <c r="A112" t="s">
        <v>111</v>
      </c>
      <c r="B112" t="s">
        <v>356</v>
      </c>
      <c r="C112">
        <v>2603017498</v>
      </c>
      <c r="D112">
        <v>1203017498</v>
      </c>
      <c r="E112" t="s">
        <v>54</v>
      </c>
      <c r="F112" t="s">
        <v>357</v>
      </c>
      <c r="G112" t="s">
        <v>401</v>
      </c>
      <c r="H112" t="s">
        <v>402</v>
      </c>
      <c r="I112" t="s">
        <v>93</v>
      </c>
      <c r="J112" t="s">
        <v>29</v>
      </c>
      <c r="K112" t="s">
        <v>173</v>
      </c>
      <c r="L112">
        <v>-90.572528000000005</v>
      </c>
      <c r="M112">
        <v>14.659319</v>
      </c>
      <c r="N112">
        <v>14.659319</v>
      </c>
      <c r="O112">
        <v>-90.572528000000005</v>
      </c>
      <c r="P112" t="s">
        <v>31</v>
      </c>
      <c r="Q112" t="s">
        <v>32</v>
      </c>
      <c r="R112" t="s">
        <v>117</v>
      </c>
      <c r="S112" t="s">
        <v>118</v>
      </c>
      <c r="T112">
        <v>10</v>
      </c>
      <c r="V112" t="str">
        <f>_xlfn.XLOOKUP(UNIVERSO[[#This Row],[Ruta DN]],'[1]Cuota Ruta'!E:E,'[1]Cuota Ruta'!G:G)</f>
        <v>Cargar</v>
      </c>
    </row>
    <row r="113" spans="1:22" x14ac:dyDescent="0.25">
      <c r="A113" t="s">
        <v>111</v>
      </c>
      <c r="B113" t="s">
        <v>356</v>
      </c>
      <c r="C113">
        <v>2603019819</v>
      </c>
      <c r="D113">
        <v>1203019819</v>
      </c>
      <c r="E113" t="s">
        <v>54</v>
      </c>
      <c r="F113" t="s">
        <v>357</v>
      </c>
      <c r="G113" t="s">
        <v>403</v>
      </c>
      <c r="H113" t="s">
        <v>404</v>
      </c>
      <c r="I113" t="s">
        <v>93</v>
      </c>
      <c r="J113" t="s">
        <v>29</v>
      </c>
      <c r="K113" t="s">
        <v>173</v>
      </c>
      <c r="L113">
        <v>-90.573800000000006</v>
      </c>
      <c r="M113">
        <v>14.663269</v>
      </c>
      <c r="N113">
        <v>14.658745420000001</v>
      </c>
      <c r="O113">
        <v>-90.576899670000003</v>
      </c>
      <c r="P113" t="s">
        <v>31</v>
      </c>
      <c r="Q113" t="s">
        <v>32</v>
      </c>
      <c r="R113" t="s">
        <v>117</v>
      </c>
      <c r="S113" t="s">
        <v>118</v>
      </c>
      <c r="T113">
        <v>10</v>
      </c>
      <c r="V113" t="str">
        <f>_xlfn.XLOOKUP(UNIVERSO[[#This Row],[Ruta DN]],'[1]Cuota Ruta'!E:E,'[1]Cuota Ruta'!G:G)</f>
        <v>Cargar</v>
      </c>
    </row>
    <row r="114" spans="1:22" x14ac:dyDescent="0.25">
      <c r="A114" t="s">
        <v>111</v>
      </c>
      <c r="B114" t="s">
        <v>308</v>
      </c>
      <c r="C114">
        <v>2603019958</v>
      </c>
      <c r="D114">
        <v>1203019958</v>
      </c>
      <c r="E114" t="s">
        <v>54</v>
      </c>
      <c r="F114" t="s">
        <v>309</v>
      </c>
      <c r="G114" t="s">
        <v>405</v>
      </c>
      <c r="H114" t="s">
        <v>406</v>
      </c>
      <c r="I114" t="s">
        <v>39</v>
      </c>
      <c r="J114" t="s">
        <v>29</v>
      </c>
      <c r="K114" t="s">
        <v>157</v>
      </c>
      <c r="L114">
        <v>-90.524327999999997</v>
      </c>
      <c r="M114">
        <v>14.62795</v>
      </c>
      <c r="N114">
        <v>14.62798724</v>
      </c>
      <c r="O114">
        <v>-90.524345190000005</v>
      </c>
      <c r="P114" t="s">
        <v>31</v>
      </c>
      <c r="Q114" t="s">
        <v>32</v>
      </c>
      <c r="R114" t="s">
        <v>117</v>
      </c>
      <c r="S114" t="s">
        <v>118</v>
      </c>
      <c r="T114">
        <v>17</v>
      </c>
      <c r="V114" t="str">
        <f>_xlfn.XLOOKUP(UNIVERSO[[#This Row],[Ruta DN]],'[1]Cuota Ruta'!E:E,'[1]Cuota Ruta'!G:G)</f>
        <v>Cargar</v>
      </c>
    </row>
    <row r="115" spans="1:22" x14ac:dyDescent="0.25">
      <c r="A115" t="s">
        <v>111</v>
      </c>
      <c r="B115" t="s">
        <v>200</v>
      </c>
      <c r="C115">
        <v>2603019992</v>
      </c>
      <c r="D115">
        <v>1203019992</v>
      </c>
      <c r="E115" t="s">
        <v>54</v>
      </c>
      <c r="F115" t="s">
        <v>201</v>
      </c>
      <c r="G115" t="s">
        <v>407</v>
      </c>
      <c r="H115" t="s">
        <v>408</v>
      </c>
      <c r="I115" t="s">
        <v>39</v>
      </c>
      <c r="J115" t="s">
        <v>29</v>
      </c>
      <c r="K115" t="s">
        <v>204</v>
      </c>
      <c r="L115">
        <v>-90.608642599999996</v>
      </c>
      <c r="M115">
        <v>14.6310997</v>
      </c>
      <c r="N115">
        <v>14.63116273</v>
      </c>
      <c r="O115">
        <v>-90.608625619999998</v>
      </c>
      <c r="P115" t="s">
        <v>31</v>
      </c>
      <c r="Q115" t="s">
        <v>32</v>
      </c>
      <c r="R115" t="s">
        <v>117</v>
      </c>
      <c r="S115" t="s">
        <v>118</v>
      </c>
      <c r="T115">
        <v>16</v>
      </c>
      <c r="V115" t="str">
        <f>_xlfn.XLOOKUP(UNIVERSO[[#This Row],[Ruta DN]],'[1]Cuota Ruta'!E:E,'[1]Cuota Ruta'!G:G)</f>
        <v>Cargar</v>
      </c>
    </row>
    <row r="116" spans="1:22" x14ac:dyDescent="0.25">
      <c r="A116" t="s">
        <v>205</v>
      </c>
      <c r="B116" t="s">
        <v>360</v>
      </c>
      <c r="C116">
        <v>2603017615</v>
      </c>
      <c r="D116">
        <v>1203017615</v>
      </c>
      <c r="E116" t="s">
        <v>54</v>
      </c>
      <c r="F116" t="s">
        <v>361</v>
      </c>
      <c r="G116" t="s">
        <v>409</v>
      </c>
      <c r="H116" t="s">
        <v>410</v>
      </c>
      <c r="I116" t="s">
        <v>39</v>
      </c>
      <c r="J116" t="s">
        <v>29</v>
      </c>
      <c r="K116" t="s">
        <v>210</v>
      </c>
      <c r="L116">
        <v>-90.378589000000005</v>
      </c>
      <c r="M116">
        <v>14.090058000000001</v>
      </c>
      <c r="N116">
        <v>14.090058000000001</v>
      </c>
      <c r="O116">
        <v>-90.378589000000005</v>
      </c>
      <c r="P116" t="s">
        <v>31</v>
      </c>
      <c r="Q116" t="s">
        <v>32</v>
      </c>
      <c r="R116" t="s">
        <v>211</v>
      </c>
      <c r="S116" t="s">
        <v>212</v>
      </c>
      <c r="T116">
        <v>7</v>
      </c>
      <c r="V116" t="str">
        <f>_xlfn.XLOOKUP(UNIVERSO[[#This Row],[Ruta DN]],'[1]Cuota Ruta'!E:E,'[1]Cuota Ruta'!G:G)</f>
        <v>Cargar</v>
      </c>
    </row>
    <row r="117" spans="1:22" x14ac:dyDescent="0.25">
      <c r="A117" t="s">
        <v>111</v>
      </c>
      <c r="B117" t="s">
        <v>192</v>
      </c>
      <c r="C117">
        <v>2603020311</v>
      </c>
      <c r="D117">
        <v>1203020311</v>
      </c>
      <c r="E117" t="s">
        <v>54</v>
      </c>
      <c r="F117" t="s">
        <v>193</v>
      </c>
      <c r="G117" t="s">
        <v>411</v>
      </c>
      <c r="H117" t="s">
        <v>412</v>
      </c>
      <c r="I117" t="s">
        <v>39</v>
      </c>
      <c r="J117" t="s">
        <v>29</v>
      </c>
      <c r="K117" t="s">
        <v>164</v>
      </c>
      <c r="L117">
        <v>-90.497568999999999</v>
      </c>
      <c r="M117">
        <v>14.5787</v>
      </c>
      <c r="N117">
        <v>14.57883612</v>
      </c>
      <c r="O117">
        <v>-90.49746073</v>
      </c>
      <c r="P117" t="s">
        <v>31</v>
      </c>
      <c r="Q117" t="s">
        <v>32</v>
      </c>
      <c r="R117" t="s">
        <v>117</v>
      </c>
      <c r="S117" t="s">
        <v>118</v>
      </c>
      <c r="T117">
        <v>19</v>
      </c>
      <c r="V117" t="str">
        <f>_xlfn.XLOOKUP(UNIVERSO[[#This Row],[Ruta DN]],'[1]Cuota Ruta'!E:E,'[1]Cuota Ruta'!G:G)</f>
        <v>Cargar</v>
      </c>
    </row>
    <row r="118" spans="1:22" x14ac:dyDescent="0.25">
      <c r="A118" t="s">
        <v>111</v>
      </c>
      <c r="B118" t="s">
        <v>192</v>
      </c>
      <c r="C118">
        <v>2603020313</v>
      </c>
      <c r="D118">
        <v>1203020313</v>
      </c>
      <c r="E118" t="s">
        <v>54</v>
      </c>
      <c r="F118" t="s">
        <v>193</v>
      </c>
      <c r="G118" t="s">
        <v>413</v>
      </c>
      <c r="H118" t="s">
        <v>414</v>
      </c>
      <c r="I118" t="s">
        <v>39</v>
      </c>
      <c r="J118" t="s">
        <v>29</v>
      </c>
      <c r="K118" t="s">
        <v>164</v>
      </c>
      <c r="L118">
        <v>-90.496027999999995</v>
      </c>
      <c r="M118">
        <v>14.578519</v>
      </c>
      <c r="N118">
        <v>14.578671910000001</v>
      </c>
      <c r="O118">
        <v>-90.496069360000007</v>
      </c>
      <c r="P118" t="s">
        <v>31</v>
      </c>
      <c r="Q118" t="s">
        <v>32</v>
      </c>
      <c r="R118" t="s">
        <v>117</v>
      </c>
      <c r="S118" t="s">
        <v>118</v>
      </c>
      <c r="T118">
        <v>19</v>
      </c>
      <c r="V118" t="str">
        <f>_xlfn.XLOOKUP(UNIVERSO[[#This Row],[Ruta DN]],'[1]Cuota Ruta'!E:E,'[1]Cuota Ruta'!G:G)</f>
        <v>Cargar</v>
      </c>
    </row>
    <row r="119" spans="1:22" x14ac:dyDescent="0.25">
      <c r="A119" t="s">
        <v>111</v>
      </c>
      <c r="B119" t="s">
        <v>346</v>
      </c>
      <c r="C119">
        <v>2603018379</v>
      </c>
      <c r="D119">
        <v>1203018379</v>
      </c>
      <c r="E119" t="s">
        <v>54</v>
      </c>
      <c r="F119" t="s">
        <v>347</v>
      </c>
      <c r="G119" t="s">
        <v>415</v>
      </c>
      <c r="H119" t="s">
        <v>416</v>
      </c>
      <c r="I119" t="s">
        <v>28</v>
      </c>
      <c r="J119" t="s">
        <v>29</v>
      </c>
      <c r="K119" t="s">
        <v>164</v>
      </c>
      <c r="L119">
        <v>-90.433158000000006</v>
      </c>
      <c r="M119">
        <v>14.543469</v>
      </c>
      <c r="N119">
        <v>14.543469</v>
      </c>
      <c r="O119">
        <v>-90.433158000000006</v>
      </c>
      <c r="P119" t="s">
        <v>31</v>
      </c>
      <c r="Q119" t="s">
        <v>32</v>
      </c>
      <c r="R119" t="s">
        <v>117</v>
      </c>
      <c r="S119" t="s">
        <v>118</v>
      </c>
      <c r="T119">
        <v>22</v>
      </c>
      <c r="V119" t="str">
        <f>_xlfn.XLOOKUP(UNIVERSO[[#This Row],[Ruta DN]],'[1]Cuota Ruta'!E:E,'[1]Cuota Ruta'!G:G)</f>
        <v>Cargar</v>
      </c>
    </row>
    <row r="120" spans="1:22" x14ac:dyDescent="0.25">
      <c r="A120" t="s">
        <v>98</v>
      </c>
      <c r="B120" t="s">
        <v>417</v>
      </c>
      <c r="C120">
        <v>2603020771</v>
      </c>
      <c r="D120">
        <v>1203020771</v>
      </c>
      <c r="E120" t="s">
        <v>54</v>
      </c>
      <c r="F120" t="s">
        <v>418</v>
      </c>
      <c r="G120" t="s">
        <v>419</v>
      </c>
      <c r="H120" t="s">
        <v>420</v>
      </c>
      <c r="I120" t="s">
        <v>28</v>
      </c>
      <c r="J120" t="s">
        <v>29</v>
      </c>
      <c r="K120" t="s">
        <v>110</v>
      </c>
      <c r="L120">
        <v>-90.59393</v>
      </c>
      <c r="M120">
        <v>14.52782</v>
      </c>
      <c r="N120">
        <v>14.5279071</v>
      </c>
      <c r="O120">
        <v>-90.594090800000018</v>
      </c>
      <c r="P120" t="s">
        <v>31</v>
      </c>
      <c r="Q120" t="s">
        <v>32</v>
      </c>
      <c r="R120" t="s">
        <v>104</v>
      </c>
      <c r="S120" t="s">
        <v>105</v>
      </c>
      <c r="T120">
        <v>2</v>
      </c>
      <c r="V120" t="str">
        <f>_xlfn.XLOOKUP(UNIVERSO[[#This Row],[Ruta DN]],'[1]Cuota Ruta'!E:E,'[1]Cuota Ruta'!G:G)</f>
        <v>Cargar</v>
      </c>
    </row>
    <row r="121" spans="1:22" x14ac:dyDescent="0.25">
      <c r="A121" t="s">
        <v>98</v>
      </c>
      <c r="B121" t="s">
        <v>417</v>
      </c>
      <c r="C121">
        <v>2603020774</v>
      </c>
      <c r="D121">
        <v>1203020774</v>
      </c>
      <c r="E121" t="s">
        <v>54</v>
      </c>
      <c r="F121" t="s">
        <v>418</v>
      </c>
      <c r="G121" t="s">
        <v>421</v>
      </c>
      <c r="H121" t="s">
        <v>422</v>
      </c>
      <c r="I121" t="s">
        <v>39</v>
      </c>
      <c r="J121" t="s">
        <v>29</v>
      </c>
      <c r="K121" t="s">
        <v>110</v>
      </c>
      <c r="L121">
        <v>-90.593718999999993</v>
      </c>
      <c r="M121">
        <v>14.5274</v>
      </c>
      <c r="N121">
        <v>14.527578333333331</v>
      </c>
      <c r="O121">
        <v>-90.593761666666694</v>
      </c>
      <c r="P121" t="s">
        <v>31</v>
      </c>
      <c r="Q121" t="s">
        <v>32</v>
      </c>
      <c r="R121" t="s">
        <v>104</v>
      </c>
      <c r="S121" t="s">
        <v>105</v>
      </c>
      <c r="T121">
        <v>2</v>
      </c>
      <c r="V121" t="str">
        <f>_xlfn.XLOOKUP(UNIVERSO[[#This Row],[Ruta DN]],'[1]Cuota Ruta'!E:E,'[1]Cuota Ruta'!G:G)</f>
        <v>Cargar</v>
      </c>
    </row>
    <row r="122" spans="1:22" x14ac:dyDescent="0.25">
      <c r="A122" t="s">
        <v>98</v>
      </c>
      <c r="B122" t="s">
        <v>423</v>
      </c>
      <c r="C122">
        <v>2603020786</v>
      </c>
      <c r="D122">
        <v>1203020786</v>
      </c>
      <c r="E122" t="s">
        <v>54</v>
      </c>
      <c r="F122" t="s">
        <v>424</v>
      </c>
      <c r="G122" t="s">
        <v>425</v>
      </c>
      <c r="H122" t="s">
        <v>426</v>
      </c>
      <c r="I122" t="s">
        <v>39</v>
      </c>
      <c r="J122" t="s">
        <v>29</v>
      </c>
      <c r="K122" t="s">
        <v>110</v>
      </c>
      <c r="L122">
        <v>-90.590569000000002</v>
      </c>
      <c r="M122">
        <v>14.525378</v>
      </c>
      <c r="N122">
        <v>14.52538914</v>
      </c>
      <c r="O122">
        <v>-90.590713370000003</v>
      </c>
      <c r="P122" t="s">
        <v>31</v>
      </c>
      <c r="Q122" t="s">
        <v>32</v>
      </c>
      <c r="R122" t="s">
        <v>104</v>
      </c>
      <c r="S122" t="s">
        <v>105</v>
      </c>
      <c r="T122">
        <v>2</v>
      </c>
      <c r="V122" t="str">
        <f>_xlfn.XLOOKUP(UNIVERSO[[#This Row],[Ruta DN]],'[1]Cuota Ruta'!E:E,'[1]Cuota Ruta'!G:G)</f>
        <v>Cargar</v>
      </c>
    </row>
    <row r="123" spans="1:22" x14ac:dyDescent="0.25">
      <c r="A123" t="s">
        <v>98</v>
      </c>
      <c r="B123" t="s">
        <v>417</v>
      </c>
      <c r="C123">
        <v>2603020851</v>
      </c>
      <c r="D123">
        <v>1203020851</v>
      </c>
      <c r="E123" t="s">
        <v>54</v>
      </c>
      <c r="F123" t="s">
        <v>418</v>
      </c>
      <c r="G123" t="s">
        <v>427</v>
      </c>
      <c r="H123" t="s">
        <v>428</v>
      </c>
      <c r="I123" t="s">
        <v>39</v>
      </c>
      <c r="J123" t="s">
        <v>29</v>
      </c>
      <c r="K123" t="s">
        <v>110</v>
      </c>
      <c r="L123">
        <v>-90.594650000000001</v>
      </c>
      <c r="M123">
        <v>14.528719000000001</v>
      </c>
      <c r="N123">
        <v>14.473419570000001</v>
      </c>
      <c r="O123">
        <v>-90.620822950000004</v>
      </c>
      <c r="P123" t="s">
        <v>31</v>
      </c>
      <c r="Q123" t="s">
        <v>32</v>
      </c>
      <c r="R123" t="s">
        <v>104</v>
      </c>
      <c r="S123" t="s">
        <v>105</v>
      </c>
      <c r="T123">
        <v>1</v>
      </c>
      <c r="V123" t="str">
        <f>_xlfn.XLOOKUP(UNIVERSO[[#This Row],[Ruta DN]],'[1]Cuota Ruta'!E:E,'[1]Cuota Ruta'!G:G)</f>
        <v>Cargar</v>
      </c>
    </row>
    <row r="124" spans="1:22" x14ac:dyDescent="0.25">
      <c r="A124" t="s">
        <v>98</v>
      </c>
      <c r="B124" t="s">
        <v>119</v>
      </c>
      <c r="C124">
        <v>2603020856</v>
      </c>
      <c r="D124">
        <v>1203020856</v>
      </c>
      <c r="E124" t="s">
        <v>54</v>
      </c>
      <c r="F124" t="s">
        <v>120</v>
      </c>
      <c r="G124" t="s">
        <v>429</v>
      </c>
      <c r="H124" t="s">
        <v>430</v>
      </c>
      <c r="I124" t="s">
        <v>39</v>
      </c>
      <c r="J124" t="s">
        <v>29</v>
      </c>
      <c r="K124" t="s">
        <v>123</v>
      </c>
      <c r="L124">
        <v>-90.588108000000005</v>
      </c>
      <c r="M124">
        <v>14.527867000000001</v>
      </c>
      <c r="N124">
        <v>14.52782833</v>
      </c>
      <c r="O124">
        <v>-90.588345000000004</v>
      </c>
      <c r="P124" t="s">
        <v>31</v>
      </c>
      <c r="Q124" t="s">
        <v>32</v>
      </c>
      <c r="R124" t="s">
        <v>104</v>
      </c>
      <c r="S124" t="s">
        <v>105</v>
      </c>
      <c r="T124">
        <v>2</v>
      </c>
      <c r="V124" t="str">
        <f>_xlfn.XLOOKUP(UNIVERSO[[#This Row],[Ruta DN]],'[1]Cuota Ruta'!E:E,'[1]Cuota Ruta'!G:G)</f>
        <v>Cargar</v>
      </c>
    </row>
    <row r="125" spans="1:22" x14ac:dyDescent="0.25">
      <c r="A125" t="s">
        <v>98</v>
      </c>
      <c r="B125" t="s">
        <v>431</v>
      </c>
      <c r="C125">
        <v>2603021253</v>
      </c>
      <c r="D125">
        <v>1203021253</v>
      </c>
      <c r="E125" t="s">
        <v>54</v>
      </c>
      <c r="F125" t="s">
        <v>432</v>
      </c>
      <c r="G125" t="s">
        <v>433</v>
      </c>
      <c r="H125" t="s">
        <v>434</v>
      </c>
      <c r="I125" t="s">
        <v>28</v>
      </c>
      <c r="J125" t="s">
        <v>29</v>
      </c>
      <c r="K125" t="s">
        <v>123</v>
      </c>
      <c r="L125">
        <v>-90.589578000000003</v>
      </c>
      <c r="M125">
        <v>14.540877999999999</v>
      </c>
      <c r="N125">
        <v>14.540855000000001</v>
      </c>
      <c r="O125">
        <v>-90.589595000000003</v>
      </c>
      <c r="P125" t="s">
        <v>31</v>
      </c>
      <c r="Q125" t="s">
        <v>32</v>
      </c>
      <c r="R125" t="s">
        <v>104</v>
      </c>
      <c r="S125" t="s">
        <v>105</v>
      </c>
      <c r="T125">
        <v>6</v>
      </c>
      <c r="V125" t="str">
        <f>_xlfn.XLOOKUP(UNIVERSO[[#This Row],[Ruta DN]],'[1]Cuota Ruta'!E:E,'[1]Cuota Ruta'!G:G)</f>
        <v>Cargar</v>
      </c>
    </row>
    <row r="126" spans="1:22" x14ac:dyDescent="0.25">
      <c r="A126" t="s">
        <v>111</v>
      </c>
      <c r="B126" t="s">
        <v>435</v>
      </c>
      <c r="C126">
        <v>2603021314</v>
      </c>
      <c r="D126">
        <v>1203021314</v>
      </c>
      <c r="E126" t="s">
        <v>24</v>
      </c>
      <c r="F126" t="s">
        <v>436</v>
      </c>
      <c r="G126" t="s">
        <v>437</v>
      </c>
      <c r="H126" t="s">
        <v>438</v>
      </c>
      <c r="I126" t="s">
        <v>39</v>
      </c>
      <c r="J126" t="s">
        <v>29</v>
      </c>
      <c r="K126" t="s">
        <v>157</v>
      </c>
      <c r="L126">
        <v>-90.532118999999994</v>
      </c>
      <c r="M126">
        <v>14.650589</v>
      </c>
      <c r="N126">
        <v>14.64993321</v>
      </c>
      <c r="O126">
        <v>-90.532781700000001</v>
      </c>
      <c r="P126" t="s">
        <v>31</v>
      </c>
      <c r="Q126" t="s">
        <v>32</v>
      </c>
      <c r="R126" t="s">
        <v>117</v>
      </c>
      <c r="S126" t="s">
        <v>118</v>
      </c>
      <c r="T126">
        <v>11</v>
      </c>
      <c r="V126" t="str">
        <f>_xlfn.XLOOKUP(UNIVERSO[[#This Row],[Ruta DN]],'[1]Cuota Ruta'!E:E,'[1]Cuota Ruta'!G:G)</f>
        <v>Cargar</v>
      </c>
    </row>
    <row r="127" spans="1:22" x14ac:dyDescent="0.25">
      <c r="A127" t="s">
        <v>111</v>
      </c>
      <c r="B127" t="s">
        <v>439</v>
      </c>
      <c r="C127">
        <v>2603021690</v>
      </c>
      <c r="D127">
        <v>1203021690</v>
      </c>
      <c r="E127" t="s">
        <v>54</v>
      </c>
      <c r="F127" t="s">
        <v>440</v>
      </c>
      <c r="G127" t="s">
        <v>441</v>
      </c>
      <c r="H127" t="s">
        <v>442</v>
      </c>
      <c r="I127" t="s">
        <v>39</v>
      </c>
      <c r="J127" t="s">
        <v>29</v>
      </c>
      <c r="K127" t="s">
        <v>157</v>
      </c>
      <c r="L127">
        <v>-90.561569000000006</v>
      </c>
      <c r="M127">
        <v>14.571828</v>
      </c>
      <c r="N127">
        <v>14.611252629999999</v>
      </c>
      <c r="O127">
        <v>-90.575378189999995</v>
      </c>
      <c r="P127" t="s">
        <v>31</v>
      </c>
      <c r="Q127" t="s">
        <v>32</v>
      </c>
      <c r="R127" t="s">
        <v>117</v>
      </c>
      <c r="S127" t="s">
        <v>118</v>
      </c>
      <c r="T127">
        <v>14</v>
      </c>
      <c r="V127" t="str">
        <f>_xlfn.XLOOKUP(UNIVERSO[[#This Row],[Ruta DN]],'[1]Cuota Ruta'!E:E,'[1]Cuota Ruta'!G:G)</f>
        <v>Cargar</v>
      </c>
    </row>
    <row r="128" spans="1:22" x14ac:dyDescent="0.25">
      <c r="A128" t="s">
        <v>111</v>
      </c>
      <c r="B128" t="s">
        <v>443</v>
      </c>
      <c r="C128">
        <v>2603021810</v>
      </c>
      <c r="D128">
        <v>1203021810</v>
      </c>
      <c r="E128" t="s">
        <v>54</v>
      </c>
      <c r="F128" t="s">
        <v>444</v>
      </c>
      <c r="G128" t="s">
        <v>445</v>
      </c>
      <c r="H128" t="s">
        <v>446</v>
      </c>
      <c r="I128" t="s">
        <v>39</v>
      </c>
      <c r="J128" t="s">
        <v>29</v>
      </c>
      <c r="K128" t="s">
        <v>157</v>
      </c>
      <c r="L128">
        <v>-90.551586</v>
      </c>
      <c r="M128">
        <v>14.618207999999999</v>
      </c>
      <c r="N128">
        <v>14.61814833333333</v>
      </c>
      <c r="O128">
        <v>-90.551516666666672</v>
      </c>
      <c r="P128" t="s">
        <v>31</v>
      </c>
      <c r="Q128" t="s">
        <v>32</v>
      </c>
      <c r="R128" t="s">
        <v>117</v>
      </c>
      <c r="S128" t="s">
        <v>118</v>
      </c>
      <c r="T128">
        <v>12</v>
      </c>
      <c r="V128" t="str">
        <f>_xlfn.XLOOKUP(UNIVERSO[[#This Row],[Ruta DN]],'[1]Cuota Ruta'!E:E,'[1]Cuota Ruta'!G:G)</f>
        <v>Cargar</v>
      </c>
    </row>
    <row r="129" spans="1:22" x14ac:dyDescent="0.25">
      <c r="A129" t="s">
        <v>98</v>
      </c>
      <c r="B129" t="s">
        <v>381</v>
      </c>
      <c r="C129">
        <v>2603021853</v>
      </c>
      <c r="D129">
        <v>1203021853</v>
      </c>
      <c r="E129" t="s">
        <v>54</v>
      </c>
      <c r="F129" t="s">
        <v>382</v>
      </c>
      <c r="G129" t="s">
        <v>447</v>
      </c>
      <c r="H129" t="s">
        <v>448</v>
      </c>
      <c r="I129" t="s">
        <v>39</v>
      </c>
      <c r="J129" t="s">
        <v>29</v>
      </c>
      <c r="K129" t="s">
        <v>123</v>
      </c>
      <c r="L129">
        <v>-90.591718999999998</v>
      </c>
      <c r="M129">
        <v>14.548619</v>
      </c>
      <c r="N129">
        <v>14.54862235</v>
      </c>
      <c r="O129">
        <v>-90.591650720000004</v>
      </c>
      <c r="P129" t="s">
        <v>31</v>
      </c>
      <c r="Q129" t="s">
        <v>32</v>
      </c>
      <c r="R129" t="s">
        <v>104</v>
      </c>
      <c r="S129" t="s">
        <v>105</v>
      </c>
      <c r="T129">
        <v>6</v>
      </c>
      <c r="V129" t="str">
        <f>_xlfn.XLOOKUP(UNIVERSO[[#This Row],[Ruta DN]],'[1]Cuota Ruta'!E:E,'[1]Cuota Ruta'!G:G)</f>
        <v>Cargar</v>
      </c>
    </row>
    <row r="130" spans="1:22" x14ac:dyDescent="0.25">
      <c r="A130" t="s">
        <v>98</v>
      </c>
      <c r="B130" t="s">
        <v>449</v>
      </c>
      <c r="C130">
        <v>2603021872</v>
      </c>
      <c r="D130">
        <v>1203021872</v>
      </c>
      <c r="E130" t="s">
        <v>54</v>
      </c>
      <c r="F130" t="s">
        <v>450</v>
      </c>
      <c r="G130" t="s">
        <v>451</v>
      </c>
      <c r="H130" t="s">
        <v>452</v>
      </c>
      <c r="I130" t="s">
        <v>39</v>
      </c>
      <c r="J130" t="s">
        <v>29</v>
      </c>
      <c r="K130" t="s">
        <v>110</v>
      </c>
      <c r="L130">
        <v>-90.621218999999996</v>
      </c>
      <c r="M130">
        <v>14.469369</v>
      </c>
      <c r="N130">
        <v>14.46940667</v>
      </c>
      <c r="O130">
        <v>-90.621305000000007</v>
      </c>
      <c r="P130" t="s">
        <v>31</v>
      </c>
      <c r="Q130" t="s">
        <v>32</v>
      </c>
      <c r="R130" t="s">
        <v>104</v>
      </c>
      <c r="S130" t="s">
        <v>105</v>
      </c>
      <c r="T130">
        <v>1</v>
      </c>
      <c r="V130" t="str">
        <f>_xlfn.XLOOKUP(UNIVERSO[[#This Row],[Ruta DN]],'[1]Cuota Ruta'!E:E,'[1]Cuota Ruta'!G:G)</f>
        <v>Cargar</v>
      </c>
    </row>
    <row r="131" spans="1:22" x14ac:dyDescent="0.25">
      <c r="A131" t="s">
        <v>98</v>
      </c>
      <c r="B131" t="s">
        <v>449</v>
      </c>
      <c r="C131">
        <v>2603021874</v>
      </c>
      <c r="D131">
        <v>1203021874</v>
      </c>
      <c r="E131" t="s">
        <v>54</v>
      </c>
      <c r="F131" t="s">
        <v>450</v>
      </c>
      <c r="G131" t="s">
        <v>121</v>
      </c>
      <c r="H131" t="s">
        <v>453</v>
      </c>
      <c r="I131" t="s">
        <v>39</v>
      </c>
      <c r="J131" t="s">
        <v>29</v>
      </c>
      <c r="K131" t="s">
        <v>110</v>
      </c>
      <c r="L131">
        <v>-90.619769000000005</v>
      </c>
      <c r="M131">
        <v>14.468819</v>
      </c>
      <c r="N131">
        <v>14.468913329999999</v>
      </c>
      <c r="O131">
        <v>-90.619801670000001</v>
      </c>
      <c r="P131" t="s">
        <v>31</v>
      </c>
      <c r="Q131" t="s">
        <v>32</v>
      </c>
      <c r="R131" t="s">
        <v>104</v>
      </c>
      <c r="S131" t="s">
        <v>105</v>
      </c>
      <c r="T131">
        <v>1</v>
      </c>
      <c r="V131" t="str">
        <f>_xlfn.XLOOKUP(UNIVERSO[[#This Row],[Ruta DN]],'[1]Cuota Ruta'!E:E,'[1]Cuota Ruta'!G:G)</f>
        <v>Cargar</v>
      </c>
    </row>
    <row r="132" spans="1:22" x14ac:dyDescent="0.25">
      <c r="A132" t="s">
        <v>98</v>
      </c>
      <c r="B132" t="s">
        <v>106</v>
      </c>
      <c r="C132">
        <v>2603021885</v>
      </c>
      <c r="D132">
        <v>1203021885</v>
      </c>
      <c r="E132" t="s">
        <v>54</v>
      </c>
      <c r="F132" t="s">
        <v>107</v>
      </c>
      <c r="G132" t="s">
        <v>454</v>
      </c>
      <c r="H132" t="s">
        <v>455</v>
      </c>
      <c r="I132" t="s">
        <v>39</v>
      </c>
      <c r="J132" t="s">
        <v>29</v>
      </c>
      <c r="K132" t="s">
        <v>110</v>
      </c>
      <c r="L132">
        <v>-90.614127999999994</v>
      </c>
      <c r="M132">
        <v>14.470878000000001</v>
      </c>
      <c r="N132">
        <v>14.47637434</v>
      </c>
      <c r="O132">
        <v>-90.611138479999994</v>
      </c>
      <c r="P132" t="s">
        <v>31</v>
      </c>
      <c r="Q132" t="s">
        <v>32</v>
      </c>
      <c r="R132" t="s">
        <v>104</v>
      </c>
      <c r="S132" t="s">
        <v>105</v>
      </c>
      <c r="T132">
        <v>1</v>
      </c>
      <c r="V132" t="str">
        <f>_xlfn.XLOOKUP(UNIVERSO[[#This Row],[Ruta DN]],'[1]Cuota Ruta'!E:E,'[1]Cuota Ruta'!G:G)</f>
        <v>Cargar</v>
      </c>
    </row>
    <row r="133" spans="1:22" x14ac:dyDescent="0.25">
      <c r="A133" t="s">
        <v>111</v>
      </c>
      <c r="B133" t="s">
        <v>282</v>
      </c>
      <c r="C133">
        <v>2603022143</v>
      </c>
      <c r="D133">
        <v>1203022143</v>
      </c>
      <c r="E133" t="s">
        <v>54</v>
      </c>
      <c r="F133" t="s">
        <v>283</v>
      </c>
      <c r="G133" t="s">
        <v>456</v>
      </c>
      <c r="H133" t="s">
        <v>457</v>
      </c>
      <c r="I133" t="s">
        <v>39</v>
      </c>
      <c r="J133" t="s">
        <v>29</v>
      </c>
      <c r="K133" t="s">
        <v>116</v>
      </c>
      <c r="L133">
        <v>-90.643197000000001</v>
      </c>
      <c r="M133">
        <v>14.723008</v>
      </c>
      <c r="N133">
        <v>14.72300551</v>
      </c>
      <c r="O133">
        <v>-90.643140239999994</v>
      </c>
      <c r="P133" t="s">
        <v>31</v>
      </c>
      <c r="Q133" t="s">
        <v>32</v>
      </c>
      <c r="R133" t="s">
        <v>117</v>
      </c>
      <c r="S133" t="s">
        <v>118</v>
      </c>
      <c r="T133">
        <v>21</v>
      </c>
      <c r="V133" t="str">
        <f>_xlfn.XLOOKUP(UNIVERSO[[#This Row],[Ruta DN]],'[1]Cuota Ruta'!E:E,'[1]Cuota Ruta'!G:G)</f>
        <v>Cargar</v>
      </c>
    </row>
    <row r="134" spans="1:22" x14ac:dyDescent="0.25">
      <c r="A134" t="s">
        <v>98</v>
      </c>
      <c r="B134" t="s">
        <v>99</v>
      </c>
      <c r="C134">
        <v>2603022259</v>
      </c>
      <c r="D134">
        <v>1203022259</v>
      </c>
      <c r="E134" t="s">
        <v>54</v>
      </c>
      <c r="F134" t="s">
        <v>100</v>
      </c>
      <c r="G134" t="s">
        <v>421</v>
      </c>
      <c r="H134" t="s">
        <v>458</v>
      </c>
      <c r="I134" t="s">
        <v>39</v>
      </c>
      <c r="J134" t="s">
        <v>46</v>
      </c>
      <c r="K134" t="s">
        <v>103</v>
      </c>
      <c r="L134">
        <v>-90.544269</v>
      </c>
      <c r="M134">
        <v>14.507978</v>
      </c>
      <c r="N134">
        <v>14.508086670000001</v>
      </c>
      <c r="O134">
        <v>-90.544248330000002</v>
      </c>
      <c r="P134" t="s">
        <v>31</v>
      </c>
      <c r="Q134" t="s">
        <v>32</v>
      </c>
      <c r="R134" t="s">
        <v>104</v>
      </c>
      <c r="S134" t="s">
        <v>105</v>
      </c>
      <c r="T134">
        <v>5</v>
      </c>
      <c r="V134" t="str">
        <f>_xlfn.XLOOKUP(UNIVERSO[[#This Row],[Ruta DN]],'[1]Cuota Ruta'!E:E,'[1]Cuota Ruta'!G:G)</f>
        <v>Cargar</v>
      </c>
    </row>
    <row r="135" spans="1:22" x14ac:dyDescent="0.25">
      <c r="A135" t="s">
        <v>111</v>
      </c>
      <c r="B135" t="s">
        <v>459</v>
      </c>
      <c r="C135">
        <v>2603022346</v>
      </c>
      <c r="D135">
        <v>1203022346</v>
      </c>
      <c r="E135" t="s">
        <v>24</v>
      </c>
      <c r="F135" t="s">
        <v>460</v>
      </c>
      <c r="G135" t="s">
        <v>461</v>
      </c>
      <c r="H135" t="s">
        <v>462</v>
      </c>
      <c r="I135" t="s">
        <v>39</v>
      </c>
      <c r="J135" t="s">
        <v>29</v>
      </c>
      <c r="K135" t="s">
        <v>116</v>
      </c>
      <c r="L135">
        <v>-90.644278</v>
      </c>
      <c r="M135">
        <v>14.686028</v>
      </c>
      <c r="N135">
        <v>14.686054520000001</v>
      </c>
      <c r="O135">
        <v>-90.644663120000004</v>
      </c>
      <c r="P135" t="s">
        <v>31</v>
      </c>
      <c r="Q135" t="s">
        <v>32</v>
      </c>
      <c r="R135" t="s">
        <v>117</v>
      </c>
      <c r="S135" t="s">
        <v>118</v>
      </c>
      <c r="T135">
        <v>21</v>
      </c>
      <c r="V135" t="str">
        <f>_xlfn.XLOOKUP(UNIVERSO[[#This Row],[Ruta DN]],'[1]Cuota Ruta'!E:E,'[1]Cuota Ruta'!G:G)</f>
        <v>Cargar</v>
      </c>
    </row>
    <row r="136" spans="1:22" x14ac:dyDescent="0.25">
      <c r="A136" t="s">
        <v>111</v>
      </c>
      <c r="B136" t="s">
        <v>463</v>
      </c>
      <c r="C136">
        <v>2603022420</v>
      </c>
      <c r="D136">
        <v>1203022420</v>
      </c>
      <c r="E136" t="s">
        <v>54</v>
      </c>
      <c r="F136" t="s">
        <v>464</v>
      </c>
      <c r="G136" t="s">
        <v>465</v>
      </c>
      <c r="H136" t="s">
        <v>466</v>
      </c>
      <c r="I136" t="s">
        <v>28</v>
      </c>
      <c r="J136" t="s">
        <v>29</v>
      </c>
      <c r="K136" t="s">
        <v>204</v>
      </c>
      <c r="L136">
        <v>-90.537028000000007</v>
      </c>
      <c r="M136">
        <v>14.597428000000001</v>
      </c>
      <c r="N136">
        <v>14.59753918</v>
      </c>
      <c r="O136">
        <v>-90.539353939999998</v>
      </c>
      <c r="P136" t="s">
        <v>31</v>
      </c>
      <c r="Q136" t="s">
        <v>32</v>
      </c>
      <c r="R136" t="s">
        <v>117</v>
      </c>
      <c r="S136" t="s">
        <v>118</v>
      </c>
      <c r="T136">
        <v>14</v>
      </c>
      <c r="V136" t="str">
        <f>_xlfn.XLOOKUP(UNIVERSO[[#This Row],[Ruta DN]],'[1]Cuota Ruta'!E:E,'[1]Cuota Ruta'!G:G)</f>
        <v>Cargar</v>
      </c>
    </row>
    <row r="137" spans="1:22" x14ac:dyDescent="0.25">
      <c r="A137" t="s">
        <v>111</v>
      </c>
      <c r="B137" t="s">
        <v>467</v>
      </c>
      <c r="C137">
        <v>2603022491</v>
      </c>
      <c r="D137">
        <v>1203022491</v>
      </c>
      <c r="E137" t="s">
        <v>54</v>
      </c>
      <c r="F137" t="s">
        <v>468</v>
      </c>
      <c r="G137" t="s">
        <v>469</v>
      </c>
      <c r="H137" t="s">
        <v>470</v>
      </c>
      <c r="I137" t="s">
        <v>39</v>
      </c>
      <c r="J137" t="s">
        <v>29</v>
      </c>
      <c r="K137" t="s">
        <v>116</v>
      </c>
      <c r="L137">
        <v>-90.572158000000002</v>
      </c>
      <c r="M137">
        <v>14.676444</v>
      </c>
      <c r="N137">
        <v>14.67425693</v>
      </c>
      <c r="O137">
        <v>-90.572751249999996</v>
      </c>
      <c r="P137" t="s">
        <v>31</v>
      </c>
      <c r="Q137" t="s">
        <v>32</v>
      </c>
      <c r="R137" t="s">
        <v>117</v>
      </c>
      <c r="S137" t="s">
        <v>118</v>
      </c>
      <c r="T137">
        <v>9</v>
      </c>
      <c r="V137" t="str">
        <f>_xlfn.XLOOKUP(UNIVERSO[[#This Row],[Ruta DN]],'[1]Cuota Ruta'!E:E,'[1]Cuota Ruta'!G:G)</f>
        <v>Cargar</v>
      </c>
    </row>
    <row r="138" spans="1:22" x14ac:dyDescent="0.25">
      <c r="A138" t="s">
        <v>111</v>
      </c>
      <c r="B138" t="s">
        <v>471</v>
      </c>
      <c r="C138">
        <v>2603022509</v>
      </c>
      <c r="D138">
        <v>1203022509</v>
      </c>
      <c r="E138" t="s">
        <v>54</v>
      </c>
      <c r="F138" t="s">
        <v>472</v>
      </c>
      <c r="G138" t="s">
        <v>108</v>
      </c>
      <c r="H138" t="s">
        <v>473</v>
      </c>
      <c r="I138" t="s">
        <v>28</v>
      </c>
      <c r="J138" t="s">
        <v>29</v>
      </c>
      <c r="K138" t="s">
        <v>164</v>
      </c>
      <c r="L138">
        <v>-90.535300000000007</v>
      </c>
      <c r="M138">
        <v>14.566939</v>
      </c>
      <c r="N138">
        <v>14.56698575522751</v>
      </c>
      <c r="O138">
        <v>-90.532920146360993</v>
      </c>
      <c r="P138" t="s">
        <v>31</v>
      </c>
      <c r="Q138" t="s">
        <v>32</v>
      </c>
      <c r="R138" t="s">
        <v>117</v>
      </c>
      <c r="S138" t="s">
        <v>118</v>
      </c>
      <c r="T138">
        <v>19</v>
      </c>
      <c r="V138" t="str">
        <f>_xlfn.XLOOKUP(UNIVERSO[[#This Row],[Ruta DN]],'[1]Cuota Ruta'!E:E,'[1]Cuota Ruta'!G:G)</f>
        <v>Cargar</v>
      </c>
    </row>
    <row r="139" spans="1:22" x14ac:dyDescent="0.25">
      <c r="A139" t="s">
        <v>98</v>
      </c>
      <c r="B139" t="s">
        <v>136</v>
      </c>
      <c r="C139">
        <v>2603022525</v>
      </c>
      <c r="D139">
        <v>1203022525</v>
      </c>
      <c r="E139" t="s">
        <v>54</v>
      </c>
      <c r="F139" t="s">
        <v>137</v>
      </c>
      <c r="G139" t="s">
        <v>474</v>
      </c>
      <c r="H139" t="s">
        <v>475</v>
      </c>
      <c r="I139" t="s">
        <v>39</v>
      </c>
      <c r="J139" t="s">
        <v>29</v>
      </c>
      <c r="K139" t="s">
        <v>123</v>
      </c>
      <c r="L139">
        <v>-90.605850000000004</v>
      </c>
      <c r="M139">
        <v>14.519</v>
      </c>
      <c r="N139">
        <v>14.519114999999999</v>
      </c>
      <c r="O139">
        <v>-90.605878329999996</v>
      </c>
      <c r="P139" t="s">
        <v>31</v>
      </c>
      <c r="Q139" t="s">
        <v>32</v>
      </c>
      <c r="R139" t="s">
        <v>104</v>
      </c>
      <c r="S139" t="s">
        <v>105</v>
      </c>
      <c r="T139">
        <v>3</v>
      </c>
      <c r="V139" t="str">
        <f>_xlfn.XLOOKUP(UNIVERSO[[#This Row],[Ruta DN]],'[1]Cuota Ruta'!E:E,'[1]Cuota Ruta'!G:G)</f>
        <v>Cargar</v>
      </c>
    </row>
    <row r="140" spans="1:22" x14ac:dyDescent="0.25">
      <c r="A140" t="s">
        <v>111</v>
      </c>
      <c r="B140" t="s">
        <v>476</v>
      </c>
      <c r="C140">
        <v>2603022533</v>
      </c>
      <c r="D140">
        <v>1203022533</v>
      </c>
      <c r="E140" t="s">
        <v>54</v>
      </c>
      <c r="F140" t="s">
        <v>477</v>
      </c>
      <c r="G140" t="s">
        <v>478</v>
      </c>
      <c r="H140" t="s">
        <v>479</v>
      </c>
      <c r="I140" t="s">
        <v>39</v>
      </c>
      <c r="J140" t="s">
        <v>46</v>
      </c>
      <c r="K140" t="s">
        <v>116</v>
      </c>
      <c r="L140">
        <v>-90.582888999999994</v>
      </c>
      <c r="M140">
        <v>14.627072</v>
      </c>
      <c r="N140">
        <v>14.62703825</v>
      </c>
      <c r="O140">
        <v>-90.582703949999996</v>
      </c>
      <c r="P140" t="s">
        <v>31</v>
      </c>
      <c r="Q140" t="s">
        <v>32</v>
      </c>
      <c r="R140" t="s">
        <v>117</v>
      </c>
      <c r="S140" t="s">
        <v>118</v>
      </c>
      <c r="T140">
        <v>14</v>
      </c>
      <c r="V140" t="str">
        <f>_xlfn.XLOOKUP(UNIVERSO[[#This Row],[Ruta DN]],'[1]Cuota Ruta'!E:E,'[1]Cuota Ruta'!G:G)</f>
        <v>Cargar</v>
      </c>
    </row>
    <row r="141" spans="1:22" x14ac:dyDescent="0.25">
      <c r="A141" t="s">
        <v>286</v>
      </c>
      <c r="B141" t="s">
        <v>324</v>
      </c>
      <c r="C141">
        <v>2603020696</v>
      </c>
      <c r="D141">
        <v>1203020696</v>
      </c>
      <c r="E141" t="s">
        <v>54</v>
      </c>
      <c r="F141" t="s">
        <v>325</v>
      </c>
      <c r="G141" t="s">
        <v>480</v>
      </c>
      <c r="H141" t="s">
        <v>481</v>
      </c>
      <c r="I141" t="s">
        <v>93</v>
      </c>
      <c r="J141" t="s">
        <v>29</v>
      </c>
      <c r="K141" t="s">
        <v>291</v>
      </c>
      <c r="L141">
        <v>-89.850239999999999</v>
      </c>
      <c r="M141">
        <v>14.356210000000001</v>
      </c>
      <c r="N141">
        <v>14.356210000000001</v>
      </c>
      <c r="O141">
        <v>-89.850239999999999</v>
      </c>
      <c r="P141" t="s">
        <v>31</v>
      </c>
      <c r="Q141" t="s">
        <v>32</v>
      </c>
      <c r="R141" t="s">
        <v>292</v>
      </c>
      <c r="S141" t="s">
        <v>293</v>
      </c>
      <c r="T141">
        <v>9</v>
      </c>
      <c r="V141" t="str">
        <f>_xlfn.XLOOKUP(UNIVERSO[[#This Row],[Ruta DN]],'[1]Cuota Ruta'!E:E,'[1]Cuota Ruta'!G:G)</f>
        <v>Cargar</v>
      </c>
    </row>
    <row r="142" spans="1:22" x14ac:dyDescent="0.25">
      <c r="A142" t="s">
        <v>98</v>
      </c>
      <c r="B142" t="s">
        <v>417</v>
      </c>
      <c r="C142">
        <v>2603023023</v>
      </c>
      <c r="D142">
        <v>1203023023</v>
      </c>
      <c r="E142" t="s">
        <v>54</v>
      </c>
      <c r="F142" t="s">
        <v>418</v>
      </c>
      <c r="G142" t="s">
        <v>482</v>
      </c>
      <c r="H142" t="s">
        <v>483</v>
      </c>
      <c r="I142" t="s">
        <v>39</v>
      </c>
      <c r="J142" t="s">
        <v>29</v>
      </c>
      <c r="K142" t="s">
        <v>110</v>
      </c>
      <c r="L142">
        <v>-90.593530000000001</v>
      </c>
      <c r="M142">
        <v>14.52688</v>
      </c>
      <c r="N142">
        <v>14.47286501</v>
      </c>
      <c r="O142">
        <v>-90.620267940000019</v>
      </c>
      <c r="P142" t="s">
        <v>31</v>
      </c>
      <c r="Q142" t="s">
        <v>32</v>
      </c>
      <c r="R142" t="s">
        <v>104</v>
      </c>
      <c r="S142" t="s">
        <v>105</v>
      </c>
      <c r="T142">
        <v>1</v>
      </c>
      <c r="V142" t="str">
        <f>_xlfn.XLOOKUP(UNIVERSO[[#This Row],[Ruta DN]],'[1]Cuota Ruta'!E:E,'[1]Cuota Ruta'!G:G)</f>
        <v>Cargar</v>
      </c>
    </row>
    <row r="143" spans="1:22" x14ac:dyDescent="0.25">
      <c r="A143" t="s">
        <v>111</v>
      </c>
      <c r="B143" t="s">
        <v>484</v>
      </c>
      <c r="C143">
        <v>2603023065</v>
      </c>
      <c r="D143">
        <v>1203023065</v>
      </c>
      <c r="E143" t="s">
        <v>54</v>
      </c>
      <c r="F143" t="s">
        <v>485</v>
      </c>
      <c r="G143" t="s">
        <v>146</v>
      </c>
      <c r="H143" t="s">
        <v>486</v>
      </c>
      <c r="I143" t="s">
        <v>39</v>
      </c>
      <c r="J143" t="s">
        <v>29</v>
      </c>
      <c r="K143" t="s">
        <v>173</v>
      </c>
      <c r="L143">
        <v>-90.533600000000007</v>
      </c>
      <c r="M143">
        <v>14.674078</v>
      </c>
      <c r="N143">
        <v>14.6741344</v>
      </c>
      <c r="O143">
        <v>-90.533690120000017</v>
      </c>
      <c r="P143" t="s">
        <v>31</v>
      </c>
      <c r="Q143" t="s">
        <v>32</v>
      </c>
      <c r="R143" t="s">
        <v>117</v>
      </c>
      <c r="S143" t="s">
        <v>118</v>
      </c>
      <c r="T143">
        <v>11</v>
      </c>
      <c r="V143" t="str">
        <f>_xlfn.XLOOKUP(UNIVERSO[[#This Row],[Ruta DN]],'[1]Cuota Ruta'!E:E,'[1]Cuota Ruta'!G:G)</f>
        <v>Cargar</v>
      </c>
    </row>
    <row r="144" spans="1:22" x14ac:dyDescent="0.25">
      <c r="A144" t="s">
        <v>111</v>
      </c>
      <c r="B144" t="s">
        <v>484</v>
      </c>
      <c r="C144">
        <v>2603023087</v>
      </c>
      <c r="D144">
        <v>1203023087</v>
      </c>
      <c r="E144" t="s">
        <v>54</v>
      </c>
      <c r="F144" t="s">
        <v>485</v>
      </c>
      <c r="G144" t="s">
        <v>487</v>
      </c>
      <c r="H144" t="s">
        <v>488</v>
      </c>
      <c r="I144" t="s">
        <v>39</v>
      </c>
      <c r="J144" t="s">
        <v>29</v>
      </c>
      <c r="K144" t="s">
        <v>173</v>
      </c>
      <c r="L144">
        <v>-90.544968999999995</v>
      </c>
      <c r="M144">
        <v>14.673477999999999</v>
      </c>
      <c r="N144">
        <v>14.673477999999999</v>
      </c>
      <c r="O144">
        <v>-90.544968999999995</v>
      </c>
      <c r="P144" t="s">
        <v>31</v>
      </c>
      <c r="Q144" t="s">
        <v>32</v>
      </c>
      <c r="R144" t="s">
        <v>117</v>
      </c>
      <c r="S144" t="s">
        <v>118</v>
      </c>
      <c r="T144">
        <v>9</v>
      </c>
      <c r="V144" t="str">
        <f>_xlfn.XLOOKUP(UNIVERSO[[#This Row],[Ruta DN]],'[1]Cuota Ruta'!E:E,'[1]Cuota Ruta'!G:G)</f>
        <v>Cargar</v>
      </c>
    </row>
    <row r="145" spans="1:22" x14ac:dyDescent="0.25">
      <c r="A145" t="s">
        <v>111</v>
      </c>
      <c r="B145" t="s">
        <v>484</v>
      </c>
      <c r="C145">
        <v>2603023090</v>
      </c>
      <c r="D145">
        <v>1203023090</v>
      </c>
      <c r="E145" t="s">
        <v>54</v>
      </c>
      <c r="F145" t="s">
        <v>485</v>
      </c>
      <c r="G145" t="s">
        <v>489</v>
      </c>
      <c r="H145" t="s">
        <v>490</v>
      </c>
      <c r="I145" t="s">
        <v>28</v>
      </c>
      <c r="J145" t="s">
        <v>29</v>
      </c>
      <c r="K145" t="s">
        <v>173</v>
      </c>
      <c r="L145">
        <v>-90.544899999999998</v>
      </c>
      <c r="M145">
        <v>14.674068999999999</v>
      </c>
      <c r="N145">
        <v>14.674068999999999</v>
      </c>
      <c r="O145">
        <v>-90.544899999999998</v>
      </c>
      <c r="P145" t="s">
        <v>31</v>
      </c>
      <c r="Q145" t="s">
        <v>32</v>
      </c>
      <c r="R145" t="s">
        <v>117</v>
      </c>
      <c r="S145" t="s">
        <v>118</v>
      </c>
      <c r="T145">
        <v>9</v>
      </c>
      <c r="V145" t="str">
        <f>_xlfn.XLOOKUP(UNIVERSO[[#This Row],[Ruta DN]],'[1]Cuota Ruta'!E:E,'[1]Cuota Ruta'!G:G)</f>
        <v>Cargar</v>
      </c>
    </row>
    <row r="146" spans="1:22" x14ac:dyDescent="0.25">
      <c r="A146" t="s">
        <v>111</v>
      </c>
      <c r="B146" t="s">
        <v>491</v>
      </c>
      <c r="C146">
        <v>2603020985</v>
      </c>
      <c r="D146">
        <v>1203020985</v>
      </c>
      <c r="E146" t="s">
        <v>54</v>
      </c>
      <c r="F146" t="s">
        <v>492</v>
      </c>
      <c r="G146" t="s">
        <v>493</v>
      </c>
      <c r="H146" t="s">
        <v>494</v>
      </c>
      <c r="I146" t="s">
        <v>39</v>
      </c>
      <c r="J146" t="s">
        <v>29</v>
      </c>
      <c r="K146" t="s">
        <v>116</v>
      </c>
      <c r="L146">
        <v>-90.605699999999999</v>
      </c>
      <c r="M146">
        <v>14.630091999999999</v>
      </c>
      <c r="N146">
        <v>14.630091999999999</v>
      </c>
      <c r="O146">
        <v>-90.605699999999999</v>
      </c>
      <c r="P146" t="s">
        <v>31</v>
      </c>
      <c r="Q146" t="s">
        <v>32</v>
      </c>
      <c r="R146" t="s">
        <v>117</v>
      </c>
      <c r="S146" t="s">
        <v>118</v>
      </c>
      <c r="T146">
        <v>16</v>
      </c>
      <c r="V146" t="str">
        <f>_xlfn.XLOOKUP(UNIVERSO[[#This Row],[Ruta DN]],'[1]Cuota Ruta'!E:E,'[1]Cuota Ruta'!G:G)</f>
        <v>Cargar</v>
      </c>
    </row>
    <row r="147" spans="1:22" x14ac:dyDescent="0.25">
      <c r="A147" t="s">
        <v>111</v>
      </c>
      <c r="B147" t="s">
        <v>495</v>
      </c>
      <c r="C147">
        <v>2603023355</v>
      </c>
      <c r="D147">
        <v>1203023355</v>
      </c>
      <c r="E147" t="s">
        <v>54</v>
      </c>
      <c r="F147" t="s">
        <v>496</v>
      </c>
      <c r="G147" t="s">
        <v>497</v>
      </c>
      <c r="H147" t="s">
        <v>498</v>
      </c>
      <c r="I147" t="s">
        <v>39</v>
      </c>
      <c r="J147" t="s">
        <v>29</v>
      </c>
      <c r="K147" t="s">
        <v>173</v>
      </c>
      <c r="L147">
        <v>-90.535518999999994</v>
      </c>
      <c r="M147">
        <v>14.675578</v>
      </c>
      <c r="N147">
        <v>14.675557879999999</v>
      </c>
      <c r="O147">
        <v>-90.535469129999996</v>
      </c>
      <c r="P147" t="s">
        <v>31</v>
      </c>
      <c r="Q147" t="s">
        <v>32</v>
      </c>
      <c r="R147" t="s">
        <v>117</v>
      </c>
      <c r="S147" t="s">
        <v>118</v>
      </c>
      <c r="T147">
        <v>11</v>
      </c>
      <c r="V147" t="str">
        <f>_xlfn.XLOOKUP(UNIVERSO[[#This Row],[Ruta DN]],'[1]Cuota Ruta'!E:E,'[1]Cuota Ruta'!G:G)</f>
        <v>Cargar</v>
      </c>
    </row>
    <row r="148" spans="1:22" x14ac:dyDescent="0.25">
      <c r="A148" t="s">
        <v>111</v>
      </c>
      <c r="B148" t="s">
        <v>499</v>
      </c>
      <c r="C148">
        <v>2603023374</v>
      </c>
      <c r="D148">
        <v>1203023374</v>
      </c>
      <c r="E148" t="s">
        <v>54</v>
      </c>
      <c r="F148" t="s">
        <v>500</v>
      </c>
      <c r="G148" t="s">
        <v>501</v>
      </c>
      <c r="H148" t="s">
        <v>502</v>
      </c>
      <c r="I148" t="s">
        <v>39</v>
      </c>
      <c r="J148" t="s">
        <v>29</v>
      </c>
      <c r="K148" t="s">
        <v>173</v>
      </c>
      <c r="L148">
        <v>-90.548428000000001</v>
      </c>
      <c r="M148">
        <v>14.680669</v>
      </c>
      <c r="N148">
        <v>14.681273389999999</v>
      </c>
      <c r="O148">
        <v>-90.548385330000002</v>
      </c>
      <c r="P148" t="s">
        <v>31</v>
      </c>
      <c r="Q148" t="s">
        <v>32</v>
      </c>
      <c r="R148" t="s">
        <v>117</v>
      </c>
      <c r="S148" t="s">
        <v>118</v>
      </c>
      <c r="T148">
        <v>9</v>
      </c>
      <c r="V148" t="str">
        <f>_xlfn.XLOOKUP(UNIVERSO[[#This Row],[Ruta DN]],'[1]Cuota Ruta'!E:E,'[1]Cuota Ruta'!G:G)</f>
        <v>Cargar</v>
      </c>
    </row>
    <row r="149" spans="1:22" x14ac:dyDescent="0.25">
      <c r="A149" t="s">
        <v>111</v>
      </c>
      <c r="B149" t="s">
        <v>503</v>
      </c>
      <c r="C149">
        <v>2603021092</v>
      </c>
      <c r="D149">
        <v>1203021092</v>
      </c>
      <c r="E149" t="s">
        <v>54</v>
      </c>
      <c r="F149" t="s">
        <v>504</v>
      </c>
      <c r="G149" t="s">
        <v>505</v>
      </c>
      <c r="H149" t="s">
        <v>505</v>
      </c>
      <c r="I149" t="s">
        <v>39</v>
      </c>
      <c r="J149" t="s">
        <v>29</v>
      </c>
      <c r="K149" t="s">
        <v>164</v>
      </c>
      <c r="L149">
        <v>-90.512933000000004</v>
      </c>
      <c r="M149">
        <v>14.5921</v>
      </c>
      <c r="N149">
        <v>14.5921</v>
      </c>
      <c r="O149">
        <v>-90.512933000000004</v>
      </c>
      <c r="P149" t="s">
        <v>31</v>
      </c>
      <c r="Q149" t="s">
        <v>32</v>
      </c>
      <c r="R149" t="s">
        <v>117</v>
      </c>
      <c r="S149" t="s">
        <v>118</v>
      </c>
      <c r="T149">
        <v>19</v>
      </c>
      <c r="V149" t="str">
        <f>_xlfn.XLOOKUP(UNIVERSO[[#This Row],[Ruta DN]],'[1]Cuota Ruta'!E:E,'[1]Cuota Ruta'!G:G)</f>
        <v>Cargar</v>
      </c>
    </row>
    <row r="150" spans="1:22" x14ac:dyDescent="0.25">
      <c r="A150" t="s">
        <v>111</v>
      </c>
      <c r="B150" t="s">
        <v>499</v>
      </c>
      <c r="C150">
        <v>2603023386</v>
      </c>
      <c r="D150">
        <v>1203023386</v>
      </c>
      <c r="E150" t="s">
        <v>54</v>
      </c>
      <c r="F150" t="s">
        <v>500</v>
      </c>
      <c r="G150" t="s">
        <v>506</v>
      </c>
      <c r="H150" t="s">
        <v>507</v>
      </c>
      <c r="I150" t="s">
        <v>39</v>
      </c>
      <c r="J150" t="s">
        <v>29</v>
      </c>
      <c r="K150" t="s">
        <v>173</v>
      </c>
      <c r="L150">
        <v>-90.547978000000001</v>
      </c>
      <c r="M150">
        <v>14.681628</v>
      </c>
      <c r="N150">
        <v>14.681651666666671</v>
      </c>
      <c r="O150">
        <v>-90.547988333333336</v>
      </c>
      <c r="P150" t="s">
        <v>31</v>
      </c>
      <c r="Q150" t="s">
        <v>32</v>
      </c>
      <c r="R150" t="s">
        <v>117</v>
      </c>
      <c r="S150" t="s">
        <v>118</v>
      </c>
      <c r="T150">
        <v>9</v>
      </c>
      <c r="V150" t="str">
        <f>_xlfn.XLOOKUP(UNIVERSO[[#This Row],[Ruta DN]],'[1]Cuota Ruta'!E:E,'[1]Cuota Ruta'!G:G)</f>
        <v>Cargar</v>
      </c>
    </row>
    <row r="151" spans="1:22" x14ac:dyDescent="0.25">
      <c r="A151" t="s">
        <v>111</v>
      </c>
      <c r="B151" t="s">
        <v>508</v>
      </c>
      <c r="C151">
        <v>2603021134</v>
      </c>
      <c r="D151">
        <v>1203021134</v>
      </c>
      <c r="E151" t="s">
        <v>54</v>
      </c>
      <c r="F151" t="s">
        <v>509</v>
      </c>
      <c r="G151" t="s">
        <v>510</v>
      </c>
      <c r="H151" t="s">
        <v>511</v>
      </c>
      <c r="I151" t="s">
        <v>28</v>
      </c>
      <c r="J151" t="s">
        <v>29</v>
      </c>
      <c r="K151" t="s">
        <v>164</v>
      </c>
      <c r="L151">
        <v>-90.5316033</v>
      </c>
      <c r="M151">
        <v>14.5923584</v>
      </c>
      <c r="N151">
        <v>14.5923584</v>
      </c>
      <c r="O151">
        <v>-90.5316033</v>
      </c>
      <c r="P151" t="s">
        <v>31</v>
      </c>
      <c r="Q151" t="s">
        <v>32</v>
      </c>
      <c r="R151" t="s">
        <v>117</v>
      </c>
      <c r="S151" t="s">
        <v>118</v>
      </c>
      <c r="T151">
        <v>14</v>
      </c>
      <c r="V151" t="str">
        <f>_xlfn.XLOOKUP(UNIVERSO[[#This Row],[Ruta DN]],'[1]Cuota Ruta'!E:E,'[1]Cuota Ruta'!G:G)</f>
        <v>Cargar</v>
      </c>
    </row>
    <row r="152" spans="1:22" x14ac:dyDescent="0.25">
      <c r="A152" t="s">
        <v>111</v>
      </c>
      <c r="B152" t="s">
        <v>499</v>
      </c>
      <c r="C152">
        <v>2603023397</v>
      </c>
      <c r="D152">
        <v>1203023397</v>
      </c>
      <c r="E152" t="s">
        <v>54</v>
      </c>
      <c r="F152" t="s">
        <v>500</v>
      </c>
      <c r="G152" t="s">
        <v>108</v>
      </c>
      <c r="H152" t="s">
        <v>512</v>
      </c>
      <c r="I152" t="s">
        <v>39</v>
      </c>
      <c r="J152" t="s">
        <v>29</v>
      </c>
      <c r="K152" t="s">
        <v>173</v>
      </c>
      <c r="L152">
        <v>-90.546661</v>
      </c>
      <c r="M152">
        <v>14.679103</v>
      </c>
      <c r="N152">
        <v>14.67900929</v>
      </c>
      <c r="O152">
        <v>-90.54649173</v>
      </c>
      <c r="P152" t="s">
        <v>31</v>
      </c>
      <c r="Q152" t="s">
        <v>32</v>
      </c>
      <c r="R152" t="s">
        <v>117</v>
      </c>
      <c r="S152" t="s">
        <v>118</v>
      </c>
      <c r="T152">
        <v>9</v>
      </c>
      <c r="V152" t="str">
        <f>_xlfn.XLOOKUP(UNIVERSO[[#This Row],[Ruta DN]],'[1]Cuota Ruta'!E:E,'[1]Cuota Ruta'!G:G)</f>
        <v>Cargar</v>
      </c>
    </row>
    <row r="153" spans="1:22" x14ac:dyDescent="0.25">
      <c r="A153" t="s">
        <v>22</v>
      </c>
      <c r="B153" t="s">
        <v>225</v>
      </c>
      <c r="C153">
        <v>2603023524</v>
      </c>
      <c r="D153">
        <v>1203023524</v>
      </c>
      <c r="E153" t="s">
        <v>54</v>
      </c>
      <c r="F153" t="s">
        <v>226</v>
      </c>
      <c r="G153" t="s">
        <v>411</v>
      </c>
      <c r="H153" t="s">
        <v>513</v>
      </c>
      <c r="I153" t="s">
        <v>28</v>
      </c>
      <c r="J153" t="s">
        <v>46</v>
      </c>
      <c r="K153" t="s">
        <v>30</v>
      </c>
      <c r="L153">
        <v>-90.456507999999999</v>
      </c>
      <c r="M153">
        <v>14.6586</v>
      </c>
      <c r="N153">
        <v>14.658927719999999</v>
      </c>
      <c r="O153">
        <v>-90.456450700000005</v>
      </c>
      <c r="P153" t="s">
        <v>31</v>
      </c>
      <c r="Q153" t="s">
        <v>32</v>
      </c>
      <c r="R153" t="s">
        <v>33</v>
      </c>
      <c r="S153" t="s">
        <v>34</v>
      </c>
      <c r="T153">
        <v>8</v>
      </c>
      <c r="V153" t="str">
        <f>_xlfn.XLOOKUP(UNIVERSO[[#This Row],[Ruta DN]],'[1]Cuota Ruta'!E:E,'[1]Cuota Ruta'!G:G)</f>
        <v>Cargar</v>
      </c>
    </row>
    <row r="154" spans="1:22" x14ac:dyDescent="0.25">
      <c r="A154" t="s">
        <v>111</v>
      </c>
      <c r="B154" t="s">
        <v>467</v>
      </c>
      <c r="C154">
        <v>2603021373</v>
      </c>
      <c r="D154">
        <v>1203021373</v>
      </c>
      <c r="E154" t="s">
        <v>54</v>
      </c>
      <c r="F154" t="s">
        <v>468</v>
      </c>
      <c r="G154" t="s">
        <v>78</v>
      </c>
      <c r="H154" t="s">
        <v>514</v>
      </c>
      <c r="I154" t="s">
        <v>39</v>
      </c>
      <c r="J154" t="s">
        <v>29</v>
      </c>
      <c r="K154" t="s">
        <v>116</v>
      </c>
      <c r="L154">
        <v>-90.584188999999995</v>
      </c>
      <c r="M154">
        <v>14.66395</v>
      </c>
      <c r="N154">
        <v>14.66395</v>
      </c>
      <c r="O154">
        <v>-90.584188999999995</v>
      </c>
      <c r="P154" t="s">
        <v>31</v>
      </c>
      <c r="Q154" t="s">
        <v>32</v>
      </c>
      <c r="R154" t="s">
        <v>117</v>
      </c>
      <c r="S154" t="s">
        <v>118</v>
      </c>
      <c r="T154">
        <v>10</v>
      </c>
      <c r="V154" t="str">
        <f>_xlfn.XLOOKUP(UNIVERSO[[#This Row],[Ruta DN]],'[1]Cuota Ruta'!E:E,'[1]Cuota Ruta'!G:G)</f>
        <v>Cargar</v>
      </c>
    </row>
    <row r="155" spans="1:22" x14ac:dyDescent="0.25">
      <c r="A155" t="s">
        <v>98</v>
      </c>
      <c r="B155" t="s">
        <v>140</v>
      </c>
      <c r="C155">
        <v>2603023757</v>
      </c>
      <c r="D155">
        <v>1203023757</v>
      </c>
      <c r="E155" t="s">
        <v>54</v>
      </c>
      <c r="F155" t="s">
        <v>141</v>
      </c>
      <c r="G155" t="s">
        <v>515</v>
      </c>
      <c r="H155" t="s">
        <v>516</v>
      </c>
      <c r="I155" t="s">
        <v>39</v>
      </c>
      <c r="J155" t="s">
        <v>29</v>
      </c>
      <c r="K155" t="s">
        <v>103</v>
      </c>
      <c r="L155">
        <v>-90.544957999999994</v>
      </c>
      <c r="M155">
        <v>14.504538999999999</v>
      </c>
      <c r="N155">
        <v>14.504515359999999</v>
      </c>
      <c r="O155">
        <v>-90.545050180000004</v>
      </c>
      <c r="P155" t="s">
        <v>31</v>
      </c>
      <c r="Q155" t="s">
        <v>32</v>
      </c>
      <c r="R155" t="s">
        <v>104</v>
      </c>
      <c r="S155" t="s">
        <v>105</v>
      </c>
      <c r="T155">
        <v>5</v>
      </c>
      <c r="V155" t="str">
        <f>_xlfn.XLOOKUP(UNIVERSO[[#This Row],[Ruta DN]],'[1]Cuota Ruta'!E:E,'[1]Cuota Ruta'!G:G)</f>
        <v>Cargar</v>
      </c>
    </row>
    <row r="156" spans="1:22" x14ac:dyDescent="0.25">
      <c r="A156" t="s">
        <v>128</v>
      </c>
      <c r="B156" t="s">
        <v>304</v>
      </c>
      <c r="C156">
        <v>2603024000</v>
      </c>
      <c r="D156">
        <v>1203024000</v>
      </c>
      <c r="E156" t="s">
        <v>54</v>
      </c>
      <c r="F156" t="s">
        <v>305</v>
      </c>
      <c r="G156" t="s">
        <v>517</v>
      </c>
      <c r="H156" t="s">
        <v>518</v>
      </c>
      <c r="I156" t="s">
        <v>39</v>
      </c>
      <c r="J156" t="s">
        <v>29</v>
      </c>
      <c r="K156" t="s">
        <v>133</v>
      </c>
      <c r="L156">
        <v>-89.988550000000004</v>
      </c>
      <c r="M156">
        <v>14.63669</v>
      </c>
      <c r="N156">
        <v>14.636658690000001</v>
      </c>
      <c r="O156">
        <v>-89.988707439999999</v>
      </c>
      <c r="P156" t="s">
        <v>31</v>
      </c>
      <c r="Q156" t="s">
        <v>32</v>
      </c>
      <c r="R156" t="s">
        <v>134</v>
      </c>
      <c r="S156" t="s">
        <v>135</v>
      </c>
      <c r="T156">
        <v>11</v>
      </c>
      <c r="V156" t="str">
        <f>_xlfn.XLOOKUP(UNIVERSO[[#This Row],[Ruta DN]],'[1]Cuota Ruta'!E:E,'[1]Cuota Ruta'!G:G)</f>
        <v>Cargar</v>
      </c>
    </row>
    <row r="157" spans="1:22" x14ac:dyDescent="0.25">
      <c r="A157" t="s">
        <v>98</v>
      </c>
      <c r="B157" t="s">
        <v>519</v>
      </c>
      <c r="C157">
        <v>2603024158</v>
      </c>
      <c r="D157">
        <v>1203024158</v>
      </c>
      <c r="E157" t="s">
        <v>24</v>
      </c>
      <c r="F157" t="s">
        <v>520</v>
      </c>
      <c r="G157" t="s">
        <v>521</v>
      </c>
      <c r="H157" t="s">
        <v>522</v>
      </c>
      <c r="I157" t="s">
        <v>39</v>
      </c>
      <c r="J157" t="s">
        <v>46</v>
      </c>
      <c r="K157" t="s">
        <v>123</v>
      </c>
      <c r="L157">
        <v>-90.569777999999999</v>
      </c>
      <c r="M157">
        <v>14.531089</v>
      </c>
      <c r="N157">
        <v>14.5311097</v>
      </c>
      <c r="O157">
        <v>-90.569783760000007</v>
      </c>
      <c r="P157" t="s">
        <v>31</v>
      </c>
      <c r="Q157" t="s">
        <v>32</v>
      </c>
      <c r="R157" t="s">
        <v>104</v>
      </c>
      <c r="S157" t="s">
        <v>105</v>
      </c>
      <c r="T157">
        <v>2</v>
      </c>
      <c r="V157" t="str">
        <f>_xlfn.XLOOKUP(UNIVERSO[[#This Row],[Ruta DN]],'[1]Cuota Ruta'!E:E,'[1]Cuota Ruta'!G:G)</f>
        <v>Cargar</v>
      </c>
    </row>
    <row r="158" spans="1:22" x14ac:dyDescent="0.25">
      <c r="A158" t="s">
        <v>111</v>
      </c>
      <c r="B158" t="s">
        <v>153</v>
      </c>
      <c r="C158">
        <v>2603024673</v>
      </c>
      <c r="D158">
        <v>1203024673</v>
      </c>
      <c r="E158" t="s">
        <v>54</v>
      </c>
      <c r="F158" t="s">
        <v>154</v>
      </c>
      <c r="G158" t="s">
        <v>523</v>
      </c>
      <c r="H158" t="s">
        <v>524</v>
      </c>
      <c r="I158" t="s">
        <v>28</v>
      </c>
      <c r="J158" t="s">
        <v>29</v>
      </c>
      <c r="K158" t="s">
        <v>157</v>
      </c>
      <c r="L158">
        <v>-90.548000000000002</v>
      </c>
      <c r="M158">
        <v>14.609669</v>
      </c>
      <c r="N158">
        <v>14.609704300000001</v>
      </c>
      <c r="O158">
        <v>-90.547877099999994</v>
      </c>
      <c r="P158" t="s">
        <v>31</v>
      </c>
      <c r="Q158" t="s">
        <v>32</v>
      </c>
      <c r="R158" t="s">
        <v>117</v>
      </c>
      <c r="S158" t="s">
        <v>118</v>
      </c>
      <c r="T158">
        <v>13</v>
      </c>
      <c r="V158" t="str">
        <f>_xlfn.XLOOKUP(UNIVERSO[[#This Row],[Ruta DN]],'[1]Cuota Ruta'!E:E,'[1]Cuota Ruta'!G:G)</f>
        <v>Cargar</v>
      </c>
    </row>
    <row r="159" spans="1:22" x14ac:dyDescent="0.25">
      <c r="A159" t="s">
        <v>98</v>
      </c>
      <c r="B159" t="s">
        <v>106</v>
      </c>
      <c r="C159">
        <v>2603024703</v>
      </c>
      <c r="D159">
        <v>1203024703</v>
      </c>
      <c r="E159" t="s">
        <v>54</v>
      </c>
      <c r="F159" t="s">
        <v>107</v>
      </c>
      <c r="G159" t="s">
        <v>525</v>
      </c>
      <c r="H159" t="s">
        <v>526</v>
      </c>
      <c r="I159" t="s">
        <v>39</v>
      </c>
      <c r="J159" t="s">
        <v>46</v>
      </c>
      <c r="K159" t="s">
        <v>110</v>
      </c>
      <c r="L159">
        <v>-90.619777999999997</v>
      </c>
      <c r="M159">
        <v>14.485177999999999</v>
      </c>
      <c r="N159">
        <v>14.485221299999999</v>
      </c>
      <c r="O159">
        <v>-90.619793200000004</v>
      </c>
      <c r="P159" t="s">
        <v>31</v>
      </c>
      <c r="Q159" t="s">
        <v>32</v>
      </c>
      <c r="R159" t="s">
        <v>104</v>
      </c>
      <c r="S159" t="s">
        <v>105</v>
      </c>
      <c r="T159">
        <v>1</v>
      </c>
      <c r="V159" t="str">
        <f>_xlfn.XLOOKUP(UNIVERSO[[#This Row],[Ruta DN]],'[1]Cuota Ruta'!E:E,'[1]Cuota Ruta'!G:G)</f>
        <v>Cargar</v>
      </c>
    </row>
    <row r="160" spans="1:22" x14ac:dyDescent="0.25">
      <c r="A160" t="s">
        <v>98</v>
      </c>
      <c r="B160" t="s">
        <v>106</v>
      </c>
      <c r="C160">
        <v>2603024708</v>
      </c>
      <c r="D160">
        <v>1203024708</v>
      </c>
      <c r="E160" t="s">
        <v>54</v>
      </c>
      <c r="F160" t="s">
        <v>107</v>
      </c>
      <c r="G160" t="s">
        <v>527</v>
      </c>
      <c r="H160" t="s">
        <v>528</v>
      </c>
      <c r="I160" t="s">
        <v>39</v>
      </c>
      <c r="J160" t="s">
        <v>29</v>
      </c>
      <c r="K160" t="s">
        <v>110</v>
      </c>
      <c r="L160">
        <v>-90.622</v>
      </c>
      <c r="M160">
        <v>14.485328000000001</v>
      </c>
      <c r="N160">
        <v>14.485345000000001</v>
      </c>
      <c r="O160">
        <v>-90.621934999999993</v>
      </c>
      <c r="P160" t="s">
        <v>31</v>
      </c>
      <c r="Q160" t="s">
        <v>32</v>
      </c>
      <c r="R160" t="s">
        <v>104</v>
      </c>
      <c r="S160" t="s">
        <v>105</v>
      </c>
      <c r="T160">
        <v>1</v>
      </c>
      <c r="V160" t="str">
        <f>_xlfn.XLOOKUP(UNIVERSO[[#This Row],[Ruta DN]],'[1]Cuota Ruta'!E:E,'[1]Cuota Ruta'!G:G)</f>
        <v>Cargar</v>
      </c>
    </row>
    <row r="161" spans="1:22" x14ac:dyDescent="0.25">
      <c r="A161" t="s">
        <v>111</v>
      </c>
      <c r="B161" t="s">
        <v>529</v>
      </c>
      <c r="C161">
        <v>2603025410</v>
      </c>
      <c r="D161">
        <v>1203025410</v>
      </c>
      <c r="E161" t="s">
        <v>54</v>
      </c>
      <c r="F161" t="s">
        <v>530</v>
      </c>
      <c r="G161" t="s">
        <v>531</v>
      </c>
      <c r="H161" t="s">
        <v>532</v>
      </c>
      <c r="I161" t="s">
        <v>39</v>
      </c>
      <c r="J161" t="s">
        <v>29</v>
      </c>
      <c r="K161" t="s">
        <v>116</v>
      </c>
      <c r="L161">
        <v>-90.598697000000001</v>
      </c>
      <c r="M161">
        <v>14.65485</v>
      </c>
      <c r="N161">
        <v>14.654861199999999</v>
      </c>
      <c r="O161">
        <v>-90.599031629999985</v>
      </c>
      <c r="P161" t="s">
        <v>31</v>
      </c>
      <c r="Q161" t="s">
        <v>32</v>
      </c>
      <c r="R161" t="s">
        <v>117</v>
      </c>
      <c r="S161" t="s">
        <v>118</v>
      </c>
      <c r="T161">
        <v>16</v>
      </c>
      <c r="V161" t="str">
        <f>_xlfn.XLOOKUP(UNIVERSO[[#This Row],[Ruta DN]],'[1]Cuota Ruta'!E:E,'[1]Cuota Ruta'!G:G)</f>
        <v>Cargar</v>
      </c>
    </row>
    <row r="162" spans="1:22" x14ac:dyDescent="0.25">
      <c r="A162" t="s">
        <v>213</v>
      </c>
      <c r="B162" t="s">
        <v>533</v>
      </c>
      <c r="C162">
        <v>2603026065</v>
      </c>
      <c r="D162">
        <v>1203026065</v>
      </c>
      <c r="E162" t="s">
        <v>54</v>
      </c>
      <c r="F162" t="s">
        <v>534</v>
      </c>
      <c r="G162" t="s">
        <v>535</v>
      </c>
      <c r="H162" t="s">
        <v>536</v>
      </c>
      <c r="I162" t="s">
        <v>39</v>
      </c>
      <c r="J162" t="s">
        <v>237</v>
      </c>
      <c r="K162" t="s">
        <v>537</v>
      </c>
      <c r="L162">
        <v>-90.813880999999995</v>
      </c>
      <c r="M162">
        <v>14.664225999999999</v>
      </c>
      <c r="N162">
        <v>14.66425666666666</v>
      </c>
      <c r="O162">
        <v>-90.813810000000018</v>
      </c>
      <c r="P162" t="s">
        <v>95</v>
      </c>
      <c r="Q162" t="s">
        <v>32</v>
      </c>
      <c r="R162" t="s">
        <v>219</v>
      </c>
      <c r="S162" t="s">
        <v>220</v>
      </c>
      <c r="T162">
        <v>1</v>
      </c>
      <c r="V162" t="str">
        <f>_xlfn.XLOOKUP(UNIVERSO[[#This Row],[Ruta DN]],'[1]Cuota Ruta'!E:E,'[1]Cuota Ruta'!G:G)</f>
        <v>Cargar</v>
      </c>
    </row>
    <row r="163" spans="1:22" x14ac:dyDescent="0.25">
      <c r="A163" t="s">
        <v>213</v>
      </c>
      <c r="B163" t="s">
        <v>538</v>
      </c>
      <c r="C163">
        <v>2603026757</v>
      </c>
      <c r="D163">
        <v>1203026757</v>
      </c>
      <c r="E163" t="s">
        <v>54</v>
      </c>
      <c r="F163" t="s">
        <v>539</v>
      </c>
      <c r="G163" t="s">
        <v>540</v>
      </c>
      <c r="H163" t="s">
        <v>541</v>
      </c>
      <c r="I163" t="s">
        <v>39</v>
      </c>
      <c r="J163" t="s">
        <v>29</v>
      </c>
      <c r="K163" t="s">
        <v>218</v>
      </c>
      <c r="L163">
        <v>-90.73818</v>
      </c>
      <c r="M163">
        <v>14.557510000000001</v>
      </c>
      <c r="N163">
        <v>14.55539316404611</v>
      </c>
      <c r="O163">
        <v>-90.738029424101114</v>
      </c>
      <c r="P163" t="s">
        <v>31</v>
      </c>
      <c r="Q163" t="s">
        <v>32</v>
      </c>
      <c r="R163" t="s">
        <v>219</v>
      </c>
      <c r="S163" t="s">
        <v>220</v>
      </c>
      <c r="T163">
        <v>4</v>
      </c>
      <c r="V163" t="str">
        <f>_xlfn.XLOOKUP(UNIVERSO[[#This Row],[Ruta DN]],'[1]Cuota Ruta'!E:E,'[1]Cuota Ruta'!G:G)</f>
        <v>Cargar</v>
      </c>
    </row>
    <row r="164" spans="1:22" x14ac:dyDescent="0.25">
      <c r="A164" t="s">
        <v>111</v>
      </c>
      <c r="B164" t="s">
        <v>542</v>
      </c>
      <c r="C164">
        <v>2603026900</v>
      </c>
      <c r="D164">
        <v>1203026900</v>
      </c>
      <c r="E164" t="s">
        <v>54</v>
      </c>
      <c r="F164" t="s">
        <v>543</v>
      </c>
      <c r="G164" t="s">
        <v>544</v>
      </c>
      <c r="H164" t="s">
        <v>545</v>
      </c>
      <c r="I164" t="s">
        <v>28</v>
      </c>
      <c r="J164" t="s">
        <v>46</v>
      </c>
      <c r="K164" t="s">
        <v>157</v>
      </c>
      <c r="L164">
        <v>-90.544968999999995</v>
      </c>
      <c r="M164">
        <v>14.632769</v>
      </c>
      <c r="N164">
        <v>14.632722255773841</v>
      </c>
      <c r="O164">
        <v>-90.544959576800466</v>
      </c>
      <c r="P164" t="s">
        <v>31</v>
      </c>
      <c r="Q164" t="s">
        <v>32</v>
      </c>
      <c r="R164" t="s">
        <v>117</v>
      </c>
      <c r="S164" t="s">
        <v>118</v>
      </c>
      <c r="T164">
        <v>12</v>
      </c>
      <c r="V164" t="str">
        <f>_xlfn.XLOOKUP(UNIVERSO[[#This Row],[Ruta DN]],'[1]Cuota Ruta'!E:E,'[1]Cuota Ruta'!G:G)</f>
        <v>Cargar</v>
      </c>
    </row>
    <row r="165" spans="1:22" x14ac:dyDescent="0.25">
      <c r="A165" t="s">
        <v>98</v>
      </c>
      <c r="B165" t="s">
        <v>423</v>
      </c>
      <c r="C165">
        <v>2603023016</v>
      </c>
      <c r="D165">
        <v>1203023016</v>
      </c>
      <c r="E165" t="s">
        <v>54</v>
      </c>
      <c r="F165" t="s">
        <v>424</v>
      </c>
      <c r="G165" t="s">
        <v>546</v>
      </c>
      <c r="H165" t="s">
        <v>547</v>
      </c>
      <c r="I165" t="s">
        <v>39</v>
      </c>
      <c r="J165" t="s">
        <v>29</v>
      </c>
      <c r="K165" t="s">
        <v>110</v>
      </c>
      <c r="L165">
        <v>-90.597650000000002</v>
      </c>
      <c r="M165">
        <v>14.516828</v>
      </c>
      <c r="N165">
        <v>14.516828</v>
      </c>
      <c r="O165">
        <v>-90.597650000000002</v>
      </c>
      <c r="P165" t="s">
        <v>31</v>
      </c>
      <c r="Q165" t="s">
        <v>32</v>
      </c>
      <c r="R165" t="s">
        <v>104</v>
      </c>
      <c r="S165" t="s">
        <v>105</v>
      </c>
      <c r="T165">
        <v>3</v>
      </c>
      <c r="V165" t="str">
        <f>_xlfn.XLOOKUP(UNIVERSO[[#This Row],[Ruta DN]],'[1]Cuota Ruta'!E:E,'[1]Cuota Ruta'!G:G)</f>
        <v>Cargar</v>
      </c>
    </row>
    <row r="166" spans="1:22" x14ac:dyDescent="0.25">
      <c r="A166" t="s">
        <v>111</v>
      </c>
      <c r="B166" t="s">
        <v>495</v>
      </c>
      <c r="C166">
        <v>2603027925</v>
      </c>
      <c r="D166">
        <v>1203027925</v>
      </c>
      <c r="E166" t="s">
        <v>54</v>
      </c>
      <c r="F166" t="s">
        <v>496</v>
      </c>
      <c r="G166" t="s">
        <v>548</v>
      </c>
      <c r="H166" t="s">
        <v>549</v>
      </c>
      <c r="I166" t="s">
        <v>39</v>
      </c>
      <c r="J166" t="s">
        <v>29</v>
      </c>
      <c r="K166" t="s">
        <v>173</v>
      </c>
      <c r="L166">
        <v>-90.521578000000005</v>
      </c>
      <c r="M166">
        <v>14.678319</v>
      </c>
      <c r="N166">
        <v>14.673928480000001</v>
      </c>
      <c r="O166">
        <v>-90.544952129999999</v>
      </c>
      <c r="P166" t="s">
        <v>31</v>
      </c>
      <c r="Q166" t="s">
        <v>32</v>
      </c>
      <c r="R166" t="s">
        <v>117</v>
      </c>
      <c r="S166" t="s">
        <v>118</v>
      </c>
      <c r="T166">
        <v>9</v>
      </c>
      <c r="V166" t="str">
        <f>_xlfn.XLOOKUP(UNIVERSO[[#This Row],[Ruta DN]],'[1]Cuota Ruta'!E:E,'[1]Cuota Ruta'!G:G)</f>
        <v>Cargar</v>
      </c>
    </row>
    <row r="167" spans="1:22" x14ac:dyDescent="0.25">
      <c r="A167" t="s">
        <v>111</v>
      </c>
      <c r="B167" t="s">
        <v>495</v>
      </c>
      <c r="C167">
        <v>2603027999</v>
      </c>
      <c r="D167">
        <v>1203027999</v>
      </c>
      <c r="E167" t="s">
        <v>54</v>
      </c>
      <c r="F167" t="s">
        <v>496</v>
      </c>
      <c r="G167" t="s">
        <v>550</v>
      </c>
      <c r="H167" t="s">
        <v>551</v>
      </c>
      <c r="I167" t="s">
        <v>39</v>
      </c>
      <c r="J167" t="s">
        <v>29</v>
      </c>
      <c r="K167" t="s">
        <v>173</v>
      </c>
      <c r="L167">
        <v>-90.539978000000005</v>
      </c>
      <c r="M167">
        <v>14.671250000000001</v>
      </c>
      <c r="N167">
        <v>14.671248220000001</v>
      </c>
      <c r="O167">
        <v>-90.540014819999996</v>
      </c>
      <c r="P167" t="s">
        <v>31</v>
      </c>
      <c r="Q167" t="s">
        <v>32</v>
      </c>
      <c r="R167" t="s">
        <v>117</v>
      </c>
      <c r="S167" t="s">
        <v>118</v>
      </c>
      <c r="T167">
        <v>11</v>
      </c>
      <c r="V167" t="str">
        <f>_xlfn.XLOOKUP(UNIVERSO[[#This Row],[Ruta DN]],'[1]Cuota Ruta'!E:E,'[1]Cuota Ruta'!G:G)</f>
        <v>Cargar</v>
      </c>
    </row>
    <row r="168" spans="1:22" x14ac:dyDescent="0.25">
      <c r="A168" t="s">
        <v>111</v>
      </c>
      <c r="B168" t="s">
        <v>499</v>
      </c>
      <c r="C168">
        <v>2603028073</v>
      </c>
      <c r="D168">
        <v>1203028073</v>
      </c>
      <c r="E168" t="s">
        <v>54</v>
      </c>
      <c r="F168" t="s">
        <v>500</v>
      </c>
      <c r="G168" t="s">
        <v>552</v>
      </c>
      <c r="H168" t="s">
        <v>553</v>
      </c>
      <c r="I168" t="s">
        <v>39</v>
      </c>
      <c r="J168" t="s">
        <v>29</v>
      </c>
      <c r="K168" t="s">
        <v>173</v>
      </c>
      <c r="L168">
        <v>-90.559128000000001</v>
      </c>
      <c r="M168">
        <v>14.65605</v>
      </c>
      <c r="N168">
        <v>14.656131670000001</v>
      </c>
      <c r="O168">
        <v>-90.559129999999996</v>
      </c>
      <c r="P168" t="s">
        <v>31</v>
      </c>
      <c r="Q168" t="s">
        <v>32</v>
      </c>
      <c r="R168" t="s">
        <v>117</v>
      </c>
      <c r="S168" t="s">
        <v>118</v>
      </c>
      <c r="T168">
        <v>10</v>
      </c>
      <c r="V168" t="str">
        <f>_xlfn.XLOOKUP(UNIVERSO[[#This Row],[Ruta DN]],'[1]Cuota Ruta'!E:E,'[1]Cuota Ruta'!G:G)</f>
        <v>Cargar</v>
      </c>
    </row>
    <row r="169" spans="1:22" x14ac:dyDescent="0.25">
      <c r="A169" t="s">
        <v>111</v>
      </c>
      <c r="B169" t="s">
        <v>508</v>
      </c>
      <c r="C169">
        <v>2603028628</v>
      </c>
      <c r="D169">
        <v>1203028628</v>
      </c>
      <c r="E169" t="s">
        <v>54</v>
      </c>
      <c r="F169" t="s">
        <v>509</v>
      </c>
      <c r="G169" t="s">
        <v>554</v>
      </c>
      <c r="H169" t="s">
        <v>555</v>
      </c>
      <c r="I169" t="s">
        <v>28</v>
      </c>
      <c r="J169" t="s">
        <v>46</v>
      </c>
      <c r="K169" t="s">
        <v>164</v>
      </c>
      <c r="L169">
        <v>-90.530468999999997</v>
      </c>
      <c r="M169">
        <v>14.60445</v>
      </c>
      <c r="N169">
        <v>14.604492634534839</v>
      </c>
      <c r="O169">
        <v>-90.530444970354438</v>
      </c>
      <c r="P169" t="s">
        <v>31</v>
      </c>
      <c r="Q169" t="s">
        <v>32</v>
      </c>
      <c r="R169" t="s">
        <v>117</v>
      </c>
      <c r="S169" t="s">
        <v>118</v>
      </c>
      <c r="T169">
        <v>18</v>
      </c>
      <c r="V169" t="str">
        <f>_xlfn.XLOOKUP(UNIVERSO[[#This Row],[Ruta DN]],'[1]Cuota Ruta'!E:E,'[1]Cuota Ruta'!G:G)</f>
        <v>Cargar</v>
      </c>
    </row>
    <row r="170" spans="1:22" x14ac:dyDescent="0.25">
      <c r="A170" t="s">
        <v>111</v>
      </c>
      <c r="B170" t="s">
        <v>169</v>
      </c>
      <c r="C170">
        <v>2603028806</v>
      </c>
      <c r="D170">
        <v>1203028806</v>
      </c>
      <c r="E170" t="s">
        <v>54</v>
      </c>
      <c r="F170" t="s">
        <v>170</v>
      </c>
      <c r="G170" t="s">
        <v>556</v>
      </c>
      <c r="H170" t="s">
        <v>557</v>
      </c>
      <c r="I170" t="s">
        <v>39</v>
      </c>
      <c r="J170" t="s">
        <v>29</v>
      </c>
      <c r="K170" t="s">
        <v>173</v>
      </c>
      <c r="L170">
        <v>-90.571150000000003</v>
      </c>
      <c r="M170">
        <v>14.657299999999999</v>
      </c>
      <c r="N170">
        <v>14.683286000000001</v>
      </c>
      <c r="O170">
        <v>-90.542631560000004</v>
      </c>
      <c r="P170" t="s">
        <v>31</v>
      </c>
      <c r="Q170" t="s">
        <v>32</v>
      </c>
      <c r="R170" t="s">
        <v>117</v>
      </c>
      <c r="S170" t="s">
        <v>118</v>
      </c>
      <c r="T170">
        <v>11</v>
      </c>
      <c r="V170" t="str">
        <f>_xlfn.XLOOKUP(UNIVERSO[[#This Row],[Ruta DN]],'[1]Cuota Ruta'!E:E,'[1]Cuota Ruta'!G:G)</f>
        <v>Cargar</v>
      </c>
    </row>
    <row r="171" spans="1:22" x14ac:dyDescent="0.25">
      <c r="A171" t="s">
        <v>128</v>
      </c>
      <c r="B171" t="s">
        <v>304</v>
      </c>
      <c r="C171">
        <v>2603030423</v>
      </c>
      <c r="D171">
        <v>1203030423</v>
      </c>
      <c r="E171" t="s">
        <v>54</v>
      </c>
      <c r="F171" t="s">
        <v>305</v>
      </c>
      <c r="G171" t="s">
        <v>558</v>
      </c>
      <c r="H171" t="s">
        <v>559</v>
      </c>
      <c r="I171" t="s">
        <v>39</v>
      </c>
      <c r="J171" t="s">
        <v>46</v>
      </c>
      <c r="K171" t="s">
        <v>133</v>
      </c>
      <c r="L171">
        <v>-89.997280000000003</v>
      </c>
      <c r="M171">
        <v>14.63157</v>
      </c>
      <c r="N171">
        <v>14.632160300000001</v>
      </c>
      <c r="O171">
        <v>-89.995182600000007</v>
      </c>
      <c r="P171" t="s">
        <v>31</v>
      </c>
      <c r="Q171" t="s">
        <v>32</v>
      </c>
      <c r="R171" t="s">
        <v>134</v>
      </c>
      <c r="S171" t="s">
        <v>135</v>
      </c>
      <c r="T171">
        <v>12</v>
      </c>
      <c r="V171" t="str">
        <f>_xlfn.XLOOKUP(UNIVERSO[[#This Row],[Ruta DN]],'[1]Cuota Ruta'!E:E,'[1]Cuota Ruta'!G:G)</f>
        <v>Cargar</v>
      </c>
    </row>
    <row r="172" spans="1:22" x14ac:dyDescent="0.25">
      <c r="A172" t="s">
        <v>111</v>
      </c>
      <c r="B172" t="s">
        <v>200</v>
      </c>
      <c r="C172">
        <v>2603032617</v>
      </c>
      <c r="D172">
        <v>1203032617</v>
      </c>
      <c r="E172" t="s">
        <v>54</v>
      </c>
      <c r="F172" t="s">
        <v>201</v>
      </c>
      <c r="G172" t="s">
        <v>121</v>
      </c>
      <c r="H172" t="s">
        <v>560</v>
      </c>
      <c r="I172" t="s">
        <v>28</v>
      </c>
      <c r="J172" t="s">
        <v>29</v>
      </c>
      <c r="K172" t="s">
        <v>204</v>
      </c>
      <c r="L172">
        <v>-90.582711000000003</v>
      </c>
      <c r="M172">
        <v>14.620417</v>
      </c>
      <c r="N172">
        <v>14.620276690000001</v>
      </c>
      <c r="O172">
        <v>-90.593038789999994</v>
      </c>
      <c r="P172" t="s">
        <v>31</v>
      </c>
      <c r="Q172" t="s">
        <v>32</v>
      </c>
      <c r="R172" t="s">
        <v>117</v>
      </c>
      <c r="S172" t="s">
        <v>118</v>
      </c>
      <c r="T172">
        <v>15</v>
      </c>
      <c r="V172" t="str">
        <f>_xlfn.XLOOKUP(UNIVERSO[[#This Row],[Ruta DN]],'[1]Cuota Ruta'!E:E,'[1]Cuota Ruta'!G:G)</f>
        <v>Cargar</v>
      </c>
    </row>
    <row r="173" spans="1:22" x14ac:dyDescent="0.25">
      <c r="A173" t="s">
        <v>111</v>
      </c>
      <c r="B173" t="s">
        <v>200</v>
      </c>
      <c r="C173">
        <v>2603032621</v>
      </c>
      <c r="D173">
        <v>1203032621</v>
      </c>
      <c r="E173" t="s">
        <v>54</v>
      </c>
      <c r="F173" t="s">
        <v>201</v>
      </c>
      <c r="G173" t="s">
        <v>561</v>
      </c>
      <c r="H173" t="s">
        <v>562</v>
      </c>
      <c r="I173" t="s">
        <v>39</v>
      </c>
      <c r="J173" t="s">
        <v>29</v>
      </c>
      <c r="K173" t="s">
        <v>204</v>
      </c>
      <c r="L173">
        <v>-90.594921999999997</v>
      </c>
      <c r="M173">
        <v>14.621468999999999</v>
      </c>
      <c r="N173">
        <v>14.620529299999999</v>
      </c>
      <c r="O173">
        <v>-90.5947113</v>
      </c>
      <c r="P173" t="s">
        <v>31</v>
      </c>
      <c r="Q173" t="s">
        <v>32</v>
      </c>
      <c r="R173" t="s">
        <v>117</v>
      </c>
      <c r="S173" t="s">
        <v>118</v>
      </c>
      <c r="T173">
        <v>15</v>
      </c>
      <c r="V173" t="str">
        <f>_xlfn.XLOOKUP(UNIVERSO[[#This Row],[Ruta DN]],'[1]Cuota Ruta'!E:E,'[1]Cuota Ruta'!G:G)</f>
        <v>Cargar</v>
      </c>
    </row>
    <row r="174" spans="1:22" x14ac:dyDescent="0.25">
      <c r="A174" t="s">
        <v>98</v>
      </c>
      <c r="B174" t="s">
        <v>449</v>
      </c>
      <c r="C174">
        <v>2603033283</v>
      </c>
      <c r="D174">
        <v>1203033283</v>
      </c>
      <c r="E174" t="s">
        <v>54</v>
      </c>
      <c r="F174" t="s">
        <v>450</v>
      </c>
      <c r="G174" t="s">
        <v>121</v>
      </c>
      <c r="H174" t="s">
        <v>563</v>
      </c>
      <c r="I174" t="s">
        <v>28</v>
      </c>
      <c r="J174" t="s">
        <v>29</v>
      </c>
      <c r="K174" t="s">
        <v>110</v>
      </c>
      <c r="L174">
        <v>-90.629818999999998</v>
      </c>
      <c r="M174">
        <v>14.481519</v>
      </c>
      <c r="N174">
        <v>14.617405</v>
      </c>
      <c r="O174">
        <v>-90.513491599999995</v>
      </c>
      <c r="P174" t="s">
        <v>31</v>
      </c>
      <c r="Q174" t="s">
        <v>32</v>
      </c>
      <c r="R174" t="s">
        <v>104</v>
      </c>
      <c r="S174" t="s">
        <v>105</v>
      </c>
      <c r="T174">
        <v>6</v>
      </c>
      <c r="V174" t="str">
        <f>_xlfn.XLOOKUP(UNIVERSO[[#This Row],[Ruta DN]],'[1]Cuota Ruta'!E:E,'[1]Cuota Ruta'!G:G)</f>
        <v>Cargar</v>
      </c>
    </row>
    <row r="175" spans="1:22" x14ac:dyDescent="0.25">
      <c r="A175" t="s">
        <v>98</v>
      </c>
      <c r="B175" t="s">
        <v>449</v>
      </c>
      <c r="C175">
        <v>2603033288</v>
      </c>
      <c r="D175">
        <v>1203033288</v>
      </c>
      <c r="E175" t="s">
        <v>54</v>
      </c>
      <c r="F175" t="s">
        <v>450</v>
      </c>
      <c r="G175" t="s">
        <v>243</v>
      </c>
      <c r="H175" t="s">
        <v>564</v>
      </c>
      <c r="I175" t="s">
        <v>39</v>
      </c>
      <c r="J175" t="s">
        <v>29</v>
      </c>
      <c r="K175" t="s">
        <v>110</v>
      </c>
      <c r="L175">
        <v>-90.624333399999998</v>
      </c>
      <c r="M175">
        <v>14.4802938</v>
      </c>
      <c r="N175">
        <v>14.480306666666671</v>
      </c>
      <c r="O175">
        <v>-90.624274999999997</v>
      </c>
      <c r="P175" t="s">
        <v>31</v>
      </c>
      <c r="Q175" t="s">
        <v>32</v>
      </c>
      <c r="R175" t="s">
        <v>104</v>
      </c>
      <c r="S175" t="s">
        <v>105</v>
      </c>
      <c r="T175">
        <v>1</v>
      </c>
      <c r="V175" t="str">
        <f>_xlfn.XLOOKUP(UNIVERSO[[#This Row],[Ruta DN]],'[1]Cuota Ruta'!E:E,'[1]Cuota Ruta'!G:G)</f>
        <v>Cargar</v>
      </c>
    </row>
    <row r="176" spans="1:22" x14ac:dyDescent="0.25">
      <c r="A176" t="s">
        <v>98</v>
      </c>
      <c r="B176" t="s">
        <v>449</v>
      </c>
      <c r="C176">
        <v>2603033340</v>
      </c>
      <c r="D176">
        <v>1203033340</v>
      </c>
      <c r="E176" t="s">
        <v>54</v>
      </c>
      <c r="F176" t="s">
        <v>450</v>
      </c>
      <c r="G176" t="s">
        <v>565</v>
      </c>
      <c r="H176" t="s">
        <v>566</v>
      </c>
      <c r="I176" t="s">
        <v>39</v>
      </c>
      <c r="J176" t="s">
        <v>29</v>
      </c>
      <c r="K176" t="s">
        <v>110</v>
      </c>
      <c r="L176">
        <v>-90.626577999999995</v>
      </c>
      <c r="M176">
        <v>14.471577999999999</v>
      </c>
      <c r="N176">
        <v>14.471458330000001</v>
      </c>
      <c r="O176">
        <v>-90.626563329999996</v>
      </c>
      <c r="P176" t="s">
        <v>31</v>
      </c>
      <c r="Q176" t="s">
        <v>32</v>
      </c>
      <c r="R176" t="s">
        <v>104</v>
      </c>
      <c r="S176" t="s">
        <v>105</v>
      </c>
      <c r="T176">
        <v>1</v>
      </c>
      <c r="V176" t="str">
        <f>_xlfn.XLOOKUP(UNIVERSO[[#This Row],[Ruta DN]],'[1]Cuota Ruta'!E:E,'[1]Cuota Ruta'!G:G)</f>
        <v>Cargar</v>
      </c>
    </row>
    <row r="177" spans="1:22" x14ac:dyDescent="0.25">
      <c r="A177" t="s">
        <v>286</v>
      </c>
      <c r="B177" t="s">
        <v>567</v>
      </c>
      <c r="C177">
        <v>2603035251</v>
      </c>
      <c r="D177">
        <v>1203035251</v>
      </c>
      <c r="E177" t="s">
        <v>54</v>
      </c>
      <c r="F177" t="s">
        <v>568</v>
      </c>
      <c r="G177" t="s">
        <v>569</v>
      </c>
      <c r="H177" t="s">
        <v>570</v>
      </c>
      <c r="I177" t="s">
        <v>28</v>
      </c>
      <c r="J177" t="s">
        <v>46</v>
      </c>
      <c r="K177" t="s">
        <v>291</v>
      </c>
      <c r="L177">
        <v>-89.851280000000003</v>
      </c>
      <c r="M177">
        <v>14.36037</v>
      </c>
      <c r="N177">
        <v>14.360461620000001</v>
      </c>
      <c r="O177">
        <v>-89.851167410000002</v>
      </c>
      <c r="P177" t="s">
        <v>31</v>
      </c>
      <c r="Q177" t="s">
        <v>32</v>
      </c>
      <c r="R177" t="s">
        <v>292</v>
      </c>
      <c r="S177" t="s">
        <v>293</v>
      </c>
      <c r="T177">
        <v>8</v>
      </c>
      <c r="V177" t="str">
        <f>_xlfn.XLOOKUP(UNIVERSO[[#This Row],[Ruta DN]],'[1]Cuota Ruta'!E:E,'[1]Cuota Ruta'!G:G)</f>
        <v>Cargar</v>
      </c>
    </row>
    <row r="178" spans="1:22" x14ac:dyDescent="0.25">
      <c r="A178" t="s">
        <v>286</v>
      </c>
      <c r="B178" t="s">
        <v>571</v>
      </c>
      <c r="C178">
        <v>2603035368</v>
      </c>
      <c r="D178">
        <v>1203035368</v>
      </c>
      <c r="E178" t="s">
        <v>54</v>
      </c>
      <c r="F178" t="s">
        <v>572</v>
      </c>
      <c r="G178" t="s">
        <v>573</v>
      </c>
      <c r="H178" t="s">
        <v>574</v>
      </c>
      <c r="I178" t="s">
        <v>28</v>
      </c>
      <c r="J178" t="s">
        <v>46</v>
      </c>
      <c r="K178" t="s">
        <v>575</v>
      </c>
      <c r="L178">
        <v>-89.898169999999993</v>
      </c>
      <c r="M178">
        <v>14.29388</v>
      </c>
      <c r="N178">
        <v>14.293832139999999</v>
      </c>
      <c r="O178">
        <v>-89.898066589999999</v>
      </c>
      <c r="P178" t="s">
        <v>31</v>
      </c>
      <c r="Q178" t="s">
        <v>32</v>
      </c>
      <c r="R178" t="s">
        <v>292</v>
      </c>
      <c r="S178" t="s">
        <v>293</v>
      </c>
      <c r="T178">
        <v>10</v>
      </c>
      <c r="V178" t="str">
        <f>_xlfn.XLOOKUP(UNIVERSO[[#This Row],[Ruta DN]],'[1]Cuota Ruta'!E:E,'[1]Cuota Ruta'!G:G)</f>
        <v>Cargar</v>
      </c>
    </row>
    <row r="179" spans="1:22" x14ac:dyDescent="0.25">
      <c r="A179" t="s">
        <v>286</v>
      </c>
      <c r="B179" t="s">
        <v>571</v>
      </c>
      <c r="C179">
        <v>2603035381</v>
      </c>
      <c r="D179">
        <v>1203035381</v>
      </c>
      <c r="E179" t="s">
        <v>54</v>
      </c>
      <c r="F179" t="s">
        <v>572</v>
      </c>
      <c r="G179" t="s">
        <v>576</v>
      </c>
      <c r="H179" t="s">
        <v>577</v>
      </c>
      <c r="I179" t="s">
        <v>39</v>
      </c>
      <c r="J179" t="s">
        <v>46</v>
      </c>
      <c r="K179" t="s">
        <v>575</v>
      </c>
      <c r="L179">
        <v>-89.896249999999995</v>
      </c>
      <c r="M179">
        <v>14.293570000000001</v>
      </c>
      <c r="N179">
        <v>14.293609249999999</v>
      </c>
      <c r="O179">
        <v>-89.896152099999995</v>
      </c>
      <c r="P179" t="s">
        <v>31</v>
      </c>
      <c r="Q179" t="s">
        <v>32</v>
      </c>
      <c r="R179" t="s">
        <v>292</v>
      </c>
      <c r="S179" t="s">
        <v>293</v>
      </c>
      <c r="T179">
        <v>10</v>
      </c>
      <c r="V179" t="str">
        <f>_xlfn.XLOOKUP(UNIVERSO[[#This Row],[Ruta DN]],'[1]Cuota Ruta'!E:E,'[1]Cuota Ruta'!G:G)</f>
        <v>Cargar</v>
      </c>
    </row>
    <row r="180" spans="1:22" x14ac:dyDescent="0.25">
      <c r="A180" t="s">
        <v>213</v>
      </c>
      <c r="B180" t="s">
        <v>578</v>
      </c>
      <c r="C180">
        <v>2603035497</v>
      </c>
      <c r="D180">
        <v>1203035497</v>
      </c>
      <c r="E180" t="s">
        <v>54</v>
      </c>
      <c r="F180" t="s">
        <v>579</v>
      </c>
      <c r="G180" t="s">
        <v>580</v>
      </c>
      <c r="H180" t="s">
        <v>581</v>
      </c>
      <c r="I180" t="s">
        <v>39</v>
      </c>
      <c r="J180" t="s">
        <v>46</v>
      </c>
      <c r="K180" t="s">
        <v>218</v>
      </c>
      <c r="L180">
        <v>-90.726780000000005</v>
      </c>
      <c r="M180">
        <v>14.560309999999999</v>
      </c>
      <c r="N180">
        <v>14.56033772</v>
      </c>
      <c r="O180">
        <v>-90.726736349999996</v>
      </c>
      <c r="P180" t="s">
        <v>31</v>
      </c>
      <c r="Q180" t="s">
        <v>32</v>
      </c>
      <c r="R180" t="s">
        <v>219</v>
      </c>
      <c r="S180" t="s">
        <v>220</v>
      </c>
      <c r="T180">
        <v>5</v>
      </c>
      <c r="V180" t="str">
        <f>_xlfn.XLOOKUP(UNIVERSO[[#This Row],[Ruta DN]],'[1]Cuota Ruta'!E:E,'[1]Cuota Ruta'!G:G)</f>
        <v>Cargar</v>
      </c>
    </row>
    <row r="181" spans="1:22" x14ac:dyDescent="0.25">
      <c r="A181" t="s">
        <v>213</v>
      </c>
      <c r="B181" t="s">
        <v>582</v>
      </c>
      <c r="C181">
        <v>2603035536</v>
      </c>
      <c r="D181">
        <v>1203035536</v>
      </c>
      <c r="E181" t="s">
        <v>54</v>
      </c>
      <c r="F181" t="s">
        <v>583</v>
      </c>
      <c r="G181" t="s">
        <v>584</v>
      </c>
      <c r="H181" t="s">
        <v>585</v>
      </c>
      <c r="I181" t="s">
        <v>39</v>
      </c>
      <c r="J181" t="s">
        <v>46</v>
      </c>
      <c r="K181" t="s">
        <v>537</v>
      </c>
      <c r="L181">
        <v>-90.890969999999996</v>
      </c>
      <c r="M181">
        <v>14.653468999999999</v>
      </c>
      <c r="N181">
        <v>14.653233330000001</v>
      </c>
      <c r="O181">
        <v>-90.891305000000003</v>
      </c>
      <c r="P181" t="s">
        <v>31</v>
      </c>
      <c r="Q181" t="s">
        <v>32</v>
      </c>
      <c r="R181" t="s">
        <v>219</v>
      </c>
      <c r="S181" t="s">
        <v>220</v>
      </c>
      <c r="T181">
        <v>3</v>
      </c>
      <c r="V181" t="str">
        <f>_xlfn.XLOOKUP(UNIVERSO[[#This Row],[Ruta DN]],'[1]Cuota Ruta'!E:E,'[1]Cuota Ruta'!G:G)</f>
        <v>Cargar</v>
      </c>
    </row>
    <row r="182" spans="1:22" x14ac:dyDescent="0.25">
      <c r="A182" t="s">
        <v>213</v>
      </c>
      <c r="B182" t="s">
        <v>586</v>
      </c>
      <c r="C182">
        <v>2603035579</v>
      </c>
      <c r="D182">
        <v>1203035579</v>
      </c>
      <c r="E182" t="s">
        <v>54</v>
      </c>
      <c r="F182" t="s">
        <v>587</v>
      </c>
      <c r="G182" t="s">
        <v>588</v>
      </c>
      <c r="H182" t="s">
        <v>589</v>
      </c>
      <c r="I182" t="s">
        <v>39</v>
      </c>
      <c r="J182" t="s">
        <v>46</v>
      </c>
      <c r="K182" t="s">
        <v>590</v>
      </c>
      <c r="L182">
        <v>-90.811543299999997</v>
      </c>
      <c r="M182">
        <v>14.668766700000001</v>
      </c>
      <c r="N182">
        <v>14.668509999999999</v>
      </c>
      <c r="O182">
        <v>-90.811544999999995</v>
      </c>
      <c r="P182" t="s">
        <v>31</v>
      </c>
      <c r="Q182" t="s">
        <v>32</v>
      </c>
      <c r="R182" t="s">
        <v>219</v>
      </c>
      <c r="S182" t="s">
        <v>220</v>
      </c>
      <c r="T182">
        <v>2</v>
      </c>
      <c r="V182" t="str">
        <f>_xlfn.XLOOKUP(UNIVERSO[[#This Row],[Ruta DN]],'[1]Cuota Ruta'!E:E,'[1]Cuota Ruta'!G:G)</f>
        <v>Cargar</v>
      </c>
    </row>
    <row r="183" spans="1:22" x14ac:dyDescent="0.25">
      <c r="A183" t="s">
        <v>213</v>
      </c>
      <c r="B183" t="s">
        <v>533</v>
      </c>
      <c r="C183">
        <v>2603035582</v>
      </c>
      <c r="D183">
        <v>1203035582</v>
      </c>
      <c r="E183" t="s">
        <v>54</v>
      </c>
      <c r="F183" t="s">
        <v>534</v>
      </c>
      <c r="G183" t="s">
        <v>591</v>
      </c>
      <c r="H183" t="s">
        <v>592</v>
      </c>
      <c r="I183" t="s">
        <v>39</v>
      </c>
      <c r="J183" t="s">
        <v>46</v>
      </c>
      <c r="K183" t="s">
        <v>537</v>
      </c>
      <c r="L183">
        <v>-90.813950000000006</v>
      </c>
      <c r="M183">
        <v>14.6632833</v>
      </c>
      <c r="N183">
        <v>14.66291833333333</v>
      </c>
      <c r="O183">
        <v>-90.81401666666666</v>
      </c>
      <c r="P183" t="s">
        <v>31</v>
      </c>
      <c r="Q183" t="s">
        <v>32</v>
      </c>
      <c r="R183" t="s">
        <v>219</v>
      </c>
      <c r="S183" t="s">
        <v>220</v>
      </c>
      <c r="T183">
        <v>1</v>
      </c>
      <c r="V183" t="str">
        <f>_xlfn.XLOOKUP(UNIVERSO[[#This Row],[Ruta DN]],'[1]Cuota Ruta'!E:E,'[1]Cuota Ruta'!G:G)</f>
        <v>Cargar</v>
      </c>
    </row>
    <row r="184" spans="1:22" x14ac:dyDescent="0.25">
      <c r="A184" t="s">
        <v>22</v>
      </c>
      <c r="B184" t="s">
        <v>81</v>
      </c>
      <c r="C184">
        <v>2603036297</v>
      </c>
      <c r="D184">
        <v>1203036297</v>
      </c>
      <c r="E184" t="s">
        <v>54</v>
      </c>
      <c r="F184" t="s">
        <v>82</v>
      </c>
      <c r="G184" t="s">
        <v>593</v>
      </c>
      <c r="H184" t="s">
        <v>594</v>
      </c>
      <c r="I184" t="s">
        <v>39</v>
      </c>
      <c r="J184" t="s">
        <v>94</v>
      </c>
      <c r="K184" t="s">
        <v>80</v>
      </c>
      <c r="L184">
        <v>-90.495469</v>
      </c>
      <c r="M184">
        <v>14.65185</v>
      </c>
      <c r="N184">
        <v>14.65316677093506</v>
      </c>
      <c r="O184">
        <v>-90.495468139648438</v>
      </c>
      <c r="P184" t="s">
        <v>95</v>
      </c>
      <c r="Q184" t="s">
        <v>32</v>
      </c>
      <c r="R184" t="s">
        <v>33</v>
      </c>
      <c r="S184" t="s">
        <v>34</v>
      </c>
      <c r="T184">
        <v>4</v>
      </c>
      <c r="V184" t="str">
        <f>_xlfn.XLOOKUP(UNIVERSO[[#This Row],[Ruta DN]],'[1]Cuota Ruta'!E:E,'[1]Cuota Ruta'!G:G)</f>
        <v>Cargar</v>
      </c>
    </row>
    <row r="185" spans="1:22" x14ac:dyDescent="0.25">
      <c r="A185" t="s">
        <v>213</v>
      </c>
      <c r="B185" t="s">
        <v>595</v>
      </c>
      <c r="C185">
        <v>2603037724</v>
      </c>
      <c r="D185">
        <v>1203037724</v>
      </c>
      <c r="E185" t="s">
        <v>54</v>
      </c>
      <c r="F185" t="s">
        <v>596</v>
      </c>
      <c r="G185" t="s">
        <v>597</v>
      </c>
      <c r="H185" t="s">
        <v>598</v>
      </c>
      <c r="I185" t="s">
        <v>39</v>
      </c>
      <c r="J185" t="s">
        <v>29</v>
      </c>
      <c r="K185" t="s">
        <v>599</v>
      </c>
      <c r="L185">
        <v>-90.657390000000007</v>
      </c>
      <c r="M185">
        <v>14.602898</v>
      </c>
      <c r="N185">
        <v>14.602985</v>
      </c>
      <c r="O185">
        <v>-90.657446669999999</v>
      </c>
      <c r="P185" t="s">
        <v>31</v>
      </c>
      <c r="Q185" t="s">
        <v>32</v>
      </c>
      <c r="R185" t="s">
        <v>219</v>
      </c>
      <c r="S185" t="s">
        <v>220</v>
      </c>
      <c r="T185">
        <v>5</v>
      </c>
      <c r="V185" t="str">
        <f>_xlfn.XLOOKUP(UNIVERSO[[#This Row],[Ruta DN]],'[1]Cuota Ruta'!E:E,'[1]Cuota Ruta'!G:G)</f>
        <v>Cargar</v>
      </c>
    </row>
    <row r="186" spans="1:22" x14ac:dyDescent="0.25">
      <c r="A186" t="s">
        <v>111</v>
      </c>
      <c r="B186" t="s">
        <v>295</v>
      </c>
      <c r="C186">
        <v>2603037785</v>
      </c>
      <c r="D186">
        <v>1203037785</v>
      </c>
      <c r="E186" t="s">
        <v>54</v>
      </c>
      <c r="F186" t="s">
        <v>296</v>
      </c>
      <c r="G186" t="s">
        <v>227</v>
      </c>
      <c r="H186" t="s">
        <v>600</v>
      </c>
      <c r="I186" t="s">
        <v>28</v>
      </c>
      <c r="J186" t="s">
        <v>29</v>
      </c>
      <c r="K186" t="s">
        <v>173</v>
      </c>
      <c r="L186">
        <v>-90.567420999999996</v>
      </c>
      <c r="M186">
        <v>14.682249000000001</v>
      </c>
      <c r="N186">
        <v>14.67876931</v>
      </c>
      <c r="O186">
        <v>-90.56500638</v>
      </c>
      <c r="P186" t="s">
        <v>31</v>
      </c>
      <c r="Q186" t="s">
        <v>32</v>
      </c>
      <c r="R186" t="s">
        <v>117</v>
      </c>
      <c r="S186" t="s">
        <v>118</v>
      </c>
      <c r="T186">
        <v>9</v>
      </c>
      <c r="V186" t="str">
        <f>_xlfn.XLOOKUP(UNIVERSO[[#This Row],[Ruta DN]],'[1]Cuota Ruta'!E:E,'[1]Cuota Ruta'!G:G)</f>
        <v>Cargar</v>
      </c>
    </row>
    <row r="187" spans="1:22" x14ac:dyDescent="0.25">
      <c r="A187" t="s">
        <v>213</v>
      </c>
      <c r="B187" t="s">
        <v>601</v>
      </c>
      <c r="C187">
        <v>2603037924</v>
      </c>
      <c r="D187">
        <v>1203037924</v>
      </c>
      <c r="E187" t="s">
        <v>54</v>
      </c>
      <c r="F187" t="s">
        <v>602</v>
      </c>
      <c r="G187" t="s">
        <v>603</v>
      </c>
      <c r="H187" t="s">
        <v>604</v>
      </c>
      <c r="I187" t="s">
        <v>39</v>
      </c>
      <c r="J187" t="s">
        <v>29</v>
      </c>
      <c r="K187" t="s">
        <v>537</v>
      </c>
      <c r="L187">
        <v>-90.809420000000003</v>
      </c>
      <c r="M187">
        <v>14.66985</v>
      </c>
      <c r="N187">
        <v>14.669898333333331</v>
      </c>
      <c r="O187">
        <v>-90.809568330000005</v>
      </c>
      <c r="P187" t="s">
        <v>31</v>
      </c>
      <c r="Q187" t="s">
        <v>32</v>
      </c>
      <c r="R187" t="s">
        <v>219</v>
      </c>
      <c r="S187" t="s">
        <v>220</v>
      </c>
      <c r="T187">
        <v>2</v>
      </c>
      <c r="V187" t="str">
        <f>_xlfn.XLOOKUP(UNIVERSO[[#This Row],[Ruta DN]],'[1]Cuota Ruta'!E:E,'[1]Cuota Ruta'!G:G)</f>
        <v>Cargar</v>
      </c>
    </row>
    <row r="188" spans="1:22" x14ac:dyDescent="0.25">
      <c r="A188" t="s">
        <v>111</v>
      </c>
      <c r="B188" t="s">
        <v>542</v>
      </c>
      <c r="C188">
        <v>2603027183</v>
      </c>
      <c r="D188">
        <v>1203027183</v>
      </c>
      <c r="E188" t="s">
        <v>54</v>
      </c>
      <c r="F188" t="s">
        <v>543</v>
      </c>
      <c r="G188" t="s">
        <v>605</v>
      </c>
      <c r="H188" t="s">
        <v>606</v>
      </c>
      <c r="I188" t="s">
        <v>39</v>
      </c>
      <c r="J188" t="s">
        <v>29</v>
      </c>
      <c r="K188" t="s">
        <v>157</v>
      </c>
      <c r="L188">
        <v>-90.540300000000002</v>
      </c>
      <c r="M188">
        <v>14.628869</v>
      </c>
      <c r="N188">
        <v>14.628869</v>
      </c>
      <c r="O188">
        <v>-90.540300000000002</v>
      </c>
      <c r="P188" t="s">
        <v>31</v>
      </c>
      <c r="Q188" t="s">
        <v>32</v>
      </c>
      <c r="R188" t="s">
        <v>117</v>
      </c>
      <c r="S188" t="s">
        <v>118</v>
      </c>
      <c r="T188">
        <v>12</v>
      </c>
      <c r="V188" t="str">
        <f>_xlfn.XLOOKUP(UNIVERSO[[#This Row],[Ruta DN]],'[1]Cuota Ruta'!E:E,'[1]Cuota Ruta'!G:G)</f>
        <v>Cargar</v>
      </c>
    </row>
    <row r="189" spans="1:22" x14ac:dyDescent="0.25">
      <c r="A189" t="s">
        <v>98</v>
      </c>
      <c r="B189" t="s">
        <v>149</v>
      </c>
      <c r="C189">
        <v>2603038156</v>
      </c>
      <c r="D189">
        <v>1203038156</v>
      </c>
      <c r="E189" t="s">
        <v>54</v>
      </c>
      <c r="F189" t="s">
        <v>150</v>
      </c>
      <c r="G189" t="s">
        <v>607</v>
      </c>
      <c r="H189" t="s">
        <v>608</v>
      </c>
      <c r="I189" t="s">
        <v>39</v>
      </c>
      <c r="J189" t="s">
        <v>29</v>
      </c>
      <c r="K189" t="s">
        <v>110</v>
      </c>
      <c r="L189">
        <v>-90.587577999999993</v>
      </c>
      <c r="M189">
        <v>14.519069</v>
      </c>
      <c r="N189">
        <v>14.5200163</v>
      </c>
      <c r="O189">
        <v>-90.584656719999998</v>
      </c>
      <c r="P189" t="s">
        <v>31</v>
      </c>
      <c r="Q189" t="s">
        <v>32</v>
      </c>
      <c r="R189" t="s">
        <v>104</v>
      </c>
      <c r="S189" t="s">
        <v>105</v>
      </c>
      <c r="T189">
        <v>2</v>
      </c>
      <c r="V189" t="str">
        <f>_xlfn.XLOOKUP(UNIVERSO[[#This Row],[Ruta DN]],'[1]Cuota Ruta'!E:E,'[1]Cuota Ruta'!G:G)</f>
        <v>Cargar</v>
      </c>
    </row>
    <row r="190" spans="1:22" x14ac:dyDescent="0.25">
      <c r="A190" t="s">
        <v>98</v>
      </c>
      <c r="B190" t="s">
        <v>149</v>
      </c>
      <c r="C190">
        <v>2603038158</v>
      </c>
      <c r="D190">
        <v>1203038158</v>
      </c>
      <c r="E190" t="s">
        <v>54</v>
      </c>
      <c r="F190" t="s">
        <v>150</v>
      </c>
      <c r="G190" t="s">
        <v>609</v>
      </c>
      <c r="H190" t="s">
        <v>610</v>
      </c>
      <c r="I190" t="s">
        <v>39</v>
      </c>
      <c r="J190" t="s">
        <v>46</v>
      </c>
      <c r="K190" t="s">
        <v>110</v>
      </c>
      <c r="L190">
        <v>-90.582618999999994</v>
      </c>
      <c r="M190">
        <v>14.5182</v>
      </c>
      <c r="N190">
        <v>14.518245</v>
      </c>
      <c r="O190">
        <v>-90.582599999999999</v>
      </c>
      <c r="P190" t="s">
        <v>31</v>
      </c>
      <c r="Q190" t="s">
        <v>32</v>
      </c>
      <c r="R190" t="s">
        <v>104</v>
      </c>
      <c r="S190" t="s">
        <v>105</v>
      </c>
      <c r="T190">
        <v>2</v>
      </c>
      <c r="V190" t="str">
        <f>_xlfn.XLOOKUP(UNIVERSO[[#This Row],[Ruta DN]],'[1]Cuota Ruta'!E:E,'[1]Cuota Ruta'!G:G)</f>
        <v>Cargar</v>
      </c>
    </row>
    <row r="191" spans="1:22" x14ac:dyDescent="0.25">
      <c r="A191" t="s">
        <v>98</v>
      </c>
      <c r="B191" t="s">
        <v>396</v>
      </c>
      <c r="C191">
        <v>2603038260</v>
      </c>
      <c r="D191">
        <v>1203038260</v>
      </c>
      <c r="E191" t="s">
        <v>54</v>
      </c>
      <c r="F191" t="s">
        <v>397</v>
      </c>
      <c r="G191" t="s">
        <v>611</v>
      </c>
      <c r="H191" t="s">
        <v>612</v>
      </c>
      <c r="I191" t="s">
        <v>28</v>
      </c>
      <c r="J191" t="s">
        <v>46</v>
      </c>
      <c r="K191" t="s">
        <v>123</v>
      </c>
      <c r="L191">
        <v>-90.576477999999994</v>
      </c>
      <c r="M191">
        <v>14.518800000000001</v>
      </c>
      <c r="N191">
        <v>14.518800000000001</v>
      </c>
      <c r="O191">
        <v>-90.576477999999994</v>
      </c>
      <c r="P191" t="s">
        <v>31</v>
      </c>
      <c r="Q191" t="s">
        <v>32</v>
      </c>
      <c r="R191" t="s">
        <v>104</v>
      </c>
      <c r="S191" t="s">
        <v>105</v>
      </c>
      <c r="T191">
        <v>2</v>
      </c>
      <c r="V191" t="str">
        <f>_xlfn.XLOOKUP(UNIVERSO[[#This Row],[Ruta DN]],'[1]Cuota Ruta'!E:E,'[1]Cuota Ruta'!G:G)</f>
        <v>Cargar</v>
      </c>
    </row>
    <row r="192" spans="1:22" x14ac:dyDescent="0.25">
      <c r="A192" t="s">
        <v>111</v>
      </c>
      <c r="B192" t="s">
        <v>484</v>
      </c>
      <c r="C192">
        <v>2603027909</v>
      </c>
      <c r="D192">
        <v>1203027909</v>
      </c>
      <c r="E192" t="s">
        <v>54</v>
      </c>
      <c r="F192" t="s">
        <v>485</v>
      </c>
      <c r="G192" t="s">
        <v>613</v>
      </c>
      <c r="H192" t="s">
        <v>614</v>
      </c>
      <c r="I192" t="s">
        <v>39</v>
      </c>
      <c r="J192" t="s">
        <v>29</v>
      </c>
      <c r="K192" t="s">
        <v>173</v>
      </c>
      <c r="L192">
        <v>-90.530831000000006</v>
      </c>
      <c r="M192">
        <v>14.677281000000001</v>
      </c>
      <c r="N192">
        <v>14.677281000000001</v>
      </c>
      <c r="O192">
        <v>-90.530831000000006</v>
      </c>
      <c r="P192" t="s">
        <v>31</v>
      </c>
      <c r="Q192" t="s">
        <v>32</v>
      </c>
      <c r="R192" t="s">
        <v>117</v>
      </c>
      <c r="S192" t="s">
        <v>118</v>
      </c>
      <c r="T192">
        <v>11</v>
      </c>
      <c r="V192" t="str">
        <f>_xlfn.XLOOKUP(UNIVERSO[[#This Row],[Ruta DN]],'[1]Cuota Ruta'!E:E,'[1]Cuota Ruta'!G:G)</f>
        <v>Cargar</v>
      </c>
    </row>
    <row r="193" spans="1:22" x14ac:dyDescent="0.25">
      <c r="A193" t="s">
        <v>98</v>
      </c>
      <c r="B193" t="s">
        <v>519</v>
      </c>
      <c r="C193">
        <v>2603039437</v>
      </c>
      <c r="D193">
        <v>1203039437</v>
      </c>
      <c r="E193" t="s">
        <v>24</v>
      </c>
      <c r="F193" t="s">
        <v>520</v>
      </c>
      <c r="G193" t="s">
        <v>65</v>
      </c>
      <c r="H193" t="s">
        <v>615</v>
      </c>
      <c r="I193" t="s">
        <v>28</v>
      </c>
      <c r="J193" t="s">
        <v>46</v>
      </c>
      <c r="K193" t="s">
        <v>123</v>
      </c>
      <c r="L193">
        <v>-90.570207999999994</v>
      </c>
      <c r="M193">
        <v>14.525650000000001</v>
      </c>
      <c r="N193">
        <v>14.525690000000001</v>
      </c>
      <c r="O193">
        <v>-90.570178330000005</v>
      </c>
      <c r="P193" t="s">
        <v>31</v>
      </c>
      <c r="Q193" t="s">
        <v>32</v>
      </c>
      <c r="R193" t="s">
        <v>104</v>
      </c>
      <c r="S193" t="s">
        <v>105</v>
      </c>
      <c r="T193">
        <v>2</v>
      </c>
      <c r="V193" t="str">
        <f>_xlfn.XLOOKUP(UNIVERSO[[#This Row],[Ruta DN]],'[1]Cuota Ruta'!E:E,'[1]Cuota Ruta'!G:G)</f>
        <v>Cargar</v>
      </c>
    </row>
    <row r="194" spans="1:22" x14ac:dyDescent="0.25">
      <c r="A194" t="s">
        <v>111</v>
      </c>
      <c r="B194" t="s">
        <v>484</v>
      </c>
      <c r="C194">
        <v>2603027979</v>
      </c>
      <c r="D194">
        <v>1203027979</v>
      </c>
      <c r="E194" t="s">
        <v>54</v>
      </c>
      <c r="F194" t="s">
        <v>485</v>
      </c>
      <c r="G194" t="s">
        <v>96</v>
      </c>
      <c r="H194" t="s">
        <v>616</v>
      </c>
      <c r="I194" t="s">
        <v>28</v>
      </c>
      <c r="J194" t="s">
        <v>29</v>
      </c>
      <c r="K194" t="s">
        <v>173</v>
      </c>
      <c r="L194">
        <v>-90.541740399999995</v>
      </c>
      <c r="M194">
        <v>14.651227</v>
      </c>
      <c r="N194">
        <v>14.651227</v>
      </c>
      <c r="O194">
        <v>-90.541740399999995</v>
      </c>
      <c r="P194" t="s">
        <v>31</v>
      </c>
      <c r="Q194" t="s">
        <v>32</v>
      </c>
      <c r="R194" t="s">
        <v>117</v>
      </c>
      <c r="S194" t="s">
        <v>118</v>
      </c>
      <c r="T194">
        <v>11</v>
      </c>
      <c r="V194" t="str">
        <f>_xlfn.XLOOKUP(UNIVERSO[[#This Row],[Ruta DN]],'[1]Cuota Ruta'!E:E,'[1]Cuota Ruta'!G:G)</f>
        <v>Cargar</v>
      </c>
    </row>
    <row r="195" spans="1:22" x14ac:dyDescent="0.25">
      <c r="A195" t="s">
        <v>98</v>
      </c>
      <c r="B195" t="s">
        <v>149</v>
      </c>
      <c r="C195">
        <v>2603039457</v>
      </c>
      <c r="D195">
        <v>1203039457</v>
      </c>
      <c r="E195" t="s">
        <v>54</v>
      </c>
      <c r="F195" t="s">
        <v>150</v>
      </c>
      <c r="G195" t="s">
        <v>108</v>
      </c>
      <c r="H195" t="s">
        <v>617</v>
      </c>
      <c r="I195" t="s">
        <v>39</v>
      </c>
      <c r="J195" t="s">
        <v>29</v>
      </c>
      <c r="K195" t="s">
        <v>110</v>
      </c>
      <c r="L195">
        <v>-90.586614499999996</v>
      </c>
      <c r="M195">
        <v>14.503405300000001</v>
      </c>
      <c r="N195">
        <v>14.5457527</v>
      </c>
      <c r="O195">
        <v>-90.417941200000001</v>
      </c>
      <c r="P195" t="s">
        <v>31</v>
      </c>
      <c r="Q195" t="s">
        <v>32</v>
      </c>
      <c r="R195" t="s">
        <v>104</v>
      </c>
      <c r="S195" t="s">
        <v>105</v>
      </c>
      <c r="T195">
        <v>6</v>
      </c>
      <c r="V195" t="str">
        <f>_xlfn.XLOOKUP(UNIVERSO[[#This Row],[Ruta DN]],'[1]Cuota Ruta'!E:E,'[1]Cuota Ruta'!G:G)</f>
        <v>Cargar</v>
      </c>
    </row>
    <row r="196" spans="1:22" x14ac:dyDescent="0.25">
      <c r="A196" t="s">
        <v>111</v>
      </c>
      <c r="B196" t="s">
        <v>495</v>
      </c>
      <c r="C196">
        <v>2603027988</v>
      </c>
      <c r="D196">
        <v>1203027988</v>
      </c>
      <c r="E196" t="s">
        <v>54</v>
      </c>
      <c r="F196" t="s">
        <v>496</v>
      </c>
      <c r="G196" t="s">
        <v>249</v>
      </c>
      <c r="H196" t="s">
        <v>618</v>
      </c>
      <c r="I196" t="s">
        <v>39</v>
      </c>
      <c r="J196" t="s">
        <v>29</v>
      </c>
      <c r="K196" t="s">
        <v>173</v>
      </c>
      <c r="L196">
        <v>-90.534778000000003</v>
      </c>
      <c r="M196">
        <v>14.672269</v>
      </c>
      <c r="N196">
        <v>14.672269</v>
      </c>
      <c r="O196">
        <v>-90.534778000000003</v>
      </c>
      <c r="P196" t="s">
        <v>31</v>
      </c>
      <c r="Q196" t="s">
        <v>32</v>
      </c>
      <c r="R196" t="s">
        <v>117</v>
      </c>
      <c r="S196" t="s">
        <v>118</v>
      </c>
      <c r="T196">
        <v>11</v>
      </c>
      <c r="V196" t="str">
        <f>_xlfn.XLOOKUP(UNIVERSO[[#This Row],[Ruta DN]],'[1]Cuota Ruta'!E:E,'[1]Cuota Ruta'!G:G)</f>
        <v>Cargar</v>
      </c>
    </row>
    <row r="197" spans="1:22" x14ac:dyDescent="0.25">
      <c r="A197" t="s">
        <v>98</v>
      </c>
      <c r="B197" t="s">
        <v>149</v>
      </c>
      <c r="C197">
        <v>2603039465</v>
      </c>
      <c r="D197">
        <v>1203039465</v>
      </c>
      <c r="E197" t="s">
        <v>54</v>
      </c>
      <c r="F197" t="s">
        <v>150</v>
      </c>
      <c r="G197" t="s">
        <v>619</v>
      </c>
      <c r="H197" t="s">
        <v>620</v>
      </c>
      <c r="I197" t="s">
        <v>39</v>
      </c>
      <c r="J197" t="s">
        <v>29</v>
      </c>
      <c r="K197" t="s">
        <v>110</v>
      </c>
      <c r="L197">
        <v>-90.585577999999998</v>
      </c>
      <c r="M197">
        <v>14.504219000000001</v>
      </c>
      <c r="N197">
        <v>14.545752800000001</v>
      </c>
      <c r="O197">
        <v>-90.417942699999998</v>
      </c>
      <c r="P197" t="s">
        <v>31</v>
      </c>
      <c r="Q197" t="s">
        <v>32</v>
      </c>
      <c r="R197" t="s">
        <v>104</v>
      </c>
      <c r="S197" t="s">
        <v>105</v>
      </c>
      <c r="T197">
        <v>6</v>
      </c>
      <c r="V197" t="str">
        <f>_xlfn.XLOOKUP(UNIVERSO[[#This Row],[Ruta DN]],'[1]Cuota Ruta'!E:E,'[1]Cuota Ruta'!G:G)</f>
        <v>Cargar</v>
      </c>
    </row>
    <row r="198" spans="1:22" x14ac:dyDescent="0.25">
      <c r="A198" t="s">
        <v>111</v>
      </c>
      <c r="B198" t="s">
        <v>621</v>
      </c>
      <c r="C198">
        <v>2603028035</v>
      </c>
      <c r="D198">
        <v>1203028035</v>
      </c>
      <c r="E198" t="s">
        <v>54</v>
      </c>
      <c r="F198" t="s">
        <v>622</v>
      </c>
      <c r="G198" t="s">
        <v>623</v>
      </c>
      <c r="H198" t="s">
        <v>624</v>
      </c>
      <c r="I198" t="s">
        <v>39</v>
      </c>
      <c r="J198" t="s">
        <v>29</v>
      </c>
      <c r="K198" t="s">
        <v>204</v>
      </c>
      <c r="L198">
        <v>-90.548713699999993</v>
      </c>
      <c r="M198">
        <v>14.641778</v>
      </c>
      <c r="N198">
        <v>14.641778</v>
      </c>
      <c r="O198">
        <v>-90.548713699999993</v>
      </c>
      <c r="P198" t="s">
        <v>31</v>
      </c>
      <c r="Q198" t="s">
        <v>32</v>
      </c>
      <c r="R198" t="s">
        <v>117</v>
      </c>
      <c r="S198" t="s">
        <v>118</v>
      </c>
      <c r="T198">
        <v>11</v>
      </c>
      <c r="V198" t="str">
        <f>_xlfn.XLOOKUP(UNIVERSO[[#This Row],[Ruta DN]],'[1]Cuota Ruta'!E:E,'[1]Cuota Ruta'!G:G)</f>
        <v>Cargar</v>
      </c>
    </row>
    <row r="199" spans="1:22" x14ac:dyDescent="0.25">
      <c r="A199" t="s">
        <v>111</v>
      </c>
      <c r="B199" t="s">
        <v>495</v>
      </c>
      <c r="C199">
        <v>2603040888</v>
      </c>
      <c r="D199">
        <v>1203040888</v>
      </c>
      <c r="E199" t="s">
        <v>54</v>
      </c>
      <c r="F199" t="s">
        <v>496</v>
      </c>
      <c r="G199" t="s">
        <v>138</v>
      </c>
      <c r="H199" t="s">
        <v>625</v>
      </c>
      <c r="I199" t="s">
        <v>39</v>
      </c>
      <c r="J199" t="s">
        <v>29</v>
      </c>
      <c r="K199" t="s">
        <v>173</v>
      </c>
      <c r="L199">
        <v>-90.541892000000004</v>
      </c>
      <c r="M199">
        <v>14.673889000000001</v>
      </c>
      <c r="N199">
        <v>14.67431002</v>
      </c>
      <c r="O199">
        <v>-90.541881160000017</v>
      </c>
      <c r="P199" t="s">
        <v>31</v>
      </c>
      <c r="Q199" t="s">
        <v>32</v>
      </c>
      <c r="R199" t="s">
        <v>117</v>
      </c>
      <c r="S199" t="s">
        <v>118</v>
      </c>
      <c r="T199">
        <v>11</v>
      </c>
      <c r="V199" t="str">
        <f>_xlfn.XLOOKUP(UNIVERSO[[#This Row],[Ruta DN]],'[1]Cuota Ruta'!E:E,'[1]Cuota Ruta'!G:G)</f>
        <v>Cargar</v>
      </c>
    </row>
    <row r="200" spans="1:22" x14ac:dyDescent="0.25">
      <c r="A200" t="s">
        <v>111</v>
      </c>
      <c r="B200" t="s">
        <v>484</v>
      </c>
      <c r="C200">
        <v>2603040891</v>
      </c>
      <c r="D200">
        <v>1203040891</v>
      </c>
      <c r="E200" t="s">
        <v>54</v>
      </c>
      <c r="F200" t="s">
        <v>485</v>
      </c>
      <c r="G200" t="s">
        <v>626</v>
      </c>
      <c r="H200" t="s">
        <v>627</v>
      </c>
      <c r="I200" t="s">
        <v>39</v>
      </c>
      <c r="J200" t="s">
        <v>29</v>
      </c>
      <c r="K200" t="s">
        <v>173</v>
      </c>
      <c r="L200">
        <v>-90.541700000000006</v>
      </c>
      <c r="M200">
        <v>14.673119</v>
      </c>
      <c r="N200">
        <v>14.67287406</v>
      </c>
      <c r="O200">
        <v>-90.539654679999998</v>
      </c>
      <c r="P200" t="s">
        <v>31</v>
      </c>
      <c r="Q200" t="s">
        <v>32</v>
      </c>
      <c r="R200" t="s">
        <v>117</v>
      </c>
      <c r="S200" t="s">
        <v>118</v>
      </c>
      <c r="T200">
        <v>11</v>
      </c>
      <c r="V200" t="str">
        <f>_xlfn.XLOOKUP(UNIVERSO[[#This Row],[Ruta DN]],'[1]Cuota Ruta'!E:E,'[1]Cuota Ruta'!G:G)</f>
        <v>Cargar</v>
      </c>
    </row>
    <row r="201" spans="1:22" x14ac:dyDescent="0.25">
      <c r="A201" t="s">
        <v>111</v>
      </c>
      <c r="B201" t="s">
        <v>169</v>
      </c>
      <c r="C201">
        <v>2603041671</v>
      </c>
      <c r="D201">
        <v>1203041671</v>
      </c>
      <c r="E201" t="s">
        <v>54</v>
      </c>
      <c r="F201" t="s">
        <v>170</v>
      </c>
      <c r="G201" t="s">
        <v>628</v>
      </c>
      <c r="H201" t="s">
        <v>629</v>
      </c>
      <c r="I201" t="s">
        <v>39</v>
      </c>
      <c r="J201" t="s">
        <v>29</v>
      </c>
      <c r="K201" t="s">
        <v>173</v>
      </c>
      <c r="L201">
        <v>-90.548868999999996</v>
      </c>
      <c r="M201">
        <v>14.686527999999999</v>
      </c>
      <c r="N201">
        <v>14.686507225036619</v>
      </c>
      <c r="O201">
        <v>-90.54888916015625</v>
      </c>
      <c r="P201" t="s">
        <v>31</v>
      </c>
      <c r="Q201" t="s">
        <v>32</v>
      </c>
      <c r="R201" t="s">
        <v>117</v>
      </c>
      <c r="S201" t="s">
        <v>118</v>
      </c>
      <c r="T201">
        <v>9</v>
      </c>
      <c r="V201" t="str">
        <f>_xlfn.XLOOKUP(UNIVERSO[[#This Row],[Ruta DN]],'[1]Cuota Ruta'!E:E,'[1]Cuota Ruta'!G:G)</f>
        <v>Cargar</v>
      </c>
    </row>
    <row r="202" spans="1:22" x14ac:dyDescent="0.25">
      <c r="A202" t="s">
        <v>111</v>
      </c>
      <c r="B202" t="s">
        <v>169</v>
      </c>
      <c r="C202">
        <v>2603042481</v>
      </c>
      <c r="D202">
        <v>1203042481</v>
      </c>
      <c r="E202" t="s">
        <v>54</v>
      </c>
      <c r="F202" t="s">
        <v>170</v>
      </c>
      <c r="G202" t="s">
        <v>630</v>
      </c>
      <c r="H202" t="s">
        <v>631</v>
      </c>
      <c r="I202" t="s">
        <v>39</v>
      </c>
      <c r="J202" t="s">
        <v>29</v>
      </c>
      <c r="K202" t="s">
        <v>173</v>
      </c>
      <c r="L202">
        <v>-90.546017000000006</v>
      </c>
      <c r="M202">
        <v>14.677756</v>
      </c>
      <c r="N202">
        <v>14.67797953</v>
      </c>
      <c r="O202">
        <v>-90.546152759999998</v>
      </c>
      <c r="P202" t="s">
        <v>31</v>
      </c>
      <c r="Q202" t="s">
        <v>32</v>
      </c>
      <c r="R202" t="s">
        <v>117</v>
      </c>
      <c r="S202" t="s">
        <v>118</v>
      </c>
      <c r="T202">
        <v>9</v>
      </c>
      <c r="V202" t="str">
        <f>_xlfn.XLOOKUP(UNIVERSO[[#This Row],[Ruta DN]],'[1]Cuota Ruta'!E:E,'[1]Cuota Ruta'!G:G)</f>
        <v>Cargar</v>
      </c>
    </row>
    <row r="203" spans="1:22" x14ac:dyDescent="0.25">
      <c r="A203" t="s">
        <v>111</v>
      </c>
      <c r="B203" t="s">
        <v>499</v>
      </c>
      <c r="C203">
        <v>2603043257</v>
      </c>
      <c r="D203">
        <v>1203043257</v>
      </c>
      <c r="E203" t="s">
        <v>54</v>
      </c>
      <c r="F203" t="s">
        <v>500</v>
      </c>
      <c r="G203" t="s">
        <v>632</v>
      </c>
      <c r="H203" t="s">
        <v>633</v>
      </c>
      <c r="I203" t="s">
        <v>39</v>
      </c>
      <c r="J203" t="s">
        <v>29</v>
      </c>
      <c r="K203" t="s">
        <v>173</v>
      </c>
      <c r="L203">
        <v>-90.537328000000002</v>
      </c>
      <c r="M203">
        <v>14.681569</v>
      </c>
      <c r="N203">
        <v>14.68160333</v>
      </c>
      <c r="O203">
        <v>-90.537328329999994</v>
      </c>
      <c r="P203" t="s">
        <v>31</v>
      </c>
      <c r="Q203" t="s">
        <v>32</v>
      </c>
      <c r="R203" t="s">
        <v>117</v>
      </c>
      <c r="S203" t="s">
        <v>118</v>
      </c>
      <c r="T203">
        <v>11</v>
      </c>
      <c r="V203" t="str">
        <f>_xlfn.XLOOKUP(UNIVERSO[[#This Row],[Ruta DN]],'[1]Cuota Ruta'!E:E,'[1]Cuota Ruta'!G:G)</f>
        <v>Cargar</v>
      </c>
    </row>
    <row r="204" spans="1:22" x14ac:dyDescent="0.25">
      <c r="A204" t="s">
        <v>98</v>
      </c>
      <c r="B204" t="s">
        <v>519</v>
      </c>
      <c r="C204">
        <v>2603043389</v>
      </c>
      <c r="D204">
        <v>1203043389</v>
      </c>
      <c r="E204" t="s">
        <v>24</v>
      </c>
      <c r="F204" t="s">
        <v>520</v>
      </c>
      <c r="G204" t="s">
        <v>634</v>
      </c>
      <c r="H204" t="s">
        <v>635</v>
      </c>
      <c r="I204" t="s">
        <v>28</v>
      </c>
      <c r="J204" t="s">
        <v>29</v>
      </c>
      <c r="K204" t="s">
        <v>123</v>
      </c>
      <c r="L204">
        <v>-90.570768999999999</v>
      </c>
      <c r="M204">
        <v>14.531739</v>
      </c>
      <c r="N204">
        <v>14.531844080000001</v>
      </c>
      <c r="O204">
        <v>-90.570849850000002</v>
      </c>
      <c r="P204" t="s">
        <v>31</v>
      </c>
      <c r="Q204" t="s">
        <v>32</v>
      </c>
      <c r="R204" t="s">
        <v>104</v>
      </c>
      <c r="S204" t="s">
        <v>105</v>
      </c>
      <c r="T204">
        <v>2</v>
      </c>
      <c r="V204" t="str">
        <f>_xlfn.XLOOKUP(UNIVERSO[[#This Row],[Ruta DN]],'[1]Cuota Ruta'!E:E,'[1]Cuota Ruta'!G:G)</f>
        <v>Cargar</v>
      </c>
    </row>
    <row r="205" spans="1:22" x14ac:dyDescent="0.25">
      <c r="A205" t="s">
        <v>98</v>
      </c>
      <c r="B205" t="s">
        <v>431</v>
      </c>
      <c r="C205">
        <v>2603043404</v>
      </c>
      <c r="D205">
        <v>1203043404</v>
      </c>
      <c r="E205" t="s">
        <v>54</v>
      </c>
      <c r="F205" t="s">
        <v>432</v>
      </c>
      <c r="G205" t="s">
        <v>636</v>
      </c>
      <c r="H205" t="s">
        <v>637</v>
      </c>
      <c r="I205" t="s">
        <v>28</v>
      </c>
      <c r="J205" t="s">
        <v>29</v>
      </c>
      <c r="K205" t="s">
        <v>123</v>
      </c>
      <c r="L205">
        <v>-90.5886</v>
      </c>
      <c r="M205">
        <v>14.541328</v>
      </c>
      <c r="N205">
        <v>14.54093333</v>
      </c>
      <c r="O205">
        <v>-90.589508330000001</v>
      </c>
      <c r="P205" t="s">
        <v>31</v>
      </c>
      <c r="Q205" t="s">
        <v>32</v>
      </c>
      <c r="R205" t="s">
        <v>104</v>
      </c>
      <c r="S205" t="s">
        <v>105</v>
      </c>
      <c r="T205">
        <v>6</v>
      </c>
      <c r="V205" t="str">
        <f>_xlfn.XLOOKUP(UNIVERSO[[#This Row],[Ruta DN]],'[1]Cuota Ruta'!E:E,'[1]Cuota Ruta'!G:G)</f>
        <v>Cargar</v>
      </c>
    </row>
    <row r="206" spans="1:22" x14ac:dyDescent="0.25">
      <c r="A206" t="s">
        <v>98</v>
      </c>
      <c r="B206" t="s">
        <v>149</v>
      </c>
      <c r="C206">
        <v>2603043532</v>
      </c>
      <c r="D206">
        <v>1203043532</v>
      </c>
      <c r="E206" t="s">
        <v>54</v>
      </c>
      <c r="F206" t="s">
        <v>150</v>
      </c>
      <c r="G206" t="s">
        <v>638</v>
      </c>
      <c r="H206" t="s">
        <v>639</v>
      </c>
      <c r="I206" t="s">
        <v>39</v>
      </c>
      <c r="J206" t="s">
        <v>29</v>
      </c>
      <c r="K206" t="s">
        <v>110</v>
      </c>
      <c r="L206">
        <v>-90.592219</v>
      </c>
      <c r="M206">
        <v>14.492850000000001</v>
      </c>
      <c r="N206">
        <v>14.492850000000001</v>
      </c>
      <c r="O206">
        <v>-90.592219</v>
      </c>
      <c r="P206" t="s">
        <v>31</v>
      </c>
      <c r="Q206" t="s">
        <v>32</v>
      </c>
      <c r="R206" t="s">
        <v>104</v>
      </c>
      <c r="S206" t="s">
        <v>105</v>
      </c>
      <c r="T206">
        <v>1</v>
      </c>
      <c r="V206" t="str">
        <f>_xlfn.XLOOKUP(UNIVERSO[[#This Row],[Ruta DN]],'[1]Cuota Ruta'!E:E,'[1]Cuota Ruta'!G:G)</f>
        <v>Cargar</v>
      </c>
    </row>
    <row r="207" spans="1:22" x14ac:dyDescent="0.25">
      <c r="A207" t="s">
        <v>111</v>
      </c>
      <c r="B207" t="s">
        <v>200</v>
      </c>
      <c r="C207">
        <v>2603043824</v>
      </c>
      <c r="D207">
        <v>1203043824</v>
      </c>
      <c r="E207" t="s">
        <v>54</v>
      </c>
      <c r="F207" t="s">
        <v>201</v>
      </c>
      <c r="G207" t="s">
        <v>413</v>
      </c>
      <c r="H207" t="s">
        <v>640</v>
      </c>
      <c r="I207" t="s">
        <v>28</v>
      </c>
      <c r="J207" t="s">
        <v>29</v>
      </c>
      <c r="K207" t="s">
        <v>204</v>
      </c>
      <c r="L207">
        <v>-90.597099999999998</v>
      </c>
      <c r="M207">
        <v>14.619130999999999</v>
      </c>
      <c r="N207">
        <v>14.62209461</v>
      </c>
      <c r="O207">
        <v>-90.581618590000005</v>
      </c>
      <c r="P207" t="s">
        <v>31</v>
      </c>
      <c r="Q207" t="s">
        <v>32</v>
      </c>
      <c r="R207" t="s">
        <v>117</v>
      </c>
      <c r="S207" t="s">
        <v>118</v>
      </c>
      <c r="T207">
        <v>14</v>
      </c>
      <c r="V207" t="str">
        <f>_xlfn.XLOOKUP(UNIVERSO[[#This Row],[Ruta DN]],'[1]Cuota Ruta'!E:E,'[1]Cuota Ruta'!G:G)</f>
        <v>Cargar</v>
      </c>
    </row>
    <row r="208" spans="1:22" x14ac:dyDescent="0.25">
      <c r="A208" t="s">
        <v>98</v>
      </c>
      <c r="B208" t="s">
        <v>381</v>
      </c>
      <c r="C208">
        <v>2603043916</v>
      </c>
      <c r="D208">
        <v>1203043916</v>
      </c>
      <c r="E208" t="s">
        <v>54</v>
      </c>
      <c r="F208" t="s">
        <v>382</v>
      </c>
      <c r="G208" t="s">
        <v>641</v>
      </c>
      <c r="H208" t="s">
        <v>642</v>
      </c>
      <c r="I208" t="s">
        <v>28</v>
      </c>
      <c r="J208" t="s">
        <v>29</v>
      </c>
      <c r="K208" t="s">
        <v>123</v>
      </c>
      <c r="L208">
        <v>-90.58605</v>
      </c>
      <c r="M208">
        <v>14.533219000000001</v>
      </c>
      <c r="N208">
        <v>14.602099000000001</v>
      </c>
      <c r="O208">
        <v>-90.510452799999996</v>
      </c>
      <c r="P208" t="s">
        <v>31</v>
      </c>
      <c r="Q208" t="s">
        <v>32</v>
      </c>
      <c r="R208" t="s">
        <v>104</v>
      </c>
      <c r="S208" t="s">
        <v>105</v>
      </c>
      <c r="T208">
        <v>6</v>
      </c>
      <c r="V208" t="str">
        <f>_xlfn.XLOOKUP(UNIVERSO[[#This Row],[Ruta DN]],'[1]Cuota Ruta'!E:E,'[1]Cuota Ruta'!G:G)</f>
        <v>Cargar</v>
      </c>
    </row>
    <row r="209" spans="1:22" x14ac:dyDescent="0.25">
      <c r="A209" t="s">
        <v>111</v>
      </c>
      <c r="B209" t="s">
        <v>491</v>
      </c>
      <c r="C209">
        <v>2603044002</v>
      </c>
      <c r="D209">
        <v>1203044002</v>
      </c>
      <c r="E209" t="s">
        <v>54</v>
      </c>
      <c r="F209" t="s">
        <v>492</v>
      </c>
      <c r="G209" t="s">
        <v>643</v>
      </c>
      <c r="H209" t="s">
        <v>644</v>
      </c>
      <c r="I209" t="s">
        <v>39</v>
      </c>
      <c r="J209" t="s">
        <v>46</v>
      </c>
      <c r="K209" t="s">
        <v>116</v>
      </c>
      <c r="L209">
        <v>-90.602418999999998</v>
      </c>
      <c r="M209">
        <v>14.642918999999999</v>
      </c>
      <c r="N209">
        <v>14.64102726</v>
      </c>
      <c r="O209">
        <v>-90.599466570000004</v>
      </c>
      <c r="P209" t="s">
        <v>31</v>
      </c>
      <c r="Q209" t="s">
        <v>32</v>
      </c>
      <c r="R209" t="s">
        <v>117</v>
      </c>
      <c r="S209" t="s">
        <v>118</v>
      </c>
      <c r="T209">
        <v>16</v>
      </c>
      <c r="V209" t="str">
        <f>_xlfn.XLOOKUP(UNIVERSO[[#This Row],[Ruta DN]],'[1]Cuota Ruta'!E:E,'[1]Cuota Ruta'!G:G)</f>
        <v>Cargar</v>
      </c>
    </row>
    <row r="210" spans="1:22" x14ac:dyDescent="0.25">
      <c r="A210" t="s">
        <v>111</v>
      </c>
      <c r="B210" t="s">
        <v>542</v>
      </c>
      <c r="C210">
        <v>2603044117</v>
      </c>
      <c r="D210">
        <v>1203044117</v>
      </c>
      <c r="E210" t="s">
        <v>54</v>
      </c>
      <c r="F210" t="s">
        <v>543</v>
      </c>
      <c r="G210" t="s">
        <v>645</v>
      </c>
      <c r="H210" t="s">
        <v>646</v>
      </c>
      <c r="I210" t="s">
        <v>39</v>
      </c>
      <c r="J210" t="s">
        <v>29</v>
      </c>
      <c r="K210" t="s">
        <v>157</v>
      </c>
      <c r="L210">
        <v>-90.531478000000007</v>
      </c>
      <c r="M210">
        <v>14.621228</v>
      </c>
      <c r="N210">
        <v>14.62125724</v>
      </c>
      <c r="O210">
        <v>-90.531446809999991</v>
      </c>
      <c r="P210" t="s">
        <v>31</v>
      </c>
      <c r="Q210" t="s">
        <v>32</v>
      </c>
      <c r="R210" t="s">
        <v>117</v>
      </c>
      <c r="S210" t="s">
        <v>118</v>
      </c>
      <c r="T210">
        <v>17</v>
      </c>
      <c r="V210" t="str">
        <f>_xlfn.XLOOKUP(UNIVERSO[[#This Row],[Ruta DN]],'[1]Cuota Ruta'!E:E,'[1]Cuota Ruta'!G:G)</f>
        <v>Cargar</v>
      </c>
    </row>
    <row r="211" spans="1:22" x14ac:dyDescent="0.25">
      <c r="A211" t="s">
        <v>213</v>
      </c>
      <c r="B211" t="s">
        <v>647</v>
      </c>
      <c r="C211">
        <v>2603044624</v>
      </c>
      <c r="D211">
        <v>1203044624</v>
      </c>
      <c r="E211" t="s">
        <v>24</v>
      </c>
      <c r="F211" t="s">
        <v>648</v>
      </c>
      <c r="G211" t="s">
        <v>65</v>
      </c>
      <c r="H211" t="s">
        <v>649</v>
      </c>
      <c r="I211" t="s">
        <v>39</v>
      </c>
      <c r="J211" t="s">
        <v>29</v>
      </c>
      <c r="K211" t="s">
        <v>599</v>
      </c>
      <c r="L211">
        <v>-90.818686</v>
      </c>
      <c r="M211">
        <v>14.657916999999999</v>
      </c>
      <c r="N211">
        <v>14.657858333333341</v>
      </c>
      <c r="O211">
        <v>-90.818706666666671</v>
      </c>
      <c r="P211" t="s">
        <v>31</v>
      </c>
      <c r="Q211" t="s">
        <v>32</v>
      </c>
      <c r="R211" t="s">
        <v>219</v>
      </c>
      <c r="S211" t="s">
        <v>220</v>
      </c>
      <c r="T211">
        <v>1</v>
      </c>
      <c r="V211" t="str">
        <f>_xlfn.XLOOKUP(UNIVERSO[[#This Row],[Ruta DN]],'[1]Cuota Ruta'!E:E,'[1]Cuota Ruta'!G:G)</f>
        <v>Cargar</v>
      </c>
    </row>
    <row r="212" spans="1:22" x14ac:dyDescent="0.25">
      <c r="A212" t="s">
        <v>98</v>
      </c>
      <c r="B212" t="s">
        <v>320</v>
      </c>
      <c r="C212">
        <v>2603045337</v>
      </c>
      <c r="D212">
        <v>1203045337</v>
      </c>
      <c r="E212" t="s">
        <v>54</v>
      </c>
      <c r="F212" t="s">
        <v>321</v>
      </c>
      <c r="G212" t="s">
        <v>190</v>
      </c>
      <c r="H212" t="s">
        <v>650</v>
      </c>
      <c r="I212" t="s">
        <v>28</v>
      </c>
      <c r="J212" t="s">
        <v>29</v>
      </c>
      <c r="K212" t="s">
        <v>103</v>
      </c>
      <c r="L212">
        <v>-90.551850000000002</v>
      </c>
      <c r="M212">
        <v>14.526400000000001</v>
      </c>
      <c r="N212">
        <v>14.526400000000001</v>
      </c>
      <c r="O212">
        <v>-90.551850000000002</v>
      </c>
      <c r="P212" t="s">
        <v>31</v>
      </c>
      <c r="Q212" t="s">
        <v>32</v>
      </c>
      <c r="R212" t="s">
        <v>104</v>
      </c>
      <c r="S212" t="s">
        <v>105</v>
      </c>
      <c r="T212">
        <v>4</v>
      </c>
      <c r="V212" t="str">
        <f>_xlfn.XLOOKUP(UNIVERSO[[#This Row],[Ruta DN]],'[1]Cuota Ruta'!E:E,'[1]Cuota Ruta'!G:G)</f>
        <v>Cargar</v>
      </c>
    </row>
    <row r="213" spans="1:22" x14ac:dyDescent="0.25">
      <c r="A213" t="s">
        <v>213</v>
      </c>
      <c r="B213" t="s">
        <v>538</v>
      </c>
      <c r="C213">
        <v>2603045570</v>
      </c>
      <c r="D213">
        <v>1203045570</v>
      </c>
      <c r="E213" t="s">
        <v>54</v>
      </c>
      <c r="F213" t="s">
        <v>539</v>
      </c>
      <c r="G213" t="s">
        <v>651</v>
      </c>
      <c r="H213" t="s">
        <v>652</v>
      </c>
      <c r="I213" t="s">
        <v>39</v>
      </c>
      <c r="J213" t="s">
        <v>46</v>
      </c>
      <c r="K213" t="s">
        <v>218</v>
      </c>
      <c r="L213">
        <v>-90.738200000000006</v>
      </c>
      <c r="M213">
        <v>14.556044999999999</v>
      </c>
      <c r="N213">
        <v>14.555781100000001</v>
      </c>
      <c r="O213">
        <v>-90.738049500000002</v>
      </c>
      <c r="P213" t="s">
        <v>31</v>
      </c>
      <c r="Q213" t="s">
        <v>32</v>
      </c>
      <c r="R213" t="s">
        <v>219</v>
      </c>
      <c r="S213" t="s">
        <v>220</v>
      </c>
      <c r="T213">
        <v>4</v>
      </c>
      <c r="V213" t="str">
        <f>_xlfn.XLOOKUP(UNIVERSO[[#This Row],[Ruta DN]],'[1]Cuota Ruta'!E:E,'[1]Cuota Ruta'!G:G)</f>
        <v>Cargar</v>
      </c>
    </row>
    <row r="214" spans="1:22" x14ac:dyDescent="0.25">
      <c r="A214" t="s">
        <v>111</v>
      </c>
      <c r="B214" t="s">
        <v>439</v>
      </c>
      <c r="C214">
        <v>2603045981</v>
      </c>
      <c r="D214">
        <v>1203045981</v>
      </c>
      <c r="E214" t="s">
        <v>54</v>
      </c>
      <c r="F214" t="s">
        <v>440</v>
      </c>
      <c r="G214" t="s">
        <v>653</v>
      </c>
      <c r="H214" t="s">
        <v>654</v>
      </c>
      <c r="I214" t="s">
        <v>39</v>
      </c>
      <c r="J214" t="s">
        <v>29</v>
      </c>
      <c r="K214" t="s">
        <v>157</v>
      </c>
      <c r="L214">
        <v>-90.565218999999999</v>
      </c>
      <c r="M214">
        <v>14.594678</v>
      </c>
      <c r="N214">
        <v>14.594634599999999</v>
      </c>
      <c r="O214">
        <v>-90.565301590000004</v>
      </c>
      <c r="P214" t="s">
        <v>31</v>
      </c>
      <c r="Q214" t="s">
        <v>32</v>
      </c>
      <c r="R214" t="s">
        <v>117</v>
      </c>
      <c r="S214" t="s">
        <v>118</v>
      </c>
      <c r="T214">
        <v>14</v>
      </c>
      <c r="V214" t="str">
        <f>_xlfn.XLOOKUP(UNIVERSO[[#This Row],[Ruta DN]],'[1]Cuota Ruta'!E:E,'[1]Cuota Ruta'!G:G)</f>
        <v>Cargar</v>
      </c>
    </row>
    <row r="215" spans="1:22" x14ac:dyDescent="0.25">
      <c r="A215" t="s">
        <v>213</v>
      </c>
      <c r="B215" t="s">
        <v>655</v>
      </c>
      <c r="C215">
        <v>2603046841</v>
      </c>
      <c r="D215">
        <v>1203046841</v>
      </c>
      <c r="E215" t="s">
        <v>54</v>
      </c>
      <c r="F215" t="s">
        <v>656</v>
      </c>
      <c r="G215" t="s">
        <v>657</v>
      </c>
      <c r="H215" t="s">
        <v>658</v>
      </c>
      <c r="I215" t="s">
        <v>39</v>
      </c>
      <c r="J215" t="s">
        <v>46</v>
      </c>
      <c r="K215" t="s">
        <v>218</v>
      </c>
      <c r="L215">
        <v>-90.732110000000006</v>
      </c>
      <c r="M215">
        <v>14.555429999999999</v>
      </c>
      <c r="N215">
        <v>14.555431670000001</v>
      </c>
      <c r="O215">
        <v>-90.732095000000001</v>
      </c>
      <c r="P215" t="s">
        <v>31</v>
      </c>
      <c r="Q215" t="s">
        <v>32</v>
      </c>
      <c r="R215" t="s">
        <v>219</v>
      </c>
      <c r="S215" t="s">
        <v>220</v>
      </c>
      <c r="T215">
        <v>5</v>
      </c>
      <c r="V215" t="str">
        <f>_xlfn.XLOOKUP(UNIVERSO[[#This Row],[Ruta DN]],'[1]Cuota Ruta'!E:E,'[1]Cuota Ruta'!G:G)</f>
        <v>Cargar</v>
      </c>
    </row>
    <row r="216" spans="1:22" x14ac:dyDescent="0.25">
      <c r="A216" t="s">
        <v>98</v>
      </c>
      <c r="B216" t="s">
        <v>381</v>
      </c>
      <c r="C216">
        <v>2603047703</v>
      </c>
      <c r="D216">
        <v>1203047703</v>
      </c>
      <c r="E216" t="s">
        <v>54</v>
      </c>
      <c r="F216" t="s">
        <v>382</v>
      </c>
      <c r="G216" t="s">
        <v>108</v>
      </c>
      <c r="H216" t="s">
        <v>659</v>
      </c>
      <c r="I216" t="s">
        <v>28</v>
      </c>
      <c r="J216" t="s">
        <v>29</v>
      </c>
      <c r="K216" t="s">
        <v>123</v>
      </c>
      <c r="L216">
        <v>-90.596850000000003</v>
      </c>
      <c r="M216">
        <v>14.55095</v>
      </c>
      <c r="N216">
        <v>14.550929999999999</v>
      </c>
      <c r="O216">
        <v>-90.59689333</v>
      </c>
      <c r="P216" t="s">
        <v>31</v>
      </c>
      <c r="Q216" t="s">
        <v>32</v>
      </c>
      <c r="R216" t="s">
        <v>104</v>
      </c>
      <c r="S216" t="s">
        <v>105</v>
      </c>
      <c r="T216">
        <v>6</v>
      </c>
      <c r="V216" t="str">
        <f>_xlfn.XLOOKUP(UNIVERSO[[#This Row],[Ruta DN]],'[1]Cuota Ruta'!E:E,'[1]Cuota Ruta'!G:G)</f>
        <v>Cargar</v>
      </c>
    </row>
    <row r="217" spans="1:22" x14ac:dyDescent="0.25">
      <c r="A217" t="s">
        <v>111</v>
      </c>
      <c r="B217" t="s">
        <v>476</v>
      </c>
      <c r="C217">
        <v>2603048446</v>
      </c>
      <c r="D217">
        <v>1203048446</v>
      </c>
      <c r="E217" t="s">
        <v>54</v>
      </c>
      <c r="F217" t="s">
        <v>477</v>
      </c>
      <c r="G217" t="s">
        <v>660</v>
      </c>
      <c r="H217" t="s">
        <v>661</v>
      </c>
      <c r="I217" t="s">
        <v>39</v>
      </c>
      <c r="J217" t="s">
        <v>46</v>
      </c>
      <c r="K217" t="s">
        <v>116</v>
      </c>
      <c r="L217">
        <v>-90.565477999999999</v>
      </c>
      <c r="M217">
        <v>14.6296</v>
      </c>
      <c r="N217">
        <v>14.62927455</v>
      </c>
      <c r="O217">
        <v>-90.565747599999995</v>
      </c>
      <c r="P217" t="s">
        <v>31</v>
      </c>
      <c r="Q217" t="s">
        <v>32</v>
      </c>
      <c r="R217" t="s">
        <v>117</v>
      </c>
      <c r="S217" t="s">
        <v>118</v>
      </c>
      <c r="T217">
        <v>12</v>
      </c>
      <c r="V217" t="str">
        <f>_xlfn.XLOOKUP(UNIVERSO[[#This Row],[Ruta DN]],'[1]Cuota Ruta'!E:E,'[1]Cuota Ruta'!G:G)</f>
        <v>Cargar</v>
      </c>
    </row>
    <row r="218" spans="1:22" x14ac:dyDescent="0.25">
      <c r="A218" t="s">
        <v>22</v>
      </c>
      <c r="B218" t="s">
        <v>178</v>
      </c>
      <c r="C218">
        <v>2603034425</v>
      </c>
      <c r="D218">
        <v>1203034425</v>
      </c>
      <c r="E218" t="s">
        <v>54</v>
      </c>
      <c r="F218" t="s">
        <v>179</v>
      </c>
      <c r="G218" t="s">
        <v>662</v>
      </c>
      <c r="H218" t="s">
        <v>663</v>
      </c>
      <c r="I218" t="s">
        <v>28</v>
      </c>
      <c r="J218" t="s">
        <v>29</v>
      </c>
      <c r="K218" t="s">
        <v>80</v>
      </c>
      <c r="L218">
        <v>-90.521489000000003</v>
      </c>
      <c r="M218">
        <v>14.632778</v>
      </c>
      <c r="N218">
        <v>14.632778</v>
      </c>
      <c r="O218">
        <v>-90.521489000000003</v>
      </c>
      <c r="P218" t="s">
        <v>31</v>
      </c>
      <c r="Q218" t="s">
        <v>32</v>
      </c>
      <c r="R218" t="s">
        <v>33</v>
      </c>
      <c r="S218" t="s">
        <v>34</v>
      </c>
      <c r="T218">
        <v>5</v>
      </c>
      <c r="V218" t="str">
        <f>_xlfn.XLOOKUP(UNIVERSO[[#This Row],[Ruta DN]],'[1]Cuota Ruta'!E:E,'[1]Cuota Ruta'!G:G)</f>
        <v>Cargar</v>
      </c>
    </row>
    <row r="219" spans="1:22" x14ac:dyDescent="0.25">
      <c r="A219" t="s">
        <v>98</v>
      </c>
      <c r="B219" t="s">
        <v>664</v>
      </c>
      <c r="C219">
        <v>2603048661</v>
      </c>
      <c r="D219">
        <v>1203048661</v>
      </c>
      <c r="E219" t="s">
        <v>54</v>
      </c>
      <c r="F219" t="s">
        <v>665</v>
      </c>
      <c r="G219" t="s">
        <v>368</v>
      </c>
      <c r="H219" t="s">
        <v>666</v>
      </c>
      <c r="I219" t="s">
        <v>39</v>
      </c>
      <c r="J219" t="s">
        <v>29</v>
      </c>
      <c r="K219" t="s">
        <v>103</v>
      </c>
      <c r="L219">
        <v>-90.524561000000006</v>
      </c>
      <c r="M219">
        <v>14.551517</v>
      </c>
      <c r="N219">
        <v>14.551517</v>
      </c>
      <c r="O219">
        <v>-90.524561000000006</v>
      </c>
      <c r="P219" t="s">
        <v>31</v>
      </c>
      <c r="Q219" t="s">
        <v>32</v>
      </c>
      <c r="R219" t="s">
        <v>104</v>
      </c>
      <c r="S219" t="s">
        <v>105</v>
      </c>
      <c r="T219">
        <v>5</v>
      </c>
      <c r="V219" t="str">
        <f>_xlfn.XLOOKUP(UNIVERSO[[#This Row],[Ruta DN]],'[1]Cuota Ruta'!E:E,'[1]Cuota Ruta'!G:G)</f>
        <v>Cargar</v>
      </c>
    </row>
    <row r="220" spans="1:22" x14ac:dyDescent="0.25">
      <c r="A220" t="s">
        <v>98</v>
      </c>
      <c r="B220" t="s">
        <v>664</v>
      </c>
      <c r="C220">
        <v>2603048670</v>
      </c>
      <c r="D220">
        <v>1203048670</v>
      </c>
      <c r="E220" t="s">
        <v>54</v>
      </c>
      <c r="F220" t="s">
        <v>665</v>
      </c>
      <c r="G220" t="s">
        <v>667</v>
      </c>
      <c r="H220" t="s">
        <v>668</v>
      </c>
      <c r="I220" t="s">
        <v>39</v>
      </c>
      <c r="J220" t="s">
        <v>29</v>
      </c>
      <c r="K220" t="s">
        <v>103</v>
      </c>
      <c r="L220">
        <v>-90.521533599999998</v>
      </c>
      <c r="M220">
        <v>14.5506989</v>
      </c>
      <c r="N220">
        <v>14.550755000000001</v>
      </c>
      <c r="O220">
        <v>-90.521656669999999</v>
      </c>
      <c r="P220" t="s">
        <v>31</v>
      </c>
      <c r="Q220" t="s">
        <v>32</v>
      </c>
      <c r="R220" t="s">
        <v>104</v>
      </c>
      <c r="S220" t="s">
        <v>105</v>
      </c>
      <c r="T220">
        <v>5</v>
      </c>
      <c r="V220" t="str">
        <f>_xlfn.XLOOKUP(UNIVERSO[[#This Row],[Ruta DN]],'[1]Cuota Ruta'!E:E,'[1]Cuota Ruta'!G:G)</f>
        <v>Cargar</v>
      </c>
    </row>
    <row r="221" spans="1:22" x14ac:dyDescent="0.25">
      <c r="A221" t="s">
        <v>98</v>
      </c>
      <c r="B221" t="s">
        <v>664</v>
      </c>
      <c r="C221">
        <v>2603048675</v>
      </c>
      <c r="D221">
        <v>1203048675</v>
      </c>
      <c r="E221" t="s">
        <v>54</v>
      </c>
      <c r="F221" t="s">
        <v>665</v>
      </c>
      <c r="G221" t="s">
        <v>667</v>
      </c>
      <c r="H221" t="s">
        <v>669</v>
      </c>
      <c r="I221" t="s">
        <v>39</v>
      </c>
      <c r="J221" t="s">
        <v>29</v>
      </c>
      <c r="K221" t="s">
        <v>103</v>
      </c>
      <c r="L221">
        <v>-90.523872499999996</v>
      </c>
      <c r="M221">
        <v>14.555991799999999</v>
      </c>
      <c r="N221">
        <v>14.55607333</v>
      </c>
      <c r="O221">
        <v>-90.524231670000006</v>
      </c>
      <c r="P221" t="s">
        <v>31</v>
      </c>
      <c r="Q221" t="s">
        <v>32</v>
      </c>
      <c r="R221" t="s">
        <v>104</v>
      </c>
      <c r="S221" t="s">
        <v>105</v>
      </c>
      <c r="T221">
        <v>5</v>
      </c>
      <c r="V221" t="str">
        <f>_xlfn.XLOOKUP(UNIVERSO[[#This Row],[Ruta DN]],'[1]Cuota Ruta'!E:E,'[1]Cuota Ruta'!G:G)</f>
        <v>Cargar</v>
      </c>
    </row>
    <row r="222" spans="1:22" x14ac:dyDescent="0.25">
      <c r="A222" t="s">
        <v>98</v>
      </c>
      <c r="B222" t="s">
        <v>664</v>
      </c>
      <c r="C222">
        <v>2603048678</v>
      </c>
      <c r="D222">
        <v>1203048678</v>
      </c>
      <c r="E222" t="s">
        <v>54</v>
      </c>
      <c r="F222" t="s">
        <v>665</v>
      </c>
      <c r="G222" t="s">
        <v>56</v>
      </c>
      <c r="H222" t="s">
        <v>670</v>
      </c>
      <c r="I222" t="s">
        <v>28</v>
      </c>
      <c r="J222" t="s">
        <v>29</v>
      </c>
      <c r="K222" t="s">
        <v>103</v>
      </c>
      <c r="L222">
        <v>-90.522114000000002</v>
      </c>
      <c r="M222">
        <v>14.555814</v>
      </c>
      <c r="N222">
        <v>14.555798333333341</v>
      </c>
      <c r="O222">
        <v>-90.522295</v>
      </c>
      <c r="P222" t="s">
        <v>31</v>
      </c>
      <c r="Q222" t="s">
        <v>32</v>
      </c>
      <c r="R222" t="s">
        <v>104</v>
      </c>
      <c r="S222" t="s">
        <v>105</v>
      </c>
      <c r="T222">
        <v>5</v>
      </c>
      <c r="V222" t="str">
        <f>_xlfn.XLOOKUP(UNIVERSO[[#This Row],[Ruta DN]],'[1]Cuota Ruta'!E:E,'[1]Cuota Ruta'!G:G)</f>
        <v>Cargar</v>
      </c>
    </row>
    <row r="223" spans="1:22" x14ac:dyDescent="0.25">
      <c r="A223" t="s">
        <v>205</v>
      </c>
      <c r="B223" t="s">
        <v>671</v>
      </c>
      <c r="C223">
        <v>2603049289</v>
      </c>
      <c r="D223">
        <v>1203049289</v>
      </c>
      <c r="E223" t="s">
        <v>54</v>
      </c>
      <c r="F223" t="s">
        <v>672</v>
      </c>
      <c r="G223" t="s">
        <v>673</v>
      </c>
      <c r="H223" t="s">
        <v>674</v>
      </c>
      <c r="I223" t="s">
        <v>28</v>
      </c>
      <c r="J223" t="s">
        <v>46</v>
      </c>
      <c r="K223" t="s">
        <v>210</v>
      </c>
      <c r="L223">
        <v>-90.414197000000001</v>
      </c>
      <c r="M223">
        <v>14.071458</v>
      </c>
      <c r="N223">
        <v>14.071494919999999</v>
      </c>
      <c r="O223">
        <v>-90.414163180000003</v>
      </c>
      <c r="P223" t="s">
        <v>31</v>
      </c>
      <c r="Q223" t="s">
        <v>32</v>
      </c>
      <c r="R223" t="s">
        <v>211</v>
      </c>
      <c r="S223" t="s">
        <v>212</v>
      </c>
      <c r="T223">
        <v>6</v>
      </c>
      <c r="V223" t="str">
        <f>_xlfn.XLOOKUP(UNIVERSO[[#This Row],[Ruta DN]],'[1]Cuota Ruta'!E:E,'[1]Cuota Ruta'!G:G)</f>
        <v>Cargar</v>
      </c>
    </row>
    <row r="224" spans="1:22" x14ac:dyDescent="0.25">
      <c r="A224" t="s">
        <v>205</v>
      </c>
      <c r="B224" t="s">
        <v>671</v>
      </c>
      <c r="C224">
        <v>2603049291</v>
      </c>
      <c r="D224">
        <v>1203049291</v>
      </c>
      <c r="E224" t="s">
        <v>54</v>
      </c>
      <c r="F224" t="s">
        <v>672</v>
      </c>
      <c r="G224" t="s">
        <v>675</v>
      </c>
      <c r="H224" t="s">
        <v>676</v>
      </c>
      <c r="I224" t="s">
        <v>28</v>
      </c>
      <c r="J224" t="s">
        <v>29</v>
      </c>
      <c r="K224" t="s">
        <v>210</v>
      </c>
      <c r="L224">
        <v>-90.414078000000003</v>
      </c>
      <c r="M224">
        <v>14.072768999999999</v>
      </c>
      <c r="N224">
        <v>14.07283514</v>
      </c>
      <c r="O224">
        <v>-90.414048260000001</v>
      </c>
      <c r="P224" t="s">
        <v>31</v>
      </c>
      <c r="Q224" t="s">
        <v>32</v>
      </c>
      <c r="R224" t="s">
        <v>211</v>
      </c>
      <c r="S224" t="s">
        <v>212</v>
      </c>
      <c r="T224">
        <v>6</v>
      </c>
      <c r="V224" t="str">
        <f>_xlfn.XLOOKUP(UNIVERSO[[#This Row],[Ruta DN]],'[1]Cuota Ruta'!E:E,'[1]Cuota Ruta'!G:G)</f>
        <v>Cargar</v>
      </c>
    </row>
    <row r="225" spans="1:22" x14ac:dyDescent="0.25">
      <c r="A225" t="s">
        <v>205</v>
      </c>
      <c r="B225" t="s">
        <v>671</v>
      </c>
      <c r="C225">
        <v>2603049300</v>
      </c>
      <c r="D225">
        <v>1203049300</v>
      </c>
      <c r="E225" t="s">
        <v>54</v>
      </c>
      <c r="F225" t="s">
        <v>672</v>
      </c>
      <c r="G225" t="s">
        <v>548</v>
      </c>
      <c r="H225" t="s">
        <v>676</v>
      </c>
      <c r="I225" t="s">
        <v>28</v>
      </c>
      <c r="J225" t="s">
        <v>46</v>
      </c>
      <c r="K225" t="s">
        <v>210</v>
      </c>
      <c r="L225">
        <v>-90.412428000000006</v>
      </c>
      <c r="M225">
        <v>14.07615</v>
      </c>
      <c r="N225">
        <v>14.075564999999999</v>
      </c>
      <c r="O225">
        <v>-90.412226666666641</v>
      </c>
      <c r="P225" t="s">
        <v>31</v>
      </c>
      <c r="Q225" t="s">
        <v>32</v>
      </c>
      <c r="R225" t="s">
        <v>211</v>
      </c>
      <c r="S225" t="s">
        <v>212</v>
      </c>
      <c r="T225">
        <v>6</v>
      </c>
      <c r="V225" t="str">
        <f>_xlfn.XLOOKUP(UNIVERSO[[#This Row],[Ruta DN]],'[1]Cuota Ruta'!E:E,'[1]Cuota Ruta'!G:G)</f>
        <v>Cargar</v>
      </c>
    </row>
    <row r="226" spans="1:22" x14ac:dyDescent="0.25">
      <c r="A226" t="s">
        <v>205</v>
      </c>
      <c r="B226" t="s">
        <v>677</v>
      </c>
      <c r="C226">
        <v>2603049342</v>
      </c>
      <c r="D226">
        <v>1203049342</v>
      </c>
      <c r="E226" t="s">
        <v>24</v>
      </c>
      <c r="F226" t="s">
        <v>678</v>
      </c>
      <c r="G226" t="s">
        <v>108</v>
      </c>
      <c r="H226" t="s">
        <v>679</v>
      </c>
      <c r="I226" t="s">
        <v>39</v>
      </c>
      <c r="J226" t="s">
        <v>29</v>
      </c>
      <c r="K226" t="s">
        <v>210</v>
      </c>
      <c r="L226">
        <v>-90.418527999999995</v>
      </c>
      <c r="M226">
        <v>14.071089000000001</v>
      </c>
      <c r="N226">
        <v>14.071132090000001</v>
      </c>
      <c r="O226">
        <v>-90.418676840000003</v>
      </c>
      <c r="P226" t="s">
        <v>31</v>
      </c>
      <c r="Q226" t="s">
        <v>32</v>
      </c>
      <c r="R226" t="s">
        <v>211</v>
      </c>
      <c r="S226" t="s">
        <v>212</v>
      </c>
      <c r="T226">
        <v>6</v>
      </c>
      <c r="V226" t="str">
        <f>_xlfn.XLOOKUP(UNIVERSO[[#This Row],[Ruta DN]],'[1]Cuota Ruta'!E:E,'[1]Cuota Ruta'!G:G)</f>
        <v>Cargar</v>
      </c>
    </row>
    <row r="227" spans="1:22" x14ac:dyDescent="0.25">
      <c r="A227" t="s">
        <v>205</v>
      </c>
      <c r="B227" t="s">
        <v>680</v>
      </c>
      <c r="C227">
        <v>2603049348</v>
      </c>
      <c r="D227">
        <v>1203049348</v>
      </c>
      <c r="E227" t="s">
        <v>54</v>
      </c>
      <c r="F227" t="s">
        <v>681</v>
      </c>
      <c r="G227" t="s">
        <v>162</v>
      </c>
      <c r="H227" t="s">
        <v>682</v>
      </c>
      <c r="I227" t="s">
        <v>39</v>
      </c>
      <c r="J227" t="s">
        <v>29</v>
      </c>
      <c r="K227" t="s">
        <v>210</v>
      </c>
      <c r="L227">
        <v>-90.418328000000002</v>
      </c>
      <c r="M227">
        <v>14.072699999999999</v>
      </c>
      <c r="N227">
        <v>14.072626570000001</v>
      </c>
      <c r="O227">
        <v>-90.41844141</v>
      </c>
      <c r="P227" t="s">
        <v>31</v>
      </c>
      <c r="Q227" t="s">
        <v>32</v>
      </c>
      <c r="R227" t="s">
        <v>211</v>
      </c>
      <c r="S227" t="s">
        <v>212</v>
      </c>
      <c r="T227">
        <v>6</v>
      </c>
      <c r="V227" t="str">
        <f>_xlfn.XLOOKUP(UNIVERSO[[#This Row],[Ruta DN]],'[1]Cuota Ruta'!E:E,'[1]Cuota Ruta'!G:G)</f>
        <v>Cargar</v>
      </c>
    </row>
    <row r="228" spans="1:22" x14ac:dyDescent="0.25">
      <c r="A228" t="s">
        <v>205</v>
      </c>
      <c r="B228" t="s">
        <v>680</v>
      </c>
      <c r="C228">
        <v>2603049364</v>
      </c>
      <c r="D228">
        <v>1203049364</v>
      </c>
      <c r="E228" t="s">
        <v>54</v>
      </c>
      <c r="F228" t="s">
        <v>681</v>
      </c>
      <c r="G228" t="s">
        <v>683</v>
      </c>
      <c r="H228" t="s">
        <v>682</v>
      </c>
      <c r="I228" t="s">
        <v>93</v>
      </c>
      <c r="J228" t="s">
        <v>29</v>
      </c>
      <c r="K228" t="s">
        <v>210</v>
      </c>
      <c r="L228">
        <v>-90.418469000000002</v>
      </c>
      <c r="M228">
        <v>14.073988999999999</v>
      </c>
      <c r="N228">
        <v>14.073819500000001</v>
      </c>
      <c r="O228">
        <v>-90.418526940000007</v>
      </c>
      <c r="P228" t="s">
        <v>31</v>
      </c>
      <c r="Q228" t="s">
        <v>32</v>
      </c>
      <c r="R228" t="s">
        <v>211</v>
      </c>
      <c r="S228" t="s">
        <v>212</v>
      </c>
      <c r="T228">
        <v>6</v>
      </c>
      <c r="V228" t="str">
        <f>_xlfn.XLOOKUP(UNIVERSO[[#This Row],[Ruta DN]],'[1]Cuota Ruta'!E:E,'[1]Cuota Ruta'!G:G)</f>
        <v>Cargar</v>
      </c>
    </row>
    <row r="229" spans="1:22" x14ac:dyDescent="0.25">
      <c r="A229" t="s">
        <v>111</v>
      </c>
      <c r="B229" t="s">
        <v>196</v>
      </c>
      <c r="C229">
        <v>2603049421</v>
      </c>
      <c r="D229">
        <v>1203049421</v>
      </c>
      <c r="E229" t="s">
        <v>54</v>
      </c>
      <c r="F229" t="s">
        <v>197</v>
      </c>
      <c r="G229" t="s">
        <v>684</v>
      </c>
      <c r="H229" t="s">
        <v>685</v>
      </c>
      <c r="I229" t="s">
        <v>39</v>
      </c>
      <c r="J229" t="s">
        <v>46</v>
      </c>
      <c r="K229" t="s">
        <v>164</v>
      </c>
      <c r="L229">
        <v>-90.518568999999999</v>
      </c>
      <c r="M229">
        <v>14.613269000000001</v>
      </c>
      <c r="N229">
        <v>14.6160482</v>
      </c>
      <c r="O229">
        <v>-90.51588568999999</v>
      </c>
      <c r="P229" t="s">
        <v>31</v>
      </c>
      <c r="Q229" t="s">
        <v>32</v>
      </c>
      <c r="R229" t="s">
        <v>117</v>
      </c>
      <c r="S229" t="s">
        <v>118</v>
      </c>
      <c r="T229">
        <v>18</v>
      </c>
      <c r="V229" t="str">
        <f>_xlfn.XLOOKUP(UNIVERSO[[#This Row],[Ruta DN]],'[1]Cuota Ruta'!E:E,'[1]Cuota Ruta'!G:G)</f>
        <v>Cargar</v>
      </c>
    </row>
    <row r="230" spans="1:22" x14ac:dyDescent="0.25">
      <c r="A230" t="s">
        <v>111</v>
      </c>
      <c r="B230" t="s">
        <v>196</v>
      </c>
      <c r="C230">
        <v>2603049441</v>
      </c>
      <c r="D230">
        <v>1203049441</v>
      </c>
      <c r="E230" t="s">
        <v>54</v>
      </c>
      <c r="F230" t="s">
        <v>197</v>
      </c>
      <c r="G230" t="s">
        <v>260</v>
      </c>
      <c r="H230" t="s">
        <v>686</v>
      </c>
      <c r="I230" t="s">
        <v>28</v>
      </c>
      <c r="J230" t="s">
        <v>29</v>
      </c>
      <c r="K230" t="s">
        <v>164</v>
      </c>
      <c r="L230">
        <v>-90.524424999999994</v>
      </c>
      <c r="M230">
        <v>14.613296999999999</v>
      </c>
      <c r="N230">
        <v>14.613170200000001</v>
      </c>
      <c r="O230">
        <v>-90.524378929999997</v>
      </c>
      <c r="P230" t="s">
        <v>31</v>
      </c>
      <c r="Q230" t="s">
        <v>32</v>
      </c>
      <c r="R230" t="s">
        <v>117</v>
      </c>
      <c r="S230" t="s">
        <v>118</v>
      </c>
      <c r="T230">
        <v>18</v>
      </c>
      <c r="V230" t="str">
        <f>_xlfn.XLOOKUP(UNIVERSO[[#This Row],[Ruta DN]],'[1]Cuota Ruta'!E:E,'[1]Cuota Ruta'!G:G)</f>
        <v>Cargar</v>
      </c>
    </row>
    <row r="231" spans="1:22" x14ac:dyDescent="0.25">
      <c r="A231" t="s">
        <v>111</v>
      </c>
      <c r="B231" t="s">
        <v>196</v>
      </c>
      <c r="C231">
        <v>2603049442</v>
      </c>
      <c r="D231">
        <v>1203049442</v>
      </c>
      <c r="E231" t="s">
        <v>54</v>
      </c>
      <c r="F231" t="s">
        <v>197</v>
      </c>
      <c r="G231" t="s">
        <v>687</v>
      </c>
      <c r="H231" t="s">
        <v>688</v>
      </c>
      <c r="I231" t="s">
        <v>28</v>
      </c>
      <c r="J231" t="s">
        <v>29</v>
      </c>
      <c r="K231" t="s">
        <v>164</v>
      </c>
      <c r="L231">
        <v>-90.524452999999994</v>
      </c>
      <c r="M231">
        <v>14.613197</v>
      </c>
      <c r="N231">
        <v>14.613317889999999</v>
      </c>
      <c r="O231">
        <v>-90.524675479999999</v>
      </c>
      <c r="P231" t="s">
        <v>31</v>
      </c>
      <c r="Q231" t="s">
        <v>32</v>
      </c>
      <c r="R231" t="s">
        <v>117</v>
      </c>
      <c r="S231" t="s">
        <v>118</v>
      </c>
      <c r="T231">
        <v>18</v>
      </c>
      <c r="V231" t="str">
        <f>_xlfn.XLOOKUP(UNIVERSO[[#This Row],[Ruta DN]],'[1]Cuota Ruta'!E:E,'[1]Cuota Ruta'!G:G)</f>
        <v>Cargar</v>
      </c>
    </row>
    <row r="232" spans="1:22" x14ac:dyDescent="0.25">
      <c r="A232" t="s">
        <v>98</v>
      </c>
      <c r="B232" t="s">
        <v>338</v>
      </c>
      <c r="C232">
        <v>2603049554</v>
      </c>
      <c r="D232">
        <v>1203049554</v>
      </c>
      <c r="E232" t="s">
        <v>24</v>
      </c>
      <c r="F232" t="s">
        <v>339</v>
      </c>
      <c r="G232" t="s">
        <v>689</v>
      </c>
      <c r="H232" t="s">
        <v>690</v>
      </c>
      <c r="I232" t="s">
        <v>39</v>
      </c>
      <c r="J232" t="s">
        <v>29</v>
      </c>
      <c r="K232" t="s">
        <v>110</v>
      </c>
      <c r="L232">
        <v>-90.589701399999996</v>
      </c>
      <c r="M232">
        <v>14.504259100000001</v>
      </c>
      <c r="N232">
        <v>14.501086669999999</v>
      </c>
      <c r="O232">
        <v>-90.589740649999996</v>
      </c>
      <c r="P232" t="s">
        <v>31</v>
      </c>
      <c r="Q232" t="s">
        <v>32</v>
      </c>
      <c r="R232" t="s">
        <v>104</v>
      </c>
      <c r="S232" t="s">
        <v>105</v>
      </c>
      <c r="T232">
        <v>3</v>
      </c>
      <c r="V232" t="str">
        <f>_xlfn.XLOOKUP(UNIVERSO[[#This Row],[Ruta DN]],'[1]Cuota Ruta'!E:E,'[1]Cuota Ruta'!G:G)</f>
        <v>Cargar</v>
      </c>
    </row>
    <row r="233" spans="1:22" x14ac:dyDescent="0.25">
      <c r="A233" t="s">
        <v>98</v>
      </c>
      <c r="B233" t="s">
        <v>691</v>
      </c>
      <c r="C233">
        <v>2603049669</v>
      </c>
      <c r="D233">
        <v>1203049669</v>
      </c>
      <c r="E233" t="s">
        <v>54</v>
      </c>
      <c r="F233" t="s">
        <v>692</v>
      </c>
      <c r="G233" t="s">
        <v>693</v>
      </c>
      <c r="H233" t="s">
        <v>694</v>
      </c>
      <c r="I233" t="s">
        <v>39</v>
      </c>
      <c r="J233" t="s">
        <v>29</v>
      </c>
      <c r="K233" t="s">
        <v>110</v>
      </c>
      <c r="L233">
        <v>-90.696150000000003</v>
      </c>
      <c r="M233">
        <v>14.405127999999999</v>
      </c>
      <c r="N233">
        <v>14.405147210000001</v>
      </c>
      <c r="O233">
        <v>-90.696114800000004</v>
      </c>
      <c r="P233" t="s">
        <v>31</v>
      </c>
      <c r="Q233" t="s">
        <v>32</v>
      </c>
      <c r="R233" t="s">
        <v>104</v>
      </c>
      <c r="S233" t="s">
        <v>105</v>
      </c>
      <c r="T233">
        <v>1</v>
      </c>
      <c r="V233" t="str">
        <f>_xlfn.XLOOKUP(UNIVERSO[[#This Row],[Ruta DN]],'[1]Cuota Ruta'!E:E,'[1]Cuota Ruta'!G:G)</f>
        <v>Cargar</v>
      </c>
    </row>
    <row r="234" spans="1:22" x14ac:dyDescent="0.25">
      <c r="A234" t="s">
        <v>98</v>
      </c>
      <c r="B234" t="s">
        <v>320</v>
      </c>
      <c r="C234">
        <v>2603072152</v>
      </c>
      <c r="D234">
        <v>1203072152</v>
      </c>
      <c r="E234" t="s">
        <v>24</v>
      </c>
      <c r="F234" t="s">
        <v>321</v>
      </c>
      <c r="G234" t="s">
        <v>653</v>
      </c>
      <c r="H234" t="s">
        <v>695</v>
      </c>
      <c r="I234" t="s">
        <v>39</v>
      </c>
      <c r="J234" t="s">
        <v>46</v>
      </c>
      <c r="K234" t="s">
        <v>103</v>
      </c>
      <c r="L234">
        <v>-90.546678900000003</v>
      </c>
      <c r="M234">
        <v>14.5298757</v>
      </c>
      <c r="N234">
        <v>14.5298</v>
      </c>
      <c r="O234">
        <v>-90.546706670000006</v>
      </c>
      <c r="P234" t="s">
        <v>31</v>
      </c>
      <c r="Q234" t="s">
        <v>32</v>
      </c>
      <c r="R234" t="s">
        <v>104</v>
      </c>
      <c r="S234" t="s">
        <v>105</v>
      </c>
      <c r="T234">
        <v>4</v>
      </c>
      <c r="V234" t="str">
        <f>_xlfn.XLOOKUP(UNIVERSO[[#This Row],[Ruta DN]],'[1]Cuota Ruta'!E:E,'[1]Cuota Ruta'!G:G)</f>
        <v>Cargar</v>
      </c>
    </row>
    <row r="235" spans="1:22" x14ac:dyDescent="0.25">
      <c r="A235" t="s">
        <v>98</v>
      </c>
      <c r="B235" t="s">
        <v>696</v>
      </c>
      <c r="C235">
        <v>2603072675</v>
      </c>
      <c r="D235">
        <v>1203072675</v>
      </c>
      <c r="E235" t="s">
        <v>24</v>
      </c>
      <c r="F235" t="s">
        <v>697</v>
      </c>
      <c r="G235" t="s">
        <v>260</v>
      </c>
      <c r="H235" t="s">
        <v>698</v>
      </c>
      <c r="I235" t="s">
        <v>28</v>
      </c>
      <c r="J235" t="s">
        <v>46</v>
      </c>
      <c r="K235" t="s">
        <v>123</v>
      </c>
      <c r="L235">
        <v>-90.621419000000003</v>
      </c>
      <c r="M235">
        <v>14.546919000000001</v>
      </c>
      <c r="N235">
        <v>14.546905000000001</v>
      </c>
      <c r="O235">
        <v>-90.621351669999996</v>
      </c>
      <c r="P235" t="s">
        <v>31</v>
      </c>
      <c r="Q235" t="s">
        <v>32</v>
      </c>
      <c r="R235" t="s">
        <v>104</v>
      </c>
      <c r="S235" t="s">
        <v>105</v>
      </c>
      <c r="T235">
        <v>6</v>
      </c>
      <c r="V235" t="str">
        <f>_xlfn.XLOOKUP(UNIVERSO[[#This Row],[Ruta DN]],'[1]Cuota Ruta'!E:E,'[1]Cuota Ruta'!G:G)</f>
        <v>Cargar</v>
      </c>
    </row>
    <row r="236" spans="1:22" x14ac:dyDescent="0.25">
      <c r="A236" t="s">
        <v>111</v>
      </c>
      <c r="B236" t="s">
        <v>471</v>
      </c>
      <c r="C236">
        <v>2603072792</v>
      </c>
      <c r="D236">
        <v>1203072792</v>
      </c>
      <c r="E236" t="s">
        <v>24</v>
      </c>
      <c r="F236" t="s">
        <v>472</v>
      </c>
      <c r="G236" t="s">
        <v>699</v>
      </c>
      <c r="H236" t="s">
        <v>700</v>
      </c>
      <c r="I236" t="s">
        <v>28</v>
      </c>
      <c r="J236" t="s">
        <v>29</v>
      </c>
      <c r="K236" t="s">
        <v>164</v>
      </c>
      <c r="L236">
        <v>-90.535408000000004</v>
      </c>
      <c r="M236">
        <v>14.570325</v>
      </c>
      <c r="N236">
        <v>14.570347529999999</v>
      </c>
      <c r="O236">
        <v>-90.535398630000003</v>
      </c>
      <c r="P236" t="s">
        <v>31</v>
      </c>
      <c r="Q236" t="s">
        <v>32</v>
      </c>
      <c r="R236" t="s">
        <v>117</v>
      </c>
      <c r="S236" t="s">
        <v>118</v>
      </c>
      <c r="T236">
        <v>20</v>
      </c>
      <c r="V236" t="str">
        <f>_xlfn.XLOOKUP(UNIVERSO[[#This Row],[Ruta DN]],'[1]Cuota Ruta'!E:E,'[1]Cuota Ruta'!G:G)</f>
        <v>Cargar</v>
      </c>
    </row>
    <row r="237" spans="1:22" x14ac:dyDescent="0.25">
      <c r="A237" t="s">
        <v>111</v>
      </c>
      <c r="B237" t="s">
        <v>701</v>
      </c>
      <c r="C237">
        <v>2603074234</v>
      </c>
      <c r="D237">
        <v>1203074234</v>
      </c>
      <c r="E237" t="s">
        <v>54</v>
      </c>
      <c r="F237" t="s">
        <v>702</v>
      </c>
      <c r="G237" t="s">
        <v>703</v>
      </c>
      <c r="H237" t="s">
        <v>704</v>
      </c>
      <c r="I237" t="s">
        <v>39</v>
      </c>
      <c r="J237" t="s">
        <v>29</v>
      </c>
      <c r="K237" t="s">
        <v>157</v>
      </c>
      <c r="L237">
        <v>-90.556327999999993</v>
      </c>
      <c r="M237">
        <v>14.592969</v>
      </c>
      <c r="N237">
        <v>14.5642321</v>
      </c>
      <c r="O237">
        <v>-90.563166140000007</v>
      </c>
      <c r="P237" t="s">
        <v>31</v>
      </c>
      <c r="Q237" t="s">
        <v>32</v>
      </c>
      <c r="R237" t="s">
        <v>117</v>
      </c>
      <c r="S237" t="s">
        <v>118</v>
      </c>
      <c r="T237">
        <v>20</v>
      </c>
      <c r="V237" t="str">
        <f>_xlfn.XLOOKUP(UNIVERSO[[#This Row],[Ruta DN]],'[1]Cuota Ruta'!E:E,'[1]Cuota Ruta'!G:G)</f>
        <v>Cargar</v>
      </c>
    </row>
    <row r="238" spans="1:22" x14ac:dyDescent="0.25">
      <c r="A238" t="s">
        <v>213</v>
      </c>
      <c r="B238" t="s">
        <v>705</v>
      </c>
      <c r="C238">
        <v>2603074914</v>
      </c>
      <c r="D238">
        <v>1203074914</v>
      </c>
      <c r="E238" t="s">
        <v>24</v>
      </c>
      <c r="F238" t="s">
        <v>706</v>
      </c>
      <c r="G238" t="s">
        <v>707</v>
      </c>
      <c r="H238" t="s">
        <v>708</v>
      </c>
      <c r="I238" t="s">
        <v>39</v>
      </c>
      <c r="J238" t="s">
        <v>29</v>
      </c>
      <c r="K238" t="s">
        <v>599</v>
      </c>
      <c r="L238">
        <v>-90.815550000000002</v>
      </c>
      <c r="M238">
        <v>14.65832</v>
      </c>
      <c r="N238">
        <v>14.658345000000001</v>
      </c>
      <c r="O238">
        <v>-90.815531666666672</v>
      </c>
      <c r="P238" t="s">
        <v>31</v>
      </c>
      <c r="Q238" t="s">
        <v>32</v>
      </c>
      <c r="R238" t="s">
        <v>219</v>
      </c>
      <c r="S238" t="s">
        <v>220</v>
      </c>
      <c r="T238">
        <v>1</v>
      </c>
      <c r="V238" t="str">
        <f>_xlfn.XLOOKUP(UNIVERSO[[#This Row],[Ruta DN]],'[1]Cuota Ruta'!E:E,'[1]Cuota Ruta'!G:G)</f>
        <v>Cargar</v>
      </c>
    </row>
    <row r="239" spans="1:22" x14ac:dyDescent="0.25">
      <c r="A239" t="s">
        <v>213</v>
      </c>
      <c r="B239" t="s">
        <v>709</v>
      </c>
      <c r="C239">
        <v>2603074921</v>
      </c>
      <c r="D239">
        <v>1203074921</v>
      </c>
      <c r="E239" t="s">
        <v>54</v>
      </c>
      <c r="F239" t="s">
        <v>710</v>
      </c>
      <c r="G239" t="s">
        <v>65</v>
      </c>
      <c r="H239" t="s">
        <v>711</v>
      </c>
      <c r="I239" t="s">
        <v>39</v>
      </c>
      <c r="J239" t="s">
        <v>29</v>
      </c>
      <c r="K239" t="s">
        <v>599</v>
      </c>
      <c r="L239">
        <v>-90.844804999999994</v>
      </c>
      <c r="M239">
        <v>14.621426700000001</v>
      </c>
      <c r="N239">
        <v>14.6213</v>
      </c>
      <c r="O239">
        <v>-90.84483333</v>
      </c>
      <c r="P239" t="s">
        <v>31</v>
      </c>
      <c r="Q239" t="s">
        <v>32</v>
      </c>
      <c r="R239" t="s">
        <v>219</v>
      </c>
      <c r="S239" t="s">
        <v>220</v>
      </c>
      <c r="T239">
        <v>3</v>
      </c>
      <c r="V239" t="str">
        <f>_xlfn.XLOOKUP(UNIVERSO[[#This Row],[Ruta DN]],'[1]Cuota Ruta'!E:E,'[1]Cuota Ruta'!G:G)</f>
        <v>Cargar</v>
      </c>
    </row>
    <row r="240" spans="1:22" x14ac:dyDescent="0.25">
      <c r="A240" t="s">
        <v>128</v>
      </c>
      <c r="B240" t="s">
        <v>712</v>
      </c>
      <c r="C240">
        <v>2603042603</v>
      </c>
      <c r="D240">
        <v>1203042603</v>
      </c>
      <c r="E240" t="s">
        <v>54</v>
      </c>
      <c r="F240" t="s">
        <v>713</v>
      </c>
      <c r="G240" t="s">
        <v>714</v>
      </c>
      <c r="H240" t="s">
        <v>715</v>
      </c>
      <c r="I240" t="s">
        <v>39</v>
      </c>
      <c r="J240" t="s">
        <v>46</v>
      </c>
      <c r="K240" t="s">
        <v>133</v>
      </c>
      <c r="L240">
        <v>-90.003901999999997</v>
      </c>
      <c r="M240">
        <v>14.626433</v>
      </c>
      <c r="N240">
        <v>14.626433</v>
      </c>
      <c r="O240">
        <v>-90.003901999999997</v>
      </c>
      <c r="P240" t="s">
        <v>31</v>
      </c>
      <c r="Q240" t="s">
        <v>32</v>
      </c>
      <c r="R240" t="s">
        <v>134</v>
      </c>
      <c r="S240" t="s">
        <v>135</v>
      </c>
      <c r="T240">
        <v>12</v>
      </c>
      <c r="V240" t="str">
        <f>_xlfn.XLOOKUP(UNIVERSO[[#This Row],[Ruta DN]],'[1]Cuota Ruta'!E:E,'[1]Cuota Ruta'!G:G)</f>
        <v>Cargar</v>
      </c>
    </row>
    <row r="241" spans="1:22" x14ac:dyDescent="0.25">
      <c r="A241" t="s">
        <v>213</v>
      </c>
      <c r="B241" t="s">
        <v>716</v>
      </c>
      <c r="C241">
        <v>2603075972</v>
      </c>
      <c r="D241">
        <v>1203075972</v>
      </c>
      <c r="E241" t="s">
        <v>54</v>
      </c>
      <c r="F241" t="s">
        <v>717</v>
      </c>
      <c r="G241" t="s">
        <v>718</v>
      </c>
      <c r="H241" t="s">
        <v>719</v>
      </c>
      <c r="I241" t="s">
        <v>39</v>
      </c>
      <c r="J241" t="s">
        <v>29</v>
      </c>
      <c r="K241" t="s">
        <v>218</v>
      </c>
      <c r="L241">
        <v>-90.741320000000002</v>
      </c>
      <c r="M241">
        <v>14.574070000000001</v>
      </c>
      <c r="N241">
        <v>14.57398166666667</v>
      </c>
      <c r="O241">
        <v>-90.741368333333327</v>
      </c>
      <c r="P241" t="s">
        <v>31</v>
      </c>
      <c r="Q241" t="s">
        <v>32</v>
      </c>
      <c r="R241" t="s">
        <v>219</v>
      </c>
      <c r="S241" t="s">
        <v>220</v>
      </c>
      <c r="T241">
        <v>4</v>
      </c>
      <c r="V241" t="str">
        <f>_xlfn.XLOOKUP(UNIVERSO[[#This Row],[Ruta DN]],'[1]Cuota Ruta'!E:E,'[1]Cuota Ruta'!G:G)</f>
        <v>Cargar</v>
      </c>
    </row>
    <row r="242" spans="1:22" x14ac:dyDescent="0.25">
      <c r="A242" t="s">
        <v>213</v>
      </c>
      <c r="B242" t="s">
        <v>647</v>
      </c>
      <c r="C242">
        <v>2603076700</v>
      </c>
      <c r="D242">
        <v>1203076700</v>
      </c>
      <c r="E242" t="s">
        <v>54</v>
      </c>
      <c r="F242" t="s">
        <v>648</v>
      </c>
      <c r="G242" t="s">
        <v>720</v>
      </c>
      <c r="H242" t="s">
        <v>721</v>
      </c>
      <c r="I242" t="s">
        <v>39</v>
      </c>
      <c r="J242" t="s">
        <v>46</v>
      </c>
      <c r="K242" t="s">
        <v>599</v>
      </c>
      <c r="L242">
        <v>-90.822289900000001</v>
      </c>
      <c r="M242">
        <v>14.656319999999999</v>
      </c>
      <c r="N242">
        <v>14.656424530000001</v>
      </c>
      <c r="O242">
        <v>-90.82290965</v>
      </c>
      <c r="P242" t="s">
        <v>31</v>
      </c>
      <c r="Q242" t="s">
        <v>32</v>
      </c>
      <c r="R242" t="s">
        <v>219</v>
      </c>
      <c r="S242" t="s">
        <v>220</v>
      </c>
      <c r="T242">
        <v>3</v>
      </c>
      <c r="V242" t="str">
        <f>_xlfn.XLOOKUP(UNIVERSO[[#This Row],[Ruta DN]],'[1]Cuota Ruta'!E:E,'[1]Cuota Ruta'!G:G)</f>
        <v>Cargar</v>
      </c>
    </row>
    <row r="243" spans="1:22" x14ac:dyDescent="0.25">
      <c r="A243" t="s">
        <v>22</v>
      </c>
      <c r="B243" t="s">
        <v>89</v>
      </c>
      <c r="C243">
        <v>2603077220</v>
      </c>
      <c r="D243">
        <v>1203077220</v>
      </c>
      <c r="E243" t="s">
        <v>24</v>
      </c>
      <c r="F243" t="s">
        <v>90</v>
      </c>
      <c r="G243" t="s">
        <v>722</v>
      </c>
      <c r="H243" t="s">
        <v>723</v>
      </c>
      <c r="I243" t="s">
        <v>39</v>
      </c>
      <c r="J243" t="s">
        <v>46</v>
      </c>
      <c r="K243" t="s">
        <v>80</v>
      </c>
      <c r="L243">
        <v>-90.500050000000002</v>
      </c>
      <c r="M243">
        <v>14.600958</v>
      </c>
      <c r="N243">
        <v>14.601001050000001</v>
      </c>
      <c r="O243">
        <v>-90.49990828</v>
      </c>
      <c r="P243" t="s">
        <v>31</v>
      </c>
      <c r="Q243" t="s">
        <v>32</v>
      </c>
      <c r="R243" t="s">
        <v>33</v>
      </c>
      <c r="S243" t="s">
        <v>34</v>
      </c>
      <c r="T243">
        <v>7</v>
      </c>
      <c r="V243" t="str">
        <f>_xlfn.XLOOKUP(UNIVERSO[[#This Row],[Ruta DN]],'[1]Cuota Ruta'!E:E,'[1]Cuota Ruta'!G:G)</f>
        <v>Cargar</v>
      </c>
    </row>
    <row r="244" spans="1:22" x14ac:dyDescent="0.25">
      <c r="A244" t="s">
        <v>213</v>
      </c>
      <c r="B244" t="s">
        <v>724</v>
      </c>
      <c r="C244">
        <v>2603077317</v>
      </c>
      <c r="D244">
        <v>1203077317</v>
      </c>
      <c r="E244" t="s">
        <v>54</v>
      </c>
      <c r="F244" t="s">
        <v>725</v>
      </c>
      <c r="G244" t="s">
        <v>121</v>
      </c>
      <c r="H244" t="s">
        <v>726</v>
      </c>
      <c r="I244" t="s">
        <v>39</v>
      </c>
      <c r="J244" t="s">
        <v>29</v>
      </c>
      <c r="K244" t="s">
        <v>218</v>
      </c>
      <c r="L244">
        <v>-90.746491000000006</v>
      </c>
      <c r="M244">
        <v>14.580613</v>
      </c>
      <c r="N244">
        <v>14.58010333333333</v>
      </c>
      <c r="O244">
        <v>-90.746808329999993</v>
      </c>
      <c r="P244" t="s">
        <v>31</v>
      </c>
      <c r="Q244" t="s">
        <v>32</v>
      </c>
      <c r="R244" t="s">
        <v>219</v>
      </c>
      <c r="S244" t="s">
        <v>220</v>
      </c>
      <c r="T244">
        <v>4</v>
      </c>
      <c r="V244" t="str">
        <f>_xlfn.XLOOKUP(UNIVERSO[[#This Row],[Ruta DN]],'[1]Cuota Ruta'!E:E,'[1]Cuota Ruta'!G:G)</f>
        <v>Cargar</v>
      </c>
    </row>
    <row r="245" spans="1:22" x14ac:dyDescent="0.25">
      <c r="A245" t="s">
        <v>213</v>
      </c>
      <c r="B245" t="s">
        <v>655</v>
      </c>
      <c r="C245">
        <v>2603078173</v>
      </c>
      <c r="D245">
        <v>1203078173</v>
      </c>
      <c r="E245" t="s">
        <v>54</v>
      </c>
      <c r="F245" t="s">
        <v>656</v>
      </c>
      <c r="G245" t="s">
        <v>727</v>
      </c>
      <c r="H245" t="s">
        <v>728</v>
      </c>
      <c r="I245" t="s">
        <v>39</v>
      </c>
      <c r="J245" t="s">
        <v>46</v>
      </c>
      <c r="K245" t="s">
        <v>218</v>
      </c>
      <c r="L245">
        <v>-90.733270000000005</v>
      </c>
      <c r="M245">
        <v>14.56231</v>
      </c>
      <c r="N245">
        <v>14.56231</v>
      </c>
      <c r="O245">
        <v>-90.733270000000005</v>
      </c>
      <c r="P245" t="s">
        <v>31</v>
      </c>
      <c r="Q245" t="s">
        <v>32</v>
      </c>
      <c r="R245" t="s">
        <v>219</v>
      </c>
      <c r="S245" t="s">
        <v>220</v>
      </c>
      <c r="T245">
        <v>4</v>
      </c>
      <c r="V245" t="str">
        <f>_xlfn.XLOOKUP(UNIVERSO[[#This Row],[Ruta DN]],'[1]Cuota Ruta'!E:E,'[1]Cuota Ruta'!G:G)</f>
        <v>Cargar</v>
      </c>
    </row>
    <row r="246" spans="1:22" x14ac:dyDescent="0.25">
      <c r="A246" t="s">
        <v>213</v>
      </c>
      <c r="B246" t="s">
        <v>729</v>
      </c>
      <c r="C246">
        <v>2603078278</v>
      </c>
      <c r="D246">
        <v>1203078278</v>
      </c>
      <c r="E246" t="s">
        <v>54</v>
      </c>
      <c r="F246" t="s">
        <v>730</v>
      </c>
      <c r="G246" t="s">
        <v>731</v>
      </c>
      <c r="H246" t="s">
        <v>732</v>
      </c>
      <c r="I246" t="s">
        <v>39</v>
      </c>
      <c r="J246" t="s">
        <v>29</v>
      </c>
      <c r="K246" t="s">
        <v>590</v>
      </c>
      <c r="L246">
        <v>-90.80856</v>
      </c>
      <c r="M246">
        <v>14.65869</v>
      </c>
      <c r="N246">
        <v>14.6587213</v>
      </c>
      <c r="O246">
        <v>-90.80849078</v>
      </c>
      <c r="P246" t="s">
        <v>31</v>
      </c>
      <c r="Q246" t="s">
        <v>32</v>
      </c>
      <c r="R246" t="s">
        <v>219</v>
      </c>
      <c r="S246" t="s">
        <v>220</v>
      </c>
      <c r="T246">
        <v>1</v>
      </c>
      <c r="V246" t="str">
        <f>_xlfn.XLOOKUP(UNIVERSO[[#This Row],[Ruta DN]],'[1]Cuota Ruta'!E:E,'[1]Cuota Ruta'!G:G)</f>
        <v>Cargar</v>
      </c>
    </row>
    <row r="247" spans="1:22" x14ac:dyDescent="0.25">
      <c r="A247" t="s">
        <v>365</v>
      </c>
      <c r="B247" t="s">
        <v>733</v>
      </c>
      <c r="C247">
        <v>2603078636</v>
      </c>
      <c r="D247">
        <v>1203078636</v>
      </c>
      <c r="E247" t="s">
        <v>24</v>
      </c>
      <c r="F247" t="s">
        <v>734</v>
      </c>
      <c r="G247" t="s">
        <v>735</v>
      </c>
      <c r="H247" t="s">
        <v>736</v>
      </c>
      <c r="I247" t="s">
        <v>39</v>
      </c>
      <c r="J247" t="s">
        <v>46</v>
      </c>
      <c r="K247" t="s">
        <v>370</v>
      </c>
      <c r="L247">
        <v>-90.198482999999996</v>
      </c>
      <c r="M247">
        <v>14.792717</v>
      </c>
      <c r="N247">
        <v>14.7926929</v>
      </c>
      <c r="O247">
        <v>-90.198515889999996</v>
      </c>
      <c r="P247" t="s">
        <v>31</v>
      </c>
      <c r="Q247" t="s">
        <v>32</v>
      </c>
      <c r="R247" t="s">
        <v>371</v>
      </c>
      <c r="S247" t="s">
        <v>372</v>
      </c>
      <c r="T247">
        <v>15</v>
      </c>
      <c r="V247" t="str">
        <f>_xlfn.XLOOKUP(UNIVERSO[[#This Row],[Ruta DN]],'[1]Cuota Ruta'!E:E,'[1]Cuota Ruta'!G:G)</f>
        <v>Cargar</v>
      </c>
    </row>
    <row r="248" spans="1:22" x14ac:dyDescent="0.25">
      <c r="A248" t="s">
        <v>205</v>
      </c>
      <c r="B248" t="s">
        <v>206</v>
      </c>
      <c r="C248">
        <v>2603078721</v>
      </c>
      <c r="D248">
        <v>1203078721</v>
      </c>
      <c r="E248" t="s">
        <v>24</v>
      </c>
      <c r="F248" t="s">
        <v>207</v>
      </c>
      <c r="G248" t="s">
        <v>737</v>
      </c>
      <c r="H248" t="s">
        <v>738</v>
      </c>
      <c r="I248" t="s">
        <v>28</v>
      </c>
      <c r="J248" t="s">
        <v>46</v>
      </c>
      <c r="K248" t="s">
        <v>210</v>
      </c>
      <c r="L248">
        <v>-90.380568999999994</v>
      </c>
      <c r="M248">
        <v>14.083569000000001</v>
      </c>
      <c r="N248">
        <v>14.0837021</v>
      </c>
      <c r="O248">
        <v>-90.380577099999996</v>
      </c>
      <c r="P248" t="s">
        <v>31</v>
      </c>
      <c r="Q248" t="s">
        <v>32</v>
      </c>
      <c r="R248" t="s">
        <v>211</v>
      </c>
      <c r="S248" t="s">
        <v>212</v>
      </c>
      <c r="T248">
        <v>7</v>
      </c>
      <c r="V248" t="str">
        <f>_xlfn.XLOOKUP(UNIVERSO[[#This Row],[Ruta DN]],'[1]Cuota Ruta'!E:E,'[1]Cuota Ruta'!G:G)</f>
        <v>Cargar</v>
      </c>
    </row>
    <row r="249" spans="1:22" x14ac:dyDescent="0.25">
      <c r="A249" t="s">
        <v>213</v>
      </c>
      <c r="B249" t="s">
        <v>739</v>
      </c>
      <c r="C249">
        <v>2603079593</v>
      </c>
      <c r="D249">
        <v>1203079593</v>
      </c>
      <c r="E249" t="s">
        <v>24</v>
      </c>
      <c r="F249" t="s">
        <v>740</v>
      </c>
      <c r="G249" t="s">
        <v>741</v>
      </c>
      <c r="H249" t="s">
        <v>742</v>
      </c>
      <c r="I249" t="s">
        <v>39</v>
      </c>
      <c r="J249" t="s">
        <v>29</v>
      </c>
      <c r="K249" t="s">
        <v>599</v>
      </c>
      <c r="L249">
        <v>-90.663749999999993</v>
      </c>
      <c r="M249">
        <v>14.609360000000001</v>
      </c>
      <c r="N249">
        <v>14.609319429999999</v>
      </c>
      <c r="O249">
        <v>-90.66375764</v>
      </c>
      <c r="P249" t="s">
        <v>31</v>
      </c>
      <c r="Q249" t="s">
        <v>32</v>
      </c>
      <c r="R249" t="s">
        <v>219</v>
      </c>
      <c r="S249" t="s">
        <v>220</v>
      </c>
      <c r="T249">
        <v>5</v>
      </c>
      <c r="V249" t="str">
        <f>_xlfn.XLOOKUP(UNIVERSO[[#This Row],[Ruta DN]],'[1]Cuota Ruta'!E:E,'[1]Cuota Ruta'!G:G)</f>
        <v>Cargar</v>
      </c>
    </row>
    <row r="250" spans="1:22" x14ac:dyDescent="0.25">
      <c r="A250" t="s">
        <v>98</v>
      </c>
      <c r="B250" t="s">
        <v>743</v>
      </c>
      <c r="C250">
        <v>2603079728</v>
      </c>
      <c r="D250">
        <v>1203079728</v>
      </c>
      <c r="E250" t="s">
        <v>24</v>
      </c>
      <c r="F250" t="s">
        <v>744</v>
      </c>
      <c r="G250" t="s">
        <v>745</v>
      </c>
      <c r="H250" t="s">
        <v>746</v>
      </c>
      <c r="I250" t="s">
        <v>39</v>
      </c>
      <c r="J250" t="s">
        <v>29</v>
      </c>
      <c r="K250" t="s">
        <v>110</v>
      </c>
      <c r="L250">
        <v>-90.685918999999998</v>
      </c>
      <c r="M250">
        <v>14.402969000000001</v>
      </c>
      <c r="N250">
        <v>14.403029999999999</v>
      </c>
      <c r="O250">
        <v>-90.685706670000002</v>
      </c>
      <c r="P250" t="s">
        <v>31</v>
      </c>
      <c r="Q250" t="s">
        <v>32</v>
      </c>
      <c r="R250" t="s">
        <v>104</v>
      </c>
      <c r="S250" t="s">
        <v>105</v>
      </c>
      <c r="T250">
        <v>1</v>
      </c>
      <c r="V250" t="str">
        <f>_xlfn.XLOOKUP(UNIVERSO[[#This Row],[Ruta DN]],'[1]Cuota Ruta'!E:E,'[1]Cuota Ruta'!G:G)</f>
        <v>Cargar</v>
      </c>
    </row>
    <row r="251" spans="1:22" x14ac:dyDescent="0.25">
      <c r="A251" t="s">
        <v>213</v>
      </c>
      <c r="B251" t="s">
        <v>747</v>
      </c>
      <c r="C251">
        <v>2603079806</v>
      </c>
      <c r="D251">
        <v>1203079806</v>
      </c>
      <c r="E251" t="s">
        <v>54</v>
      </c>
      <c r="F251" t="s">
        <v>748</v>
      </c>
      <c r="G251" t="s">
        <v>749</v>
      </c>
      <c r="H251" t="s">
        <v>750</v>
      </c>
      <c r="I251" t="s">
        <v>39</v>
      </c>
      <c r="J251" t="s">
        <v>46</v>
      </c>
      <c r="K251" t="s">
        <v>218</v>
      </c>
      <c r="L251">
        <v>-90.759280000000004</v>
      </c>
      <c r="M251">
        <v>14.524839999999999</v>
      </c>
      <c r="N251">
        <v>14.501033700000001</v>
      </c>
      <c r="O251">
        <v>-90.618180600000002</v>
      </c>
      <c r="P251" t="s">
        <v>31</v>
      </c>
      <c r="Q251" t="s">
        <v>32</v>
      </c>
      <c r="R251" t="s">
        <v>219</v>
      </c>
      <c r="S251" t="s">
        <v>220</v>
      </c>
      <c r="T251">
        <v>5</v>
      </c>
      <c r="V251" t="str">
        <f>_xlfn.XLOOKUP(UNIVERSO[[#This Row],[Ruta DN]],'[1]Cuota Ruta'!E:E,'[1]Cuota Ruta'!G:G)</f>
        <v>Cargar</v>
      </c>
    </row>
    <row r="252" spans="1:22" x14ac:dyDescent="0.25">
      <c r="A252" t="s">
        <v>365</v>
      </c>
      <c r="B252" t="s">
        <v>751</v>
      </c>
      <c r="C252">
        <v>2603080442</v>
      </c>
      <c r="D252">
        <v>1203080442</v>
      </c>
      <c r="E252" t="s">
        <v>54</v>
      </c>
      <c r="F252" t="s">
        <v>752</v>
      </c>
      <c r="G252" t="s">
        <v>753</v>
      </c>
      <c r="H252" t="s">
        <v>754</v>
      </c>
      <c r="I252" t="s">
        <v>39</v>
      </c>
      <c r="J252" t="s">
        <v>46</v>
      </c>
      <c r="K252" t="s">
        <v>370</v>
      </c>
      <c r="L252">
        <v>-90.067752999999996</v>
      </c>
      <c r="M252">
        <v>14.860903</v>
      </c>
      <c r="N252">
        <v>14.861226566666669</v>
      </c>
      <c r="O252">
        <v>-90.067672250000001</v>
      </c>
      <c r="P252" t="s">
        <v>31</v>
      </c>
      <c r="Q252" t="s">
        <v>32</v>
      </c>
      <c r="R252" t="s">
        <v>371</v>
      </c>
      <c r="S252" t="s">
        <v>372</v>
      </c>
      <c r="T252">
        <v>14</v>
      </c>
      <c r="V252" t="str">
        <f>_xlfn.XLOOKUP(UNIVERSO[[#This Row],[Ruta DN]],'[1]Cuota Ruta'!E:E,'[1]Cuota Ruta'!G:G)</f>
        <v>Cargar</v>
      </c>
    </row>
    <row r="253" spans="1:22" x14ac:dyDescent="0.25">
      <c r="A253" t="s">
        <v>213</v>
      </c>
      <c r="B253" t="s">
        <v>755</v>
      </c>
      <c r="C253">
        <v>2603080447</v>
      </c>
      <c r="D253">
        <v>1203080447</v>
      </c>
      <c r="E253" t="s">
        <v>54</v>
      </c>
      <c r="F253" t="s">
        <v>756</v>
      </c>
      <c r="G253" t="s">
        <v>162</v>
      </c>
      <c r="H253" t="s">
        <v>757</v>
      </c>
      <c r="I253" t="s">
        <v>39</v>
      </c>
      <c r="J253" t="s">
        <v>29</v>
      </c>
      <c r="K253" t="s">
        <v>537</v>
      </c>
      <c r="L253">
        <v>-90.807574200000005</v>
      </c>
      <c r="M253">
        <v>14.6629325</v>
      </c>
      <c r="N253">
        <v>14.6630135</v>
      </c>
      <c r="O253">
        <v>-90.807465570000005</v>
      </c>
      <c r="P253" t="s">
        <v>31</v>
      </c>
      <c r="Q253" t="s">
        <v>32</v>
      </c>
      <c r="R253" t="s">
        <v>219</v>
      </c>
      <c r="S253" t="s">
        <v>220</v>
      </c>
      <c r="T253">
        <v>2</v>
      </c>
      <c r="V253" t="str">
        <f>_xlfn.XLOOKUP(UNIVERSO[[#This Row],[Ruta DN]],'[1]Cuota Ruta'!E:E,'[1]Cuota Ruta'!G:G)</f>
        <v>Cargar</v>
      </c>
    </row>
    <row r="254" spans="1:22" x14ac:dyDescent="0.25">
      <c r="A254" t="s">
        <v>22</v>
      </c>
      <c r="B254" t="s">
        <v>758</v>
      </c>
      <c r="C254">
        <v>2603081045</v>
      </c>
      <c r="D254">
        <v>1203081045</v>
      </c>
      <c r="E254" t="s">
        <v>24</v>
      </c>
      <c r="F254" t="s">
        <v>759</v>
      </c>
      <c r="G254" t="s">
        <v>121</v>
      </c>
      <c r="H254" t="s">
        <v>760</v>
      </c>
      <c r="I254" t="s">
        <v>39</v>
      </c>
      <c r="J254" t="s">
        <v>29</v>
      </c>
      <c r="K254" t="s">
        <v>80</v>
      </c>
      <c r="L254">
        <v>-90.473628000000005</v>
      </c>
      <c r="M254">
        <v>14.624969</v>
      </c>
      <c r="N254">
        <v>14.624888950000001</v>
      </c>
      <c r="O254">
        <v>-90.473663549999998</v>
      </c>
      <c r="P254" t="s">
        <v>31</v>
      </c>
      <c r="Q254" t="s">
        <v>32</v>
      </c>
      <c r="R254" t="s">
        <v>33</v>
      </c>
      <c r="S254" t="s">
        <v>34</v>
      </c>
      <c r="T254">
        <v>7</v>
      </c>
      <c r="V254" t="str">
        <f>_xlfn.XLOOKUP(UNIVERSO[[#This Row],[Ruta DN]],'[1]Cuota Ruta'!E:E,'[1]Cuota Ruta'!G:G)</f>
        <v>Cargar</v>
      </c>
    </row>
    <row r="255" spans="1:22" x14ac:dyDescent="0.25">
      <c r="A255" t="s">
        <v>128</v>
      </c>
      <c r="B255" t="s">
        <v>761</v>
      </c>
      <c r="C255">
        <v>2603082164</v>
      </c>
      <c r="D255">
        <v>1203082164</v>
      </c>
      <c r="E255" t="s">
        <v>54</v>
      </c>
      <c r="F255" t="s">
        <v>762</v>
      </c>
      <c r="G255" t="s">
        <v>763</v>
      </c>
      <c r="H255" t="s">
        <v>764</v>
      </c>
      <c r="I255" t="s">
        <v>28</v>
      </c>
      <c r="J255" t="s">
        <v>46</v>
      </c>
      <c r="K255" t="s">
        <v>133</v>
      </c>
      <c r="L255">
        <v>-89.999369999999999</v>
      </c>
      <c r="M255">
        <v>14.6493</v>
      </c>
      <c r="N255">
        <v>14.643618457434741</v>
      </c>
      <c r="O255">
        <v>-90.552484844255545</v>
      </c>
      <c r="P255" t="s">
        <v>31</v>
      </c>
      <c r="Q255" t="s">
        <v>32</v>
      </c>
      <c r="R255" t="s">
        <v>134</v>
      </c>
      <c r="S255" t="s">
        <v>135</v>
      </c>
      <c r="T255">
        <v>13</v>
      </c>
      <c r="V255" t="str">
        <f>_xlfn.XLOOKUP(UNIVERSO[[#This Row],[Ruta DN]],'[1]Cuota Ruta'!E:E,'[1]Cuota Ruta'!G:G)</f>
        <v>Cargar</v>
      </c>
    </row>
    <row r="256" spans="1:22" x14ac:dyDescent="0.25">
      <c r="A256" t="s">
        <v>213</v>
      </c>
      <c r="B256" t="s">
        <v>765</v>
      </c>
      <c r="C256">
        <v>2603083519</v>
      </c>
      <c r="D256">
        <v>1203083519</v>
      </c>
      <c r="E256" t="s">
        <v>54</v>
      </c>
      <c r="F256" t="s">
        <v>766</v>
      </c>
      <c r="G256" t="s">
        <v>767</v>
      </c>
      <c r="H256" t="s">
        <v>768</v>
      </c>
      <c r="I256" t="s">
        <v>39</v>
      </c>
      <c r="J256" t="s">
        <v>29</v>
      </c>
      <c r="K256" t="s">
        <v>590</v>
      </c>
      <c r="L256">
        <v>-90.822021699999993</v>
      </c>
      <c r="M256">
        <v>14.665521699999999</v>
      </c>
      <c r="N256">
        <v>14.664908329999999</v>
      </c>
      <c r="O256">
        <v>-90.822199999999995</v>
      </c>
      <c r="P256" t="s">
        <v>31</v>
      </c>
      <c r="Q256" t="s">
        <v>32</v>
      </c>
      <c r="R256" t="s">
        <v>219</v>
      </c>
      <c r="S256" t="s">
        <v>220</v>
      </c>
      <c r="T256">
        <v>2</v>
      </c>
      <c r="V256" t="str">
        <f>_xlfn.XLOOKUP(UNIVERSO[[#This Row],[Ruta DN]],'[1]Cuota Ruta'!E:E,'[1]Cuota Ruta'!G:G)</f>
        <v>Cargar</v>
      </c>
    </row>
    <row r="257" spans="1:22" x14ac:dyDescent="0.25">
      <c r="A257" t="s">
        <v>365</v>
      </c>
      <c r="B257" t="s">
        <v>751</v>
      </c>
      <c r="C257">
        <v>2603083534</v>
      </c>
      <c r="D257">
        <v>1203083534</v>
      </c>
      <c r="E257" t="s">
        <v>54</v>
      </c>
      <c r="F257" t="s">
        <v>752</v>
      </c>
      <c r="G257" t="s">
        <v>108</v>
      </c>
      <c r="H257" t="s">
        <v>769</v>
      </c>
      <c r="I257" t="s">
        <v>28</v>
      </c>
      <c r="J257" t="s">
        <v>46</v>
      </c>
      <c r="K257" t="s">
        <v>370</v>
      </c>
      <c r="L257">
        <v>-90.070471999999995</v>
      </c>
      <c r="M257">
        <v>14.853508</v>
      </c>
      <c r="N257">
        <v>14.853448950000001</v>
      </c>
      <c r="O257">
        <v>-90.070248000000007</v>
      </c>
      <c r="P257" t="s">
        <v>31</v>
      </c>
      <c r="Q257" t="s">
        <v>32</v>
      </c>
      <c r="R257" t="s">
        <v>371</v>
      </c>
      <c r="S257" t="s">
        <v>372</v>
      </c>
      <c r="T257">
        <v>14</v>
      </c>
      <c r="V257" t="str">
        <f>_xlfn.XLOOKUP(UNIVERSO[[#This Row],[Ruta DN]],'[1]Cuota Ruta'!E:E,'[1]Cuota Ruta'!G:G)</f>
        <v>Cargar</v>
      </c>
    </row>
    <row r="258" spans="1:22" x14ac:dyDescent="0.25">
      <c r="A258" t="s">
        <v>22</v>
      </c>
      <c r="B258" t="s">
        <v>67</v>
      </c>
      <c r="C258">
        <v>2603083571</v>
      </c>
      <c r="D258">
        <v>1203083571</v>
      </c>
      <c r="E258" t="s">
        <v>54</v>
      </c>
      <c r="F258" t="s">
        <v>68</v>
      </c>
      <c r="G258" t="s">
        <v>770</v>
      </c>
      <c r="H258" t="s">
        <v>771</v>
      </c>
      <c r="I258" t="s">
        <v>39</v>
      </c>
      <c r="J258" t="s">
        <v>46</v>
      </c>
      <c r="K258" t="s">
        <v>30</v>
      </c>
      <c r="L258">
        <v>-90.519938999999994</v>
      </c>
      <c r="M258">
        <v>14.639319</v>
      </c>
      <c r="N258">
        <v>14.63933505</v>
      </c>
      <c r="O258">
        <v>-90.519953810000004</v>
      </c>
      <c r="P258" t="s">
        <v>31</v>
      </c>
      <c r="Q258" t="s">
        <v>32</v>
      </c>
      <c r="R258" t="s">
        <v>33</v>
      </c>
      <c r="S258" t="s">
        <v>34</v>
      </c>
      <c r="T258">
        <v>5</v>
      </c>
      <c r="V258" t="str">
        <f>_xlfn.XLOOKUP(UNIVERSO[[#This Row],[Ruta DN]],'[1]Cuota Ruta'!E:E,'[1]Cuota Ruta'!G:G)</f>
        <v>Cargar</v>
      </c>
    </row>
    <row r="259" spans="1:22" x14ac:dyDescent="0.25">
      <c r="A259" t="s">
        <v>22</v>
      </c>
      <c r="B259" t="s">
        <v>229</v>
      </c>
      <c r="C259">
        <v>2603083640</v>
      </c>
      <c r="D259">
        <v>1203083640</v>
      </c>
      <c r="E259" t="s">
        <v>24</v>
      </c>
      <c r="F259" t="s">
        <v>230</v>
      </c>
      <c r="G259" t="s">
        <v>772</v>
      </c>
      <c r="H259" t="s">
        <v>773</v>
      </c>
      <c r="I259" t="s">
        <v>93</v>
      </c>
      <c r="J259" t="s">
        <v>237</v>
      </c>
      <c r="K259" t="s">
        <v>30</v>
      </c>
      <c r="L259">
        <v>-90.475789000000006</v>
      </c>
      <c r="M259">
        <v>14.651319000000001</v>
      </c>
      <c r="N259">
        <v>14.65134714</v>
      </c>
      <c r="O259">
        <v>-90.475823550000001</v>
      </c>
      <c r="P259" t="s">
        <v>95</v>
      </c>
      <c r="Q259" t="s">
        <v>32</v>
      </c>
      <c r="R259" t="s">
        <v>33</v>
      </c>
      <c r="S259" t="s">
        <v>34</v>
      </c>
      <c r="T259">
        <v>8</v>
      </c>
      <c r="V259" t="str">
        <f>_xlfn.XLOOKUP(UNIVERSO[[#This Row],[Ruta DN]],'[1]Cuota Ruta'!E:E,'[1]Cuota Ruta'!G:G)</f>
        <v>Cargar</v>
      </c>
    </row>
    <row r="260" spans="1:22" x14ac:dyDescent="0.25">
      <c r="A260" t="s">
        <v>213</v>
      </c>
      <c r="B260" t="s">
        <v>538</v>
      </c>
      <c r="C260">
        <v>2603083794</v>
      </c>
      <c r="D260">
        <v>1203083794</v>
      </c>
      <c r="E260" t="s">
        <v>54</v>
      </c>
      <c r="F260" t="s">
        <v>539</v>
      </c>
      <c r="G260" t="s">
        <v>328</v>
      </c>
      <c r="H260" t="s">
        <v>774</v>
      </c>
      <c r="I260" t="s">
        <v>28</v>
      </c>
      <c r="J260" t="s">
        <v>29</v>
      </c>
      <c r="K260" t="s">
        <v>218</v>
      </c>
      <c r="L260">
        <v>-90.739890000000003</v>
      </c>
      <c r="M260">
        <v>14.55208</v>
      </c>
      <c r="N260">
        <v>14.55217333</v>
      </c>
      <c r="O260">
        <v>-90.739793329999998</v>
      </c>
      <c r="P260" t="s">
        <v>31</v>
      </c>
      <c r="Q260" t="s">
        <v>32</v>
      </c>
      <c r="R260" t="s">
        <v>219</v>
      </c>
      <c r="S260" t="s">
        <v>220</v>
      </c>
      <c r="T260">
        <v>5</v>
      </c>
      <c r="V260" t="str">
        <f>_xlfn.XLOOKUP(UNIVERSO[[#This Row],[Ruta DN]],'[1]Cuota Ruta'!E:E,'[1]Cuota Ruta'!G:G)</f>
        <v>Cargar</v>
      </c>
    </row>
    <row r="261" spans="1:22" x14ac:dyDescent="0.25">
      <c r="A261" t="s">
        <v>213</v>
      </c>
      <c r="B261" t="s">
        <v>655</v>
      </c>
      <c r="C261">
        <v>2603084047</v>
      </c>
      <c r="D261">
        <v>1203084047</v>
      </c>
      <c r="E261" t="s">
        <v>54</v>
      </c>
      <c r="F261" t="s">
        <v>656</v>
      </c>
      <c r="G261" t="s">
        <v>775</v>
      </c>
      <c r="H261" t="s">
        <v>776</v>
      </c>
      <c r="I261" t="s">
        <v>39</v>
      </c>
      <c r="J261" t="s">
        <v>46</v>
      </c>
      <c r="K261" t="s">
        <v>218</v>
      </c>
      <c r="L261">
        <v>-90.730980000000002</v>
      </c>
      <c r="M261">
        <v>14.551399999999999</v>
      </c>
      <c r="N261">
        <v>14.55158333333333</v>
      </c>
      <c r="O261">
        <v>-90.731120000000004</v>
      </c>
      <c r="P261" t="s">
        <v>31</v>
      </c>
      <c r="Q261" t="s">
        <v>32</v>
      </c>
      <c r="R261" t="s">
        <v>219</v>
      </c>
      <c r="S261" t="s">
        <v>220</v>
      </c>
      <c r="T261">
        <v>5</v>
      </c>
      <c r="V261" t="str">
        <f>_xlfn.XLOOKUP(UNIVERSO[[#This Row],[Ruta DN]],'[1]Cuota Ruta'!E:E,'[1]Cuota Ruta'!G:G)</f>
        <v>Cargar</v>
      </c>
    </row>
    <row r="262" spans="1:22" x14ac:dyDescent="0.25">
      <c r="A262" t="s">
        <v>22</v>
      </c>
      <c r="B262" t="s">
        <v>76</v>
      </c>
      <c r="C262">
        <v>2603085297</v>
      </c>
      <c r="D262">
        <v>1203085297</v>
      </c>
      <c r="E262" t="s">
        <v>24</v>
      </c>
      <c r="F262" t="s">
        <v>77</v>
      </c>
      <c r="G262" t="s">
        <v>777</v>
      </c>
      <c r="H262" t="s">
        <v>778</v>
      </c>
      <c r="I262" t="s">
        <v>28</v>
      </c>
      <c r="J262" t="s">
        <v>46</v>
      </c>
      <c r="K262" t="s">
        <v>80</v>
      </c>
      <c r="L262">
        <v>-90.502578</v>
      </c>
      <c r="M262">
        <v>14.637308000000001</v>
      </c>
      <c r="N262">
        <v>14.637243120000001</v>
      </c>
      <c r="O262">
        <v>-90.502546640000006</v>
      </c>
      <c r="P262" t="s">
        <v>31</v>
      </c>
      <c r="Q262" t="s">
        <v>32</v>
      </c>
      <c r="R262" t="s">
        <v>33</v>
      </c>
      <c r="S262" t="s">
        <v>34</v>
      </c>
      <c r="T262">
        <v>6</v>
      </c>
      <c r="V262" t="str">
        <f>_xlfn.XLOOKUP(UNIVERSO[[#This Row],[Ruta DN]],'[1]Cuota Ruta'!E:E,'[1]Cuota Ruta'!G:G)</f>
        <v>Cargar</v>
      </c>
    </row>
    <row r="263" spans="1:22" x14ac:dyDescent="0.25">
      <c r="A263" t="s">
        <v>205</v>
      </c>
      <c r="B263" t="s">
        <v>671</v>
      </c>
      <c r="C263">
        <v>2603049304</v>
      </c>
      <c r="D263">
        <v>1203049304</v>
      </c>
      <c r="E263" t="s">
        <v>54</v>
      </c>
      <c r="F263" t="s">
        <v>672</v>
      </c>
      <c r="G263" t="s">
        <v>779</v>
      </c>
      <c r="H263" t="s">
        <v>780</v>
      </c>
      <c r="I263" t="s">
        <v>39</v>
      </c>
      <c r="J263" t="s">
        <v>46</v>
      </c>
      <c r="K263" t="s">
        <v>210</v>
      </c>
      <c r="L263">
        <v>-90.410968999999994</v>
      </c>
      <c r="M263">
        <v>14.073169</v>
      </c>
      <c r="N263">
        <v>14.073169</v>
      </c>
      <c r="O263">
        <v>-90.410968999999994</v>
      </c>
      <c r="P263" t="s">
        <v>31</v>
      </c>
      <c r="Q263" t="s">
        <v>32</v>
      </c>
      <c r="R263" t="s">
        <v>211</v>
      </c>
      <c r="S263" t="s">
        <v>212</v>
      </c>
      <c r="T263">
        <v>6</v>
      </c>
      <c r="V263" t="str">
        <f>_xlfn.XLOOKUP(UNIVERSO[[#This Row],[Ruta DN]],'[1]Cuota Ruta'!E:E,'[1]Cuota Ruta'!G:G)</f>
        <v>Cargar</v>
      </c>
    </row>
    <row r="264" spans="1:22" x14ac:dyDescent="0.25">
      <c r="A264" t="s">
        <v>286</v>
      </c>
      <c r="B264" t="s">
        <v>571</v>
      </c>
      <c r="C264">
        <v>2603088728</v>
      </c>
      <c r="D264">
        <v>1203088728</v>
      </c>
      <c r="E264" t="s">
        <v>54</v>
      </c>
      <c r="F264" t="s">
        <v>572</v>
      </c>
      <c r="G264" t="s">
        <v>781</v>
      </c>
      <c r="H264" t="s">
        <v>782</v>
      </c>
      <c r="I264" t="s">
        <v>39</v>
      </c>
      <c r="J264" t="s">
        <v>46</v>
      </c>
      <c r="K264" t="s">
        <v>575</v>
      </c>
      <c r="L264">
        <v>-89.891180000000006</v>
      </c>
      <c r="M264">
        <v>14.287850000000001</v>
      </c>
      <c r="N264">
        <v>14.2879</v>
      </c>
      <c r="O264">
        <v>-89.891268333333343</v>
      </c>
      <c r="P264" t="s">
        <v>31</v>
      </c>
      <c r="Q264" t="s">
        <v>32</v>
      </c>
      <c r="R264" t="s">
        <v>292</v>
      </c>
      <c r="S264" t="s">
        <v>293</v>
      </c>
      <c r="T264">
        <v>9</v>
      </c>
      <c r="V264" t="str">
        <f>_xlfn.XLOOKUP(UNIVERSO[[#This Row],[Ruta DN]],'[1]Cuota Ruta'!E:E,'[1]Cuota Ruta'!G:G)</f>
        <v>Cargar</v>
      </c>
    </row>
    <row r="265" spans="1:22" x14ac:dyDescent="0.25">
      <c r="A265" t="s">
        <v>365</v>
      </c>
      <c r="B265" t="s">
        <v>751</v>
      </c>
      <c r="C265">
        <v>2603089158</v>
      </c>
      <c r="D265">
        <v>1203089158</v>
      </c>
      <c r="E265" t="s">
        <v>54</v>
      </c>
      <c r="F265" t="s">
        <v>752</v>
      </c>
      <c r="G265" t="s">
        <v>783</v>
      </c>
      <c r="H265" t="s">
        <v>784</v>
      </c>
      <c r="I265" t="s">
        <v>39</v>
      </c>
      <c r="J265" t="s">
        <v>29</v>
      </c>
      <c r="K265" t="s">
        <v>370</v>
      </c>
      <c r="L265">
        <v>-90.076605999999998</v>
      </c>
      <c r="M265">
        <v>14.856267000000001</v>
      </c>
      <c r="N265">
        <v>14.856267000000001</v>
      </c>
      <c r="O265">
        <v>-90.076605999999998</v>
      </c>
      <c r="P265" t="s">
        <v>31</v>
      </c>
      <c r="Q265" t="s">
        <v>32</v>
      </c>
      <c r="R265" t="s">
        <v>371</v>
      </c>
      <c r="S265" t="s">
        <v>372</v>
      </c>
      <c r="T265">
        <v>15</v>
      </c>
      <c r="V265" t="str">
        <f>_xlfn.XLOOKUP(UNIVERSO[[#This Row],[Ruta DN]],'[1]Cuota Ruta'!E:E,'[1]Cuota Ruta'!G:G)</f>
        <v>Cargar</v>
      </c>
    </row>
    <row r="266" spans="1:22" x14ac:dyDescent="0.25">
      <c r="A266" t="s">
        <v>286</v>
      </c>
      <c r="B266" t="s">
        <v>785</v>
      </c>
      <c r="C266">
        <v>2603089703</v>
      </c>
      <c r="D266">
        <v>1203089703</v>
      </c>
      <c r="E266" t="s">
        <v>54</v>
      </c>
      <c r="F266" t="s">
        <v>786</v>
      </c>
      <c r="G266" t="s">
        <v>787</v>
      </c>
      <c r="H266" t="s">
        <v>788</v>
      </c>
      <c r="I266" t="s">
        <v>39</v>
      </c>
      <c r="J266" t="s">
        <v>237</v>
      </c>
      <c r="K266" t="s">
        <v>291</v>
      </c>
      <c r="L266">
        <v>-89.846819999999994</v>
      </c>
      <c r="M266">
        <v>14.355869999999999</v>
      </c>
      <c r="N266">
        <v>14.355902220000001</v>
      </c>
      <c r="O266">
        <v>-89.846897749999982</v>
      </c>
      <c r="P266" t="s">
        <v>95</v>
      </c>
      <c r="Q266" t="s">
        <v>32</v>
      </c>
      <c r="R266" t="s">
        <v>292</v>
      </c>
      <c r="S266" t="s">
        <v>293</v>
      </c>
      <c r="T266">
        <v>8</v>
      </c>
      <c r="V266" t="str">
        <f>_xlfn.XLOOKUP(UNIVERSO[[#This Row],[Ruta DN]],'[1]Cuota Ruta'!E:E,'[1]Cuota Ruta'!G:G)</f>
        <v>Cargar</v>
      </c>
    </row>
    <row r="267" spans="1:22" x14ac:dyDescent="0.25">
      <c r="A267" t="s">
        <v>111</v>
      </c>
      <c r="B267" t="s">
        <v>789</v>
      </c>
      <c r="C267">
        <v>2603089774</v>
      </c>
      <c r="D267">
        <v>1203089774</v>
      </c>
      <c r="E267" t="s">
        <v>54</v>
      </c>
      <c r="F267" t="s">
        <v>790</v>
      </c>
      <c r="G267" t="s">
        <v>791</v>
      </c>
      <c r="H267" t="s">
        <v>792</v>
      </c>
      <c r="I267" t="s">
        <v>28</v>
      </c>
      <c r="J267" t="s">
        <v>29</v>
      </c>
      <c r="K267" t="s">
        <v>164</v>
      </c>
      <c r="L267">
        <v>-90.522768999999997</v>
      </c>
      <c r="M267">
        <v>14.601127999999999</v>
      </c>
      <c r="N267">
        <v>14.60092166666667</v>
      </c>
      <c r="O267">
        <v>-90.522701666666677</v>
      </c>
      <c r="P267" t="s">
        <v>31</v>
      </c>
      <c r="Q267" t="s">
        <v>32</v>
      </c>
      <c r="R267" t="s">
        <v>117</v>
      </c>
      <c r="S267" t="s">
        <v>118</v>
      </c>
      <c r="T267">
        <v>18</v>
      </c>
      <c r="V267" t="str">
        <f>_xlfn.XLOOKUP(UNIVERSO[[#This Row],[Ruta DN]],'[1]Cuota Ruta'!E:E,'[1]Cuota Ruta'!G:G)</f>
        <v>Cargar</v>
      </c>
    </row>
    <row r="268" spans="1:22" x14ac:dyDescent="0.25">
      <c r="A268" t="s">
        <v>213</v>
      </c>
      <c r="B268" t="s">
        <v>214</v>
      </c>
      <c r="C268">
        <v>2603090227</v>
      </c>
      <c r="D268">
        <v>1203090227</v>
      </c>
      <c r="E268" t="s">
        <v>54</v>
      </c>
      <c r="F268" t="s">
        <v>215</v>
      </c>
      <c r="G268" t="s">
        <v>318</v>
      </c>
      <c r="H268" t="s">
        <v>793</v>
      </c>
      <c r="I268" t="s">
        <v>28</v>
      </c>
      <c r="J268" t="s">
        <v>29</v>
      </c>
      <c r="K268" t="s">
        <v>218</v>
      </c>
      <c r="L268">
        <v>-90.739339999999999</v>
      </c>
      <c r="M268">
        <v>14.578419999999999</v>
      </c>
      <c r="N268">
        <v>14.578953333333329</v>
      </c>
      <c r="O268">
        <v>-90.739503330000005</v>
      </c>
      <c r="P268" t="s">
        <v>31</v>
      </c>
      <c r="Q268" t="s">
        <v>32</v>
      </c>
      <c r="R268" t="s">
        <v>219</v>
      </c>
      <c r="S268" t="s">
        <v>220</v>
      </c>
      <c r="T268">
        <v>4</v>
      </c>
      <c r="V268" t="str">
        <f>_xlfn.XLOOKUP(UNIVERSO[[#This Row],[Ruta DN]],'[1]Cuota Ruta'!E:E,'[1]Cuota Ruta'!G:G)</f>
        <v>Cargar</v>
      </c>
    </row>
    <row r="269" spans="1:22" x14ac:dyDescent="0.25">
      <c r="A269" t="s">
        <v>213</v>
      </c>
      <c r="B269" t="s">
        <v>765</v>
      </c>
      <c r="C269">
        <v>2603090912</v>
      </c>
      <c r="D269">
        <v>1203090912</v>
      </c>
      <c r="E269" t="s">
        <v>54</v>
      </c>
      <c r="F269" t="s">
        <v>766</v>
      </c>
      <c r="G269" t="s">
        <v>794</v>
      </c>
      <c r="H269" t="s">
        <v>795</v>
      </c>
      <c r="I269" t="s">
        <v>39</v>
      </c>
      <c r="J269" t="s">
        <v>29</v>
      </c>
      <c r="K269" t="s">
        <v>590</v>
      </c>
      <c r="L269">
        <v>-90.819959999999995</v>
      </c>
      <c r="M269">
        <v>14.669276</v>
      </c>
      <c r="N269">
        <v>14.669309999999999</v>
      </c>
      <c r="O269">
        <v>-90.820026670000004</v>
      </c>
      <c r="P269" t="s">
        <v>31</v>
      </c>
      <c r="Q269" t="s">
        <v>32</v>
      </c>
      <c r="R269" t="s">
        <v>219</v>
      </c>
      <c r="S269" t="s">
        <v>220</v>
      </c>
      <c r="T269">
        <v>2</v>
      </c>
      <c r="V269" t="str">
        <f>_xlfn.XLOOKUP(UNIVERSO[[#This Row],[Ruta DN]],'[1]Cuota Ruta'!E:E,'[1]Cuota Ruta'!G:G)</f>
        <v>Cargar</v>
      </c>
    </row>
    <row r="270" spans="1:22" x14ac:dyDescent="0.25">
      <c r="A270" t="s">
        <v>213</v>
      </c>
      <c r="B270" t="s">
        <v>595</v>
      </c>
      <c r="C270">
        <v>2603091230</v>
      </c>
      <c r="D270">
        <v>1203091230</v>
      </c>
      <c r="E270" t="s">
        <v>54</v>
      </c>
      <c r="F270" t="s">
        <v>596</v>
      </c>
      <c r="G270" t="s">
        <v>683</v>
      </c>
      <c r="H270" t="s">
        <v>796</v>
      </c>
      <c r="I270" t="s">
        <v>28</v>
      </c>
      <c r="J270" t="s">
        <v>29</v>
      </c>
      <c r="K270" t="s">
        <v>599</v>
      </c>
      <c r="L270">
        <v>-90.657660000000007</v>
      </c>
      <c r="M270">
        <v>14.605411</v>
      </c>
      <c r="N270">
        <v>14.605460000000001</v>
      </c>
      <c r="O270">
        <v>-90.657821670000004</v>
      </c>
      <c r="P270" t="s">
        <v>31</v>
      </c>
      <c r="Q270" t="s">
        <v>32</v>
      </c>
      <c r="R270" t="s">
        <v>219</v>
      </c>
      <c r="S270" t="s">
        <v>220</v>
      </c>
      <c r="T270">
        <v>5</v>
      </c>
      <c r="V270" t="str">
        <f>_xlfn.XLOOKUP(UNIVERSO[[#This Row],[Ruta DN]],'[1]Cuota Ruta'!E:E,'[1]Cuota Ruta'!G:G)</f>
        <v>Cargar</v>
      </c>
    </row>
    <row r="271" spans="1:22" x14ac:dyDescent="0.25">
      <c r="A271" t="s">
        <v>98</v>
      </c>
      <c r="B271" t="s">
        <v>338</v>
      </c>
      <c r="C271">
        <v>2603091940</v>
      </c>
      <c r="D271">
        <v>1203091940</v>
      </c>
      <c r="E271" t="s">
        <v>24</v>
      </c>
      <c r="F271" t="s">
        <v>339</v>
      </c>
      <c r="G271" t="s">
        <v>797</v>
      </c>
      <c r="H271" t="s">
        <v>798</v>
      </c>
      <c r="I271" t="s">
        <v>39</v>
      </c>
      <c r="J271" t="s">
        <v>29</v>
      </c>
      <c r="K271" t="s">
        <v>110</v>
      </c>
      <c r="L271">
        <v>-90.588819000000001</v>
      </c>
      <c r="M271">
        <v>14.503878</v>
      </c>
      <c r="N271">
        <v>14.50390925</v>
      </c>
      <c r="O271">
        <v>-90.58883616</v>
      </c>
      <c r="P271" t="s">
        <v>31</v>
      </c>
      <c r="Q271" t="s">
        <v>32</v>
      </c>
      <c r="R271" t="s">
        <v>104</v>
      </c>
      <c r="S271" t="s">
        <v>105</v>
      </c>
      <c r="T271">
        <v>3</v>
      </c>
      <c r="V271" t="str">
        <f>_xlfn.XLOOKUP(UNIVERSO[[#This Row],[Ruta DN]],'[1]Cuota Ruta'!E:E,'[1]Cuota Ruta'!G:G)</f>
        <v>Cargar</v>
      </c>
    </row>
    <row r="272" spans="1:22" x14ac:dyDescent="0.25">
      <c r="A272" t="s">
        <v>98</v>
      </c>
      <c r="B272" t="s">
        <v>519</v>
      </c>
      <c r="C272">
        <v>2603092543</v>
      </c>
      <c r="D272">
        <v>1203092543</v>
      </c>
      <c r="E272" t="s">
        <v>24</v>
      </c>
      <c r="F272" t="s">
        <v>520</v>
      </c>
      <c r="G272" t="s">
        <v>799</v>
      </c>
      <c r="H272" t="s">
        <v>800</v>
      </c>
      <c r="I272" t="s">
        <v>28</v>
      </c>
      <c r="J272" t="s">
        <v>46</v>
      </c>
      <c r="K272" t="s">
        <v>123</v>
      </c>
      <c r="L272">
        <v>-90.57105</v>
      </c>
      <c r="M272">
        <v>14.525499999999999</v>
      </c>
      <c r="N272">
        <v>14.52552333</v>
      </c>
      <c r="O272">
        <v>-90.571003329999996</v>
      </c>
      <c r="P272" t="s">
        <v>31</v>
      </c>
      <c r="Q272" t="s">
        <v>32</v>
      </c>
      <c r="R272" t="s">
        <v>104</v>
      </c>
      <c r="S272" t="s">
        <v>105</v>
      </c>
      <c r="T272">
        <v>2</v>
      </c>
      <c r="V272" t="str">
        <f>_xlfn.XLOOKUP(UNIVERSO[[#This Row],[Ruta DN]],'[1]Cuota Ruta'!E:E,'[1]Cuota Ruta'!G:G)</f>
        <v>Cargar</v>
      </c>
    </row>
    <row r="273" spans="1:22" x14ac:dyDescent="0.25">
      <c r="A273" t="s">
        <v>213</v>
      </c>
      <c r="B273" t="s">
        <v>801</v>
      </c>
      <c r="C273">
        <v>2603093106</v>
      </c>
      <c r="D273">
        <v>1203093106</v>
      </c>
      <c r="E273" t="s">
        <v>54</v>
      </c>
      <c r="F273" t="s">
        <v>802</v>
      </c>
      <c r="G273" t="s">
        <v>37</v>
      </c>
      <c r="H273" t="s">
        <v>803</v>
      </c>
      <c r="I273" t="s">
        <v>39</v>
      </c>
      <c r="J273" t="s">
        <v>29</v>
      </c>
      <c r="K273" t="s">
        <v>218</v>
      </c>
      <c r="L273">
        <v>-90.736300999999997</v>
      </c>
      <c r="M273">
        <v>14.556103</v>
      </c>
      <c r="N273">
        <v>14.55641</v>
      </c>
      <c r="O273">
        <v>-90.734435000000005</v>
      </c>
      <c r="P273" t="s">
        <v>31</v>
      </c>
      <c r="Q273" t="s">
        <v>32</v>
      </c>
      <c r="R273" t="s">
        <v>219</v>
      </c>
      <c r="S273" t="s">
        <v>220</v>
      </c>
      <c r="T273">
        <v>5</v>
      </c>
      <c r="V273" t="str">
        <f>_xlfn.XLOOKUP(UNIVERSO[[#This Row],[Ruta DN]],'[1]Cuota Ruta'!E:E,'[1]Cuota Ruta'!G:G)</f>
        <v>Cargar</v>
      </c>
    </row>
    <row r="274" spans="1:22" x14ac:dyDescent="0.25">
      <c r="A274" t="s">
        <v>286</v>
      </c>
      <c r="B274" t="s">
        <v>785</v>
      </c>
      <c r="C274">
        <v>2603093342</v>
      </c>
      <c r="D274">
        <v>1203093342</v>
      </c>
      <c r="E274" t="s">
        <v>54</v>
      </c>
      <c r="F274" t="s">
        <v>786</v>
      </c>
      <c r="G274" t="s">
        <v>804</v>
      </c>
      <c r="H274" t="s">
        <v>805</v>
      </c>
      <c r="I274" t="s">
        <v>39</v>
      </c>
      <c r="J274" t="s">
        <v>46</v>
      </c>
      <c r="K274" t="s">
        <v>291</v>
      </c>
      <c r="L274">
        <v>-89.847099999999998</v>
      </c>
      <c r="M274">
        <v>14.3561</v>
      </c>
      <c r="N274">
        <v>14.6020913</v>
      </c>
      <c r="O274">
        <v>-90.510426899999999</v>
      </c>
      <c r="P274" t="s">
        <v>31</v>
      </c>
      <c r="Q274" t="s">
        <v>32</v>
      </c>
      <c r="R274" t="s">
        <v>292</v>
      </c>
      <c r="S274" t="s">
        <v>293</v>
      </c>
      <c r="T274">
        <v>10</v>
      </c>
      <c r="V274" t="str">
        <f>_xlfn.XLOOKUP(UNIVERSO[[#This Row],[Ruta DN]],'[1]Cuota Ruta'!E:E,'[1]Cuota Ruta'!G:G)</f>
        <v>Cargar</v>
      </c>
    </row>
    <row r="275" spans="1:22" x14ac:dyDescent="0.25">
      <c r="A275" t="s">
        <v>111</v>
      </c>
      <c r="B275" t="s">
        <v>806</v>
      </c>
      <c r="C275">
        <v>2603093639</v>
      </c>
      <c r="D275">
        <v>1203093639</v>
      </c>
      <c r="E275" t="s">
        <v>54</v>
      </c>
      <c r="F275" t="s">
        <v>807</v>
      </c>
      <c r="G275" t="s">
        <v>808</v>
      </c>
      <c r="H275" t="s">
        <v>809</v>
      </c>
      <c r="I275" t="s">
        <v>93</v>
      </c>
      <c r="J275" t="s">
        <v>237</v>
      </c>
      <c r="K275" t="s">
        <v>204</v>
      </c>
      <c r="L275">
        <v>-90.545500000000004</v>
      </c>
      <c r="M275">
        <v>14.599919</v>
      </c>
      <c r="N275">
        <v>14.59994901</v>
      </c>
      <c r="O275">
        <v>-90.545468360000001</v>
      </c>
      <c r="P275" t="s">
        <v>95</v>
      </c>
      <c r="Q275" t="s">
        <v>32</v>
      </c>
      <c r="R275" t="s">
        <v>117</v>
      </c>
      <c r="S275" t="s">
        <v>118</v>
      </c>
      <c r="T275">
        <v>13</v>
      </c>
      <c r="V275" t="str">
        <f>_xlfn.XLOOKUP(UNIVERSO[[#This Row],[Ruta DN]],'[1]Cuota Ruta'!E:E,'[1]Cuota Ruta'!G:G)</f>
        <v>Cargar</v>
      </c>
    </row>
    <row r="276" spans="1:22" x14ac:dyDescent="0.25">
      <c r="A276" t="s">
        <v>213</v>
      </c>
      <c r="B276" t="s">
        <v>747</v>
      </c>
      <c r="C276">
        <v>2603093876</v>
      </c>
      <c r="D276">
        <v>1203093876</v>
      </c>
      <c r="E276" t="s">
        <v>54</v>
      </c>
      <c r="F276" t="s">
        <v>748</v>
      </c>
      <c r="G276" t="s">
        <v>810</v>
      </c>
      <c r="H276" t="s">
        <v>811</v>
      </c>
      <c r="I276" t="s">
        <v>39</v>
      </c>
      <c r="J276" t="s">
        <v>29</v>
      </c>
      <c r="K276" t="s">
        <v>218</v>
      </c>
      <c r="L276">
        <v>-90.755840000000006</v>
      </c>
      <c r="M276">
        <v>14.525399999999999</v>
      </c>
      <c r="N276">
        <v>14.52543</v>
      </c>
      <c r="O276">
        <v>-90.755778329999998</v>
      </c>
      <c r="P276" t="s">
        <v>31</v>
      </c>
      <c r="Q276" t="s">
        <v>32</v>
      </c>
      <c r="R276" t="s">
        <v>219</v>
      </c>
      <c r="S276" t="s">
        <v>220</v>
      </c>
      <c r="T276">
        <v>5</v>
      </c>
      <c r="V276" t="str">
        <f>_xlfn.XLOOKUP(UNIVERSO[[#This Row],[Ruta DN]],'[1]Cuota Ruta'!E:E,'[1]Cuota Ruta'!G:G)</f>
        <v>Cargar</v>
      </c>
    </row>
    <row r="277" spans="1:22" x14ac:dyDescent="0.25">
      <c r="A277" t="s">
        <v>22</v>
      </c>
      <c r="B277" t="s">
        <v>812</v>
      </c>
      <c r="C277">
        <v>2603094576</v>
      </c>
      <c r="D277">
        <v>1203094576</v>
      </c>
      <c r="E277" t="s">
        <v>54</v>
      </c>
      <c r="F277" t="s">
        <v>813</v>
      </c>
      <c r="G277" t="s">
        <v>814</v>
      </c>
      <c r="H277" t="s">
        <v>815</v>
      </c>
      <c r="I277" t="s">
        <v>28</v>
      </c>
      <c r="J277" t="s">
        <v>46</v>
      </c>
      <c r="K277" t="s">
        <v>64</v>
      </c>
      <c r="L277">
        <v>-90.412739000000002</v>
      </c>
      <c r="M277">
        <v>14.678628</v>
      </c>
      <c r="N277">
        <v>14.678670549765229</v>
      </c>
      <c r="O277">
        <v>-90.412747375667095</v>
      </c>
      <c r="P277" t="s">
        <v>31</v>
      </c>
      <c r="Q277" t="s">
        <v>32</v>
      </c>
      <c r="R277" t="s">
        <v>33</v>
      </c>
      <c r="S277" t="s">
        <v>34</v>
      </c>
      <c r="T277">
        <v>1</v>
      </c>
      <c r="V277" t="str">
        <f>_xlfn.XLOOKUP(UNIVERSO[[#This Row],[Ruta DN]],'[1]Cuota Ruta'!E:E,'[1]Cuota Ruta'!G:G)</f>
        <v>Cargar</v>
      </c>
    </row>
    <row r="278" spans="1:22" x14ac:dyDescent="0.25">
      <c r="A278" t="s">
        <v>213</v>
      </c>
      <c r="B278" t="s">
        <v>595</v>
      </c>
      <c r="C278">
        <v>2603094750</v>
      </c>
      <c r="D278">
        <v>1203094750</v>
      </c>
      <c r="E278" t="s">
        <v>54</v>
      </c>
      <c r="F278" t="s">
        <v>596</v>
      </c>
      <c r="G278" t="s">
        <v>816</v>
      </c>
      <c r="H278" t="s">
        <v>817</v>
      </c>
      <c r="I278" t="s">
        <v>39</v>
      </c>
      <c r="J278" t="s">
        <v>29</v>
      </c>
      <c r="K278" t="s">
        <v>599</v>
      </c>
      <c r="L278">
        <v>-90.657570000000007</v>
      </c>
      <c r="M278">
        <v>14.60507</v>
      </c>
      <c r="N278">
        <v>14.605083540000001</v>
      </c>
      <c r="O278">
        <v>-90.657624990000002</v>
      </c>
      <c r="P278" t="s">
        <v>31</v>
      </c>
      <c r="Q278" t="s">
        <v>32</v>
      </c>
      <c r="R278" t="s">
        <v>219</v>
      </c>
      <c r="S278" t="s">
        <v>220</v>
      </c>
      <c r="T278">
        <v>5</v>
      </c>
      <c r="V278" t="str">
        <f>_xlfn.XLOOKUP(UNIVERSO[[#This Row],[Ruta DN]],'[1]Cuota Ruta'!E:E,'[1]Cuota Ruta'!G:G)</f>
        <v>Cargar</v>
      </c>
    </row>
    <row r="279" spans="1:22" x14ac:dyDescent="0.25">
      <c r="A279" t="s">
        <v>213</v>
      </c>
      <c r="B279" t="s">
        <v>765</v>
      </c>
      <c r="C279">
        <v>2603094862</v>
      </c>
      <c r="D279">
        <v>1203094862</v>
      </c>
      <c r="E279" t="s">
        <v>54</v>
      </c>
      <c r="F279" t="s">
        <v>766</v>
      </c>
      <c r="G279" t="s">
        <v>818</v>
      </c>
      <c r="H279" t="s">
        <v>819</v>
      </c>
      <c r="I279" t="s">
        <v>39</v>
      </c>
      <c r="J279" t="s">
        <v>46</v>
      </c>
      <c r="K279" t="s">
        <v>590</v>
      </c>
      <c r="L279">
        <v>-90.820350000000005</v>
      </c>
      <c r="M279">
        <v>14.663881699999999</v>
      </c>
      <c r="N279">
        <v>14.66378291</v>
      </c>
      <c r="O279">
        <v>-90.820168809999998</v>
      </c>
      <c r="P279" t="s">
        <v>31</v>
      </c>
      <c r="Q279" t="s">
        <v>32</v>
      </c>
      <c r="R279" t="s">
        <v>219</v>
      </c>
      <c r="S279" t="s">
        <v>220</v>
      </c>
      <c r="T279">
        <v>2</v>
      </c>
      <c r="V279" t="str">
        <f>_xlfn.XLOOKUP(UNIVERSO[[#This Row],[Ruta DN]],'[1]Cuota Ruta'!E:E,'[1]Cuota Ruta'!G:G)</f>
        <v>Cargar</v>
      </c>
    </row>
    <row r="280" spans="1:22" x14ac:dyDescent="0.25">
      <c r="A280" t="s">
        <v>111</v>
      </c>
      <c r="B280" t="s">
        <v>820</v>
      </c>
      <c r="C280">
        <v>2603095479</v>
      </c>
      <c r="D280">
        <v>1203095479</v>
      </c>
      <c r="E280" t="s">
        <v>54</v>
      </c>
      <c r="F280" t="s">
        <v>821</v>
      </c>
      <c r="G280" t="s">
        <v>108</v>
      </c>
      <c r="H280" t="s">
        <v>822</v>
      </c>
      <c r="I280" t="s">
        <v>28</v>
      </c>
      <c r="J280" t="s">
        <v>29</v>
      </c>
      <c r="K280" t="s">
        <v>204</v>
      </c>
      <c r="L280">
        <v>-90.599249999999998</v>
      </c>
      <c r="M280">
        <v>14.569319</v>
      </c>
      <c r="N280">
        <v>14.56948188</v>
      </c>
      <c r="O280">
        <v>-90.599322889999996</v>
      </c>
      <c r="P280" t="s">
        <v>31</v>
      </c>
      <c r="Q280" t="s">
        <v>32</v>
      </c>
      <c r="R280" t="s">
        <v>117</v>
      </c>
      <c r="S280" t="s">
        <v>118</v>
      </c>
      <c r="T280">
        <v>20</v>
      </c>
      <c r="V280" t="str">
        <f>_xlfn.XLOOKUP(UNIVERSO[[#This Row],[Ruta DN]],'[1]Cuota Ruta'!E:E,'[1]Cuota Ruta'!G:G)</f>
        <v>Cargar</v>
      </c>
    </row>
    <row r="281" spans="1:22" x14ac:dyDescent="0.25">
      <c r="A281" t="s">
        <v>213</v>
      </c>
      <c r="B281" t="s">
        <v>647</v>
      </c>
      <c r="C281">
        <v>2603075867</v>
      </c>
      <c r="D281">
        <v>1203075867</v>
      </c>
      <c r="E281" t="s">
        <v>54</v>
      </c>
      <c r="F281" t="s">
        <v>648</v>
      </c>
      <c r="G281" t="s">
        <v>108</v>
      </c>
      <c r="H281" t="s">
        <v>823</v>
      </c>
      <c r="I281" t="s">
        <v>39</v>
      </c>
      <c r="J281" t="s">
        <v>46</v>
      </c>
      <c r="K281" t="s">
        <v>599</v>
      </c>
      <c r="L281">
        <v>-90.825821700000006</v>
      </c>
      <c r="M281">
        <v>14.659096699999999</v>
      </c>
      <c r="N281">
        <v>14.659096699999999</v>
      </c>
      <c r="O281">
        <v>-90.825821700000006</v>
      </c>
      <c r="P281" t="s">
        <v>31</v>
      </c>
      <c r="Q281" t="s">
        <v>32</v>
      </c>
      <c r="R281" t="s">
        <v>219</v>
      </c>
      <c r="S281" t="s">
        <v>220</v>
      </c>
      <c r="T281">
        <v>3</v>
      </c>
      <c r="V281" t="str">
        <f>_xlfn.XLOOKUP(UNIVERSO[[#This Row],[Ruta DN]],'[1]Cuota Ruta'!E:E,'[1]Cuota Ruta'!G:G)</f>
        <v>Cargar</v>
      </c>
    </row>
    <row r="282" spans="1:22" x14ac:dyDescent="0.25">
      <c r="A282" t="s">
        <v>111</v>
      </c>
      <c r="B282" t="s">
        <v>824</v>
      </c>
      <c r="C282">
        <v>2603096733</v>
      </c>
      <c r="D282">
        <v>1203096733</v>
      </c>
      <c r="E282" t="s">
        <v>54</v>
      </c>
      <c r="F282" t="s">
        <v>825</v>
      </c>
      <c r="G282" t="s">
        <v>826</v>
      </c>
      <c r="H282" t="s">
        <v>827</v>
      </c>
      <c r="I282" t="s">
        <v>39</v>
      </c>
      <c r="J282" t="s">
        <v>29</v>
      </c>
      <c r="K282" t="s">
        <v>173</v>
      </c>
      <c r="L282">
        <v>-90.577019000000007</v>
      </c>
      <c r="M282">
        <v>14.696400000000001</v>
      </c>
      <c r="N282">
        <v>14.696456939999999</v>
      </c>
      <c r="O282">
        <v>-90.576819610000001</v>
      </c>
      <c r="P282" t="s">
        <v>31</v>
      </c>
      <c r="Q282" t="s">
        <v>32</v>
      </c>
      <c r="R282" t="s">
        <v>117</v>
      </c>
      <c r="S282" t="s">
        <v>118</v>
      </c>
      <c r="T282">
        <v>21</v>
      </c>
      <c r="V282" t="str">
        <f>_xlfn.XLOOKUP(UNIVERSO[[#This Row],[Ruta DN]],'[1]Cuota Ruta'!E:E,'[1]Cuota Ruta'!G:G)</f>
        <v>Cargar</v>
      </c>
    </row>
    <row r="283" spans="1:22" x14ac:dyDescent="0.25">
      <c r="A283" t="s">
        <v>286</v>
      </c>
      <c r="B283" t="s">
        <v>567</v>
      </c>
      <c r="C283">
        <v>2603099406</v>
      </c>
      <c r="D283">
        <v>1203099406</v>
      </c>
      <c r="E283" t="s">
        <v>54</v>
      </c>
      <c r="F283" t="s">
        <v>568</v>
      </c>
      <c r="G283" t="s">
        <v>828</v>
      </c>
      <c r="H283" t="s">
        <v>829</v>
      </c>
      <c r="I283" t="s">
        <v>39</v>
      </c>
      <c r="J283" t="s">
        <v>29</v>
      </c>
      <c r="K283" t="s">
        <v>291</v>
      </c>
      <c r="L283">
        <v>-89.847759999999994</v>
      </c>
      <c r="M283">
        <v>14.359170000000001</v>
      </c>
      <c r="N283">
        <v>14.359198770000001</v>
      </c>
      <c r="O283">
        <v>-89.847844010000003</v>
      </c>
      <c r="P283" t="s">
        <v>31</v>
      </c>
      <c r="Q283" t="s">
        <v>32</v>
      </c>
      <c r="R283" t="s">
        <v>292</v>
      </c>
      <c r="S283" t="s">
        <v>293</v>
      </c>
      <c r="T283">
        <v>8</v>
      </c>
      <c r="V283" t="str">
        <f>_xlfn.XLOOKUP(UNIVERSO[[#This Row],[Ruta DN]],'[1]Cuota Ruta'!E:E,'[1]Cuota Ruta'!G:G)</f>
        <v>Cargar</v>
      </c>
    </row>
    <row r="284" spans="1:22" x14ac:dyDescent="0.25">
      <c r="A284" t="s">
        <v>98</v>
      </c>
      <c r="B284" t="s">
        <v>830</v>
      </c>
      <c r="C284">
        <v>2603078745</v>
      </c>
      <c r="D284">
        <v>1203078745</v>
      </c>
      <c r="E284" t="s">
        <v>54</v>
      </c>
      <c r="F284" t="s">
        <v>831</v>
      </c>
      <c r="G284" t="s">
        <v>832</v>
      </c>
      <c r="H284" t="s">
        <v>833</v>
      </c>
      <c r="I284" t="s">
        <v>39</v>
      </c>
      <c r="J284" t="s">
        <v>29</v>
      </c>
      <c r="K284" t="s">
        <v>110</v>
      </c>
      <c r="L284">
        <v>-90.690200000000004</v>
      </c>
      <c r="M284">
        <v>14.40625</v>
      </c>
      <c r="N284">
        <v>14.40625</v>
      </c>
      <c r="O284">
        <v>-90.690200000000004</v>
      </c>
      <c r="P284" t="s">
        <v>31</v>
      </c>
      <c r="Q284" t="s">
        <v>32</v>
      </c>
      <c r="R284" t="s">
        <v>104</v>
      </c>
      <c r="S284" t="s">
        <v>105</v>
      </c>
      <c r="T284">
        <v>1</v>
      </c>
      <c r="V284" t="str">
        <f>_xlfn.XLOOKUP(UNIVERSO[[#This Row],[Ruta DN]],'[1]Cuota Ruta'!E:E,'[1]Cuota Ruta'!G:G)</f>
        <v>Cargar</v>
      </c>
    </row>
    <row r="285" spans="1:22" x14ac:dyDescent="0.25">
      <c r="A285" t="s">
        <v>111</v>
      </c>
      <c r="B285" t="s">
        <v>834</v>
      </c>
      <c r="C285">
        <v>2603103322</v>
      </c>
      <c r="D285">
        <v>1203103322</v>
      </c>
      <c r="E285" t="s">
        <v>54</v>
      </c>
      <c r="F285" t="s">
        <v>835</v>
      </c>
      <c r="G285" t="s">
        <v>836</v>
      </c>
      <c r="H285" t="s">
        <v>837</v>
      </c>
      <c r="I285" t="s">
        <v>39</v>
      </c>
      <c r="J285" t="s">
        <v>29</v>
      </c>
      <c r="K285" t="s">
        <v>204</v>
      </c>
      <c r="L285">
        <v>-90.555125000000004</v>
      </c>
      <c r="M285">
        <v>14.631228</v>
      </c>
      <c r="N285">
        <v>14.6312374</v>
      </c>
      <c r="O285">
        <v>-90.555029809999994</v>
      </c>
      <c r="P285" t="s">
        <v>31</v>
      </c>
      <c r="Q285" t="s">
        <v>32</v>
      </c>
      <c r="R285" t="s">
        <v>117</v>
      </c>
      <c r="S285" t="s">
        <v>118</v>
      </c>
      <c r="T285">
        <v>12</v>
      </c>
      <c r="V285" t="str">
        <f>_xlfn.XLOOKUP(UNIVERSO[[#This Row],[Ruta DN]],'[1]Cuota Ruta'!E:E,'[1]Cuota Ruta'!G:G)</f>
        <v>Cargar</v>
      </c>
    </row>
    <row r="286" spans="1:22" x14ac:dyDescent="0.25">
      <c r="A286" t="s">
        <v>111</v>
      </c>
      <c r="B286" t="s">
        <v>834</v>
      </c>
      <c r="C286">
        <v>2603103339</v>
      </c>
      <c r="D286">
        <v>1203103339</v>
      </c>
      <c r="E286" t="s">
        <v>54</v>
      </c>
      <c r="F286" t="s">
        <v>835</v>
      </c>
      <c r="G286" t="s">
        <v>667</v>
      </c>
      <c r="H286" t="s">
        <v>838</v>
      </c>
      <c r="I286" t="s">
        <v>39</v>
      </c>
      <c r="J286" t="s">
        <v>29</v>
      </c>
      <c r="K286" t="s">
        <v>204</v>
      </c>
      <c r="L286">
        <v>-90.557275000000004</v>
      </c>
      <c r="M286">
        <v>14.636628</v>
      </c>
      <c r="N286">
        <v>14.63643691</v>
      </c>
      <c r="O286">
        <v>-90.556852379999995</v>
      </c>
      <c r="P286" t="s">
        <v>31</v>
      </c>
      <c r="Q286" t="s">
        <v>32</v>
      </c>
      <c r="R286" t="s">
        <v>117</v>
      </c>
      <c r="S286" t="s">
        <v>118</v>
      </c>
      <c r="T286">
        <v>12</v>
      </c>
      <c r="V286" t="str">
        <f>_xlfn.XLOOKUP(UNIVERSO[[#This Row],[Ruta DN]],'[1]Cuota Ruta'!E:E,'[1]Cuota Ruta'!G:G)</f>
        <v>Cargar</v>
      </c>
    </row>
    <row r="287" spans="1:22" x14ac:dyDescent="0.25">
      <c r="A287" t="s">
        <v>111</v>
      </c>
      <c r="B287" t="s">
        <v>834</v>
      </c>
      <c r="C287">
        <v>2603103346</v>
      </c>
      <c r="D287">
        <v>1203103346</v>
      </c>
      <c r="E287" t="s">
        <v>54</v>
      </c>
      <c r="F287" t="s">
        <v>835</v>
      </c>
      <c r="G287" t="s">
        <v>653</v>
      </c>
      <c r="H287" t="s">
        <v>839</v>
      </c>
      <c r="I287" t="s">
        <v>39</v>
      </c>
      <c r="J287" t="s">
        <v>29</v>
      </c>
      <c r="K287" t="s">
        <v>204</v>
      </c>
      <c r="L287">
        <v>-90.557300699999999</v>
      </c>
      <c r="M287">
        <v>14.633631899999999</v>
      </c>
      <c r="N287">
        <v>14.633530049999999</v>
      </c>
      <c r="O287">
        <v>-90.557381509999999</v>
      </c>
      <c r="P287" t="s">
        <v>31</v>
      </c>
      <c r="Q287" t="s">
        <v>32</v>
      </c>
      <c r="R287" t="s">
        <v>117</v>
      </c>
      <c r="S287" t="s">
        <v>118</v>
      </c>
      <c r="T287">
        <v>12</v>
      </c>
      <c r="V287" t="str">
        <f>_xlfn.XLOOKUP(UNIVERSO[[#This Row],[Ruta DN]],'[1]Cuota Ruta'!E:E,'[1]Cuota Ruta'!G:G)</f>
        <v>Cargar</v>
      </c>
    </row>
    <row r="288" spans="1:22" x14ac:dyDescent="0.25">
      <c r="A288" t="s">
        <v>111</v>
      </c>
      <c r="B288" t="s">
        <v>834</v>
      </c>
      <c r="C288">
        <v>2603103419</v>
      </c>
      <c r="D288">
        <v>1203103419</v>
      </c>
      <c r="E288" t="s">
        <v>54</v>
      </c>
      <c r="F288" t="s">
        <v>835</v>
      </c>
      <c r="G288" t="s">
        <v>840</v>
      </c>
      <c r="H288" t="s">
        <v>841</v>
      </c>
      <c r="I288" t="s">
        <v>28</v>
      </c>
      <c r="J288" t="s">
        <v>29</v>
      </c>
      <c r="K288" t="s">
        <v>204</v>
      </c>
      <c r="L288">
        <v>-90.550600000000003</v>
      </c>
      <c r="M288">
        <v>14.639049999999999</v>
      </c>
      <c r="N288">
        <v>14.63845278</v>
      </c>
      <c r="O288">
        <v>-90.550294769999994</v>
      </c>
      <c r="P288" t="s">
        <v>31</v>
      </c>
      <c r="Q288" t="s">
        <v>32</v>
      </c>
      <c r="R288" t="s">
        <v>117</v>
      </c>
      <c r="S288" t="s">
        <v>118</v>
      </c>
      <c r="T288">
        <v>11</v>
      </c>
      <c r="V288" t="str">
        <f>_xlfn.XLOOKUP(UNIVERSO[[#This Row],[Ruta DN]],'[1]Cuota Ruta'!E:E,'[1]Cuota Ruta'!G:G)</f>
        <v>Cargar</v>
      </c>
    </row>
    <row r="289" spans="1:22" x14ac:dyDescent="0.25">
      <c r="A289" t="s">
        <v>111</v>
      </c>
      <c r="B289" t="s">
        <v>834</v>
      </c>
      <c r="C289">
        <v>2603103437</v>
      </c>
      <c r="D289">
        <v>1203103437</v>
      </c>
      <c r="E289" t="s">
        <v>54</v>
      </c>
      <c r="F289" t="s">
        <v>835</v>
      </c>
      <c r="G289" t="s">
        <v>842</v>
      </c>
      <c r="H289" t="s">
        <v>843</v>
      </c>
      <c r="I289" t="s">
        <v>39</v>
      </c>
      <c r="J289" t="s">
        <v>46</v>
      </c>
      <c r="K289" t="s">
        <v>204</v>
      </c>
      <c r="L289">
        <v>-90.554107999999999</v>
      </c>
      <c r="M289">
        <v>14.631314</v>
      </c>
      <c r="N289">
        <v>14.63145933333333</v>
      </c>
      <c r="O289">
        <v>-90.553944083333349</v>
      </c>
      <c r="P289" t="s">
        <v>31</v>
      </c>
      <c r="Q289" t="s">
        <v>32</v>
      </c>
      <c r="R289" t="s">
        <v>117</v>
      </c>
      <c r="S289" t="s">
        <v>118</v>
      </c>
      <c r="T289">
        <v>12</v>
      </c>
      <c r="V289" t="str">
        <f>_xlfn.XLOOKUP(UNIVERSO[[#This Row],[Ruta DN]],'[1]Cuota Ruta'!E:E,'[1]Cuota Ruta'!G:G)</f>
        <v>Cargar</v>
      </c>
    </row>
    <row r="290" spans="1:22" x14ac:dyDescent="0.25">
      <c r="A290" t="s">
        <v>98</v>
      </c>
      <c r="B290" t="s">
        <v>423</v>
      </c>
      <c r="C290">
        <v>2603104895</v>
      </c>
      <c r="D290">
        <v>1203104895</v>
      </c>
      <c r="E290" t="s">
        <v>24</v>
      </c>
      <c r="F290" t="s">
        <v>424</v>
      </c>
      <c r="G290" t="s">
        <v>844</v>
      </c>
      <c r="H290" t="s">
        <v>845</v>
      </c>
      <c r="I290" t="s">
        <v>28</v>
      </c>
      <c r="J290" t="s">
        <v>29</v>
      </c>
      <c r="K290" t="s">
        <v>110</v>
      </c>
      <c r="L290">
        <v>-90.596100000000007</v>
      </c>
      <c r="M290">
        <v>14.50375</v>
      </c>
      <c r="N290">
        <v>14.50375667</v>
      </c>
      <c r="O290">
        <v>-90.596116670000001</v>
      </c>
      <c r="P290" t="s">
        <v>31</v>
      </c>
      <c r="Q290" t="s">
        <v>32</v>
      </c>
      <c r="R290" t="s">
        <v>104</v>
      </c>
      <c r="S290" t="s">
        <v>105</v>
      </c>
      <c r="T290">
        <v>3</v>
      </c>
      <c r="V290" t="str">
        <f>_xlfn.XLOOKUP(UNIVERSO[[#This Row],[Ruta DN]],'[1]Cuota Ruta'!E:E,'[1]Cuota Ruta'!G:G)</f>
        <v>Cargar</v>
      </c>
    </row>
    <row r="291" spans="1:22" x14ac:dyDescent="0.25">
      <c r="A291" t="s">
        <v>98</v>
      </c>
      <c r="B291" t="s">
        <v>423</v>
      </c>
      <c r="C291">
        <v>2603104933</v>
      </c>
      <c r="D291">
        <v>1203104933</v>
      </c>
      <c r="E291" t="s">
        <v>24</v>
      </c>
      <c r="F291" t="s">
        <v>424</v>
      </c>
      <c r="G291" t="s">
        <v>846</v>
      </c>
      <c r="H291" t="s">
        <v>847</v>
      </c>
      <c r="I291" t="s">
        <v>28</v>
      </c>
      <c r="J291" t="s">
        <v>29</v>
      </c>
      <c r="K291" t="s">
        <v>110</v>
      </c>
      <c r="L291">
        <v>-90.598618999999999</v>
      </c>
      <c r="M291">
        <v>14.501719</v>
      </c>
      <c r="N291">
        <v>14.50163833</v>
      </c>
      <c r="O291">
        <v>-90.598614999999995</v>
      </c>
      <c r="P291" t="s">
        <v>31</v>
      </c>
      <c r="Q291" t="s">
        <v>32</v>
      </c>
      <c r="R291" t="s">
        <v>104</v>
      </c>
      <c r="S291" t="s">
        <v>105</v>
      </c>
      <c r="T291">
        <v>3</v>
      </c>
      <c r="V291" t="str">
        <f>_xlfn.XLOOKUP(UNIVERSO[[#This Row],[Ruta DN]],'[1]Cuota Ruta'!E:E,'[1]Cuota Ruta'!G:G)</f>
        <v>Cargar</v>
      </c>
    </row>
    <row r="292" spans="1:22" x14ac:dyDescent="0.25">
      <c r="A292" t="s">
        <v>111</v>
      </c>
      <c r="B292" t="s">
        <v>282</v>
      </c>
      <c r="C292">
        <v>2603084053</v>
      </c>
      <c r="D292">
        <v>1203084053</v>
      </c>
      <c r="E292" t="s">
        <v>54</v>
      </c>
      <c r="F292" t="s">
        <v>283</v>
      </c>
      <c r="G292" t="s">
        <v>848</v>
      </c>
      <c r="H292" t="s">
        <v>849</v>
      </c>
      <c r="I292" t="s">
        <v>28</v>
      </c>
      <c r="J292" t="s">
        <v>29</v>
      </c>
      <c r="K292" t="s">
        <v>116</v>
      </c>
      <c r="L292">
        <v>-90.643961000000004</v>
      </c>
      <c r="M292">
        <v>14.716386</v>
      </c>
      <c r="N292">
        <v>14.716386</v>
      </c>
      <c r="O292">
        <v>-90.643961000000004</v>
      </c>
      <c r="P292" t="s">
        <v>31</v>
      </c>
      <c r="Q292" t="s">
        <v>32</v>
      </c>
      <c r="R292" t="s">
        <v>117</v>
      </c>
      <c r="S292" t="s">
        <v>118</v>
      </c>
      <c r="T292">
        <v>21</v>
      </c>
      <c r="V292" t="str">
        <f>_xlfn.XLOOKUP(UNIVERSO[[#This Row],[Ruta DN]],'[1]Cuota Ruta'!E:E,'[1]Cuota Ruta'!G:G)</f>
        <v>Cargar</v>
      </c>
    </row>
    <row r="293" spans="1:22" x14ac:dyDescent="0.25">
      <c r="A293" t="s">
        <v>111</v>
      </c>
      <c r="B293" t="s">
        <v>820</v>
      </c>
      <c r="C293">
        <v>2603105580</v>
      </c>
      <c r="D293">
        <v>1203105580</v>
      </c>
      <c r="E293" t="s">
        <v>54</v>
      </c>
      <c r="F293" t="s">
        <v>821</v>
      </c>
      <c r="G293" t="s">
        <v>850</v>
      </c>
      <c r="H293" t="s">
        <v>851</v>
      </c>
      <c r="I293" t="s">
        <v>39</v>
      </c>
      <c r="J293" t="s">
        <v>29</v>
      </c>
      <c r="K293" t="s">
        <v>204</v>
      </c>
      <c r="L293">
        <v>-90.600800000000007</v>
      </c>
      <c r="M293">
        <v>14.5671</v>
      </c>
      <c r="N293">
        <v>14.566938609999999</v>
      </c>
      <c r="O293">
        <v>-90.600887159999999</v>
      </c>
      <c r="P293" t="s">
        <v>31</v>
      </c>
      <c r="Q293" t="s">
        <v>32</v>
      </c>
      <c r="R293" t="s">
        <v>117</v>
      </c>
      <c r="S293" t="s">
        <v>118</v>
      </c>
      <c r="T293">
        <v>20</v>
      </c>
      <c r="V293" t="str">
        <f>_xlfn.XLOOKUP(UNIVERSO[[#This Row],[Ruta DN]],'[1]Cuota Ruta'!E:E,'[1]Cuota Ruta'!G:G)</f>
        <v>Cargar</v>
      </c>
    </row>
    <row r="294" spans="1:22" x14ac:dyDescent="0.25">
      <c r="A294" t="s">
        <v>111</v>
      </c>
      <c r="B294" t="s">
        <v>820</v>
      </c>
      <c r="C294">
        <v>2603105607</v>
      </c>
      <c r="D294">
        <v>1203105607</v>
      </c>
      <c r="E294" t="s">
        <v>54</v>
      </c>
      <c r="F294" t="s">
        <v>821</v>
      </c>
      <c r="G294" t="s">
        <v>619</v>
      </c>
      <c r="H294" t="s">
        <v>852</v>
      </c>
      <c r="I294" t="s">
        <v>39</v>
      </c>
      <c r="J294" t="s">
        <v>29</v>
      </c>
      <c r="K294" t="s">
        <v>204</v>
      </c>
      <c r="L294">
        <v>-90.604650000000007</v>
      </c>
      <c r="M294">
        <v>14.57605</v>
      </c>
      <c r="N294">
        <v>14.576032638549799</v>
      </c>
      <c r="O294">
        <v>-90.60467529296875</v>
      </c>
      <c r="P294" t="s">
        <v>31</v>
      </c>
      <c r="Q294" t="s">
        <v>32</v>
      </c>
      <c r="R294" t="s">
        <v>117</v>
      </c>
      <c r="S294" t="s">
        <v>118</v>
      </c>
      <c r="T294">
        <v>20</v>
      </c>
      <c r="V294" t="str">
        <f>_xlfn.XLOOKUP(UNIVERSO[[#This Row],[Ruta DN]],'[1]Cuota Ruta'!E:E,'[1]Cuota Ruta'!G:G)</f>
        <v>Cargar</v>
      </c>
    </row>
    <row r="295" spans="1:22" x14ac:dyDescent="0.25">
      <c r="A295" t="s">
        <v>111</v>
      </c>
      <c r="B295" t="s">
        <v>542</v>
      </c>
      <c r="C295">
        <v>2603106039</v>
      </c>
      <c r="D295">
        <v>1203106039</v>
      </c>
      <c r="E295" t="s">
        <v>54</v>
      </c>
      <c r="F295" t="s">
        <v>543</v>
      </c>
      <c r="G295" t="s">
        <v>853</v>
      </c>
      <c r="H295" t="s">
        <v>854</v>
      </c>
      <c r="I295" t="s">
        <v>93</v>
      </c>
      <c r="J295" t="s">
        <v>237</v>
      </c>
      <c r="K295" t="s">
        <v>157</v>
      </c>
      <c r="L295">
        <v>-90.528800000000004</v>
      </c>
      <c r="M295">
        <v>14.621499999999999</v>
      </c>
      <c r="N295">
        <v>14.62146342</v>
      </c>
      <c r="O295">
        <v>-90.528873199999992</v>
      </c>
      <c r="P295" t="s">
        <v>95</v>
      </c>
      <c r="Q295" t="s">
        <v>32</v>
      </c>
      <c r="R295" t="s">
        <v>117</v>
      </c>
      <c r="S295" t="s">
        <v>118</v>
      </c>
      <c r="T295">
        <v>17</v>
      </c>
      <c r="V295" t="str">
        <f>_xlfn.XLOOKUP(UNIVERSO[[#This Row],[Ruta DN]],'[1]Cuota Ruta'!E:E,'[1]Cuota Ruta'!G:G)</f>
        <v>Cargar</v>
      </c>
    </row>
    <row r="296" spans="1:22" x14ac:dyDescent="0.25">
      <c r="A296" t="s">
        <v>111</v>
      </c>
      <c r="B296" t="s">
        <v>435</v>
      </c>
      <c r="C296">
        <v>2603106151</v>
      </c>
      <c r="D296">
        <v>1203106151</v>
      </c>
      <c r="E296" t="s">
        <v>24</v>
      </c>
      <c r="F296" t="s">
        <v>436</v>
      </c>
      <c r="G296" t="s">
        <v>855</v>
      </c>
      <c r="H296" t="s">
        <v>856</v>
      </c>
      <c r="I296" t="s">
        <v>28</v>
      </c>
      <c r="J296" t="s">
        <v>29</v>
      </c>
      <c r="K296" t="s">
        <v>157</v>
      </c>
      <c r="L296">
        <v>-90.533327999999997</v>
      </c>
      <c r="M296">
        <v>14.649077999999999</v>
      </c>
      <c r="N296">
        <v>14.649076750000001</v>
      </c>
      <c r="O296">
        <v>-90.533354430000003</v>
      </c>
      <c r="P296" t="s">
        <v>31</v>
      </c>
      <c r="Q296" t="s">
        <v>32</v>
      </c>
      <c r="R296" t="s">
        <v>117</v>
      </c>
      <c r="S296" t="s">
        <v>118</v>
      </c>
      <c r="T296">
        <v>11</v>
      </c>
      <c r="V296" t="str">
        <f>_xlfn.XLOOKUP(UNIVERSO[[#This Row],[Ruta DN]],'[1]Cuota Ruta'!E:E,'[1]Cuota Ruta'!G:G)</f>
        <v>Cargar</v>
      </c>
    </row>
    <row r="297" spans="1:22" x14ac:dyDescent="0.25">
      <c r="A297" t="s">
        <v>111</v>
      </c>
      <c r="B297" t="s">
        <v>435</v>
      </c>
      <c r="C297">
        <v>2603106158</v>
      </c>
      <c r="D297">
        <v>1203106158</v>
      </c>
      <c r="E297" t="s">
        <v>24</v>
      </c>
      <c r="F297" t="s">
        <v>436</v>
      </c>
      <c r="G297" t="s">
        <v>857</v>
      </c>
      <c r="H297" t="s">
        <v>858</v>
      </c>
      <c r="I297" t="s">
        <v>28</v>
      </c>
      <c r="J297" t="s">
        <v>29</v>
      </c>
      <c r="K297" t="s">
        <v>157</v>
      </c>
      <c r="L297">
        <v>-90.532756000000006</v>
      </c>
      <c r="M297">
        <v>14.649758</v>
      </c>
      <c r="N297">
        <v>14.65050948</v>
      </c>
      <c r="O297">
        <v>-90.532174789999985</v>
      </c>
      <c r="P297" t="s">
        <v>31</v>
      </c>
      <c r="Q297" t="s">
        <v>32</v>
      </c>
      <c r="R297" t="s">
        <v>117</v>
      </c>
      <c r="S297" t="s">
        <v>118</v>
      </c>
      <c r="T297">
        <v>11</v>
      </c>
      <c r="V297" t="str">
        <f>_xlfn.XLOOKUP(UNIVERSO[[#This Row],[Ruta DN]],'[1]Cuota Ruta'!E:E,'[1]Cuota Ruta'!G:G)</f>
        <v>Cargar</v>
      </c>
    </row>
    <row r="298" spans="1:22" x14ac:dyDescent="0.25">
      <c r="A298" t="s">
        <v>98</v>
      </c>
      <c r="B298" t="s">
        <v>144</v>
      </c>
      <c r="C298">
        <v>2603111637</v>
      </c>
      <c r="D298">
        <v>1203111637</v>
      </c>
      <c r="E298" t="s">
        <v>24</v>
      </c>
      <c r="F298" t="s">
        <v>145</v>
      </c>
      <c r="G298" t="s">
        <v>318</v>
      </c>
      <c r="H298" t="s">
        <v>859</v>
      </c>
      <c r="I298" t="s">
        <v>39</v>
      </c>
      <c r="J298" t="s">
        <v>29</v>
      </c>
      <c r="K298" t="s">
        <v>103</v>
      </c>
      <c r="L298">
        <v>-90.548457999999997</v>
      </c>
      <c r="M298">
        <v>14.549033</v>
      </c>
      <c r="N298">
        <v>14.5492664</v>
      </c>
      <c r="O298">
        <v>-90.548444799999999</v>
      </c>
      <c r="P298" t="s">
        <v>31</v>
      </c>
      <c r="Q298" t="s">
        <v>32</v>
      </c>
      <c r="R298" t="s">
        <v>104</v>
      </c>
      <c r="S298" t="s">
        <v>105</v>
      </c>
      <c r="T298">
        <v>4</v>
      </c>
      <c r="V298" t="str">
        <f>_xlfn.XLOOKUP(UNIVERSO[[#This Row],[Ruta DN]],'[1]Cuota Ruta'!E:E,'[1]Cuota Ruta'!G:G)</f>
        <v>Cargar</v>
      </c>
    </row>
    <row r="299" spans="1:22" x14ac:dyDescent="0.25">
      <c r="A299" t="s">
        <v>111</v>
      </c>
      <c r="B299" t="s">
        <v>834</v>
      </c>
      <c r="C299">
        <v>2603088796</v>
      </c>
      <c r="D299">
        <v>1203088796</v>
      </c>
      <c r="E299" t="s">
        <v>54</v>
      </c>
      <c r="F299" t="s">
        <v>835</v>
      </c>
      <c r="G299" t="s">
        <v>860</v>
      </c>
      <c r="H299" t="s">
        <v>861</v>
      </c>
      <c r="I299" t="s">
        <v>39</v>
      </c>
      <c r="J299" t="s">
        <v>237</v>
      </c>
      <c r="K299" t="s">
        <v>204</v>
      </c>
      <c r="L299">
        <v>-90.563203000000001</v>
      </c>
      <c r="M299">
        <v>14.631644</v>
      </c>
      <c r="N299">
        <v>14.631644</v>
      </c>
      <c r="O299">
        <v>-90.563203000000001</v>
      </c>
      <c r="P299" t="s">
        <v>95</v>
      </c>
      <c r="Q299" t="s">
        <v>32</v>
      </c>
      <c r="R299" t="s">
        <v>117</v>
      </c>
      <c r="S299" t="s">
        <v>118</v>
      </c>
      <c r="T299">
        <v>12</v>
      </c>
      <c r="V299" t="str">
        <f>_xlfn.XLOOKUP(UNIVERSO[[#This Row],[Ruta DN]],'[1]Cuota Ruta'!E:E,'[1]Cuota Ruta'!G:G)</f>
        <v>Cargar</v>
      </c>
    </row>
    <row r="300" spans="1:22" x14ac:dyDescent="0.25">
      <c r="A300" t="s">
        <v>286</v>
      </c>
      <c r="B300" t="s">
        <v>862</v>
      </c>
      <c r="C300">
        <v>2603114789</v>
      </c>
      <c r="D300">
        <v>1203114789</v>
      </c>
      <c r="E300" t="s">
        <v>24</v>
      </c>
      <c r="F300" t="s">
        <v>863</v>
      </c>
      <c r="G300" t="s">
        <v>864</v>
      </c>
      <c r="H300" t="s">
        <v>865</v>
      </c>
      <c r="I300" t="s">
        <v>39</v>
      </c>
      <c r="J300" t="s">
        <v>29</v>
      </c>
      <c r="K300" t="s">
        <v>575</v>
      </c>
      <c r="L300">
        <v>-89.913809999999998</v>
      </c>
      <c r="M300">
        <v>14.293060000000001</v>
      </c>
      <c r="N300">
        <v>14.29316831</v>
      </c>
      <c r="O300">
        <v>-89.913830300000015</v>
      </c>
      <c r="P300" t="s">
        <v>31</v>
      </c>
      <c r="Q300" t="s">
        <v>32</v>
      </c>
      <c r="R300" t="s">
        <v>292</v>
      </c>
      <c r="S300" t="s">
        <v>293</v>
      </c>
      <c r="T300">
        <v>10</v>
      </c>
      <c r="V300" t="str">
        <f>_xlfn.XLOOKUP(UNIVERSO[[#This Row],[Ruta DN]],'[1]Cuota Ruta'!E:E,'[1]Cuota Ruta'!G:G)</f>
        <v>Cargar</v>
      </c>
    </row>
    <row r="301" spans="1:22" x14ac:dyDescent="0.25">
      <c r="A301" t="s">
        <v>111</v>
      </c>
      <c r="B301" t="s">
        <v>508</v>
      </c>
      <c r="C301">
        <v>2603115916</v>
      </c>
      <c r="D301">
        <v>1203115916</v>
      </c>
      <c r="E301" t="s">
        <v>54</v>
      </c>
      <c r="F301" t="s">
        <v>509</v>
      </c>
      <c r="G301" t="s">
        <v>866</v>
      </c>
      <c r="H301" t="s">
        <v>867</v>
      </c>
      <c r="I301" t="s">
        <v>93</v>
      </c>
      <c r="J301" t="s">
        <v>237</v>
      </c>
      <c r="K301" t="s">
        <v>164</v>
      </c>
      <c r="L301">
        <v>-90.533600000000007</v>
      </c>
      <c r="M301">
        <v>14.588519</v>
      </c>
      <c r="N301">
        <v>14.588502883911129</v>
      </c>
      <c r="O301">
        <v>-90.533599853515625</v>
      </c>
      <c r="P301" t="s">
        <v>95</v>
      </c>
      <c r="Q301" t="s">
        <v>32</v>
      </c>
      <c r="R301" t="s">
        <v>117</v>
      </c>
      <c r="S301" t="s">
        <v>118</v>
      </c>
      <c r="T301">
        <v>14</v>
      </c>
      <c r="V301" t="str">
        <f>_xlfn.XLOOKUP(UNIVERSO[[#This Row],[Ruta DN]],'[1]Cuota Ruta'!E:E,'[1]Cuota Ruta'!G:G)</f>
        <v>Cargar</v>
      </c>
    </row>
    <row r="302" spans="1:22" x14ac:dyDescent="0.25">
      <c r="A302" t="s">
        <v>98</v>
      </c>
      <c r="B302" t="s">
        <v>691</v>
      </c>
      <c r="C302">
        <v>2603116183</v>
      </c>
      <c r="D302">
        <v>1203116183</v>
      </c>
      <c r="E302" t="s">
        <v>54</v>
      </c>
      <c r="F302" t="s">
        <v>692</v>
      </c>
      <c r="G302" t="s">
        <v>487</v>
      </c>
      <c r="H302" t="s">
        <v>868</v>
      </c>
      <c r="I302" t="s">
        <v>39</v>
      </c>
      <c r="J302" t="s">
        <v>29</v>
      </c>
      <c r="K302" t="s">
        <v>110</v>
      </c>
      <c r="L302">
        <v>-90.700126600000004</v>
      </c>
      <c r="M302">
        <v>14.403861300000001</v>
      </c>
      <c r="N302">
        <v>14.405218769999999</v>
      </c>
      <c r="O302">
        <v>-90.699024179999995</v>
      </c>
      <c r="P302" t="s">
        <v>31</v>
      </c>
      <c r="Q302" t="s">
        <v>32</v>
      </c>
      <c r="R302" t="s">
        <v>104</v>
      </c>
      <c r="S302" t="s">
        <v>105</v>
      </c>
      <c r="T302">
        <v>1</v>
      </c>
      <c r="V302" t="str">
        <f>_xlfn.XLOOKUP(UNIVERSO[[#This Row],[Ruta DN]],'[1]Cuota Ruta'!E:E,'[1]Cuota Ruta'!G:G)</f>
        <v>Cargar</v>
      </c>
    </row>
    <row r="303" spans="1:22" x14ac:dyDescent="0.25">
      <c r="A303" t="s">
        <v>22</v>
      </c>
      <c r="B303" t="s">
        <v>812</v>
      </c>
      <c r="C303">
        <v>2603119611</v>
      </c>
      <c r="D303">
        <v>1203119611</v>
      </c>
      <c r="E303" t="s">
        <v>54</v>
      </c>
      <c r="F303" t="s">
        <v>813</v>
      </c>
      <c r="G303" t="s">
        <v>869</v>
      </c>
      <c r="H303" t="s">
        <v>870</v>
      </c>
      <c r="I303" t="s">
        <v>39</v>
      </c>
      <c r="J303" t="s">
        <v>29</v>
      </c>
      <c r="K303" t="s">
        <v>64</v>
      </c>
      <c r="L303">
        <v>-90.400088999999994</v>
      </c>
      <c r="M303">
        <v>14.689539</v>
      </c>
      <c r="N303">
        <v>14.689683333333329</v>
      </c>
      <c r="O303">
        <v>-90.399905000000004</v>
      </c>
      <c r="P303" t="s">
        <v>31</v>
      </c>
      <c r="Q303" t="s">
        <v>32</v>
      </c>
      <c r="R303" t="s">
        <v>33</v>
      </c>
      <c r="S303" t="s">
        <v>34</v>
      </c>
      <c r="T303">
        <v>1</v>
      </c>
      <c r="V303" t="str">
        <f>_xlfn.XLOOKUP(UNIVERSO[[#This Row],[Ruta DN]],'[1]Cuota Ruta'!E:E,'[1]Cuota Ruta'!G:G)</f>
        <v>Cargar</v>
      </c>
    </row>
    <row r="304" spans="1:22" x14ac:dyDescent="0.25">
      <c r="A304" t="s">
        <v>213</v>
      </c>
      <c r="B304" t="s">
        <v>729</v>
      </c>
      <c r="C304">
        <v>2603125906</v>
      </c>
      <c r="D304">
        <v>1203125906</v>
      </c>
      <c r="E304" t="s">
        <v>54</v>
      </c>
      <c r="F304" t="s">
        <v>730</v>
      </c>
      <c r="G304" t="s">
        <v>871</v>
      </c>
      <c r="H304" t="s">
        <v>872</v>
      </c>
      <c r="I304" t="s">
        <v>39</v>
      </c>
      <c r="J304" t="s">
        <v>29</v>
      </c>
      <c r="K304" t="s">
        <v>590</v>
      </c>
      <c r="L304">
        <v>-90.811989999999994</v>
      </c>
      <c r="M304">
        <v>14.66131</v>
      </c>
      <c r="N304">
        <v>14.66134166666667</v>
      </c>
      <c r="O304">
        <v>-90.812288330000001</v>
      </c>
      <c r="P304" t="s">
        <v>31</v>
      </c>
      <c r="Q304" t="s">
        <v>32</v>
      </c>
      <c r="R304" t="s">
        <v>219</v>
      </c>
      <c r="S304" t="s">
        <v>220</v>
      </c>
      <c r="T304">
        <v>1</v>
      </c>
      <c r="V304" t="str">
        <f>_xlfn.XLOOKUP(UNIVERSO[[#This Row],[Ruta DN]],'[1]Cuota Ruta'!E:E,'[1]Cuota Ruta'!G:G)</f>
        <v>Cargar</v>
      </c>
    </row>
    <row r="305" spans="1:22" x14ac:dyDescent="0.25">
      <c r="A305" t="s">
        <v>213</v>
      </c>
      <c r="B305" t="s">
        <v>586</v>
      </c>
      <c r="C305">
        <v>2603125922</v>
      </c>
      <c r="D305">
        <v>1203125922</v>
      </c>
      <c r="E305" t="s">
        <v>54</v>
      </c>
      <c r="F305" t="s">
        <v>587</v>
      </c>
      <c r="G305" t="s">
        <v>162</v>
      </c>
      <c r="H305" t="s">
        <v>873</v>
      </c>
      <c r="I305" t="s">
        <v>28</v>
      </c>
      <c r="J305" t="s">
        <v>46</v>
      </c>
      <c r="K305" t="s">
        <v>590</v>
      </c>
      <c r="L305">
        <v>-90.814589999999995</v>
      </c>
      <c r="M305">
        <v>14.66656</v>
      </c>
      <c r="N305">
        <v>14.66685666666667</v>
      </c>
      <c r="O305">
        <v>-90.814156670000003</v>
      </c>
      <c r="P305" t="s">
        <v>31</v>
      </c>
      <c r="Q305" t="s">
        <v>32</v>
      </c>
      <c r="R305" t="s">
        <v>219</v>
      </c>
      <c r="S305" t="s">
        <v>220</v>
      </c>
      <c r="T305">
        <v>2</v>
      </c>
      <c r="V305" t="str">
        <f>_xlfn.XLOOKUP(UNIVERSO[[#This Row],[Ruta DN]],'[1]Cuota Ruta'!E:E,'[1]Cuota Ruta'!G:G)</f>
        <v>Cargar</v>
      </c>
    </row>
    <row r="306" spans="1:22" x14ac:dyDescent="0.25">
      <c r="A306" t="s">
        <v>213</v>
      </c>
      <c r="B306" t="s">
        <v>765</v>
      </c>
      <c r="C306">
        <v>2603126179</v>
      </c>
      <c r="D306">
        <v>1203126179</v>
      </c>
      <c r="E306" t="s">
        <v>54</v>
      </c>
      <c r="F306" t="s">
        <v>766</v>
      </c>
      <c r="G306" t="s">
        <v>874</v>
      </c>
      <c r="H306" t="s">
        <v>875</v>
      </c>
      <c r="I306" t="s">
        <v>39</v>
      </c>
      <c r="J306" t="s">
        <v>46</v>
      </c>
      <c r="K306" t="s">
        <v>590</v>
      </c>
      <c r="L306">
        <v>-90.820122999999995</v>
      </c>
      <c r="M306">
        <v>14.66591</v>
      </c>
      <c r="N306">
        <v>14.665791666666671</v>
      </c>
      <c r="O306">
        <v>-90.820168330000001</v>
      </c>
      <c r="P306" t="s">
        <v>31</v>
      </c>
      <c r="Q306" t="s">
        <v>32</v>
      </c>
      <c r="R306" t="s">
        <v>219</v>
      </c>
      <c r="S306" t="s">
        <v>220</v>
      </c>
      <c r="T306">
        <v>2</v>
      </c>
      <c r="V306" t="str">
        <f>_xlfn.XLOOKUP(UNIVERSO[[#This Row],[Ruta DN]],'[1]Cuota Ruta'!E:E,'[1]Cuota Ruta'!G:G)</f>
        <v>Cargar</v>
      </c>
    </row>
    <row r="307" spans="1:22" x14ac:dyDescent="0.25">
      <c r="A307" t="s">
        <v>213</v>
      </c>
      <c r="B307" t="s">
        <v>709</v>
      </c>
      <c r="C307">
        <v>2603127059</v>
      </c>
      <c r="D307">
        <v>1203127059</v>
      </c>
      <c r="E307" t="s">
        <v>54</v>
      </c>
      <c r="F307" t="s">
        <v>710</v>
      </c>
      <c r="G307" t="s">
        <v>876</v>
      </c>
      <c r="H307" t="s">
        <v>877</v>
      </c>
      <c r="I307" t="s">
        <v>39</v>
      </c>
      <c r="J307" t="s">
        <v>29</v>
      </c>
      <c r="K307" t="s">
        <v>599</v>
      </c>
      <c r="L307">
        <v>-90.844970700000005</v>
      </c>
      <c r="M307">
        <v>14.6213891</v>
      </c>
      <c r="N307">
        <v>14.621270000000001</v>
      </c>
      <c r="O307">
        <v>-90.844868333333338</v>
      </c>
      <c r="P307" t="s">
        <v>31</v>
      </c>
      <c r="Q307" t="s">
        <v>32</v>
      </c>
      <c r="R307" t="s">
        <v>219</v>
      </c>
      <c r="S307" t="s">
        <v>220</v>
      </c>
      <c r="T307">
        <v>3</v>
      </c>
      <c r="V307" t="str">
        <f>_xlfn.XLOOKUP(UNIVERSO[[#This Row],[Ruta DN]],'[1]Cuota Ruta'!E:E,'[1]Cuota Ruta'!G:G)</f>
        <v>Cargar</v>
      </c>
    </row>
    <row r="308" spans="1:22" x14ac:dyDescent="0.25">
      <c r="A308" t="s">
        <v>213</v>
      </c>
      <c r="B308" t="s">
        <v>729</v>
      </c>
      <c r="C308">
        <v>2603127570</v>
      </c>
      <c r="D308">
        <v>1203127570</v>
      </c>
      <c r="E308" t="s">
        <v>54</v>
      </c>
      <c r="F308" t="s">
        <v>730</v>
      </c>
      <c r="G308" t="s">
        <v>878</v>
      </c>
      <c r="H308" t="s">
        <v>879</v>
      </c>
      <c r="I308" t="s">
        <v>28</v>
      </c>
      <c r="J308" t="s">
        <v>29</v>
      </c>
      <c r="K308" t="s">
        <v>590</v>
      </c>
      <c r="L308">
        <v>-90.810062099999996</v>
      </c>
      <c r="M308">
        <v>14.6598883</v>
      </c>
      <c r="N308">
        <v>14.660005</v>
      </c>
      <c r="O308">
        <v>-90.809950000000015</v>
      </c>
      <c r="P308" t="s">
        <v>31</v>
      </c>
      <c r="Q308" t="s">
        <v>32</v>
      </c>
      <c r="R308" t="s">
        <v>219</v>
      </c>
      <c r="S308" t="s">
        <v>220</v>
      </c>
      <c r="T308">
        <v>1</v>
      </c>
      <c r="V308" t="str">
        <f>_xlfn.XLOOKUP(UNIVERSO[[#This Row],[Ruta DN]],'[1]Cuota Ruta'!E:E,'[1]Cuota Ruta'!G:G)</f>
        <v>Cargar</v>
      </c>
    </row>
    <row r="309" spans="1:22" x14ac:dyDescent="0.25">
      <c r="A309" t="s">
        <v>213</v>
      </c>
      <c r="B309" t="s">
        <v>595</v>
      </c>
      <c r="C309">
        <v>2603128113</v>
      </c>
      <c r="D309">
        <v>1203128113</v>
      </c>
      <c r="E309" t="s">
        <v>54</v>
      </c>
      <c r="F309" t="s">
        <v>596</v>
      </c>
      <c r="G309" t="s">
        <v>880</v>
      </c>
      <c r="H309" t="s">
        <v>881</v>
      </c>
      <c r="I309" t="s">
        <v>39</v>
      </c>
      <c r="J309" t="s">
        <v>29</v>
      </c>
      <c r="K309" t="s">
        <v>599</v>
      </c>
      <c r="L309">
        <v>-90.657334399999996</v>
      </c>
      <c r="M309">
        <v>14.608393299999999</v>
      </c>
      <c r="N309">
        <v>14.60826333</v>
      </c>
      <c r="O309">
        <v>-90.657183329999995</v>
      </c>
      <c r="P309" t="s">
        <v>31</v>
      </c>
      <c r="Q309" t="s">
        <v>32</v>
      </c>
      <c r="R309" t="s">
        <v>219</v>
      </c>
      <c r="S309" t="s">
        <v>220</v>
      </c>
      <c r="T309">
        <v>5</v>
      </c>
      <c r="V309" t="str">
        <f>_xlfn.XLOOKUP(UNIVERSO[[#This Row],[Ruta DN]],'[1]Cuota Ruta'!E:E,'[1]Cuota Ruta'!G:G)</f>
        <v>Cargar</v>
      </c>
    </row>
    <row r="310" spans="1:22" x14ac:dyDescent="0.25">
      <c r="A310" t="s">
        <v>213</v>
      </c>
      <c r="B310" t="s">
        <v>739</v>
      </c>
      <c r="C310">
        <v>2603128217</v>
      </c>
      <c r="D310">
        <v>1203128217</v>
      </c>
      <c r="E310" t="s">
        <v>54</v>
      </c>
      <c r="F310" t="s">
        <v>740</v>
      </c>
      <c r="G310" t="s">
        <v>882</v>
      </c>
      <c r="H310" t="s">
        <v>883</v>
      </c>
      <c r="I310" t="s">
        <v>39</v>
      </c>
      <c r="J310" t="s">
        <v>46</v>
      </c>
      <c r="K310" t="s">
        <v>599</v>
      </c>
      <c r="L310">
        <v>-90.656649999999999</v>
      </c>
      <c r="M310">
        <v>14.609870000000001</v>
      </c>
      <c r="N310">
        <v>14.609864999999999</v>
      </c>
      <c r="O310">
        <v>-90.656571670000005</v>
      </c>
      <c r="P310" t="s">
        <v>31</v>
      </c>
      <c r="Q310" t="s">
        <v>32</v>
      </c>
      <c r="R310" t="s">
        <v>219</v>
      </c>
      <c r="S310" t="s">
        <v>220</v>
      </c>
      <c r="T310">
        <v>5</v>
      </c>
      <c r="V310" t="str">
        <f>_xlfn.XLOOKUP(UNIVERSO[[#This Row],[Ruta DN]],'[1]Cuota Ruta'!E:E,'[1]Cuota Ruta'!G:G)</f>
        <v>Cargar</v>
      </c>
    </row>
    <row r="311" spans="1:22" x14ac:dyDescent="0.25">
      <c r="A311" t="s">
        <v>213</v>
      </c>
      <c r="B311" t="s">
        <v>884</v>
      </c>
      <c r="C311">
        <v>2603128868</v>
      </c>
      <c r="D311">
        <v>1203128868</v>
      </c>
      <c r="E311" t="s">
        <v>54</v>
      </c>
      <c r="F311" t="s">
        <v>885</v>
      </c>
      <c r="G311" t="s">
        <v>886</v>
      </c>
      <c r="H311" t="s">
        <v>887</v>
      </c>
      <c r="I311" t="s">
        <v>28</v>
      </c>
      <c r="J311" t="s">
        <v>29</v>
      </c>
      <c r="K311" t="s">
        <v>218</v>
      </c>
      <c r="L311">
        <v>-90.742736600000001</v>
      </c>
      <c r="M311">
        <v>14.582017199999999</v>
      </c>
      <c r="N311">
        <v>14.58138999</v>
      </c>
      <c r="O311">
        <v>-90.744205840000006</v>
      </c>
      <c r="P311" t="s">
        <v>31</v>
      </c>
      <c r="Q311" t="s">
        <v>32</v>
      </c>
      <c r="R311" t="s">
        <v>219</v>
      </c>
      <c r="S311" t="s">
        <v>220</v>
      </c>
      <c r="T311">
        <v>4</v>
      </c>
      <c r="V311" t="str">
        <f>_xlfn.XLOOKUP(UNIVERSO[[#This Row],[Ruta DN]],'[1]Cuota Ruta'!E:E,'[1]Cuota Ruta'!G:G)</f>
        <v>Cargar</v>
      </c>
    </row>
    <row r="312" spans="1:22" x14ac:dyDescent="0.25">
      <c r="A312" t="s">
        <v>213</v>
      </c>
      <c r="B312" t="s">
        <v>388</v>
      </c>
      <c r="C312">
        <v>2603128924</v>
      </c>
      <c r="D312">
        <v>1203128924</v>
      </c>
      <c r="E312" t="s">
        <v>54</v>
      </c>
      <c r="F312" t="s">
        <v>389</v>
      </c>
      <c r="G312" t="s">
        <v>888</v>
      </c>
      <c r="H312" t="s">
        <v>889</v>
      </c>
      <c r="I312" t="s">
        <v>28</v>
      </c>
      <c r="J312" t="s">
        <v>46</v>
      </c>
      <c r="K312" t="s">
        <v>218</v>
      </c>
      <c r="L312">
        <v>-90.735330000000005</v>
      </c>
      <c r="M312">
        <v>14.56082</v>
      </c>
      <c r="N312">
        <v>14.560883329999999</v>
      </c>
      <c r="O312">
        <v>-90.735399999999998</v>
      </c>
      <c r="P312" t="s">
        <v>31</v>
      </c>
      <c r="Q312" t="s">
        <v>32</v>
      </c>
      <c r="R312" t="s">
        <v>219</v>
      </c>
      <c r="S312" t="s">
        <v>220</v>
      </c>
      <c r="T312">
        <v>4</v>
      </c>
      <c r="V312" t="str">
        <f>_xlfn.XLOOKUP(UNIVERSO[[#This Row],[Ruta DN]],'[1]Cuota Ruta'!E:E,'[1]Cuota Ruta'!G:G)</f>
        <v>Cargar</v>
      </c>
    </row>
    <row r="313" spans="1:22" x14ac:dyDescent="0.25">
      <c r="A313" t="s">
        <v>213</v>
      </c>
      <c r="B313" t="s">
        <v>884</v>
      </c>
      <c r="C313">
        <v>2603130114</v>
      </c>
      <c r="D313">
        <v>1203130114</v>
      </c>
      <c r="E313" t="s">
        <v>54</v>
      </c>
      <c r="F313" t="s">
        <v>885</v>
      </c>
      <c r="G313" t="s">
        <v>890</v>
      </c>
      <c r="H313" t="s">
        <v>891</v>
      </c>
      <c r="I313" t="s">
        <v>39</v>
      </c>
      <c r="J313" t="s">
        <v>29</v>
      </c>
      <c r="K313" t="s">
        <v>218</v>
      </c>
      <c r="L313">
        <v>-90.739482199999998</v>
      </c>
      <c r="M313">
        <v>14.580838699999999</v>
      </c>
      <c r="N313">
        <v>14.58076191</v>
      </c>
      <c r="O313">
        <v>-90.73932954</v>
      </c>
      <c r="P313" t="s">
        <v>31</v>
      </c>
      <c r="Q313" t="s">
        <v>32</v>
      </c>
      <c r="R313" t="s">
        <v>219</v>
      </c>
      <c r="S313" t="s">
        <v>220</v>
      </c>
      <c r="T313">
        <v>4</v>
      </c>
      <c r="V313" t="str">
        <f>_xlfn.XLOOKUP(UNIVERSO[[#This Row],[Ruta DN]],'[1]Cuota Ruta'!E:E,'[1]Cuota Ruta'!G:G)</f>
        <v>Cargar</v>
      </c>
    </row>
    <row r="314" spans="1:22" x14ac:dyDescent="0.25">
      <c r="A314" t="s">
        <v>213</v>
      </c>
      <c r="B314" t="s">
        <v>724</v>
      </c>
      <c r="C314">
        <v>2603130617</v>
      </c>
      <c r="D314">
        <v>1203130617</v>
      </c>
      <c r="E314" t="s">
        <v>54</v>
      </c>
      <c r="F314" t="s">
        <v>725</v>
      </c>
      <c r="G314" t="s">
        <v>78</v>
      </c>
      <c r="H314" t="s">
        <v>892</v>
      </c>
      <c r="I314" t="s">
        <v>39</v>
      </c>
      <c r="J314" t="s">
        <v>29</v>
      </c>
      <c r="K314" t="s">
        <v>218</v>
      </c>
      <c r="L314">
        <v>-90.744788999999997</v>
      </c>
      <c r="M314">
        <v>14.575112000000001</v>
      </c>
      <c r="N314">
        <v>14.574619999999999</v>
      </c>
      <c r="O314">
        <v>-90.74396333</v>
      </c>
      <c r="P314" t="s">
        <v>31</v>
      </c>
      <c r="Q314" t="s">
        <v>32</v>
      </c>
      <c r="R314" t="s">
        <v>219</v>
      </c>
      <c r="S314" t="s">
        <v>220</v>
      </c>
      <c r="T314">
        <v>4</v>
      </c>
      <c r="V314" t="str">
        <f>_xlfn.XLOOKUP(UNIVERSO[[#This Row],[Ruta DN]],'[1]Cuota Ruta'!E:E,'[1]Cuota Ruta'!G:G)</f>
        <v>Cargar</v>
      </c>
    </row>
    <row r="315" spans="1:22" x14ac:dyDescent="0.25">
      <c r="A315" t="s">
        <v>111</v>
      </c>
      <c r="B315" t="s">
        <v>893</v>
      </c>
      <c r="C315">
        <v>2603131024</v>
      </c>
      <c r="D315">
        <v>1203131024</v>
      </c>
      <c r="E315" t="s">
        <v>24</v>
      </c>
      <c r="F315" t="s">
        <v>894</v>
      </c>
      <c r="G315" t="s">
        <v>895</v>
      </c>
      <c r="H315" t="s">
        <v>896</v>
      </c>
      <c r="I315" t="s">
        <v>39</v>
      </c>
      <c r="J315" t="s">
        <v>29</v>
      </c>
      <c r="K315" t="s">
        <v>173</v>
      </c>
      <c r="L315">
        <v>-90.584768999999994</v>
      </c>
      <c r="M315">
        <v>14.686489</v>
      </c>
      <c r="N315">
        <v>14.68670404</v>
      </c>
      <c r="O315">
        <v>-90.584725469999995</v>
      </c>
      <c r="P315" t="s">
        <v>31</v>
      </c>
      <c r="Q315" t="s">
        <v>32</v>
      </c>
      <c r="R315" t="s">
        <v>117</v>
      </c>
      <c r="S315" t="s">
        <v>118</v>
      </c>
      <c r="T315">
        <v>9</v>
      </c>
      <c r="V315" t="str">
        <f>_xlfn.XLOOKUP(UNIVERSO[[#This Row],[Ruta DN]],'[1]Cuota Ruta'!E:E,'[1]Cuota Ruta'!G:G)</f>
        <v>Cargar</v>
      </c>
    </row>
    <row r="316" spans="1:22" x14ac:dyDescent="0.25">
      <c r="A316" t="s">
        <v>213</v>
      </c>
      <c r="B316" t="s">
        <v>884</v>
      </c>
      <c r="C316">
        <v>2603131982</v>
      </c>
      <c r="D316">
        <v>1203131982</v>
      </c>
      <c r="E316" t="s">
        <v>54</v>
      </c>
      <c r="F316" t="s">
        <v>885</v>
      </c>
      <c r="G316" t="s">
        <v>897</v>
      </c>
      <c r="H316" t="s">
        <v>898</v>
      </c>
      <c r="I316" t="s">
        <v>28</v>
      </c>
      <c r="J316" t="s">
        <v>29</v>
      </c>
      <c r="K316" t="s">
        <v>218</v>
      </c>
      <c r="L316">
        <v>-90.739558299999999</v>
      </c>
      <c r="M316">
        <v>14.58043</v>
      </c>
      <c r="N316">
        <v>14.5010513</v>
      </c>
      <c r="O316">
        <v>-90.618193800000014</v>
      </c>
      <c r="P316" t="s">
        <v>31</v>
      </c>
      <c r="Q316" t="s">
        <v>32</v>
      </c>
      <c r="R316" t="s">
        <v>219</v>
      </c>
      <c r="S316" t="s">
        <v>220</v>
      </c>
      <c r="T316">
        <v>5</v>
      </c>
      <c r="V316" t="str">
        <f>_xlfn.XLOOKUP(UNIVERSO[[#This Row],[Ruta DN]],'[1]Cuota Ruta'!E:E,'[1]Cuota Ruta'!G:G)</f>
        <v>Cargar</v>
      </c>
    </row>
    <row r="317" spans="1:22" x14ac:dyDescent="0.25">
      <c r="A317" t="s">
        <v>111</v>
      </c>
      <c r="B317" t="s">
        <v>282</v>
      </c>
      <c r="C317">
        <v>2603132228</v>
      </c>
      <c r="D317">
        <v>1203132228</v>
      </c>
      <c r="E317" t="s">
        <v>54</v>
      </c>
      <c r="F317" t="s">
        <v>283</v>
      </c>
      <c r="G317" t="s">
        <v>899</v>
      </c>
      <c r="H317" t="s">
        <v>900</v>
      </c>
      <c r="I317" t="s">
        <v>39</v>
      </c>
      <c r="J317" t="s">
        <v>29</v>
      </c>
      <c r="K317" t="s">
        <v>116</v>
      </c>
      <c r="L317">
        <v>-90.64555</v>
      </c>
      <c r="M317">
        <v>14.717031</v>
      </c>
      <c r="N317">
        <v>14.717023333333341</v>
      </c>
      <c r="O317">
        <v>-90.645448333333334</v>
      </c>
      <c r="P317" t="s">
        <v>31</v>
      </c>
      <c r="Q317" t="s">
        <v>32</v>
      </c>
      <c r="R317" t="s">
        <v>117</v>
      </c>
      <c r="S317" t="s">
        <v>118</v>
      </c>
      <c r="T317">
        <v>21</v>
      </c>
      <c r="V317" t="str">
        <f>_xlfn.XLOOKUP(UNIVERSO[[#This Row],[Ruta DN]],'[1]Cuota Ruta'!E:E,'[1]Cuota Ruta'!G:G)</f>
        <v>Cargar</v>
      </c>
    </row>
    <row r="318" spans="1:22" x14ac:dyDescent="0.25">
      <c r="A318" t="s">
        <v>111</v>
      </c>
      <c r="B318" t="s">
        <v>459</v>
      </c>
      <c r="C318">
        <v>2603132476</v>
      </c>
      <c r="D318">
        <v>1203132476</v>
      </c>
      <c r="E318" t="s">
        <v>24</v>
      </c>
      <c r="F318" t="s">
        <v>460</v>
      </c>
      <c r="G318" t="s">
        <v>901</v>
      </c>
      <c r="H318" t="s">
        <v>902</v>
      </c>
      <c r="I318" t="s">
        <v>39</v>
      </c>
      <c r="J318" t="s">
        <v>29</v>
      </c>
      <c r="K318" t="s">
        <v>116</v>
      </c>
      <c r="L318">
        <v>-90.640018999999995</v>
      </c>
      <c r="M318">
        <v>14.6843</v>
      </c>
      <c r="N318">
        <v>14.68399415</v>
      </c>
      <c r="O318">
        <v>-90.639692690000004</v>
      </c>
      <c r="P318" t="s">
        <v>31</v>
      </c>
      <c r="Q318" t="s">
        <v>32</v>
      </c>
      <c r="R318" t="s">
        <v>117</v>
      </c>
      <c r="S318" t="s">
        <v>118</v>
      </c>
      <c r="T318">
        <v>21</v>
      </c>
      <c r="V318" t="str">
        <f>_xlfn.XLOOKUP(UNIVERSO[[#This Row],[Ruta DN]],'[1]Cuota Ruta'!E:E,'[1]Cuota Ruta'!G:G)</f>
        <v>Cargar</v>
      </c>
    </row>
    <row r="319" spans="1:22" x14ac:dyDescent="0.25">
      <c r="A319" t="s">
        <v>98</v>
      </c>
      <c r="B319" t="s">
        <v>431</v>
      </c>
      <c r="C319">
        <v>2603136444</v>
      </c>
      <c r="D319">
        <v>1203136444</v>
      </c>
      <c r="E319" t="s">
        <v>54</v>
      </c>
      <c r="F319" t="s">
        <v>432</v>
      </c>
      <c r="G319" t="s">
        <v>903</v>
      </c>
      <c r="H319" t="s">
        <v>904</v>
      </c>
      <c r="I319" t="s">
        <v>93</v>
      </c>
      <c r="J319" t="s">
        <v>94</v>
      </c>
      <c r="K319" t="s">
        <v>123</v>
      </c>
      <c r="L319">
        <v>-90.600527999999997</v>
      </c>
      <c r="M319">
        <v>14.544478</v>
      </c>
      <c r="N319">
        <v>14.522810935974119</v>
      </c>
      <c r="O319">
        <v>-90.582862854003906</v>
      </c>
      <c r="P319" t="s">
        <v>95</v>
      </c>
      <c r="Q319" t="s">
        <v>32</v>
      </c>
      <c r="R319" t="s">
        <v>104</v>
      </c>
      <c r="S319" t="s">
        <v>105</v>
      </c>
      <c r="T319">
        <v>2</v>
      </c>
      <c r="V319" t="str">
        <f>_xlfn.XLOOKUP(UNIVERSO[[#This Row],[Ruta DN]],'[1]Cuota Ruta'!E:E,'[1]Cuota Ruta'!G:G)</f>
        <v>Cargar</v>
      </c>
    </row>
    <row r="320" spans="1:22" x14ac:dyDescent="0.25">
      <c r="A320" t="s">
        <v>111</v>
      </c>
      <c r="B320" t="s">
        <v>905</v>
      </c>
      <c r="C320">
        <v>2603096569</v>
      </c>
      <c r="D320">
        <v>1203096569</v>
      </c>
      <c r="E320" t="s">
        <v>54</v>
      </c>
      <c r="F320" t="s">
        <v>906</v>
      </c>
      <c r="G320" t="s">
        <v>108</v>
      </c>
      <c r="H320" t="s">
        <v>907</v>
      </c>
      <c r="I320" t="s">
        <v>39</v>
      </c>
      <c r="J320" t="s">
        <v>29</v>
      </c>
      <c r="K320" t="s">
        <v>164</v>
      </c>
      <c r="L320">
        <v>-90.401278000000005</v>
      </c>
      <c r="M320">
        <v>14.536778</v>
      </c>
      <c r="N320">
        <v>14.536778</v>
      </c>
      <c r="O320">
        <v>-90.401278000000005</v>
      </c>
      <c r="P320" t="s">
        <v>31</v>
      </c>
      <c r="Q320" t="s">
        <v>32</v>
      </c>
      <c r="R320" t="s">
        <v>117</v>
      </c>
      <c r="S320" t="s">
        <v>118</v>
      </c>
      <c r="T320">
        <v>22</v>
      </c>
      <c r="V320" t="str">
        <f>_xlfn.XLOOKUP(UNIVERSO[[#This Row],[Ruta DN]],'[1]Cuota Ruta'!E:E,'[1]Cuota Ruta'!G:G)</f>
        <v>Cargar</v>
      </c>
    </row>
    <row r="321" spans="1:22" x14ac:dyDescent="0.25">
      <c r="A321" t="s">
        <v>98</v>
      </c>
      <c r="B321" t="s">
        <v>830</v>
      </c>
      <c r="C321">
        <v>2603140550</v>
      </c>
      <c r="D321">
        <v>1203140550</v>
      </c>
      <c r="E321" t="s">
        <v>54</v>
      </c>
      <c r="F321" t="s">
        <v>831</v>
      </c>
      <c r="G321" t="s">
        <v>908</v>
      </c>
      <c r="H321" t="s">
        <v>909</v>
      </c>
      <c r="I321" t="s">
        <v>39</v>
      </c>
      <c r="J321" t="s">
        <v>29</v>
      </c>
      <c r="K321" t="s">
        <v>110</v>
      </c>
      <c r="L321">
        <v>-90.706100000000006</v>
      </c>
      <c r="M321">
        <v>14.395478000000001</v>
      </c>
      <c r="N321">
        <v>14.40621492</v>
      </c>
      <c r="O321">
        <v>-90.69837527</v>
      </c>
      <c r="P321" t="s">
        <v>31</v>
      </c>
      <c r="Q321" t="s">
        <v>32</v>
      </c>
      <c r="R321" t="s">
        <v>104</v>
      </c>
      <c r="S321" t="s">
        <v>105</v>
      </c>
      <c r="T321">
        <v>1</v>
      </c>
      <c r="V321" t="str">
        <f>_xlfn.XLOOKUP(UNIVERSO[[#This Row],[Ruta DN]],'[1]Cuota Ruta'!E:E,'[1]Cuota Ruta'!G:G)</f>
        <v>Cargar</v>
      </c>
    </row>
    <row r="322" spans="1:22" x14ac:dyDescent="0.25">
      <c r="A322" t="s">
        <v>213</v>
      </c>
      <c r="B322" t="s">
        <v>538</v>
      </c>
      <c r="C322">
        <v>2603141471</v>
      </c>
      <c r="D322">
        <v>1203141471</v>
      </c>
      <c r="E322" t="s">
        <v>54</v>
      </c>
      <c r="F322" t="s">
        <v>539</v>
      </c>
      <c r="G322" t="s">
        <v>910</v>
      </c>
      <c r="H322" t="s">
        <v>911</v>
      </c>
      <c r="I322" t="s">
        <v>39</v>
      </c>
      <c r="J322" t="s">
        <v>46</v>
      </c>
      <c r="K322" t="s">
        <v>218</v>
      </c>
      <c r="L322">
        <v>-90.737771699999996</v>
      </c>
      <c r="M322">
        <v>14.555198300000001</v>
      </c>
      <c r="N322">
        <v>14.555298333333329</v>
      </c>
      <c r="O322">
        <v>-90.737880000000004</v>
      </c>
      <c r="P322" t="s">
        <v>31</v>
      </c>
      <c r="Q322" t="s">
        <v>32</v>
      </c>
      <c r="R322" t="s">
        <v>219</v>
      </c>
      <c r="S322" t="s">
        <v>220</v>
      </c>
      <c r="T322">
        <v>4</v>
      </c>
      <c r="V322" t="str">
        <f>_xlfn.XLOOKUP(UNIVERSO[[#This Row],[Ruta DN]],'[1]Cuota Ruta'!E:E,'[1]Cuota Ruta'!G:G)</f>
        <v>Cargar</v>
      </c>
    </row>
    <row r="323" spans="1:22" x14ac:dyDescent="0.25">
      <c r="A323" t="s">
        <v>213</v>
      </c>
      <c r="B323" t="s">
        <v>739</v>
      </c>
      <c r="C323">
        <v>2603142853</v>
      </c>
      <c r="D323">
        <v>1203142853</v>
      </c>
      <c r="E323" t="s">
        <v>54</v>
      </c>
      <c r="F323" t="s">
        <v>740</v>
      </c>
      <c r="G323" t="s">
        <v>912</v>
      </c>
      <c r="H323" t="s">
        <v>913</v>
      </c>
      <c r="I323" t="s">
        <v>39</v>
      </c>
      <c r="J323" t="s">
        <v>94</v>
      </c>
      <c r="K323" t="s">
        <v>599</v>
      </c>
      <c r="L323">
        <v>-90.664479999999998</v>
      </c>
      <c r="M323">
        <v>14.60934</v>
      </c>
      <c r="N323">
        <v>14.609463330000001</v>
      </c>
      <c r="O323">
        <v>-90.664396670000002</v>
      </c>
      <c r="P323" t="s">
        <v>95</v>
      </c>
      <c r="Q323" t="s">
        <v>32</v>
      </c>
      <c r="R323" t="s">
        <v>219</v>
      </c>
      <c r="S323" t="s">
        <v>220</v>
      </c>
      <c r="T323">
        <v>5</v>
      </c>
      <c r="V323" t="str">
        <f>_xlfn.XLOOKUP(UNIVERSO[[#This Row],[Ruta DN]],'[1]Cuota Ruta'!E:E,'[1]Cuota Ruta'!G:G)</f>
        <v>Cargar</v>
      </c>
    </row>
    <row r="324" spans="1:22" x14ac:dyDescent="0.25">
      <c r="A324" t="s">
        <v>365</v>
      </c>
      <c r="B324" t="s">
        <v>366</v>
      </c>
      <c r="C324">
        <v>2603143726</v>
      </c>
      <c r="D324">
        <v>1203143726</v>
      </c>
      <c r="E324" t="s">
        <v>54</v>
      </c>
      <c r="F324" t="s">
        <v>367</v>
      </c>
      <c r="G324" t="s">
        <v>914</v>
      </c>
      <c r="H324" t="s">
        <v>915</v>
      </c>
      <c r="I324" t="s">
        <v>39</v>
      </c>
      <c r="J324" t="s">
        <v>237</v>
      </c>
      <c r="K324" t="s">
        <v>370</v>
      </c>
      <c r="L324">
        <v>-90.071150000000003</v>
      </c>
      <c r="M324">
        <v>14.851889</v>
      </c>
      <c r="N324">
        <v>14.851638189999999</v>
      </c>
      <c r="O324">
        <v>-90.071915360000006</v>
      </c>
      <c r="P324" t="s">
        <v>95</v>
      </c>
      <c r="Q324" t="s">
        <v>32</v>
      </c>
      <c r="R324" t="s">
        <v>371</v>
      </c>
      <c r="S324" t="s">
        <v>372</v>
      </c>
      <c r="T324">
        <v>14</v>
      </c>
      <c r="V324" t="str">
        <f>_xlfn.XLOOKUP(UNIVERSO[[#This Row],[Ruta DN]],'[1]Cuota Ruta'!E:E,'[1]Cuota Ruta'!G:G)</f>
        <v>Cargar</v>
      </c>
    </row>
    <row r="325" spans="1:22" x14ac:dyDescent="0.25">
      <c r="A325" t="s">
        <v>365</v>
      </c>
      <c r="B325" t="s">
        <v>373</v>
      </c>
      <c r="C325">
        <v>2603143960</v>
      </c>
      <c r="D325">
        <v>1203143960</v>
      </c>
      <c r="E325" t="s">
        <v>54</v>
      </c>
      <c r="F325" t="s">
        <v>374</v>
      </c>
      <c r="G325" t="s">
        <v>916</v>
      </c>
      <c r="H325" t="s">
        <v>917</v>
      </c>
      <c r="I325" t="s">
        <v>39</v>
      </c>
      <c r="J325" t="s">
        <v>29</v>
      </c>
      <c r="K325" t="s">
        <v>370</v>
      </c>
      <c r="L325">
        <v>-90.082971999999998</v>
      </c>
      <c r="M325">
        <v>14.860272</v>
      </c>
      <c r="N325">
        <v>14.860272</v>
      </c>
      <c r="O325">
        <v>-90.082971999999998</v>
      </c>
      <c r="P325" t="s">
        <v>31</v>
      </c>
      <c r="Q325" t="s">
        <v>32</v>
      </c>
      <c r="R325" t="s">
        <v>371</v>
      </c>
      <c r="S325" t="s">
        <v>372</v>
      </c>
      <c r="T325">
        <v>15</v>
      </c>
      <c r="V325" t="str">
        <f>_xlfn.XLOOKUP(UNIVERSO[[#This Row],[Ruta DN]],'[1]Cuota Ruta'!E:E,'[1]Cuota Ruta'!G:G)</f>
        <v>Cargar</v>
      </c>
    </row>
    <row r="326" spans="1:22" x14ac:dyDescent="0.25">
      <c r="A326" t="s">
        <v>98</v>
      </c>
      <c r="B326" t="s">
        <v>743</v>
      </c>
      <c r="C326">
        <v>2603098539</v>
      </c>
      <c r="D326">
        <v>1203098539</v>
      </c>
      <c r="E326" t="s">
        <v>54</v>
      </c>
      <c r="F326" t="s">
        <v>744</v>
      </c>
      <c r="G326" t="s">
        <v>918</v>
      </c>
      <c r="H326" t="s">
        <v>919</v>
      </c>
      <c r="I326" t="s">
        <v>39</v>
      </c>
      <c r="J326" t="s">
        <v>29</v>
      </c>
      <c r="K326" t="s">
        <v>110</v>
      </c>
      <c r="L326">
        <v>-90.684590499999999</v>
      </c>
      <c r="M326">
        <v>14.404428299999999</v>
      </c>
      <c r="N326">
        <v>14.404428299999999</v>
      </c>
      <c r="O326">
        <v>-90.684590499999999</v>
      </c>
      <c r="P326" t="s">
        <v>31</v>
      </c>
      <c r="Q326" t="s">
        <v>32</v>
      </c>
      <c r="R326" t="s">
        <v>104</v>
      </c>
      <c r="S326" t="s">
        <v>105</v>
      </c>
      <c r="T326">
        <v>1</v>
      </c>
      <c r="V326" t="str">
        <f>_xlfn.XLOOKUP(UNIVERSO[[#This Row],[Ruta DN]],'[1]Cuota Ruta'!E:E,'[1]Cuota Ruta'!G:G)</f>
        <v>Cargar</v>
      </c>
    </row>
    <row r="327" spans="1:22" x14ac:dyDescent="0.25">
      <c r="A327" t="s">
        <v>111</v>
      </c>
      <c r="B327" t="s">
        <v>920</v>
      </c>
      <c r="C327">
        <v>2603145457</v>
      </c>
      <c r="D327">
        <v>1203145457</v>
      </c>
      <c r="E327" t="s">
        <v>24</v>
      </c>
      <c r="F327" t="s">
        <v>921</v>
      </c>
      <c r="G327" t="s">
        <v>922</v>
      </c>
      <c r="H327" t="s">
        <v>923</v>
      </c>
      <c r="I327" t="s">
        <v>28</v>
      </c>
      <c r="J327" t="s">
        <v>29</v>
      </c>
      <c r="K327" t="s">
        <v>116</v>
      </c>
      <c r="L327">
        <v>-90.577968999999996</v>
      </c>
      <c r="M327">
        <v>14.636119000000001</v>
      </c>
      <c r="N327">
        <v>14.63595454</v>
      </c>
      <c r="O327">
        <v>-90.578300830000003</v>
      </c>
      <c r="P327" t="s">
        <v>31</v>
      </c>
      <c r="Q327" t="s">
        <v>32</v>
      </c>
      <c r="R327" t="s">
        <v>117</v>
      </c>
      <c r="S327" t="s">
        <v>118</v>
      </c>
      <c r="T327">
        <v>15</v>
      </c>
      <c r="V327" t="str">
        <f>_xlfn.XLOOKUP(UNIVERSO[[#This Row],[Ruta DN]],'[1]Cuota Ruta'!E:E,'[1]Cuota Ruta'!G:G)</f>
        <v>Cargar</v>
      </c>
    </row>
    <row r="328" spans="1:22" x14ac:dyDescent="0.25">
      <c r="A328" t="s">
        <v>286</v>
      </c>
      <c r="B328" t="s">
        <v>324</v>
      </c>
      <c r="C328">
        <v>2603146647</v>
      </c>
      <c r="D328">
        <v>1203146647</v>
      </c>
      <c r="E328" t="s">
        <v>54</v>
      </c>
      <c r="F328" t="s">
        <v>325</v>
      </c>
      <c r="G328" t="s">
        <v>924</v>
      </c>
      <c r="H328" t="s">
        <v>925</v>
      </c>
      <c r="I328" t="s">
        <v>39</v>
      </c>
      <c r="J328" t="s">
        <v>46</v>
      </c>
      <c r="K328" t="s">
        <v>291</v>
      </c>
      <c r="L328">
        <v>-89.849350000000001</v>
      </c>
      <c r="M328">
        <v>14.35812</v>
      </c>
      <c r="N328">
        <v>14.355487800000001</v>
      </c>
      <c r="O328">
        <v>-89.846094499999992</v>
      </c>
      <c r="P328" t="s">
        <v>31</v>
      </c>
      <c r="Q328" t="s">
        <v>32</v>
      </c>
      <c r="R328" t="s">
        <v>292</v>
      </c>
      <c r="S328" t="s">
        <v>293</v>
      </c>
      <c r="T328">
        <v>8</v>
      </c>
      <c r="V328" t="str">
        <f>_xlfn.XLOOKUP(UNIVERSO[[#This Row],[Ruta DN]],'[1]Cuota Ruta'!E:E,'[1]Cuota Ruta'!G:G)</f>
        <v>Cargar</v>
      </c>
    </row>
    <row r="329" spans="1:22" x14ac:dyDescent="0.25">
      <c r="A329" t="s">
        <v>213</v>
      </c>
      <c r="B329" t="s">
        <v>595</v>
      </c>
      <c r="C329">
        <v>2603148899</v>
      </c>
      <c r="D329">
        <v>1203148899</v>
      </c>
      <c r="E329" t="s">
        <v>54</v>
      </c>
      <c r="F329" t="s">
        <v>596</v>
      </c>
      <c r="G329" t="s">
        <v>926</v>
      </c>
      <c r="H329" t="s">
        <v>927</v>
      </c>
      <c r="I329" t="s">
        <v>39</v>
      </c>
      <c r="J329" t="s">
        <v>29</v>
      </c>
      <c r="K329" t="s">
        <v>599</v>
      </c>
      <c r="L329">
        <v>-90.657560000000004</v>
      </c>
      <c r="M329">
        <v>14.60521</v>
      </c>
      <c r="N329">
        <v>14.60518167</v>
      </c>
      <c r="O329">
        <v>-90.657683329999998</v>
      </c>
      <c r="P329" t="s">
        <v>31</v>
      </c>
      <c r="Q329" t="s">
        <v>32</v>
      </c>
      <c r="R329" t="s">
        <v>219</v>
      </c>
      <c r="S329" t="s">
        <v>220</v>
      </c>
      <c r="T329">
        <v>5</v>
      </c>
      <c r="V329" t="str">
        <f>_xlfn.XLOOKUP(UNIVERSO[[#This Row],[Ruta DN]],'[1]Cuota Ruta'!E:E,'[1]Cuota Ruta'!G:G)</f>
        <v>Cargar</v>
      </c>
    </row>
    <row r="330" spans="1:22" x14ac:dyDescent="0.25">
      <c r="A330" t="s">
        <v>22</v>
      </c>
      <c r="B330" t="s">
        <v>758</v>
      </c>
      <c r="C330">
        <v>2603149571</v>
      </c>
      <c r="D330">
        <v>1203149571</v>
      </c>
      <c r="E330" t="s">
        <v>24</v>
      </c>
      <c r="F330" t="s">
        <v>759</v>
      </c>
      <c r="G330" t="s">
        <v>928</v>
      </c>
      <c r="H330" t="s">
        <v>929</v>
      </c>
      <c r="I330" t="s">
        <v>39</v>
      </c>
      <c r="J330" t="s">
        <v>46</v>
      </c>
      <c r="K330" t="s">
        <v>80</v>
      </c>
      <c r="L330">
        <v>-90.479129700000001</v>
      </c>
      <c r="M330">
        <v>14.6250558</v>
      </c>
      <c r="N330">
        <v>14.625024870000001</v>
      </c>
      <c r="O330">
        <v>-90.479131259999988</v>
      </c>
      <c r="P330" t="s">
        <v>31</v>
      </c>
      <c r="Q330" t="s">
        <v>32</v>
      </c>
      <c r="R330" t="s">
        <v>33</v>
      </c>
      <c r="S330" t="s">
        <v>34</v>
      </c>
      <c r="T330">
        <v>7</v>
      </c>
      <c r="V330" t="str">
        <f>_xlfn.XLOOKUP(UNIVERSO[[#This Row],[Ruta DN]],'[1]Cuota Ruta'!E:E,'[1]Cuota Ruta'!G:G)</f>
        <v>Cargar</v>
      </c>
    </row>
    <row r="331" spans="1:22" x14ac:dyDescent="0.25">
      <c r="A331" t="s">
        <v>213</v>
      </c>
      <c r="B331" t="s">
        <v>533</v>
      </c>
      <c r="C331">
        <v>2603150354</v>
      </c>
      <c r="D331">
        <v>1203150354</v>
      </c>
      <c r="E331" t="s">
        <v>54</v>
      </c>
      <c r="F331" t="s">
        <v>534</v>
      </c>
      <c r="G331" t="s">
        <v>930</v>
      </c>
      <c r="H331" t="s">
        <v>931</v>
      </c>
      <c r="I331" t="s">
        <v>39</v>
      </c>
      <c r="J331" t="s">
        <v>46</v>
      </c>
      <c r="K331" t="s">
        <v>537</v>
      </c>
      <c r="L331">
        <v>-90.815079999999995</v>
      </c>
      <c r="M331">
        <v>14.665279999999999</v>
      </c>
      <c r="N331">
        <v>14.66532552</v>
      </c>
      <c r="O331">
        <v>-90.815031279999999</v>
      </c>
      <c r="P331" t="s">
        <v>31</v>
      </c>
      <c r="Q331" t="s">
        <v>32</v>
      </c>
      <c r="R331" t="s">
        <v>219</v>
      </c>
      <c r="S331" t="s">
        <v>220</v>
      </c>
      <c r="T331">
        <v>1</v>
      </c>
      <c r="V331" t="str">
        <f>_xlfn.XLOOKUP(UNIVERSO[[#This Row],[Ruta DN]],'[1]Cuota Ruta'!E:E,'[1]Cuota Ruta'!G:G)</f>
        <v>Cargar</v>
      </c>
    </row>
    <row r="332" spans="1:22" x14ac:dyDescent="0.25">
      <c r="A332" t="s">
        <v>213</v>
      </c>
      <c r="B332" t="s">
        <v>538</v>
      </c>
      <c r="C332">
        <v>2603152868</v>
      </c>
      <c r="D332">
        <v>1203152868</v>
      </c>
      <c r="E332" t="s">
        <v>54</v>
      </c>
      <c r="F332" t="s">
        <v>539</v>
      </c>
      <c r="G332" t="s">
        <v>932</v>
      </c>
      <c r="H332" t="s">
        <v>933</v>
      </c>
      <c r="I332" t="s">
        <v>39</v>
      </c>
      <c r="J332" t="s">
        <v>46</v>
      </c>
      <c r="K332" t="s">
        <v>218</v>
      </c>
      <c r="L332">
        <v>-90.738010000000003</v>
      </c>
      <c r="M332">
        <v>14.55532</v>
      </c>
      <c r="N332">
        <v>14.55533</v>
      </c>
      <c r="O332">
        <v>-90.738018330000003</v>
      </c>
      <c r="P332" t="s">
        <v>31</v>
      </c>
      <c r="Q332" t="s">
        <v>32</v>
      </c>
      <c r="R332" t="s">
        <v>219</v>
      </c>
      <c r="S332" t="s">
        <v>220</v>
      </c>
      <c r="T332">
        <v>4</v>
      </c>
      <c r="V332" t="str">
        <f>_xlfn.XLOOKUP(UNIVERSO[[#This Row],[Ruta DN]],'[1]Cuota Ruta'!E:E,'[1]Cuota Ruta'!G:G)</f>
        <v>Cargar</v>
      </c>
    </row>
    <row r="333" spans="1:22" x14ac:dyDescent="0.25">
      <c r="A333" t="s">
        <v>213</v>
      </c>
      <c r="B333" t="s">
        <v>533</v>
      </c>
      <c r="C333">
        <v>2603153319</v>
      </c>
      <c r="D333">
        <v>1203153319</v>
      </c>
      <c r="E333" t="s">
        <v>54</v>
      </c>
      <c r="F333" t="s">
        <v>534</v>
      </c>
      <c r="G333" t="s">
        <v>934</v>
      </c>
      <c r="H333" t="s">
        <v>935</v>
      </c>
      <c r="I333" t="s">
        <v>39</v>
      </c>
      <c r="J333" t="s">
        <v>29</v>
      </c>
      <c r="K333" t="s">
        <v>537</v>
      </c>
      <c r="L333">
        <v>-90.816036699999998</v>
      </c>
      <c r="M333">
        <v>14.6653483</v>
      </c>
      <c r="N333">
        <v>14.665705000000001</v>
      </c>
      <c r="O333">
        <v>-90.816105000000007</v>
      </c>
      <c r="P333" t="s">
        <v>31</v>
      </c>
      <c r="Q333" t="s">
        <v>32</v>
      </c>
      <c r="R333" t="s">
        <v>219</v>
      </c>
      <c r="S333" t="s">
        <v>220</v>
      </c>
      <c r="T333">
        <v>1</v>
      </c>
      <c r="V333" t="str">
        <f>_xlfn.XLOOKUP(UNIVERSO[[#This Row],[Ruta DN]],'[1]Cuota Ruta'!E:E,'[1]Cuota Ruta'!G:G)</f>
        <v>Cargar</v>
      </c>
    </row>
    <row r="334" spans="1:22" x14ac:dyDescent="0.25">
      <c r="A334" t="s">
        <v>213</v>
      </c>
      <c r="B334" t="s">
        <v>936</v>
      </c>
      <c r="C334">
        <v>2603161183</v>
      </c>
      <c r="D334">
        <v>1203161183</v>
      </c>
      <c r="E334" t="s">
        <v>54</v>
      </c>
      <c r="F334" t="s">
        <v>937</v>
      </c>
      <c r="G334" t="s">
        <v>938</v>
      </c>
      <c r="H334" t="s">
        <v>939</v>
      </c>
      <c r="I334" t="s">
        <v>39</v>
      </c>
      <c r="J334" t="s">
        <v>46</v>
      </c>
      <c r="K334" t="s">
        <v>537</v>
      </c>
      <c r="L334">
        <v>-90.827436000000006</v>
      </c>
      <c r="M334">
        <v>14.665813</v>
      </c>
      <c r="N334">
        <v>14.66605667</v>
      </c>
      <c r="O334">
        <v>-90.827269999999999</v>
      </c>
      <c r="P334" t="s">
        <v>31</v>
      </c>
      <c r="Q334" t="s">
        <v>32</v>
      </c>
      <c r="R334" t="s">
        <v>219</v>
      </c>
      <c r="S334" t="s">
        <v>220</v>
      </c>
      <c r="T334">
        <v>3</v>
      </c>
      <c r="V334" t="str">
        <f>_xlfn.XLOOKUP(UNIVERSO[[#This Row],[Ruta DN]],'[1]Cuota Ruta'!E:E,'[1]Cuota Ruta'!G:G)</f>
        <v>Cargar</v>
      </c>
    </row>
    <row r="335" spans="1:22" x14ac:dyDescent="0.25">
      <c r="A335" t="s">
        <v>213</v>
      </c>
      <c r="B335" t="s">
        <v>765</v>
      </c>
      <c r="C335">
        <v>2603161204</v>
      </c>
      <c r="D335">
        <v>1203161204</v>
      </c>
      <c r="E335" t="s">
        <v>54</v>
      </c>
      <c r="F335" t="s">
        <v>766</v>
      </c>
      <c r="G335" t="s">
        <v>940</v>
      </c>
      <c r="H335" t="s">
        <v>941</v>
      </c>
      <c r="I335" t="s">
        <v>39</v>
      </c>
      <c r="J335" t="s">
        <v>46</v>
      </c>
      <c r="K335" t="s">
        <v>590</v>
      </c>
      <c r="L335">
        <v>-90.819158299999998</v>
      </c>
      <c r="M335">
        <v>14.6648333</v>
      </c>
      <c r="N335">
        <v>14.66479</v>
      </c>
      <c r="O335">
        <v>-90.819141669999993</v>
      </c>
      <c r="P335" t="s">
        <v>31</v>
      </c>
      <c r="Q335" t="s">
        <v>32</v>
      </c>
      <c r="R335" t="s">
        <v>219</v>
      </c>
      <c r="S335" t="s">
        <v>220</v>
      </c>
      <c r="T335">
        <v>2</v>
      </c>
      <c r="V335" t="str">
        <f>_xlfn.XLOOKUP(UNIVERSO[[#This Row],[Ruta DN]],'[1]Cuota Ruta'!E:E,'[1]Cuota Ruta'!G:G)</f>
        <v>Cargar</v>
      </c>
    </row>
    <row r="336" spans="1:22" x14ac:dyDescent="0.25">
      <c r="A336" t="s">
        <v>213</v>
      </c>
      <c r="B336" t="s">
        <v>578</v>
      </c>
      <c r="C336">
        <v>2603161514</v>
      </c>
      <c r="D336">
        <v>1203161514</v>
      </c>
      <c r="E336" t="s">
        <v>54</v>
      </c>
      <c r="F336" t="s">
        <v>579</v>
      </c>
      <c r="G336" t="s">
        <v>394</v>
      </c>
      <c r="H336" t="s">
        <v>942</v>
      </c>
      <c r="I336" t="s">
        <v>39</v>
      </c>
      <c r="J336" t="s">
        <v>29</v>
      </c>
      <c r="K336" t="s">
        <v>218</v>
      </c>
      <c r="L336">
        <v>-90.725520000000003</v>
      </c>
      <c r="M336">
        <v>14.5694</v>
      </c>
      <c r="N336">
        <v>14.56948079634458</v>
      </c>
      <c r="O336">
        <v>-90.725428657606244</v>
      </c>
      <c r="P336" t="s">
        <v>31</v>
      </c>
      <c r="Q336" t="s">
        <v>32</v>
      </c>
      <c r="R336" t="s">
        <v>219</v>
      </c>
      <c r="S336" t="s">
        <v>220</v>
      </c>
      <c r="T336">
        <v>5</v>
      </c>
      <c r="V336" t="str">
        <f>_xlfn.XLOOKUP(UNIVERSO[[#This Row],[Ruta DN]],'[1]Cuota Ruta'!E:E,'[1]Cuota Ruta'!G:G)</f>
        <v>Cargar</v>
      </c>
    </row>
    <row r="337" spans="1:22" x14ac:dyDescent="0.25">
      <c r="A337" t="s">
        <v>213</v>
      </c>
      <c r="B337" t="s">
        <v>747</v>
      </c>
      <c r="C337">
        <v>2603161953</v>
      </c>
      <c r="D337">
        <v>1203161953</v>
      </c>
      <c r="E337" t="s">
        <v>54</v>
      </c>
      <c r="F337" t="s">
        <v>748</v>
      </c>
      <c r="G337" t="s">
        <v>943</v>
      </c>
      <c r="H337" t="s">
        <v>944</v>
      </c>
      <c r="I337" t="s">
        <v>39</v>
      </c>
      <c r="J337" t="s">
        <v>46</v>
      </c>
      <c r="K337" t="s">
        <v>218</v>
      </c>
      <c r="L337">
        <v>-90.750540000000001</v>
      </c>
      <c r="M337">
        <v>14.52651</v>
      </c>
      <c r="N337">
        <v>14.526318333333331</v>
      </c>
      <c r="O337">
        <v>-90.750425000000007</v>
      </c>
      <c r="P337" t="s">
        <v>31</v>
      </c>
      <c r="Q337" t="s">
        <v>32</v>
      </c>
      <c r="R337" t="s">
        <v>219</v>
      </c>
      <c r="S337" t="s">
        <v>220</v>
      </c>
      <c r="T337">
        <v>5</v>
      </c>
      <c r="V337" t="str">
        <f>_xlfn.XLOOKUP(UNIVERSO[[#This Row],[Ruta DN]],'[1]Cuota Ruta'!E:E,'[1]Cuota Ruta'!G:G)</f>
        <v>Cargar</v>
      </c>
    </row>
    <row r="338" spans="1:22" x14ac:dyDescent="0.25">
      <c r="A338" t="s">
        <v>286</v>
      </c>
      <c r="B338" t="s">
        <v>567</v>
      </c>
      <c r="C338">
        <v>2603300635</v>
      </c>
      <c r="D338">
        <v>1203300635</v>
      </c>
      <c r="E338" t="s">
        <v>54</v>
      </c>
      <c r="F338" t="s">
        <v>568</v>
      </c>
      <c r="G338" t="s">
        <v>945</v>
      </c>
      <c r="H338" t="s">
        <v>946</v>
      </c>
      <c r="I338" t="s">
        <v>39</v>
      </c>
      <c r="J338" t="s">
        <v>46</v>
      </c>
      <c r="K338" t="s">
        <v>291</v>
      </c>
      <c r="L338">
        <v>-89.847530000000006</v>
      </c>
      <c r="M338">
        <v>14.360099999999999</v>
      </c>
      <c r="N338">
        <v>14.35925449</v>
      </c>
      <c r="O338">
        <v>-89.851951110000016</v>
      </c>
      <c r="P338" t="s">
        <v>31</v>
      </c>
      <c r="Q338" t="s">
        <v>32</v>
      </c>
      <c r="R338" t="s">
        <v>292</v>
      </c>
      <c r="S338" t="s">
        <v>293</v>
      </c>
      <c r="T338">
        <v>8</v>
      </c>
      <c r="V338" t="str">
        <f>_xlfn.XLOOKUP(UNIVERSO[[#This Row],[Ruta DN]],'[1]Cuota Ruta'!E:E,'[1]Cuota Ruta'!G:G)</f>
        <v>Cargar</v>
      </c>
    </row>
    <row r="339" spans="1:22" x14ac:dyDescent="0.25">
      <c r="A339" t="s">
        <v>128</v>
      </c>
      <c r="B339" t="s">
        <v>947</v>
      </c>
      <c r="C339">
        <v>2603301448</v>
      </c>
      <c r="D339">
        <v>1203301448</v>
      </c>
      <c r="E339" t="s">
        <v>54</v>
      </c>
      <c r="F339" t="s">
        <v>948</v>
      </c>
      <c r="G339" t="s">
        <v>949</v>
      </c>
      <c r="H339" t="s">
        <v>950</v>
      </c>
      <c r="I339" t="s">
        <v>39</v>
      </c>
      <c r="J339" t="s">
        <v>46</v>
      </c>
      <c r="K339" t="s">
        <v>133</v>
      </c>
      <c r="L339">
        <v>-89.982910000000004</v>
      </c>
      <c r="M339">
        <v>14.64254</v>
      </c>
      <c r="N339">
        <v>14.642332100000001</v>
      </c>
      <c r="O339">
        <v>-89.982899399999994</v>
      </c>
      <c r="P339" t="s">
        <v>31</v>
      </c>
      <c r="Q339" t="s">
        <v>32</v>
      </c>
      <c r="R339" t="s">
        <v>134</v>
      </c>
      <c r="S339" t="s">
        <v>135</v>
      </c>
      <c r="T339">
        <v>13</v>
      </c>
      <c r="V339" t="str">
        <f>_xlfn.XLOOKUP(UNIVERSO[[#This Row],[Ruta DN]],'[1]Cuota Ruta'!E:E,'[1]Cuota Ruta'!G:G)</f>
        <v>Cargar</v>
      </c>
    </row>
    <row r="340" spans="1:22" x14ac:dyDescent="0.25">
      <c r="A340" t="s">
        <v>286</v>
      </c>
      <c r="B340" t="s">
        <v>324</v>
      </c>
      <c r="C340">
        <v>2603303200</v>
      </c>
      <c r="D340">
        <v>1203303200</v>
      </c>
      <c r="E340" t="s">
        <v>54</v>
      </c>
      <c r="F340" t="s">
        <v>325</v>
      </c>
      <c r="G340" t="s">
        <v>328</v>
      </c>
      <c r="H340" t="s">
        <v>951</v>
      </c>
      <c r="I340" t="s">
        <v>28</v>
      </c>
      <c r="J340" t="s">
        <v>29</v>
      </c>
      <c r="K340" t="s">
        <v>291</v>
      </c>
      <c r="L340">
        <v>-89.849419999999995</v>
      </c>
      <c r="M340">
        <v>14.357200000000001</v>
      </c>
      <c r="N340">
        <v>14.3554932</v>
      </c>
      <c r="O340">
        <v>-89.846095500000004</v>
      </c>
      <c r="P340" t="s">
        <v>31</v>
      </c>
      <c r="Q340" t="s">
        <v>32</v>
      </c>
      <c r="R340" t="s">
        <v>292</v>
      </c>
      <c r="S340" t="s">
        <v>293</v>
      </c>
      <c r="T340">
        <v>8</v>
      </c>
      <c r="V340" t="str">
        <f>_xlfn.XLOOKUP(UNIVERSO[[#This Row],[Ruta DN]],'[1]Cuota Ruta'!E:E,'[1]Cuota Ruta'!G:G)</f>
        <v>Cargar</v>
      </c>
    </row>
    <row r="341" spans="1:22" x14ac:dyDescent="0.25">
      <c r="A341" t="s">
        <v>286</v>
      </c>
      <c r="B341" t="s">
        <v>287</v>
      </c>
      <c r="C341">
        <v>2603303277</v>
      </c>
      <c r="D341">
        <v>1203303277</v>
      </c>
      <c r="E341" t="s">
        <v>54</v>
      </c>
      <c r="F341" t="s">
        <v>288</v>
      </c>
      <c r="G341" t="s">
        <v>952</v>
      </c>
      <c r="H341" t="s">
        <v>953</v>
      </c>
      <c r="I341" t="s">
        <v>93</v>
      </c>
      <c r="J341" t="s">
        <v>29</v>
      </c>
      <c r="K341" t="s">
        <v>291</v>
      </c>
      <c r="L341">
        <v>-89.847489999999993</v>
      </c>
      <c r="M341">
        <v>14.354329999999999</v>
      </c>
      <c r="N341">
        <v>14.354329999999999</v>
      </c>
      <c r="O341">
        <v>-89.847489999999993</v>
      </c>
      <c r="P341" t="s">
        <v>31</v>
      </c>
      <c r="Q341" t="s">
        <v>32</v>
      </c>
      <c r="R341" t="s">
        <v>292</v>
      </c>
      <c r="S341" t="s">
        <v>293</v>
      </c>
      <c r="T341">
        <v>9</v>
      </c>
      <c r="V341" t="str">
        <f>_xlfn.XLOOKUP(UNIVERSO[[#This Row],[Ruta DN]],'[1]Cuota Ruta'!E:E,'[1]Cuota Ruta'!G:G)</f>
        <v>Cargar</v>
      </c>
    </row>
    <row r="342" spans="1:22" x14ac:dyDescent="0.25">
      <c r="A342" t="s">
        <v>213</v>
      </c>
      <c r="B342" t="s">
        <v>601</v>
      </c>
      <c r="C342">
        <v>2603306848</v>
      </c>
      <c r="D342">
        <v>1203306848</v>
      </c>
      <c r="E342" t="s">
        <v>54</v>
      </c>
      <c r="F342" t="s">
        <v>602</v>
      </c>
      <c r="G342" t="s">
        <v>954</v>
      </c>
      <c r="H342" t="s">
        <v>955</v>
      </c>
      <c r="I342" t="s">
        <v>39</v>
      </c>
      <c r="J342" t="s">
        <v>46</v>
      </c>
      <c r="K342" t="s">
        <v>537</v>
      </c>
      <c r="L342">
        <v>-90.808189999999996</v>
      </c>
      <c r="M342">
        <v>14.66949</v>
      </c>
      <c r="N342">
        <v>14.669485</v>
      </c>
      <c r="O342">
        <v>-90.808323329999993</v>
      </c>
      <c r="P342" t="s">
        <v>31</v>
      </c>
      <c r="Q342" t="s">
        <v>32</v>
      </c>
      <c r="R342" t="s">
        <v>219</v>
      </c>
      <c r="S342" t="s">
        <v>220</v>
      </c>
      <c r="T342">
        <v>2</v>
      </c>
      <c r="V342" t="str">
        <f>_xlfn.XLOOKUP(UNIVERSO[[#This Row],[Ruta DN]],'[1]Cuota Ruta'!E:E,'[1]Cuota Ruta'!G:G)</f>
        <v>Cargar</v>
      </c>
    </row>
    <row r="343" spans="1:22" x14ac:dyDescent="0.25">
      <c r="A343" t="s">
        <v>213</v>
      </c>
      <c r="B343" t="s">
        <v>956</v>
      </c>
      <c r="C343">
        <v>2603308023</v>
      </c>
      <c r="D343">
        <v>1203308023</v>
      </c>
      <c r="E343" t="s">
        <v>54</v>
      </c>
      <c r="F343" t="s">
        <v>957</v>
      </c>
      <c r="G343" t="s">
        <v>958</v>
      </c>
      <c r="H343" t="s">
        <v>959</v>
      </c>
      <c r="I343" t="s">
        <v>39</v>
      </c>
      <c r="J343" t="s">
        <v>46</v>
      </c>
      <c r="K343" t="s">
        <v>599</v>
      </c>
      <c r="L343">
        <v>-90.811993099999995</v>
      </c>
      <c r="M343">
        <v>14.6491756</v>
      </c>
      <c r="N343">
        <v>14.649913120083511</v>
      </c>
      <c r="O343">
        <v>-90.807187249884009</v>
      </c>
      <c r="P343" t="s">
        <v>31</v>
      </c>
      <c r="Q343" t="s">
        <v>32</v>
      </c>
      <c r="R343" t="s">
        <v>219</v>
      </c>
      <c r="S343" t="s">
        <v>220</v>
      </c>
      <c r="T343">
        <v>2</v>
      </c>
      <c r="V343" t="str">
        <f>_xlfn.XLOOKUP(UNIVERSO[[#This Row],[Ruta DN]],'[1]Cuota Ruta'!E:E,'[1]Cuota Ruta'!G:G)</f>
        <v>Cargar</v>
      </c>
    </row>
    <row r="344" spans="1:22" x14ac:dyDescent="0.25">
      <c r="A344" t="s">
        <v>213</v>
      </c>
      <c r="B344" t="s">
        <v>586</v>
      </c>
      <c r="C344">
        <v>2603308092</v>
      </c>
      <c r="D344">
        <v>1203308092</v>
      </c>
      <c r="E344" t="s">
        <v>54</v>
      </c>
      <c r="F344" t="s">
        <v>587</v>
      </c>
      <c r="G344" t="s">
        <v>960</v>
      </c>
      <c r="H344" t="s">
        <v>961</v>
      </c>
      <c r="I344" t="s">
        <v>39</v>
      </c>
      <c r="J344" t="s">
        <v>46</v>
      </c>
      <c r="K344" t="s">
        <v>590</v>
      </c>
      <c r="L344">
        <v>-90.811255000000003</v>
      </c>
      <c r="M344">
        <v>14.668991699999999</v>
      </c>
      <c r="N344">
        <v>14.668821530000001</v>
      </c>
      <c r="O344">
        <v>-90.811423820000002</v>
      </c>
      <c r="P344" t="s">
        <v>31</v>
      </c>
      <c r="Q344" t="s">
        <v>32</v>
      </c>
      <c r="R344" t="s">
        <v>219</v>
      </c>
      <c r="S344" t="s">
        <v>220</v>
      </c>
      <c r="T344">
        <v>2</v>
      </c>
      <c r="V344" t="str">
        <f>_xlfn.XLOOKUP(UNIVERSO[[#This Row],[Ruta DN]],'[1]Cuota Ruta'!E:E,'[1]Cuota Ruta'!G:G)</f>
        <v>Cargar</v>
      </c>
    </row>
    <row r="345" spans="1:22" x14ac:dyDescent="0.25">
      <c r="A345" t="s">
        <v>98</v>
      </c>
      <c r="B345" t="s">
        <v>342</v>
      </c>
      <c r="C345">
        <v>2603309503</v>
      </c>
      <c r="D345">
        <v>1203309503</v>
      </c>
      <c r="E345" t="s">
        <v>24</v>
      </c>
      <c r="F345" t="s">
        <v>343</v>
      </c>
      <c r="G345" t="s">
        <v>962</v>
      </c>
      <c r="H345" t="s">
        <v>963</v>
      </c>
      <c r="I345" t="s">
        <v>28</v>
      </c>
      <c r="J345" t="s">
        <v>46</v>
      </c>
      <c r="K345" t="s">
        <v>103</v>
      </c>
      <c r="L345">
        <v>-90.551649999999995</v>
      </c>
      <c r="M345">
        <v>14.516128</v>
      </c>
      <c r="N345">
        <v>14.516199500000001</v>
      </c>
      <c r="O345">
        <v>-90.551672400000001</v>
      </c>
      <c r="P345" t="s">
        <v>31</v>
      </c>
      <c r="Q345" t="s">
        <v>32</v>
      </c>
      <c r="R345" t="s">
        <v>104</v>
      </c>
      <c r="S345" t="s">
        <v>105</v>
      </c>
      <c r="T345">
        <v>4</v>
      </c>
      <c r="V345" t="str">
        <f>_xlfn.XLOOKUP(UNIVERSO[[#This Row],[Ruta DN]],'[1]Cuota Ruta'!E:E,'[1]Cuota Ruta'!G:G)</f>
        <v>Cargar</v>
      </c>
    </row>
    <row r="346" spans="1:22" x14ac:dyDescent="0.25">
      <c r="A346" t="s">
        <v>365</v>
      </c>
      <c r="B346" t="s">
        <v>373</v>
      </c>
      <c r="C346">
        <v>2603310329</v>
      </c>
      <c r="D346">
        <v>1203310329</v>
      </c>
      <c r="E346" t="s">
        <v>54</v>
      </c>
      <c r="F346" t="s">
        <v>374</v>
      </c>
      <c r="G346" t="s">
        <v>964</v>
      </c>
      <c r="H346" t="s">
        <v>965</v>
      </c>
      <c r="I346" t="s">
        <v>39</v>
      </c>
      <c r="J346" t="s">
        <v>237</v>
      </c>
      <c r="K346" t="s">
        <v>370</v>
      </c>
      <c r="L346">
        <v>-90.066011000000003</v>
      </c>
      <c r="M346">
        <v>14.855041999999999</v>
      </c>
      <c r="N346">
        <v>14.8552275</v>
      </c>
      <c r="O346">
        <v>-90.067256049999997</v>
      </c>
      <c r="P346" t="s">
        <v>95</v>
      </c>
      <c r="Q346" t="s">
        <v>32</v>
      </c>
      <c r="R346" t="s">
        <v>371</v>
      </c>
      <c r="S346" t="s">
        <v>372</v>
      </c>
      <c r="T346">
        <v>14</v>
      </c>
      <c r="V346" t="str">
        <f>_xlfn.XLOOKUP(UNIVERSO[[#This Row],[Ruta DN]],'[1]Cuota Ruta'!E:E,'[1]Cuota Ruta'!G:G)</f>
        <v>Cargar</v>
      </c>
    </row>
    <row r="347" spans="1:22" x14ac:dyDescent="0.25">
      <c r="A347" t="s">
        <v>22</v>
      </c>
      <c r="B347" t="s">
        <v>245</v>
      </c>
      <c r="C347">
        <v>2603311641</v>
      </c>
      <c r="D347">
        <v>1203311641</v>
      </c>
      <c r="E347" t="s">
        <v>24</v>
      </c>
      <c r="F347" t="s">
        <v>246</v>
      </c>
      <c r="G347" t="s">
        <v>966</v>
      </c>
      <c r="H347" t="s">
        <v>967</v>
      </c>
      <c r="I347" t="s">
        <v>28</v>
      </c>
      <c r="J347" t="s">
        <v>29</v>
      </c>
      <c r="K347" t="s">
        <v>80</v>
      </c>
      <c r="L347">
        <v>-90.500399999999999</v>
      </c>
      <c r="M347">
        <v>14.626681</v>
      </c>
      <c r="N347">
        <v>14.6267572</v>
      </c>
      <c r="O347">
        <v>-90.501587999999998</v>
      </c>
      <c r="P347" t="s">
        <v>31</v>
      </c>
      <c r="Q347" t="s">
        <v>32</v>
      </c>
      <c r="R347" t="s">
        <v>33</v>
      </c>
      <c r="S347" t="s">
        <v>34</v>
      </c>
      <c r="T347">
        <v>6</v>
      </c>
      <c r="V347" t="str">
        <f>_xlfn.XLOOKUP(UNIVERSO[[#This Row],[Ruta DN]],'[1]Cuota Ruta'!E:E,'[1]Cuota Ruta'!G:G)</f>
        <v>Cargar</v>
      </c>
    </row>
    <row r="348" spans="1:22" x14ac:dyDescent="0.25">
      <c r="A348" t="s">
        <v>98</v>
      </c>
      <c r="B348" t="s">
        <v>830</v>
      </c>
      <c r="C348">
        <v>2603311649</v>
      </c>
      <c r="D348">
        <v>1203311649</v>
      </c>
      <c r="E348" t="s">
        <v>24</v>
      </c>
      <c r="F348" t="s">
        <v>831</v>
      </c>
      <c r="G348" t="s">
        <v>421</v>
      </c>
      <c r="H348" t="s">
        <v>968</v>
      </c>
      <c r="I348" t="s">
        <v>39</v>
      </c>
      <c r="J348" t="s">
        <v>29</v>
      </c>
      <c r="K348" t="s">
        <v>110</v>
      </c>
      <c r="L348">
        <v>-90.691828000000001</v>
      </c>
      <c r="M348">
        <v>14.405378000000001</v>
      </c>
      <c r="N348">
        <v>14.4052332</v>
      </c>
      <c r="O348">
        <v>-90.691716099999994</v>
      </c>
      <c r="P348" t="s">
        <v>31</v>
      </c>
      <c r="Q348" t="s">
        <v>32</v>
      </c>
      <c r="R348" t="s">
        <v>104</v>
      </c>
      <c r="S348" t="s">
        <v>105</v>
      </c>
      <c r="T348">
        <v>1</v>
      </c>
      <c r="V348" t="str">
        <f>_xlfn.XLOOKUP(UNIVERSO[[#This Row],[Ruta DN]],'[1]Cuota Ruta'!E:E,'[1]Cuota Ruta'!G:G)</f>
        <v>Cargar</v>
      </c>
    </row>
    <row r="349" spans="1:22" x14ac:dyDescent="0.25">
      <c r="A349" t="s">
        <v>213</v>
      </c>
      <c r="B349" t="s">
        <v>601</v>
      </c>
      <c r="C349">
        <v>2603311847</v>
      </c>
      <c r="D349">
        <v>1203311847</v>
      </c>
      <c r="E349" t="s">
        <v>54</v>
      </c>
      <c r="F349" t="s">
        <v>602</v>
      </c>
      <c r="G349" t="s">
        <v>969</v>
      </c>
      <c r="H349" t="s">
        <v>604</v>
      </c>
      <c r="I349" t="s">
        <v>39</v>
      </c>
      <c r="J349" t="s">
        <v>29</v>
      </c>
      <c r="K349" t="s">
        <v>537</v>
      </c>
      <c r="L349">
        <v>-90.807699999999997</v>
      </c>
      <c r="M349">
        <v>14.669090000000001</v>
      </c>
      <c r="N349">
        <v>14.669135000000001</v>
      </c>
      <c r="O349">
        <v>-90.807941670000005</v>
      </c>
      <c r="P349" t="s">
        <v>31</v>
      </c>
      <c r="Q349" t="s">
        <v>32</v>
      </c>
      <c r="R349" t="s">
        <v>219</v>
      </c>
      <c r="S349" t="s">
        <v>220</v>
      </c>
      <c r="T349">
        <v>2</v>
      </c>
      <c r="V349" t="str">
        <f>_xlfn.XLOOKUP(UNIVERSO[[#This Row],[Ruta DN]],'[1]Cuota Ruta'!E:E,'[1]Cuota Ruta'!G:G)</f>
        <v>Cargar</v>
      </c>
    </row>
    <row r="350" spans="1:22" x14ac:dyDescent="0.25">
      <c r="A350" t="s">
        <v>128</v>
      </c>
      <c r="B350" t="s">
        <v>947</v>
      </c>
      <c r="C350">
        <v>2603311850</v>
      </c>
      <c r="D350">
        <v>1203311850</v>
      </c>
      <c r="E350" t="s">
        <v>54</v>
      </c>
      <c r="F350" t="s">
        <v>948</v>
      </c>
      <c r="G350" t="s">
        <v>970</v>
      </c>
      <c r="H350" t="s">
        <v>971</v>
      </c>
      <c r="I350" t="s">
        <v>39</v>
      </c>
      <c r="J350" t="s">
        <v>29</v>
      </c>
      <c r="K350" t="s">
        <v>133</v>
      </c>
      <c r="L350">
        <v>-89.983279999999993</v>
      </c>
      <c r="M350">
        <v>14.644590000000001</v>
      </c>
      <c r="N350">
        <v>14.644475809999999</v>
      </c>
      <c r="O350">
        <v>-89.983621600000006</v>
      </c>
      <c r="P350" t="s">
        <v>31</v>
      </c>
      <c r="Q350" t="s">
        <v>32</v>
      </c>
      <c r="R350" t="s">
        <v>134</v>
      </c>
      <c r="S350" t="s">
        <v>135</v>
      </c>
      <c r="T350">
        <v>13</v>
      </c>
      <c r="V350" t="str">
        <f>_xlfn.XLOOKUP(UNIVERSO[[#This Row],[Ruta DN]],'[1]Cuota Ruta'!E:E,'[1]Cuota Ruta'!G:G)</f>
        <v>Cargar</v>
      </c>
    </row>
    <row r="351" spans="1:22" x14ac:dyDescent="0.25">
      <c r="A351" t="s">
        <v>213</v>
      </c>
      <c r="B351" t="s">
        <v>747</v>
      </c>
      <c r="C351">
        <v>2603312341</v>
      </c>
      <c r="D351">
        <v>1203312341</v>
      </c>
      <c r="E351" t="s">
        <v>54</v>
      </c>
      <c r="F351" t="s">
        <v>748</v>
      </c>
      <c r="G351" t="s">
        <v>972</v>
      </c>
      <c r="H351" t="s">
        <v>973</v>
      </c>
      <c r="I351" t="s">
        <v>28</v>
      </c>
      <c r="J351" t="s">
        <v>46</v>
      </c>
      <c r="K351" t="s">
        <v>218</v>
      </c>
      <c r="L351">
        <v>-90.752650000000003</v>
      </c>
      <c r="M351">
        <v>14.526249999999999</v>
      </c>
      <c r="N351">
        <v>14.52617</v>
      </c>
      <c r="O351">
        <v>-90.752638329999996</v>
      </c>
      <c r="P351" t="s">
        <v>31</v>
      </c>
      <c r="Q351" t="s">
        <v>32</v>
      </c>
      <c r="R351" t="s">
        <v>219</v>
      </c>
      <c r="S351" t="s">
        <v>220</v>
      </c>
      <c r="T351">
        <v>5</v>
      </c>
      <c r="V351" t="str">
        <f>_xlfn.XLOOKUP(UNIVERSO[[#This Row],[Ruta DN]],'[1]Cuota Ruta'!E:E,'[1]Cuota Ruta'!G:G)</f>
        <v>Cargar</v>
      </c>
    </row>
    <row r="352" spans="1:22" x14ac:dyDescent="0.25">
      <c r="A352" t="s">
        <v>128</v>
      </c>
      <c r="B352" t="s">
        <v>334</v>
      </c>
      <c r="C352">
        <v>2603312716</v>
      </c>
      <c r="D352">
        <v>1203312716</v>
      </c>
      <c r="E352" t="s">
        <v>54</v>
      </c>
      <c r="F352" t="s">
        <v>335</v>
      </c>
      <c r="G352" t="s">
        <v>108</v>
      </c>
      <c r="H352" t="s">
        <v>974</v>
      </c>
      <c r="I352" t="s">
        <v>39</v>
      </c>
      <c r="J352" t="s">
        <v>46</v>
      </c>
      <c r="K352" t="s">
        <v>133</v>
      </c>
      <c r="L352">
        <v>-89.990710000000007</v>
      </c>
      <c r="M352">
        <v>14.63321</v>
      </c>
      <c r="N352">
        <v>14.633304620000001</v>
      </c>
      <c r="O352">
        <v>-89.990815339999983</v>
      </c>
      <c r="P352" t="s">
        <v>31</v>
      </c>
      <c r="Q352" t="s">
        <v>32</v>
      </c>
      <c r="R352" t="s">
        <v>134</v>
      </c>
      <c r="S352" t="s">
        <v>135</v>
      </c>
      <c r="T352">
        <v>12</v>
      </c>
      <c r="V352" t="str">
        <f>_xlfn.XLOOKUP(UNIVERSO[[#This Row],[Ruta DN]],'[1]Cuota Ruta'!E:E,'[1]Cuota Ruta'!G:G)</f>
        <v>Cargar</v>
      </c>
    </row>
    <row r="353" spans="1:22" x14ac:dyDescent="0.25">
      <c r="A353" t="s">
        <v>286</v>
      </c>
      <c r="B353" t="s">
        <v>975</v>
      </c>
      <c r="C353">
        <v>2603312872</v>
      </c>
      <c r="D353">
        <v>1203312872</v>
      </c>
      <c r="E353" t="s">
        <v>24</v>
      </c>
      <c r="F353" t="s">
        <v>976</v>
      </c>
      <c r="G353" t="s">
        <v>977</v>
      </c>
      <c r="H353" t="s">
        <v>978</v>
      </c>
      <c r="I353" t="s">
        <v>39</v>
      </c>
      <c r="J353" t="s">
        <v>29</v>
      </c>
      <c r="K353" t="s">
        <v>291</v>
      </c>
      <c r="L353">
        <v>-89.849599999999995</v>
      </c>
      <c r="M353">
        <v>14.353999999999999</v>
      </c>
      <c r="N353">
        <v>14.353836279999999</v>
      </c>
      <c r="O353">
        <v>-89.849573109999994</v>
      </c>
      <c r="P353" t="s">
        <v>31</v>
      </c>
      <c r="Q353" t="s">
        <v>32</v>
      </c>
      <c r="R353" t="s">
        <v>292</v>
      </c>
      <c r="S353" t="s">
        <v>293</v>
      </c>
      <c r="T353">
        <v>9</v>
      </c>
      <c r="V353" t="str">
        <f>_xlfn.XLOOKUP(UNIVERSO[[#This Row],[Ruta DN]],'[1]Cuota Ruta'!E:E,'[1]Cuota Ruta'!G:G)</f>
        <v>Cargar</v>
      </c>
    </row>
    <row r="354" spans="1:22" x14ac:dyDescent="0.25">
      <c r="A354" t="s">
        <v>22</v>
      </c>
      <c r="B354" t="s">
        <v>245</v>
      </c>
      <c r="C354">
        <v>2603312953</v>
      </c>
      <c r="D354">
        <v>1203312953</v>
      </c>
      <c r="E354" t="s">
        <v>24</v>
      </c>
      <c r="F354" t="s">
        <v>246</v>
      </c>
      <c r="G354" t="s">
        <v>979</v>
      </c>
      <c r="H354" t="s">
        <v>980</v>
      </c>
      <c r="I354" t="s">
        <v>39</v>
      </c>
      <c r="J354" t="s">
        <v>29</v>
      </c>
      <c r="K354" t="s">
        <v>80</v>
      </c>
      <c r="L354">
        <v>-90.500178000000005</v>
      </c>
      <c r="M354">
        <v>14.626569</v>
      </c>
      <c r="N354">
        <v>14.6267785</v>
      </c>
      <c r="O354">
        <v>-90.501901290000006</v>
      </c>
      <c r="P354" t="s">
        <v>31</v>
      </c>
      <c r="Q354" t="s">
        <v>32</v>
      </c>
      <c r="R354" t="s">
        <v>33</v>
      </c>
      <c r="S354" t="s">
        <v>34</v>
      </c>
      <c r="T354">
        <v>6</v>
      </c>
      <c r="V354" t="str">
        <f>_xlfn.XLOOKUP(UNIVERSO[[#This Row],[Ruta DN]],'[1]Cuota Ruta'!E:E,'[1]Cuota Ruta'!G:G)</f>
        <v>Cargar</v>
      </c>
    </row>
    <row r="355" spans="1:22" x14ac:dyDescent="0.25">
      <c r="A355" t="s">
        <v>98</v>
      </c>
      <c r="B355" t="s">
        <v>830</v>
      </c>
      <c r="C355">
        <v>2603313399</v>
      </c>
      <c r="D355">
        <v>1203313399</v>
      </c>
      <c r="E355" t="s">
        <v>54</v>
      </c>
      <c r="F355" t="s">
        <v>831</v>
      </c>
      <c r="G355" t="s">
        <v>368</v>
      </c>
      <c r="H355" t="s">
        <v>981</v>
      </c>
      <c r="I355" t="s">
        <v>39</v>
      </c>
      <c r="J355" t="s">
        <v>29</v>
      </c>
      <c r="K355" t="s">
        <v>110</v>
      </c>
      <c r="L355">
        <v>-90.692828000000006</v>
      </c>
      <c r="M355">
        <v>14.405227999999999</v>
      </c>
      <c r="N355">
        <v>14.40543304</v>
      </c>
      <c r="O355">
        <v>-90.69298809</v>
      </c>
      <c r="P355" t="s">
        <v>31</v>
      </c>
      <c r="Q355" t="s">
        <v>32</v>
      </c>
      <c r="R355" t="s">
        <v>104</v>
      </c>
      <c r="S355" t="s">
        <v>105</v>
      </c>
      <c r="T355">
        <v>1</v>
      </c>
      <c r="V355" t="str">
        <f>_xlfn.XLOOKUP(UNIVERSO[[#This Row],[Ruta DN]],'[1]Cuota Ruta'!E:E,'[1]Cuota Ruta'!G:G)</f>
        <v>Cargar</v>
      </c>
    </row>
    <row r="356" spans="1:22" x14ac:dyDescent="0.25">
      <c r="A356" t="s">
        <v>111</v>
      </c>
      <c r="B356" t="s">
        <v>463</v>
      </c>
      <c r="C356">
        <v>2603313957</v>
      </c>
      <c r="D356">
        <v>1203313957</v>
      </c>
      <c r="E356" t="s">
        <v>24</v>
      </c>
      <c r="F356" t="s">
        <v>464</v>
      </c>
      <c r="G356" t="s">
        <v>982</v>
      </c>
      <c r="H356" t="s">
        <v>983</v>
      </c>
      <c r="I356" t="s">
        <v>28</v>
      </c>
      <c r="J356" t="s">
        <v>29</v>
      </c>
      <c r="K356" t="s">
        <v>204</v>
      </c>
      <c r="L356">
        <v>-90.541877999999997</v>
      </c>
      <c r="M356">
        <v>14.598519</v>
      </c>
      <c r="N356">
        <v>14.598520819999999</v>
      </c>
      <c r="O356">
        <v>-90.541839830000015</v>
      </c>
      <c r="P356" t="s">
        <v>31</v>
      </c>
      <c r="Q356" t="s">
        <v>32</v>
      </c>
      <c r="R356" t="s">
        <v>117</v>
      </c>
      <c r="S356" t="s">
        <v>118</v>
      </c>
      <c r="T356">
        <v>13</v>
      </c>
      <c r="V356" t="str">
        <f>_xlfn.XLOOKUP(UNIVERSO[[#This Row],[Ruta DN]],'[1]Cuota Ruta'!E:E,'[1]Cuota Ruta'!G:G)</f>
        <v>Cargar</v>
      </c>
    </row>
    <row r="357" spans="1:22" x14ac:dyDescent="0.25">
      <c r="A357" t="s">
        <v>111</v>
      </c>
      <c r="B357" t="s">
        <v>435</v>
      </c>
      <c r="C357">
        <v>2603314111</v>
      </c>
      <c r="D357">
        <v>1203314111</v>
      </c>
      <c r="E357" t="s">
        <v>24</v>
      </c>
      <c r="F357" t="s">
        <v>436</v>
      </c>
      <c r="G357" t="s">
        <v>62</v>
      </c>
      <c r="H357" t="s">
        <v>984</v>
      </c>
      <c r="I357" t="s">
        <v>28</v>
      </c>
      <c r="J357" t="s">
        <v>46</v>
      </c>
      <c r="K357" t="s">
        <v>157</v>
      </c>
      <c r="L357">
        <v>-90.527771999999999</v>
      </c>
      <c r="M357">
        <v>14.661108</v>
      </c>
      <c r="N357">
        <v>14.6611577</v>
      </c>
      <c r="O357">
        <v>-90.527770039999993</v>
      </c>
      <c r="P357" t="s">
        <v>31</v>
      </c>
      <c r="Q357" t="s">
        <v>32</v>
      </c>
      <c r="R357" t="s">
        <v>117</v>
      </c>
      <c r="S357" t="s">
        <v>118</v>
      </c>
      <c r="T357">
        <v>11</v>
      </c>
      <c r="V357" t="str">
        <f>_xlfn.XLOOKUP(UNIVERSO[[#This Row],[Ruta DN]],'[1]Cuota Ruta'!E:E,'[1]Cuota Ruta'!G:G)</f>
        <v>Cargar</v>
      </c>
    </row>
    <row r="358" spans="1:22" x14ac:dyDescent="0.25">
      <c r="A358" t="s">
        <v>22</v>
      </c>
      <c r="B358" t="s">
        <v>53</v>
      </c>
      <c r="C358">
        <v>2603314479</v>
      </c>
      <c r="D358">
        <v>1203314479</v>
      </c>
      <c r="E358" t="s">
        <v>24</v>
      </c>
      <c r="F358" t="s">
        <v>55</v>
      </c>
      <c r="G358" t="s">
        <v>985</v>
      </c>
      <c r="H358" t="s">
        <v>986</v>
      </c>
      <c r="I358" t="s">
        <v>39</v>
      </c>
      <c r="J358" t="s">
        <v>29</v>
      </c>
      <c r="K358" t="s">
        <v>30</v>
      </c>
      <c r="L358">
        <v>-90.469942000000003</v>
      </c>
      <c r="M358">
        <v>14.647563999999999</v>
      </c>
      <c r="N358">
        <v>14.64737145</v>
      </c>
      <c r="O358">
        <v>-90.469963340000007</v>
      </c>
      <c r="P358" t="s">
        <v>31</v>
      </c>
      <c r="Q358" t="s">
        <v>32</v>
      </c>
      <c r="R358" t="s">
        <v>33</v>
      </c>
      <c r="S358" t="s">
        <v>34</v>
      </c>
      <c r="T358">
        <v>8</v>
      </c>
      <c r="V358" t="str">
        <f>_xlfn.XLOOKUP(UNIVERSO[[#This Row],[Ruta DN]],'[1]Cuota Ruta'!E:E,'[1]Cuota Ruta'!G:G)</f>
        <v>Cargar</v>
      </c>
    </row>
    <row r="359" spans="1:22" x14ac:dyDescent="0.25">
      <c r="A359" t="s">
        <v>128</v>
      </c>
      <c r="B359" t="s">
        <v>334</v>
      </c>
      <c r="C359">
        <v>2603314848</v>
      </c>
      <c r="D359">
        <v>1203314848</v>
      </c>
      <c r="E359" t="s">
        <v>24</v>
      </c>
      <c r="F359" t="s">
        <v>335</v>
      </c>
      <c r="G359" t="s">
        <v>987</v>
      </c>
      <c r="H359" t="s">
        <v>988</v>
      </c>
      <c r="I359" t="s">
        <v>39</v>
      </c>
      <c r="J359" t="s">
        <v>29</v>
      </c>
      <c r="K359" t="s">
        <v>133</v>
      </c>
      <c r="L359">
        <v>-89.992949999999993</v>
      </c>
      <c r="M359">
        <v>14.63716</v>
      </c>
      <c r="N359">
        <v>14.6370212</v>
      </c>
      <c r="O359">
        <v>-89.992774659999995</v>
      </c>
      <c r="P359" t="s">
        <v>31</v>
      </c>
      <c r="Q359" t="s">
        <v>32</v>
      </c>
      <c r="R359" t="s">
        <v>134</v>
      </c>
      <c r="S359" t="s">
        <v>135</v>
      </c>
      <c r="T359">
        <v>12</v>
      </c>
      <c r="V359" t="str">
        <f>_xlfn.XLOOKUP(UNIVERSO[[#This Row],[Ruta DN]],'[1]Cuota Ruta'!E:E,'[1]Cuota Ruta'!G:G)</f>
        <v>Cargar</v>
      </c>
    </row>
    <row r="360" spans="1:22" x14ac:dyDescent="0.25">
      <c r="A360" t="s">
        <v>22</v>
      </c>
      <c r="B360" t="s">
        <v>229</v>
      </c>
      <c r="C360">
        <v>2603315402</v>
      </c>
      <c r="D360">
        <v>1203315402</v>
      </c>
      <c r="E360" t="s">
        <v>24</v>
      </c>
      <c r="F360" t="s">
        <v>230</v>
      </c>
      <c r="G360" t="s">
        <v>146</v>
      </c>
      <c r="H360" t="s">
        <v>989</v>
      </c>
      <c r="I360" t="s">
        <v>39</v>
      </c>
      <c r="J360" t="s">
        <v>46</v>
      </c>
      <c r="K360" t="s">
        <v>30</v>
      </c>
      <c r="L360">
        <v>-90.458157999999997</v>
      </c>
      <c r="M360">
        <v>14.6427</v>
      </c>
      <c r="N360">
        <v>14.64268774</v>
      </c>
      <c r="O360">
        <v>-90.458219389999996</v>
      </c>
      <c r="P360" t="s">
        <v>31</v>
      </c>
      <c r="Q360" t="s">
        <v>32</v>
      </c>
      <c r="R360" t="s">
        <v>33</v>
      </c>
      <c r="S360" t="s">
        <v>34</v>
      </c>
      <c r="T360">
        <v>7</v>
      </c>
      <c r="V360" t="str">
        <f>_xlfn.XLOOKUP(UNIVERSO[[#This Row],[Ruta DN]],'[1]Cuota Ruta'!E:E,'[1]Cuota Ruta'!G:G)</f>
        <v>Cargar</v>
      </c>
    </row>
    <row r="361" spans="1:22" x14ac:dyDescent="0.25">
      <c r="A361" t="s">
        <v>213</v>
      </c>
      <c r="B361" t="s">
        <v>747</v>
      </c>
      <c r="C361">
        <v>2603315730</v>
      </c>
      <c r="D361">
        <v>1203315730</v>
      </c>
      <c r="E361" t="s">
        <v>54</v>
      </c>
      <c r="F361" t="s">
        <v>748</v>
      </c>
      <c r="G361" t="s">
        <v>990</v>
      </c>
      <c r="H361" t="s">
        <v>991</v>
      </c>
      <c r="I361" t="s">
        <v>39</v>
      </c>
      <c r="J361" t="s">
        <v>29</v>
      </c>
      <c r="K361" t="s">
        <v>218</v>
      </c>
      <c r="L361">
        <v>-90.751440000000002</v>
      </c>
      <c r="M361">
        <v>14.526249999999999</v>
      </c>
      <c r="N361">
        <v>14.5262248</v>
      </c>
      <c r="O361">
        <v>-90.751458</v>
      </c>
      <c r="P361" t="s">
        <v>31</v>
      </c>
      <c r="Q361" t="s">
        <v>32</v>
      </c>
      <c r="R361" t="s">
        <v>219</v>
      </c>
      <c r="S361" t="s">
        <v>220</v>
      </c>
      <c r="T361">
        <v>5</v>
      </c>
      <c r="V361" t="str">
        <f>_xlfn.XLOOKUP(UNIVERSO[[#This Row],[Ruta DN]],'[1]Cuota Ruta'!E:E,'[1]Cuota Ruta'!G:G)</f>
        <v>Cargar</v>
      </c>
    </row>
    <row r="362" spans="1:22" x14ac:dyDescent="0.25">
      <c r="A362" t="s">
        <v>98</v>
      </c>
      <c r="B362" t="s">
        <v>299</v>
      </c>
      <c r="C362">
        <v>2603315803</v>
      </c>
      <c r="D362">
        <v>1203315803</v>
      </c>
      <c r="E362" t="s">
        <v>24</v>
      </c>
      <c r="F362" t="s">
        <v>300</v>
      </c>
      <c r="G362" t="s">
        <v>992</v>
      </c>
      <c r="H362" t="s">
        <v>993</v>
      </c>
      <c r="I362" t="s">
        <v>28</v>
      </c>
      <c r="J362" t="s">
        <v>29</v>
      </c>
      <c r="K362" t="s">
        <v>103</v>
      </c>
      <c r="L362">
        <v>-90.552829799999998</v>
      </c>
      <c r="M362">
        <v>14.5379658</v>
      </c>
      <c r="N362">
        <v>14.538061669999999</v>
      </c>
      <c r="O362">
        <v>-90.552796670000006</v>
      </c>
      <c r="P362" t="s">
        <v>31</v>
      </c>
      <c r="Q362" t="s">
        <v>32</v>
      </c>
      <c r="R362" t="s">
        <v>104</v>
      </c>
      <c r="S362" t="s">
        <v>105</v>
      </c>
      <c r="T362">
        <v>4</v>
      </c>
      <c r="V362" t="str">
        <f>_xlfn.XLOOKUP(UNIVERSO[[#This Row],[Ruta DN]],'[1]Cuota Ruta'!E:E,'[1]Cuota Ruta'!G:G)</f>
        <v>Cargar</v>
      </c>
    </row>
    <row r="363" spans="1:22" x14ac:dyDescent="0.25">
      <c r="A363" t="s">
        <v>111</v>
      </c>
      <c r="B363" t="s">
        <v>508</v>
      </c>
      <c r="C363">
        <v>2603115962</v>
      </c>
      <c r="D363">
        <v>1203115962</v>
      </c>
      <c r="E363" t="s">
        <v>54</v>
      </c>
      <c r="F363" t="s">
        <v>509</v>
      </c>
      <c r="G363" t="s">
        <v>994</v>
      </c>
      <c r="H363" t="s">
        <v>995</v>
      </c>
      <c r="I363" t="s">
        <v>93</v>
      </c>
      <c r="J363" t="s">
        <v>237</v>
      </c>
      <c r="K363" t="s">
        <v>164</v>
      </c>
      <c r="L363">
        <v>-90.533978000000005</v>
      </c>
      <c r="M363">
        <v>14.5823</v>
      </c>
      <c r="N363">
        <v>14.5823</v>
      </c>
      <c r="O363">
        <v>-90.533978000000005</v>
      </c>
      <c r="P363" t="s">
        <v>95</v>
      </c>
      <c r="Q363" t="s">
        <v>32</v>
      </c>
      <c r="R363" t="s">
        <v>117</v>
      </c>
      <c r="S363" t="s">
        <v>118</v>
      </c>
      <c r="T363">
        <v>20</v>
      </c>
      <c r="V363" t="str">
        <f>_xlfn.XLOOKUP(UNIVERSO[[#This Row],[Ruta DN]],'[1]Cuota Ruta'!E:E,'[1]Cuota Ruta'!G:G)</f>
        <v>Cargar</v>
      </c>
    </row>
    <row r="364" spans="1:22" x14ac:dyDescent="0.25">
      <c r="A364" t="s">
        <v>111</v>
      </c>
      <c r="B364" t="s">
        <v>996</v>
      </c>
      <c r="C364">
        <v>2603316233</v>
      </c>
      <c r="D364">
        <v>1203316233</v>
      </c>
      <c r="E364" t="s">
        <v>24</v>
      </c>
      <c r="F364" t="s">
        <v>997</v>
      </c>
      <c r="G364" t="s">
        <v>998</v>
      </c>
      <c r="H364" t="s">
        <v>999</v>
      </c>
      <c r="I364" t="s">
        <v>28</v>
      </c>
      <c r="J364" t="s">
        <v>29</v>
      </c>
      <c r="K364" t="s">
        <v>204</v>
      </c>
      <c r="L364">
        <v>-90.550477999999998</v>
      </c>
      <c r="M364">
        <v>14.5626</v>
      </c>
      <c r="N364">
        <v>14.56269009</v>
      </c>
      <c r="O364">
        <v>-90.550330269999989</v>
      </c>
      <c r="P364" t="s">
        <v>31</v>
      </c>
      <c r="Q364" t="s">
        <v>32</v>
      </c>
      <c r="R364" t="s">
        <v>117</v>
      </c>
      <c r="S364" t="s">
        <v>118</v>
      </c>
      <c r="T364">
        <v>20</v>
      </c>
      <c r="V364" t="str">
        <f>_xlfn.XLOOKUP(UNIVERSO[[#This Row],[Ruta DN]],'[1]Cuota Ruta'!E:E,'[1]Cuota Ruta'!G:G)</f>
        <v>Cargar</v>
      </c>
    </row>
    <row r="365" spans="1:22" x14ac:dyDescent="0.25">
      <c r="A365" t="s">
        <v>365</v>
      </c>
      <c r="B365" t="s">
        <v>1000</v>
      </c>
      <c r="C365">
        <v>2603316299</v>
      </c>
      <c r="D365">
        <v>1203316299</v>
      </c>
      <c r="E365" t="s">
        <v>24</v>
      </c>
      <c r="F365" t="s">
        <v>1001</v>
      </c>
      <c r="G365" t="s">
        <v>1002</v>
      </c>
      <c r="H365" t="s">
        <v>1003</v>
      </c>
      <c r="I365" t="s">
        <v>39</v>
      </c>
      <c r="J365" t="s">
        <v>46</v>
      </c>
      <c r="K365" t="s">
        <v>370</v>
      </c>
      <c r="L365">
        <v>-90.199072000000001</v>
      </c>
      <c r="M365">
        <v>14.790058</v>
      </c>
      <c r="N365">
        <v>14.790032009999999</v>
      </c>
      <c r="O365">
        <v>-90.198962630000011</v>
      </c>
      <c r="P365" t="s">
        <v>31</v>
      </c>
      <c r="Q365" t="s">
        <v>32</v>
      </c>
      <c r="R365" t="s">
        <v>371</v>
      </c>
      <c r="S365" t="s">
        <v>372</v>
      </c>
      <c r="T365">
        <v>15</v>
      </c>
      <c r="V365" t="str">
        <f>_xlfn.XLOOKUP(UNIVERSO[[#This Row],[Ruta DN]],'[1]Cuota Ruta'!E:E,'[1]Cuota Ruta'!G:G)</f>
        <v>Cargar</v>
      </c>
    </row>
    <row r="366" spans="1:22" x14ac:dyDescent="0.25">
      <c r="A366" t="s">
        <v>98</v>
      </c>
      <c r="B366" t="s">
        <v>696</v>
      </c>
      <c r="C366">
        <v>2603316603</v>
      </c>
      <c r="D366">
        <v>1203316603</v>
      </c>
      <c r="E366" t="s">
        <v>24</v>
      </c>
      <c r="F366" t="s">
        <v>697</v>
      </c>
      <c r="G366" t="s">
        <v>1004</v>
      </c>
      <c r="H366" t="s">
        <v>1005</v>
      </c>
      <c r="I366" t="s">
        <v>39</v>
      </c>
      <c r="J366" t="s">
        <v>46</v>
      </c>
      <c r="K366" t="s">
        <v>123</v>
      </c>
      <c r="L366">
        <v>-90.622500000000002</v>
      </c>
      <c r="M366">
        <v>14.546778</v>
      </c>
      <c r="N366">
        <v>14.546791666666669</v>
      </c>
      <c r="O366">
        <v>-90.622493329999998</v>
      </c>
      <c r="P366" t="s">
        <v>31</v>
      </c>
      <c r="Q366" t="s">
        <v>32</v>
      </c>
      <c r="R366" t="s">
        <v>104</v>
      </c>
      <c r="S366" t="s">
        <v>105</v>
      </c>
      <c r="T366">
        <v>6</v>
      </c>
      <c r="V366" t="str">
        <f>_xlfn.XLOOKUP(UNIVERSO[[#This Row],[Ruta DN]],'[1]Cuota Ruta'!E:E,'[1]Cuota Ruta'!G:G)</f>
        <v>Cargar</v>
      </c>
    </row>
    <row r="367" spans="1:22" x14ac:dyDescent="0.25">
      <c r="A367" t="s">
        <v>98</v>
      </c>
      <c r="B367" t="s">
        <v>743</v>
      </c>
      <c r="C367">
        <v>2603316707</v>
      </c>
      <c r="D367">
        <v>1203316707</v>
      </c>
      <c r="E367" t="s">
        <v>54</v>
      </c>
      <c r="F367" t="s">
        <v>744</v>
      </c>
      <c r="G367" t="s">
        <v>1006</v>
      </c>
      <c r="H367" t="s">
        <v>1007</v>
      </c>
      <c r="I367" t="s">
        <v>39</v>
      </c>
      <c r="J367" t="s">
        <v>29</v>
      </c>
      <c r="K367" t="s">
        <v>110</v>
      </c>
      <c r="L367">
        <v>-90.684528</v>
      </c>
      <c r="M367">
        <v>14.403439000000001</v>
      </c>
      <c r="N367">
        <v>14.403380390000001</v>
      </c>
      <c r="O367">
        <v>-90.684593370000002</v>
      </c>
      <c r="P367" t="s">
        <v>31</v>
      </c>
      <c r="Q367" t="s">
        <v>32</v>
      </c>
      <c r="R367" t="s">
        <v>104</v>
      </c>
      <c r="S367" t="s">
        <v>105</v>
      </c>
      <c r="T367">
        <v>1</v>
      </c>
      <c r="V367" t="str">
        <f>_xlfn.XLOOKUP(UNIVERSO[[#This Row],[Ruta DN]],'[1]Cuota Ruta'!E:E,'[1]Cuota Ruta'!G:G)</f>
        <v>Cargar</v>
      </c>
    </row>
    <row r="368" spans="1:22" x14ac:dyDescent="0.25">
      <c r="A368" t="s">
        <v>213</v>
      </c>
      <c r="B368" t="s">
        <v>388</v>
      </c>
      <c r="C368">
        <v>2603316840</v>
      </c>
      <c r="D368">
        <v>1203316840</v>
      </c>
      <c r="E368" t="s">
        <v>54</v>
      </c>
      <c r="F368" t="s">
        <v>389</v>
      </c>
      <c r="G368" t="s">
        <v>1008</v>
      </c>
      <c r="H368" t="s">
        <v>1009</v>
      </c>
      <c r="I368" t="s">
        <v>39</v>
      </c>
      <c r="J368" t="s">
        <v>94</v>
      </c>
      <c r="K368" t="s">
        <v>218</v>
      </c>
      <c r="L368">
        <v>-90.73545</v>
      </c>
      <c r="M368">
        <v>14.560409999999999</v>
      </c>
      <c r="N368">
        <v>14.560445</v>
      </c>
      <c r="O368">
        <v>-90.735231666666678</v>
      </c>
      <c r="P368" t="s">
        <v>95</v>
      </c>
      <c r="Q368" t="s">
        <v>32</v>
      </c>
      <c r="R368" t="s">
        <v>219</v>
      </c>
      <c r="S368" t="s">
        <v>220</v>
      </c>
      <c r="T368">
        <v>4</v>
      </c>
      <c r="V368" t="str">
        <f>_xlfn.XLOOKUP(UNIVERSO[[#This Row],[Ruta DN]],'[1]Cuota Ruta'!E:E,'[1]Cuota Ruta'!G:G)</f>
        <v>Cargar</v>
      </c>
    </row>
    <row r="369" spans="1:22" x14ac:dyDescent="0.25">
      <c r="A369" t="s">
        <v>22</v>
      </c>
      <c r="B369" t="s">
        <v>40</v>
      </c>
      <c r="C369">
        <v>2603317782</v>
      </c>
      <c r="D369">
        <v>1203317782</v>
      </c>
      <c r="E369" t="s">
        <v>24</v>
      </c>
      <c r="F369" t="s">
        <v>41</v>
      </c>
      <c r="G369" t="s">
        <v>1010</v>
      </c>
      <c r="H369" t="s">
        <v>1011</v>
      </c>
      <c r="I369" t="s">
        <v>28</v>
      </c>
      <c r="J369" t="s">
        <v>46</v>
      </c>
      <c r="K369" t="s">
        <v>30</v>
      </c>
      <c r="L369">
        <v>-90.495807999999997</v>
      </c>
      <c r="M369">
        <v>14.655208</v>
      </c>
      <c r="N369">
        <v>14.655425470000001</v>
      </c>
      <c r="O369">
        <v>-90.496147219999997</v>
      </c>
      <c r="P369" t="s">
        <v>31</v>
      </c>
      <c r="Q369" t="s">
        <v>32</v>
      </c>
      <c r="R369" t="s">
        <v>33</v>
      </c>
      <c r="S369" t="s">
        <v>34</v>
      </c>
      <c r="T369">
        <v>4</v>
      </c>
      <c r="V369" t="str">
        <f>_xlfn.XLOOKUP(UNIVERSO[[#This Row],[Ruta DN]],'[1]Cuota Ruta'!E:E,'[1]Cuota Ruta'!G:G)</f>
        <v>Cargar</v>
      </c>
    </row>
    <row r="370" spans="1:22" x14ac:dyDescent="0.25">
      <c r="A370" t="s">
        <v>365</v>
      </c>
      <c r="B370" t="s">
        <v>733</v>
      </c>
      <c r="C370">
        <v>2603318156</v>
      </c>
      <c r="D370">
        <v>1203318156</v>
      </c>
      <c r="E370" t="s">
        <v>54</v>
      </c>
      <c r="F370" t="s">
        <v>734</v>
      </c>
      <c r="G370" t="s">
        <v>108</v>
      </c>
      <c r="H370" t="s">
        <v>1012</v>
      </c>
      <c r="I370" t="s">
        <v>39</v>
      </c>
      <c r="J370" t="s">
        <v>46</v>
      </c>
      <c r="K370" t="s">
        <v>370</v>
      </c>
      <c r="L370">
        <v>-90.203220400000006</v>
      </c>
      <c r="M370">
        <v>14.7893819</v>
      </c>
      <c r="N370">
        <v>14.791479689999999</v>
      </c>
      <c r="O370">
        <v>-90.199713090000003</v>
      </c>
      <c r="P370" t="s">
        <v>31</v>
      </c>
      <c r="Q370" t="s">
        <v>32</v>
      </c>
      <c r="R370" t="s">
        <v>371</v>
      </c>
      <c r="S370" t="s">
        <v>372</v>
      </c>
      <c r="T370">
        <v>15</v>
      </c>
      <c r="V370" t="str">
        <f>_xlfn.XLOOKUP(UNIVERSO[[#This Row],[Ruta DN]],'[1]Cuota Ruta'!E:E,'[1]Cuota Ruta'!G:G)</f>
        <v>Cargar</v>
      </c>
    </row>
    <row r="371" spans="1:22" x14ac:dyDescent="0.25">
      <c r="A371" t="s">
        <v>111</v>
      </c>
      <c r="B371" t="s">
        <v>471</v>
      </c>
      <c r="C371">
        <v>2603318850</v>
      </c>
      <c r="D371">
        <v>1203318850</v>
      </c>
      <c r="E371" t="s">
        <v>24</v>
      </c>
      <c r="F371" t="s">
        <v>472</v>
      </c>
      <c r="G371" t="s">
        <v>1013</v>
      </c>
      <c r="H371" t="s">
        <v>1014</v>
      </c>
      <c r="I371" t="s">
        <v>39</v>
      </c>
      <c r="J371" t="s">
        <v>29</v>
      </c>
      <c r="K371" t="s">
        <v>164</v>
      </c>
      <c r="L371">
        <v>-90.536227999999994</v>
      </c>
      <c r="M371">
        <v>14.567539</v>
      </c>
      <c r="N371">
        <v>14.56740737</v>
      </c>
      <c r="O371">
        <v>-90.535916240000006</v>
      </c>
      <c r="P371" t="s">
        <v>31</v>
      </c>
      <c r="Q371" t="s">
        <v>32</v>
      </c>
      <c r="R371" t="s">
        <v>117</v>
      </c>
      <c r="S371" t="s">
        <v>118</v>
      </c>
      <c r="T371">
        <v>19</v>
      </c>
      <c r="V371" t="str">
        <f>_xlfn.XLOOKUP(UNIVERSO[[#This Row],[Ruta DN]],'[1]Cuota Ruta'!E:E,'[1]Cuota Ruta'!G:G)</f>
        <v>Cargar</v>
      </c>
    </row>
    <row r="372" spans="1:22" x14ac:dyDescent="0.25">
      <c r="A372" t="s">
        <v>286</v>
      </c>
      <c r="B372" t="s">
        <v>567</v>
      </c>
      <c r="C372">
        <v>2603320192</v>
      </c>
      <c r="D372">
        <v>1203320192</v>
      </c>
      <c r="E372" t="s">
        <v>54</v>
      </c>
      <c r="F372" t="s">
        <v>568</v>
      </c>
      <c r="G372" t="s">
        <v>1015</v>
      </c>
      <c r="H372" t="s">
        <v>1016</v>
      </c>
      <c r="I372" t="s">
        <v>39</v>
      </c>
      <c r="J372" t="s">
        <v>29</v>
      </c>
      <c r="K372" t="s">
        <v>291</v>
      </c>
      <c r="L372">
        <v>-89.850350000000006</v>
      </c>
      <c r="M372">
        <v>14.36186</v>
      </c>
      <c r="N372">
        <v>14.3591275</v>
      </c>
      <c r="O372">
        <v>-89.846470800000006</v>
      </c>
      <c r="P372" t="s">
        <v>31</v>
      </c>
      <c r="Q372" t="s">
        <v>32</v>
      </c>
      <c r="R372" t="s">
        <v>292</v>
      </c>
      <c r="S372" t="s">
        <v>293</v>
      </c>
      <c r="T372">
        <v>8</v>
      </c>
      <c r="V372" t="str">
        <f>_xlfn.XLOOKUP(UNIVERSO[[#This Row],[Ruta DN]],'[1]Cuota Ruta'!E:E,'[1]Cuota Ruta'!G:G)</f>
        <v>Cargar</v>
      </c>
    </row>
    <row r="373" spans="1:22" x14ac:dyDescent="0.25">
      <c r="A373" t="s">
        <v>365</v>
      </c>
      <c r="B373" t="s">
        <v>366</v>
      </c>
      <c r="C373">
        <v>2603320565</v>
      </c>
      <c r="D373">
        <v>1203320565</v>
      </c>
      <c r="E373" t="s">
        <v>54</v>
      </c>
      <c r="F373" t="s">
        <v>367</v>
      </c>
      <c r="G373" t="s">
        <v>1017</v>
      </c>
      <c r="H373" t="s">
        <v>1018</v>
      </c>
      <c r="I373" t="s">
        <v>39</v>
      </c>
      <c r="J373" t="s">
        <v>46</v>
      </c>
      <c r="K373" t="s">
        <v>370</v>
      </c>
      <c r="L373">
        <v>-90.069056000000003</v>
      </c>
      <c r="M373">
        <v>14.848858</v>
      </c>
      <c r="N373">
        <v>14.84904686666667</v>
      </c>
      <c r="O373">
        <v>-90.069404566666677</v>
      </c>
      <c r="P373" t="s">
        <v>31</v>
      </c>
      <c r="Q373" t="s">
        <v>32</v>
      </c>
      <c r="R373" t="s">
        <v>371</v>
      </c>
      <c r="S373" t="s">
        <v>372</v>
      </c>
      <c r="T373">
        <v>14</v>
      </c>
      <c r="V373" t="str">
        <f>_xlfn.XLOOKUP(UNIVERSO[[#This Row],[Ruta DN]],'[1]Cuota Ruta'!E:E,'[1]Cuota Ruta'!G:G)</f>
        <v>Cargar</v>
      </c>
    </row>
    <row r="374" spans="1:22" x14ac:dyDescent="0.25">
      <c r="A374" t="s">
        <v>213</v>
      </c>
      <c r="B374" t="s">
        <v>601</v>
      </c>
      <c r="C374">
        <v>2603322240</v>
      </c>
      <c r="D374">
        <v>1203322240</v>
      </c>
      <c r="E374" t="s">
        <v>54</v>
      </c>
      <c r="F374" t="s">
        <v>602</v>
      </c>
      <c r="G374" t="s">
        <v>1019</v>
      </c>
      <c r="H374" t="s">
        <v>1020</v>
      </c>
      <c r="I374" t="s">
        <v>39</v>
      </c>
      <c r="J374" t="s">
        <v>29</v>
      </c>
      <c r="K374" t="s">
        <v>537</v>
      </c>
      <c r="L374">
        <v>-90.810086699999999</v>
      </c>
      <c r="M374">
        <v>14.670669999999999</v>
      </c>
      <c r="N374">
        <v>14.67061</v>
      </c>
      <c r="O374">
        <v>-90.810109999999995</v>
      </c>
      <c r="P374" t="s">
        <v>31</v>
      </c>
      <c r="Q374" t="s">
        <v>32</v>
      </c>
      <c r="R374" t="s">
        <v>219</v>
      </c>
      <c r="S374" t="s">
        <v>220</v>
      </c>
      <c r="T374">
        <v>2</v>
      </c>
      <c r="V374" t="str">
        <f>_xlfn.XLOOKUP(UNIVERSO[[#This Row],[Ruta DN]],'[1]Cuota Ruta'!E:E,'[1]Cuota Ruta'!G:G)</f>
        <v>Cargar</v>
      </c>
    </row>
    <row r="375" spans="1:22" x14ac:dyDescent="0.25">
      <c r="A375" t="s">
        <v>111</v>
      </c>
      <c r="B375" t="s">
        <v>905</v>
      </c>
      <c r="C375">
        <v>2603130069</v>
      </c>
      <c r="D375">
        <v>1203130069</v>
      </c>
      <c r="E375" t="s">
        <v>54</v>
      </c>
      <c r="F375" t="s">
        <v>906</v>
      </c>
      <c r="G375" t="s">
        <v>1021</v>
      </c>
      <c r="H375" t="s">
        <v>1022</v>
      </c>
      <c r="I375" t="s">
        <v>39</v>
      </c>
      <c r="J375" t="s">
        <v>29</v>
      </c>
      <c r="K375" t="s">
        <v>164</v>
      </c>
      <c r="L375">
        <v>-90.450050000000005</v>
      </c>
      <c r="M375">
        <v>14.53515</v>
      </c>
      <c r="N375">
        <v>14.53515</v>
      </c>
      <c r="O375">
        <v>-90.450050000000005</v>
      </c>
      <c r="P375" t="s">
        <v>31</v>
      </c>
      <c r="Q375" t="s">
        <v>32</v>
      </c>
      <c r="R375" t="s">
        <v>117</v>
      </c>
      <c r="S375" t="s">
        <v>118</v>
      </c>
      <c r="T375">
        <v>22</v>
      </c>
      <c r="V375" t="str">
        <f>_xlfn.XLOOKUP(UNIVERSO[[#This Row],[Ruta DN]],'[1]Cuota Ruta'!E:E,'[1]Cuota Ruta'!G:G)</f>
        <v>Cargar</v>
      </c>
    </row>
    <row r="376" spans="1:22" x14ac:dyDescent="0.25">
      <c r="A376" t="s">
        <v>111</v>
      </c>
      <c r="B376" t="s">
        <v>295</v>
      </c>
      <c r="C376">
        <v>2603322768</v>
      </c>
      <c r="D376">
        <v>1203322768</v>
      </c>
      <c r="E376" t="s">
        <v>54</v>
      </c>
      <c r="F376" t="s">
        <v>296</v>
      </c>
      <c r="G376" t="s">
        <v>1023</v>
      </c>
      <c r="H376" t="s">
        <v>1024</v>
      </c>
      <c r="I376" t="s">
        <v>28</v>
      </c>
      <c r="J376" t="s">
        <v>29</v>
      </c>
      <c r="K376" t="s">
        <v>173</v>
      </c>
      <c r="L376">
        <v>-90.561096199999994</v>
      </c>
      <c r="M376">
        <v>14.601459500000001</v>
      </c>
      <c r="N376">
        <v>14.70185524</v>
      </c>
      <c r="O376">
        <v>-90.525037769999997</v>
      </c>
      <c r="P376" t="s">
        <v>31</v>
      </c>
      <c r="Q376" t="s">
        <v>32</v>
      </c>
      <c r="R376" t="s">
        <v>117</v>
      </c>
      <c r="S376" t="s">
        <v>118</v>
      </c>
      <c r="T376">
        <v>20</v>
      </c>
      <c r="V376" t="str">
        <f>_xlfn.XLOOKUP(UNIVERSO[[#This Row],[Ruta DN]],'[1]Cuota Ruta'!E:E,'[1]Cuota Ruta'!G:G)</f>
        <v>Cargar</v>
      </c>
    </row>
    <row r="377" spans="1:22" x14ac:dyDescent="0.25">
      <c r="A377" t="s">
        <v>213</v>
      </c>
      <c r="B377" t="s">
        <v>214</v>
      </c>
      <c r="C377">
        <v>2603130520</v>
      </c>
      <c r="D377">
        <v>1203130520</v>
      </c>
      <c r="E377" t="s">
        <v>54</v>
      </c>
      <c r="F377" t="s">
        <v>215</v>
      </c>
      <c r="G377" t="s">
        <v>1025</v>
      </c>
      <c r="H377" t="s">
        <v>1026</v>
      </c>
      <c r="I377" t="s">
        <v>39</v>
      </c>
      <c r="J377" t="s">
        <v>29</v>
      </c>
      <c r="K377" t="s">
        <v>218</v>
      </c>
      <c r="L377">
        <v>-90.738510000000005</v>
      </c>
      <c r="M377">
        <v>14.576307999999999</v>
      </c>
      <c r="N377">
        <v>14.576307999999999</v>
      </c>
      <c r="O377">
        <v>-90.738510000000005</v>
      </c>
      <c r="P377" t="s">
        <v>31</v>
      </c>
      <c r="Q377" t="s">
        <v>32</v>
      </c>
      <c r="R377" t="s">
        <v>219</v>
      </c>
      <c r="S377" t="s">
        <v>220</v>
      </c>
      <c r="T377">
        <v>4</v>
      </c>
      <c r="V377" t="str">
        <f>_xlfn.XLOOKUP(UNIVERSO[[#This Row],[Ruta DN]],'[1]Cuota Ruta'!E:E,'[1]Cuota Ruta'!G:G)</f>
        <v>Cargar</v>
      </c>
    </row>
    <row r="378" spans="1:22" x14ac:dyDescent="0.25">
      <c r="A378" t="s">
        <v>205</v>
      </c>
      <c r="B378" t="s">
        <v>206</v>
      </c>
      <c r="C378">
        <v>2603323120</v>
      </c>
      <c r="D378">
        <v>1203323120</v>
      </c>
      <c r="E378" t="s">
        <v>24</v>
      </c>
      <c r="F378" t="s">
        <v>207</v>
      </c>
      <c r="G378" t="s">
        <v>1027</v>
      </c>
      <c r="H378" t="s">
        <v>1028</v>
      </c>
      <c r="I378" t="s">
        <v>39</v>
      </c>
      <c r="J378" t="s">
        <v>46</v>
      </c>
      <c r="K378" t="s">
        <v>210</v>
      </c>
      <c r="L378">
        <v>-90.380668999999997</v>
      </c>
      <c r="M378">
        <v>14.082914000000001</v>
      </c>
      <c r="N378">
        <v>14.082923389999999</v>
      </c>
      <c r="O378">
        <v>-90.380706129999993</v>
      </c>
      <c r="P378" t="s">
        <v>31</v>
      </c>
      <c r="Q378" t="s">
        <v>32</v>
      </c>
      <c r="R378" t="s">
        <v>211</v>
      </c>
      <c r="S378" t="s">
        <v>212</v>
      </c>
      <c r="T378">
        <v>7</v>
      </c>
      <c r="V378" t="str">
        <f>_xlfn.XLOOKUP(UNIVERSO[[#This Row],[Ruta DN]],'[1]Cuota Ruta'!E:E,'[1]Cuota Ruta'!G:G)</f>
        <v>Cargar</v>
      </c>
    </row>
    <row r="379" spans="1:22" x14ac:dyDescent="0.25">
      <c r="A379" t="s">
        <v>213</v>
      </c>
      <c r="B379" t="s">
        <v>214</v>
      </c>
      <c r="C379">
        <v>2603323605</v>
      </c>
      <c r="D379">
        <v>1203323605</v>
      </c>
      <c r="E379" t="s">
        <v>54</v>
      </c>
      <c r="F379" t="s">
        <v>215</v>
      </c>
      <c r="G379" t="s">
        <v>1029</v>
      </c>
      <c r="H379" t="s">
        <v>1030</v>
      </c>
      <c r="I379" t="s">
        <v>28</v>
      </c>
      <c r="J379" t="s">
        <v>29</v>
      </c>
      <c r="K379" t="s">
        <v>218</v>
      </c>
      <c r="L379">
        <v>-90.739690999999993</v>
      </c>
      <c r="M379">
        <v>14.577394</v>
      </c>
      <c r="N379">
        <v>14.576695000000001</v>
      </c>
      <c r="O379">
        <v>-90.740198333333325</v>
      </c>
      <c r="P379" t="s">
        <v>31</v>
      </c>
      <c r="Q379" t="s">
        <v>32</v>
      </c>
      <c r="R379" t="s">
        <v>219</v>
      </c>
      <c r="S379" t="s">
        <v>220</v>
      </c>
      <c r="T379">
        <v>4</v>
      </c>
      <c r="V379" t="str">
        <f>_xlfn.XLOOKUP(UNIVERSO[[#This Row],[Ruta DN]],'[1]Cuota Ruta'!E:E,'[1]Cuota Ruta'!G:G)</f>
        <v>Cargar</v>
      </c>
    </row>
    <row r="380" spans="1:22" x14ac:dyDescent="0.25">
      <c r="A380" t="s">
        <v>213</v>
      </c>
      <c r="B380" t="s">
        <v>709</v>
      </c>
      <c r="C380">
        <v>2603323680</v>
      </c>
      <c r="D380">
        <v>1203323680</v>
      </c>
      <c r="E380" t="s">
        <v>54</v>
      </c>
      <c r="F380" t="s">
        <v>710</v>
      </c>
      <c r="G380" t="s">
        <v>146</v>
      </c>
      <c r="H380" t="s">
        <v>1031</v>
      </c>
      <c r="I380" t="s">
        <v>39</v>
      </c>
      <c r="J380" t="s">
        <v>46</v>
      </c>
      <c r="K380" t="s">
        <v>599</v>
      </c>
      <c r="L380">
        <v>-90.843640500000006</v>
      </c>
      <c r="M380">
        <v>14.6212429</v>
      </c>
      <c r="N380">
        <v>14.621468330000001</v>
      </c>
      <c r="O380">
        <v>-90.843671670000006</v>
      </c>
      <c r="P380" t="s">
        <v>31</v>
      </c>
      <c r="Q380" t="s">
        <v>32</v>
      </c>
      <c r="R380" t="s">
        <v>219</v>
      </c>
      <c r="S380" t="s">
        <v>220</v>
      </c>
      <c r="T380">
        <v>3</v>
      </c>
      <c r="V380" t="str">
        <f>_xlfn.XLOOKUP(UNIVERSO[[#This Row],[Ruta DN]],'[1]Cuota Ruta'!E:E,'[1]Cuota Ruta'!G:G)</f>
        <v>Cargar</v>
      </c>
    </row>
    <row r="381" spans="1:22" x14ac:dyDescent="0.25">
      <c r="A381" t="s">
        <v>98</v>
      </c>
      <c r="B381" t="s">
        <v>417</v>
      </c>
      <c r="C381">
        <v>2603326009</v>
      </c>
      <c r="D381">
        <v>1203326009</v>
      </c>
      <c r="E381" t="s">
        <v>54</v>
      </c>
      <c r="F381" t="s">
        <v>418</v>
      </c>
      <c r="G381" t="s">
        <v>1032</v>
      </c>
      <c r="H381" t="s">
        <v>1033</v>
      </c>
      <c r="I381" t="s">
        <v>28</v>
      </c>
      <c r="J381" t="s">
        <v>29</v>
      </c>
      <c r="K381" t="s">
        <v>110</v>
      </c>
      <c r="L381">
        <v>-90.596997000000002</v>
      </c>
      <c r="M381">
        <v>14.50995</v>
      </c>
      <c r="N381">
        <v>14.50995</v>
      </c>
      <c r="O381">
        <v>-90.596997000000002</v>
      </c>
      <c r="P381" t="s">
        <v>31</v>
      </c>
      <c r="Q381" t="s">
        <v>32</v>
      </c>
      <c r="R381" t="s">
        <v>104</v>
      </c>
      <c r="S381" t="s">
        <v>105</v>
      </c>
      <c r="T381">
        <v>3</v>
      </c>
      <c r="V381" t="str">
        <f>_xlfn.XLOOKUP(UNIVERSO[[#This Row],[Ruta DN]],'[1]Cuota Ruta'!E:E,'[1]Cuota Ruta'!G:G)</f>
        <v>Cargar</v>
      </c>
    </row>
    <row r="382" spans="1:22" x14ac:dyDescent="0.25">
      <c r="A382" t="s">
        <v>128</v>
      </c>
      <c r="B382" t="s">
        <v>352</v>
      </c>
      <c r="C382">
        <v>2603326304</v>
      </c>
      <c r="D382">
        <v>1203326304</v>
      </c>
      <c r="E382" t="s">
        <v>54</v>
      </c>
      <c r="F382" t="s">
        <v>353</v>
      </c>
      <c r="G382" t="s">
        <v>108</v>
      </c>
      <c r="H382" t="s">
        <v>1034</v>
      </c>
      <c r="I382" t="s">
        <v>39</v>
      </c>
      <c r="J382" t="s">
        <v>46</v>
      </c>
      <c r="K382" t="s">
        <v>133</v>
      </c>
      <c r="L382">
        <v>-89.990700000000004</v>
      </c>
      <c r="M382">
        <v>14.63941</v>
      </c>
      <c r="N382">
        <v>14.63929806</v>
      </c>
      <c r="O382">
        <v>-89.990740900000006</v>
      </c>
      <c r="P382" t="s">
        <v>31</v>
      </c>
      <c r="Q382" t="s">
        <v>32</v>
      </c>
      <c r="R382" t="s">
        <v>134</v>
      </c>
      <c r="S382" t="s">
        <v>135</v>
      </c>
      <c r="T382">
        <v>13</v>
      </c>
      <c r="V382" t="str">
        <f>_xlfn.XLOOKUP(UNIVERSO[[#This Row],[Ruta DN]],'[1]Cuota Ruta'!E:E,'[1]Cuota Ruta'!G:G)</f>
        <v>Cargar</v>
      </c>
    </row>
    <row r="383" spans="1:22" x14ac:dyDescent="0.25">
      <c r="A383" t="s">
        <v>365</v>
      </c>
      <c r="B383" t="s">
        <v>733</v>
      </c>
      <c r="C383">
        <v>2603327102</v>
      </c>
      <c r="D383">
        <v>1203327102</v>
      </c>
      <c r="E383" t="s">
        <v>54</v>
      </c>
      <c r="F383" t="s">
        <v>734</v>
      </c>
      <c r="G383" t="s">
        <v>1035</v>
      </c>
      <c r="H383" t="s">
        <v>1036</v>
      </c>
      <c r="I383" t="s">
        <v>28</v>
      </c>
      <c r="J383" t="s">
        <v>46</v>
      </c>
      <c r="K383" t="s">
        <v>370</v>
      </c>
      <c r="L383">
        <v>-90.202366999999995</v>
      </c>
      <c r="M383">
        <v>14.785653</v>
      </c>
      <c r="N383">
        <v>14.7856475</v>
      </c>
      <c r="O383">
        <v>-90.202212900000006</v>
      </c>
      <c r="P383" t="s">
        <v>31</v>
      </c>
      <c r="Q383" t="s">
        <v>32</v>
      </c>
      <c r="R383" t="s">
        <v>371</v>
      </c>
      <c r="S383" t="s">
        <v>372</v>
      </c>
      <c r="T383">
        <v>15</v>
      </c>
      <c r="V383" t="str">
        <f>_xlfn.XLOOKUP(UNIVERSO[[#This Row],[Ruta DN]],'[1]Cuota Ruta'!E:E,'[1]Cuota Ruta'!G:G)</f>
        <v>Cargar</v>
      </c>
    </row>
    <row r="384" spans="1:22" x14ac:dyDescent="0.25">
      <c r="A384" t="s">
        <v>98</v>
      </c>
      <c r="B384" t="s">
        <v>1037</v>
      </c>
      <c r="C384">
        <v>2603327358</v>
      </c>
      <c r="D384">
        <v>1203327358</v>
      </c>
      <c r="E384" t="s">
        <v>54</v>
      </c>
      <c r="F384" t="s">
        <v>1038</v>
      </c>
      <c r="G384" t="s">
        <v>1039</v>
      </c>
      <c r="H384" t="s">
        <v>1040</v>
      </c>
      <c r="I384" t="s">
        <v>28</v>
      </c>
      <c r="J384" t="s">
        <v>29</v>
      </c>
      <c r="K384" t="s">
        <v>123</v>
      </c>
      <c r="L384">
        <v>-90.574838999999997</v>
      </c>
      <c r="M384">
        <v>14.506308000000001</v>
      </c>
      <c r="N384">
        <v>14.5064083</v>
      </c>
      <c r="O384">
        <v>-90.574628149999995</v>
      </c>
      <c r="P384" t="s">
        <v>31</v>
      </c>
      <c r="Q384" t="s">
        <v>32</v>
      </c>
      <c r="R384" t="s">
        <v>104</v>
      </c>
      <c r="S384" t="s">
        <v>105</v>
      </c>
      <c r="T384">
        <v>3</v>
      </c>
      <c r="V384" t="str">
        <f>_xlfn.XLOOKUP(UNIVERSO[[#This Row],[Ruta DN]],'[1]Cuota Ruta'!E:E,'[1]Cuota Ruta'!G:G)</f>
        <v>Cargar</v>
      </c>
    </row>
    <row r="385" spans="1:22" x14ac:dyDescent="0.25">
      <c r="A385" t="s">
        <v>213</v>
      </c>
      <c r="B385" t="s">
        <v>1041</v>
      </c>
      <c r="C385">
        <v>2603327972</v>
      </c>
      <c r="D385">
        <v>1203327972</v>
      </c>
      <c r="E385" t="s">
        <v>54</v>
      </c>
      <c r="F385" t="s">
        <v>1042</v>
      </c>
      <c r="G385" t="s">
        <v>65</v>
      </c>
      <c r="H385" t="s">
        <v>1043</v>
      </c>
      <c r="I385" t="s">
        <v>39</v>
      </c>
      <c r="J385" t="s">
        <v>46</v>
      </c>
      <c r="K385" t="s">
        <v>537</v>
      </c>
      <c r="L385">
        <v>-90.891053999999997</v>
      </c>
      <c r="M385">
        <v>14.64819</v>
      </c>
      <c r="N385">
        <v>14.64817833333333</v>
      </c>
      <c r="O385">
        <v>-90.891038333333327</v>
      </c>
      <c r="P385" t="s">
        <v>31</v>
      </c>
      <c r="Q385" t="s">
        <v>32</v>
      </c>
      <c r="R385" t="s">
        <v>219</v>
      </c>
      <c r="S385" t="s">
        <v>220</v>
      </c>
      <c r="T385">
        <v>3</v>
      </c>
      <c r="V385" t="str">
        <f>_xlfn.XLOOKUP(UNIVERSO[[#This Row],[Ruta DN]],'[1]Cuota Ruta'!E:E,'[1]Cuota Ruta'!G:G)</f>
        <v>Cargar</v>
      </c>
    </row>
    <row r="386" spans="1:22" x14ac:dyDescent="0.25">
      <c r="A386" t="s">
        <v>213</v>
      </c>
      <c r="B386" t="s">
        <v>1044</v>
      </c>
      <c r="C386">
        <v>2603328454</v>
      </c>
      <c r="D386">
        <v>1203328454</v>
      </c>
      <c r="E386" t="s">
        <v>54</v>
      </c>
      <c r="F386" t="s">
        <v>1045</v>
      </c>
      <c r="G386" t="s">
        <v>1046</v>
      </c>
      <c r="H386" t="s">
        <v>1047</v>
      </c>
      <c r="I386" t="s">
        <v>28</v>
      </c>
      <c r="J386" t="s">
        <v>29</v>
      </c>
      <c r="K386" t="s">
        <v>590</v>
      </c>
      <c r="L386">
        <v>-90.818650000000005</v>
      </c>
      <c r="M386">
        <v>14.661799999999999</v>
      </c>
      <c r="N386">
        <v>14.661858333333329</v>
      </c>
      <c r="O386">
        <v>-90.818566669999996</v>
      </c>
      <c r="P386" t="s">
        <v>31</v>
      </c>
      <c r="Q386" t="s">
        <v>32</v>
      </c>
      <c r="R386" t="s">
        <v>219</v>
      </c>
      <c r="S386" t="s">
        <v>220</v>
      </c>
      <c r="T386">
        <v>2</v>
      </c>
      <c r="V386" t="str">
        <f>_xlfn.XLOOKUP(UNIVERSO[[#This Row],[Ruta DN]],'[1]Cuota Ruta'!E:E,'[1]Cuota Ruta'!G:G)</f>
        <v>Cargar</v>
      </c>
    </row>
    <row r="387" spans="1:22" x14ac:dyDescent="0.25">
      <c r="A387" t="s">
        <v>111</v>
      </c>
      <c r="B387" t="s">
        <v>789</v>
      </c>
      <c r="C387">
        <v>2603328663</v>
      </c>
      <c r="D387">
        <v>1203328663</v>
      </c>
      <c r="E387" t="s">
        <v>54</v>
      </c>
      <c r="F387" t="s">
        <v>790</v>
      </c>
      <c r="G387" t="s">
        <v>1048</v>
      </c>
      <c r="H387" t="s">
        <v>1049</v>
      </c>
      <c r="I387" t="s">
        <v>28</v>
      </c>
      <c r="J387" t="s">
        <v>46</v>
      </c>
      <c r="K387" t="s">
        <v>164</v>
      </c>
      <c r="L387">
        <v>-90.515000000000001</v>
      </c>
      <c r="M387">
        <v>14.600835999999999</v>
      </c>
      <c r="N387">
        <v>14.59874461870641</v>
      </c>
      <c r="O387">
        <v>-90.521137034520507</v>
      </c>
      <c r="P387" t="s">
        <v>31</v>
      </c>
      <c r="Q387" t="s">
        <v>32</v>
      </c>
      <c r="R387" t="s">
        <v>117</v>
      </c>
      <c r="S387" t="s">
        <v>118</v>
      </c>
      <c r="T387">
        <v>18</v>
      </c>
      <c r="V387" t="str">
        <f>_xlfn.XLOOKUP(UNIVERSO[[#This Row],[Ruta DN]],'[1]Cuota Ruta'!E:E,'[1]Cuota Ruta'!G:G)</f>
        <v>Cargar</v>
      </c>
    </row>
    <row r="388" spans="1:22" x14ac:dyDescent="0.25">
      <c r="A388" t="s">
        <v>111</v>
      </c>
      <c r="B388" t="s">
        <v>905</v>
      </c>
      <c r="C388">
        <v>2603329356</v>
      </c>
      <c r="D388">
        <v>1203329356</v>
      </c>
      <c r="E388" t="s">
        <v>54</v>
      </c>
      <c r="F388" t="s">
        <v>906</v>
      </c>
      <c r="G388" t="s">
        <v>580</v>
      </c>
      <c r="H388" t="s">
        <v>1050</v>
      </c>
      <c r="I388" t="s">
        <v>39</v>
      </c>
      <c r="J388" t="s">
        <v>29</v>
      </c>
      <c r="K388" t="s">
        <v>164</v>
      </c>
      <c r="L388">
        <v>-90.406718999999995</v>
      </c>
      <c r="M388">
        <v>14.539419000000001</v>
      </c>
      <c r="N388">
        <v>14.53949119</v>
      </c>
      <c r="O388">
        <v>-90.406670909999988</v>
      </c>
      <c r="P388" t="s">
        <v>31</v>
      </c>
      <c r="Q388" t="s">
        <v>32</v>
      </c>
      <c r="R388" t="s">
        <v>117</v>
      </c>
      <c r="S388" t="s">
        <v>118</v>
      </c>
      <c r="T388">
        <v>22</v>
      </c>
      <c r="V388" t="str">
        <f>_xlfn.XLOOKUP(UNIVERSO[[#This Row],[Ruta DN]],'[1]Cuota Ruta'!E:E,'[1]Cuota Ruta'!G:G)</f>
        <v>Cargar</v>
      </c>
    </row>
    <row r="389" spans="1:22" x14ac:dyDescent="0.25">
      <c r="A389" t="s">
        <v>286</v>
      </c>
      <c r="B389" t="s">
        <v>1051</v>
      </c>
      <c r="C389">
        <v>2603329452</v>
      </c>
      <c r="D389">
        <v>1203329452</v>
      </c>
      <c r="E389" t="s">
        <v>54</v>
      </c>
      <c r="F389" t="s">
        <v>1052</v>
      </c>
      <c r="G389" t="s">
        <v>1053</v>
      </c>
      <c r="H389" t="s">
        <v>1054</v>
      </c>
      <c r="I389" t="s">
        <v>39</v>
      </c>
      <c r="J389" t="s">
        <v>29</v>
      </c>
      <c r="K389" t="s">
        <v>575</v>
      </c>
      <c r="L389">
        <v>-89.862669999999994</v>
      </c>
      <c r="M389">
        <v>14.26304</v>
      </c>
      <c r="N389">
        <v>14.26319522</v>
      </c>
      <c r="O389">
        <v>-89.86166283</v>
      </c>
      <c r="P389" t="s">
        <v>31</v>
      </c>
      <c r="Q389" t="s">
        <v>32</v>
      </c>
      <c r="R389" t="s">
        <v>292</v>
      </c>
      <c r="S389" t="s">
        <v>293</v>
      </c>
      <c r="T389">
        <v>9</v>
      </c>
      <c r="V389" t="str">
        <f>_xlfn.XLOOKUP(UNIVERSO[[#This Row],[Ruta DN]],'[1]Cuota Ruta'!E:E,'[1]Cuota Ruta'!G:G)</f>
        <v>Cargar</v>
      </c>
    </row>
    <row r="390" spans="1:22" x14ac:dyDescent="0.25">
      <c r="A390" t="s">
        <v>213</v>
      </c>
      <c r="B390" t="s">
        <v>582</v>
      </c>
      <c r="C390">
        <v>2603329590</v>
      </c>
      <c r="D390">
        <v>1203329590</v>
      </c>
      <c r="E390" t="s">
        <v>54</v>
      </c>
      <c r="F390" t="s">
        <v>583</v>
      </c>
      <c r="G390" t="s">
        <v>208</v>
      </c>
      <c r="H390" t="s">
        <v>1055</v>
      </c>
      <c r="I390" t="s">
        <v>28</v>
      </c>
      <c r="J390" t="s">
        <v>29</v>
      </c>
      <c r="K390" t="s">
        <v>537</v>
      </c>
      <c r="L390">
        <v>-90.892402000000004</v>
      </c>
      <c r="M390">
        <v>14.655208999999999</v>
      </c>
      <c r="N390">
        <v>14.654688333333331</v>
      </c>
      <c r="O390">
        <v>-90.892415000000014</v>
      </c>
      <c r="P390" t="s">
        <v>31</v>
      </c>
      <c r="Q390" t="s">
        <v>32</v>
      </c>
      <c r="R390" t="s">
        <v>219</v>
      </c>
      <c r="S390" t="s">
        <v>220</v>
      </c>
      <c r="T390">
        <v>3</v>
      </c>
      <c r="V390" t="str">
        <f>_xlfn.XLOOKUP(UNIVERSO[[#This Row],[Ruta DN]],'[1]Cuota Ruta'!E:E,'[1]Cuota Ruta'!G:G)</f>
        <v>Cargar</v>
      </c>
    </row>
    <row r="391" spans="1:22" x14ac:dyDescent="0.25">
      <c r="A391" t="s">
        <v>213</v>
      </c>
      <c r="B391" t="s">
        <v>214</v>
      </c>
      <c r="C391">
        <v>2603329797</v>
      </c>
      <c r="D391">
        <v>1203329797</v>
      </c>
      <c r="E391" t="s">
        <v>54</v>
      </c>
      <c r="F391" t="s">
        <v>215</v>
      </c>
      <c r="G391" t="s">
        <v>1056</v>
      </c>
      <c r="H391" t="s">
        <v>1057</v>
      </c>
      <c r="I391" t="s">
        <v>39</v>
      </c>
      <c r="J391" t="s">
        <v>46</v>
      </c>
      <c r="K391" t="s">
        <v>218</v>
      </c>
      <c r="L391">
        <v>-90.727396999999996</v>
      </c>
      <c r="M391">
        <v>14.558419000000001</v>
      </c>
      <c r="N391">
        <v>14.558605</v>
      </c>
      <c r="O391">
        <v>-90.727379999999997</v>
      </c>
      <c r="P391" t="s">
        <v>31</v>
      </c>
      <c r="Q391" t="s">
        <v>32</v>
      </c>
      <c r="R391" t="s">
        <v>219</v>
      </c>
      <c r="S391" t="s">
        <v>220</v>
      </c>
      <c r="T391">
        <v>5</v>
      </c>
      <c r="V391" t="str">
        <f>_xlfn.XLOOKUP(UNIVERSO[[#This Row],[Ruta DN]],'[1]Cuota Ruta'!E:E,'[1]Cuota Ruta'!G:G)</f>
        <v>Cargar</v>
      </c>
    </row>
    <row r="392" spans="1:22" x14ac:dyDescent="0.25">
      <c r="A392" t="s">
        <v>128</v>
      </c>
      <c r="B392" t="s">
        <v>947</v>
      </c>
      <c r="C392">
        <v>2603146891</v>
      </c>
      <c r="D392">
        <v>1203146891</v>
      </c>
      <c r="E392" t="s">
        <v>54</v>
      </c>
      <c r="F392" t="s">
        <v>948</v>
      </c>
      <c r="G392" t="s">
        <v>1058</v>
      </c>
      <c r="H392" t="s">
        <v>1059</v>
      </c>
      <c r="I392" t="s">
        <v>39</v>
      </c>
      <c r="J392" t="s">
        <v>29</v>
      </c>
      <c r="K392" t="s">
        <v>133</v>
      </c>
      <c r="L392">
        <v>-89.982249999999993</v>
      </c>
      <c r="M392">
        <v>14.64512</v>
      </c>
      <c r="N392">
        <v>14.64512</v>
      </c>
      <c r="O392">
        <v>-89.982249999999993</v>
      </c>
      <c r="P392" t="s">
        <v>31</v>
      </c>
      <c r="Q392" t="s">
        <v>32</v>
      </c>
      <c r="R392" t="s">
        <v>134</v>
      </c>
      <c r="S392" t="s">
        <v>135</v>
      </c>
      <c r="T392">
        <v>13</v>
      </c>
      <c r="V392" t="str">
        <f>_xlfn.XLOOKUP(UNIVERSO[[#This Row],[Ruta DN]],'[1]Cuota Ruta'!E:E,'[1]Cuota Ruta'!G:G)</f>
        <v>Cargar</v>
      </c>
    </row>
    <row r="393" spans="1:22" x14ac:dyDescent="0.25">
      <c r="A393" t="s">
        <v>286</v>
      </c>
      <c r="B393" t="s">
        <v>1060</v>
      </c>
      <c r="C393">
        <v>2603330429</v>
      </c>
      <c r="D393">
        <v>1203330429</v>
      </c>
      <c r="E393" t="s">
        <v>24</v>
      </c>
      <c r="F393" t="s">
        <v>1061</v>
      </c>
      <c r="G393" t="s">
        <v>1062</v>
      </c>
      <c r="H393" t="s">
        <v>1063</v>
      </c>
      <c r="I393" t="s">
        <v>28</v>
      </c>
      <c r="J393" t="s">
        <v>46</v>
      </c>
      <c r="K393" t="s">
        <v>575</v>
      </c>
      <c r="L393">
        <v>-89.897570000000002</v>
      </c>
      <c r="M393">
        <v>14.29499</v>
      </c>
      <c r="N393">
        <v>14.295065299999999</v>
      </c>
      <c r="O393">
        <v>-89.897545730000004</v>
      </c>
      <c r="P393" t="s">
        <v>31</v>
      </c>
      <c r="Q393" t="s">
        <v>32</v>
      </c>
      <c r="R393" t="s">
        <v>292</v>
      </c>
      <c r="S393" t="s">
        <v>293</v>
      </c>
      <c r="T393">
        <v>10</v>
      </c>
      <c r="V393" t="str">
        <f>_xlfn.XLOOKUP(UNIVERSO[[#This Row],[Ruta DN]],'[1]Cuota Ruta'!E:E,'[1]Cuota Ruta'!G:G)</f>
        <v>Cargar</v>
      </c>
    </row>
    <row r="394" spans="1:22" x14ac:dyDescent="0.25">
      <c r="A394" t="s">
        <v>111</v>
      </c>
      <c r="B394" t="s">
        <v>435</v>
      </c>
      <c r="C394">
        <v>2603330594</v>
      </c>
      <c r="D394">
        <v>1203330594</v>
      </c>
      <c r="E394" t="s">
        <v>24</v>
      </c>
      <c r="F394" t="s">
        <v>436</v>
      </c>
      <c r="G394" t="s">
        <v>1064</v>
      </c>
      <c r="H394" t="s">
        <v>1065</v>
      </c>
      <c r="I394" t="s">
        <v>39</v>
      </c>
      <c r="J394" t="s">
        <v>29</v>
      </c>
      <c r="K394" t="s">
        <v>157</v>
      </c>
      <c r="L394">
        <v>-90.527310999999997</v>
      </c>
      <c r="M394">
        <v>14.659746999999999</v>
      </c>
      <c r="N394">
        <v>14.659745216369631</v>
      </c>
      <c r="O394">
        <v>-90.527320861816406</v>
      </c>
      <c r="P394" t="s">
        <v>31</v>
      </c>
      <c r="Q394" t="s">
        <v>32</v>
      </c>
      <c r="R394" t="s">
        <v>117</v>
      </c>
      <c r="S394" t="s">
        <v>118</v>
      </c>
      <c r="T394">
        <v>11</v>
      </c>
      <c r="V394" t="str">
        <f>_xlfn.XLOOKUP(UNIVERSO[[#This Row],[Ruta DN]],'[1]Cuota Ruta'!E:E,'[1]Cuota Ruta'!G:G)</f>
        <v>Cargar</v>
      </c>
    </row>
    <row r="395" spans="1:22" x14ac:dyDescent="0.25">
      <c r="A395" t="s">
        <v>111</v>
      </c>
      <c r="B395" t="s">
        <v>174</v>
      </c>
      <c r="C395">
        <v>2603149816</v>
      </c>
      <c r="D395">
        <v>1203149816</v>
      </c>
      <c r="E395" t="s">
        <v>54</v>
      </c>
      <c r="F395" t="s">
        <v>175</v>
      </c>
      <c r="G395" t="s">
        <v>926</v>
      </c>
      <c r="H395" t="s">
        <v>1066</v>
      </c>
      <c r="I395" t="s">
        <v>39</v>
      </c>
      <c r="J395" t="s">
        <v>46</v>
      </c>
      <c r="K395" t="s">
        <v>173</v>
      </c>
      <c r="L395">
        <v>-90.583838999999998</v>
      </c>
      <c r="M395">
        <v>14.661719</v>
      </c>
      <c r="N395">
        <v>14.661719</v>
      </c>
      <c r="O395">
        <v>-90.583838999999998</v>
      </c>
      <c r="P395" t="s">
        <v>31</v>
      </c>
      <c r="Q395" t="s">
        <v>32</v>
      </c>
      <c r="R395" t="s">
        <v>117</v>
      </c>
      <c r="S395" t="s">
        <v>118</v>
      </c>
      <c r="T395">
        <v>10</v>
      </c>
      <c r="V395" t="str">
        <f>_xlfn.XLOOKUP(UNIVERSO[[#This Row],[Ruta DN]],'[1]Cuota Ruta'!E:E,'[1]Cuota Ruta'!G:G)</f>
        <v>Cargar</v>
      </c>
    </row>
    <row r="396" spans="1:22" x14ac:dyDescent="0.25">
      <c r="A396" t="s">
        <v>111</v>
      </c>
      <c r="B396" t="s">
        <v>824</v>
      </c>
      <c r="C396">
        <v>2603150846</v>
      </c>
      <c r="D396">
        <v>1203150846</v>
      </c>
      <c r="E396" t="s">
        <v>54</v>
      </c>
      <c r="F396" t="s">
        <v>825</v>
      </c>
      <c r="G396" t="s">
        <v>1067</v>
      </c>
      <c r="H396" t="s">
        <v>1068</v>
      </c>
      <c r="I396" t="s">
        <v>39</v>
      </c>
      <c r="J396" t="s">
        <v>46</v>
      </c>
      <c r="K396" t="s">
        <v>173</v>
      </c>
      <c r="L396">
        <v>-90.573718999999997</v>
      </c>
      <c r="M396">
        <v>14.694869000000001</v>
      </c>
      <c r="N396">
        <v>14.694869000000001</v>
      </c>
      <c r="O396">
        <v>-90.573718999999997</v>
      </c>
      <c r="P396" t="s">
        <v>31</v>
      </c>
      <c r="Q396" t="s">
        <v>32</v>
      </c>
      <c r="R396" t="s">
        <v>117</v>
      </c>
      <c r="S396" t="s">
        <v>118</v>
      </c>
      <c r="T396">
        <v>21</v>
      </c>
      <c r="V396" t="str">
        <f>_xlfn.XLOOKUP(UNIVERSO[[#This Row],[Ruta DN]],'[1]Cuota Ruta'!E:E,'[1]Cuota Ruta'!G:G)</f>
        <v>Cargar</v>
      </c>
    </row>
    <row r="397" spans="1:22" x14ac:dyDescent="0.25">
      <c r="A397" t="s">
        <v>365</v>
      </c>
      <c r="B397" t="s">
        <v>366</v>
      </c>
      <c r="C397">
        <v>2603331166</v>
      </c>
      <c r="D397">
        <v>1203331166</v>
      </c>
      <c r="E397" t="s">
        <v>54</v>
      </c>
      <c r="F397" t="s">
        <v>367</v>
      </c>
      <c r="G397" t="s">
        <v>667</v>
      </c>
      <c r="H397" t="s">
        <v>1069</v>
      </c>
      <c r="I397" t="s">
        <v>28</v>
      </c>
      <c r="J397" t="s">
        <v>46</v>
      </c>
      <c r="K397" t="s">
        <v>370</v>
      </c>
      <c r="L397">
        <v>-90.070256000000001</v>
      </c>
      <c r="M397">
        <v>14.847716999999999</v>
      </c>
      <c r="N397">
        <v>14.8478412</v>
      </c>
      <c r="O397">
        <v>-90.070126500000001</v>
      </c>
      <c r="P397" t="s">
        <v>31</v>
      </c>
      <c r="Q397" t="s">
        <v>32</v>
      </c>
      <c r="R397" t="s">
        <v>371</v>
      </c>
      <c r="S397" t="s">
        <v>372</v>
      </c>
      <c r="T397">
        <v>14</v>
      </c>
      <c r="V397" t="str">
        <f>_xlfn.XLOOKUP(UNIVERSO[[#This Row],[Ruta DN]],'[1]Cuota Ruta'!E:E,'[1]Cuota Ruta'!G:G)</f>
        <v>Cargar</v>
      </c>
    </row>
    <row r="398" spans="1:22" x14ac:dyDescent="0.25">
      <c r="A398" t="s">
        <v>205</v>
      </c>
      <c r="B398" t="s">
        <v>360</v>
      </c>
      <c r="C398">
        <v>2603331561</v>
      </c>
      <c r="D398">
        <v>1203331561</v>
      </c>
      <c r="E398" t="s">
        <v>24</v>
      </c>
      <c r="F398" t="s">
        <v>361</v>
      </c>
      <c r="G398" t="s">
        <v>1070</v>
      </c>
      <c r="H398" t="s">
        <v>1071</v>
      </c>
      <c r="I398" t="s">
        <v>39</v>
      </c>
      <c r="J398" t="s">
        <v>29</v>
      </c>
      <c r="K398" t="s">
        <v>210</v>
      </c>
      <c r="L398">
        <v>-90.379318999999995</v>
      </c>
      <c r="M398">
        <v>14.090456</v>
      </c>
      <c r="N398">
        <v>14.09037285</v>
      </c>
      <c r="O398">
        <v>-90.379320250000006</v>
      </c>
      <c r="P398" t="s">
        <v>31</v>
      </c>
      <c r="Q398" t="s">
        <v>32</v>
      </c>
      <c r="R398" t="s">
        <v>211</v>
      </c>
      <c r="S398" t="s">
        <v>212</v>
      </c>
      <c r="T398">
        <v>7</v>
      </c>
      <c r="V398" t="str">
        <f>_xlfn.XLOOKUP(UNIVERSO[[#This Row],[Ruta DN]],'[1]Cuota Ruta'!E:E,'[1]Cuota Ruta'!G:G)</f>
        <v>Cargar</v>
      </c>
    </row>
    <row r="399" spans="1:22" x14ac:dyDescent="0.25">
      <c r="A399" t="s">
        <v>286</v>
      </c>
      <c r="B399" t="s">
        <v>1060</v>
      </c>
      <c r="C399">
        <v>2603331645</v>
      </c>
      <c r="D399">
        <v>1203331645</v>
      </c>
      <c r="E399" t="s">
        <v>24</v>
      </c>
      <c r="F399" t="s">
        <v>1061</v>
      </c>
      <c r="G399" t="s">
        <v>1072</v>
      </c>
      <c r="H399" t="s">
        <v>1073</v>
      </c>
      <c r="I399" t="s">
        <v>28</v>
      </c>
      <c r="J399" t="s">
        <v>46</v>
      </c>
      <c r="K399" t="s">
        <v>575</v>
      </c>
      <c r="L399">
        <v>-89.900409999999994</v>
      </c>
      <c r="M399">
        <v>14.292859999999999</v>
      </c>
      <c r="N399">
        <v>14.292879470000001</v>
      </c>
      <c r="O399">
        <v>-89.900440090000018</v>
      </c>
      <c r="P399" t="s">
        <v>31</v>
      </c>
      <c r="Q399" t="s">
        <v>32</v>
      </c>
      <c r="R399" t="s">
        <v>292</v>
      </c>
      <c r="S399" t="s">
        <v>293</v>
      </c>
      <c r="T399">
        <v>10</v>
      </c>
      <c r="V399" t="str">
        <f>_xlfn.XLOOKUP(UNIVERSO[[#This Row],[Ruta DN]],'[1]Cuota Ruta'!E:E,'[1]Cuota Ruta'!G:G)</f>
        <v>Cargar</v>
      </c>
    </row>
    <row r="400" spans="1:22" x14ac:dyDescent="0.25">
      <c r="A400" t="s">
        <v>128</v>
      </c>
      <c r="B400" t="s">
        <v>947</v>
      </c>
      <c r="C400">
        <v>2603332178</v>
      </c>
      <c r="D400">
        <v>1203332178</v>
      </c>
      <c r="E400" t="s">
        <v>54</v>
      </c>
      <c r="F400" t="s">
        <v>948</v>
      </c>
      <c r="G400" t="s">
        <v>842</v>
      </c>
      <c r="H400" t="s">
        <v>1074</v>
      </c>
      <c r="I400" t="s">
        <v>39</v>
      </c>
      <c r="J400" t="s">
        <v>29</v>
      </c>
      <c r="K400" t="s">
        <v>133</v>
      </c>
      <c r="L400">
        <v>-89.981849999999994</v>
      </c>
      <c r="M400">
        <v>14.641959999999999</v>
      </c>
      <c r="N400">
        <v>14.641946880000001</v>
      </c>
      <c r="O400">
        <v>-89.981921869999994</v>
      </c>
      <c r="P400" t="s">
        <v>31</v>
      </c>
      <c r="Q400" t="s">
        <v>32</v>
      </c>
      <c r="R400" t="s">
        <v>134</v>
      </c>
      <c r="S400" t="s">
        <v>135</v>
      </c>
      <c r="T400">
        <v>13</v>
      </c>
      <c r="V400" t="str">
        <f>_xlfn.XLOOKUP(UNIVERSO[[#This Row],[Ruta DN]],'[1]Cuota Ruta'!E:E,'[1]Cuota Ruta'!G:G)</f>
        <v>Cargar</v>
      </c>
    </row>
    <row r="401" spans="1:22" x14ac:dyDescent="0.25">
      <c r="A401" t="s">
        <v>98</v>
      </c>
      <c r="B401" t="s">
        <v>691</v>
      </c>
      <c r="C401">
        <v>2603332470</v>
      </c>
      <c r="D401">
        <v>1203332470</v>
      </c>
      <c r="E401" t="s">
        <v>24</v>
      </c>
      <c r="F401" t="s">
        <v>692</v>
      </c>
      <c r="G401" t="s">
        <v>62</v>
      </c>
      <c r="H401" t="s">
        <v>1075</v>
      </c>
      <c r="I401" t="s">
        <v>39</v>
      </c>
      <c r="J401" t="s">
        <v>29</v>
      </c>
      <c r="K401" t="s">
        <v>110</v>
      </c>
      <c r="L401">
        <v>-90.697418999999996</v>
      </c>
      <c r="M401">
        <v>14.404228</v>
      </c>
      <c r="N401">
        <v>14.40420772880316</v>
      </c>
      <c r="O401">
        <v>-90.69771532</v>
      </c>
      <c r="P401" t="s">
        <v>31</v>
      </c>
      <c r="Q401" t="s">
        <v>32</v>
      </c>
      <c r="R401" t="s">
        <v>104</v>
      </c>
      <c r="S401" t="s">
        <v>105</v>
      </c>
      <c r="T401">
        <v>1</v>
      </c>
      <c r="V401" t="str">
        <f>_xlfn.XLOOKUP(UNIVERSO[[#This Row],[Ruta DN]],'[1]Cuota Ruta'!E:E,'[1]Cuota Ruta'!G:G)</f>
        <v>Cargar</v>
      </c>
    </row>
    <row r="402" spans="1:22" x14ac:dyDescent="0.25">
      <c r="A402" t="s">
        <v>128</v>
      </c>
      <c r="B402" t="s">
        <v>352</v>
      </c>
      <c r="C402">
        <v>2603332871</v>
      </c>
      <c r="D402">
        <v>1203332871</v>
      </c>
      <c r="E402" t="s">
        <v>54</v>
      </c>
      <c r="F402" t="s">
        <v>353</v>
      </c>
      <c r="G402" t="s">
        <v>1076</v>
      </c>
      <c r="H402" t="s">
        <v>1077</v>
      </c>
      <c r="I402" t="s">
        <v>39</v>
      </c>
      <c r="J402" t="s">
        <v>29</v>
      </c>
      <c r="K402" t="s">
        <v>133</v>
      </c>
      <c r="L402">
        <v>-89.99718</v>
      </c>
      <c r="M402">
        <v>14.648199999999999</v>
      </c>
      <c r="N402">
        <v>14.648218180000001</v>
      </c>
      <c r="O402">
        <v>-89.997170209999979</v>
      </c>
      <c r="P402" t="s">
        <v>31</v>
      </c>
      <c r="Q402" t="s">
        <v>32</v>
      </c>
      <c r="R402" t="s">
        <v>134</v>
      </c>
      <c r="S402" t="s">
        <v>135</v>
      </c>
      <c r="T402">
        <v>13</v>
      </c>
      <c r="V402" t="str">
        <f>_xlfn.XLOOKUP(UNIVERSO[[#This Row],[Ruta DN]],'[1]Cuota Ruta'!E:E,'[1]Cuota Ruta'!G:G)</f>
        <v>Cargar</v>
      </c>
    </row>
    <row r="403" spans="1:22" x14ac:dyDescent="0.25">
      <c r="A403" t="s">
        <v>213</v>
      </c>
      <c r="B403" t="s">
        <v>1044</v>
      </c>
      <c r="C403">
        <v>2603332927</v>
      </c>
      <c r="D403">
        <v>1203332927</v>
      </c>
      <c r="E403" t="s">
        <v>54</v>
      </c>
      <c r="F403" t="s">
        <v>1045</v>
      </c>
      <c r="G403" t="s">
        <v>1078</v>
      </c>
      <c r="H403" t="s">
        <v>1079</v>
      </c>
      <c r="I403" t="s">
        <v>28</v>
      </c>
      <c r="J403" t="s">
        <v>46</v>
      </c>
      <c r="K403" t="s">
        <v>590</v>
      </c>
      <c r="L403">
        <v>-90.819130000000001</v>
      </c>
      <c r="M403">
        <v>14.660808299999999</v>
      </c>
      <c r="N403">
        <v>14.6610467</v>
      </c>
      <c r="O403">
        <v>-90.819360000000003</v>
      </c>
      <c r="P403" t="s">
        <v>31</v>
      </c>
      <c r="Q403" t="s">
        <v>32</v>
      </c>
      <c r="R403" t="s">
        <v>219</v>
      </c>
      <c r="S403" t="s">
        <v>220</v>
      </c>
      <c r="T403">
        <v>2</v>
      </c>
      <c r="V403" t="str">
        <f>_xlfn.XLOOKUP(UNIVERSO[[#This Row],[Ruta DN]],'[1]Cuota Ruta'!E:E,'[1]Cuota Ruta'!G:G)</f>
        <v>Cargar</v>
      </c>
    </row>
    <row r="404" spans="1:22" x14ac:dyDescent="0.25">
      <c r="A404" t="s">
        <v>111</v>
      </c>
      <c r="B404" t="s">
        <v>459</v>
      </c>
      <c r="C404">
        <v>2603333376</v>
      </c>
      <c r="D404">
        <v>1203333376</v>
      </c>
      <c r="E404" t="s">
        <v>24</v>
      </c>
      <c r="F404" t="s">
        <v>460</v>
      </c>
      <c r="G404" t="s">
        <v>1080</v>
      </c>
      <c r="H404" t="s">
        <v>1081</v>
      </c>
      <c r="I404" t="s">
        <v>39</v>
      </c>
      <c r="J404" t="s">
        <v>94</v>
      </c>
      <c r="K404" t="s">
        <v>116</v>
      </c>
      <c r="L404">
        <v>-90.642899999999997</v>
      </c>
      <c r="M404">
        <v>14.68605</v>
      </c>
      <c r="N404">
        <v>14.68581812</v>
      </c>
      <c r="O404">
        <v>-90.642595709999981</v>
      </c>
      <c r="P404" t="s">
        <v>95</v>
      </c>
      <c r="Q404" t="s">
        <v>32</v>
      </c>
      <c r="R404" t="s">
        <v>117</v>
      </c>
      <c r="S404" t="s">
        <v>118</v>
      </c>
      <c r="T404">
        <v>21</v>
      </c>
      <c r="V404" t="str">
        <f>_xlfn.XLOOKUP(UNIVERSO[[#This Row],[Ruta DN]],'[1]Cuota Ruta'!E:E,'[1]Cuota Ruta'!G:G)</f>
        <v>Cargar</v>
      </c>
    </row>
    <row r="405" spans="1:22" x14ac:dyDescent="0.25">
      <c r="A405" t="s">
        <v>213</v>
      </c>
      <c r="B405" t="s">
        <v>801</v>
      </c>
      <c r="C405">
        <v>2603334390</v>
      </c>
      <c r="D405">
        <v>1203334390</v>
      </c>
      <c r="E405" t="s">
        <v>54</v>
      </c>
      <c r="F405" t="s">
        <v>802</v>
      </c>
      <c r="G405" t="s">
        <v>1082</v>
      </c>
      <c r="H405" t="s">
        <v>1083</v>
      </c>
      <c r="I405" t="s">
        <v>39</v>
      </c>
      <c r="J405" t="s">
        <v>29</v>
      </c>
      <c r="K405" t="s">
        <v>218</v>
      </c>
      <c r="L405">
        <v>-90.736270000000005</v>
      </c>
      <c r="M405">
        <v>14.55669</v>
      </c>
      <c r="N405">
        <v>14.55669</v>
      </c>
      <c r="O405">
        <v>-90.736270000000005</v>
      </c>
      <c r="P405" t="s">
        <v>31</v>
      </c>
      <c r="Q405" t="s">
        <v>32</v>
      </c>
      <c r="R405" t="s">
        <v>219</v>
      </c>
      <c r="S405" t="s">
        <v>220</v>
      </c>
      <c r="T405">
        <v>4</v>
      </c>
      <c r="V405" t="str">
        <f>_xlfn.XLOOKUP(UNIVERSO[[#This Row],[Ruta DN]],'[1]Cuota Ruta'!E:E,'[1]Cuota Ruta'!G:G)</f>
        <v>Cargar</v>
      </c>
    </row>
    <row r="406" spans="1:22" x14ac:dyDescent="0.25">
      <c r="A406" t="s">
        <v>128</v>
      </c>
      <c r="B406" t="s">
        <v>1084</v>
      </c>
      <c r="C406">
        <v>2603334894</v>
      </c>
      <c r="D406">
        <v>1203334894</v>
      </c>
      <c r="E406" t="s">
        <v>54</v>
      </c>
      <c r="F406" t="s">
        <v>1085</v>
      </c>
      <c r="G406" t="s">
        <v>605</v>
      </c>
      <c r="H406" t="s">
        <v>1086</v>
      </c>
      <c r="I406" t="s">
        <v>39</v>
      </c>
      <c r="J406" t="s">
        <v>29</v>
      </c>
      <c r="K406" t="s">
        <v>133</v>
      </c>
      <c r="L406">
        <v>-89.989760000000004</v>
      </c>
      <c r="M406">
        <v>14.630330000000001</v>
      </c>
      <c r="N406">
        <v>14.63037587</v>
      </c>
      <c r="O406">
        <v>-89.989585340000019</v>
      </c>
      <c r="P406" t="s">
        <v>31</v>
      </c>
      <c r="Q406" t="s">
        <v>32</v>
      </c>
      <c r="R406" t="s">
        <v>134</v>
      </c>
      <c r="S406" t="s">
        <v>135</v>
      </c>
      <c r="T406">
        <v>12</v>
      </c>
      <c r="V406" t="str">
        <f>_xlfn.XLOOKUP(UNIVERSO[[#This Row],[Ruta DN]],'[1]Cuota Ruta'!E:E,'[1]Cuota Ruta'!G:G)</f>
        <v>Cargar</v>
      </c>
    </row>
    <row r="407" spans="1:22" x14ac:dyDescent="0.25">
      <c r="A407" t="s">
        <v>22</v>
      </c>
      <c r="B407" t="s">
        <v>758</v>
      </c>
      <c r="C407">
        <v>2603335412</v>
      </c>
      <c r="D407">
        <v>1203335412</v>
      </c>
      <c r="E407" t="s">
        <v>24</v>
      </c>
      <c r="F407" t="s">
        <v>759</v>
      </c>
      <c r="G407" t="s">
        <v>1087</v>
      </c>
      <c r="H407" t="s">
        <v>1088</v>
      </c>
      <c r="I407" t="s">
        <v>39</v>
      </c>
      <c r="J407" t="s">
        <v>46</v>
      </c>
      <c r="K407" t="s">
        <v>80</v>
      </c>
      <c r="L407">
        <v>-90.473068999999995</v>
      </c>
      <c r="M407">
        <v>14.6249</v>
      </c>
      <c r="N407">
        <v>14.624869</v>
      </c>
      <c r="O407">
        <v>-90.473058210000005</v>
      </c>
      <c r="P407" t="s">
        <v>31</v>
      </c>
      <c r="Q407" t="s">
        <v>32</v>
      </c>
      <c r="R407" t="s">
        <v>33</v>
      </c>
      <c r="S407" t="s">
        <v>34</v>
      </c>
      <c r="T407">
        <v>7</v>
      </c>
      <c r="V407" t="str">
        <f>_xlfn.XLOOKUP(UNIVERSO[[#This Row],[Ruta DN]],'[1]Cuota Ruta'!E:E,'[1]Cuota Ruta'!G:G)</f>
        <v>Cargar</v>
      </c>
    </row>
    <row r="408" spans="1:22" x14ac:dyDescent="0.25">
      <c r="A408" t="s">
        <v>128</v>
      </c>
      <c r="B408" t="s">
        <v>947</v>
      </c>
      <c r="C408">
        <v>2603335543</v>
      </c>
      <c r="D408">
        <v>1203335543</v>
      </c>
      <c r="E408" t="s">
        <v>54</v>
      </c>
      <c r="F408" t="s">
        <v>948</v>
      </c>
      <c r="G408" t="s">
        <v>1089</v>
      </c>
      <c r="H408" t="s">
        <v>1090</v>
      </c>
      <c r="I408" t="s">
        <v>39</v>
      </c>
      <c r="J408" t="s">
        <v>29</v>
      </c>
      <c r="K408" t="s">
        <v>133</v>
      </c>
      <c r="L408">
        <v>-89.98603</v>
      </c>
      <c r="M408">
        <v>14.6379</v>
      </c>
      <c r="N408">
        <v>14.637829999999999</v>
      </c>
      <c r="O408">
        <v>-89.986121670000003</v>
      </c>
      <c r="P408" t="s">
        <v>31</v>
      </c>
      <c r="Q408" t="s">
        <v>32</v>
      </c>
      <c r="R408" t="s">
        <v>134</v>
      </c>
      <c r="S408" t="s">
        <v>135</v>
      </c>
      <c r="T408">
        <v>11</v>
      </c>
      <c r="V408" t="str">
        <f>_xlfn.XLOOKUP(UNIVERSO[[#This Row],[Ruta DN]],'[1]Cuota Ruta'!E:E,'[1]Cuota Ruta'!G:G)</f>
        <v>Cargar</v>
      </c>
    </row>
    <row r="409" spans="1:22" x14ac:dyDescent="0.25">
      <c r="A409" t="s">
        <v>213</v>
      </c>
      <c r="B409" t="s">
        <v>936</v>
      </c>
      <c r="C409">
        <v>2603335811</v>
      </c>
      <c r="D409">
        <v>1203335811</v>
      </c>
      <c r="E409" t="s">
        <v>54</v>
      </c>
      <c r="F409" t="s">
        <v>937</v>
      </c>
      <c r="G409" t="s">
        <v>1091</v>
      </c>
      <c r="H409" t="s">
        <v>1092</v>
      </c>
      <c r="I409" t="s">
        <v>39</v>
      </c>
      <c r="J409" t="s">
        <v>46</v>
      </c>
      <c r="K409" t="s">
        <v>537</v>
      </c>
      <c r="L409">
        <v>-90.826823000000005</v>
      </c>
      <c r="M409">
        <v>14.666923000000001</v>
      </c>
      <c r="N409">
        <v>14.666880000000001</v>
      </c>
      <c r="O409">
        <v>-90.826818329999995</v>
      </c>
      <c r="P409" t="s">
        <v>31</v>
      </c>
      <c r="Q409" t="s">
        <v>32</v>
      </c>
      <c r="R409" t="s">
        <v>219</v>
      </c>
      <c r="S409" t="s">
        <v>220</v>
      </c>
      <c r="T409">
        <v>3</v>
      </c>
      <c r="V409" t="str">
        <f>_xlfn.XLOOKUP(UNIVERSO[[#This Row],[Ruta DN]],'[1]Cuota Ruta'!E:E,'[1]Cuota Ruta'!G:G)</f>
        <v>Cargar</v>
      </c>
    </row>
    <row r="410" spans="1:22" x14ac:dyDescent="0.25">
      <c r="A410" t="s">
        <v>213</v>
      </c>
      <c r="B410" t="s">
        <v>1093</v>
      </c>
      <c r="C410">
        <v>2603336804</v>
      </c>
      <c r="D410">
        <v>1203336804</v>
      </c>
      <c r="E410" t="s">
        <v>24</v>
      </c>
      <c r="F410" t="s">
        <v>1094</v>
      </c>
      <c r="G410" t="s">
        <v>108</v>
      </c>
      <c r="H410" t="s">
        <v>1095</v>
      </c>
      <c r="I410" t="s">
        <v>28</v>
      </c>
      <c r="J410" t="s">
        <v>29</v>
      </c>
      <c r="K410" t="s">
        <v>599</v>
      </c>
      <c r="L410">
        <v>-90.819552000000002</v>
      </c>
      <c r="M410">
        <v>14.658905000000001</v>
      </c>
      <c r="N410">
        <v>14.658921666666661</v>
      </c>
      <c r="O410">
        <v>-90.81942833333332</v>
      </c>
      <c r="P410" t="s">
        <v>31</v>
      </c>
      <c r="Q410" t="s">
        <v>32</v>
      </c>
      <c r="R410" t="s">
        <v>219</v>
      </c>
      <c r="S410" t="s">
        <v>220</v>
      </c>
      <c r="T410">
        <v>1</v>
      </c>
      <c r="V410" t="str">
        <f>_xlfn.XLOOKUP(UNIVERSO[[#This Row],[Ruta DN]],'[1]Cuota Ruta'!E:E,'[1]Cuota Ruta'!G:G)</f>
        <v>Cargar</v>
      </c>
    </row>
    <row r="411" spans="1:22" x14ac:dyDescent="0.25">
      <c r="A411" t="s">
        <v>213</v>
      </c>
      <c r="B411" t="s">
        <v>936</v>
      </c>
      <c r="C411">
        <v>2603337154</v>
      </c>
      <c r="D411">
        <v>1203337154</v>
      </c>
      <c r="E411" t="s">
        <v>24</v>
      </c>
      <c r="F411" t="s">
        <v>937</v>
      </c>
      <c r="G411" t="s">
        <v>1096</v>
      </c>
      <c r="H411" t="s">
        <v>1097</v>
      </c>
      <c r="I411" t="s">
        <v>93</v>
      </c>
      <c r="J411" t="s">
        <v>46</v>
      </c>
      <c r="K411" t="s">
        <v>537</v>
      </c>
      <c r="L411">
        <v>-90.834918000000002</v>
      </c>
      <c r="M411">
        <v>14.664861</v>
      </c>
      <c r="N411">
        <v>14.664944999999999</v>
      </c>
      <c r="O411">
        <v>-90.834828329999993</v>
      </c>
      <c r="P411" t="s">
        <v>31</v>
      </c>
      <c r="Q411" t="s">
        <v>32</v>
      </c>
      <c r="R411" t="s">
        <v>219</v>
      </c>
      <c r="S411" t="s">
        <v>220</v>
      </c>
      <c r="T411">
        <v>3</v>
      </c>
      <c r="V411" t="str">
        <f>_xlfn.XLOOKUP(UNIVERSO[[#This Row],[Ruta DN]],'[1]Cuota Ruta'!E:E,'[1]Cuota Ruta'!G:G)</f>
        <v>Cargar</v>
      </c>
    </row>
    <row r="412" spans="1:22" x14ac:dyDescent="0.25">
      <c r="A412" t="s">
        <v>365</v>
      </c>
      <c r="B412" t="s">
        <v>366</v>
      </c>
      <c r="C412">
        <v>2603338227</v>
      </c>
      <c r="D412">
        <v>1203338227</v>
      </c>
      <c r="E412" t="s">
        <v>54</v>
      </c>
      <c r="F412" t="s">
        <v>367</v>
      </c>
      <c r="G412" t="s">
        <v>1098</v>
      </c>
      <c r="H412" t="s">
        <v>1099</v>
      </c>
      <c r="I412" t="s">
        <v>28</v>
      </c>
      <c r="J412" t="s">
        <v>46</v>
      </c>
      <c r="K412" t="s">
        <v>370</v>
      </c>
      <c r="L412">
        <v>-90.061486000000002</v>
      </c>
      <c r="M412">
        <v>14.855725</v>
      </c>
      <c r="N412">
        <v>14.85567756</v>
      </c>
      <c r="O412">
        <v>-90.061470310000004</v>
      </c>
      <c r="P412" t="s">
        <v>31</v>
      </c>
      <c r="Q412" t="s">
        <v>32</v>
      </c>
      <c r="R412" t="s">
        <v>371</v>
      </c>
      <c r="S412" t="s">
        <v>372</v>
      </c>
      <c r="T412">
        <v>15</v>
      </c>
      <c r="V412" t="str">
        <f>_xlfn.XLOOKUP(UNIVERSO[[#This Row],[Ruta DN]],'[1]Cuota Ruta'!E:E,'[1]Cuota Ruta'!G:G)</f>
        <v>Cargar</v>
      </c>
    </row>
    <row r="413" spans="1:22" x14ac:dyDescent="0.25">
      <c r="A413" t="s">
        <v>213</v>
      </c>
      <c r="B413" t="s">
        <v>709</v>
      </c>
      <c r="C413">
        <v>2603338252</v>
      </c>
      <c r="D413">
        <v>1203338252</v>
      </c>
      <c r="E413" t="s">
        <v>54</v>
      </c>
      <c r="F413" t="s">
        <v>710</v>
      </c>
      <c r="G413" t="s">
        <v>934</v>
      </c>
      <c r="H413" t="s">
        <v>1100</v>
      </c>
      <c r="I413" t="s">
        <v>39</v>
      </c>
      <c r="J413" t="s">
        <v>29</v>
      </c>
      <c r="K413" t="s">
        <v>599</v>
      </c>
      <c r="L413">
        <v>-90.842857699999996</v>
      </c>
      <c r="M413">
        <v>14.6215043</v>
      </c>
      <c r="N413">
        <v>14.621560000000001</v>
      </c>
      <c r="O413">
        <v>-90.842853329999997</v>
      </c>
      <c r="P413" t="s">
        <v>31</v>
      </c>
      <c r="Q413" t="s">
        <v>32</v>
      </c>
      <c r="R413" t="s">
        <v>219</v>
      </c>
      <c r="S413" t="s">
        <v>220</v>
      </c>
      <c r="T413">
        <v>3</v>
      </c>
      <c r="V413" t="str">
        <f>_xlfn.XLOOKUP(UNIVERSO[[#This Row],[Ruta DN]],'[1]Cuota Ruta'!E:E,'[1]Cuota Ruta'!G:G)</f>
        <v>Cargar</v>
      </c>
    </row>
    <row r="414" spans="1:22" x14ac:dyDescent="0.25">
      <c r="A414" t="s">
        <v>22</v>
      </c>
      <c r="B414" t="s">
        <v>229</v>
      </c>
      <c r="C414">
        <v>2603338647</v>
      </c>
      <c r="D414">
        <v>1203338647</v>
      </c>
      <c r="E414" t="s">
        <v>24</v>
      </c>
      <c r="F414" t="s">
        <v>230</v>
      </c>
      <c r="G414" t="s">
        <v>108</v>
      </c>
      <c r="H414" t="s">
        <v>1101</v>
      </c>
      <c r="I414" t="s">
        <v>28</v>
      </c>
      <c r="J414" t="s">
        <v>29</v>
      </c>
      <c r="K414" t="s">
        <v>30</v>
      </c>
      <c r="L414">
        <v>-90.481722000000005</v>
      </c>
      <c r="M414">
        <v>14.652428</v>
      </c>
      <c r="N414">
        <v>14.652340710000001</v>
      </c>
      <c r="O414">
        <v>-90.481672290000006</v>
      </c>
      <c r="P414" t="s">
        <v>31</v>
      </c>
      <c r="Q414" t="s">
        <v>32</v>
      </c>
      <c r="R414" t="s">
        <v>33</v>
      </c>
      <c r="S414" t="s">
        <v>34</v>
      </c>
      <c r="T414">
        <v>8</v>
      </c>
      <c r="V414" t="str">
        <f>_xlfn.XLOOKUP(UNIVERSO[[#This Row],[Ruta DN]],'[1]Cuota Ruta'!E:E,'[1]Cuota Ruta'!G:G)</f>
        <v>Cargar</v>
      </c>
    </row>
    <row r="415" spans="1:22" x14ac:dyDescent="0.25">
      <c r="A415" t="s">
        <v>111</v>
      </c>
      <c r="B415" t="s">
        <v>471</v>
      </c>
      <c r="C415">
        <v>2603338891</v>
      </c>
      <c r="D415">
        <v>1203338891</v>
      </c>
      <c r="E415" t="s">
        <v>24</v>
      </c>
      <c r="F415" t="s">
        <v>472</v>
      </c>
      <c r="G415" t="s">
        <v>675</v>
      </c>
      <c r="H415" t="s">
        <v>1102</v>
      </c>
      <c r="I415" t="s">
        <v>39</v>
      </c>
      <c r="J415" t="s">
        <v>29</v>
      </c>
      <c r="K415" t="s">
        <v>164</v>
      </c>
      <c r="L415">
        <v>-90.536227999999994</v>
      </c>
      <c r="M415">
        <v>14.567428</v>
      </c>
      <c r="N415">
        <v>14.565556770000001</v>
      </c>
      <c r="O415">
        <v>-90.5348975</v>
      </c>
      <c r="P415" t="s">
        <v>31</v>
      </c>
      <c r="Q415" t="s">
        <v>32</v>
      </c>
      <c r="R415" t="s">
        <v>117</v>
      </c>
      <c r="S415" t="s">
        <v>118</v>
      </c>
      <c r="T415">
        <v>19</v>
      </c>
      <c r="V415" t="str">
        <f>_xlfn.XLOOKUP(UNIVERSO[[#This Row],[Ruta DN]],'[1]Cuota Ruta'!E:E,'[1]Cuota Ruta'!G:G)</f>
        <v>Cargar</v>
      </c>
    </row>
    <row r="416" spans="1:22" x14ac:dyDescent="0.25">
      <c r="A416" t="s">
        <v>128</v>
      </c>
      <c r="B416" t="s">
        <v>712</v>
      </c>
      <c r="C416">
        <v>2603339352</v>
      </c>
      <c r="D416">
        <v>1203339352</v>
      </c>
      <c r="E416" t="s">
        <v>54</v>
      </c>
      <c r="F416" t="s">
        <v>713</v>
      </c>
      <c r="G416" t="s">
        <v>1103</v>
      </c>
      <c r="H416" t="s">
        <v>1104</v>
      </c>
      <c r="I416" t="s">
        <v>28</v>
      </c>
      <c r="J416" t="s">
        <v>29</v>
      </c>
      <c r="K416" t="s">
        <v>133</v>
      </c>
      <c r="L416">
        <v>-90.008650000000003</v>
      </c>
      <c r="M416">
        <v>14.626709999999999</v>
      </c>
      <c r="N416">
        <v>14.62668899</v>
      </c>
      <c r="O416">
        <v>-90.008601899999988</v>
      </c>
      <c r="P416" t="s">
        <v>31</v>
      </c>
      <c r="Q416" t="s">
        <v>32</v>
      </c>
      <c r="R416" t="s">
        <v>134</v>
      </c>
      <c r="S416" t="s">
        <v>135</v>
      </c>
      <c r="T416">
        <v>12</v>
      </c>
      <c r="V416" t="str">
        <f>_xlfn.XLOOKUP(UNIVERSO[[#This Row],[Ruta DN]],'[1]Cuota Ruta'!E:E,'[1]Cuota Ruta'!G:G)</f>
        <v>Cargar</v>
      </c>
    </row>
    <row r="417" spans="1:22" x14ac:dyDescent="0.25">
      <c r="A417" t="s">
        <v>98</v>
      </c>
      <c r="B417" t="s">
        <v>338</v>
      </c>
      <c r="C417">
        <v>2603339803</v>
      </c>
      <c r="D417">
        <v>1203339803</v>
      </c>
      <c r="E417" t="s">
        <v>24</v>
      </c>
      <c r="F417" t="s">
        <v>339</v>
      </c>
      <c r="G417" t="s">
        <v>1105</v>
      </c>
      <c r="H417" t="s">
        <v>1106</v>
      </c>
      <c r="I417" t="s">
        <v>28</v>
      </c>
      <c r="J417" t="s">
        <v>29</v>
      </c>
      <c r="K417" t="s">
        <v>110</v>
      </c>
      <c r="L417">
        <v>-90.583018999999993</v>
      </c>
      <c r="M417">
        <v>14.515518999999999</v>
      </c>
      <c r="N417">
        <v>14.51556667</v>
      </c>
      <c r="O417">
        <v>-90.582938330000005</v>
      </c>
      <c r="P417" t="s">
        <v>31</v>
      </c>
      <c r="Q417" t="s">
        <v>32</v>
      </c>
      <c r="R417" t="s">
        <v>104</v>
      </c>
      <c r="S417" t="s">
        <v>105</v>
      </c>
      <c r="T417">
        <v>2</v>
      </c>
      <c r="V417" t="str">
        <f>_xlfn.XLOOKUP(UNIVERSO[[#This Row],[Ruta DN]],'[1]Cuota Ruta'!E:E,'[1]Cuota Ruta'!G:G)</f>
        <v>Cargar</v>
      </c>
    </row>
    <row r="418" spans="1:22" x14ac:dyDescent="0.25">
      <c r="A418" t="s">
        <v>213</v>
      </c>
      <c r="B418" t="s">
        <v>956</v>
      </c>
      <c r="C418">
        <v>2603340165</v>
      </c>
      <c r="D418">
        <v>1203340165</v>
      </c>
      <c r="E418" t="s">
        <v>54</v>
      </c>
      <c r="F418" t="s">
        <v>957</v>
      </c>
      <c r="G418" t="s">
        <v>65</v>
      </c>
      <c r="H418" t="s">
        <v>1107</v>
      </c>
      <c r="I418" t="s">
        <v>39</v>
      </c>
      <c r="J418" t="s">
        <v>29</v>
      </c>
      <c r="K418" t="s">
        <v>599</v>
      </c>
      <c r="L418">
        <v>-90.812640000000002</v>
      </c>
      <c r="M418">
        <v>14.65208</v>
      </c>
      <c r="N418">
        <v>14.65202833333333</v>
      </c>
      <c r="O418">
        <v>-90.812623329999994</v>
      </c>
      <c r="P418" t="s">
        <v>31</v>
      </c>
      <c r="Q418" t="s">
        <v>32</v>
      </c>
      <c r="R418" t="s">
        <v>219</v>
      </c>
      <c r="S418" t="s">
        <v>220</v>
      </c>
      <c r="T418">
        <v>2</v>
      </c>
      <c r="V418" t="str">
        <f>_xlfn.XLOOKUP(UNIVERSO[[#This Row],[Ruta DN]],'[1]Cuota Ruta'!E:E,'[1]Cuota Ruta'!G:G)</f>
        <v>Cargar</v>
      </c>
    </row>
    <row r="419" spans="1:22" x14ac:dyDescent="0.25">
      <c r="A419" t="s">
        <v>111</v>
      </c>
      <c r="B419" t="s">
        <v>1108</v>
      </c>
      <c r="C419">
        <v>2603340295</v>
      </c>
      <c r="D419">
        <v>1203340295</v>
      </c>
      <c r="E419" t="s">
        <v>54</v>
      </c>
      <c r="F419" t="s">
        <v>1109</v>
      </c>
      <c r="G419" t="s">
        <v>1110</v>
      </c>
      <c r="H419" t="s">
        <v>1111</v>
      </c>
      <c r="I419" t="s">
        <v>39</v>
      </c>
      <c r="J419" t="s">
        <v>29</v>
      </c>
      <c r="K419" t="s">
        <v>116</v>
      </c>
      <c r="L419">
        <v>-90.637217000000007</v>
      </c>
      <c r="M419">
        <v>14.749041999999999</v>
      </c>
      <c r="N419">
        <v>14.74898297</v>
      </c>
      <c r="O419">
        <v>-90.637098379999983</v>
      </c>
      <c r="P419" t="s">
        <v>31</v>
      </c>
      <c r="Q419" t="s">
        <v>32</v>
      </c>
      <c r="R419" t="s">
        <v>117</v>
      </c>
      <c r="S419" t="s">
        <v>118</v>
      </c>
      <c r="T419">
        <v>21</v>
      </c>
      <c r="V419" t="str">
        <f>_xlfn.XLOOKUP(UNIVERSO[[#This Row],[Ruta DN]],'[1]Cuota Ruta'!E:E,'[1]Cuota Ruta'!G:G)</f>
        <v>Cargar</v>
      </c>
    </row>
    <row r="420" spans="1:22" x14ac:dyDescent="0.25">
      <c r="A420" t="s">
        <v>286</v>
      </c>
      <c r="B420" t="s">
        <v>975</v>
      </c>
      <c r="C420">
        <v>2603340415</v>
      </c>
      <c r="D420">
        <v>1203340415</v>
      </c>
      <c r="E420" t="s">
        <v>24</v>
      </c>
      <c r="F420" t="s">
        <v>976</v>
      </c>
      <c r="G420" t="s">
        <v>1112</v>
      </c>
      <c r="H420" t="s">
        <v>1113</v>
      </c>
      <c r="I420" t="s">
        <v>39</v>
      </c>
      <c r="J420" t="s">
        <v>29</v>
      </c>
      <c r="K420" t="s">
        <v>291</v>
      </c>
      <c r="L420">
        <v>-89.849620000000002</v>
      </c>
      <c r="M420">
        <v>14.35535</v>
      </c>
      <c r="N420">
        <v>14.355008099999999</v>
      </c>
      <c r="O420">
        <v>-89.849938499999993</v>
      </c>
      <c r="P420" t="s">
        <v>31</v>
      </c>
      <c r="Q420" t="s">
        <v>32</v>
      </c>
      <c r="R420" t="s">
        <v>292</v>
      </c>
      <c r="S420" t="s">
        <v>293</v>
      </c>
      <c r="T420">
        <v>9</v>
      </c>
      <c r="V420" t="str">
        <f>_xlfn.XLOOKUP(UNIVERSO[[#This Row],[Ruta DN]],'[1]Cuota Ruta'!E:E,'[1]Cuota Ruta'!G:G)</f>
        <v>Cargar</v>
      </c>
    </row>
    <row r="421" spans="1:22" x14ac:dyDescent="0.25">
      <c r="A421" t="s">
        <v>365</v>
      </c>
      <c r="B421" t="s">
        <v>373</v>
      </c>
      <c r="C421">
        <v>2603340460</v>
      </c>
      <c r="D421">
        <v>1203340460</v>
      </c>
      <c r="E421" t="s">
        <v>24</v>
      </c>
      <c r="F421" t="s">
        <v>374</v>
      </c>
      <c r="G421" t="s">
        <v>781</v>
      </c>
      <c r="H421" t="s">
        <v>1114</v>
      </c>
      <c r="I421" t="s">
        <v>28</v>
      </c>
      <c r="J421" t="s">
        <v>29</v>
      </c>
      <c r="K421" t="s">
        <v>370</v>
      </c>
      <c r="L421">
        <v>-90.063671999999997</v>
      </c>
      <c r="M421">
        <v>14.859071999999999</v>
      </c>
      <c r="N421">
        <v>14.859003169999999</v>
      </c>
      <c r="O421">
        <v>-90.063579399999995</v>
      </c>
      <c r="P421" t="s">
        <v>31</v>
      </c>
      <c r="Q421" t="s">
        <v>32</v>
      </c>
      <c r="R421" t="s">
        <v>371</v>
      </c>
      <c r="S421" t="s">
        <v>372</v>
      </c>
      <c r="T421">
        <v>14</v>
      </c>
      <c r="V421" t="str">
        <f>_xlfn.XLOOKUP(UNIVERSO[[#This Row],[Ruta DN]],'[1]Cuota Ruta'!E:E,'[1]Cuota Ruta'!G:G)</f>
        <v>Cargar</v>
      </c>
    </row>
    <row r="422" spans="1:22" x14ac:dyDescent="0.25">
      <c r="A422" t="s">
        <v>128</v>
      </c>
      <c r="B422" t="s">
        <v>129</v>
      </c>
      <c r="C422">
        <v>2603341405</v>
      </c>
      <c r="D422">
        <v>1203341405</v>
      </c>
      <c r="E422" t="s">
        <v>24</v>
      </c>
      <c r="F422" t="s">
        <v>130</v>
      </c>
      <c r="G422" t="s">
        <v>37</v>
      </c>
      <c r="H422" t="s">
        <v>1115</v>
      </c>
      <c r="I422" t="s">
        <v>39</v>
      </c>
      <c r="J422" t="s">
        <v>46</v>
      </c>
      <c r="K422" t="s">
        <v>133</v>
      </c>
      <c r="L422">
        <v>-89.980720000000005</v>
      </c>
      <c r="M422">
        <v>14.633430000000001</v>
      </c>
      <c r="N422">
        <v>14.63348034</v>
      </c>
      <c r="O422">
        <v>-89.980766090000003</v>
      </c>
      <c r="P422" t="s">
        <v>31</v>
      </c>
      <c r="Q422" t="s">
        <v>32</v>
      </c>
      <c r="R422" t="s">
        <v>134</v>
      </c>
      <c r="S422" t="s">
        <v>135</v>
      </c>
      <c r="T422">
        <v>11</v>
      </c>
      <c r="V422" t="str">
        <f>_xlfn.XLOOKUP(UNIVERSO[[#This Row],[Ruta DN]],'[1]Cuota Ruta'!E:E,'[1]Cuota Ruta'!G:G)</f>
        <v>Cargar</v>
      </c>
    </row>
    <row r="423" spans="1:22" x14ac:dyDescent="0.25">
      <c r="A423" t="s">
        <v>111</v>
      </c>
      <c r="B423" t="s">
        <v>459</v>
      </c>
      <c r="C423">
        <v>2603400195</v>
      </c>
      <c r="D423">
        <v>1203400195</v>
      </c>
      <c r="E423" t="s">
        <v>24</v>
      </c>
      <c r="F423" t="s">
        <v>460</v>
      </c>
      <c r="G423" t="s">
        <v>641</v>
      </c>
      <c r="H423" t="s">
        <v>1116</v>
      </c>
      <c r="I423" t="s">
        <v>28</v>
      </c>
      <c r="J423" t="s">
        <v>29</v>
      </c>
      <c r="K423" t="s">
        <v>116</v>
      </c>
      <c r="L423">
        <v>-90.643546999999998</v>
      </c>
      <c r="M423">
        <v>14.685843999999999</v>
      </c>
      <c r="N423">
        <v>14.685902970000001</v>
      </c>
      <c r="O423">
        <v>-90.64362936000002</v>
      </c>
      <c r="P423" t="s">
        <v>31</v>
      </c>
      <c r="Q423" t="s">
        <v>32</v>
      </c>
      <c r="R423" t="s">
        <v>117</v>
      </c>
      <c r="S423" t="s">
        <v>118</v>
      </c>
      <c r="T423">
        <v>21</v>
      </c>
      <c r="V423" t="str">
        <f>_xlfn.XLOOKUP(UNIVERSO[[#This Row],[Ruta DN]],'[1]Cuota Ruta'!E:E,'[1]Cuota Ruta'!G:G)</f>
        <v>Cargar</v>
      </c>
    </row>
    <row r="424" spans="1:22" x14ac:dyDescent="0.25">
      <c r="A424" t="s">
        <v>128</v>
      </c>
      <c r="B424" t="s">
        <v>761</v>
      </c>
      <c r="C424">
        <v>2603400303</v>
      </c>
      <c r="D424">
        <v>1203400303</v>
      </c>
      <c r="E424" t="s">
        <v>54</v>
      </c>
      <c r="F424" t="s">
        <v>762</v>
      </c>
      <c r="G424" t="s">
        <v>249</v>
      </c>
      <c r="H424" t="s">
        <v>1117</v>
      </c>
      <c r="I424" t="s">
        <v>28</v>
      </c>
      <c r="J424" t="s">
        <v>46</v>
      </c>
      <c r="K424" t="s">
        <v>133</v>
      </c>
      <c r="L424">
        <v>-89.998040000000003</v>
      </c>
      <c r="M424">
        <v>14.64903</v>
      </c>
      <c r="N424">
        <v>14.648990449999999</v>
      </c>
      <c r="O424">
        <v>-89.998066820000005</v>
      </c>
      <c r="P424" t="s">
        <v>31</v>
      </c>
      <c r="Q424" t="s">
        <v>32</v>
      </c>
      <c r="R424" t="s">
        <v>134</v>
      </c>
      <c r="S424" t="s">
        <v>135</v>
      </c>
      <c r="T424">
        <v>13</v>
      </c>
      <c r="V424" t="str">
        <f>_xlfn.XLOOKUP(UNIVERSO[[#This Row],[Ruta DN]],'[1]Cuota Ruta'!E:E,'[1]Cuota Ruta'!G:G)</f>
        <v>Cargar</v>
      </c>
    </row>
    <row r="425" spans="1:22" x14ac:dyDescent="0.25">
      <c r="A425" t="s">
        <v>128</v>
      </c>
      <c r="B425" t="s">
        <v>1118</v>
      </c>
      <c r="C425">
        <v>2603400935</v>
      </c>
      <c r="D425">
        <v>1203400935</v>
      </c>
      <c r="E425" t="s">
        <v>24</v>
      </c>
      <c r="F425" t="s">
        <v>1119</v>
      </c>
      <c r="G425" t="s">
        <v>1120</v>
      </c>
      <c r="H425" t="s">
        <v>1121</v>
      </c>
      <c r="I425" t="s">
        <v>39</v>
      </c>
      <c r="J425" t="s">
        <v>29</v>
      </c>
      <c r="K425" t="s">
        <v>133</v>
      </c>
      <c r="L425">
        <v>-89.989599999999996</v>
      </c>
      <c r="M425">
        <v>14.63602</v>
      </c>
      <c r="N425">
        <v>14.636167820000001</v>
      </c>
      <c r="O425">
        <v>-89.989561609999996</v>
      </c>
      <c r="P425" t="s">
        <v>31</v>
      </c>
      <c r="Q425" t="s">
        <v>32</v>
      </c>
      <c r="R425" t="s">
        <v>134</v>
      </c>
      <c r="S425" t="s">
        <v>135</v>
      </c>
      <c r="T425">
        <v>11</v>
      </c>
      <c r="V425" t="str">
        <f>_xlfn.XLOOKUP(UNIVERSO[[#This Row],[Ruta DN]],'[1]Cuota Ruta'!E:E,'[1]Cuota Ruta'!G:G)</f>
        <v>Cargar</v>
      </c>
    </row>
    <row r="426" spans="1:22" x14ac:dyDescent="0.25">
      <c r="A426" t="s">
        <v>111</v>
      </c>
      <c r="B426" t="s">
        <v>824</v>
      </c>
      <c r="C426">
        <v>2603316245</v>
      </c>
      <c r="D426">
        <v>1203316245</v>
      </c>
      <c r="E426" t="s">
        <v>54</v>
      </c>
      <c r="F426" t="s">
        <v>825</v>
      </c>
      <c r="G426" t="s">
        <v>1122</v>
      </c>
      <c r="H426" t="s">
        <v>1123</v>
      </c>
      <c r="I426" t="s">
        <v>39</v>
      </c>
      <c r="J426" t="s">
        <v>29</v>
      </c>
      <c r="K426" t="s">
        <v>173</v>
      </c>
      <c r="L426">
        <v>-90.576049999999995</v>
      </c>
      <c r="M426">
        <v>14.700339</v>
      </c>
      <c r="N426">
        <v>14.700339</v>
      </c>
      <c r="O426">
        <v>-90.576049999999995</v>
      </c>
      <c r="P426" t="s">
        <v>31</v>
      </c>
      <c r="Q426" t="s">
        <v>32</v>
      </c>
      <c r="R426" t="s">
        <v>117</v>
      </c>
      <c r="S426" t="s">
        <v>118</v>
      </c>
      <c r="T426">
        <v>21</v>
      </c>
      <c r="V426" t="str">
        <f>_xlfn.XLOOKUP(UNIVERSO[[#This Row],[Ruta DN]],'[1]Cuota Ruta'!E:E,'[1]Cuota Ruta'!G:G)</f>
        <v>Cargar</v>
      </c>
    </row>
    <row r="427" spans="1:22" x14ac:dyDescent="0.25">
      <c r="A427" t="s">
        <v>111</v>
      </c>
      <c r="B427" t="s">
        <v>153</v>
      </c>
      <c r="C427">
        <v>2603401925</v>
      </c>
      <c r="D427">
        <v>1203401925</v>
      </c>
      <c r="E427" t="s">
        <v>24</v>
      </c>
      <c r="F427" t="s">
        <v>154</v>
      </c>
      <c r="G427" t="s">
        <v>731</v>
      </c>
      <c r="H427" t="s">
        <v>1124</v>
      </c>
      <c r="I427" t="s">
        <v>28</v>
      </c>
      <c r="J427" t="s">
        <v>46</v>
      </c>
      <c r="K427" t="s">
        <v>157</v>
      </c>
      <c r="L427">
        <v>-90.548828</v>
      </c>
      <c r="M427">
        <v>14.604799999999999</v>
      </c>
      <c r="N427">
        <v>14.604911980000001</v>
      </c>
      <c r="O427">
        <v>-90.548713530000001</v>
      </c>
      <c r="P427" t="s">
        <v>31</v>
      </c>
      <c r="Q427" t="s">
        <v>32</v>
      </c>
      <c r="R427" t="s">
        <v>117</v>
      </c>
      <c r="S427" t="s">
        <v>118</v>
      </c>
      <c r="T427">
        <v>13</v>
      </c>
      <c r="V427" t="str">
        <f>_xlfn.XLOOKUP(UNIVERSO[[#This Row],[Ruta DN]],'[1]Cuota Ruta'!E:E,'[1]Cuota Ruta'!G:G)</f>
        <v>Cargar</v>
      </c>
    </row>
    <row r="428" spans="1:22" x14ac:dyDescent="0.25">
      <c r="A428" t="s">
        <v>365</v>
      </c>
      <c r="B428" t="s">
        <v>733</v>
      </c>
      <c r="C428">
        <v>2603402026</v>
      </c>
      <c r="D428">
        <v>1203402026</v>
      </c>
      <c r="E428" t="s">
        <v>54</v>
      </c>
      <c r="F428" t="s">
        <v>734</v>
      </c>
      <c r="G428" t="s">
        <v>1125</v>
      </c>
      <c r="H428" t="s">
        <v>1126</v>
      </c>
      <c r="I428" t="s">
        <v>93</v>
      </c>
      <c r="J428" t="s">
        <v>29</v>
      </c>
      <c r="K428" t="s">
        <v>370</v>
      </c>
      <c r="L428">
        <v>-90.195713999999995</v>
      </c>
      <c r="M428">
        <v>14.795617</v>
      </c>
      <c r="N428">
        <v>14.798696720972661</v>
      </c>
      <c r="O428">
        <v>-90.194791406393051</v>
      </c>
      <c r="P428" t="s">
        <v>31</v>
      </c>
      <c r="Q428" t="s">
        <v>32</v>
      </c>
      <c r="R428" t="s">
        <v>371</v>
      </c>
      <c r="S428" t="s">
        <v>372</v>
      </c>
      <c r="T428">
        <v>15</v>
      </c>
      <c r="V428" t="str">
        <f>_xlfn.XLOOKUP(UNIVERSO[[#This Row],[Ruta DN]],'[1]Cuota Ruta'!E:E,'[1]Cuota Ruta'!G:G)</f>
        <v>Cargar</v>
      </c>
    </row>
    <row r="429" spans="1:22" x14ac:dyDescent="0.25">
      <c r="A429" t="s">
        <v>205</v>
      </c>
      <c r="B429" t="s">
        <v>206</v>
      </c>
      <c r="C429">
        <v>2603402581</v>
      </c>
      <c r="D429">
        <v>1203402581</v>
      </c>
      <c r="E429" t="s">
        <v>24</v>
      </c>
      <c r="F429" t="s">
        <v>207</v>
      </c>
      <c r="G429" t="s">
        <v>1127</v>
      </c>
      <c r="H429" t="s">
        <v>1128</v>
      </c>
      <c r="I429" t="s">
        <v>28</v>
      </c>
      <c r="J429" t="s">
        <v>46</v>
      </c>
      <c r="K429" t="s">
        <v>210</v>
      </c>
      <c r="L429">
        <v>-90.381500000000003</v>
      </c>
      <c r="M429">
        <v>14.081918999999999</v>
      </c>
      <c r="N429">
        <v>14.08201905</v>
      </c>
      <c r="O429">
        <v>-90.381552159999998</v>
      </c>
      <c r="P429" t="s">
        <v>31</v>
      </c>
      <c r="Q429" t="s">
        <v>32</v>
      </c>
      <c r="R429" t="s">
        <v>211</v>
      </c>
      <c r="S429" t="s">
        <v>212</v>
      </c>
      <c r="T429">
        <v>7</v>
      </c>
      <c r="V429" t="str">
        <f>_xlfn.XLOOKUP(UNIVERSO[[#This Row],[Ruta DN]],'[1]Cuota Ruta'!E:E,'[1]Cuota Ruta'!G:G)</f>
        <v>Cargar</v>
      </c>
    </row>
    <row r="430" spans="1:22" x14ac:dyDescent="0.25">
      <c r="A430" t="s">
        <v>286</v>
      </c>
      <c r="B430" t="s">
        <v>287</v>
      </c>
      <c r="C430">
        <v>2603404648</v>
      </c>
      <c r="D430">
        <v>1203404648</v>
      </c>
      <c r="E430" t="s">
        <v>54</v>
      </c>
      <c r="F430" t="s">
        <v>288</v>
      </c>
      <c r="G430" t="s">
        <v>108</v>
      </c>
      <c r="H430" t="s">
        <v>1129</v>
      </c>
      <c r="I430" t="s">
        <v>39</v>
      </c>
      <c r="J430" t="s">
        <v>46</v>
      </c>
      <c r="K430" t="s">
        <v>291</v>
      </c>
      <c r="L430">
        <v>-89.844819999999999</v>
      </c>
      <c r="M430">
        <v>14.353809999999999</v>
      </c>
      <c r="N430">
        <v>14.602084899999999</v>
      </c>
      <c r="O430">
        <v>-90.510481100000021</v>
      </c>
      <c r="P430" t="s">
        <v>31</v>
      </c>
      <c r="Q430" t="s">
        <v>32</v>
      </c>
      <c r="R430" t="s">
        <v>292</v>
      </c>
      <c r="S430" t="s">
        <v>293</v>
      </c>
      <c r="T430">
        <v>10</v>
      </c>
      <c r="V430" t="str">
        <f>_xlfn.XLOOKUP(UNIVERSO[[#This Row],[Ruta DN]],'[1]Cuota Ruta'!E:E,'[1]Cuota Ruta'!G:G)</f>
        <v>Cargar</v>
      </c>
    </row>
    <row r="431" spans="1:22" x14ac:dyDescent="0.25">
      <c r="A431" t="s">
        <v>286</v>
      </c>
      <c r="B431" t="s">
        <v>1060</v>
      </c>
      <c r="C431">
        <v>2603405537</v>
      </c>
      <c r="D431">
        <v>1203405537</v>
      </c>
      <c r="E431" t="s">
        <v>24</v>
      </c>
      <c r="F431" t="s">
        <v>1061</v>
      </c>
      <c r="G431" t="s">
        <v>1130</v>
      </c>
      <c r="H431" t="s">
        <v>1131</v>
      </c>
      <c r="I431" t="s">
        <v>93</v>
      </c>
      <c r="J431" t="s">
        <v>237</v>
      </c>
      <c r="K431" t="s">
        <v>575</v>
      </c>
      <c r="L431">
        <v>-89.899640000000005</v>
      </c>
      <c r="M431">
        <v>14.29149</v>
      </c>
      <c r="N431">
        <v>14.29152127</v>
      </c>
      <c r="O431">
        <v>-89.899695070000021</v>
      </c>
      <c r="P431" t="s">
        <v>95</v>
      </c>
      <c r="Q431" t="s">
        <v>32</v>
      </c>
      <c r="R431" t="s">
        <v>292</v>
      </c>
      <c r="S431" t="s">
        <v>293</v>
      </c>
      <c r="T431">
        <v>10</v>
      </c>
      <c r="V431" t="str">
        <f>_xlfn.XLOOKUP(UNIVERSO[[#This Row],[Ruta DN]],'[1]Cuota Ruta'!E:E,'[1]Cuota Ruta'!G:G)</f>
        <v>Cargar</v>
      </c>
    </row>
    <row r="432" spans="1:22" x14ac:dyDescent="0.25">
      <c r="A432" t="s">
        <v>213</v>
      </c>
      <c r="B432" t="s">
        <v>1132</v>
      </c>
      <c r="C432">
        <v>2603405579</v>
      </c>
      <c r="D432">
        <v>1203405579</v>
      </c>
      <c r="E432" t="s">
        <v>54</v>
      </c>
      <c r="F432" t="s">
        <v>1133</v>
      </c>
      <c r="G432" t="s">
        <v>190</v>
      </c>
      <c r="H432" t="s">
        <v>1134</v>
      </c>
      <c r="I432" t="s">
        <v>28</v>
      </c>
      <c r="J432" t="s">
        <v>29</v>
      </c>
      <c r="K432" t="s">
        <v>590</v>
      </c>
      <c r="L432">
        <v>-90.815623000000002</v>
      </c>
      <c r="M432">
        <v>14.663600000000001</v>
      </c>
      <c r="N432">
        <v>14.66365167</v>
      </c>
      <c r="O432">
        <v>-90.815636670000004</v>
      </c>
      <c r="P432" t="s">
        <v>31</v>
      </c>
      <c r="Q432" t="s">
        <v>32</v>
      </c>
      <c r="R432" t="s">
        <v>219</v>
      </c>
      <c r="S432" t="s">
        <v>220</v>
      </c>
      <c r="T432">
        <v>1</v>
      </c>
      <c r="V432" t="str">
        <f>_xlfn.XLOOKUP(UNIVERSO[[#This Row],[Ruta DN]],'[1]Cuota Ruta'!E:E,'[1]Cuota Ruta'!G:G)</f>
        <v>Cargar</v>
      </c>
    </row>
    <row r="433" spans="1:22" x14ac:dyDescent="0.25">
      <c r="A433" t="s">
        <v>286</v>
      </c>
      <c r="B433" t="s">
        <v>785</v>
      </c>
      <c r="C433">
        <v>2603405980</v>
      </c>
      <c r="D433">
        <v>1203405980</v>
      </c>
      <c r="E433" t="s">
        <v>54</v>
      </c>
      <c r="F433" t="s">
        <v>786</v>
      </c>
      <c r="G433" t="s">
        <v>1135</v>
      </c>
      <c r="H433" t="s">
        <v>1136</v>
      </c>
      <c r="I433" t="s">
        <v>39</v>
      </c>
      <c r="J433" t="s">
        <v>29</v>
      </c>
      <c r="K433" t="s">
        <v>291</v>
      </c>
      <c r="L433">
        <v>-89.847210000000004</v>
      </c>
      <c r="M433">
        <v>14.355420000000001</v>
      </c>
      <c r="N433">
        <v>14.355495019999999</v>
      </c>
      <c r="O433">
        <v>-89.847174120000005</v>
      </c>
      <c r="P433" t="s">
        <v>31</v>
      </c>
      <c r="Q433" t="s">
        <v>32</v>
      </c>
      <c r="R433" t="s">
        <v>292</v>
      </c>
      <c r="S433" t="s">
        <v>293</v>
      </c>
      <c r="T433">
        <v>8</v>
      </c>
      <c r="V433" t="str">
        <f>_xlfn.XLOOKUP(UNIVERSO[[#This Row],[Ruta DN]],'[1]Cuota Ruta'!E:E,'[1]Cuota Ruta'!G:G)</f>
        <v>Cargar</v>
      </c>
    </row>
    <row r="434" spans="1:22" x14ac:dyDescent="0.25">
      <c r="A434" t="s">
        <v>111</v>
      </c>
      <c r="B434" t="s">
        <v>1137</v>
      </c>
      <c r="C434">
        <v>2603406180</v>
      </c>
      <c r="D434">
        <v>1203406180</v>
      </c>
      <c r="E434" t="s">
        <v>24</v>
      </c>
      <c r="F434" t="s">
        <v>1138</v>
      </c>
      <c r="G434" t="s">
        <v>1139</v>
      </c>
      <c r="H434" t="s">
        <v>1140</v>
      </c>
      <c r="I434" t="s">
        <v>39</v>
      </c>
      <c r="J434" t="s">
        <v>46</v>
      </c>
      <c r="K434" t="s">
        <v>157</v>
      </c>
      <c r="L434">
        <v>-90.543949999999995</v>
      </c>
      <c r="M434">
        <v>14.617025</v>
      </c>
      <c r="N434">
        <v>14.61709467</v>
      </c>
      <c r="O434">
        <v>-90.544016969999987</v>
      </c>
      <c r="P434" t="s">
        <v>31</v>
      </c>
      <c r="Q434" t="s">
        <v>32</v>
      </c>
      <c r="R434" t="s">
        <v>117</v>
      </c>
      <c r="S434" t="s">
        <v>118</v>
      </c>
      <c r="T434">
        <v>17</v>
      </c>
      <c r="V434" t="str">
        <f>_xlfn.XLOOKUP(UNIVERSO[[#This Row],[Ruta DN]],'[1]Cuota Ruta'!E:E,'[1]Cuota Ruta'!G:G)</f>
        <v>Cargar</v>
      </c>
    </row>
    <row r="435" spans="1:22" x14ac:dyDescent="0.25">
      <c r="A435" t="s">
        <v>1141</v>
      </c>
      <c r="B435" t="s">
        <v>1142</v>
      </c>
      <c r="C435">
        <v>2603406359</v>
      </c>
      <c r="D435">
        <v>1203406359</v>
      </c>
      <c r="E435" t="s">
        <v>24</v>
      </c>
      <c r="F435" t="s">
        <v>1143</v>
      </c>
      <c r="G435" t="s">
        <v>1144</v>
      </c>
      <c r="H435" t="s">
        <v>1145</v>
      </c>
      <c r="I435" t="s">
        <v>39</v>
      </c>
      <c r="J435" t="s">
        <v>29</v>
      </c>
      <c r="K435" t="s">
        <v>1146</v>
      </c>
      <c r="L435">
        <v>-90.362274200000002</v>
      </c>
      <c r="M435">
        <v>14.3098106</v>
      </c>
      <c r="N435">
        <v>14.309765949999999</v>
      </c>
      <c r="O435">
        <v>-90.362411589999994</v>
      </c>
      <c r="P435" t="s">
        <v>31</v>
      </c>
      <c r="Q435" t="s">
        <v>32</v>
      </c>
      <c r="R435" t="s">
        <v>1147</v>
      </c>
      <c r="S435" t="s">
        <v>1148</v>
      </c>
      <c r="T435">
        <v>3</v>
      </c>
      <c r="V435" t="str">
        <f>_xlfn.XLOOKUP(UNIVERSO[[#This Row],[Ruta DN]],'[1]Cuota Ruta'!E:E,'[1]Cuota Ruta'!G:G)</f>
        <v>Cargar</v>
      </c>
    </row>
    <row r="436" spans="1:22" x14ac:dyDescent="0.25">
      <c r="A436" t="s">
        <v>213</v>
      </c>
      <c r="B436" t="s">
        <v>1041</v>
      </c>
      <c r="C436">
        <v>2603406513</v>
      </c>
      <c r="D436">
        <v>1203406513</v>
      </c>
      <c r="E436" t="s">
        <v>54</v>
      </c>
      <c r="F436" t="s">
        <v>1042</v>
      </c>
      <c r="G436" t="s">
        <v>121</v>
      </c>
      <c r="H436" t="s">
        <v>1149</v>
      </c>
      <c r="I436" t="s">
        <v>39</v>
      </c>
      <c r="J436" t="s">
        <v>29</v>
      </c>
      <c r="K436" t="s">
        <v>537</v>
      </c>
      <c r="L436">
        <v>-90.889200000000002</v>
      </c>
      <c r="M436">
        <v>14.649312</v>
      </c>
      <c r="N436">
        <v>14.5010482</v>
      </c>
      <c r="O436">
        <v>-90.618204599999984</v>
      </c>
      <c r="P436" t="s">
        <v>31</v>
      </c>
      <c r="Q436" t="s">
        <v>32</v>
      </c>
      <c r="R436" t="s">
        <v>219</v>
      </c>
      <c r="S436" t="s">
        <v>220</v>
      </c>
      <c r="T436">
        <v>5</v>
      </c>
      <c r="V436" t="str">
        <f>_xlfn.XLOOKUP(UNIVERSO[[#This Row],[Ruta DN]],'[1]Cuota Ruta'!E:E,'[1]Cuota Ruta'!G:G)</f>
        <v>Cargar</v>
      </c>
    </row>
    <row r="437" spans="1:22" x14ac:dyDescent="0.25">
      <c r="A437" t="s">
        <v>1141</v>
      </c>
      <c r="B437" t="s">
        <v>1142</v>
      </c>
      <c r="C437">
        <v>2603406716</v>
      </c>
      <c r="D437">
        <v>1203406716</v>
      </c>
      <c r="E437" t="s">
        <v>54</v>
      </c>
      <c r="F437" t="s">
        <v>1143</v>
      </c>
      <c r="G437" t="s">
        <v>1150</v>
      </c>
      <c r="H437" t="s">
        <v>1151</v>
      </c>
      <c r="I437" t="s">
        <v>28</v>
      </c>
      <c r="J437" t="s">
        <v>46</v>
      </c>
      <c r="K437" t="s">
        <v>1146</v>
      </c>
      <c r="L437">
        <v>-90.362602999999993</v>
      </c>
      <c r="M437">
        <v>14.306903</v>
      </c>
      <c r="N437">
        <v>14.30706554</v>
      </c>
      <c r="O437">
        <v>-90.362979449999997</v>
      </c>
      <c r="P437" t="s">
        <v>31</v>
      </c>
      <c r="Q437" t="s">
        <v>32</v>
      </c>
      <c r="R437" t="s">
        <v>1147</v>
      </c>
      <c r="S437" t="s">
        <v>1148</v>
      </c>
      <c r="T437">
        <v>3</v>
      </c>
      <c r="V437" t="str">
        <f>_xlfn.XLOOKUP(UNIVERSO[[#This Row],[Ruta DN]],'[1]Cuota Ruta'!E:E,'[1]Cuota Ruta'!G:G)</f>
        <v>Cargar</v>
      </c>
    </row>
    <row r="438" spans="1:22" x14ac:dyDescent="0.25">
      <c r="A438" t="s">
        <v>1141</v>
      </c>
      <c r="B438" t="s">
        <v>1152</v>
      </c>
      <c r="C438">
        <v>2603406719</v>
      </c>
      <c r="D438">
        <v>1203406719</v>
      </c>
      <c r="E438" t="s">
        <v>54</v>
      </c>
      <c r="F438" t="s">
        <v>1153</v>
      </c>
      <c r="G438" t="s">
        <v>1154</v>
      </c>
      <c r="H438" t="s">
        <v>1155</v>
      </c>
      <c r="I438" t="s">
        <v>28</v>
      </c>
      <c r="J438" t="s">
        <v>29</v>
      </c>
      <c r="K438" t="s">
        <v>1146</v>
      </c>
      <c r="L438">
        <v>-90.360079999999996</v>
      </c>
      <c r="M438">
        <v>14.306174</v>
      </c>
      <c r="N438">
        <v>14.30626633</v>
      </c>
      <c r="O438">
        <v>-90.360175780000006</v>
      </c>
      <c r="P438" t="s">
        <v>31</v>
      </c>
      <c r="Q438" t="s">
        <v>32</v>
      </c>
      <c r="R438" t="s">
        <v>1147</v>
      </c>
      <c r="S438" t="s">
        <v>1148</v>
      </c>
      <c r="T438">
        <v>2</v>
      </c>
      <c r="V438" t="str">
        <f>_xlfn.XLOOKUP(UNIVERSO[[#This Row],[Ruta DN]],'[1]Cuota Ruta'!E:E,'[1]Cuota Ruta'!G:G)</f>
        <v>Cargar</v>
      </c>
    </row>
    <row r="439" spans="1:22" x14ac:dyDescent="0.25">
      <c r="A439" t="s">
        <v>213</v>
      </c>
      <c r="B439" t="s">
        <v>1044</v>
      </c>
      <c r="C439">
        <v>2603406861</v>
      </c>
      <c r="D439">
        <v>1203406861</v>
      </c>
      <c r="E439" t="s">
        <v>54</v>
      </c>
      <c r="F439" t="s">
        <v>1045</v>
      </c>
      <c r="G439" t="s">
        <v>487</v>
      </c>
      <c r="H439" t="s">
        <v>1156</v>
      </c>
      <c r="I439" t="s">
        <v>39</v>
      </c>
      <c r="J439" t="s">
        <v>46</v>
      </c>
      <c r="K439" t="s">
        <v>590</v>
      </c>
      <c r="L439">
        <v>-90.816021000000006</v>
      </c>
      <c r="M439">
        <v>14.664671</v>
      </c>
      <c r="N439">
        <v>14.6646508</v>
      </c>
      <c r="O439">
        <v>-90.816027140000003</v>
      </c>
      <c r="P439" t="s">
        <v>31</v>
      </c>
      <c r="Q439" t="s">
        <v>32</v>
      </c>
      <c r="R439" t="s">
        <v>219</v>
      </c>
      <c r="S439" t="s">
        <v>220</v>
      </c>
      <c r="T439">
        <v>1</v>
      </c>
      <c r="V439" t="str">
        <f>_xlfn.XLOOKUP(UNIVERSO[[#This Row],[Ruta DN]],'[1]Cuota Ruta'!E:E,'[1]Cuota Ruta'!G:G)</f>
        <v>Cargar</v>
      </c>
    </row>
    <row r="440" spans="1:22" x14ac:dyDescent="0.25">
      <c r="A440" t="s">
        <v>213</v>
      </c>
      <c r="B440" t="s">
        <v>1041</v>
      </c>
      <c r="C440">
        <v>2603407012</v>
      </c>
      <c r="D440">
        <v>1203407012</v>
      </c>
      <c r="E440" t="s">
        <v>24</v>
      </c>
      <c r="F440" t="s">
        <v>1042</v>
      </c>
      <c r="G440" t="s">
        <v>108</v>
      </c>
      <c r="H440" t="s">
        <v>1157</v>
      </c>
      <c r="I440" t="s">
        <v>39</v>
      </c>
      <c r="J440" t="s">
        <v>29</v>
      </c>
      <c r="K440" t="s">
        <v>537</v>
      </c>
      <c r="L440">
        <v>-90.888315599999999</v>
      </c>
      <c r="M440">
        <v>14.6457529</v>
      </c>
      <c r="N440">
        <v>14.645543330000001</v>
      </c>
      <c r="O440">
        <v>-90.888378329999995</v>
      </c>
      <c r="P440" t="s">
        <v>31</v>
      </c>
      <c r="Q440" t="s">
        <v>32</v>
      </c>
      <c r="R440" t="s">
        <v>219</v>
      </c>
      <c r="S440" t="s">
        <v>220</v>
      </c>
      <c r="T440">
        <v>3</v>
      </c>
      <c r="V440" t="str">
        <f>_xlfn.XLOOKUP(UNIVERSO[[#This Row],[Ruta DN]],'[1]Cuota Ruta'!E:E,'[1]Cuota Ruta'!G:G)</f>
        <v>Cargar</v>
      </c>
    </row>
    <row r="441" spans="1:22" x14ac:dyDescent="0.25">
      <c r="A441" t="s">
        <v>1141</v>
      </c>
      <c r="B441" t="s">
        <v>1158</v>
      </c>
      <c r="C441">
        <v>2603407148</v>
      </c>
      <c r="D441">
        <v>1203407148</v>
      </c>
      <c r="E441" t="s">
        <v>54</v>
      </c>
      <c r="F441" t="s">
        <v>1159</v>
      </c>
      <c r="G441" t="s">
        <v>1160</v>
      </c>
      <c r="H441" t="s">
        <v>1161</v>
      </c>
      <c r="I441" t="s">
        <v>28</v>
      </c>
      <c r="J441" t="s">
        <v>29</v>
      </c>
      <c r="K441" t="s">
        <v>1146</v>
      </c>
      <c r="L441">
        <v>-90.298494000000005</v>
      </c>
      <c r="M441">
        <v>14.280033</v>
      </c>
      <c r="N441">
        <v>14.280548700000001</v>
      </c>
      <c r="O441">
        <v>-90.298480040000001</v>
      </c>
      <c r="P441" t="s">
        <v>31</v>
      </c>
      <c r="Q441" t="s">
        <v>32</v>
      </c>
      <c r="R441" t="s">
        <v>1147</v>
      </c>
      <c r="S441" t="s">
        <v>1148</v>
      </c>
      <c r="T441">
        <v>1</v>
      </c>
      <c r="V441" t="str">
        <f>_xlfn.XLOOKUP(UNIVERSO[[#This Row],[Ruta DN]],'[1]Cuota Ruta'!E:E,'[1]Cuota Ruta'!G:G)</f>
        <v>Cargar</v>
      </c>
    </row>
    <row r="442" spans="1:22" x14ac:dyDescent="0.25">
      <c r="A442" t="s">
        <v>213</v>
      </c>
      <c r="B442" t="s">
        <v>884</v>
      </c>
      <c r="C442">
        <v>2603407383</v>
      </c>
      <c r="D442">
        <v>1203407383</v>
      </c>
      <c r="E442" t="s">
        <v>54</v>
      </c>
      <c r="F442" t="s">
        <v>885</v>
      </c>
      <c r="G442" t="s">
        <v>108</v>
      </c>
      <c r="H442" t="s">
        <v>1162</v>
      </c>
      <c r="I442" t="s">
        <v>39</v>
      </c>
      <c r="J442" t="s">
        <v>29</v>
      </c>
      <c r="K442" t="s">
        <v>218</v>
      </c>
      <c r="L442">
        <v>-90.741176699999997</v>
      </c>
      <c r="M442">
        <v>14.579840000000001</v>
      </c>
      <c r="N442">
        <v>14.579750000000001</v>
      </c>
      <c r="O442">
        <v>-90.74139666666666</v>
      </c>
      <c r="P442" t="s">
        <v>31</v>
      </c>
      <c r="Q442" t="s">
        <v>32</v>
      </c>
      <c r="R442" t="s">
        <v>219</v>
      </c>
      <c r="S442" t="s">
        <v>220</v>
      </c>
      <c r="T442">
        <v>4</v>
      </c>
      <c r="V442" t="str">
        <f>_xlfn.XLOOKUP(UNIVERSO[[#This Row],[Ruta DN]],'[1]Cuota Ruta'!E:E,'[1]Cuota Ruta'!G:G)</f>
        <v>Cargar</v>
      </c>
    </row>
    <row r="443" spans="1:22" x14ac:dyDescent="0.25">
      <c r="A443" t="s">
        <v>128</v>
      </c>
      <c r="B443" t="s">
        <v>1118</v>
      </c>
      <c r="C443">
        <v>2603407452</v>
      </c>
      <c r="D443">
        <v>1203407452</v>
      </c>
      <c r="E443" t="s">
        <v>54</v>
      </c>
      <c r="F443" t="s">
        <v>1119</v>
      </c>
      <c r="G443" t="s">
        <v>62</v>
      </c>
      <c r="H443" t="s">
        <v>1163</v>
      </c>
      <c r="I443" t="s">
        <v>39</v>
      </c>
      <c r="J443" t="s">
        <v>29</v>
      </c>
      <c r="K443" t="s">
        <v>133</v>
      </c>
      <c r="L443">
        <v>-90.001639999999995</v>
      </c>
      <c r="M443">
        <v>14.6442</v>
      </c>
      <c r="N443">
        <v>14.644266529999999</v>
      </c>
      <c r="O443">
        <v>-90.001452630000003</v>
      </c>
      <c r="P443" t="s">
        <v>31</v>
      </c>
      <c r="Q443" t="s">
        <v>32</v>
      </c>
      <c r="R443" t="s">
        <v>134</v>
      </c>
      <c r="S443" t="s">
        <v>135</v>
      </c>
      <c r="T443">
        <v>12</v>
      </c>
      <c r="V443" t="str">
        <f>_xlfn.XLOOKUP(UNIVERSO[[#This Row],[Ruta DN]],'[1]Cuota Ruta'!E:E,'[1]Cuota Ruta'!G:G)</f>
        <v>Cargar</v>
      </c>
    </row>
    <row r="444" spans="1:22" x14ac:dyDescent="0.25">
      <c r="A444" t="s">
        <v>1141</v>
      </c>
      <c r="B444" t="s">
        <v>1164</v>
      </c>
      <c r="C444">
        <v>2603407823</v>
      </c>
      <c r="D444">
        <v>1203407823</v>
      </c>
      <c r="E444" t="s">
        <v>54</v>
      </c>
      <c r="F444" t="s">
        <v>1165</v>
      </c>
      <c r="G444" t="s">
        <v>1166</v>
      </c>
      <c r="H444" t="s">
        <v>1167</v>
      </c>
      <c r="I444" t="s">
        <v>39</v>
      </c>
      <c r="J444" t="s">
        <v>29</v>
      </c>
      <c r="K444" t="s">
        <v>1146</v>
      </c>
      <c r="L444">
        <v>-90.187189000000004</v>
      </c>
      <c r="M444">
        <v>14.528119</v>
      </c>
      <c r="N444">
        <v>14.23125666666667</v>
      </c>
      <c r="O444">
        <v>-90.179834999999997</v>
      </c>
      <c r="P444" t="s">
        <v>31</v>
      </c>
      <c r="Q444" t="s">
        <v>32</v>
      </c>
      <c r="R444" t="s">
        <v>1147</v>
      </c>
      <c r="S444" t="s">
        <v>1148</v>
      </c>
      <c r="T444">
        <v>1</v>
      </c>
      <c r="V444" t="str">
        <f>_xlfn.XLOOKUP(UNIVERSO[[#This Row],[Ruta DN]],'[1]Cuota Ruta'!E:E,'[1]Cuota Ruta'!G:G)</f>
        <v>Cargar</v>
      </c>
    </row>
    <row r="445" spans="1:22" x14ac:dyDescent="0.25">
      <c r="A445" t="s">
        <v>213</v>
      </c>
      <c r="B445" t="s">
        <v>709</v>
      </c>
      <c r="C445">
        <v>2603407889</v>
      </c>
      <c r="D445">
        <v>1203407889</v>
      </c>
      <c r="E445" t="s">
        <v>24</v>
      </c>
      <c r="F445" t="s">
        <v>710</v>
      </c>
      <c r="G445" t="s">
        <v>1168</v>
      </c>
      <c r="H445" t="s">
        <v>1100</v>
      </c>
      <c r="I445" t="s">
        <v>39</v>
      </c>
      <c r="J445" t="s">
        <v>29</v>
      </c>
      <c r="K445" t="s">
        <v>599</v>
      </c>
      <c r="L445">
        <v>-90.843873799999997</v>
      </c>
      <c r="M445">
        <v>14.6230654</v>
      </c>
      <c r="N445">
        <v>14.623002700000001</v>
      </c>
      <c r="O445">
        <v>-90.843721799999997</v>
      </c>
      <c r="P445" t="s">
        <v>31</v>
      </c>
      <c r="Q445" t="s">
        <v>32</v>
      </c>
      <c r="R445" t="s">
        <v>219</v>
      </c>
      <c r="S445" t="s">
        <v>220</v>
      </c>
      <c r="T445">
        <v>3</v>
      </c>
      <c r="V445" t="str">
        <f>_xlfn.XLOOKUP(UNIVERSO[[#This Row],[Ruta DN]],'[1]Cuota Ruta'!E:E,'[1]Cuota Ruta'!G:G)</f>
        <v>Cargar</v>
      </c>
    </row>
    <row r="446" spans="1:22" x14ac:dyDescent="0.25">
      <c r="A446" t="s">
        <v>111</v>
      </c>
      <c r="B446" t="s">
        <v>192</v>
      </c>
      <c r="C446">
        <v>2603407976</v>
      </c>
      <c r="D446">
        <v>1203407976</v>
      </c>
      <c r="E446" t="s">
        <v>24</v>
      </c>
      <c r="F446" t="s">
        <v>193</v>
      </c>
      <c r="G446" t="s">
        <v>1169</v>
      </c>
      <c r="H446" t="s">
        <v>1170</v>
      </c>
      <c r="I446" t="s">
        <v>28</v>
      </c>
      <c r="J446" t="s">
        <v>29</v>
      </c>
      <c r="K446" t="s">
        <v>164</v>
      </c>
      <c r="L446">
        <v>-90.499728000000005</v>
      </c>
      <c r="M446">
        <v>14.578578</v>
      </c>
      <c r="N446">
        <v>14.57869357</v>
      </c>
      <c r="O446">
        <v>-90.499867589999994</v>
      </c>
      <c r="P446" t="s">
        <v>31</v>
      </c>
      <c r="Q446" t="s">
        <v>32</v>
      </c>
      <c r="R446" t="s">
        <v>117</v>
      </c>
      <c r="S446" t="s">
        <v>118</v>
      </c>
      <c r="T446">
        <v>19</v>
      </c>
      <c r="V446" t="str">
        <f>_xlfn.XLOOKUP(UNIVERSO[[#This Row],[Ruta DN]],'[1]Cuota Ruta'!E:E,'[1]Cuota Ruta'!G:G)</f>
        <v>Cargar</v>
      </c>
    </row>
    <row r="447" spans="1:22" x14ac:dyDescent="0.25">
      <c r="A447" t="s">
        <v>213</v>
      </c>
      <c r="B447" t="s">
        <v>956</v>
      </c>
      <c r="C447">
        <v>2603408088</v>
      </c>
      <c r="D447">
        <v>1203408088</v>
      </c>
      <c r="E447" t="s">
        <v>54</v>
      </c>
      <c r="F447" t="s">
        <v>957</v>
      </c>
      <c r="G447" t="s">
        <v>580</v>
      </c>
      <c r="H447" t="s">
        <v>1171</v>
      </c>
      <c r="I447" t="s">
        <v>39</v>
      </c>
      <c r="J447" t="s">
        <v>46</v>
      </c>
      <c r="K447" t="s">
        <v>599</v>
      </c>
      <c r="L447">
        <v>-90.811530000000005</v>
      </c>
      <c r="M447">
        <v>14.650969999999999</v>
      </c>
      <c r="N447">
        <v>14.65098167</v>
      </c>
      <c r="O447">
        <v>-90.811441669999994</v>
      </c>
      <c r="P447" t="s">
        <v>31</v>
      </c>
      <c r="Q447" t="s">
        <v>32</v>
      </c>
      <c r="R447" t="s">
        <v>219</v>
      </c>
      <c r="S447" t="s">
        <v>220</v>
      </c>
      <c r="T447">
        <v>2</v>
      </c>
      <c r="V447" t="str">
        <f>_xlfn.XLOOKUP(UNIVERSO[[#This Row],[Ruta DN]],'[1]Cuota Ruta'!E:E,'[1]Cuota Ruta'!G:G)</f>
        <v>Cargar</v>
      </c>
    </row>
    <row r="448" spans="1:22" x14ac:dyDescent="0.25">
      <c r="A448" t="s">
        <v>111</v>
      </c>
      <c r="B448" t="s">
        <v>820</v>
      </c>
      <c r="C448">
        <v>2603325317</v>
      </c>
      <c r="D448">
        <v>1203325317</v>
      </c>
      <c r="E448" t="s">
        <v>54</v>
      </c>
      <c r="F448" t="s">
        <v>821</v>
      </c>
      <c r="G448" t="s">
        <v>487</v>
      </c>
      <c r="H448" t="s">
        <v>1172</v>
      </c>
      <c r="I448" t="s">
        <v>39</v>
      </c>
      <c r="J448" t="s">
        <v>46</v>
      </c>
      <c r="K448" t="s">
        <v>204</v>
      </c>
      <c r="L448">
        <v>-90.597668999999996</v>
      </c>
      <c r="M448">
        <v>14.593419000000001</v>
      </c>
      <c r="N448">
        <v>14.593419000000001</v>
      </c>
      <c r="O448">
        <v>-90.597668999999996</v>
      </c>
      <c r="P448" t="s">
        <v>31</v>
      </c>
      <c r="Q448" t="s">
        <v>32</v>
      </c>
      <c r="R448" t="s">
        <v>117</v>
      </c>
      <c r="S448" t="s">
        <v>118</v>
      </c>
      <c r="T448">
        <v>16</v>
      </c>
      <c r="V448" t="str">
        <f>_xlfn.XLOOKUP(UNIVERSO[[#This Row],[Ruta DN]],'[1]Cuota Ruta'!E:E,'[1]Cuota Ruta'!G:G)</f>
        <v>Cargar</v>
      </c>
    </row>
    <row r="449" spans="1:22" x14ac:dyDescent="0.25">
      <c r="A449" t="s">
        <v>111</v>
      </c>
      <c r="B449" t="s">
        <v>1137</v>
      </c>
      <c r="C449">
        <v>2603409060</v>
      </c>
      <c r="D449">
        <v>1203409060</v>
      </c>
      <c r="E449" t="s">
        <v>24</v>
      </c>
      <c r="F449" t="s">
        <v>1138</v>
      </c>
      <c r="G449" t="s">
        <v>1173</v>
      </c>
      <c r="H449" t="s">
        <v>1174</v>
      </c>
      <c r="I449" t="s">
        <v>39</v>
      </c>
      <c r="J449" t="s">
        <v>29</v>
      </c>
      <c r="K449" t="s">
        <v>157</v>
      </c>
      <c r="L449">
        <v>-90.544668999999999</v>
      </c>
      <c r="M449">
        <v>14.618114</v>
      </c>
      <c r="N449">
        <v>14.618219330000001</v>
      </c>
      <c r="O449">
        <v>-90.544598879999995</v>
      </c>
      <c r="P449" t="s">
        <v>31</v>
      </c>
      <c r="Q449" t="s">
        <v>32</v>
      </c>
      <c r="R449" t="s">
        <v>117</v>
      </c>
      <c r="S449" t="s">
        <v>118</v>
      </c>
      <c r="T449">
        <v>17</v>
      </c>
      <c r="V449" t="str">
        <f>_xlfn.XLOOKUP(UNIVERSO[[#This Row],[Ruta DN]],'[1]Cuota Ruta'!E:E,'[1]Cuota Ruta'!G:G)</f>
        <v>Cargar</v>
      </c>
    </row>
    <row r="450" spans="1:22" x14ac:dyDescent="0.25">
      <c r="A450" t="s">
        <v>1141</v>
      </c>
      <c r="B450" t="s">
        <v>1175</v>
      </c>
      <c r="C450">
        <v>2603409171</v>
      </c>
      <c r="D450">
        <v>1203409171</v>
      </c>
      <c r="E450" t="s">
        <v>54</v>
      </c>
      <c r="F450" t="s">
        <v>1176</v>
      </c>
      <c r="G450" t="s">
        <v>580</v>
      </c>
      <c r="H450" t="s">
        <v>1177</v>
      </c>
      <c r="I450" t="s">
        <v>39</v>
      </c>
      <c r="J450" t="s">
        <v>29</v>
      </c>
      <c r="K450" t="s">
        <v>1146</v>
      </c>
      <c r="L450">
        <v>-90.357708000000002</v>
      </c>
      <c r="M450">
        <v>14.305311</v>
      </c>
      <c r="N450">
        <v>14.30560526</v>
      </c>
      <c r="O450">
        <v>-90.35789647</v>
      </c>
      <c r="P450" t="s">
        <v>31</v>
      </c>
      <c r="Q450" t="s">
        <v>32</v>
      </c>
      <c r="R450" t="s">
        <v>1147</v>
      </c>
      <c r="S450" t="s">
        <v>1148</v>
      </c>
      <c r="T450">
        <v>2</v>
      </c>
      <c r="V450" t="str">
        <f>_xlfn.XLOOKUP(UNIVERSO[[#This Row],[Ruta DN]],'[1]Cuota Ruta'!E:E,'[1]Cuota Ruta'!G:G)</f>
        <v>Cargar</v>
      </c>
    </row>
    <row r="451" spans="1:22" x14ac:dyDescent="0.25">
      <c r="A451" t="s">
        <v>111</v>
      </c>
      <c r="B451" t="s">
        <v>471</v>
      </c>
      <c r="C451">
        <v>2603409468</v>
      </c>
      <c r="D451">
        <v>1203409468</v>
      </c>
      <c r="E451" t="s">
        <v>24</v>
      </c>
      <c r="F451" t="s">
        <v>472</v>
      </c>
      <c r="G451" t="s">
        <v>411</v>
      </c>
      <c r="H451" t="s">
        <v>1178</v>
      </c>
      <c r="I451" t="s">
        <v>28</v>
      </c>
      <c r="J451" t="s">
        <v>29</v>
      </c>
      <c r="K451" t="s">
        <v>164</v>
      </c>
      <c r="L451">
        <v>-90.535668999999999</v>
      </c>
      <c r="M451">
        <v>14.566469</v>
      </c>
      <c r="N451">
        <v>14.566517510000001</v>
      </c>
      <c r="O451">
        <v>-90.535594860000003</v>
      </c>
      <c r="P451" t="s">
        <v>31</v>
      </c>
      <c r="Q451" t="s">
        <v>32</v>
      </c>
      <c r="R451" t="s">
        <v>117</v>
      </c>
      <c r="S451" t="s">
        <v>118</v>
      </c>
      <c r="T451">
        <v>19</v>
      </c>
      <c r="V451" t="str">
        <f>_xlfn.XLOOKUP(UNIVERSO[[#This Row],[Ruta DN]],'[1]Cuota Ruta'!E:E,'[1]Cuota Ruta'!G:G)</f>
        <v>Cargar</v>
      </c>
    </row>
    <row r="452" spans="1:22" x14ac:dyDescent="0.25">
      <c r="A452" t="s">
        <v>1141</v>
      </c>
      <c r="B452" t="s">
        <v>1175</v>
      </c>
      <c r="C452">
        <v>2603409624</v>
      </c>
      <c r="D452">
        <v>1203409624</v>
      </c>
      <c r="E452" t="s">
        <v>54</v>
      </c>
      <c r="F452" t="s">
        <v>1176</v>
      </c>
      <c r="G452" t="s">
        <v>1179</v>
      </c>
      <c r="H452" t="s">
        <v>1177</v>
      </c>
      <c r="I452" t="s">
        <v>39</v>
      </c>
      <c r="J452" t="s">
        <v>29</v>
      </c>
      <c r="K452" t="s">
        <v>1146</v>
      </c>
      <c r="L452">
        <v>-90.358238999999998</v>
      </c>
      <c r="M452">
        <v>14.305694000000001</v>
      </c>
      <c r="N452">
        <v>14.30572804</v>
      </c>
      <c r="O452">
        <v>-90.358019159999998</v>
      </c>
      <c r="P452" t="s">
        <v>31</v>
      </c>
      <c r="Q452" t="s">
        <v>32</v>
      </c>
      <c r="R452" t="s">
        <v>1147</v>
      </c>
      <c r="S452" t="s">
        <v>1148</v>
      </c>
      <c r="T452">
        <v>2</v>
      </c>
      <c r="V452" t="str">
        <f>_xlfn.XLOOKUP(UNIVERSO[[#This Row],[Ruta DN]],'[1]Cuota Ruta'!E:E,'[1]Cuota Ruta'!G:G)</f>
        <v>Cargar</v>
      </c>
    </row>
    <row r="453" spans="1:22" x14ac:dyDescent="0.25">
      <c r="A453" t="s">
        <v>22</v>
      </c>
      <c r="B453" t="s">
        <v>812</v>
      </c>
      <c r="C453">
        <v>2603409849</v>
      </c>
      <c r="D453">
        <v>1203409849</v>
      </c>
      <c r="E453" t="s">
        <v>54</v>
      </c>
      <c r="F453" t="s">
        <v>813</v>
      </c>
      <c r="G453" t="s">
        <v>1058</v>
      </c>
      <c r="H453" t="s">
        <v>1180</v>
      </c>
      <c r="I453" t="s">
        <v>28</v>
      </c>
      <c r="J453" t="s">
        <v>46</v>
      </c>
      <c r="K453" t="s">
        <v>64</v>
      </c>
      <c r="L453">
        <v>-90.411857999999995</v>
      </c>
      <c r="M453">
        <v>14.678407999999999</v>
      </c>
      <c r="N453">
        <v>14.678339590318499</v>
      </c>
      <c r="O453">
        <v>-90.411748755723238</v>
      </c>
      <c r="P453" t="s">
        <v>31</v>
      </c>
      <c r="Q453" t="s">
        <v>32</v>
      </c>
      <c r="R453" t="s">
        <v>33</v>
      </c>
      <c r="S453" t="s">
        <v>34</v>
      </c>
      <c r="T453">
        <v>1</v>
      </c>
      <c r="V453" t="str">
        <f>_xlfn.XLOOKUP(UNIVERSO[[#This Row],[Ruta DN]],'[1]Cuota Ruta'!E:E,'[1]Cuota Ruta'!G:G)</f>
        <v>Cargar</v>
      </c>
    </row>
    <row r="454" spans="1:22" x14ac:dyDescent="0.25">
      <c r="A454" t="s">
        <v>286</v>
      </c>
      <c r="B454" t="s">
        <v>1181</v>
      </c>
      <c r="C454">
        <v>2603410126</v>
      </c>
      <c r="D454">
        <v>1203410126</v>
      </c>
      <c r="E454" t="s">
        <v>24</v>
      </c>
      <c r="F454" t="s">
        <v>1182</v>
      </c>
      <c r="G454" t="s">
        <v>1183</v>
      </c>
      <c r="H454" t="s">
        <v>1184</v>
      </c>
      <c r="I454" t="s">
        <v>28</v>
      </c>
      <c r="J454" t="s">
        <v>46</v>
      </c>
      <c r="K454" t="s">
        <v>575</v>
      </c>
      <c r="L454">
        <v>-90.011279999999999</v>
      </c>
      <c r="M454">
        <v>14.13841</v>
      </c>
      <c r="N454">
        <v>14.13863506</v>
      </c>
      <c r="O454">
        <v>-90.011557769999996</v>
      </c>
      <c r="P454" t="s">
        <v>31</v>
      </c>
      <c r="Q454" t="s">
        <v>32</v>
      </c>
      <c r="R454" t="s">
        <v>292</v>
      </c>
      <c r="S454" t="s">
        <v>293</v>
      </c>
      <c r="T454">
        <v>10</v>
      </c>
      <c r="V454" t="str">
        <f>_xlfn.XLOOKUP(UNIVERSO[[#This Row],[Ruta DN]],'[1]Cuota Ruta'!E:E,'[1]Cuota Ruta'!G:G)</f>
        <v>Cargar</v>
      </c>
    </row>
    <row r="455" spans="1:22" x14ac:dyDescent="0.25">
      <c r="A455" t="s">
        <v>1141</v>
      </c>
      <c r="B455" t="s">
        <v>1175</v>
      </c>
      <c r="C455">
        <v>2603410397</v>
      </c>
      <c r="D455">
        <v>1203410397</v>
      </c>
      <c r="E455" t="s">
        <v>54</v>
      </c>
      <c r="F455" t="s">
        <v>1176</v>
      </c>
      <c r="G455" t="s">
        <v>1185</v>
      </c>
      <c r="H455" t="s">
        <v>1186</v>
      </c>
      <c r="I455" t="s">
        <v>39</v>
      </c>
      <c r="J455" t="s">
        <v>29</v>
      </c>
      <c r="K455" t="s">
        <v>1146</v>
      </c>
      <c r="L455">
        <v>-90.359043999999997</v>
      </c>
      <c r="M455">
        <v>14.302161</v>
      </c>
      <c r="N455">
        <v>14.301741030000001</v>
      </c>
      <c r="O455">
        <v>-90.358546079999996</v>
      </c>
      <c r="P455" t="s">
        <v>31</v>
      </c>
      <c r="Q455" t="s">
        <v>32</v>
      </c>
      <c r="R455" t="s">
        <v>1147</v>
      </c>
      <c r="S455" t="s">
        <v>1148</v>
      </c>
      <c r="T455">
        <v>2</v>
      </c>
      <c r="V455" t="str">
        <f>_xlfn.XLOOKUP(UNIVERSO[[#This Row],[Ruta DN]],'[1]Cuota Ruta'!E:E,'[1]Cuota Ruta'!G:G)</f>
        <v>Cargar</v>
      </c>
    </row>
    <row r="456" spans="1:22" x14ac:dyDescent="0.25">
      <c r="A456" t="s">
        <v>213</v>
      </c>
      <c r="B456" t="s">
        <v>647</v>
      </c>
      <c r="C456">
        <v>2603411268</v>
      </c>
      <c r="D456">
        <v>1203411268</v>
      </c>
      <c r="E456" t="s">
        <v>24</v>
      </c>
      <c r="F456" t="s">
        <v>648</v>
      </c>
      <c r="G456" t="s">
        <v>632</v>
      </c>
      <c r="H456" t="s">
        <v>1187</v>
      </c>
      <c r="I456" t="s">
        <v>39</v>
      </c>
      <c r="J456" t="s">
        <v>46</v>
      </c>
      <c r="K456" t="s">
        <v>599</v>
      </c>
      <c r="L456">
        <v>-90.818904000000003</v>
      </c>
      <c r="M456">
        <v>14.656753999999999</v>
      </c>
      <c r="N456">
        <v>14.65670166666667</v>
      </c>
      <c r="O456">
        <v>-90.818886666666671</v>
      </c>
      <c r="P456" t="s">
        <v>31</v>
      </c>
      <c r="Q456" t="s">
        <v>32</v>
      </c>
      <c r="R456" t="s">
        <v>219</v>
      </c>
      <c r="S456" t="s">
        <v>220</v>
      </c>
      <c r="T456">
        <v>1</v>
      </c>
      <c r="V456" t="str">
        <f>_xlfn.XLOOKUP(UNIVERSO[[#This Row],[Ruta DN]],'[1]Cuota Ruta'!E:E,'[1]Cuota Ruta'!G:G)</f>
        <v>Cargar</v>
      </c>
    </row>
    <row r="457" spans="1:22" x14ac:dyDescent="0.25">
      <c r="A457" t="s">
        <v>1141</v>
      </c>
      <c r="B457" t="s">
        <v>1188</v>
      </c>
      <c r="C457">
        <v>2603411457</v>
      </c>
      <c r="D457">
        <v>1203411457</v>
      </c>
      <c r="E457" t="s">
        <v>54</v>
      </c>
      <c r="F457" t="s">
        <v>1189</v>
      </c>
      <c r="G457" t="s">
        <v>1190</v>
      </c>
      <c r="H457" t="s">
        <v>1191</v>
      </c>
      <c r="I457" t="s">
        <v>39</v>
      </c>
      <c r="J457" t="s">
        <v>29</v>
      </c>
      <c r="K457" t="s">
        <v>1146</v>
      </c>
      <c r="L457">
        <v>-90.299827699999994</v>
      </c>
      <c r="M457">
        <v>14.276544700000001</v>
      </c>
      <c r="N457">
        <v>14.276440040000001</v>
      </c>
      <c r="O457">
        <v>-90.29970938000001</v>
      </c>
      <c r="P457" t="s">
        <v>31</v>
      </c>
      <c r="Q457" t="s">
        <v>32</v>
      </c>
      <c r="R457" t="s">
        <v>1147</v>
      </c>
      <c r="S457" t="s">
        <v>1148</v>
      </c>
      <c r="T457">
        <v>1</v>
      </c>
      <c r="V457" t="str">
        <f>_xlfn.XLOOKUP(UNIVERSO[[#This Row],[Ruta DN]],'[1]Cuota Ruta'!E:E,'[1]Cuota Ruta'!G:G)</f>
        <v>Cargar</v>
      </c>
    </row>
    <row r="458" spans="1:22" x14ac:dyDescent="0.25">
      <c r="A458" t="s">
        <v>1141</v>
      </c>
      <c r="B458" t="s">
        <v>1152</v>
      </c>
      <c r="C458">
        <v>2603411667</v>
      </c>
      <c r="D458">
        <v>1203411667</v>
      </c>
      <c r="E458" t="s">
        <v>24</v>
      </c>
      <c r="F458" t="s">
        <v>1153</v>
      </c>
      <c r="G458" t="s">
        <v>1192</v>
      </c>
      <c r="H458" t="s">
        <v>1193</v>
      </c>
      <c r="I458" t="s">
        <v>28</v>
      </c>
      <c r="J458" t="s">
        <v>94</v>
      </c>
      <c r="K458" t="s">
        <v>1146</v>
      </c>
      <c r="L458">
        <v>-90.360436300000003</v>
      </c>
      <c r="M458">
        <v>14.3063403</v>
      </c>
      <c r="N458">
        <v>14.306417440000001</v>
      </c>
      <c r="O458">
        <v>-90.360695390000004</v>
      </c>
      <c r="P458" t="s">
        <v>95</v>
      </c>
      <c r="Q458" t="s">
        <v>32</v>
      </c>
      <c r="R458" t="s">
        <v>1147</v>
      </c>
      <c r="S458" t="s">
        <v>1148</v>
      </c>
      <c r="T458">
        <v>3</v>
      </c>
      <c r="V458" t="str">
        <f>_xlfn.XLOOKUP(UNIVERSO[[#This Row],[Ruta DN]],'[1]Cuota Ruta'!E:E,'[1]Cuota Ruta'!G:G)</f>
        <v>Cargar</v>
      </c>
    </row>
    <row r="459" spans="1:22" x14ac:dyDescent="0.25">
      <c r="A459" t="s">
        <v>1141</v>
      </c>
      <c r="B459" t="s">
        <v>1188</v>
      </c>
      <c r="C459">
        <v>2603411729</v>
      </c>
      <c r="D459">
        <v>1203411729</v>
      </c>
      <c r="E459" t="s">
        <v>54</v>
      </c>
      <c r="F459" t="s">
        <v>1189</v>
      </c>
      <c r="G459" t="s">
        <v>1194</v>
      </c>
      <c r="H459" t="s">
        <v>1195</v>
      </c>
      <c r="I459" t="s">
        <v>39</v>
      </c>
      <c r="J459" t="s">
        <v>29</v>
      </c>
      <c r="K459" t="s">
        <v>1146</v>
      </c>
      <c r="L459">
        <v>-90.300518999999994</v>
      </c>
      <c r="M459">
        <v>14.276472</v>
      </c>
      <c r="N459">
        <v>14.276398333333329</v>
      </c>
      <c r="O459">
        <v>-90.300683333333325</v>
      </c>
      <c r="P459" t="s">
        <v>31</v>
      </c>
      <c r="Q459" t="s">
        <v>32</v>
      </c>
      <c r="R459" t="s">
        <v>1147</v>
      </c>
      <c r="S459" t="s">
        <v>1148</v>
      </c>
      <c r="T459">
        <v>1</v>
      </c>
      <c r="V459" t="str">
        <f>_xlfn.XLOOKUP(UNIVERSO[[#This Row],[Ruta DN]],'[1]Cuota Ruta'!E:E,'[1]Cuota Ruta'!G:G)</f>
        <v>Cargar</v>
      </c>
    </row>
    <row r="460" spans="1:22" x14ac:dyDescent="0.25">
      <c r="A460" t="s">
        <v>1141</v>
      </c>
      <c r="B460" t="s">
        <v>1188</v>
      </c>
      <c r="C460">
        <v>2603411731</v>
      </c>
      <c r="D460">
        <v>1203411731</v>
      </c>
      <c r="E460" t="s">
        <v>54</v>
      </c>
      <c r="F460" t="s">
        <v>1189</v>
      </c>
      <c r="G460" t="s">
        <v>1196</v>
      </c>
      <c r="H460" t="s">
        <v>1197</v>
      </c>
      <c r="I460" t="s">
        <v>28</v>
      </c>
      <c r="J460" t="s">
        <v>29</v>
      </c>
      <c r="K460" t="s">
        <v>1146</v>
      </c>
      <c r="L460">
        <v>-90.299627999999998</v>
      </c>
      <c r="M460">
        <v>14.276344</v>
      </c>
      <c r="N460">
        <v>14.276085350000001</v>
      </c>
      <c r="O460">
        <v>-90.299440300000001</v>
      </c>
      <c r="P460" t="s">
        <v>31</v>
      </c>
      <c r="Q460" t="s">
        <v>32</v>
      </c>
      <c r="R460" t="s">
        <v>1147</v>
      </c>
      <c r="S460" t="s">
        <v>1148</v>
      </c>
      <c r="T460">
        <v>1</v>
      </c>
      <c r="V460" t="str">
        <f>_xlfn.XLOOKUP(UNIVERSO[[#This Row],[Ruta DN]],'[1]Cuota Ruta'!E:E,'[1]Cuota Ruta'!G:G)</f>
        <v>Cargar</v>
      </c>
    </row>
    <row r="461" spans="1:22" x14ac:dyDescent="0.25">
      <c r="A461" t="s">
        <v>213</v>
      </c>
      <c r="B461" t="s">
        <v>739</v>
      </c>
      <c r="C461">
        <v>2603411873</v>
      </c>
      <c r="D461">
        <v>1203411873</v>
      </c>
      <c r="E461" t="s">
        <v>54</v>
      </c>
      <c r="F461" t="s">
        <v>740</v>
      </c>
      <c r="G461" t="s">
        <v>227</v>
      </c>
      <c r="H461" t="s">
        <v>1198</v>
      </c>
      <c r="I461" t="s">
        <v>39</v>
      </c>
      <c r="J461" t="s">
        <v>29</v>
      </c>
      <c r="K461" t="s">
        <v>599</v>
      </c>
      <c r="L461">
        <v>-90.667680000000004</v>
      </c>
      <c r="M461">
        <v>14.60811</v>
      </c>
      <c r="N461">
        <v>14.608135000000001</v>
      </c>
      <c r="O461">
        <v>-90.667663329999996</v>
      </c>
      <c r="P461" t="s">
        <v>31</v>
      </c>
      <c r="Q461" t="s">
        <v>32</v>
      </c>
      <c r="R461" t="s">
        <v>219</v>
      </c>
      <c r="S461" t="s">
        <v>220</v>
      </c>
      <c r="T461">
        <v>5</v>
      </c>
      <c r="V461" t="str">
        <f>_xlfn.XLOOKUP(UNIVERSO[[#This Row],[Ruta DN]],'[1]Cuota Ruta'!E:E,'[1]Cuota Ruta'!G:G)</f>
        <v>Cargar</v>
      </c>
    </row>
    <row r="462" spans="1:22" x14ac:dyDescent="0.25">
      <c r="A462" t="s">
        <v>213</v>
      </c>
      <c r="B462" t="s">
        <v>1132</v>
      </c>
      <c r="C462">
        <v>2603412089</v>
      </c>
      <c r="D462">
        <v>1203412089</v>
      </c>
      <c r="E462" t="s">
        <v>54</v>
      </c>
      <c r="F462" t="s">
        <v>1133</v>
      </c>
      <c r="G462" t="s">
        <v>1199</v>
      </c>
      <c r="H462" t="s">
        <v>1200</v>
      </c>
      <c r="I462" t="s">
        <v>39</v>
      </c>
      <c r="J462" t="s">
        <v>237</v>
      </c>
      <c r="K462" t="s">
        <v>590</v>
      </c>
      <c r="L462">
        <v>-90.815349999999995</v>
      </c>
      <c r="M462">
        <v>14.663596</v>
      </c>
      <c r="N462">
        <v>14.66374667</v>
      </c>
      <c r="O462">
        <v>-90.815191670000004</v>
      </c>
      <c r="P462" t="s">
        <v>95</v>
      </c>
      <c r="Q462" t="s">
        <v>32</v>
      </c>
      <c r="R462" t="s">
        <v>219</v>
      </c>
      <c r="S462" t="s">
        <v>220</v>
      </c>
      <c r="T462">
        <v>1</v>
      </c>
      <c r="V462" t="str">
        <f>_xlfn.XLOOKUP(UNIVERSO[[#This Row],[Ruta DN]],'[1]Cuota Ruta'!E:E,'[1]Cuota Ruta'!G:G)</f>
        <v>Cargar</v>
      </c>
    </row>
    <row r="463" spans="1:22" x14ac:dyDescent="0.25">
      <c r="A463" t="s">
        <v>286</v>
      </c>
      <c r="B463" t="s">
        <v>785</v>
      </c>
      <c r="C463">
        <v>2603412398</v>
      </c>
      <c r="D463">
        <v>1203412398</v>
      </c>
      <c r="E463" t="s">
        <v>54</v>
      </c>
      <c r="F463" t="s">
        <v>786</v>
      </c>
      <c r="G463" t="s">
        <v>1201</v>
      </c>
      <c r="H463" t="s">
        <v>1202</v>
      </c>
      <c r="I463" t="s">
        <v>28</v>
      </c>
      <c r="J463" t="s">
        <v>46</v>
      </c>
      <c r="K463" t="s">
        <v>291</v>
      </c>
      <c r="L463">
        <v>-89.846050000000005</v>
      </c>
      <c r="M463">
        <v>14.35585</v>
      </c>
      <c r="N463">
        <v>14.355389880000001</v>
      </c>
      <c r="O463">
        <v>-89.845352969999979</v>
      </c>
      <c r="P463" t="s">
        <v>31</v>
      </c>
      <c r="Q463" t="s">
        <v>32</v>
      </c>
      <c r="R463" t="s">
        <v>292</v>
      </c>
      <c r="S463" t="s">
        <v>293</v>
      </c>
      <c r="T463">
        <v>8</v>
      </c>
      <c r="V463" t="str">
        <f>_xlfn.XLOOKUP(UNIVERSO[[#This Row],[Ruta DN]],'[1]Cuota Ruta'!E:E,'[1]Cuota Ruta'!G:G)</f>
        <v>Cargar</v>
      </c>
    </row>
    <row r="464" spans="1:22" x14ac:dyDescent="0.25">
      <c r="A464" t="s">
        <v>286</v>
      </c>
      <c r="B464" t="s">
        <v>287</v>
      </c>
      <c r="C464">
        <v>2603412399</v>
      </c>
      <c r="D464">
        <v>1203412399</v>
      </c>
      <c r="E464" t="s">
        <v>54</v>
      </c>
      <c r="F464" t="s">
        <v>288</v>
      </c>
      <c r="G464" t="s">
        <v>1203</v>
      </c>
      <c r="H464" t="s">
        <v>1204</v>
      </c>
      <c r="I464" t="s">
        <v>39</v>
      </c>
      <c r="J464" t="s">
        <v>29</v>
      </c>
      <c r="K464" t="s">
        <v>291</v>
      </c>
      <c r="L464">
        <v>-89.846159999999998</v>
      </c>
      <c r="M464">
        <v>14.352589999999999</v>
      </c>
      <c r="N464">
        <v>14.3494568</v>
      </c>
      <c r="O464">
        <v>-89.8239868</v>
      </c>
      <c r="P464" t="s">
        <v>31</v>
      </c>
      <c r="Q464" t="s">
        <v>32</v>
      </c>
      <c r="R464" t="s">
        <v>292</v>
      </c>
      <c r="S464" t="s">
        <v>293</v>
      </c>
      <c r="T464">
        <v>9</v>
      </c>
      <c r="V464" t="str">
        <f>_xlfn.XLOOKUP(UNIVERSO[[#This Row],[Ruta DN]],'[1]Cuota Ruta'!E:E,'[1]Cuota Ruta'!G:G)</f>
        <v>Cargar</v>
      </c>
    </row>
    <row r="465" spans="1:22" x14ac:dyDescent="0.25">
      <c r="A465" t="s">
        <v>213</v>
      </c>
      <c r="B465" t="s">
        <v>1132</v>
      </c>
      <c r="C465">
        <v>2603412664</v>
      </c>
      <c r="D465">
        <v>1203412664</v>
      </c>
      <c r="E465" t="s">
        <v>54</v>
      </c>
      <c r="F465" t="s">
        <v>1133</v>
      </c>
      <c r="G465" t="s">
        <v>1205</v>
      </c>
      <c r="H465" t="s">
        <v>1206</v>
      </c>
      <c r="I465" t="s">
        <v>28</v>
      </c>
      <c r="J465" t="s">
        <v>46</v>
      </c>
      <c r="K465" t="s">
        <v>590</v>
      </c>
      <c r="L465">
        <v>-90.815222000000006</v>
      </c>
      <c r="M465">
        <v>14.663318</v>
      </c>
      <c r="N465">
        <v>14.663164999999999</v>
      </c>
      <c r="O465">
        <v>-90.814943330000006</v>
      </c>
      <c r="P465" t="s">
        <v>31</v>
      </c>
      <c r="Q465" t="s">
        <v>32</v>
      </c>
      <c r="R465" t="s">
        <v>219</v>
      </c>
      <c r="S465" t="s">
        <v>220</v>
      </c>
      <c r="T465">
        <v>1</v>
      </c>
      <c r="V465" t="str">
        <f>_xlfn.XLOOKUP(UNIVERSO[[#This Row],[Ruta DN]],'[1]Cuota Ruta'!E:E,'[1]Cuota Ruta'!G:G)</f>
        <v>Cargar</v>
      </c>
    </row>
    <row r="466" spans="1:22" x14ac:dyDescent="0.25">
      <c r="A466" t="s">
        <v>1141</v>
      </c>
      <c r="B466" t="s">
        <v>1158</v>
      </c>
      <c r="C466">
        <v>2603412878</v>
      </c>
      <c r="D466">
        <v>1203412878</v>
      </c>
      <c r="E466" t="s">
        <v>24</v>
      </c>
      <c r="F466" t="s">
        <v>1159</v>
      </c>
      <c r="G466" t="s">
        <v>1207</v>
      </c>
      <c r="H466" t="s">
        <v>1208</v>
      </c>
      <c r="I466" t="s">
        <v>28</v>
      </c>
      <c r="J466" t="s">
        <v>29</v>
      </c>
      <c r="K466" t="s">
        <v>1146</v>
      </c>
      <c r="L466">
        <v>-90.298441999999994</v>
      </c>
      <c r="M466">
        <v>14.279928</v>
      </c>
      <c r="N466">
        <v>14.28000323</v>
      </c>
      <c r="O466">
        <v>-90.298465519999993</v>
      </c>
      <c r="P466" t="s">
        <v>31</v>
      </c>
      <c r="Q466" t="s">
        <v>32</v>
      </c>
      <c r="R466" t="s">
        <v>1147</v>
      </c>
      <c r="S466" t="s">
        <v>1148</v>
      </c>
      <c r="T466">
        <v>1</v>
      </c>
      <c r="V466" t="str">
        <f>_xlfn.XLOOKUP(UNIVERSO[[#This Row],[Ruta DN]],'[1]Cuota Ruta'!E:E,'[1]Cuota Ruta'!G:G)</f>
        <v>Cargar</v>
      </c>
    </row>
    <row r="467" spans="1:22" x14ac:dyDescent="0.25">
      <c r="A467" t="s">
        <v>22</v>
      </c>
      <c r="B467" t="s">
        <v>758</v>
      </c>
      <c r="C467">
        <v>2603413740</v>
      </c>
      <c r="D467">
        <v>1203413740</v>
      </c>
      <c r="E467" t="s">
        <v>24</v>
      </c>
      <c r="F467" t="s">
        <v>759</v>
      </c>
      <c r="G467" t="s">
        <v>1209</v>
      </c>
      <c r="H467" t="s">
        <v>1210</v>
      </c>
      <c r="I467" t="s">
        <v>39</v>
      </c>
      <c r="J467" t="s">
        <v>237</v>
      </c>
      <c r="K467" t="s">
        <v>80</v>
      </c>
      <c r="L467">
        <v>-90.473478</v>
      </c>
      <c r="M467">
        <v>14.624889</v>
      </c>
      <c r="N467">
        <v>14.62496986</v>
      </c>
      <c r="O467">
        <v>-90.473433439999994</v>
      </c>
      <c r="P467" t="s">
        <v>95</v>
      </c>
      <c r="Q467" t="s">
        <v>32</v>
      </c>
      <c r="R467" t="s">
        <v>33</v>
      </c>
      <c r="S467" t="s">
        <v>34</v>
      </c>
      <c r="T467">
        <v>7</v>
      </c>
      <c r="V467" t="str">
        <f>_xlfn.XLOOKUP(UNIVERSO[[#This Row],[Ruta DN]],'[1]Cuota Ruta'!E:E,'[1]Cuota Ruta'!G:G)</f>
        <v>Cargar</v>
      </c>
    </row>
    <row r="468" spans="1:22" x14ac:dyDescent="0.25">
      <c r="A468" t="s">
        <v>22</v>
      </c>
      <c r="B468" t="s">
        <v>1211</v>
      </c>
      <c r="C468">
        <v>2603413744</v>
      </c>
      <c r="D468">
        <v>1203413744</v>
      </c>
      <c r="E468" t="s">
        <v>54</v>
      </c>
      <c r="F468" t="s">
        <v>1212</v>
      </c>
      <c r="G468" t="s">
        <v>1213</v>
      </c>
      <c r="H468" t="s">
        <v>1214</v>
      </c>
      <c r="I468" t="s">
        <v>28</v>
      </c>
      <c r="J468" t="s">
        <v>46</v>
      </c>
      <c r="K468" t="s">
        <v>64</v>
      </c>
      <c r="L468">
        <v>-90.398369000000002</v>
      </c>
      <c r="M468">
        <v>14.687658000000001</v>
      </c>
      <c r="N468">
        <v>14.68761504629132</v>
      </c>
      <c r="O468">
        <v>-90.398311140099906</v>
      </c>
      <c r="P468" t="s">
        <v>31</v>
      </c>
      <c r="Q468" t="s">
        <v>32</v>
      </c>
      <c r="R468" t="s">
        <v>33</v>
      </c>
      <c r="S468" t="s">
        <v>34</v>
      </c>
      <c r="T468">
        <v>1</v>
      </c>
      <c r="V468" t="str">
        <f>_xlfn.XLOOKUP(UNIVERSO[[#This Row],[Ruta DN]],'[1]Cuota Ruta'!E:E,'[1]Cuota Ruta'!G:G)</f>
        <v>Cargar</v>
      </c>
    </row>
    <row r="469" spans="1:22" x14ac:dyDescent="0.25">
      <c r="A469" t="s">
        <v>286</v>
      </c>
      <c r="B469" t="s">
        <v>1215</v>
      </c>
      <c r="C469">
        <v>2603414186</v>
      </c>
      <c r="D469">
        <v>1203414186</v>
      </c>
      <c r="E469" t="s">
        <v>24</v>
      </c>
      <c r="F469" t="s">
        <v>1216</v>
      </c>
      <c r="G469" t="s">
        <v>1217</v>
      </c>
      <c r="H469" t="s">
        <v>1218</v>
      </c>
      <c r="I469" t="s">
        <v>39</v>
      </c>
      <c r="J469" t="s">
        <v>29</v>
      </c>
      <c r="K469" t="s">
        <v>291</v>
      </c>
      <c r="L469">
        <v>-89.839250000000007</v>
      </c>
      <c r="M469">
        <v>14.35913</v>
      </c>
      <c r="N469">
        <v>14.35882597</v>
      </c>
      <c r="O469">
        <v>-89.839229460000013</v>
      </c>
      <c r="P469" t="s">
        <v>31</v>
      </c>
      <c r="Q469" t="s">
        <v>32</v>
      </c>
      <c r="R469" t="s">
        <v>292</v>
      </c>
      <c r="S469" t="s">
        <v>293</v>
      </c>
      <c r="T469">
        <v>8</v>
      </c>
      <c r="V469" t="str">
        <f>_xlfn.XLOOKUP(UNIVERSO[[#This Row],[Ruta DN]],'[1]Cuota Ruta'!E:E,'[1]Cuota Ruta'!G:G)</f>
        <v>Cargar</v>
      </c>
    </row>
    <row r="470" spans="1:22" x14ac:dyDescent="0.25">
      <c r="A470" t="s">
        <v>213</v>
      </c>
      <c r="B470" t="s">
        <v>582</v>
      </c>
      <c r="C470">
        <v>2603414222</v>
      </c>
      <c r="D470">
        <v>1203414222</v>
      </c>
      <c r="E470" t="s">
        <v>54</v>
      </c>
      <c r="F470" t="s">
        <v>583</v>
      </c>
      <c r="G470" t="s">
        <v>146</v>
      </c>
      <c r="H470" t="s">
        <v>1219</v>
      </c>
      <c r="I470" t="s">
        <v>39</v>
      </c>
      <c r="J470" t="s">
        <v>29</v>
      </c>
      <c r="K470" t="s">
        <v>537</v>
      </c>
      <c r="L470">
        <v>-90.886330000000001</v>
      </c>
      <c r="M470">
        <v>14.65217</v>
      </c>
      <c r="N470">
        <v>14.652086666666669</v>
      </c>
      <c r="O470">
        <v>-90.88632166666666</v>
      </c>
      <c r="P470" t="s">
        <v>31</v>
      </c>
      <c r="Q470" t="s">
        <v>32</v>
      </c>
      <c r="R470" t="s">
        <v>219</v>
      </c>
      <c r="S470" t="s">
        <v>220</v>
      </c>
      <c r="T470">
        <v>3</v>
      </c>
      <c r="V470" t="str">
        <f>_xlfn.XLOOKUP(UNIVERSO[[#This Row],[Ruta DN]],'[1]Cuota Ruta'!E:E,'[1]Cuota Ruta'!G:G)</f>
        <v>Cargar</v>
      </c>
    </row>
    <row r="471" spans="1:22" x14ac:dyDescent="0.25">
      <c r="A471" t="s">
        <v>213</v>
      </c>
      <c r="B471" t="s">
        <v>582</v>
      </c>
      <c r="C471">
        <v>2603414335</v>
      </c>
      <c r="D471">
        <v>1203414335</v>
      </c>
      <c r="E471" t="s">
        <v>54</v>
      </c>
      <c r="F471" t="s">
        <v>583</v>
      </c>
      <c r="G471" t="s">
        <v>1220</v>
      </c>
      <c r="H471" t="s">
        <v>1221</v>
      </c>
      <c r="I471" t="s">
        <v>39</v>
      </c>
      <c r="J471" t="s">
        <v>46</v>
      </c>
      <c r="K471" t="s">
        <v>537</v>
      </c>
      <c r="L471">
        <v>-90.883009999999999</v>
      </c>
      <c r="M471">
        <v>14.65362</v>
      </c>
      <c r="N471">
        <v>14.5010467</v>
      </c>
      <c r="O471">
        <v>-90.6182005</v>
      </c>
      <c r="P471" t="s">
        <v>31</v>
      </c>
      <c r="Q471" t="s">
        <v>32</v>
      </c>
      <c r="R471" t="s">
        <v>219</v>
      </c>
      <c r="S471" t="s">
        <v>220</v>
      </c>
      <c r="T471">
        <v>5</v>
      </c>
      <c r="V471" t="str">
        <f>_xlfn.XLOOKUP(UNIVERSO[[#This Row],[Ruta DN]],'[1]Cuota Ruta'!E:E,'[1]Cuota Ruta'!G:G)</f>
        <v>Cargar</v>
      </c>
    </row>
    <row r="472" spans="1:22" x14ac:dyDescent="0.25">
      <c r="A472" t="s">
        <v>128</v>
      </c>
      <c r="B472" t="s">
        <v>1118</v>
      </c>
      <c r="C472">
        <v>2603332873</v>
      </c>
      <c r="D472">
        <v>1203332873</v>
      </c>
      <c r="E472" t="s">
        <v>54</v>
      </c>
      <c r="F472" t="s">
        <v>1119</v>
      </c>
      <c r="G472" t="s">
        <v>1222</v>
      </c>
      <c r="H472" t="s">
        <v>1223</v>
      </c>
      <c r="I472" t="s">
        <v>39</v>
      </c>
      <c r="J472" t="s">
        <v>29</v>
      </c>
      <c r="K472" t="s">
        <v>133</v>
      </c>
      <c r="L472">
        <v>-89.996960000000001</v>
      </c>
      <c r="M472">
        <v>14.644019999999999</v>
      </c>
      <c r="N472">
        <v>14.644019999999999</v>
      </c>
      <c r="O472">
        <v>-89.996960000000001</v>
      </c>
      <c r="P472" t="s">
        <v>31</v>
      </c>
      <c r="Q472" t="s">
        <v>32</v>
      </c>
      <c r="R472" t="s">
        <v>134</v>
      </c>
      <c r="S472" t="s">
        <v>135</v>
      </c>
      <c r="T472">
        <v>13</v>
      </c>
      <c r="V472" t="str">
        <f>_xlfn.XLOOKUP(UNIVERSO[[#This Row],[Ruta DN]],'[1]Cuota Ruta'!E:E,'[1]Cuota Ruta'!G:G)</f>
        <v>Cargar</v>
      </c>
    </row>
    <row r="473" spans="1:22" x14ac:dyDescent="0.25">
      <c r="A473" t="s">
        <v>128</v>
      </c>
      <c r="B473" t="s">
        <v>761</v>
      </c>
      <c r="C473">
        <v>2603415336</v>
      </c>
      <c r="D473">
        <v>1203415336</v>
      </c>
      <c r="E473" t="s">
        <v>54</v>
      </c>
      <c r="F473" t="s">
        <v>762</v>
      </c>
      <c r="G473" t="s">
        <v>1224</v>
      </c>
      <c r="H473" t="s">
        <v>1225</v>
      </c>
      <c r="I473" t="s">
        <v>28</v>
      </c>
      <c r="J473" t="s">
        <v>46</v>
      </c>
      <c r="K473" t="s">
        <v>133</v>
      </c>
      <c r="L473">
        <v>-89.985290000000006</v>
      </c>
      <c r="M473">
        <v>14.634790000000001</v>
      </c>
      <c r="N473">
        <v>14.634849900000001</v>
      </c>
      <c r="O473">
        <v>-89.985334699999996</v>
      </c>
      <c r="P473" t="s">
        <v>31</v>
      </c>
      <c r="Q473" t="s">
        <v>32</v>
      </c>
      <c r="R473" t="s">
        <v>134</v>
      </c>
      <c r="S473" t="s">
        <v>135</v>
      </c>
      <c r="T473">
        <v>11</v>
      </c>
      <c r="V473" t="str">
        <f>_xlfn.XLOOKUP(UNIVERSO[[#This Row],[Ruta DN]],'[1]Cuota Ruta'!E:E,'[1]Cuota Ruta'!G:G)</f>
        <v>Cargar</v>
      </c>
    </row>
    <row r="474" spans="1:22" x14ac:dyDescent="0.25">
      <c r="A474" t="s">
        <v>98</v>
      </c>
      <c r="B474" t="s">
        <v>743</v>
      </c>
      <c r="C474">
        <v>2603415584</v>
      </c>
      <c r="D474">
        <v>1203415584</v>
      </c>
      <c r="E474" t="s">
        <v>54</v>
      </c>
      <c r="F474" t="s">
        <v>744</v>
      </c>
      <c r="G474" t="s">
        <v>1226</v>
      </c>
      <c r="H474" t="s">
        <v>1227</v>
      </c>
      <c r="I474" t="s">
        <v>93</v>
      </c>
      <c r="J474" t="s">
        <v>237</v>
      </c>
      <c r="K474" t="s">
        <v>110</v>
      </c>
      <c r="L474">
        <v>-90.642513300000005</v>
      </c>
      <c r="M474">
        <v>14.4541199</v>
      </c>
      <c r="N474">
        <v>14.45411491394043</v>
      </c>
      <c r="O474">
        <v>-90.642822265625</v>
      </c>
      <c r="P474" t="s">
        <v>95</v>
      </c>
      <c r="Q474" t="s">
        <v>32</v>
      </c>
      <c r="R474" t="s">
        <v>104</v>
      </c>
      <c r="S474" t="s">
        <v>105</v>
      </c>
      <c r="T474">
        <v>1</v>
      </c>
      <c r="V474" t="str">
        <f>_xlfn.XLOOKUP(UNIVERSO[[#This Row],[Ruta DN]],'[1]Cuota Ruta'!E:E,'[1]Cuota Ruta'!G:G)</f>
        <v>Cargar</v>
      </c>
    </row>
    <row r="475" spans="1:22" x14ac:dyDescent="0.25">
      <c r="A475" t="s">
        <v>365</v>
      </c>
      <c r="B475" t="s">
        <v>1000</v>
      </c>
      <c r="C475">
        <v>2603415629</v>
      </c>
      <c r="D475">
        <v>1203415629</v>
      </c>
      <c r="E475" t="s">
        <v>24</v>
      </c>
      <c r="F475" t="s">
        <v>1001</v>
      </c>
      <c r="G475" t="s">
        <v>1228</v>
      </c>
      <c r="H475" t="s">
        <v>1229</v>
      </c>
      <c r="I475" t="s">
        <v>28</v>
      </c>
      <c r="J475" t="s">
        <v>46</v>
      </c>
      <c r="K475" t="s">
        <v>370</v>
      </c>
      <c r="L475">
        <v>-90.199278000000007</v>
      </c>
      <c r="M475">
        <v>14.786375</v>
      </c>
      <c r="N475">
        <v>14.786551210000001</v>
      </c>
      <c r="O475">
        <v>-90.199233640000003</v>
      </c>
      <c r="P475" t="s">
        <v>31</v>
      </c>
      <c r="Q475" t="s">
        <v>32</v>
      </c>
      <c r="R475" t="s">
        <v>371</v>
      </c>
      <c r="S475" t="s">
        <v>372</v>
      </c>
      <c r="T475">
        <v>15</v>
      </c>
      <c r="V475" t="str">
        <f>_xlfn.XLOOKUP(UNIVERSO[[#This Row],[Ruta DN]],'[1]Cuota Ruta'!E:E,'[1]Cuota Ruta'!G:G)</f>
        <v>Cargar</v>
      </c>
    </row>
    <row r="476" spans="1:22" x14ac:dyDescent="0.25">
      <c r="A476" t="s">
        <v>128</v>
      </c>
      <c r="B476" t="s">
        <v>761</v>
      </c>
      <c r="C476">
        <v>2603415637</v>
      </c>
      <c r="D476">
        <v>1203415637</v>
      </c>
      <c r="E476" t="s">
        <v>54</v>
      </c>
      <c r="F476" t="s">
        <v>762</v>
      </c>
      <c r="G476" t="s">
        <v>876</v>
      </c>
      <c r="H476" t="s">
        <v>1230</v>
      </c>
      <c r="I476" t="s">
        <v>28</v>
      </c>
      <c r="J476" t="s">
        <v>46</v>
      </c>
      <c r="K476" t="s">
        <v>133</v>
      </c>
      <c r="L476">
        <v>-89.98527</v>
      </c>
      <c r="M476">
        <v>14.63462</v>
      </c>
      <c r="N476">
        <v>14.634748999999999</v>
      </c>
      <c r="O476">
        <v>-89.985281950000001</v>
      </c>
      <c r="P476" t="s">
        <v>31</v>
      </c>
      <c r="Q476" t="s">
        <v>32</v>
      </c>
      <c r="R476" t="s">
        <v>134</v>
      </c>
      <c r="S476" t="s">
        <v>135</v>
      </c>
      <c r="T476">
        <v>11</v>
      </c>
      <c r="V476" t="str">
        <f>_xlfn.XLOOKUP(UNIVERSO[[#This Row],[Ruta DN]],'[1]Cuota Ruta'!E:E,'[1]Cuota Ruta'!G:G)</f>
        <v>Cargar</v>
      </c>
    </row>
    <row r="477" spans="1:22" x14ac:dyDescent="0.25">
      <c r="A477" t="s">
        <v>365</v>
      </c>
      <c r="B477" t="s">
        <v>733</v>
      </c>
      <c r="C477">
        <v>2603415690</v>
      </c>
      <c r="D477">
        <v>1203415690</v>
      </c>
      <c r="E477" t="s">
        <v>54</v>
      </c>
      <c r="F477" t="s">
        <v>734</v>
      </c>
      <c r="G477" t="s">
        <v>1231</v>
      </c>
      <c r="H477" t="s">
        <v>1232</v>
      </c>
      <c r="I477" t="s">
        <v>39</v>
      </c>
      <c r="J477" t="s">
        <v>46</v>
      </c>
      <c r="K477" t="s">
        <v>370</v>
      </c>
      <c r="L477">
        <v>-90.197422000000003</v>
      </c>
      <c r="M477">
        <v>14.795011000000001</v>
      </c>
      <c r="N477">
        <v>14.802948629999999</v>
      </c>
      <c r="O477">
        <v>-90.192604160000016</v>
      </c>
      <c r="P477" t="s">
        <v>31</v>
      </c>
      <c r="Q477" t="s">
        <v>32</v>
      </c>
      <c r="R477" t="s">
        <v>371</v>
      </c>
      <c r="S477" t="s">
        <v>372</v>
      </c>
      <c r="T477">
        <v>15</v>
      </c>
      <c r="V477" t="str">
        <f>_xlfn.XLOOKUP(UNIVERSO[[#This Row],[Ruta DN]],'[1]Cuota Ruta'!E:E,'[1]Cuota Ruta'!G:G)</f>
        <v>Cargar</v>
      </c>
    </row>
    <row r="478" spans="1:22" x14ac:dyDescent="0.25">
      <c r="A478" t="s">
        <v>365</v>
      </c>
      <c r="B478" t="s">
        <v>1000</v>
      </c>
      <c r="C478">
        <v>2603415820</v>
      </c>
      <c r="D478">
        <v>1203415820</v>
      </c>
      <c r="E478" t="s">
        <v>54</v>
      </c>
      <c r="F478" t="s">
        <v>1001</v>
      </c>
      <c r="G478" t="s">
        <v>1233</v>
      </c>
      <c r="H478" t="s">
        <v>1234</v>
      </c>
      <c r="I478" t="s">
        <v>93</v>
      </c>
      <c r="J478" t="s">
        <v>29</v>
      </c>
      <c r="K478" t="s">
        <v>370</v>
      </c>
      <c r="L478">
        <v>-90.192908000000003</v>
      </c>
      <c r="M478">
        <v>14.782660999999999</v>
      </c>
      <c r="N478">
        <v>14.78038038049278</v>
      </c>
      <c r="O478">
        <v>-90.193776190280914</v>
      </c>
      <c r="P478" t="s">
        <v>31</v>
      </c>
      <c r="Q478" t="s">
        <v>32</v>
      </c>
      <c r="R478" t="s">
        <v>371</v>
      </c>
      <c r="S478" t="s">
        <v>372</v>
      </c>
      <c r="T478">
        <v>15</v>
      </c>
      <c r="V478" t="str">
        <f>_xlfn.XLOOKUP(UNIVERSO[[#This Row],[Ruta DN]],'[1]Cuota Ruta'!E:E,'[1]Cuota Ruta'!G:G)</f>
        <v>Cargar</v>
      </c>
    </row>
    <row r="479" spans="1:22" x14ac:dyDescent="0.25">
      <c r="A479" t="s">
        <v>128</v>
      </c>
      <c r="B479" t="s">
        <v>1084</v>
      </c>
      <c r="C479">
        <v>2603416162</v>
      </c>
      <c r="D479">
        <v>1203416162</v>
      </c>
      <c r="E479" t="s">
        <v>54</v>
      </c>
      <c r="F479" t="s">
        <v>1085</v>
      </c>
      <c r="G479" t="s">
        <v>1235</v>
      </c>
      <c r="H479" t="s">
        <v>1236</v>
      </c>
      <c r="I479" t="s">
        <v>39</v>
      </c>
      <c r="J479" t="s">
        <v>46</v>
      </c>
      <c r="K479" t="s">
        <v>133</v>
      </c>
      <c r="L479">
        <v>-89.995930000000001</v>
      </c>
      <c r="M479">
        <v>14.62904</v>
      </c>
      <c r="N479">
        <v>14.629035780000001</v>
      </c>
      <c r="O479">
        <v>-89.99587185</v>
      </c>
      <c r="P479" t="s">
        <v>31</v>
      </c>
      <c r="Q479" t="s">
        <v>32</v>
      </c>
      <c r="R479" t="s">
        <v>134</v>
      </c>
      <c r="S479" t="s">
        <v>135</v>
      </c>
      <c r="T479">
        <v>12</v>
      </c>
      <c r="V479" t="str">
        <f>_xlfn.XLOOKUP(UNIVERSO[[#This Row],[Ruta DN]],'[1]Cuota Ruta'!E:E,'[1]Cuota Ruta'!G:G)</f>
        <v>Cargar</v>
      </c>
    </row>
    <row r="480" spans="1:22" x14ac:dyDescent="0.25">
      <c r="A480" t="s">
        <v>22</v>
      </c>
      <c r="B480" t="s">
        <v>23</v>
      </c>
      <c r="C480">
        <v>2603416190</v>
      </c>
      <c r="D480">
        <v>1203416190</v>
      </c>
      <c r="E480" t="s">
        <v>24</v>
      </c>
      <c r="F480" t="s">
        <v>25</v>
      </c>
      <c r="G480" t="s">
        <v>735</v>
      </c>
      <c r="H480" t="s">
        <v>1237</v>
      </c>
      <c r="I480" t="s">
        <v>28</v>
      </c>
      <c r="J480" t="s">
        <v>29</v>
      </c>
      <c r="K480" t="s">
        <v>30</v>
      </c>
      <c r="L480">
        <v>-90.493339000000006</v>
      </c>
      <c r="M480">
        <v>14.658728</v>
      </c>
      <c r="N480">
        <v>14.65875209</v>
      </c>
      <c r="O480">
        <v>-90.493285049999997</v>
      </c>
      <c r="P480" t="s">
        <v>31</v>
      </c>
      <c r="Q480" t="s">
        <v>32</v>
      </c>
      <c r="R480" t="s">
        <v>33</v>
      </c>
      <c r="S480" t="s">
        <v>34</v>
      </c>
      <c r="T480">
        <v>4</v>
      </c>
      <c r="V480" t="str">
        <f>_xlfn.XLOOKUP(UNIVERSO[[#This Row],[Ruta DN]],'[1]Cuota Ruta'!E:E,'[1]Cuota Ruta'!G:G)</f>
        <v>Cargar</v>
      </c>
    </row>
    <row r="481" spans="1:22" x14ac:dyDescent="0.25">
      <c r="A481" t="s">
        <v>111</v>
      </c>
      <c r="B481" t="s">
        <v>996</v>
      </c>
      <c r="C481">
        <v>2603416509</v>
      </c>
      <c r="D481">
        <v>1203416509</v>
      </c>
      <c r="E481" t="s">
        <v>24</v>
      </c>
      <c r="F481" t="s">
        <v>997</v>
      </c>
      <c r="G481" t="s">
        <v>886</v>
      </c>
      <c r="H481" t="s">
        <v>1238</v>
      </c>
      <c r="I481" t="s">
        <v>28</v>
      </c>
      <c r="J481" t="s">
        <v>29</v>
      </c>
      <c r="K481" t="s">
        <v>204</v>
      </c>
      <c r="L481">
        <v>-90.544858000000005</v>
      </c>
      <c r="M481">
        <v>14.565739000000001</v>
      </c>
      <c r="N481">
        <v>14.565846029999999</v>
      </c>
      <c r="O481">
        <v>-90.544946209999992</v>
      </c>
      <c r="P481" t="s">
        <v>31</v>
      </c>
      <c r="Q481" t="s">
        <v>32</v>
      </c>
      <c r="R481" t="s">
        <v>117</v>
      </c>
      <c r="S481" t="s">
        <v>118</v>
      </c>
      <c r="T481">
        <v>20</v>
      </c>
      <c r="V481" t="str">
        <f>_xlfn.XLOOKUP(UNIVERSO[[#This Row],[Ruta DN]],'[1]Cuota Ruta'!E:E,'[1]Cuota Ruta'!G:G)</f>
        <v>Cargar</v>
      </c>
    </row>
    <row r="482" spans="1:22" x14ac:dyDescent="0.25">
      <c r="A482" t="s">
        <v>111</v>
      </c>
      <c r="B482" t="s">
        <v>701</v>
      </c>
      <c r="C482">
        <v>2603416665</v>
      </c>
      <c r="D482">
        <v>1203416665</v>
      </c>
      <c r="E482" t="s">
        <v>24</v>
      </c>
      <c r="F482" t="s">
        <v>702</v>
      </c>
      <c r="G482" t="s">
        <v>1239</v>
      </c>
      <c r="H482" t="s">
        <v>1240</v>
      </c>
      <c r="I482" t="s">
        <v>39</v>
      </c>
      <c r="J482" t="s">
        <v>29</v>
      </c>
      <c r="K482" t="s">
        <v>157</v>
      </c>
      <c r="L482">
        <v>-90.545606000000006</v>
      </c>
      <c r="M482">
        <v>14.617324999999999</v>
      </c>
      <c r="N482">
        <v>14.61746879</v>
      </c>
      <c r="O482">
        <v>-90.545780410000006</v>
      </c>
      <c r="P482" t="s">
        <v>31</v>
      </c>
      <c r="Q482" t="s">
        <v>32</v>
      </c>
      <c r="R482" t="s">
        <v>117</v>
      </c>
      <c r="S482" t="s">
        <v>118</v>
      </c>
      <c r="T482">
        <v>17</v>
      </c>
      <c r="V482" t="str">
        <f>_xlfn.XLOOKUP(UNIVERSO[[#This Row],[Ruta DN]],'[1]Cuota Ruta'!E:E,'[1]Cuota Ruta'!G:G)</f>
        <v>Cargar</v>
      </c>
    </row>
    <row r="483" spans="1:22" x14ac:dyDescent="0.25">
      <c r="A483" t="s">
        <v>111</v>
      </c>
      <c r="B483" t="s">
        <v>308</v>
      </c>
      <c r="C483">
        <v>2603416677</v>
      </c>
      <c r="D483">
        <v>1203416677</v>
      </c>
      <c r="E483" t="s">
        <v>24</v>
      </c>
      <c r="F483" t="s">
        <v>309</v>
      </c>
      <c r="G483" t="s">
        <v>108</v>
      </c>
      <c r="H483" t="s">
        <v>1241</v>
      </c>
      <c r="I483" t="s">
        <v>39</v>
      </c>
      <c r="J483" t="s">
        <v>29</v>
      </c>
      <c r="K483" t="s">
        <v>157</v>
      </c>
      <c r="L483">
        <v>-90.526347000000001</v>
      </c>
      <c r="M483">
        <v>14.632578000000001</v>
      </c>
      <c r="N483">
        <v>14.63262464</v>
      </c>
      <c r="O483">
        <v>-90.526442959999997</v>
      </c>
      <c r="P483" t="s">
        <v>31</v>
      </c>
      <c r="Q483" t="s">
        <v>32</v>
      </c>
      <c r="R483" t="s">
        <v>117</v>
      </c>
      <c r="S483" t="s">
        <v>118</v>
      </c>
      <c r="T483">
        <v>17</v>
      </c>
      <c r="V483" t="str">
        <f>_xlfn.XLOOKUP(UNIVERSO[[#This Row],[Ruta DN]],'[1]Cuota Ruta'!E:E,'[1]Cuota Ruta'!G:G)</f>
        <v>Cargar</v>
      </c>
    </row>
    <row r="484" spans="1:22" x14ac:dyDescent="0.25">
      <c r="A484" t="s">
        <v>128</v>
      </c>
      <c r="B484" t="s">
        <v>1084</v>
      </c>
      <c r="C484">
        <v>2603417482</v>
      </c>
      <c r="D484">
        <v>1203417482</v>
      </c>
      <c r="E484" t="s">
        <v>54</v>
      </c>
      <c r="F484" t="s">
        <v>1085</v>
      </c>
      <c r="G484" t="s">
        <v>1242</v>
      </c>
      <c r="H484" t="s">
        <v>1243</v>
      </c>
      <c r="I484" t="s">
        <v>39</v>
      </c>
      <c r="J484" t="s">
        <v>46</v>
      </c>
      <c r="K484" t="s">
        <v>133</v>
      </c>
      <c r="L484">
        <v>-89.986940000000004</v>
      </c>
      <c r="M484">
        <v>14.628310000000001</v>
      </c>
      <c r="N484">
        <v>14.628406930000001</v>
      </c>
      <c r="O484">
        <v>-89.986906700000006</v>
      </c>
      <c r="P484" t="s">
        <v>31</v>
      </c>
      <c r="Q484" t="s">
        <v>32</v>
      </c>
      <c r="R484" t="s">
        <v>134</v>
      </c>
      <c r="S484" t="s">
        <v>135</v>
      </c>
      <c r="T484">
        <v>11</v>
      </c>
      <c r="V484" t="str">
        <f>_xlfn.XLOOKUP(UNIVERSO[[#This Row],[Ruta DN]],'[1]Cuota Ruta'!E:E,'[1]Cuota Ruta'!G:G)</f>
        <v>Cargar</v>
      </c>
    </row>
    <row r="485" spans="1:22" x14ac:dyDescent="0.25">
      <c r="A485" t="s">
        <v>365</v>
      </c>
      <c r="B485" t="s">
        <v>1000</v>
      </c>
      <c r="C485">
        <v>2603334773</v>
      </c>
      <c r="D485">
        <v>1203334773</v>
      </c>
      <c r="E485" t="s">
        <v>54</v>
      </c>
      <c r="F485" t="s">
        <v>1001</v>
      </c>
      <c r="G485" t="s">
        <v>1244</v>
      </c>
      <c r="H485" t="s">
        <v>1245</v>
      </c>
      <c r="I485" t="s">
        <v>93</v>
      </c>
      <c r="J485" t="s">
        <v>46</v>
      </c>
      <c r="K485" t="s">
        <v>370</v>
      </c>
      <c r="L485">
        <v>-90.195778000000004</v>
      </c>
      <c r="M485">
        <v>14.787521999999999</v>
      </c>
      <c r="N485">
        <v>14.787521999999999</v>
      </c>
      <c r="O485">
        <v>-90.195778000000004</v>
      </c>
      <c r="P485" t="s">
        <v>31</v>
      </c>
      <c r="Q485" t="s">
        <v>32</v>
      </c>
      <c r="R485" t="s">
        <v>371</v>
      </c>
      <c r="S485" t="s">
        <v>372</v>
      </c>
      <c r="T485">
        <v>15</v>
      </c>
      <c r="V485" t="str">
        <f>_xlfn.XLOOKUP(UNIVERSO[[#This Row],[Ruta DN]],'[1]Cuota Ruta'!E:E,'[1]Cuota Ruta'!G:G)</f>
        <v>Cargar</v>
      </c>
    </row>
    <row r="486" spans="1:22" x14ac:dyDescent="0.25">
      <c r="A486" t="s">
        <v>111</v>
      </c>
      <c r="B486" t="s">
        <v>346</v>
      </c>
      <c r="C486">
        <v>2603417714</v>
      </c>
      <c r="D486">
        <v>1203417714</v>
      </c>
      <c r="E486" t="s">
        <v>24</v>
      </c>
      <c r="F486" t="s">
        <v>347</v>
      </c>
      <c r="G486" t="s">
        <v>227</v>
      </c>
      <c r="H486" t="s">
        <v>1246</v>
      </c>
      <c r="I486" t="s">
        <v>28</v>
      </c>
      <c r="J486" t="s">
        <v>29</v>
      </c>
      <c r="K486" t="s">
        <v>164</v>
      </c>
      <c r="L486">
        <v>-90.413758000000001</v>
      </c>
      <c r="M486">
        <v>14.547328</v>
      </c>
      <c r="N486">
        <v>14.547252070000001</v>
      </c>
      <c r="O486">
        <v>-90.413819120000014</v>
      </c>
      <c r="P486" t="s">
        <v>31</v>
      </c>
      <c r="Q486" t="s">
        <v>32</v>
      </c>
      <c r="R486" t="s">
        <v>117</v>
      </c>
      <c r="S486" t="s">
        <v>118</v>
      </c>
      <c r="T486">
        <v>22</v>
      </c>
      <c r="V486" t="str">
        <f>_xlfn.XLOOKUP(UNIVERSO[[#This Row],[Ruta DN]],'[1]Cuota Ruta'!E:E,'[1]Cuota Ruta'!G:G)</f>
        <v>Cargar</v>
      </c>
    </row>
    <row r="487" spans="1:22" x14ac:dyDescent="0.25">
      <c r="A487" t="s">
        <v>1141</v>
      </c>
      <c r="B487" t="s">
        <v>1175</v>
      </c>
      <c r="C487">
        <v>2603417975</v>
      </c>
      <c r="D487">
        <v>1203417975</v>
      </c>
      <c r="E487" t="s">
        <v>24</v>
      </c>
      <c r="F487" t="s">
        <v>1176</v>
      </c>
      <c r="G487" t="s">
        <v>1247</v>
      </c>
      <c r="H487" t="s">
        <v>1248</v>
      </c>
      <c r="I487" t="s">
        <v>39</v>
      </c>
      <c r="J487" t="s">
        <v>29</v>
      </c>
      <c r="K487" t="s">
        <v>1146</v>
      </c>
      <c r="L487">
        <v>-90.356994</v>
      </c>
      <c r="M487">
        <v>14.305306</v>
      </c>
      <c r="N487">
        <v>14.305349420000001</v>
      </c>
      <c r="O487">
        <v>-90.356940649999999</v>
      </c>
      <c r="P487" t="s">
        <v>31</v>
      </c>
      <c r="Q487" t="s">
        <v>32</v>
      </c>
      <c r="R487" t="s">
        <v>1147</v>
      </c>
      <c r="S487" t="s">
        <v>1148</v>
      </c>
      <c r="T487">
        <v>2</v>
      </c>
      <c r="V487" t="str">
        <f>_xlfn.XLOOKUP(UNIVERSO[[#This Row],[Ruta DN]],'[1]Cuota Ruta'!E:E,'[1]Cuota Ruta'!G:G)</f>
        <v>Cargar</v>
      </c>
    </row>
    <row r="488" spans="1:22" x14ac:dyDescent="0.25">
      <c r="A488" t="s">
        <v>213</v>
      </c>
      <c r="B488" t="s">
        <v>582</v>
      </c>
      <c r="C488">
        <v>2603418108</v>
      </c>
      <c r="D488">
        <v>1203418108</v>
      </c>
      <c r="E488" t="s">
        <v>54</v>
      </c>
      <c r="F488" t="s">
        <v>583</v>
      </c>
      <c r="G488" t="s">
        <v>506</v>
      </c>
      <c r="H488" t="s">
        <v>1249</v>
      </c>
      <c r="I488" t="s">
        <v>39</v>
      </c>
      <c r="J488" t="s">
        <v>29</v>
      </c>
      <c r="K488" t="s">
        <v>537</v>
      </c>
      <c r="L488">
        <v>-90.891222999999997</v>
      </c>
      <c r="M488">
        <v>14.657244</v>
      </c>
      <c r="N488">
        <v>14.6021109</v>
      </c>
      <c r="O488">
        <v>-90.51046820000002</v>
      </c>
      <c r="P488" t="s">
        <v>31</v>
      </c>
      <c r="Q488" t="s">
        <v>32</v>
      </c>
      <c r="R488" t="s">
        <v>219</v>
      </c>
      <c r="S488" t="s">
        <v>220</v>
      </c>
      <c r="T488">
        <v>5</v>
      </c>
      <c r="V488" t="str">
        <f>_xlfn.XLOOKUP(UNIVERSO[[#This Row],[Ruta DN]],'[1]Cuota Ruta'!E:E,'[1]Cuota Ruta'!G:G)</f>
        <v>Cargar</v>
      </c>
    </row>
    <row r="489" spans="1:22" x14ac:dyDescent="0.25">
      <c r="A489" t="s">
        <v>1141</v>
      </c>
      <c r="B489" t="s">
        <v>1188</v>
      </c>
      <c r="C489">
        <v>2603418217</v>
      </c>
      <c r="D489">
        <v>1203418217</v>
      </c>
      <c r="E489" t="s">
        <v>54</v>
      </c>
      <c r="F489" t="s">
        <v>1189</v>
      </c>
      <c r="G489" t="s">
        <v>1250</v>
      </c>
      <c r="H489" t="s">
        <v>1251</v>
      </c>
      <c r="I489" t="s">
        <v>39</v>
      </c>
      <c r="J489" t="s">
        <v>29</v>
      </c>
      <c r="K489" t="s">
        <v>1146</v>
      </c>
      <c r="L489">
        <v>-90.299674999999993</v>
      </c>
      <c r="M489">
        <v>14.276589</v>
      </c>
      <c r="N489">
        <v>14.276756133333331</v>
      </c>
      <c r="O489">
        <v>-90.299694450000004</v>
      </c>
      <c r="P489" t="s">
        <v>31</v>
      </c>
      <c r="Q489" t="s">
        <v>32</v>
      </c>
      <c r="R489" t="s">
        <v>1147</v>
      </c>
      <c r="S489" t="s">
        <v>1148</v>
      </c>
      <c r="T489">
        <v>1</v>
      </c>
      <c r="V489" t="str">
        <f>_xlfn.XLOOKUP(UNIVERSO[[#This Row],[Ruta DN]],'[1]Cuota Ruta'!E:E,'[1]Cuota Ruta'!G:G)</f>
        <v>Cargar</v>
      </c>
    </row>
    <row r="490" spans="1:22" x14ac:dyDescent="0.25">
      <c r="A490" t="s">
        <v>1141</v>
      </c>
      <c r="B490" t="s">
        <v>1164</v>
      </c>
      <c r="C490">
        <v>2603418456</v>
      </c>
      <c r="D490">
        <v>1203418456</v>
      </c>
      <c r="E490" t="s">
        <v>54</v>
      </c>
      <c r="F490" t="s">
        <v>1165</v>
      </c>
      <c r="G490" t="s">
        <v>1252</v>
      </c>
      <c r="H490" t="s">
        <v>1253</v>
      </c>
      <c r="I490" t="s">
        <v>39</v>
      </c>
      <c r="J490" t="s">
        <v>29</v>
      </c>
      <c r="K490" t="s">
        <v>1146</v>
      </c>
      <c r="L490">
        <v>-90.400706</v>
      </c>
      <c r="M490">
        <v>14.330356</v>
      </c>
      <c r="N490">
        <v>14.33028326</v>
      </c>
      <c r="O490">
        <v>-90.400774220000002</v>
      </c>
      <c r="P490" t="s">
        <v>31</v>
      </c>
      <c r="Q490" t="s">
        <v>32</v>
      </c>
      <c r="R490" t="s">
        <v>1147</v>
      </c>
      <c r="S490" t="s">
        <v>1148</v>
      </c>
      <c r="T490">
        <v>4</v>
      </c>
      <c r="V490" t="str">
        <f>_xlfn.XLOOKUP(UNIVERSO[[#This Row],[Ruta DN]],'[1]Cuota Ruta'!E:E,'[1]Cuota Ruta'!G:G)</f>
        <v>Cargar</v>
      </c>
    </row>
    <row r="491" spans="1:22" x14ac:dyDescent="0.25">
      <c r="A491" t="s">
        <v>22</v>
      </c>
      <c r="B491" t="s">
        <v>233</v>
      </c>
      <c r="C491">
        <v>2603418529</v>
      </c>
      <c r="D491">
        <v>1203418529</v>
      </c>
      <c r="E491" t="s">
        <v>24</v>
      </c>
      <c r="F491" t="s">
        <v>234</v>
      </c>
      <c r="G491" t="s">
        <v>238</v>
      </c>
      <c r="H491" t="s">
        <v>1254</v>
      </c>
      <c r="I491" t="s">
        <v>28</v>
      </c>
      <c r="J491" t="s">
        <v>29</v>
      </c>
      <c r="K491" t="s">
        <v>80</v>
      </c>
      <c r="L491">
        <v>-90.504238999999998</v>
      </c>
      <c r="M491">
        <v>14.631519000000001</v>
      </c>
      <c r="N491">
        <v>14.631466639999999</v>
      </c>
      <c r="O491">
        <v>-90.504253520000006</v>
      </c>
      <c r="P491" t="s">
        <v>31</v>
      </c>
      <c r="Q491" t="s">
        <v>32</v>
      </c>
      <c r="R491" t="s">
        <v>33</v>
      </c>
      <c r="S491" t="s">
        <v>34</v>
      </c>
      <c r="T491">
        <v>6</v>
      </c>
      <c r="V491" t="str">
        <f>_xlfn.XLOOKUP(UNIVERSO[[#This Row],[Ruta DN]],'[1]Cuota Ruta'!E:E,'[1]Cuota Ruta'!G:G)</f>
        <v>Cargar</v>
      </c>
    </row>
    <row r="492" spans="1:22" x14ac:dyDescent="0.25">
      <c r="A492" t="s">
        <v>213</v>
      </c>
      <c r="B492" t="s">
        <v>1093</v>
      </c>
      <c r="C492">
        <v>2603418784</v>
      </c>
      <c r="D492">
        <v>1203418784</v>
      </c>
      <c r="E492" t="s">
        <v>24</v>
      </c>
      <c r="F492" t="s">
        <v>1094</v>
      </c>
      <c r="G492" t="s">
        <v>1255</v>
      </c>
      <c r="H492" t="s">
        <v>1256</v>
      </c>
      <c r="I492" t="s">
        <v>39</v>
      </c>
      <c r="J492" t="s">
        <v>237</v>
      </c>
      <c r="K492" t="s">
        <v>599</v>
      </c>
      <c r="L492">
        <v>-90.81541</v>
      </c>
      <c r="M492">
        <v>14.65865</v>
      </c>
      <c r="N492">
        <v>14.65864</v>
      </c>
      <c r="O492">
        <v>-90.81533166666668</v>
      </c>
      <c r="P492" t="s">
        <v>95</v>
      </c>
      <c r="Q492" t="s">
        <v>32</v>
      </c>
      <c r="R492" t="s">
        <v>219</v>
      </c>
      <c r="S492" t="s">
        <v>220</v>
      </c>
      <c r="T492">
        <v>1</v>
      </c>
      <c r="V492" t="str">
        <f>_xlfn.XLOOKUP(UNIVERSO[[#This Row],[Ruta DN]],'[1]Cuota Ruta'!E:E,'[1]Cuota Ruta'!G:G)</f>
        <v>Cargar</v>
      </c>
    </row>
    <row r="493" spans="1:22" x14ac:dyDescent="0.25">
      <c r="A493" t="s">
        <v>286</v>
      </c>
      <c r="B493" t="s">
        <v>1181</v>
      </c>
      <c r="C493">
        <v>2603418922</v>
      </c>
      <c r="D493">
        <v>1203418922</v>
      </c>
      <c r="E493" t="s">
        <v>24</v>
      </c>
      <c r="F493" t="s">
        <v>1182</v>
      </c>
      <c r="G493" t="s">
        <v>394</v>
      </c>
      <c r="H493" t="s">
        <v>1257</v>
      </c>
      <c r="I493" t="s">
        <v>28</v>
      </c>
      <c r="J493" t="s">
        <v>29</v>
      </c>
      <c r="K493" t="s">
        <v>575</v>
      </c>
      <c r="L493">
        <v>-90.011110000000002</v>
      </c>
      <c r="M493">
        <v>14.138389999999999</v>
      </c>
      <c r="N493">
        <v>14.13846356</v>
      </c>
      <c r="O493">
        <v>-90.011493090000002</v>
      </c>
      <c r="P493" t="s">
        <v>31</v>
      </c>
      <c r="Q493" t="s">
        <v>32</v>
      </c>
      <c r="R493" t="s">
        <v>292</v>
      </c>
      <c r="S493" t="s">
        <v>293</v>
      </c>
      <c r="T493">
        <v>10</v>
      </c>
      <c r="V493" t="str">
        <f>_xlfn.XLOOKUP(UNIVERSO[[#This Row],[Ruta DN]],'[1]Cuota Ruta'!E:E,'[1]Cuota Ruta'!G:G)</f>
        <v>Cargar</v>
      </c>
    </row>
    <row r="494" spans="1:22" x14ac:dyDescent="0.25">
      <c r="A494" t="s">
        <v>286</v>
      </c>
      <c r="B494" t="s">
        <v>862</v>
      </c>
      <c r="C494">
        <v>2603420362</v>
      </c>
      <c r="D494">
        <v>1203420362</v>
      </c>
      <c r="E494" t="s">
        <v>54</v>
      </c>
      <c r="F494" t="s">
        <v>863</v>
      </c>
      <c r="G494" t="s">
        <v>194</v>
      </c>
      <c r="H494" t="s">
        <v>1258</v>
      </c>
      <c r="I494" t="s">
        <v>28</v>
      </c>
      <c r="J494" t="s">
        <v>46</v>
      </c>
      <c r="K494" t="s">
        <v>575</v>
      </c>
      <c r="L494">
        <v>-89.921300000000002</v>
      </c>
      <c r="M494">
        <v>14.291650000000001</v>
      </c>
      <c r="N494">
        <v>14.29171361</v>
      </c>
      <c r="O494">
        <v>-89.921270079999999</v>
      </c>
      <c r="P494" t="s">
        <v>31</v>
      </c>
      <c r="Q494" t="s">
        <v>32</v>
      </c>
      <c r="R494" t="s">
        <v>292</v>
      </c>
      <c r="S494" t="s">
        <v>293</v>
      </c>
      <c r="T494">
        <v>10</v>
      </c>
      <c r="V494" t="str">
        <f>_xlfn.XLOOKUP(UNIVERSO[[#This Row],[Ruta DN]],'[1]Cuota Ruta'!E:E,'[1]Cuota Ruta'!G:G)</f>
        <v>Cargar</v>
      </c>
    </row>
    <row r="495" spans="1:22" x14ac:dyDescent="0.25">
      <c r="A495" t="s">
        <v>111</v>
      </c>
      <c r="B495" t="s">
        <v>893</v>
      </c>
      <c r="C495">
        <v>2603420474</v>
      </c>
      <c r="D495">
        <v>1203420474</v>
      </c>
      <c r="E495" t="s">
        <v>54</v>
      </c>
      <c r="F495" t="s">
        <v>894</v>
      </c>
      <c r="G495" t="s">
        <v>1259</v>
      </c>
      <c r="H495" t="s">
        <v>1260</v>
      </c>
      <c r="I495" t="s">
        <v>39</v>
      </c>
      <c r="J495" t="s">
        <v>29</v>
      </c>
      <c r="K495" t="s">
        <v>173</v>
      </c>
      <c r="L495">
        <v>-90.584569000000002</v>
      </c>
      <c r="M495">
        <v>14.688650000000001</v>
      </c>
      <c r="N495">
        <v>14.688715910000001</v>
      </c>
      <c r="O495">
        <v>-90.584612680000006</v>
      </c>
      <c r="P495" t="s">
        <v>31</v>
      </c>
      <c r="Q495" t="s">
        <v>32</v>
      </c>
      <c r="R495" t="s">
        <v>117</v>
      </c>
      <c r="S495" t="s">
        <v>118</v>
      </c>
      <c r="T495">
        <v>9</v>
      </c>
      <c r="V495" t="str">
        <f>_xlfn.XLOOKUP(UNIVERSO[[#This Row],[Ruta DN]],'[1]Cuota Ruta'!E:E,'[1]Cuota Ruta'!G:G)</f>
        <v>Cargar</v>
      </c>
    </row>
    <row r="496" spans="1:22" x14ac:dyDescent="0.25">
      <c r="A496" t="s">
        <v>111</v>
      </c>
      <c r="B496" t="s">
        <v>920</v>
      </c>
      <c r="C496">
        <v>2603420498</v>
      </c>
      <c r="D496">
        <v>1203420498</v>
      </c>
      <c r="E496" t="s">
        <v>24</v>
      </c>
      <c r="F496" t="s">
        <v>921</v>
      </c>
      <c r="G496" t="s">
        <v>1261</v>
      </c>
      <c r="H496" t="s">
        <v>1262</v>
      </c>
      <c r="I496" t="s">
        <v>39</v>
      </c>
      <c r="J496" t="s">
        <v>29</v>
      </c>
      <c r="K496" t="s">
        <v>116</v>
      </c>
      <c r="L496">
        <v>-90.581649999999996</v>
      </c>
      <c r="M496">
        <v>14.636969000000001</v>
      </c>
      <c r="N496">
        <v>14.637080709999999</v>
      </c>
      <c r="O496">
        <v>-90.581554209999993</v>
      </c>
      <c r="P496" t="s">
        <v>31</v>
      </c>
      <c r="Q496" t="s">
        <v>32</v>
      </c>
      <c r="R496" t="s">
        <v>117</v>
      </c>
      <c r="S496" t="s">
        <v>118</v>
      </c>
      <c r="T496">
        <v>15</v>
      </c>
      <c r="V496" t="str">
        <f>_xlfn.XLOOKUP(UNIVERSO[[#This Row],[Ruta DN]],'[1]Cuota Ruta'!E:E,'[1]Cuota Ruta'!G:G)</f>
        <v>Cargar</v>
      </c>
    </row>
    <row r="497" spans="1:22" x14ac:dyDescent="0.25">
      <c r="A497" t="s">
        <v>22</v>
      </c>
      <c r="B497" t="s">
        <v>124</v>
      </c>
      <c r="C497">
        <v>2603420643</v>
      </c>
      <c r="D497">
        <v>1203420643</v>
      </c>
      <c r="E497" t="s">
        <v>24</v>
      </c>
      <c r="F497" t="s">
        <v>125</v>
      </c>
      <c r="G497" t="s">
        <v>1105</v>
      </c>
      <c r="H497" t="s">
        <v>1263</v>
      </c>
      <c r="I497" t="s">
        <v>28</v>
      </c>
      <c r="J497" t="s">
        <v>29</v>
      </c>
      <c r="K497" t="s">
        <v>80</v>
      </c>
      <c r="L497">
        <v>-90.518500000000003</v>
      </c>
      <c r="M497">
        <v>14.648999999999999</v>
      </c>
      <c r="N497">
        <v>14.6489876</v>
      </c>
      <c r="O497">
        <v>-90.518545759999995</v>
      </c>
      <c r="P497" t="s">
        <v>31</v>
      </c>
      <c r="Q497" t="s">
        <v>32</v>
      </c>
      <c r="R497" t="s">
        <v>33</v>
      </c>
      <c r="S497" t="s">
        <v>34</v>
      </c>
      <c r="T497">
        <v>5</v>
      </c>
      <c r="V497" t="str">
        <f>_xlfn.XLOOKUP(UNIVERSO[[#This Row],[Ruta DN]],'[1]Cuota Ruta'!E:E,'[1]Cuota Ruta'!G:G)</f>
        <v>Cargar</v>
      </c>
    </row>
    <row r="498" spans="1:22" x14ac:dyDescent="0.25">
      <c r="A498" t="s">
        <v>286</v>
      </c>
      <c r="B498" t="s">
        <v>862</v>
      </c>
      <c r="C498">
        <v>2603421526</v>
      </c>
      <c r="D498">
        <v>1203421526</v>
      </c>
      <c r="E498" t="s">
        <v>24</v>
      </c>
      <c r="F498" t="s">
        <v>863</v>
      </c>
      <c r="G498" t="s">
        <v>781</v>
      </c>
      <c r="H498" t="s">
        <v>1264</v>
      </c>
      <c r="I498" t="s">
        <v>28</v>
      </c>
      <c r="J498" t="s">
        <v>46</v>
      </c>
      <c r="K498" t="s">
        <v>575</v>
      </c>
      <c r="L498">
        <v>-89.909239999999997</v>
      </c>
      <c r="M498">
        <v>14.29388</v>
      </c>
      <c r="N498">
        <v>14.29397206</v>
      </c>
      <c r="O498">
        <v>-89.909355540000021</v>
      </c>
      <c r="P498" t="s">
        <v>31</v>
      </c>
      <c r="Q498" t="s">
        <v>32</v>
      </c>
      <c r="R498" t="s">
        <v>292</v>
      </c>
      <c r="S498" t="s">
        <v>293</v>
      </c>
      <c r="T498">
        <v>10</v>
      </c>
      <c r="V498" t="str">
        <f>_xlfn.XLOOKUP(UNIVERSO[[#This Row],[Ruta DN]],'[1]Cuota Ruta'!E:E,'[1]Cuota Ruta'!G:G)</f>
        <v>Cargar</v>
      </c>
    </row>
    <row r="499" spans="1:22" x14ac:dyDescent="0.25">
      <c r="A499" t="s">
        <v>286</v>
      </c>
      <c r="B499" t="s">
        <v>287</v>
      </c>
      <c r="C499">
        <v>2603421858</v>
      </c>
      <c r="D499">
        <v>1203421858</v>
      </c>
      <c r="E499" t="s">
        <v>24</v>
      </c>
      <c r="F499" t="s">
        <v>288</v>
      </c>
      <c r="G499" t="s">
        <v>1265</v>
      </c>
      <c r="H499" t="s">
        <v>1266</v>
      </c>
      <c r="I499" t="s">
        <v>39</v>
      </c>
      <c r="J499" t="s">
        <v>29</v>
      </c>
      <c r="K499" t="s">
        <v>291</v>
      </c>
      <c r="L499">
        <v>-89.847849999999994</v>
      </c>
      <c r="M499">
        <v>14.35322</v>
      </c>
      <c r="N499">
        <v>14.353192630000001</v>
      </c>
      <c r="O499">
        <v>-89.847990749999994</v>
      </c>
      <c r="P499" t="s">
        <v>31</v>
      </c>
      <c r="Q499" t="s">
        <v>32</v>
      </c>
      <c r="R499" t="s">
        <v>292</v>
      </c>
      <c r="S499" t="s">
        <v>293</v>
      </c>
      <c r="T499">
        <v>9</v>
      </c>
      <c r="V499" t="str">
        <f>_xlfn.XLOOKUP(UNIVERSO[[#This Row],[Ruta DN]],'[1]Cuota Ruta'!E:E,'[1]Cuota Ruta'!G:G)</f>
        <v>Cargar</v>
      </c>
    </row>
    <row r="500" spans="1:22" x14ac:dyDescent="0.25">
      <c r="A500" t="s">
        <v>111</v>
      </c>
      <c r="B500" t="s">
        <v>824</v>
      </c>
      <c r="C500">
        <v>2603421879</v>
      </c>
      <c r="D500">
        <v>1203421879</v>
      </c>
      <c r="E500" t="s">
        <v>54</v>
      </c>
      <c r="F500" t="s">
        <v>825</v>
      </c>
      <c r="G500" t="s">
        <v>1267</v>
      </c>
      <c r="H500" t="s">
        <v>1268</v>
      </c>
      <c r="I500" t="s">
        <v>39</v>
      </c>
      <c r="J500" t="s">
        <v>29</v>
      </c>
      <c r="K500" t="s">
        <v>173</v>
      </c>
      <c r="L500">
        <v>-90.571918999999994</v>
      </c>
      <c r="M500">
        <v>14.70125</v>
      </c>
      <c r="N500">
        <v>14.701231099999999</v>
      </c>
      <c r="O500">
        <v>-90.571911610000001</v>
      </c>
      <c r="P500" t="s">
        <v>31</v>
      </c>
      <c r="Q500" t="s">
        <v>32</v>
      </c>
      <c r="R500" t="s">
        <v>117</v>
      </c>
      <c r="S500" t="s">
        <v>118</v>
      </c>
      <c r="T500">
        <v>21</v>
      </c>
      <c r="V500" t="str">
        <f>_xlfn.XLOOKUP(UNIVERSO[[#This Row],[Ruta DN]],'[1]Cuota Ruta'!E:E,'[1]Cuota Ruta'!G:G)</f>
        <v>Cargar</v>
      </c>
    </row>
    <row r="501" spans="1:22" x14ac:dyDescent="0.25">
      <c r="A501" t="s">
        <v>286</v>
      </c>
      <c r="B501" t="s">
        <v>1215</v>
      </c>
      <c r="C501">
        <v>2603422194</v>
      </c>
      <c r="D501">
        <v>1203422194</v>
      </c>
      <c r="E501" t="s">
        <v>24</v>
      </c>
      <c r="F501" t="s">
        <v>1216</v>
      </c>
      <c r="G501" t="s">
        <v>1269</v>
      </c>
      <c r="H501" t="s">
        <v>1270</v>
      </c>
      <c r="I501" t="s">
        <v>39</v>
      </c>
      <c r="J501" t="s">
        <v>29</v>
      </c>
      <c r="K501" t="s">
        <v>291</v>
      </c>
      <c r="L501">
        <v>-89.839190000000002</v>
      </c>
      <c r="M501">
        <v>14.35881</v>
      </c>
      <c r="N501">
        <v>14.35933747</v>
      </c>
      <c r="O501">
        <v>-89.839290309999996</v>
      </c>
      <c r="P501" t="s">
        <v>31</v>
      </c>
      <c r="Q501" t="s">
        <v>32</v>
      </c>
      <c r="R501" t="s">
        <v>292</v>
      </c>
      <c r="S501" t="s">
        <v>293</v>
      </c>
      <c r="T501">
        <v>8</v>
      </c>
      <c r="V501" t="str">
        <f>_xlfn.XLOOKUP(UNIVERSO[[#This Row],[Ruta DN]],'[1]Cuota Ruta'!E:E,'[1]Cuota Ruta'!G:G)</f>
        <v>Cargar</v>
      </c>
    </row>
    <row r="502" spans="1:22" x14ac:dyDescent="0.25">
      <c r="A502" t="s">
        <v>286</v>
      </c>
      <c r="B502" t="s">
        <v>1215</v>
      </c>
      <c r="C502">
        <v>2603422265</v>
      </c>
      <c r="D502">
        <v>1203422265</v>
      </c>
      <c r="E502" t="s">
        <v>24</v>
      </c>
      <c r="F502" t="s">
        <v>1216</v>
      </c>
      <c r="G502" t="s">
        <v>1271</v>
      </c>
      <c r="H502" t="s">
        <v>1272</v>
      </c>
      <c r="I502" t="s">
        <v>39</v>
      </c>
      <c r="J502" t="s">
        <v>46</v>
      </c>
      <c r="K502" t="s">
        <v>291</v>
      </c>
      <c r="L502">
        <v>-89.84187</v>
      </c>
      <c r="M502">
        <v>14.361129999999999</v>
      </c>
      <c r="N502">
        <v>14.35987381</v>
      </c>
      <c r="O502">
        <v>-89.843393070000005</v>
      </c>
      <c r="P502" t="s">
        <v>31</v>
      </c>
      <c r="Q502" t="s">
        <v>32</v>
      </c>
      <c r="R502" t="s">
        <v>292</v>
      </c>
      <c r="S502" t="s">
        <v>293</v>
      </c>
      <c r="T502">
        <v>8</v>
      </c>
      <c r="V502" t="str">
        <f>_xlfn.XLOOKUP(UNIVERSO[[#This Row],[Ruta DN]],'[1]Cuota Ruta'!E:E,'[1]Cuota Ruta'!G:G)</f>
        <v>Cargar</v>
      </c>
    </row>
    <row r="503" spans="1:22" x14ac:dyDescent="0.25">
      <c r="A503" t="s">
        <v>128</v>
      </c>
      <c r="B503" t="s">
        <v>1118</v>
      </c>
      <c r="C503">
        <v>2603422407</v>
      </c>
      <c r="D503">
        <v>1203422407</v>
      </c>
      <c r="E503" t="s">
        <v>54</v>
      </c>
      <c r="F503" t="s">
        <v>1119</v>
      </c>
      <c r="G503" t="s">
        <v>1273</v>
      </c>
      <c r="H503" t="s">
        <v>1274</v>
      </c>
      <c r="I503" t="s">
        <v>39</v>
      </c>
      <c r="J503" t="s">
        <v>29</v>
      </c>
      <c r="K503" t="s">
        <v>133</v>
      </c>
      <c r="L503">
        <v>-89.976690000000005</v>
      </c>
      <c r="M503">
        <v>14.64245</v>
      </c>
      <c r="N503">
        <v>14.64252121</v>
      </c>
      <c r="O503">
        <v>-89.976623759999995</v>
      </c>
      <c r="P503" t="s">
        <v>31</v>
      </c>
      <c r="Q503" t="s">
        <v>32</v>
      </c>
      <c r="R503" t="s">
        <v>134</v>
      </c>
      <c r="S503" t="s">
        <v>135</v>
      </c>
      <c r="T503">
        <v>13</v>
      </c>
      <c r="V503" t="str">
        <f>_xlfn.XLOOKUP(UNIVERSO[[#This Row],[Ruta DN]],'[1]Cuota Ruta'!E:E,'[1]Cuota Ruta'!G:G)</f>
        <v>Cargar</v>
      </c>
    </row>
    <row r="504" spans="1:22" x14ac:dyDescent="0.25">
      <c r="A504" t="s">
        <v>128</v>
      </c>
      <c r="B504" t="s">
        <v>334</v>
      </c>
      <c r="C504">
        <v>2603338949</v>
      </c>
      <c r="D504">
        <v>1203338949</v>
      </c>
      <c r="E504" t="s">
        <v>54</v>
      </c>
      <c r="F504" t="s">
        <v>335</v>
      </c>
      <c r="G504" t="s">
        <v>1275</v>
      </c>
      <c r="H504" t="s">
        <v>1276</v>
      </c>
      <c r="I504" t="s">
        <v>28</v>
      </c>
      <c r="J504" t="s">
        <v>46</v>
      </c>
      <c r="K504" t="s">
        <v>133</v>
      </c>
      <c r="L504">
        <v>-89.989649999999997</v>
      </c>
      <c r="M504">
        <v>14.63368</v>
      </c>
      <c r="N504">
        <v>14.63368</v>
      </c>
      <c r="O504">
        <v>-89.989649999999997</v>
      </c>
      <c r="P504" t="s">
        <v>31</v>
      </c>
      <c r="Q504" t="s">
        <v>32</v>
      </c>
      <c r="R504" t="s">
        <v>134</v>
      </c>
      <c r="S504" t="s">
        <v>135</v>
      </c>
      <c r="T504">
        <v>12</v>
      </c>
      <c r="V504" t="str">
        <f>_xlfn.XLOOKUP(UNIVERSO[[#This Row],[Ruta DN]],'[1]Cuota Ruta'!E:E,'[1]Cuota Ruta'!G:G)</f>
        <v>Cargar</v>
      </c>
    </row>
    <row r="505" spans="1:22" x14ac:dyDescent="0.25">
      <c r="A505" t="s">
        <v>213</v>
      </c>
      <c r="B505" t="s">
        <v>956</v>
      </c>
      <c r="C505">
        <v>2603422477</v>
      </c>
      <c r="D505">
        <v>1203422477</v>
      </c>
      <c r="E505" t="s">
        <v>54</v>
      </c>
      <c r="F505" t="s">
        <v>957</v>
      </c>
      <c r="G505" t="s">
        <v>1277</v>
      </c>
      <c r="H505" t="s">
        <v>1278</v>
      </c>
      <c r="I505" t="s">
        <v>39</v>
      </c>
      <c r="J505" t="s">
        <v>29</v>
      </c>
      <c r="K505" t="s">
        <v>599</v>
      </c>
      <c r="L505">
        <v>-90.816469999999995</v>
      </c>
      <c r="M505">
        <v>14.64955</v>
      </c>
      <c r="N505">
        <v>14.64960898</v>
      </c>
      <c r="O505">
        <v>-90.816549379999998</v>
      </c>
      <c r="P505" t="s">
        <v>31</v>
      </c>
      <c r="Q505" t="s">
        <v>32</v>
      </c>
      <c r="R505" t="s">
        <v>219</v>
      </c>
      <c r="S505" t="s">
        <v>220</v>
      </c>
      <c r="T505">
        <v>3</v>
      </c>
      <c r="V505" t="str">
        <f>_xlfn.XLOOKUP(UNIVERSO[[#This Row],[Ruta DN]],'[1]Cuota Ruta'!E:E,'[1]Cuota Ruta'!G:G)</f>
        <v>Cargar</v>
      </c>
    </row>
    <row r="506" spans="1:22" x14ac:dyDescent="0.25">
      <c r="A506" t="s">
        <v>213</v>
      </c>
      <c r="B506" t="s">
        <v>956</v>
      </c>
      <c r="C506">
        <v>2603422683</v>
      </c>
      <c r="D506">
        <v>1203422683</v>
      </c>
      <c r="E506" t="s">
        <v>54</v>
      </c>
      <c r="F506" t="s">
        <v>957</v>
      </c>
      <c r="G506" t="s">
        <v>1279</v>
      </c>
      <c r="H506" t="s">
        <v>1280</v>
      </c>
      <c r="I506" t="s">
        <v>39</v>
      </c>
      <c r="J506" t="s">
        <v>29</v>
      </c>
      <c r="K506" t="s">
        <v>599</v>
      </c>
      <c r="L506">
        <v>-90.816839999999999</v>
      </c>
      <c r="M506">
        <v>14.64945</v>
      </c>
      <c r="N506">
        <v>14.649414999999999</v>
      </c>
      <c r="O506">
        <v>-90.816800000000001</v>
      </c>
      <c r="P506" t="s">
        <v>31</v>
      </c>
      <c r="Q506" t="s">
        <v>32</v>
      </c>
      <c r="R506" t="s">
        <v>219</v>
      </c>
      <c r="S506" t="s">
        <v>220</v>
      </c>
      <c r="T506">
        <v>3</v>
      </c>
      <c r="V506" t="str">
        <f>_xlfn.XLOOKUP(UNIVERSO[[#This Row],[Ruta DN]],'[1]Cuota Ruta'!E:E,'[1]Cuota Ruta'!G:G)</f>
        <v>Cargar</v>
      </c>
    </row>
    <row r="507" spans="1:22" x14ac:dyDescent="0.25">
      <c r="A507" t="s">
        <v>213</v>
      </c>
      <c r="B507" t="s">
        <v>936</v>
      </c>
      <c r="C507">
        <v>2603422817</v>
      </c>
      <c r="D507">
        <v>1203422817</v>
      </c>
      <c r="E507" t="s">
        <v>24</v>
      </c>
      <c r="F507" t="s">
        <v>937</v>
      </c>
      <c r="G507" t="s">
        <v>413</v>
      </c>
      <c r="H507" t="s">
        <v>1281</v>
      </c>
      <c r="I507" t="s">
        <v>39</v>
      </c>
      <c r="J507" t="s">
        <v>46</v>
      </c>
      <c r="K507" t="s">
        <v>537</v>
      </c>
      <c r="L507">
        <v>-90.834649999999996</v>
      </c>
      <c r="M507">
        <v>14.66554</v>
      </c>
      <c r="N507">
        <v>14.66535833</v>
      </c>
      <c r="O507">
        <v>-90.834621670000004</v>
      </c>
      <c r="P507" t="s">
        <v>31</v>
      </c>
      <c r="Q507" t="s">
        <v>32</v>
      </c>
      <c r="R507" t="s">
        <v>219</v>
      </c>
      <c r="S507" t="s">
        <v>220</v>
      </c>
      <c r="T507">
        <v>3</v>
      </c>
      <c r="V507" t="str">
        <f>_xlfn.XLOOKUP(UNIVERSO[[#This Row],[Ruta DN]],'[1]Cuota Ruta'!E:E,'[1]Cuota Ruta'!G:G)</f>
        <v>Cargar</v>
      </c>
    </row>
    <row r="508" spans="1:22" x14ac:dyDescent="0.25">
      <c r="A508" t="s">
        <v>286</v>
      </c>
      <c r="B508" t="s">
        <v>1060</v>
      </c>
      <c r="C508">
        <v>2603423226</v>
      </c>
      <c r="D508">
        <v>1203423226</v>
      </c>
      <c r="E508" t="s">
        <v>24</v>
      </c>
      <c r="F508" t="s">
        <v>1061</v>
      </c>
      <c r="G508" t="s">
        <v>1282</v>
      </c>
      <c r="H508" t="s">
        <v>1283</v>
      </c>
      <c r="I508" t="s">
        <v>28</v>
      </c>
      <c r="J508" t="s">
        <v>29</v>
      </c>
      <c r="K508" t="s">
        <v>575</v>
      </c>
      <c r="L508">
        <v>-89.898960000000002</v>
      </c>
      <c r="M508">
        <v>14.29355</v>
      </c>
      <c r="N508">
        <v>14.293649370000001</v>
      </c>
      <c r="O508">
        <v>-89.899152849999993</v>
      </c>
      <c r="P508" t="s">
        <v>31</v>
      </c>
      <c r="Q508" t="s">
        <v>32</v>
      </c>
      <c r="R508" t="s">
        <v>292</v>
      </c>
      <c r="S508" t="s">
        <v>293</v>
      </c>
      <c r="T508">
        <v>10</v>
      </c>
      <c r="V508" t="str">
        <f>_xlfn.XLOOKUP(UNIVERSO[[#This Row],[Ruta DN]],'[1]Cuota Ruta'!E:E,'[1]Cuota Ruta'!G:G)</f>
        <v>Cargar</v>
      </c>
    </row>
    <row r="509" spans="1:22" x14ac:dyDescent="0.25">
      <c r="A509" t="s">
        <v>205</v>
      </c>
      <c r="B509" t="s">
        <v>680</v>
      </c>
      <c r="C509">
        <v>2603423274</v>
      </c>
      <c r="D509">
        <v>1203423274</v>
      </c>
      <c r="E509" t="s">
        <v>54</v>
      </c>
      <c r="F509" t="s">
        <v>681</v>
      </c>
      <c r="G509" t="s">
        <v>791</v>
      </c>
      <c r="H509" t="s">
        <v>1284</v>
      </c>
      <c r="I509" t="s">
        <v>93</v>
      </c>
      <c r="J509" t="s">
        <v>29</v>
      </c>
      <c r="K509" t="s">
        <v>210</v>
      </c>
      <c r="L509">
        <v>-90.418642000000006</v>
      </c>
      <c r="M509">
        <v>14.073286</v>
      </c>
      <c r="N509">
        <v>14.07344241</v>
      </c>
      <c r="O509">
        <v>-90.418546649999996</v>
      </c>
      <c r="P509" t="s">
        <v>31</v>
      </c>
      <c r="Q509" t="s">
        <v>32</v>
      </c>
      <c r="R509" t="s">
        <v>211</v>
      </c>
      <c r="S509" t="s">
        <v>212</v>
      </c>
      <c r="T509">
        <v>6</v>
      </c>
      <c r="V509" t="str">
        <f>_xlfn.XLOOKUP(UNIVERSO[[#This Row],[Ruta DN]],'[1]Cuota Ruta'!E:E,'[1]Cuota Ruta'!G:G)</f>
        <v>Cargar</v>
      </c>
    </row>
    <row r="510" spans="1:22" x14ac:dyDescent="0.25">
      <c r="A510" t="s">
        <v>1141</v>
      </c>
      <c r="B510" t="s">
        <v>1142</v>
      </c>
      <c r="C510">
        <v>2603423288</v>
      </c>
      <c r="D510">
        <v>1203423288</v>
      </c>
      <c r="E510" t="s">
        <v>54</v>
      </c>
      <c r="F510" t="s">
        <v>1143</v>
      </c>
      <c r="G510" t="s">
        <v>249</v>
      </c>
      <c r="H510" t="s">
        <v>1285</v>
      </c>
      <c r="I510" t="s">
        <v>39</v>
      </c>
      <c r="J510" t="s">
        <v>29</v>
      </c>
      <c r="K510" t="s">
        <v>1146</v>
      </c>
      <c r="L510">
        <v>-90.362635999999995</v>
      </c>
      <c r="M510">
        <v>14.307888999999999</v>
      </c>
      <c r="N510">
        <v>14.3078725</v>
      </c>
      <c r="O510">
        <v>-90.362657510000005</v>
      </c>
      <c r="P510" t="s">
        <v>31</v>
      </c>
      <c r="Q510" t="s">
        <v>32</v>
      </c>
      <c r="R510" t="s">
        <v>1147</v>
      </c>
      <c r="S510" t="s">
        <v>1148</v>
      </c>
      <c r="T510">
        <v>3</v>
      </c>
      <c r="V510" t="str">
        <f>_xlfn.XLOOKUP(UNIVERSO[[#This Row],[Ruta DN]],'[1]Cuota Ruta'!E:E,'[1]Cuota Ruta'!G:G)</f>
        <v>Cargar</v>
      </c>
    </row>
    <row r="511" spans="1:22" x14ac:dyDescent="0.25">
      <c r="A511" t="s">
        <v>213</v>
      </c>
      <c r="B511" t="s">
        <v>1286</v>
      </c>
      <c r="C511">
        <v>2603423368</v>
      </c>
      <c r="D511">
        <v>1203423368</v>
      </c>
      <c r="E511" t="s">
        <v>54</v>
      </c>
      <c r="F511" t="s">
        <v>1287</v>
      </c>
      <c r="G511" t="s">
        <v>276</v>
      </c>
      <c r="H511" t="s">
        <v>1288</v>
      </c>
      <c r="I511" t="s">
        <v>39</v>
      </c>
      <c r="J511" t="s">
        <v>46</v>
      </c>
      <c r="K511" t="s">
        <v>599</v>
      </c>
      <c r="L511">
        <v>-90.806403299999999</v>
      </c>
      <c r="M511">
        <v>14.654221700000001</v>
      </c>
      <c r="N511">
        <v>14.65430935</v>
      </c>
      <c r="O511">
        <v>-90.806423780000003</v>
      </c>
      <c r="P511" t="s">
        <v>31</v>
      </c>
      <c r="Q511" t="s">
        <v>32</v>
      </c>
      <c r="R511" t="s">
        <v>219</v>
      </c>
      <c r="S511" t="s">
        <v>220</v>
      </c>
      <c r="T511">
        <v>2</v>
      </c>
      <c r="V511" t="str">
        <f>_xlfn.XLOOKUP(UNIVERSO[[#This Row],[Ruta DN]],'[1]Cuota Ruta'!E:E,'[1]Cuota Ruta'!G:G)</f>
        <v>Cargar</v>
      </c>
    </row>
    <row r="512" spans="1:22" x14ac:dyDescent="0.25">
      <c r="A512" t="s">
        <v>213</v>
      </c>
      <c r="B512" t="s">
        <v>578</v>
      </c>
      <c r="C512">
        <v>2603340673</v>
      </c>
      <c r="D512">
        <v>1203340673</v>
      </c>
      <c r="E512" t="s">
        <v>54</v>
      </c>
      <c r="F512" t="s">
        <v>579</v>
      </c>
      <c r="G512" t="s">
        <v>1289</v>
      </c>
      <c r="H512" t="s">
        <v>1290</v>
      </c>
      <c r="I512" t="s">
        <v>39</v>
      </c>
      <c r="J512" t="s">
        <v>29</v>
      </c>
      <c r="K512" t="s">
        <v>218</v>
      </c>
      <c r="L512">
        <v>-90.725359999999995</v>
      </c>
      <c r="M512">
        <v>14.56873</v>
      </c>
      <c r="N512">
        <v>14.56873</v>
      </c>
      <c r="O512">
        <v>-90.725359999999995</v>
      </c>
      <c r="P512" t="s">
        <v>31</v>
      </c>
      <c r="Q512" t="s">
        <v>32</v>
      </c>
      <c r="R512" t="s">
        <v>219</v>
      </c>
      <c r="S512" t="s">
        <v>220</v>
      </c>
      <c r="T512">
        <v>5</v>
      </c>
      <c r="V512" t="str">
        <f>_xlfn.XLOOKUP(UNIVERSO[[#This Row],[Ruta DN]],'[1]Cuota Ruta'!E:E,'[1]Cuota Ruta'!G:G)</f>
        <v>Cargar</v>
      </c>
    </row>
    <row r="513" spans="1:22" x14ac:dyDescent="0.25">
      <c r="A513" t="s">
        <v>22</v>
      </c>
      <c r="B513" t="s">
        <v>1211</v>
      </c>
      <c r="C513">
        <v>2603405147</v>
      </c>
      <c r="D513">
        <v>1203405147</v>
      </c>
      <c r="E513" t="s">
        <v>54</v>
      </c>
      <c r="F513" t="s">
        <v>1212</v>
      </c>
      <c r="G513" t="s">
        <v>1291</v>
      </c>
      <c r="H513" t="s">
        <v>1292</v>
      </c>
      <c r="I513" t="s">
        <v>28</v>
      </c>
      <c r="J513" t="s">
        <v>46</v>
      </c>
      <c r="K513" t="s">
        <v>64</v>
      </c>
      <c r="L513">
        <v>-90.397828000000004</v>
      </c>
      <c r="M513">
        <v>14.685178000000001</v>
      </c>
      <c r="N513">
        <v>14.685178000000001</v>
      </c>
      <c r="O513">
        <v>-90.397828000000004</v>
      </c>
      <c r="P513" t="s">
        <v>31</v>
      </c>
      <c r="Q513" t="s">
        <v>32</v>
      </c>
      <c r="R513" t="s">
        <v>33</v>
      </c>
      <c r="S513" t="s">
        <v>34</v>
      </c>
      <c r="T513">
        <v>1</v>
      </c>
      <c r="V513" t="str">
        <f>_xlfn.XLOOKUP(UNIVERSO[[#This Row],[Ruta DN]],'[1]Cuota Ruta'!E:E,'[1]Cuota Ruta'!G:G)</f>
        <v>Cargar</v>
      </c>
    </row>
    <row r="514" spans="1:22" x14ac:dyDescent="0.25">
      <c r="A514" t="s">
        <v>22</v>
      </c>
      <c r="B514" t="s">
        <v>1211</v>
      </c>
      <c r="C514">
        <v>2603405148</v>
      </c>
      <c r="D514">
        <v>1203405148</v>
      </c>
      <c r="E514" t="s">
        <v>54</v>
      </c>
      <c r="F514" t="s">
        <v>1212</v>
      </c>
      <c r="G514" t="s">
        <v>1293</v>
      </c>
      <c r="H514" t="s">
        <v>1294</v>
      </c>
      <c r="I514" t="s">
        <v>28</v>
      </c>
      <c r="J514" t="s">
        <v>29</v>
      </c>
      <c r="K514" t="s">
        <v>64</v>
      </c>
      <c r="L514">
        <v>-90.397768999999997</v>
      </c>
      <c r="M514">
        <v>14.6866</v>
      </c>
      <c r="N514">
        <v>14.6866</v>
      </c>
      <c r="O514">
        <v>-90.397768999999997</v>
      </c>
      <c r="P514" t="s">
        <v>31</v>
      </c>
      <c r="Q514" t="s">
        <v>32</v>
      </c>
      <c r="R514" t="s">
        <v>33</v>
      </c>
      <c r="S514" t="s">
        <v>34</v>
      </c>
      <c r="T514">
        <v>1</v>
      </c>
      <c r="V514" t="str">
        <f>_xlfn.XLOOKUP(UNIVERSO[[#This Row],[Ruta DN]],'[1]Cuota Ruta'!E:E,'[1]Cuota Ruta'!G:G)</f>
        <v>Cargar</v>
      </c>
    </row>
    <row r="515" spans="1:22" x14ac:dyDescent="0.25">
      <c r="A515" t="s">
        <v>1141</v>
      </c>
      <c r="B515" t="s">
        <v>1164</v>
      </c>
      <c r="C515">
        <v>2603409657</v>
      </c>
      <c r="D515">
        <v>1203409657</v>
      </c>
      <c r="E515" t="s">
        <v>54</v>
      </c>
      <c r="F515" t="s">
        <v>1165</v>
      </c>
      <c r="G515" t="s">
        <v>162</v>
      </c>
      <c r="H515" t="s">
        <v>1295</v>
      </c>
      <c r="I515" t="s">
        <v>28</v>
      </c>
      <c r="J515" t="s">
        <v>29</v>
      </c>
      <c r="K515" t="s">
        <v>1146</v>
      </c>
      <c r="L515">
        <v>-90.189724999999996</v>
      </c>
      <c r="M515">
        <v>14.525872</v>
      </c>
      <c r="N515">
        <v>14.525872</v>
      </c>
      <c r="O515">
        <v>-90.189724999999996</v>
      </c>
      <c r="P515" t="s">
        <v>31</v>
      </c>
      <c r="Q515" t="s">
        <v>32</v>
      </c>
      <c r="R515" t="s">
        <v>1147</v>
      </c>
      <c r="S515" t="s">
        <v>1148</v>
      </c>
      <c r="T515">
        <v>4</v>
      </c>
      <c r="V515" t="str">
        <f>_xlfn.XLOOKUP(UNIVERSO[[#This Row],[Ruta DN]],'[1]Cuota Ruta'!E:E,'[1]Cuota Ruta'!G:G)</f>
        <v>Cargar</v>
      </c>
    </row>
    <row r="516" spans="1:22" x14ac:dyDescent="0.25">
      <c r="A516" t="s">
        <v>111</v>
      </c>
      <c r="B516" t="s">
        <v>1108</v>
      </c>
      <c r="C516">
        <v>2603413716</v>
      </c>
      <c r="D516">
        <v>1203413716</v>
      </c>
      <c r="E516" t="s">
        <v>54</v>
      </c>
      <c r="F516" t="s">
        <v>1109</v>
      </c>
      <c r="G516" t="s">
        <v>312</v>
      </c>
      <c r="H516" t="s">
        <v>1296</v>
      </c>
      <c r="I516" t="s">
        <v>39</v>
      </c>
      <c r="J516" t="s">
        <v>46</v>
      </c>
      <c r="K516" t="s">
        <v>116</v>
      </c>
      <c r="L516">
        <v>-90.635752999999994</v>
      </c>
      <c r="M516">
        <v>14.748443999999999</v>
      </c>
      <c r="N516">
        <v>14.748443999999999</v>
      </c>
      <c r="O516">
        <v>-90.635752999999994</v>
      </c>
      <c r="P516" t="s">
        <v>31</v>
      </c>
      <c r="Q516" t="s">
        <v>32</v>
      </c>
      <c r="R516" t="s">
        <v>117</v>
      </c>
      <c r="S516" t="s">
        <v>118</v>
      </c>
      <c r="T516">
        <v>21</v>
      </c>
      <c r="V516" t="str">
        <f>_xlfn.XLOOKUP(UNIVERSO[[#This Row],[Ruta DN]],'[1]Cuota Ruta'!E:E,'[1]Cuota Ruta'!G:G)</f>
        <v>Cargar</v>
      </c>
    </row>
    <row r="517" spans="1:22" x14ac:dyDescent="0.25">
      <c r="A517" t="s">
        <v>22</v>
      </c>
      <c r="B517" t="s">
        <v>178</v>
      </c>
      <c r="C517">
        <v>2603413745</v>
      </c>
      <c r="D517">
        <v>1203413745</v>
      </c>
      <c r="E517" t="s">
        <v>54</v>
      </c>
      <c r="F517" t="s">
        <v>179</v>
      </c>
      <c r="G517" t="s">
        <v>1297</v>
      </c>
      <c r="H517" t="s">
        <v>1298</v>
      </c>
      <c r="I517" t="s">
        <v>39</v>
      </c>
      <c r="J517" t="s">
        <v>29</v>
      </c>
      <c r="K517" t="s">
        <v>80</v>
      </c>
      <c r="L517">
        <v>-90.520700000000005</v>
      </c>
      <c r="M517">
        <v>14.634600000000001</v>
      </c>
      <c r="N517">
        <v>14.634600000000001</v>
      </c>
      <c r="O517">
        <v>-90.520700000000005</v>
      </c>
      <c r="P517" t="s">
        <v>31</v>
      </c>
      <c r="Q517" t="s">
        <v>32</v>
      </c>
      <c r="R517" t="s">
        <v>33</v>
      </c>
      <c r="S517" t="s">
        <v>34</v>
      </c>
      <c r="T517">
        <v>5</v>
      </c>
      <c r="V517" t="str">
        <f>_xlfn.XLOOKUP(UNIVERSO[[#This Row],[Ruta DN]],'[1]Cuota Ruta'!E:E,'[1]Cuota Ruta'!G:G)</f>
        <v>Cargar</v>
      </c>
    </row>
    <row r="518" spans="1:22" x14ac:dyDescent="0.25">
      <c r="A518" t="s">
        <v>213</v>
      </c>
      <c r="B518" t="s">
        <v>705</v>
      </c>
      <c r="C518">
        <v>2603416647</v>
      </c>
      <c r="D518">
        <v>1203416647</v>
      </c>
      <c r="E518" t="s">
        <v>54</v>
      </c>
      <c r="F518" t="s">
        <v>706</v>
      </c>
      <c r="G518" t="s">
        <v>151</v>
      </c>
      <c r="H518" t="s">
        <v>1299</v>
      </c>
      <c r="I518" t="s">
        <v>93</v>
      </c>
      <c r="J518" t="s">
        <v>46</v>
      </c>
      <c r="K518" t="s">
        <v>599</v>
      </c>
      <c r="L518">
        <v>-90.813100000000006</v>
      </c>
      <c r="M518">
        <v>14.65644</v>
      </c>
      <c r="N518">
        <v>14.65644</v>
      </c>
      <c r="O518">
        <v>-90.813100000000006</v>
      </c>
      <c r="P518" t="s">
        <v>31</v>
      </c>
      <c r="Q518" t="s">
        <v>32</v>
      </c>
      <c r="R518" t="s">
        <v>219</v>
      </c>
      <c r="S518" t="s">
        <v>220</v>
      </c>
      <c r="T518">
        <v>1</v>
      </c>
      <c r="V518" t="str">
        <f>_xlfn.XLOOKUP(UNIVERSO[[#This Row],[Ruta DN]],'[1]Cuota Ruta'!E:E,'[1]Cuota Ruta'!G:G)</f>
        <v>Cargar</v>
      </c>
    </row>
    <row r="519" spans="1:22" x14ac:dyDescent="0.25">
      <c r="A519" t="s">
        <v>128</v>
      </c>
      <c r="B519" t="s">
        <v>352</v>
      </c>
      <c r="C519">
        <v>2603417191</v>
      </c>
      <c r="D519">
        <v>1203417191</v>
      </c>
      <c r="E519" t="s">
        <v>54</v>
      </c>
      <c r="F519" t="s">
        <v>353</v>
      </c>
      <c r="G519" t="s">
        <v>1300</v>
      </c>
      <c r="H519" t="s">
        <v>1301</v>
      </c>
      <c r="I519" t="s">
        <v>39</v>
      </c>
      <c r="J519" t="s">
        <v>29</v>
      </c>
      <c r="K519" t="s">
        <v>133</v>
      </c>
      <c r="L519">
        <v>-89.988659999999996</v>
      </c>
      <c r="M519">
        <v>14.64321</v>
      </c>
      <c r="N519">
        <v>14.64321</v>
      </c>
      <c r="O519">
        <v>-89.988659999999996</v>
      </c>
      <c r="P519" t="s">
        <v>31</v>
      </c>
      <c r="Q519" t="s">
        <v>32</v>
      </c>
      <c r="R519" t="s">
        <v>134</v>
      </c>
      <c r="S519" t="s">
        <v>135</v>
      </c>
      <c r="T519">
        <v>13</v>
      </c>
      <c r="V519" t="str">
        <f>_xlfn.XLOOKUP(UNIVERSO[[#This Row],[Ruta DN]],'[1]Cuota Ruta'!E:E,'[1]Cuota Ruta'!G:G)</f>
        <v>Cargar</v>
      </c>
    </row>
    <row r="520" spans="1:22" x14ac:dyDescent="0.25">
      <c r="A520" t="s">
        <v>111</v>
      </c>
      <c r="B520" t="s">
        <v>820</v>
      </c>
      <c r="C520">
        <v>2603417311</v>
      </c>
      <c r="D520">
        <v>1203417311</v>
      </c>
      <c r="E520" t="s">
        <v>54</v>
      </c>
      <c r="F520" t="s">
        <v>821</v>
      </c>
      <c r="G520" t="s">
        <v>1302</v>
      </c>
      <c r="H520" t="s">
        <v>1303</v>
      </c>
      <c r="I520" t="s">
        <v>39</v>
      </c>
      <c r="J520" t="s">
        <v>29</v>
      </c>
      <c r="K520" t="s">
        <v>204</v>
      </c>
      <c r="L520">
        <v>-90.593577999999994</v>
      </c>
      <c r="M520">
        <v>14.592677999999999</v>
      </c>
      <c r="N520">
        <v>14.592677999999999</v>
      </c>
      <c r="O520">
        <v>-90.593577999999994</v>
      </c>
      <c r="P520" t="s">
        <v>31</v>
      </c>
      <c r="Q520" t="s">
        <v>32</v>
      </c>
      <c r="R520" t="s">
        <v>117</v>
      </c>
      <c r="S520" t="s">
        <v>118</v>
      </c>
      <c r="T520">
        <v>16</v>
      </c>
      <c r="V520" t="str">
        <f>_xlfn.XLOOKUP(UNIVERSO[[#This Row],[Ruta DN]],'[1]Cuota Ruta'!E:E,'[1]Cuota Ruta'!G:G)</f>
        <v>Cargar</v>
      </c>
    </row>
    <row r="521" spans="1:22" x14ac:dyDescent="0.25">
      <c r="A521" t="s">
        <v>111</v>
      </c>
      <c r="B521" t="s">
        <v>905</v>
      </c>
      <c r="C521">
        <v>2603417891</v>
      </c>
      <c r="D521">
        <v>1203417891</v>
      </c>
      <c r="E521" t="s">
        <v>54</v>
      </c>
      <c r="F521" t="s">
        <v>906</v>
      </c>
      <c r="G521" t="s">
        <v>1304</v>
      </c>
      <c r="H521" t="s">
        <v>1305</v>
      </c>
      <c r="I521" t="s">
        <v>39</v>
      </c>
      <c r="J521" t="s">
        <v>46</v>
      </c>
      <c r="K521" t="s">
        <v>164</v>
      </c>
      <c r="L521">
        <v>-90.518302899999995</v>
      </c>
      <c r="M521">
        <v>14.6436253</v>
      </c>
      <c r="N521">
        <v>14.6436253</v>
      </c>
      <c r="O521">
        <v>-90.518302899999995</v>
      </c>
      <c r="P521" t="s">
        <v>31</v>
      </c>
      <c r="Q521" t="s">
        <v>32</v>
      </c>
      <c r="R521" t="s">
        <v>117</v>
      </c>
      <c r="S521" t="s">
        <v>118</v>
      </c>
      <c r="T521">
        <v>17</v>
      </c>
      <c r="V521" t="str">
        <f>_xlfn.XLOOKUP(UNIVERSO[[#This Row],[Ruta DN]],'[1]Cuota Ruta'!E:E,'[1]Cuota Ruta'!G:G)</f>
        <v>Cargar</v>
      </c>
    </row>
    <row r="522" spans="1:22" x14ac:dyDescent="0.25">
      <c r="A522" t="s">
        <v>1141</v>
      </c>
      <c r="B522" t="s">
        <v>1164</v>
      </c>
      <c r="C522">
        <v>2603419969</v>
      </c>
      <c r="D522">
        <v>1203419969</v>
      </c>
      <c r="E522" t="s">
        <v>54</v>
      </c>
      <c r="F522" t="s">
        <v>1165</v>
      </c>
      <c r="G522" t="s">
        <v>1306</v>
      </c>
      <c r="H522" t="s">
        <v>1307</v>
      </c>
      <c r="I522" t="s">
        <v>39</v>
      </c>
      <c r="J522" t="s">
        <v>29</v>
      </c>
      <c r="K522" t="s">
        <v>1146</v>
      </c>
      <c r="L522">
        <v>-90.184282999999994</v>
      </c>
      <c r="M522">
        <v>14.529069</v>
      </c>
      <c r="N522">
        <v>14.529069</v>
      </c>
      <c r="O522">
        <v>-90.184282999999994</v>
      </c>
      <c r="P522" t="s">
        <v>31</v>
      </c>
      <c r="Q522" t="s">
        <v>32</v>
      </c>
      <c r="R522" t="s">
        <v>1147</v>
      </c>
      <c r="S522" t="s">
        <v>1148</v>
      </c>
      <c r="T522">
        <v>4</v>
      </c>
      <c r="V522" t="str">
        <f>_xlfn.XLOOKUP(UNIVERSO[[#This Row],[Ruta DN]],'[1]Cuota Ruta'!E:E,'[1]Cuota Ruta'!G:G)</f>
        <v>Cargar</v>
      </c>
    </row>
    <row r="523" spans="1:22" x14ac:dyDescent="0.25">
      <c r="A523" t="s">
        <v>205</v>
      </c>
      <c r="B523" t="s">
        <v>206</v>
      </c>
      <c r="C523">
        <v>2603420163</v>
      </c>
      <c r="D523">
        <v>1203420163</v>
      </c>
      <c r="E523" t="s">
        <v>54</v>
      </c>
      <c r="F523" t="s">
        <v>207</v>
      </c>
      <c r="G523" t="s">
        <v>1308</v>
      </c>
      <c r="H523" t="s">
        <v>1309</v>
      </c>
      <c r="I523" t="s">
        <v>39</v>
      </c>
      <c r="J523" t="s">
        <v>237</v>
      </c>
      <c r="K523" t="s">
        <v>210</v>
      </c>
      <c r="L523">
        <v>-90.381727999999995</v>
      </c>
      <c r="M523">
        <v>14.081394</v>
      </c>
      <c r="N523">
        <v>14.081394</v>
      </c>
      <c r="O523">
        <v>-90.381727999999995</v>
      </c>
      <c r="P523" t="s">
        <v>95</v>
      </c>
      <c r="Q523" t="s">
        <v>32</v>
      </c>
      <c r="R523" t="s">
        <v>211</v>
      </c>
      <c r="S523" t="s">
        <v>212</v>
      </c>
      <c r="T523">
        <v>7</v>
      </c>
      <c r="V523" t="str">
        <f>_xlfn.XLOOKUP(UNIVERSO[[#This Row],[Ruta DN]],'[1]Cuota Ruta'!E:E,'[1]Cuota Ruta'!G:G)</f>
        <v>Cargar</v>
      </c>
    </row>
    <row r="524" spans="1:22" x14ac:dyDescent="0.25">
      <c r="A524" t="s">
        <v>205</v>
      </c>
      <c r="B524" t="s">
        <v>680</v>
      </c>
      <c r="C524">
        <v>2603423967</v>
      </c>
      <c r="D524">
        <v>1203423967</v>
      </c>
      <c r="E524" t="s">
        <v>24</v>
      </c>
      <c r="F524" t="s">
        <v>681</v>
      </c>
      <c r="G524" t="s">
        <v>1310</v>
      </c>
      <c r="H524" t="s">
        <v>1311</v>
      </c>
      <c r="I524" t="s">
        <v>39</v>
      </c>
      <c r="J524" t="s">
        <v>29</v>
      </c>
      <c r="K524" t="s">
        <v>210</v>
      </c>
      <c r="L524">
        <v>-90.418599999999998</v>
      </c>
      <c r="M524">
        <v>14.073425</v>
      </c>
      <c r="N524">
        <v>14.07339019</v>
      </c>
      <c r="O524">
        <v>-90.41862691</v>
      </c>
      <c r="P524" t="s">
        <v>31</v>
      </c>
      <c r="Q524" t="s">
        <v>32</v>
      </c>
      <c r="R524" t="s">
        <v>211</v>
      </c>
      <c r="S524" t="s">
        <v>212</v>
      </c>
      <c r="T524">
        <v>6</v>
      </c>
      <c r="V524" t="str">
        <f>_xlfn.XLOOKUP(UNIVERSO[[#This Row],[Ruta DN]],'[1]Cuota Ruta'!E:E,'[1]Cuota Ruta'!G:G)</f>
        <v>Cargar</v>
      </c>
    </row>
    <row r="525" spans="1:22" x14ac:dyDescent="0.25">
      <c r="A525" t="s">
        <v>111</v>
      </c>
      <c r="B525" t="s">
        <v>503</v>
      </c>
      <c r="C525">
        <v>2603424565</v>
      </c>
      <c r="D525">
        <v>1203424565</v>
      </c>
      <c r="E525" t="s">
        <v>24</v>
      </c>
      <c r="F525" t="s">
        <v>504</v>
      </c>
      <c r="G525" t="s">
        <v>1312</v>
      </c>
      <c r="H525" t="s">
        <v>1313</v>
      </c>
      <c r="I525" t="s">
        <v>28</v>
      </c>
      <c r="J525" t="s">
        <v>46</v>
      </c>
      <c r="K525" t="s">
        <v>164</v>
      </c>
      <c r="L525">
        <v>-90.505778000000007</v>
      </c>
      <c r="M525">
        <v>14.593119</v>
      </c>
      <c r="N525">
        <v>14.593082689999999</v>
      </c>
      <c r="O525">
        <v>-90.505746020000004</v>
      </c>
      <c r="P525" t="s">
        <v>31</v>
      </c>
      <c r="Q525" t="s">
        <v>32</v>
      </c>
      <c r="R525" t="s">
        <v>117</v>
      </c>
      <c r="S525" t="s">
        <v>118</v>
      </c>
      <c r="T525">
        <v>19</v>
      </c>
      <c r="V525" t="str">
        <f>_xlfn.XLOOKUP(UNIVERSO[[#This Row],[Ruta DN]],'[1]Cuota Ruta'!E:E,'[1]Cuota Ruta'!G:G)</f>
        <v>Cargar</v>
      </c>
    </row>
    <row r="526" spans="1:22" x14ac:dyDescent="0.25">
      <c r="A526" t="s">
        <v>111</v>
      </c>
      <c r="B526" t="s">
        <v>169</v>
      </c>
      <c r="C526">
        <v>2603424654</v>
      </c>
      <c r="D526">
        <v>1203424654</v>
      </c>
      <c r="E526" t="s">
        <v>54</v>
      </c>
      <c r="F526" t="s">
        <v>170</v>
      </c>
      <c r="G526" t="s">
        <v>1314</v>
      </c>
      <c r="H526" t="s">
        <v>1315</v>
      </c>
      <c r="I526" t="s">
        <v>39</v>
      </c>
      <c r="J526" t="s">
        <v>237</v>
      </c>
      <c r="K526" t="s">
        <v>173</v>
      </c>
      <c r="L526">
        <v>-90.558469000000002</v>
      </c>
      <c r="M526">
        <v>14.659628</v>
      </c>
      <c r="N526">
        <v>14.659628</v>
      </c>
      <c r="O526">
        <v>-90.558469000000002</v>
      </c>
      <c r="P526" t="s">
        <v>95</v>
      </c>
      <c r="Q526" t="s">
        <v>32</v>
      </c>
      <c r="R526" t="s">
        <v>117</v>
      </c>
      <c r="S526" t="s">
        <v>118</v>
      </c>
      <c r="T526">
        <v>10</v>
      </c>
      <c r="V526" t="str">
        <f>_xlfn.XLOOKUP(UNIVERSO[[#This Row],[Ruta DN]],'[1]Cuota Ruta'!E:E,'[1]Cuota Ruta'!G:G)</f>
        <v>Cargar</v>
      </c>
    </row>
    <row r="527" spans="1:22" x14ac:dyDescent="0.25">
      <c r="A527" t="s">
        <v>111</v>
      </c>
      <c r="B527" t="s">
        <v>1108</v>
      </c>
      <c r="C527">
        <v>2603424680</v>
      </c>
      <c r="D527">
        <v>1203424680</v>
      </c>
      <c r="E527" t="s">
        <v>54</v>
      </c>
      <c r="F527" t="s">
        <v>1109</v>
      </c>
      <c r="G527" t="s">
        <v>1316</v>
      </c>
      <c r="H527" t="s">
        <v>1317</v>
      </c>
      <c r="I527" t="s">
        <v>39</v>
      </c>
      <c r="J527" t="s">
        <v>29</v>
      </c>
      <c r="K527" t="s">
        <v>116</v>
      </c>
      <c r="L527">
        <v>-90.636167</v>
      </c>
      <c r="M527">
        <v>14.745233000000001</v>
      </c>
      <c r="N527">
        <v>14.74511465</v>
      </c>
      <c r="O527">
        <v>-90.636597160000008</v>
      </c>
      <c r="P527" t="s">
        <v>31</v>
      </c>
      <c r="Q527" t="s">
        <v>32</v>
      </c>
      <c r="R527" t="s">
        <v>117</v>
      </c>
      <c r="S527" t="s">
        <v>118</v>
      </c>
      <c r="T527">
        <v>21</v>
      </c>
      <c r="V527" t="str">
        <f>_xlfn.XLOOKUP(UNIVERSO[[#This Row],[Ruta DN]],'[1]Cuota Ruta'!E:E,'[1]Cuota Ruta'!G:G)</f>
        <v>Cargar</v>
      </c>
    </row>
    <row r="528" spans="1:22" x14ac:dyDescent="0.25">
      <c r="A528" t="s">
        <v>22</v>
      </c>
      <c r="B528" t="s">
        <v>758</v>
      </c>
      <c r="C528">
        <v>2603424722</v>
      </c>
      <c r="D528">
        <v>1203424722</v>
      </c>
      <c r="E528" t="s">
        <v>24</v>
      </c>
      <c r="F528" t="s">
        <v>759</v>
      </c>
      <c r="G528" t="s">
        <v>1318</v>
      </c>
      <c r="H528" t="s">
        <v>1319</v>
      </c>
      <c r="I528" t="s">
        <v>93</v>
      </c>
      <c r="J528" t="s">
        <v>237</v>
      </c>
      <c r="K528" t="s">
        <v>80</v>
      </c>
      <c r="L528">
        <v>-90.479699999999994</v>
      </c>
      <c r="M528">
        <v>14.6221</v>
      </c>
      <c r="N528">
        <v>14.622314100000001</v>
      </c>
      <c r="O528">
        <v>-90.478377100000003</v>
      </c>
      <c r="P528" t="s">
        <v>95</v>
      </c>
      <c r="Q528" t="s">
        <v>32</v>
      </c>
      <c r="R528" t="s">
        <v>33</v>
      </c>
      <c r="S528" t="s">
        <v>34</v>
      </c>
      <c r="T528">
        <v>7</v>
      </c>
      <c r="V528" t="str">
        <f>_xlfn.XLOOKUP(UNIVERSO[[#This Row],[Ruta DN]],'[1]Cuota Ruta'!E:E,'[1]Cuota Ruta'!G:G)</f>
        <v>Cargar</v>
      </c>
    </row>
    <row r="529" spans="1:22" x14ac:dyDescent="0.25">
      <c r="A529" t="s">
        <v>213</v>
      </c>
      <c r="B529" t="s">
        <v>1286</v>
      </c>
      <c r="C529">
        <v>2603424877</v>
      </c>
      <c r="D529">
        <v>1203424877</v>
      </c>
      <c r="E529" t="s">
        <v>54</v>
      </c>
      <c r="F529" t="s">
        <v>1287</v>
      </c>
      <c r="G529" t="s">
        <v>1320</v>
      </c>
      <c r="H529" t="s">
        <v>1321</v>
      </c>
      <c r="I529" t="s">
        <v>39</v>
      </c>
      <c r="J529" t="s">
        <v>46</v>
      </c>
      <c r="K529" t="s">
        <v>599</v>
      </c>
      <c r="L529">
        <v>-90.807869999999994</v>
      </c>
      <c r="M529">
        <v>14.654578300000001</v>
      </c>
      <c r="N529">
        <v>14.65464298</v>
      </c>
      <c r="O529">
        <v>-90.807842480000005</v>
      </c>
      <c r="P529" t="s">
        <v>31</v>
      </c>
      <c r="Q529" t="s">
        <v>32</v>
      </c>
      <c r="R529" t="s">
        <v>219</v>
      </c>
      <c r="S529" t="s">
        <v>220</v>
      </c>
      <c r="T529">
        <v>2</v>
      </c>
      <c r="V529" t="str">
        <f>_xlfn.XLOOKUP(UNIVERSO[[#This Row],[Ruta DN]],'[1]Cuota Ruta'!E:E,'[1]Cuota Ruta'!G:G)</f>
        <v>Cargar</v>
      </c>
    </row>
    <row r="530" spans="1:22" x14ac:dyDescent="0.25">
      <c r="A530" t="s">
        <v>111</v>
      </c>
      <c r="B530" t="s">
        <v>1108</v>
      </c>
      <c r="C530">
        <v>2603425268</v>
      </c>
      <c r="D530">
        <v>1203425268</v>
      </c>
      <c r="E530" t="s">
        <v>54</v>
      </c>
      <c r="F530" t="s">
        <v>1109</v>
      </c>
      <c r="G530" t="s">
        <v>1322</v>
      </c>
      <c r="H530" t="s">
        <v>1323</v>
      </c>
      <c r="I530" t="s">
        <v>39</v>
      </c>
      <c r="J530" t="s">
        <v>29</v>
      </c>
      <c r="K530" t="s">
        <v>116</v>
      </c>
      <c r="L530">
        <v>-90.636031000000003</v>
      </c>
      <c r="M530">
        <v>14.746486000000001</v>
      </c>
      <c r="N530">
        <v>14.746632890000001</v>
      </c>
      <c r="O530">
        <v>-90.636033920000003</v>
      </c>
      <c r="P530" t="s">
        <v>31</v>
      </c>
      <c r="Q530" t="s">
        <v>32</v>
      </c>
      <c r="R530" t="s">
        <v>117</v>
      </c>
      <c r="S530" t="s">
        <v>118</v>
      </c>
      <c r="T530">
        <v>21</v>
      </c>
      <c r="V530" t="str">
        <f>_xlfn.XLOOKUP(UNIVERSO[[#This Row],[Ruta DN]],'[1]Cuota Ruta'!E:E,'[1]Cuota Ruta'!G:G)</f>
        <v>Cargar</v>
      </c>
    </row>
    <row r="531" spans="1:22" x14ac:dyDescent="0.25">
      <c r="A531" t="s">
        <v>111</v>
      </c>
      <c r="B531" t="s">
        <v>1324</v>
      </c>
      <c r="C531">
        <v>2603425862</v>
      </c>
      <c r="D531">
        <v>1203425862</v>
      </c>
      <c r="E531" t="s">
        <v>54</v>
      </c>
      <c r="F531" t="s">
        <v>1325</v>
      </c>
      <c r="G531" t="s">
        <v>1326</v>
      </c>
      <c r="H531" t="s">
        <v>1327</v>
      </c>
      <c r="I531" t="s">
        <v>93</v>
      </c>
      <c r="J531" t="s">
        <v>94</v>
      </c>
      <c r="K531" t="s">
        <v>173</v>
      </c>
      <c r="L531">
        <v>-90.559991999999994</v>
      </c>
      <c r="M531">
        <v>14.628486000000001</v>
      </c>
      <c r="N531">
        <v>14.628643333333329</v>
      </c>
      <c r="O531">
        <v>-90.560238333333302</v>
      </c>
      <c r="P531" t="s">
        <v>95</v>
      </c>
      <c r="Q531" t="s">
        <v>32</v>
      </c>
      <c r="R531" t="s">
        <v>117</v>
      </c>
      <c r="S531" t="s">
        <v>118</v>
      </c>
      <c r="T531">
        <v>12</v>
      </c>
      <c r="V531" t="str">
        <f>_xlfn.XLOOKUP(UNIVERSO[[#This Row],[Ruta DN]],'[1]Cuota Ruta'!E:E,'[1]Cuota Ruta'!G:G)</f>
        <v>Cargar</v>
      </c>
    </row>
    <row r="532" spans="1:22" x14ac:dyDescent="0.25">
      <c r="A532" t="s">
        <v>111</v>
      </c>
      <c r="B532" t="s">
        <v>1324</v>
      </c>
      <c r="C532">
        <v>2603425872</v>
      </c>
      <c r="D532">
        <v>1203425872</v>
      </c>
      <c r="E532" t="s">
        <v>54</v>
      </c>
      <c r="F532" t="s">
        <v>1325</v>
      </c>
      <c r="G532" t="s">
        <v>1328</v>
      </c>
      <c r="H532" t="s">
        <v>1329</v>
      </c>
      <c r="I532" t="s">
        <v>93</v>
      </c>
      <c r="J532" t="s">
        <v>237</v>
      </c>
      <c r="K532" t="s">
        <v>173</v>
      </c>
      <c r="L532">
        <v>-90.562267000000006</v>
      </c>
      <c r="M532">
        <v>14.636372</v>
      </c>
      <c r="N532">
        <v>14.635927799999999</v>
      </c>
      <c r="O532">
        <v>-90.562039299999995</v>
      </c>
      <c r="P532" t="s">
        <v>95</v>
      </c>
      <c r="Q532" t="s">
        <v>32</v>
      </c>
      <c r="R532" t="s">
        <v>117</v>
      </c>
      <c r="S532" t="s">
        <v>118</v>
      </c>
      <c r="T532">
        <v>15</v>
      </c>
      <c r="V532" t="str">
        <f>_xlfn.XLOOKUP(UNIVERSO[[#This Row],[Ruta DN]],'[1]Cuota Ruta'!E:E,'[1]Cuota Ruta'!G:G)</f>
        <v>Cargar</v>
      </c>
    </row>
    <row r="533" spans="1:22" x14ac:dyDescent="0.25">
      <c r="A533" t="s">
        <v>98</v>
      </c>
      <c r="B533" t="s">
        <v>342</v>
      </c>
      <c r="C533">
        <v>2603425919</v>
      </c>
      <c r="D533">
        <v>1203425919</v>
      </c>
      <c r="E533" t="s">
        <v>24</v>
      </c>
      <c r="F533" t="s">
        <v>343</v>
      </c>
      <c r="G533" t="s">
        <v>1330</v>
      </c>
      <c r="H533" t="s">
        <v>1331</v>
      </c>
      <c r="I533" t="s">
        <v>28</v>
      </c>
      <c r="J533" t="s">
        <v>46</v>
      </c>
      <c r="K533" t="s">
        <v>103</v>
      </c>
      <c r="L533">
        <v>-90.546818999999999</v>
      </c>
      <c r="M533">
        <v>14.518125</v>
      </c>
      <c r="N533">
        <v>14.518176670000001</v>
      </c>
      <c r="O533">
        <v>-90.546871670000002</v>
      </c>
      <c r="P533" t="s">
        <v>31</v>
      </c>
      <c r="Q533" t="s">
        <v>32</v>
      </c>
      <c r="R533" t="s">
        <v>104</v>
      </c>
      <c r="S533" t="s">
        <v>105</v>
      </c>
      <c r="T533">
        <v>4</v>
      </c>
      <c r="V533" t="str">
        <f>_xlfn.XLOOKUP(UNIVERSO[[#This Row],[Ruta DN]],'[1]Cuota Ruta'!E:E,'[1]Cuota Ruta'!G:G)</f>
        <v>Cargar</v>
      </c>
    </row>
    <row r="534" spans="1:22" x14ac:dyDescent="0.25">
      <c r="A534" t="s">
        <v>111</v>
      </c>
      <c r="B534" t="s">
        <v>893</v>
      </c>
      <c r="C534">
        <v>2603426560</v>
      </c>
      <c r="D534">
        <v>1203426560</v>
      </c>
      <c r="E534" t="s">
        <v>54</v>
      </c>
      <c r="F534" t="s">
        <v>894</v>
      </c>
      <c r="G534" t="s">
        <v>1332</v>
      </c>
      <c r="H534" t="s">
        <v>1333</v>
      </c>
      <c r="I534" t="s">
        <v>39</v>
      </c>
      <c r="J534" t="s">
        <v>29</v>
      </c>
      <c r="K534" t="s">
        <v>173</v>
      </c>
      <c r="L534">
        <v>-90.586808000000005</v>
      </c>
      <c r="M534">
        <v>14.686678000000001</v>
      </c>
      <c r="N534">
        <v>14.686627867631611</v>
      </c>
      <c r="O534">
        <v>-90.586735401302576</v>
      </c>
      <c r="P534" t="s">
        <v>31</v>
      </c>
      <c r="Q534" t="s">
        <v>32</v>
      </c>
      <c r="R534" t="s">
        <v>117</v>
      </c>
      <c r="S534" t="s">
        <v>118</v>
      </c>
      <c r="T534">
        <v>9</v>
      </c>
      <c r="V534" t="str">
        <f>_xlfn.XLOOKUP(UNIVERSO[[#This Row],[Ruta DN]],'[1]Cuota Ruta'!E:E,'[1]Cuota Ruta'!G:G)</f>
        <v>Cargar</v>
      </c>
    </row>
    <row r="535" spans="1:22" x14ac:dyDescent="0.25">
      <c r="A535" t="s">
        <v>111</v>
      </c>
      <c r="B535" t="s">
        <v>824</v>
      </c>
      <c r="C535">
        <v>2603426573</v>
      </c>
      <c r="D535">
        <v>1203426573</v>
      </c>
      <c r="E535" t="s">
        <v>54</v>
      </c>
      <c r="F535" t="s">
        <v>825</v>
      </c>
      <c r="G535" t="s">
        <v>1334</v>
      </c>
      <c r="H535" t="s">
        <v>1335</v>
      </c>
      <c r="I535" t="s">
        <v>39</v>
      </c>
      <c r="J535" t="s">
        <v>29</v>
      </c>
      <c r="K535" t="s">
        <v>173</v>
      </c>
      <c r="L535">
        <v>-90.574719000000002</v>
      </c>
      <c r="M535">
        <v>14.6945</v>
      </c>
      <c r="N535">
        <v>14.6945</v>
      </c>
      <c r="O535">
        <v>-90.574719000000002</v>
      </c>
      <c r="P535" t="s">
        <v>31</v>
      </c>
      <c r="Q535" t="s">
        <v>32</v>
      </c>
      <c r="R535" t="s">
        <v>117</v>
      </c>
      <c r="S535" t="s">
        <v>118</v>
      </c>
      <c r="T535">
        <v>21</v>
      </c>
      <c r="V535" t="str">
        <f>_xlfn.XLOOKUP(UNIVERSO[[#This Row],[Ruta DN]],'[1]Cuota Ruta'!E:E,'[1]Cuota Ruta'!G:G)</f>
        <v>Cargar</v>
      </c>
    </row>
    <row r="536" spans="1:22" x14ac:dyDescent="0.25">
      <c r="A536" t="s">
        <v>22</v>
      </c>
      <c r="B536" t="s">
        <v>67</v>
      </c>
      <c r="C536">
        <v>2603426808</v>
      </c>
      <c r="D536">
        <v>1203426808</v>
      </c>
      <c r="E536" t="s">
        <v>54</v>
      </c>
      <c r="F536" t="s">
        <v>68</v>
      </c>
      <c r="G536" t="s">
        <v>1336</v>
      </c>
      <c r="H536" t="s">
        <v>1337</v>
      </c>
      <c r="I536" t="s">
        <v>93</v>
      </c>
      <c r="J536" t="s">
        <v>237</v>
      </c>
      <c r="K536" t="s">
        <v>30</v>
      </c>
      <c r="L536">
        <v>-90.514228000000003</v>
      </c>
      <c r="M536">
        <v>14.660658</v>
      </c>
      <c r="N536">
        <v>14.66055764</v>
      </c>
      <c r="O536">
        <v>-90.514211439999997</v>
      </c>
      <c r="P536" t="s">
        <v>95</v>
      </c>
      <c r="Q536" t="s">
        <v>32</v>
      </c>
      <c r="R536" t="s">
        <v>33</v>
      </c>
      <c r="S536" t="s">
        <v>34</v>
      </c>
      <c r="T536">
        <v>6</v>
      </c>
      <c r="V536" t="str">
        <f>_xlfn.XLOOKUP(UNIVERSO[[#This Row],[Ruta DN]],'[1]Cuota Ruta'!E:E,'[1]Cuota Ruta'!G:G)</f>
        <v>Cargar</v>
      </c>
    </row>
    <row r="537" spans="1:22" x14ac:dyDescent="0.25">
      <c r="A537" t="s">
        <v>213</v>
      </c>
      <c r="B537" t="s">
        <v>729</v>
      </c>
      <c r="C537">
        <v>2603426844</v>
      </c>
      <c r="D537">
        <v>1203426844</v>
      </c>
      <c r="E537" t="s">
        <v>54</v>
      </c>
      <c r="F537" t="s">
        <v>730</v>
      </c>
      <c r="G537" t="s">
        <v>312</v>
      </c>
      <c r="H537" t="s">
        <v>1338</v>
      </c>
      <c r="I537" t="s">
        <v>39</v>
      </c>
      <c r="J537" t="s">
        <v>29</v>
      </c>
      <c r="K537" t="s">
        <v>590</v>
      </c>
      <c r="L537">
        <v>-90.814160000000001</v>
      </c>
      <c r="M537">
        <v>14.662470000000001</v>
      </c>
      <c r="N537">
        <v>14.662455</v>
      </c>
      <c r="O537">
        <v>-90.814223330000004</v>
      </c>
      <c r="P537" t="s">
        <v>31</v>
      </c>
      <c r="Q537" t="s">
        <v>32</v>
      </c>
      <c r="R537" t="s">
        <v>219</v>
      </c>
      <c r="S537" t="s">
        <v>220</v>
      </c>
      <c r="T537">
        <v>1</v>
      </c>
      <c r="V537" t="str">
        <f>_xlfn.XLOOKUP(UNIVERSO[[#This Row],[Ruta DN]],'[1]Cuota Ruta'!E:E,'[1]Cuota Ruta'!G:G)</f>
        <v>Cargar</v>
      </c>
    </row>
    <row r="538" spans="1:22" x14ac:dyDescent="0.25">
      <c r="A538" t="s">
        <v>111</v>
      </c>
      <c r="B538" t="s">
        <v>1108</v>
      </c>
      <c r="C538">
        <v>2603426973</v>
      </c>
      <c r="D538">
        <v>1203426973</v>
      </c>
      <c r="E538" t="s">
        <v>54</v>
      </c>
      <c r="F538" t="s">
        <v>1109</v>
      </c>
      <c r="G538" t="s">
        <v>1339</v>
      </c>
      <c r="H538" t="s">
        <v>1340</v>
      </c>
      <c r="I538" t="s">
        <v>28</v>
      </c>
      <c r="J538" t="s">
        <v>29</v>
      </c>
      <c r="K538" t="s">
        <v>116</v>
      </c>
      <c r="L538">
        <v>-90.640950000000004</v>
      </c>
      <c r="M538">
        <v>14.739782999999999</v>
      </c>
      <c r="N538">
        <v>14.73991728</v>
      </c>
      <c r="O538">
        <v>-90.640923569999998</v>
      </c>
      <c r="P538" t="s">
        <v>31</v>
      </c>
      <c r="Q538" t="s">
        <v>32</v>
      </c>
      <c r="R538" t="s">
        <v>117</v>
      </c>
      <c r="S538" t="s">
        <v>118</v>
      </c>
      <c r="T538">
        <v>21</v>
      </c>
      <c r="V538" t="str">
        <f>_xlfn.XLOOKUP(UNIVERSO[[#This Row],[Ruta DN]],'[1]Cuota Ruta'!E:E,'[1]Cuota Ruta'!G:G)</f>
        <v>Cargar</v>
      </c>
    </row>
    <row r="539" spans="1:22" x14ac:dyDescent="0.25">
      <c r="A539" t="s">
        <v>286</v>
      </c>
      <c r="B539" t="s">
        <v>1181</v>
      </c>
      <c r="C539">
        <v>2603427907</v>
      </c>
      <c r="D539">
        <v>1203427907</v>
      </c>
      <c r="E539" t="s">
        <v>24</v>
      </c>
      <c r="F539" t="s">
        <v>1182</v>
      </c>
      <c r="G539" t="s">
        <v>992</v>
      </c>
      <c r="H539" t="s">
        <v>1341</v>
      </c>
      <c r="I539" t="s">
        <v>28</v>
      </c>
      <c r="J539" t="s">
        <v>46</v>
      </c>
      <c r="K539" t="s">
        <v>575</v>
      </c>
      <c r="L539">
        <v>-90.010930000000002</v>
      </c>
      <c r="M539">
        <v>14.138120000000001</v>
      </c>
      <c r="N539">
        <v>14.138150019999999</v>
      </c>
      <c r="O539">
        <v>-90.011011780000004</v>
      </c>
      <c r="P539" t="s">
        <v>31</v>
      </c>
      <c r="Q539" t="s">
        <v>32</v>
      </c>
      <c r="R539" t="s">
        <v>292</v>
      </c>
      <c r="S539" t="s">
        <v>293</v>
      </c>
      <c r="T539">
        <v>10</v>
      </c>
      <c r="V539" t="str">
        <f>_xlfn.XLOOKUP(UNIVERSO[[#This Row],[Ruta DN]],'[1]Cuota Ruta'!E:E,'[1]Cuota Ruta'!G:G)</f>
        <v>Cargar</v>
      </c>
    </row>
    <row r="540" spans="1:22" x14ac:dyDescent="0.25">
      <c r="A540" t="s">
        <v>286</v>
      </c>
      <c r="B540" t="s">
        <v>1181</v>
      </c>
      <c r="C540">
        <v>2603428994</v>
      </c>
      <c r="D540">
        <v>1203428994</v>
      </c>
      <c r="E540" t="s">
        <v>24</v>
      </c>
      <c r="F540" t="s">
        <v>1182</v>
      </c>
      <c r="G540" t="s">
        <v>727</v>
      </c>
      <c r="H540" t="s">
        <v>1342</v>
      </c>
      <c r="I540" t="s">
        <v>28</v>
      </c>
      <c r="J540" t="s">
        <v>46</v>
      </c>
      <c r="K540" t="s">
        <v>575</v>
      </c>
      <c r="L540">
        <v>-90.012510000000006</v>
      </c>
      <c r="M540">
        <v>14.13824</v>
      </c>
      <c r="N540">
        <v>14.138114870000001</v>
      </c>
      <c r="O540">
        <v>-90.012504019999994</v>
      </c>
      <c r="P540" t="s">
        <v>31</v>
      </c>
      <c r="Q540" t="s">
        <v>32</v>
      </c>
      <c r="R540" t="s">
        <v>292</v>
      </c>
      <c r="S540" t="s">
        <v>293</v>
      </c>
      <c r="T540">
        <v>10</v>
      </c>
      <c r="V540" t="str">
        <f>_xlfn.XLOOKUP(UNIVERSO[[#This Row],[Ruta DN]],'[1]Cuota Ruta'!E:E,'[1]Cuota Ruta'!G:G)</f>
        <v>Cargar</v>
      </c>
    </row>
    <row r="541" spans="1:22" x14ac:dyDescent="0.25">
      <c r="A541" t="s">
        <v>98</v>
      </c>
      <c r="B541" t="s">
        <v>99</v>
      </c>
      <c r="C541">
        <v>2603429273</v>
      </c>
      <c r="D541">
        <v>1203429273</v>
      </c>
      <c r="E541" t="s">
        <v>24</v>
      </c>
      <c r="F541" t="s">
        <v>100</v>
      </c>
      <c r="G541" t="s">
        <v>1343</v>
      </c>
      <c r="H541" t="s">
        <v>1344</v>
      </c>
      <c r="I541" t="s">
        <v>39</v>
      </c>
      <c r="J541" t="s">
        <v>46</v>
      </c>
      <c r="K541" t="s">
        <v>103</v>
      </c>
      <c r="L541">
        <v>-90.52225</v>
      </c>
      <c r="M541">
        <v>14.545928</v>
      </c>
      <c r="N541">
        <v>14.545963329999999</v>
      </c>
      <c r="O541">
        <v>-90.522398330000001</v>
      </c>
      <c r="P541" t="s">
        <v>31</v>
      </c>
      <c r="Q541" t="s">
        <v>32</v>
      </c>
      <c r="R541" t="s">
        <v>104</v>
      </c>
      <c r="S541" t="s">
        <v>105</v>
      </c>
      <c r="T541">
        <v>5</v>
      </c>
      <c r="V541" t="str">
        <f>_xlfn.XLOOKUP(UNIVERSO[[#This Row],[Ruta DN]],'[1]Cuota Ruta'!E:E,'[1]Cuota Ruta'!G:G)</f>
        <v>Cargar</v>
      </c>
    </row>
    <row r="542" spans="1:22" x14ac:dyDescent="0.25">
      <c r="A542" t="s">
        <v>111</v>
      </c>
      <c r="B542" t="s">
        <v>1137</v>
      </c>
      <c r="C542">
        <v>2603429847</v>
      </c>
      <c r="D542">
        <v>1203429847</v>
      </c>
      <c r="E542" t="s">
        <v>24</v>
      </c>
      <c r="F542" t="s">
        <v>1138</v>
      </c>
      <c r="G542" t="s">
        <v>1345</v>
      </c>
      <c r="H542" t="s">
        <v>1346</v>
      </c>
      <c r="I542" t="s">
        <v>39</v>
      </c>
      <c r="J542" t="s">
        <v>46</v>
      </c>
      <c r="K542" t="s">
        <v>157</v>
      </c>
      <c r="L542">
        <v>-90.539169000000001</v>
      </c>
      <c r="M542">
        <v>14.616503</v>
      </c>
      <c r="N542">
        <v>14.61636294</v>
      </c>
      <c r="O542">
        <v>-90.539177699999996</v>
      </c>
      <c r="P542" t="s">
        <v>31</v>
      </c>
      <c r="Q542" t="s">
        <v>32</v>
      </c>
      <c r="R542" t="s">
        <v>117</v>
      </c>
      <c r="S542" t="s">
        <v>118</v>
      </c>
      <c r="T542">
        <v>12</v>
      </c>
      <c r="V542" t="str">
        <f>_xlfn.XLOOKUP(UNIVERSO[[#This Row],[Ruta DN]],'[1]Cuota Ruta'!E:E,'[1]Cuota Ruta'!G:G)</f>
        <v>Cargar</v>
      </c>
    </row>
    <row r="543" spans="1:22" x14ac:dyDescent="0.25">
      <c r="A543" t="s">
        <v>213</v>
      </c>
      <c r="B543" t="s">
        <v>578</v>
      </c>
      <c r="C543">
        <v>2603430054</v>
      </c>
      <c r="D543">
        <v>1203430054</v>
      </c>
      <c r="E543" t="s">
        <v>54</v>
      </c>
      <c r="F543" t="s">
        <v>579</v>
      </c>
      <c r="G543" t="s">
        <v>1347</v>
      </c>
      <c r="H543" t="s">
        <v>1348</v>
      </c>
      <c r="I543" t="s">
        <v>39</v>
      </c>
      <c r="J543" t="s">
        <v>29</v>
      </c>
      <c r="K543" t="s">
        <v>218</v>
      </c>
      <c r="L543">
        <v>-90.724369999999993</v>
      </c>
      <c r="M543">
        <v>14.56934</v>
      </c>
      <c r="N543">
        <v>14.56934</v>
      </c>
      <c r="O543">
        <v>-90.724369999999993</v>
      </c>
      <c r="P543" t="s">
        <v>31</v>
      </c>
      <c r="Q543" t="s">
        <v>32</v>
      </c>
      <c r="R543" t="s">
        <v>219</v>
      </c>
      <c r="S543" t="s">
        <v>220</v>
      </c>
      <c r="T543">
        <v>5</v>
      </c>
      <c r="V543" t="str">
        <f>_xlfn.XLOOKUP(UNIVERSO[[#This Row],[Ruta DN]],'[1]Cuota Ruta'!E:E,'[1]Cuota Ruta'!G:G)</f>
        <v>Cargar</v>
      </c>
    </row>
    <row r="544" spans="1:22" x14ac:dyDescent="0.25">
      <c r="A544" t="s">
        <v>98</v>
      </c>
      <c r="B544" t="s">
        <v>165</v>
      </c>
      <c r="C544">
        <v>2603430205</v>
      </c>
      <c r="D544">
        <v>1203430205</v>
      </c>
      <c r="E544" t="s">
        <v>24</v>
      </c>
      <c r="F544" t="s">
        <v>166</v>
      </c>
      <c r="G544" t="s">
        <v>108</v>
      </c>
      <c r="H544" t="s">
        <v>1349</v>
      </c>
      <c r="I544" t="s">
        <v>28</v>
      </c>
      <c r="J544" t="s">
        <v>46</v>
      </c>
      <c r="K544" t="s">
        <v>103</v>
      </c>
      <c r="L544">
        <v>-90.534657999999993</v>
      </c>
      <c r="M544">
        <v>14.480957999999999</v>
      </c>
      <c r="N544">
        <v>14.480980000000001</v>
      </c>
      <c r="O544">
        <v>-90.534540000000007</v>
      </c>
      <c r="P544" t="s">
        <v>31</v>
      </c>
      <c r="Q544" t="s">
        <v>32</v>
      </c>
      <c r="R544" t="s">
        <v>104</v>
      </c>
      <c r="S544" t="s">
        <v>105</v>
      </c>
      <c r="T544">
        <v>5</v>
      </c>
      <c r="V544" t="str">
        <f>_xlfn.XLOOKUP(UNIVERSO[[#This Row],[Ruta DN]],'[1]Cuota Ruta'!E:E,'[1]Cuota Ruta'!G:G)</f>
        <v>Cargar</v>
      </c>
    </row>
    <row r="545" spans="1:22" x14ac:dyDescent="0.25">
      <c r="A545" t="s">
        <v>111</v>
      </c>
      <c r="B545" t="s">
        <v>893</v>
      </c>
      <c r="C545">
        <v>2603430476</v>
      </c>
      <c r="D545">
        <v>1203430476</v>
      </c>
      <c r="E545" t="s">
        <v>54</v>
      </c>
      <c r="F545" t="s">
        <v>894</v>
      </c>
      <c r="G545" t="s">
        <v>1350</v>
      </c>
      <c r="H545" t="s">
        <v>1351</v>
      </c>
      <c r="I545" t="s">
        <v>93</v>
      </c>
      <c r="J545" t="s">
        <v>94</v>
      </c>
      <c r="K545" t="s">
        <v>173</v>
      </c>
      <c r="L545">
        <v>-90.582914000000002</v>
      </c>
      <c r="M545">
        <v>14.689511</v>
      </c>
      <c r="N545">
        <v>14.68653964810073</v>
      </c>
      <c r="O545">
        <v>-90.585086513310671</v>
      </c>
      <c r="P545" t="s">
        <v>95</v>
      </c>
      <c r="Q545" t="s">
        <v>32</v>
      </c>
      <c r="R545" t="s">
        <v>117</v>
      </c>
      <c r="S545" t="s">
        <v>118</v>
      </c>
      <c r="T545">
        <v>9</v>
      </c>
      <c r="V545" t="str">
        <f>_xlfn.XLOOKUP(UNIVERSO[[#This Row],[Ruta DN]],'[1]Cuota Ruta'!E:E,'[1]Cuota Ruta'!G:G)</f>
        <v>Cargar</v>
      </c>
    </row>
    <row r="546" spans="1:22" x14ac:dyDescent="0.25">
      <c r="A546" t="s">
        <v>205</v>
      </c>
      <c r="B546" t="s">
        <v>677</v>
      </c>
      <c r="C546">
        <v>2603430882</v>
      </c>
      <c r="D546">
        <v>1203430882</v>
      </c>
      <c r="E546" t="s">
        <v>24</v>
      </c>
      <c r="F546" t="s">
        <v>678</v>
      </c>
      <c r="G546" t="s">
        <v>1352</v>
      </c>
      <c r="H546" t="s">
        <v>674</v>
      </c>
      <c r="I546" t="s">
        <v>28</v>
      </c>
      <c r="J546" t="s">
        <v>29</v>
      </c>
      <c r="K546" t="s">
        <v>210</v>
      </c>
      <c r="L546">
        <v>-90.412328000000002</v>
      </c>
      <c r="M546">
        <v>14.069883000000001</v>
      </c>
      <c r="N546">
        <v>14.06977545</v>
      </c>
      <c r="O546">
        <v>-90.412472130000012</v>
      </c>
      <c r="P546" t="s">
        <v>31</v>
      </c>
      <c r="Q546" t="s">
        <v>32</v>
      </c>
      <c r="R546" t="s">
        <v>211</v>
      </c>
      <c r="S546" t="s">
        <v>212</v>
      </c>
      <c r="T546">
        <v>6</v>
      </c>
      <c r="V546" t="str">
        <f>_xlfn.XLOOKUP(UNIVERSO[[#This Row],[Ruta DN]],'[1]Cuota Ruta'!E:E,'[1]Cuota Ruta'!G:G)</f>
        <v>Cargar</v>
      </c>
    </row>
    <row r="547" spans="1:22" x14ac:dyDescent="0.25">
      <c r="A547" t="s">
        <v>111</v>
      </c>
      <c r="B547" t="s">
        <v>174</v>
      </c>
      <c r="C547">
        <v>2603431113</v>
      </c>
      <c r="D547">
        <v>1203431113</v>
      </c>
      <c r="E547" t="s">
        <v>54</v>
      </c>
      <c r="F547" t="s">
        <v>175</v>
      </c>
      <c r="G547" t="s">
        <v>243</v>
      </c>
      <c r="H547" t="s">
        <v>1353</v>
      </c>
      <c r="I547" t="s">
        <v>39</v>
      </c>
      <c r="J547" t="s">
        <v>46</v>
      </c>
      <c r="K547" t="s">
        <v>173</v>
      </c>
      <c r="L547">
        <v>-90.578719000000007</v>
      </c>
      <c r="M547">
        <v>14.664725000000001</v>
      </c>
      <c r="N547">
        <v>14.402962949999999</v>
      </c>
      <c r="O547">
        <v>-90.684252849999993</v>
      </c>
      <c r="P547" t="s">
        <v>31</v>
      </c>
      <c r="Q547" t="s">
        <v>32</v>
      </c>
      <c r="R547" t="s">
        <v>117</v>
      </c>
      <c r="S547" t="s">
        <v>118</v>
      </c>
      <c r="T547">
        <v>20</v>
      </c>
      <c r="V547" t="str">
        <f>_xlfn.XLOOKUP(UNIVERSO[[#This Row],[Ruta DN]],'[1]Cuota Ruta'!E:E,'[1]Cuota Ruta'!G:G)</f>
        <v>Cargar</v>
      </c>
    </row>
    <row r="548" spans="1:22" x14ac:dyDescent="0.25">
      <c r="A548" t="s">
        <v>213</v>
      </c>
      <c r="B548" t="s">
        <v>1044</v>
      </c>
      <c r="C548">
        <v>2603431195</v>
      </c>
      <c r="D548">
        <v>1203431195</v>
      </c>
      <c r="E548" t="s">
        <v>54</v>
      </c>
      <c r="F548" t="s">
        <v>1045</v>
      </c>
      <c r="G548" t="s">
        <v>1354</v>
      </c>
      <c r="H548" t="s">
        <v>1355</v>
      </c>
      <c r="I548" t="s">
        <v>39</v>
      </c>
      <c r="J548" t="s">
        <v>46</v>
      </c>
      <c r="K548" t="s">
        <v>590</v>
      </c>
      <c r="L548">
        <v>-90.818650000000005</v>
      </c>
      <c r="M548">
        <v>14.663729999999999</v>
      </c>
      <c r="N548">
        <v>14.663771666666671</v>
      </c>
      <c r="O548">
        <v>-90.818759999999997</v>
      </c>
      <c r="P548" t="s">
        <v>31</v>
      </c>
      <c r="Q548" t="s">
        <v>32</v>
      </c>
      <c r="R548" t="s">
        <v>219</v>
      </c>
      <c r="S548" t="s">
        <v>220</v>
      </c>
      <c r="T548">
        <v>2</v>
      </c>
      <c r="V548" t="str">
        <f>_xlfn.XLOOKUP(UNIVERSO[[#This Row],[Ruta DN]],'[1]Cuota Ruta'!E:E,'[1]Cuota Ruta'!G:G)</f>
        <v>Cargar</v>
      </c>
    </row>
    <row r="549" spans="1:22" x14ac:dyDescent="0.25">
      <c r="A549" t="s">
        <v>98</v>
      </c>
      <c r="B549" t="s">
        <v>320</v>
      </c>
      <c r="C549">
        <v>2603431369</v>
      </c>
      <c r="D549">
        <v>1203431369</v>
      </c>
      <c r="E549" t="s">
        <v>54</v>
      </c>
      <c r="F549" t="s">
        <v>321</v>
      </c>
      <c r="G549" t="s">
        <v>1356</v>
      </c>
      <c r="H549" t="s">
        <v>1357</v>
      </c>
      <c r="I549" t="s">
        <v>39</v>
      </c>
      <c r="J549" t="s">
        <v>29</v>
      </c>
      <c r="K549" t="s">
        <v>103</v>
      </c>
      <c r="L549">
        <v>-90.547668999999999</v>
      </c>
      <c r="M549">
        <v>14.532139000000001</v>
      </c>
      <c r="N549">
        <v>14.532139000000001</v>
      </c>
      <c r="O549">
        <v>-90.547668999999999</v>
      </c>
      <c r="P549" t="s">
        <v>31</v>
      </c>
      <c r="Q549" t="s">
        <v>32</v>
      </c>
      <c r="R549" t="s">
        <v>104</v>
      </c>
      <c r="S549" t="s">
        <v>105</v>
      </c>
      <c r="T549">
        <v>4</v>
      </c>
      <c r="V549" t="str">
        <f>_xlfn.XLOOKUP(UNIVERSO[[#This Row],[Ruta DN]],'[1]Cuota Ruta'!E:E,'[1]Cuota Ruta'!G:G)</f>
        <v>Cargar</v>
      </c>
    </row>
    <row r="550" spans="1:22" x14ac:dyDescent="0.25">
      <c r="A550" t="s">
        <v>111</v>
      </c>
      <c r="B550" t="s">
        <v>905</v>
      </c>
      <c r="C550">
        <v>2603433051</v>
      </c>
      <c r="D550">
        <v>1203433051</v>
      </c>
      <c r="E550" t="s">
        <v>54</v>
      </c>
      <c r="F550" t="s">
        <v>906</v>
      </c>
      <c r="G550" t="s">
        <v>1358</v>
      </c>
      <c r="H550" t="s">
        <v>1359</v>
      </c>
      <c r="I550" t="s">
        <v>93</v>
      </c>
      <c r="J550" t="s">
        <v>46</v>
      </c>
      <c r="K550" t="s">
        <v>164</v>
      </c>
      <c r="L550">
        <v>-90.415649999999999</v>
      </c>
      <c r="M550">
        <v>14.538269</v>
      </c>
      <c r="N550">
        <v>14.538269</v>
      </c>
      <c r="O550">
        <v>-90.415649999999999</v>
      </c>
      <c r="P550" t="s">
        <v>31</v>
      </c>
      <c r="Q550" t="s">
        <v>32</v>
      </c>
      <c r="R550" t="s">
        <v>117</v>
      </c>
      <c r="S550" t="s">
        <v>118</v>
      </c>
      <c r="T550">
        <v>22</v>
      </c>
      <c r="V550" t="str">
        <f>_xlfn.XLOOKUP(UNIVERSO[[#This Row],[Ruta DN]],'[1]Cuota Ruta'!E:E,'[1]Cuota Ruta'!G:G)</f>
        <v>Cargar</v>
      </c>
    </row>
    <row r="551" spans="1:22" x14ac:dyDescent="0.25">
      <c r="A551" t="s">
        <v>22</v>
      </c>
      <c r="B551" t="s">
        <v>1360</v>
      </c>
      <c r="C551">
        <v>2603433646</v>
      </c>
      <c r="D551">
        <v>1203433646</v>
      </c>
      <c r="E551" t="s">
        <v>24</v>
      </c>
      <c r="F551" t="s">
        <v>1361</v>
      </c>
      <c r="G551" t="s">
        <v>1362</v>
      </c>
      <c r="H551" t="s">
        <v>1363</v>
      </c>
      <c r="I551" t="s">
        <v>28</v>
      </c>
      <c r="J551" t="s">
        <v>46</v>
      </c>
      <c r="K551" t="s">
        <v>64</v>
      </c>
      <c r="L551">
        <v>-90.398235999999997</v>
      </c>
      <c r="M551">
        <v>14.689833</v>
      </c>
      <c r="N551">
        <v>14.689613120000001</v>
      </c>
      <c r="O551">
        <v>-90.397451720000007</v>
      </c>
      <c r="P551" t="s">
        <v>31</v>
      </c>
      <c r="Q551" t="s">
        <v>32</v>
      </c>
      <c r="R551" t="s">
        <v>33</v>
      </c>
      <c r="S551" t="s">
        <v>34</v>
      </c>
      <c r="T551">
        <v>1</v>
      </c>
      <c r="V551" t="str">
        <f>_xlfn.XLOOKUP(UNIVERSO[[#This Row],[Ruta DN]],'[1]Cuota Ruta'!E:E,'[1]Cuota Ruta'!G:G)</f>
        <v>Cargar</v>
      </c>
    </row>
    <row r="552" spans="1:22" x14ac:dyDescent="0.25">
      <c r="A552" t="s">
        <v>98</v>
      </c>
      <c r="B552" t="s">
        <v>691</v>
      </c>
      <c r="C552">
        <v>2603433738</v>
      </c>
      <c r="D552">
        <v>1203433738</v>
      </c>
      <c r="E552" t="s">
        <v>24</v>
      </c>
      <c r="F552" t="s">
        <v>692</v>
      </c>
      <c r="G552" t="s">
        <v>1364</v>
      </c>
      <c r="H552" t="s">
        <v>1365</v>
      </c>
      <c r="I552" t="s">
        <v>39</v>
      </c>
      <c r="J552" t="s">
        <v>29</v>
      </c>
      <c r="K552" t="s">
        <v>110</v>
      </c>
      <c r="L552">
        <v>-90.694530999999998</v>
      </c>
      <c r="M552">
        <v>14.404081</v>
      </c>
      <c r="N552">
        <v>14.40410333</v>
      </c>
      <c r="O552">
        <v>-90.694694999999996</v>
      </c>
      <c r="P552" t="s">
        <v>31</v>
      </c>
      <c r="Q552" t="s">
        <v>32</v>
      </c>
      <c r="R552" t="s">
        <v>104</v>
      </c>
      <c r="S552" t="s">
        <v>105</v>
      </c>
      <c r="T552">
        <v>1</v>
      </c>
      <c r="V552" t="str">
        <f>_xlfn.XLOOKUP(UNIVERSO[[#This Row],[Ruta DN]],'[1]Cuota Ruta'!E:E,'[1]Cuota Ruta'!G:G)</f>
        <v>Cargar</v>
      </c>
    </row>
    <row r="553" spans="1:22" x14ac:dyDescent="0.25">
      <c r="A553" t="s">
        <v>111</v>
      </c>
      <c r="B553" t="s">
        <v>295</v>
      </c>
      <c r="C553">
        <v>2603434034</v>
      </c>
      <c r="D553">
        <v>1203434034</v>
      </c>
      <c r="E553" t="s">
        <v>54</v>
      </c>
      <c r="F553" t="s">
        <v>296</v>
      </c>
      <c r="G553" t="s">
        <v>1366</v>
      </c>
      <c r="H553" t="s">
        <v>1367</v>
      </c>
      <c r="I553" t="s">
        <v>93</v>
      </c>
      <c r="J553" t="s">
        <v>237</v>
      </c>
      <c r="K553" t="s">
        <v>173</v>
      </c>
      <c r="L553">
        <v>-90.564560999999998</v>
      </c>
      <c r="M553">
        <v>14.679894000000001</v>
      </c>
      <c r="N553">
        <v>14.679894000000001</v>
      </c>
      <c r="O553">
        <v>-90.564560999999998</v>
      </c>
      <c r="P553" t="s">
        <v>95</v>
      </c>
      <c r="Q553" t="s">
        <v>32</v>
      </c>
      <c r="R553" t="s">
        <v>117</v>
      </c>
      <c r="S553" t="s">
        <v>118</v>
      </c>
      <c r="T553">
        <v>9</v>
      </c>
      <c r="V553" t="str">
        <f>_xlfn.XLOOKUP(UNIVERSO[[#This Row],[Ruta DN]],'[1]Cuota Ruta'!E:E,'[1]Cuota Ruta'!G:G)</f>
        <v>Cargar</v>
      </c>
    </row>
    <row r="554" spans="1:22" x14ac:dyDescent="0.25">
      <c r="A554" t="s">
        <v>1141</v>
      </c>
      <c r="B554" t="s">
        <v>1152</v>
      </c>
      <c r="C554">
        <v>2603436756</v>
      </c>
      <c r="D554">
        <v>1203436756</v>
      </c>
      <c r="E554" t="s">
        <v>24</v>
      </c>
      <c r="F554" t="s">
        <v>1153</v>
      </c>
      <c r="G554" t="s">
        <v>1368</v>
      </c>
      <c r="H554" t="s">
        <v>1369</v>
      </c>
      <c r="I554" t="s">
        <v>39</v>
      </c>
      <c r="J554" t="s">
        <v>237</v>
      </c>
      <c r="K554" t="s">
        <v>1146</v>
      </c>
      <c r="L554">
        <v>-90.361939000000007</v>
      </c>
      <c r="M554">
        <v>14.305675000000001</v>
      </c>
      <c r="N554">
        <v>14.305725089999999</v>
      </c>
      <c r="O554">
        <v>-90.361965269999999</v>
      </c>
      <c r="P554" t="s">
        <v>95</v>
      </c>
      <c r="Q554" t="s">
        <v>32</v>
      </c>
      <c r="R554" t="s">
        <v>1147</v>
      </c>
      <c r="S554" t="s">
        <v>1148</v>
      </c>
      <c r="T554">
        <v>3</v>
      </c>
      <c r="V554" t="str">
        <f>_xlfn.XLOOKUP(UNIVERSO[[#This Row],[Ruta DN]],'[1]Cuota Ruta'!E:E,'[1]Cuota Ruta'!G:G)</f>
        <v>Cargar</v>
      </c>
    </row>
    <row r="555" spans="1:22" x14ac:dyDescent="0.25">
      <c r="A555" t="s">
        <v>205</v>
      </c>
      <c r="B555" t="s">
        <v>677</v>
      </c>
      <c r="C555">
        <v>2603436790</v>
      </c>
      <c r="D555">
        <v>1203436790</v>
      </c>
      <c r="E555" t="s">
        <v>54</v>
      </c>
      <c r="F555" t="s">
        <v>678</v>
      </c>
      <c r="G555" t="s">
        <v>1370</v>
      </c>
      <c r="H555" t="s">
        <v>1371</v>
      </c>
      <c r="I555" t="s">
        <v>39</v>
      </c>
      <c r="J555" t="s">
        <v>29</v>
      </c>
      <c r="K555" t="s">
        <v>210</v>
      </c>
      <c r="L555">
        <v>-90.382731000000007</v>
      </c>
      <c r="M555">
        <v>14.072260999999999</v>
      </c>
      <c r="N555">
        <v>14.072213420000001</v>
      </c>
      <c r="O555">
        <v>-90.38270575</v>
      </c>
      <c r="P555" t="s">
        <v>31</v>
      </c>
      <c r="Q555" t="s">
        <v>32</v>
      </c>
      <c r="R555" t="s">
        <v>211</v>
      </c>
      <c r="S555" t="s">
        <v>212</v>
      </c>
      <c r="T555">
        <v>7</v>
      </c>
      <c r="V555" t="str">
        <f>_xlfn.XLOOKUP(UNIVERSO[[#This Row],[Ruta DN]],'[1]Cuota Ruta'!E:E,'[1]Cuota Ruta'!G:G)</f>
        <v>Cargar</v>
      </c>
    </row>
    <row r="556" spans="1:22" x14ac:dyDescent="0.25">
      <c r="A556" t="s">
        <v>1141</v>
      </c>
      <c r="B556" t="s">
        <v>1372</v>
      </c>
      <c r="C556">
        <v>2603437137</v>
      </c>
      <c r="D556">
        <v>1203437137</v>
      </c>
      <c r="E556" t="s">
        <v>54</v>
      </c>
      <c r="F556" t="s">
        <v>1373</v>
      </c>
      <c r="G556" t="s">
        <v>1374</v>
      </c>
      <c r="H556" t="s">
        <v>1375</v>
      </c>
      <c r="I556" t="s">
        <v>39</v>
      </c>
      <c r="J556" t="s">
        <v>29</v>
      </c>
      <c r="K556" t="s">
        <v>1146</v>
      </c>
      <c r="L556">
        <v>-90.306252999999998</v>
      </c>
      <c r="M556">
        <v>14.282178</v>
      </c>
      <c r="N556">
        <v>14.28212869</v>
      </c>
      <c r="O556">
        <v>-90.306339329999986</v>
      </c>
      <c r="P556" t="s">
        <v>31</v>
      </c>
      <c r="Q556" t="s">
        <v>32</v>
      </c>
      <c r="R556" t="s">
        <v>1147</v>
      </c>
      <c r="S556" t="s">
        <v>1148</v>
      </c>
      <c r="T556">
        <v>2</v>
      </c>
      <c r="V556" t="str">
        <f>_xlfn.XLOOKUP(UNIVERSO[[#This Row],[Ruta DN]],'[1]Cuota Ruta'!E:E,'[1]Cuota Ruta'!G:G)</f>
        <v>Cargar</v>
      </c>
    </row>
    <row r="557" spans="1:22" x14ac:dyDescent="0.25">
      <c r="A557" t="s">
        <v>111</v>
      </c>
      <c r="B557" t="s">
        <v>1376</v>
      </c>
      <c r="C557">
        <v>2603437994</v>
      </c>
      <c r="D557">
        <v>1203437994</v>
      </c>
      <c r="E557" t="s">
        <v>54</v>
      </c>
      <c r="F557" t="s">
        <v>1377</v>
      </c>
      <c r="G557" t="s">
        <v>1378</v>
      </c>
      <c r="H557" t="s">
        <v>1379</v>
      </c>
      <c r="I557" t="s">
        <v>93</v>
      </c>
      <c r="J557" t="s">
        <v>29</v>
      </c>
      <c r="K557" t="s">
        <v>204</v>
      </c>
      <c r="L557">
        <v>-90.609427999999994</v>
      </c>
      <c r="M557">
        <v>14.619031</v>
      </c>
      <c r="N557">
        <v>14.619031</v>
      </c>
      <c r="O557">
        <v>-90.609427999999994</v>
      </c>
      <c r="P557" t="s">
        <v>31</v>
      </c>
      <c r="Q557" t="s">
        <v>32</v>
      </c>
      <c r="R557" t="s">
        <v>117</v>
      </c>
      <c r="S557" t="s">
        <v>118</v>
      </c>
      <c r="T557">
        <v>15</v>
      </c>
      <c r="V557" t="str">
        <f>_xlfn.XLOOKUP(UNIVERSO[[#This Row],[Ruta DN]],'[1]Cuota Ruta'!E:E,'[1]Cuota Ruta'!G:G)</f>
        <v>Cargar</v>
      </c>
    </row>
    <row r="558" spans="1:22" x14ac:dyDescent="0.25">
      <c r="A558" t="s">
        <v>111</v>
      </c>
      <c r="B558" t="s">
        <v>1324</v>
      </c>
      <c r="C558">
        <v>2603438135</v>
      </c>
      <c r="D558">
        <v>1203438135</v>
      </c>
      <c r="E558" t="s">
        <v>54</v>
      </c>
      <c r="F558" t="s">
        <v>1325</v>
      </c>
      <c r="G558" t="s">
        <v>1380</v>
      </c>
      <c r="H558" t="s">
        <v>1381</v>
      </c>
      <c r="I558" t="s">
        <v>93</v>
      </c>
      <c r="J558" t="s">
        <v>237</v>
      </c>
      <c r="K558" t="s">
        <v>173</v>
      </c>
      <c r="L558">
        <v>-90.565552999999994</v>
      </c>
      <c r="M558">
        <v>14.684058</v>
      </c>
      <c r="N558">
        <v>14.684058</v>
      </c>
      <c r="O558">
        <v>-90.565552999999994</v>
      </c>
      <c r="P558" t="s">
        <v>95</v>
      </c>
      <c r="Q558" t="s">
        <v>32</v>
      </c>
      <c r="R558" t="s">
        <v>117</v>
      </c>
      <c r="S558" t="s">
        <v>118</v>
      </c>
      <c r="T558">
        <v>9</v>
      </c>
      <c r="V558" t="str">
        <f>_xlfn.XLOOKUP(UNIVERSO[[#This Row],[Ruta DN]],'[1]Cuota Ruta'!E:E,'[1]Cuota Ruta'!G:G)</f>
        <v>Cargar</v>
      </c>
    </row>
    <row r="559" spans="1:22" x14ac:dyDescent="0.25">
      <c r="A559" t="s">
        <v>22</v>
      </c>
      <c r="B559" t="s">
        <v>812</v>
      </c>
      <c r="C559">
        <v>2603439298</v>
      </c>
      <c r="D559">
        <v>1203439298</v>
      </c>
      <c r="E559" t="s">
        <v>54</v>
      </c>
      <c r="F559" t="s">
        <v>813</v>
      </c>
      <c r="G559" t="s">
        <v>1382</v>
      </c>
      <c r="H559" t="s">
        <v>1383</v>
      </c>
      <c r="I559" t="s">
        <v>39</v>
      </c>
      <c r="J559" t="s">
        <v>29</v>
      </c>
      <c r="K559" t="s">
        <v>64</v>
      </c>
      <c r="L559">
        <v>-90.395583000000002</v>
      </c>
      <c r="M559">
        <v>14.699444</v>
      </c>
      <c r="N559">
        <v>14.699444</v>
      </c>
      <c r="O559">
        <v>-90.395583000000002</v>
      </c>
      <c r="P559" t="s">
        <v>31</v>
      </c>
      <c r="Q559" t="s">
        <v>32</v>
      </c>
      <c r="R559" t="s">
        <v>33</v>
      </c>
      <c r="S559" t="s">
        <v>34</v>
      </c>
      <c r="T559">
        <v>1</v>
      </c>
      <c r="V559" t="str">
        <f>_xlfn.XLOOKUP(UNIVERSO[[#This Row],[Ruta DN]],'[1]Cuota Ruta'!E:E,'[1]Cuota Ruta'!G:G)</f>
        <v>Cargar</v>
      </c>
    </row>
    <row r="560" spans="1:22" x14ac:dyDescent="0.25">
      <c r="A560" t="s">
        <v>98</v>
      </c>
      <c r="B560" t="s">
        <v>106</v>
      </c>
      <c r="C560">
        <v>2603439518</v>
      </c>
      <c r="D560">
        <v>1203439518</v>
      </c>
      <c r="E560" t="s">
        <v>54</v>
      </c>
      <c r="F560" t="s">
        <v>107</v>
      </c>
      <c r="G560" t="s">
        <v>1384</v>
      </c>
      <c r="H560" t="s">
        <v>1385</v>
      </c>
      <c r="I560" t="s">
        <v>39</v>
      </c>
      <c r="J560" t="s">
        <v>29</v>
      </c>
      <c r="K560" t="s">
        <v>110</v>
      </c>
      <c r="L560">
        <v>-90.621008000000003</v>
      </c>
      <c r="M560">
        <v>14.491686</v>
      </c>
      <c r="N560">
        <v>14.491686</v>
      </c>
      <c r="O560">
        <v>-90.621008000000003</v>
      </c>
      <c r="P560" t="s">
        <v>31</v>
      </c>
      <c r="Q560" t="s">
        <v>32</v>
      </c>
      <c r="R560" t="s">
        <v>104</v>
      </c>
      <c r="S560" t="s">
        <v>105</v>
      </c>
      <c r="T560">
        <v>1</v>
      </c>
      <c r="V560" t="str">
        <f>_xlfn.XLOOKUP(UNIVERSO[[#This Row],[Ruta DN]],'[1]Cuota Ruta'!E:E,'[1]Cuota Ruta'!G:G)</f>
        <v>Cargar</v>
      </c>
    </row>
    <row r="561" spans="1:22" x14ac:dyDescent="0.25">
      <c r="A561" t="s">
        <v>286</v>
      </c>
      <c r="B561" t="s">
        <v>975</v>
      </c>
      <c r="C561">
        <v>2603440073</v>
      </c>
      <c r="D561">
        <v>1203440073</v>
      </c>
      <c r="E561" t="s">
        <v>54</v>
      </c>
      <c r="F561" t="s">
        <v>976</v>
      </c>
      <c r="G561" t="s">
        <v>1386</v>
      </c>
      <c r="H561" t="s">
        <v>1387</v>
      </c>
      <c r="I561" t="s">
        <v>39</v>
      </c>
      <c r="J561" t="s">
        <v>94</v>
      </c>
      <c r="K561" t="s">
        <v>291</v>
      </c>
      <c r="L561">
        <v>-89.853110000000001</v>
      </c>
      <c r="M561">
        <v>14.34661</v>
      </c>
      <c r="N561">
        <v>14.34661</v>
      </c>
      <c r="O561">
        <v>-89.853110000000001</v>
      </c>
      <c r="P561" t="s">
        <v>95</v>
      </c>
      <c r="Q561" t="s">
        <v>32</v>
      </c>
      <c r="R561" t="s">
        <v>292</v>
      </c>
      <c r="S561" t="s">
        <v>293</v>
      </c>
      <c r="T561">
        <v>9</v>
      </c>
      <c r="V561" t="str">
        <f>_xlfn.XLOOKUP(UNIVERSO[[#This Row],[Ruta DN]],'[1]Cuota Ruta'!E:E,'[1]Cuota Ruta'!G:G)</f>
        <v>Cargar</v>
      </c>
    </row>
    <row r="562" spans="1:22" x14ac:dyDescent="0.25">
      <c r="A562" t="s">
        <v>111</v>
      </c>
      <c r="B562" t="s">
        <v>1324</v>
      </c>
      <c r="C562">
        <v>2603440303</v>
      </c>
      <c r="D562">
        <v>1203440303</v>
      </c>
      <c r="E562" t="s">
        <v>54</v>
      </c>
      <c r="F562" t="s">
        <v>1325</v>
      </c>
      <c r="G562" t="s">
        <v>1388</v>
      </c>
      <c r="H562" t="s">
        <v>1389</v>
      </c>
      <c r="I562" t="s">
        <v>93</v>
      </c>
      <c r="J562" t="s">
        <v>237</v>
      </c>
      <c r="K562" t="s">
        <v>173</v>
      </c>
      <c r="L562">
        <v>-90.565897000000007</v>
      </c>
      <c r="M562">
        <v>14.683119</v>
      </c>
      <c r="N562">
        <v>14.683119</v>
      </c>
      <c r="O562">
        <v>-90.565897000000007</v>
      </c>
      <c r="P562" t="s">
        <v>95</v>
      </c>
      <c r="Q562" t="s">
        <v>32</v>
      </c>
      <c r="R562" t="s">
        <v>117</v>
      </c>
      <c r="S562" t="s">
        <v>118</v>
      </c>
      <c r="T562">
        <v>9</v>
      </c>
      <c r="V562" t="str">
        <f>_xlfn.XLOOKUP(UNIVERSO[[#This Row],[Ruta DN]],'[1]Cuota Ruta'!E:E,'[1]Cuota Ruta'!G:G)</f>
        <v>Cargar</v>
      </c>
    </row>
    <row r="563" spans="1:22" x14ac:dyDescent="0.25">
      <c r="A563" t="s">
        <v>111</v>
      </c>
      <c r="B563" t="s">
        <v>1324</v>
      </c>
      <c r="C563">
        <v>2603440644</v>
      </c>
      <c r="D563">
        <v>1203440644</v>
      </c>
      <c r="E563" t="s">
        <v>54</v>
      </c>
      <c r="F563" t="s">
        <v>1325</v>
      </c>
      <c r="G563" t="s">
        <v>1390</v>
      </c>
      <c r="H563" t="s">
        <v>1391</v>
      </c>
      <c r="I563" t="s">
        <v>39</v>
      </c>
      <c r="J563" t="s">
        <v>29</v>
      </c>
      <c r="K563" t="s">
        <v>173</v>
      </c>
      <c r="L563">
        <v>-90.563418999999996</v>
      </c>
      <c r="M563">
        <v>14.682753</v>
      </c>
      <c r="N563">
        <v>14.682753</v>
      </c>
      <c r="O563">
        <v>-90.563418999999996</v>
      </c>
      <c r="P563" t="s">
        <v>31</v>
      </c>
      <c r="Q563" t="s">
        <v>32</v>
      </c>
      <c r="R563" t="s">
        <v>117</v>
      </c>
      <c r="S563" t="s">
        <v>118</v>
      </c>
      <c r="T563">
        <v>9</v>
      </c>
      <c r="V563" t="str">
        <f>_xlfn.XLOOKUP(UNIVERSO[[#This Row],[Ruta DN]],'[1]Cuota Ruta'!E:E,'[1]Cuota Ruta'!G:G)</f>
        <v>Cargar</v>
      </c>
    </row>
    <row r="564" spans="1:22" x14ac:dyDescent="0.25">
      <c r="A564" t="s">
        <v>111</v>
      </c>
      <c r="B564" t="s">
        <v>295</v>
      </c>
      <c r="C564">
        <v>2603441505</v>
      </c>
      <c r="D564">
        <v>1203441505</v>
      </c>
      <c r="E564" t="s">
        <v>54</v>
      </c>
      <c r="F564" t="s">
        <v>296</v>
      </c>
      <c r="G564" t="s">
        <v>1392</v>
      </c>
      <c r="H564" t="s">
        <v>1393</v>
      </c>
      <c r="I564" t="s">
        <v>93</v>
      </c>
      <c r="J564" t="s">
        <v>29</v>
      </c>
      <c r="K564" t="s">
        <v>173</v>
      </c>
      <c r="L564">
        <v>-90.556944000000001</v>
      </c>
      <c r="M564">
        <v>14.685783000000001</v>
      </c>
      <c r="N564">
        <v>14.685783000000001</v>
      </c>
      <c r="O564">
        <v>-90.556944000000001</v>
      </c>
      <c r="P564" t="s">
        <v>31</v>
      </c>
      <c r="Q564" t="s">
        <v>32</v>
      </c>
      <c r="R564" t="s">
        <v>117</v>
      </c>
      <c r="S564" t="s">
        <v>118</v>
      </c>
      <c r="T564">
        <v>9</v>
      </c>
      <c r="V564" t="str">
        <f>_xlfn.XLOOKUP(UNIVERSO[[#This Row],[Ruta DN]],'[1]Cuota Ruta'!E:E,'[1]Cuota Ruta'!G:G)</f>
        <v>Cargar</v>
      </c>
    </row>
    <row r="565" spans="1:22" x14ac:dyDescent="0.25">
      <c r="A565" t="s">
        <v>213</v>
      </c>
      <c r="B565" t="s">
        <v>578</v>
      </c>
      <c r="C565">
        <v>2603441575</v>
      </c>
      <c r="D565">
        <v>1203441575</v>
      </c>
      <c r="E565" t="s">
        <v>54</v>
      </c>
      <c r="F565" t="s">
        <v>579</v>
      </c>
      <c r="G565" t="s">
        <v>641</v>
      </c>
      <c r="H565" t="s">
        <v>1394</v>
      </c>
      <c r="I565" t="s">
        <v>39</v>
      </c>
      <c r="J565" t="s">
        <v>46</v>
      </c>
      <c r="K565" t="s">
        <v>218</v>
      </c>
      <c r="L565">
        <v>-90.732510000000005</v>
      </c>
      <c r="M565">
        <v>14.559380000000001</v>
      </c>
      <c r="N565">
        <v>14.5593</v>
      </c>
      <c r="O565">
        <v>-90.732550000000003</v>
      </c>
      <c r="P565" t="s">
        <v>31</v>
      </c>
      <c r="Q565" t="s">
        <v>32</v>
      </c>
      <c r="R565" t="s">
        <v>219</v>
      </c>
      <c r="S565" t="s">
        <v>220</v>
      </c>
      <c r="T565">
        <v>4</v>
      </c>
      <c r="V565" t="str">
        <f>_xlfn.XLOOKUP(UNIVERSO[[#This Row],[Ruta DN]],'[1]Cuota Ruta'!E:E,'[1]Cuota Ruta'!G:G)</f>
        <v>Cargar</v>
      </c>
    </row>
    <row r="566" spans="1:22" x14ac:dyDescent="0.25">
      <c r="A566" t="s">
        <v>22</v>
      </c>
      <c r="B566" t="s">
        <v>1395</v>
      </c>
      <c r="C566">
        <v>2603441593</v>
      </c>
      <c r="D566">
        <v>1203441593</v>
      </c>
      <c r="E566" t="s">
        <v>24</v>
      </c>
      <c r="F566" t="s">
        <v>1396</v>
      </c>
      <c r="G566" t="s">
        <v>1397</v>
      </c>
      <c r="H566" t="s">
        <v>1398</v>
      </c>
      <c r="I566" t="s">
        <v>39</v>
      </c>
      <c r="J566" t="s">
        <v>29</v>
      </c>
      <c r="K566" t="s">
        <v>80</v>
      </c>
      <c r="L566">
        <v>-90.509907999999996</v>
      </c>
      <c r="M566">
        <v>14.630314</v>
      </c>
      <c r="N566">
        <v>14.6309834</v>
      </c>
      <c r="O566">
        <v>-90.509617070000004</v>
      </c>
      <c r="P566" t="s">
        <v>31</v>
      </c>
      <c r="Q566" t="s">
        <v>32</v>
      </c>
      <c r="R566" t="s">
        <v>33</v>
      </c>
      <c r="S566" t="s">
        <v>34</v>
      </c>
      <c r="T566">
        <v>5</v>
      </c>
      <c r="V566" t="str">
        <f>_xlfn.XLOOKUP(UNIVERSO[[#This Row],[Ruta DN]],'[1]Cuota Ruta'!E:E,'[1]Cuota Ruta'!G:G)</f>
        <v>Cargar</v>
      </c>
    </row>
    <row r="567" spans="1:22" x14ac:dyDescent="0.25">
      <c r="A567" t="s">
        <v>22</v>
      </c>
      <c r="B567" t="s">
        <v>758</v>
      </c>
      <c r="C567">
        <v>2603441700</v>
      </c>
      <c r="D567">
        <v>1203441700</v>
      </c>
      <c r="E567" t="s">
        <v>24</v>
      </c>
      <c r="F567" t="s">
        <v>759</v>
      </c>
      <c r="G567" t="s">
        <v>1399</v>
      </c>
      <c r="H567" t="s">
        <v>1400</v>
      </c>
      <c r="I567" t="s">
        <v>39</v>
      </c>
      <c r="J567" t="s">
        <v>237</v>
      </c>
      <c r="K567" t="s">
        <v>80</v>
      </c>
      <c r="L567">
        <v>-90.479369000000005</v>
      </c>
      <c r="M567">
        <v>14.622475</v>
      </c>
      <c r="N567">
        <v>14.622464179992679</v>
      </c>
      <c r="O567">
        <v>-90.47943115234375</v>
      </c>
      <c r="P567" t="s">
        <v>95</v>
      </c>
      <c r="Q567" t="s">
        <v>32</v>
      </c>
      <c r="R567" t="s">
        <v>33</v>
      </c>
      <c r="S567" t="s">
        <v>34</v>
      </c>
      <c r="T567">
        <v>7</v>
      </c>
      <c r="V567" t="str">
        <f>_xlfn.XLOOKUP(UNIVERSO[[#This Row],[Ruta DN]],'[1]Cuota Ruta'!E:E,'[1]Cuota Ruta'!G:G)</f>
        <v>Cargar</v>
      </c>
    </row>
    <row r="568" spans="1:22" x14ac:dyDescent="0.25">
      <c r="A568" t="s">
        <v>213</v>
      </c>
      <c r="B568" t="s">
        <v>586</v>
      </c>
      <c r="C568">
        <v>2603442042</v>
      </c>
      <c r="D568">
        <v>1203442042</v>
      </c>
      <c r="E568" t="s">
        <v>54</v>
      </c>
      <c r="F568" t="s">
        <v>587</v>
      </c>
      <c r="G568" t="s">
        <v>1401</v>
      </c>
      <c r="H568" t="s">
        <v>1402</v>
      </c>
      <c r="I568" t="s">
        <v>39</v>
      </c>
      <c r="J568" t="s">
        <v>46</v>
      </c>
      <c r="K568" t="s">
        <v>590</v>
      </c>
      <c r="L568">
        <v>-90.812607</v>
      </c>
      <c r="M568">
        <v>14.664013000000001</v>
      </c>
      <c r="N568">
        <v>14.664013000000001</v>
      </c>
      <c r="O568">
        <v>-90.812607</v>
      </c>
      <c r="P568" t="s">
        <v>31</v>
      </c>
      <c r="Q568" t="s">
        <v>32</v>
      </c>
      <c r="R568" t="s">
        <v>219</v>
      </c>
      <c r="S568" t="s">
        <v>220</v>
      </c>
      <c r="T568">
        <v>1</v>
      </c>
      <c r="V568" t="str">
        <f>_xlfn.XLOOKUP(UNIVERSO[[#This Row],[Ruta DN]],'[1]Cuota Ruta'!E:E,'[1]Cuota Ruta'!G:G)</f>
        <v>Cargar</v>
      </c>
    </row>
    <row r="569" spans="1:22" x14ac:dyDescent="0.25">
      <c r="A569" t="s">
        <v>128</v>
      </c>
      <c r="B569" t="s">
        <v>1118</v>
      </c>
      <c r="C569">
        <v>2603442417</v>
      </c>
      <c r="D569">
        <v>1203442417</v>
      </c>
      <c r="E569" t="s">
        <v>54</v>
      </c>
      <c r="F569" t="s">
        <v>1119</v>
      </c>
      <c r="G569" t="s">
        <v>1403</v>
      </c>
      <c r="H569" t="s">
        <v>1404</v>
      </c>
      <c r="I569" t="s">
        <v>39</v>
      </c>
      <c r="J569" t="s">
        <v>29</v>
      </c>
      <c r="K569" t="s">
        <v>133</v>
      </c>
      <c r="L569">
        <v>-89.993840000000006</v>
      </c>
      <c r="M569">
        <v>14.64167</v>
      </c>
      <c r="N569">
        <v>14.64167</v>
      </c>
      <c r="O569">
        <v>-89.993840000000006</v>
      </c>
      <c r="P569" t="s">
        <v>31</v>
      </c>
      <c r="Q569" t="s">
        <v>32</v>
      </c>
      <c r="R569" t="s">
        <v>134</v>
      </c>
      <c r="S569" t="s">
        <v>135</v>
      </c>
      <c r="T569">
        <v>13</v>
      </c>
      <c r="V569" t="str">
        <f>_xlfn.XLOOKUP(UNIVERSO[[#This Row],[Ruta DN]],'[1]Cuota Ruta'!E:E,'[1]Cuota Ruta'!G:G)</f>
        <v>Cargar</v>
      </c>
    </row>
    <row r="570" spans="1:22" x14ac:dyDescent="0.25">
      <c r="A570" t="s">
        <v>98</v>
      </c>
      <c r="B570" t="s">
        <v>1037</v>
      </c>
      <c r="C570">
        <v>2603442759</v>
      </c>
      <c r="D570">
        <v>1203442759</v>
      </c>
      <c r="E570" t="s">
        <v>54</v>
      </c>
      <c r="F570" t="s">
        <v>1038</v>
      </c>
      <c r="G570" t="s">
        <v>1405</v>
      </c>
      <c r="H570" t="s">
        <v>1406</v>
      </c>
      <c r="I570" t="s">
        <v>39</v>
      </c>
      <c r="J570" t="s">
        <v>29</v>
      </c>
      <c r="K570" t="s">
        <v>123</v>
      </c>
      <c r="L570">
        <v>-90.569593999999995</v>
      </c>
      <c r="M570">
        <v>14.497958000000001</v>
      </c>
      <c r="N570">
        <v>14.50613587</v>
      </c>
      <c r="O570">
        <v>-90.574992100000003</v>
      </c>
      <c r="P570" t="s">
        <v>31</v>
      </c>
      <c r="Q570" t="s">
        <v>32</v>
      </c>
      <c r="R570" t="s">
        <v>104</v>
      </c>
      <c r="S570" t="s">
        <v>105</v>
      </c>
      <c r="T570">
        <v>3</v>
      </c>
      <c r="V570" t="str">
        <f>_xlfn.XLOOKUP(UNIVERSO[[#This Row],[Ruta DN]],'[1]Cuota Ruta'!E:E,'[1]Cuota Ruta'!G:G)</f>
        <v>Cargar</v>
      </c>
    </row>
    <row r="571" spans="1:22" x14ac:dyDescent="0.25">
      <c r="A571" t="s">
        <v>365</v>
      </c>
      <c r="B571" t="s">
        <v>751</v>
      </c>
      <c r="C571">
        <v>2603443390</v>
      </c>
      <c r="D571">
        <v>1203443390</v>
      </c>
      <c r="E571" t="s">
        <v>24</v>
      </c>
      <c r="F571" t="s">
        <v>752</v>
      </c>
      <c r="G571" t="s">
        <v>78</v>
      </c>
      <c r="H571" t="s">
        <v>1407</v>
      </c>
      <c r="I571" t="s">
        <v>28</v>
      </c>
      <c r="J571" t="s">
        <v>46</v>
      </c>
      <c r="K571" t="s">
        <v>370</v>
      </c>
      <c r="L571">
        <v>-90.071392000000003</v>
      </c>
      <c r="M571">
        <v>14.8558</v>
      </c>
      <c r="N571">
        <v>14.85582398</v>
      </c>
      <c r="O571">
        <v>-90.071278889999988</v>
      </c>
      <c r="P571" t="s">
        <v>31</v>
      </c>
      <c r="Q571" t="s">
        <v>32</v>
      </c>
      <c r="R571" t="s">
        <v>371</v>
      </c>
      <c r="S571" t="s">
        <v>372</v>
      </c>
      <c r="T571">
        <v>14</v>
      </c>
      <c r="V571" t="str">
        <f>_xlfn.XLOOKUP(UNIVERSO[[#This Row],[Ruta DN]],'[1]Cuota Ruta'!E:E,'[1]Cuota Ruta'!G:G)</f>
        <v>Cargar</v>
      </c>
    </row>
    <row r="572" spans="1:22" x14ac:dyDescent="0.25">
      <c r="A572" t="s">
        <v>111</v>
      </c>
      <c r="B572" t="s">
        <v>996</v>
      </c>
      <c r="C572">
        <v>2603443771</v>
      </c>
      <c r="D572">
        <v>1203443771</v>
      </c>
      <c r="E572" t="s">
        <v>54</v>
      </c>
      <c r="F572" t="s">
        <v>997</v>
      </c>
      <c r="G572" t="s">
        <v>1408</v>
      </c>
      <c r="H572" t="s">
        <v>1409</v>
      </c>
      <c r="I572" t="s">
        <v>93</v>
      </c>
      <c r="J572" t="s">
        <v>237</v>
      </c>
      <c r="K572" t="s">
        <v>204</v>
      </c>
      <c r="L572">
        <v>-90.538031000000004</v>
      </c>
      <c r="M572">
        <v>14.605563999999999</v>
      </c>
      <c r="N572">
        <v>14.60570006</v>
      </c>
      <c r="O572">
        <v>-90.538115829999981</v>
      </c>
      <c r="P572" t="s">
        <v>95</v>
      </c>
      <c r="Q572" t="s">
        <v>32</v>
      </c>
      <c r="R572" t="s">
        <v>117</v>
      </c>
      <c r="S572" t="s">
        <v>118</v>
      </c>
      <c r="T572">
        <v>13</v>
      </c>
      <c r="V572" t="str">
        <f>_xlfn.XLOOKUP(UNIVERSO[[#This Row],[Ruta DN]],'[1]Cuota Ruta'!E:E,'[1]Cuota Ruta'!G:G)</f>
        <v>Cargar</v>
      </c>
    </row>
    <row r="573" spans="1:22" x14ac:dyDescent="0.25">
      <c r="A573" t="s">
        <v>213</v>
      </c>
      <c r="B573" t="s">
        <v>716</v>
      </c>
      <c r="C573">
        <v>2603443814</v>
      </c>
      <c r="D573">
        <v>1203443814</v>
      </c>
      <c r="E573" t="s">
        <v>54</v>
      </c>
      <c r="F573" t="s">
        <v>717</v>
      </c>
      <c r="G573" t="s">
        <v>1410</v>
      </c>
      <c r="H573" t="s">
        <v>1411</v>
      </c>
      <c r="I573" t="s">
        <v>39</v>
      </c>
      <c r="J573" t="s">
        <v>29</v>
      </c>
      <c r="K573" t="s">
        <v>218</v>
      </c>
      <c r="L573">
        <v>-90.743289200000007</v>
      </c>
      <c r="M573">
        <v>14.572406300000001</v>
      </c>
      <c r="N573">
        <v>14.57253667</v>
      </c>
      <c r="O573">
        <v>-90.743251670000006</v>
      </c>
      <c r="P573" t="s">
        <v>31</v>
      </c>
      <c r="Q573" t="s">
        <v>32</v>
      </c>
      <c r="R573" t="s">
        <v>219</v>
      </c>
      <c r="S573" t="s">
        <v>220</v>
      </c>
      <c r="T573">
        <v>4</v>
      </c>
      <c r="V573" t="str">
        <f>_xlfn.XLOOKUP(UNIVERSO[[#This Row],[Ruta DN]],'[1]Cuota Ruta'!E:E,'[1]Cuota Ruta'!G:G)</f>
        <v>Cargar</v>
      </c>
    </row>
    <row r="574" spans="1:22" x14ac:dyDescent="0.25">
      <c r="A574" t="s">
        <v>286</v>
      </c>
      <c r="B574" t="s">
        <v>862</v>
      </c>
      <c r="C574">
        <v>2603443835</v>
      </c>
      <c r="D574">
        <v>1203443835</v>
      </c>
      <c r="E574" t="s">
        <v>24</v>
      </c>
      <c r="F574" t="s">
        <v>863</v>
      </c>
      <c r="G574" t="s">
        <v>1412</v>
      </c>
      <c r="H574" t="s">
        <v>1413</v>
      </c>
      <c r="I574" t="s">
        <v>39</v>
      </c>
      <c r="J574" t="s">
        <v>46</v>
      </c>
      <c r="K574" t="s">
        <v>575</v>
      </c>
      <c r="L574">
        <v>-89.918949999999995</v>
      </c>
      <c r="M574">
        <v>14.288349999999999</v>
      </c>
      <c r="N574">
        <v>14.28841078</v>
      </c>
      <c r="O574">
        <v>-89.918999790000001</v>
      </c>
      <c r="P574" t="s">
        <v>31</v>
      </c>
      <c r="Q574" t="s">
        <v>32</v>
      </c>
      <c r="R574" t="s">
        <v>292</v>
      </c>
      <c r="S574" t="s">
        <v>293</v>
      </c>
      <c r="T574">
        <v>10</v>
      </c>
      <c r="V574" t="str">
        <f>_xlfn.XLOOKUP(UNIVERSO[[#This Row],[Ruta DN]],'[1]Cuota Ruta'!E:E,'[1]Cuota Ruta'!G:G)</f>
        <v>Cargar</v>
      </c>
    </row>
    <row r="575" spans="1:22" x14ac:dyDescent="0.25">
      <c r="A575" t="s">
        <v>98</v>
      </c>
      <c r="B575" t="s">
        <v>1414</v>
      </c>
      <c r="C575">
        <v>2603443867</v>
      </c>
      <c r="D575">
        <v>1203443867</v>
      </c>
      <c r="E575" t="s">
        <v>24</v>
      </c>
      <c r="F575" t="s">
        <v>1415</v>
      </c>
      <c r="G575" t="s">
        <v>794</v>
      </c>
      <c r="H575" t="s">
        <v>1416</v>
      </c>
      <c r="I575" t="s">
        <v>28</v>
      </c>
      <c r="J575" t="s">
        <v>29</v>
      </c>
      <c r="K575" t="s">
        <v>123</v>
      </c>
      <c r="L575">
        <v>-90.565742</v>
      </c>
      <c r="M575">
        <v>14.505675</v>
      </c>
      <c r="N575">
        <v>14.50567167</v>
      </c>
      <c r="O575">
        <v>-90.565721670000002</v>
      </c>
      <c r="P575" t="s">
        <v>31</v>
      </c>
      <c r="Q575" t="s">
        <v>32</v>
      </c>
      <c r="R575" t="s">
        <v>104</v>
      </c>
      <c r="S575" t="s">
        <v>105</v>
      </c>
      <c r="T575">
        <v>3</v>
      </c>
      <c r="V575" t="str">
        <f>_xlfn.XLOOKUP(UNIVERSO[[#This Row],[Ruta DN]],'[1]Cuota Ruta'!E:E,'[1]Cuota Ruta'!G:G)</f>
        <v>Cargar</v>
      </c>
    </row>
    <row r="576" spans="1:22" x14ac:dyDescent="0.25">
      <c r="A576" t="s">
        <v>213</v>
      </c>
      <c r="B576" t="s">
        <v>724</v>
      </c>
      <c r="C576">
        <v>2603443952</v>
      </c>
      <c r="D576">
        <v>1203443952</v>
      </c>
      <c r="E576" t="s">
        <v>54</v>
      </c>
      <c r="F576" t="s">
        <v>725</v>
      </c>
      <c r="G576" t="s">
        <v>1417</v>
      </c>
      <c r="H576" t="s">
        <v>1418</v>
      </c>
      <c r="I576" t="s">
        <v>28</v>
      </c>
      <c r="J576" t="s">
        <v>29</v>
      </c>
      <c r="K576" t="s">
        <v>218</v>
      </c>
      <c r="L576">
        <v>-90.741833999999997</v>
      </c>
      <c r="M576">
        <v>14.575094999999999</v>
      </c>
      <c r="N576">
        <v>14.57510166666667</v>
      </c>
      <c r="O576">
        <v>-90.742048330000003</v>
      </c>
      <c r="P576" t="s">
        <v>31</v>
      </c>
      <c r="Q576" t="s">
        <v>32</v>
      </c>
      <c r="R576" t="s">
        <v>219</v>
      </c>
      <c r="S576" t="s">
        <v>220</v>
      </c>
      <c r="T576">
        <v>4</v>
      </c>
      <c r="V576" t="str">
        <f>_xlfn.XLOOKUP(UNIVERSO[[#This Row],[Ruta DN]],'[1]Cuota Ruta'!E:E,'[1]Cuota Ruta'!G:G)</f>
        <v>Cargar</v>
      </c>
    </row>
    <row r="577" spans="1:22" x14ac:dyDescent="0.25">
      <c r="A577" t="s">
        <v>286</v>
      </c>
      <c r="B577" t="s">
        <v>975</v>
      </c>
      <c r="C577">
        <v>2603444240</v>
      </c>
      <c r="D577">
        <v>1203444240</v>
      </c>
      <c r="E577" t="s">
        <v>24</v>
      </c>
      <c r="F577" t="s">
        <v>976</v>
      </c>
      <c r="G577" t="s">
        <v>1062</v>
      </c>
      <c r="H577" t="s">
        <v>1419</v>
      </c>
      <c r="I577" t="s">
        <v>39</v>
      </c>
      <c r="J577" t="s">
        <v>29</v>
      </c>
      <c r="K577" t="s">
        <v>291</v>
      </c>
      <c r="L577">
        <v>-89.850279999999998</v>
      </c>
      <c r="M577">
        <v>14.35463</v>
      </c>
      <c r="N577">
        <v>14.35461714</v>
      </c>
      <c r="O577">
        <v>-89.850398420000005</v>
      </c>
      <c r="P577" t="s">
        <v>31</v>
      </c>
      <c r="Q577" t="s">
        <v>32</v>
      </c>
      <c r="R577" t="s">
        <v>292</v>
      </c>
      <c r="S577" t="s">
        <v>293</v>
      </c>
      <c r="T577">
        <v>9</v>
      </c>
      <c r="V577" t="str">
        <f>_xlfn.XLOOKUP(UNIVERSO[[#This Row],[Ruta DN]],'[1]Cuota Ruta'!E:E,'[1]Cuota Ruta'!G:G)</f>
        <v>Cargar</v>
      </c>
    </row>
    <row r="578" spans="1:22" x14ac:dyDescent="0.25">
      <c r="A578" t="s">
        <v>128</v>
      </c>
      <c r="B578" t="s">
        <v>304</v>
      </c>
      <c r="C578">
        <v>2603444517</v>
      </c>
      <c r="D578">
        <v>1203444517</v>
      </c>
      <c r="E578" t="s">
        <v>24</v>
      </c>
      <c r="F578" t="s">
        <v>305</v>
      </c>
      <c r="G578" t="s">
        <v>1420</v>
      </c>
      <c r="H578" t="s">
        <v>1421</v>
      </c>
      <c r="I578" t="s">
        <v>39</v>
      </c>
      <c r="J578" t="s">
        <v>29</v>
      </c>
      <c r="K578" t="s">
        <v>133</v>
      </c>
      <c r="L578">
        <v>-89.988990000000001</v>
      </c>
      <c r="M578">
        <v>14.637639999999999</v>
      </c>
      <c r="N578">
        <v>14.63777456</v>
      </c>
      <c r="O578">
        <v>-89.988978959999997</v>
      </c>
      <c r="P578" t="s">
        <v>31</v>
      </c>
      <c r="Q578" t="s">
        <v>32</v>
      </c>
      <c r="R578" t="s">
        <v>134</v>
      </c>
      <c r="S578" t="s">
        <v>135</v>
      </c>
      <c r="T578">
        <v>11</v>
      </c>
      <c r="V578" t="str">
        <f>_xlfn.XLOOKUP(UNIVERSO[[#This Row],[Ruta DN]],'[1]Cuota Ruta'!E:E,'[1]Cuota Ruta'!G:G)</f>
        <v>Cargar</v>
      </c>
    </row>
    <row r="579" spans="1:22" x14ac:dyDescent="0.25">
      <c r="A579" t="s">
        <v>213</v>
      </c>
      <c r="B579" t="s">
        <v>1132</v>
      </c>
      <c r="C579">
        <v>2603444543</v>
      </c>
      <c r="D579">
        <v>1203444543</v>
      </c>
      <c r="E579" t="s">
        <v>54</v>
      </c>
      <c r="F579" t="s">
        <v>1133</v>
      </c>
      <c r="G579" t="s">
        <v>1422</v>
      </c>
      <c r="H579" t="s">
        <v>1423</v>
      </c>
      <c r="I579" t="s">
        <v>39</v>
      </c>
      <c r="J579" t="s">
        <v>29</v>
      </c>
      <c r="K579" t="s">
        <v>590</v>
      </c>
      <c r="L579">
        <v>-90.814380999999997</v>
      </c>
      <c r="M579">
        <v>14.663874</v>
      </c>
      <c r="N579">
        <v>14.663921670000001</v>
      </c>
      <c r="O579">
        <v>-90.814314999999993</v>
      </c>
      <c r="P579" t="s">
        <v>31</v>
      </c>
      <c r="Q579" t="s">
        <v>32</v>
      </c>
      <c r="R579" t="s">
        <v>219</v>
      </c>
      <c r="S579" t="s">
        <v>220</v>
      </c>
      <c r="T579">
        <v>1</v>
      </c>
      <c r="V579" t="str">
        <f>_xlfn.XLOOKUP(UNIVERSO[[#This Row],[Ruta DN]],'[1]Cuota Ruta'!E:E,'[1]Cuota Ruta'!G:G)</f>
        <v>Cargar</v>
      </c>
    </row>
    <row r="580" spans="1:22" x14ac:dyDescent="0.25">
      <c r="A580" t="s">
        <v>213</v>
      </c>
      <c r="B580" t="s">
        <v>388</v>
      </c>
      <c r="C580">
        <v>2603444680</v>
      </c>
      <c r="D580">
        <v>1203444680</v>
      </c>
      <c r="E580" t="s">
        <v>54</v>
      </c>
      <c r="F580" t="s">
        <v>389</v>
      </c>
      <c r="G580" t="s">
        <v>1002</v>
      </c>
      <c r="H580" t="s">
        <v>1424</v>
      </c>
      <c r="I580" t="s">
        <v>93</v>
      </c>
      <c r="J580" t="s">
        <v>29</v>
      </c>
      <c r="K580" t="s">
        <v>218</v>
      </c>
      <c r="L580">
        <v>-90.737766699999995</v>
      </c>
      <c r="M580">
        <v>14.558916699999999</v>
      </c>
      <c r="N580">
        <v>14.558916699999999</v>
      </c>
      <c r="O580">
        <v>-90.737766699999995</v>
      </c>
      <c r="P580" t="s">
        <v>31</v>
      </c>
      <c r="Q580" t="s">
        <v>32</v>
      </c>
      <c r="R580" t="s">
        <v>219</v>
      </c>
      <c r="S580" t="s">
        <v>220</v>
      </c>
      <c r="T580">
        <v>4</v>
      </c>
      <c r="V580" t="str">
        <f>_xlfn.XLOOKUP(UNIVERSO[[#This Row],[Ruta DN]],'[1]Cuota Ruta'!E:E,'[1]Cuota Ruta'!G:G)</f>
        <v>Cargar</v>
      </c>
    </row>
    <row r="581" spans="1:22" x14ac:dyDescent="0.25">
      <c r="A581" t="s">
        <v>111</v>
      </c>
      <c r="B581" t="s">
        <v>1137</v>
      </c>
      <c r="C581">
        <v>2603444784</v>
      </c>
      <c r="D581">
        <v>1203444784</v>
      </c>
      <c r="E581" t="s">
        <v>24</v>
      </c>
      <c r="F581" t="s">
        <v>1138</v>
      </c>
      <c r="G581" t="s">
        <v>1425</v>
      </c>
      <c r="H581" t="s">
        <v>1426</v>
      </c>
      <c r="I581" t="s">
        <v>39</v>
      </c>
      <c r="J581" t="s">
        <v>29</v>
      </c>
      <c r="K581" t="s">
        <v>157</v>
      </c>
      <c r="L581">
        <v>-90.537110999999996</v>
      </c>
      <c r="M581">
        <v>14.620991999999999</v>
      </c>
      <c r="N581">
        <v>14.62057697</v>
      </c>
      <c r="O581">
        <v>-90.537325879999983</v>
      </c>
      <c r="P581" t="s">
        <v>31</v>
      </c>
      <c r="Q581" t="s">
        <v>32</v>
      </c>
      <c r="R581" t="s">
        <v>117</v>
      </c>
      <c r="S581" t="s">
        <v>118</v>
      </c>
      <c r="T581">
        <v>17</v>
      </c>
      <c r="V581" t="str">
        <f>_xlfn.XLOOKUP(UNIVERSO[[#This Row],[Ruta DN]],'[1]Cuota Ruta'!E:E,'[1]Cuota Ruta'!G:G)</f>
        <v>Cargar</v>
      </c>
    </row>
    <row r="582" spans="1:22" x14ac:dyDescent="0.25">
      <c r="A582" t="s">
        <v>111</v>
      </c>
      <c r="B582" t="s">
        <v>174</v>
      </c>
      <c r="C582">
        <v>2603445533</v>
      </c>
      <c r="D582">
        <v>1203445533</v>
      </c>
      <c r="E582" t="s">
        <v>54</v>
      </c>
      <c r="F582" t="s">
        <v>175</v>
      </c>
      <c r="G582" t="s">
        <v>1427</v>
      </c>
      <c r="H582" t="s">
        <v>1428</v>
      </c>
      <c r="I582" t="s">
        <v>93</v>
      </c>
      <c r="J582" t="s">
        <v>29</v>
      </c>
      <c r="K582" t="s">
        <v>173</v>
      </c>
      <c r="L582">
        <v>-90.574700000000007</v>
      </c>
      <c r="M582">
        <v>14.670925</v>
      </c>
      <c r="N582">
        <v>14.670925</v>
      </c>
      <c r="O582">
        <v>-90.574700000000007</v>
      </c>
      <c r="P582" t="s">
        <v>31</v>
      </c>
      <c r="Q582" t="s">
        <v>32</v>
      </c>
      <c r="R582" t="s">
        <v>117</v>
      </c>
      <c r="S582" t="s">
        <v>118</v>
      </c>
      <c r="T582">
        <v>9</v>
      </c>
      <c r="V582" t="str">
        <f>_xlfn.XLOOKUP(UNIVERSO[[#This Row],[Ruta DN]],'[1]Cuota Ruta'!E:E,'[1]Cuota Ruta'!G:G)</f>
        <v>Cargar</v>
      </c>
    </row>
    <row r="583" spans="1:22" x14ac:dyDescent="0.25">
      <c r="A583" t="s">
        <v>1141</v>
      </c>
      <c r="B583" t="s">
        <v>1429</v>
      </c>
      <c r="C583">
        <v>2603447610</v>
      </c>
      <c r="D583">
        <v>1203447610</v>
      </c>
      <c r="E583" t="s">
        <v>24</v>
      </c>
      <c r="F583" t="s">
        <v>1430</v>
      </c>
      <c r="G583" t="s">
        <v>312</v>
      </c>
      <c r="H583" t="s">
        <v>1431</v>
      </c>
      <c r="I583" t="s">
        <v>39</v>
      </c>
      <c r="J583" t="s">
        <v>46</v>
      </c>
      <c r="K583" t="s">
        <v>1146</v>
      </c>
      <c r="L583">
        <v>-90.356191999999993</v>
      </c>
      <c r="M583">
        <v>14.299806</v>
      </c>
      <c r="N583">
        <v>14.29557365</v>
      </c>
      <c r="O583">
        <v>-90.353919680000004</v>
      </c>
      <c r="P583" t="s">
        <v>31</v>
      </c>
      <c r="Q583" t="s">
        <v>32</v>
      </c>
      <c r="R583" t="s">
        <v>1147</v>
      </c>
      <c r="S583" t="s">
        <v>1148</v>
      </c>
      <c r="T583">
        <v>2</v>
      </c>
      <c r="V583" t="str">
        <f>_xlfn.XLOOKUP(UNIVERSO[[#This Row],[Ruta DN]],'[1]Cuota Ruta'!E:E,'[1]Cuota Ruta'!G:G)</f>
        <v>Cargar</v>
      </c>
    </row>
    <row r="584" spans="1:22" x14ac:dyDescent="0.25">
      <c r="A584" t="s">
        <v>286</v>
      </c>
      <c r="B584" t="s">
        <v>785</v>
      </c>
      <c r="C584">
        <v>2603448329</v>
      </c>
      <c r="D584">
        <v>1203448329</v>
      </c>
      <c r="E584" t="s">
        <v>54</v>
      </c>
      <c r="F584" t="s">
        <v>786</v>
      </c>
      <c r="G584" t="s">
        <v>65</v>
      </c>
      <c r="H584" t="s">
        <v>1432</v>
      </c>
      <c r="I584" t="s">
        <v>28</v>
      </c>
      <c r="J584" t="s">
        <v>29</v>
      </c>
      <c r="K584" t="s">
        <v>291</v>
      </c>
      <c r="L584">
        <v>-89.846410000000006</v>
      </c>
      <c r="M584">
        <v>14.35563</v>
      </c>
      <c r="N584">
        <v>14.35563</v>
      </c>
      <c r="O584">
        <v>-89.846410000000006</v>
      </c>
      <c r="P584" t="s">
        <v>31</v>
      </c>
      <c r="Q584" t="s">
        <v>32</v>
      </c>
      <c r="R584" t="s">
        <v>292</v>
      </c>
      <c r="S584" t="s">
        <v>293</v>
      </c>
      <c r="T584">
        <v>8</v>
      </c>
      <c r="V584" t="str">
        <f>_xlfn.XLOOKUP(UNIVERSO[[#This Row],[Ruta DN]],'[1]Cuota Ruta'!E:E,'[1]Cuota Ruta'!G:G)</f>
        <v>Cargar</v>
      </c>
    </row>
    <row r="585" spans="1:22" x14ac:dyDescent="0.25">
      <c r="A585" t="s">
        <v>286</v>
      </c>
      <c r="B585" t="s">
        <v>1051</v>
      </c>
      <c r="C585">
        <v>2603448783</v>
      </c>
      <c r="D585">
        <v>1203448783</v>
      </c>
      <c r="E585" t="s">
        <v>54</v>
      </c>
      <c r="F585" t="s">
        <v>1052</v>
      </c>
      <c r="G585" t="s">
        <v>1433</v>
      </c>
      <c r="H585" t="s">
        <v>1434</v>
      </c>
      <c r="I585" t="s">
        <v>39</v>
      </c>
      <c r="J585" t="s">
        <v>29</v>
      </c>
      <c r="K585" t="s">
        <v>575</v>
      </c>
      <c r="L585">
        <v>-89.868600000000001</v>
      </c>
      <c r="M585">
        <v>14.27422</v>
      </c>
      <c r="N585">
        <v>14.274357699999999</v>
      </c>
      <c r="O585">
        <v>-89.868582829999994</v>
      </c>
      <c r="P585" t="s">
        <v>31</v>
      </c>
      <c r="Q585" t="s">
        <v>32</v>
      </c>
      <c r="R585" t="s">
        <v>292</v>
      </c>
      <c r="S585" t="s">
        <v>293</v>
      </c>
      <c r="T585">
        <v>9</v>
      </c>
      <c r="V585" t="str">
        <f>_xlfn.XLOOKUP(UNIVERSO[[#This Row],[Ruta DN]],'[1]Cuota Ruta'!E:E,'[1]Cuota Ruta'!G:G)</f>
        <v>Cargar</v>
      </c>
    </row>
    <row r="586" spans="1:22" x14ac:dyDescent="0.25">
      <c r="A586" t="s">
        <v>213</v>
      </c>
      <c r="B586" t="s">
        <v>801</v>
      </c>
      <c r="C586">
        <v>2603448896</v>
      </c>
      <c r="D586">
        <v>1203448896</v>
      </c>
      <c r="E586" t="s">
        <v>54</v>
      </c>
      <c r="F586" t="s">
        <v>802</v>
      </c>
      <c r="G586" t="s">
        <v>1435</v>
      </c>
      <c r="H586" t="s">
        <v>1436</v>
      </c>
      <c r="I586" t="s">
        <v>39</v>
      </c>
      <c r="J586" t="s">
        <v>46</v>
      </c>
      <c r="K586" t="s">
        <v>218</v>
      </c>
      <c r="L586">
        <v>-90.735439999999997</v>
      </c>
      <c r="M586">
        <v>14.5572</v>
      </c>
      <c r="N586">
        <v>14.557278269999999</v>
      </c>
      <c r="O586">
        <v>-90.735379820000006</v>
      </c>
      <c r="P586" t="s">
        <v>31</v>
      </c>
      <c r="Q586" t="s">
        <v>32</v>
      </c>
      <c r="R586" t="s">
        <v>219</v>
      </c>
      <c r="S586" t="s">
        <v>220</v>
      </c>
      <c r="T586">
        <v>4</v>
      </c>
      <c r="V586" t="str">
        <f>_xlfn.XLOOKUP(UNIVERSO[[#This Row],[Ruta DN]],'[1]Cuota Ruta'!E:E,'[1]Cuota Ruta'!G:G)</f>
        <v>Cargar</v>
      </c>
    </row>
    <row r="587" spans="1:22" x14ac:dyDescent="0.25">
      <c r="A587" t="s">
        <v>111</v>
      </c>
      <c r="B587" t="s">
        <v>893</v>
      </c>
      <c r="C587">
        <v>2603449056</v>
      </c>
      <c r="D587">
        <v>1203449056</v>
      </c>
      <c r="E587" t="s">
        <v>54</v>
      </c>
      <c r="F587" t="s">
        <v>894</v>
      </c>
      <c r="G587" t="s">
        <v>1437</v>
      </c>
      <c r="H587" t="s">
        <v>1438</v>
      </c>
      <c r="I587" t="s">
        <v>93</v>
      </c>
      <c r="J587" t="s">
        <v>94</v>
      </c>
      <c r="K587" t="s">
        <v>173</v>
      </c>
      <c r="L587">
        <v>-90.579847000000001</v>
      </c>
      <c r="M587">
        <v>14.699189000000001</v>
      </c>
      <c r="N587">
        <v>14.699189000000001</v>
      </c>
      <c r="O587">
        <v>-90.579847000000001</v>
      </c>
      <c r="P587" t="s">
        <v>95</v>
      </c>
      <c r="Q587" t="s">
        <v>32</v>
      </c>
      <c r="R587" t="s">
        <v>117</v>
      </c>
      <c r="S587" t="s">
        <v>118</v>
      </c>
      <c r="T587">
        <v>21</v>
      </c>
      <c r="V587" t="str">
        <f>_xlfn.XLOOKUP(UNIVERSO[[#This Row],[Ruta DN]],'[1]Cuota Ruta'!E:E,'[1]Cuota Ruta'!G:G)</f>
        <v>Cargar</v>
      </c>
    </row>
    <row r="588" spans="1:22" x14ac:dyDescent="0.25">
      <c r="A588" t="s">
        <v>1141</v>
      </c>
      <c r="B588" t="s">
        <v>1439</v>
      </c>
      <c r="C588">
        <v>2603449526</v>
      </c>
      <c r="D588">
        <v>1203449526</v>
      </c>
      <c r="E588" t="s">
        <v>24</v>
      </c>
      <c r="F588" t="s">
        <v>1440</v>
      </c>
      <c r="G588" t="s">
        <v>1441</v>
      </c>
      <c r="H588" t="s">
        <v>1442</v>
      </c>
      <c r="I588" t="s">
        <v>93</v>
      </c>
      <c r="J588" t="s">
        <v>94</v>
      </c>
      <c r="K588" t="s">
        <v>1146</v>
      </c>
      <c r="L588">
        <v>-90.360596700000002</v>
      </c>
      <c r="M588">
        <v>14.3081733</v>
      </c>
      <c r="N588">
        <v>14.30826785</v>
      </c>
      <c r="O588">
        <v>-90.360755260000005</v>
      </c>
      <c r="P588" t="s">
        <v>95</v>
      </c>
      <c r="Q588" t="s">
        <v>32</v>
      </c>
      <c r="R588" t="s">
        <v>1147</v>
      </c>
      <c r="S588" t="s">
        <v>1148</v>
      </c>
      <c r="T588">
        <v>3</v>
      </c>
      <c r="V588" t="str">
        <f>_xlfn.XLOOKUP(UNIVERSO[[#This Row],[Ruta DN]],'[1]Cuota Ruta'!E:E,'[1]Cuota Ruta'!G:G)</f>
        <v>Cargar</v>
      </c>
    </row>
    <row r="589" spans="1:22" x14ac:dyDescent="0.25">
      <c r="A589" t="s">
        <v>1141</v>
      </c>
      <c r="B589" t="s">
        <v>1152</v>
      </c>
      <c r="C589">
        <v>2603449692</v>
      </c>
      <c r="D589">
        <v>1203449692</v>
      </c>
      <c r="E589" t="s">
        <v>24</v>
      </c>
      <c r="F589" t="s">
        <v>1153</v>
      </c>
      <c r="G589" t="s">
        <v>1443</v>
      </c>
      <c r="H589" t="s">
        <v>1444</v>
      </c>
      <c r="I589" t="s">
        <v>39</v>
      </c>
      <c r="J589" t="s">
        <v>94</v>
      </c>
      <c r="K589" t="s">
        <v>1146</v>
      </c>
      <c r="L589">
        <v>-90.360502999999994</v>
      </c>
      <c r="M589">
        <v>14.305783999999999</v>
      </c>
      <c r="N589">
        <v>14.305987460000001</v>
      </c>
      <c r="O589">
        <v>-90.360499500000003</v>
      </c>
      <c r="P589" t="s">
        <v>95</v>
      </c>
      <c r="Q589" t="s">
        <v>32</v>
      </c>
      <c r="R589" t="s">
        <v>1147</v>
      </c>
      <c r="S589" t="s">
        <v>1148</v>
      </c>
      <c r="T589">
        <v>3</v>
      </c>
      <c r="V589" t="str">
        <f>_xlfn.XLOOKUP(UNIVERSO[[#This Row],[Ruta DN]],'[1]Cuota Ruta'!E:E,'[1]Cuota Ruta'!G:G)</f>
        <v>Cargar</v>
      </c>
    </row>
    <row r="590" spans="1:22" x14ac:dyDescent="0.25">
      <c r="A590" t="s">
        <v>286</v>
      </c>
      <c r="B590" t="s">
        <v>1181</v>
      </c>
      <c r="C590">
        <v>2603450246</v>
      </c>
      <c r="D590">
        <v>1203450246</v>
      </c>
      <c r="E590" t="s">
        <v>24</v>
      </c>
      <c r="F590" t="s">
        <v>1182</v>
      </c>
      <c r="G590" t="s">
        <v>1445</v>
      </c>
      <c r="H590" t="s">
        <v>1446</v>
      </c>
      <c r="I590" t="s">
        <v>39</v>
      </c>
      <c r="J590" t="s">
        <v>29</v>
      </c>
      <c r="K590" t="s">
        <v>575</v>
      </c>
      <c r="L590">
        <v>-90.011700000000005</v>
      </c>
      <c r="M590">
        <v>14.13861</v>
      </c>
      <c r="N590">
        <v>14.138908989999999</v>
      </c>
      <c r="O590">
        <v>-90.012066169999997</v>
      </c>
      <c r="P590" t="s">
        <v>31</v>
      </c>
      <c r="Q590" t="s">
        <v>32</v>
      </c>
      <c r="R590" t="s">
        <v>292</v>
      </c>
      <c r="S590" t="s">
        <v>293</v>
      </c>
      <c r="T590">
        <v>10</v>
      </c>
      <c r="V590" t="str">
        <f>_xlfn.XLOOKUP(UNIVERSO[[#This Row],[Ruta DN]],'[1]Cuota Ruta'!E:E,'[1]Cuota Ruta'!G:G)</f>
        <v>Cargar</v>
      </c>
    </row>
    <row r="591" spans="1:22" x14ac:dyDescent="0.25">
      <c r="A591" t="s">
        <v>22</v>
      </c>
      <c r="B591" t="s">
        <v>225</v>
      </c>
      <c r="C591">
        <v>2603506122</v>
      </c>
      <c r="D591">
        <v>1203506122</v>
      </c>
      <c r="E591" t="s">
        <v>24</v>
      </c>
      <c r="F591" t="s">
        <v>226</v>
      </c>
      <c r="G591" t="s">
        <v>78</v>
      </c>
      <c r="H591" t="s">
        <v>1447</v>
      </c>
      <c r="I591" t="s">
        <v>28</v>
      </c>
      <c r="J591" t="s">
        <v>46</v>
      </c>
      <c r="K591" t="s">
        <v>30</v>
      </c>
      <c r="L591">
        <v>-90.478164000000007</v>
      </c>
      <c r="M591">
        <v>14.65485</v>
      </c>
      <c r="N591">
        <v>14.65530004</v>
      </c>
      <c r="O591">
        <v>-90.477936720000002</v>
      </c>
      <c r="P591" t="s">
        <v>31</v>
      </c>
      <c r="Q591" t="s">
        <v>32</v>
      </c>
      <c r="R591" t="s">
        <v>33</v>
      </c>
      <c r="S591" t="s">
        <v>34</v>
      </c>
      <c r="T591">
        <v>8</v>
      </c>
      <c r="V591" t="str">
        <f>_xlfn.XLOOKUP(UNIVERSO[[#This Row],[Ruta DN]],'[1]Cuota Ruta'!E:E,'[1]Cuota Ruta'!G:G)</f>
        <v>Cargar</v>
      </c>
    </row>
    <row r="592" spans="1:22" x14ac:dyDescent="0.25">
      <c r="A592" t="s">
        <v>1141</v>
      </c>
      <c r="B592" t="s">
        <v>1429</v>
      </c>
      <c r="C592">
        <v>2603510527</v>
      </c>
      <c r="D592">
        <v>1203510527</v>
      </c>
      <c r="E592" t="s">
        <v>54</v>
      </c>
      <c r="F592" t="s">
        <v>1430</v>
      </c>
      <c r="G592" t="s">
        <v>1448</v>
      </c>
      <c r="H592" t="s">
        <v>1449</v>
      </c>
      <c r="I592" t="s">
        <v>93</v>
      </c>
      <c r="J592" t="s">
        <v>29</v>
      </c>
      <c r="K592" t="s">
        <v>1146</v>
      </c>
      <c r="L592">
        <v>-90.408021599999998</v>
      </c>
      <c r="M592">
        <v>14.3322792</v>
      </c>
      <c r="N592">
        <v>14.3322792</v>
      </c>
      <c r="O592">
        <v>-90.408021599999998</v>
      </c>
      <c r="P592" t="s">
        <v>31</v>
      </c>
      <c r="Q592" t="s">
        <v>32</v>
      </c>
      <c r="R592" t="s">
        <v>1147</v>
      </c>
      <c r="S592" t="s">
        <v>1148</v>
      </c>
      <c r="T592">
        <v>4</v>
      </c>
      <c r="V592" t="str">
        <f>_xlfn.XLOOKUP(UNIVERSO[[#This Row],[Ruta DN]],'[1]Cuota Ruta'!E:E,'[1]Cuota Ruta'!G:G)</f>
        <v>Cargar</v>
      </c>
    </row>
    <row r="593" spans="1:22" x14ac:dyDescent="0.25">
      <c r="A593" t="s">
        <v>1141</v>
      </c>
      <c r="B593" t="s">
        <v>1372</v>
      </c>
      <c r="C593">
        <v>2603510645</v>
      </c>
      <c r="D593">
        <v>1203510645</v>
      </c>
      <c r="E593" t="s">
        <v>54</v>
      </c>
      <c r="F593" t="s">
        <v>1373</v>
      </c>
      <c r="G593" t="s">
        <v>1450</v>
      </c>
      <c r="H593" t="s">
        <v>1451</v>
      </c>
      <c r="I593" t="s">
        <v>39</v>
      </c>
      <c r="J593" t="s">
        <v>29</v>
      </c>
      <c r="K593" t="s">
        <v>1146</v>
      </c>
      <c r="L593">
        <v>-90.303749999999994</v>
      </c>
      <c r="M593">
        <v>14.277861</v>
      </c>
      <c r="N593">
        <v>14.278280799999999</v>
      </c>
      <c r="O593">
        <v>-90.304777669999979</v>
      </c>
      <c r="P593" t="s">
        <v>31</v>
      </c>
      <c r="Q593" t="s">
        <v>32</v>
      </c>
      <c r="R593" t="s">
        <v>1147</v>
      </c>
      <c r="S593" t="s">
        <v>1148</v>
      </c>
      <c r="T593">
        <v>2</v>
      </c>
      <c r="V593" t="str">
        <f>_xlfn.XLOOKUP(UNIVERSO[[#This Row],[Ruta DN]],'[1]Cuota Ruta'!E:E,'[1]Cuota Ruta'!G:G)</f>
        <v>Cargar</v>
      </c>
    </row>
    <row r="594" spans="1:22" x14ac:dyDescent="0.25">
      <c r="A594" t="s">
        <v>1141</v>
      </c>
      <c r="B594" t="s">
        <v>1372</v>
      </c>
      <c r="C594">
        <v>2603510710</v>
      </c>
      <c r="D594">
        <v>1203510710</v>
      </c>
      <c r="E594" t="s">
        <v>54</v>
      </c>
      <c r="F594" t="s">
        <v>1373</v>
      </c>
      <c r="G594" t="s">
        <v>1452</v>
      </c>
      <c r="H594" t="s">
        <v>1453</v>
      </c>
      <c r="I594" t="s">
        <v>39</v>
      </c>
      <c r="J594" t="s">
        <v>29</v>
      </c>
      <c r="K594" t="s">
        <v>1146</v>
      </c>
      <c r="L594">
        <v>-90.300321999999994</v>
      </c>
      <c r="M594">
        <v>14.277339</v>
      </c>
      <c r="N594">
        <v>14.277363333333341</v>
      </c>
      <c r="O594">
        <v>-90.300201666666666</v>
      </c>
      <c r="P594" t="s">
        <v>31</v>
      </c>
      <c r="Q594" t="s">
        <v>32</v>
      </c>
      <c r="R594" t="s">
        <v>1147</v>
      </c>
      <c r="S594" t="s">
        <v>1148</v>
      </c>
      <c r="T594">
        <v>1</v>
      </c>
      <c r="V594" t="str">
        <f>_xlfn.XLOOKUP(UNIVERSO[[#This Row],[Ruta DN]],'[1]Cuota Ruta'!E:E,'[1]Cuota Ruta'!G:G)</f>
        <v>Cargar</v>
      </c>
    </row>
    <row r="595" spans="1:22" x14ac:dyDescent="0.25">
      <c r="A595" t="s">
        <v>1141</v>
      </c>
      <c r="B595" t="s">
        <v>1439</v>
      </c>
      <c r="C595">
        <v>2603510836</v>
      </c>
      <c r="D595">
        <v>1203510836</v>
      </c>
      <c r="E595" t="s">
        <v>54</v>
      </c>
      <c r="F595" t="s">
        <v>1440</v>
      </c>
      <c r="G595" t="s">
        <v>1454</v>
      </c>
      <c r="H595" t="s">
        <v>1455</v>
      </c>
      <c r="I595" t="s">
        <v>39</v>
      </c>
      <c r="J595" t="s">
        <v>29</v>
      </c>
      <c r="K595" t="s">
        <v>1146</v>
      </c>
      <c r="L595">
        <v>-90.357444000000001</v>
      </c>
      <c r="M595">
        <v>14.307897000000001</v>
      </c>
      <c r="N595">
        <v>14.30796419</v>
      </c>
      <c r="O595">
        <v>-90.357723460000003</v>
      </c>
      <c r="P595" t="s">
        <v>31</v>
      </c>
      <c r="Q595" t="s">
        <v>32</v>
      </c>
      <c r="R595" t="s">
        <v>1147</v>
      </c>
      <c r="S595" t="s">
        <v>1148</v>
      </c>
      <c r="T595">
        <v>4</v>
      </c>
      <c r="V595" t="str">
        <f>_xlfn.XLOOKUP(UNIVERSO[[#This Row],[Ruta DN]],'[1]Cuota Ruta'!E:E,'[1]Cuota Ruta'!G:G)</f>
        <v>Cargar</v>
      </c>
    </row>
    <row r="596" spans="1:22" x14ac:dyDescent="0.25">
      <c r="A596" t="s">
        <v>1141</v>
      </c>
      <c r="B596" t="s">
        <v>1152</v>
      </c>
      <c r="C596">
        <v>2603510861</v>
      </c>
      <c r="D596">
        <v>1203510861</v>
      </c>
      <c r="E596" t="s">
        <v>54</v>
      </c>
      <c r="F596" t="s">
        <v>1153</v>
      </c>
      <c r="G596" t="s">
        <v>1456</v>
      </c>
      <c r="H596" t="s">
        <v>1457</v>
      </c>
      <c r="I596" t="s">
        <v>39</v>
      </c>
      <c r="J596" t="s">
        <v>237</v>
      </c>
      <c r="K596" t="s">
        <v>1146</v>
      </c>
      <c r="L596">
        <v>-90.361163000000005</v>
      </c>
      <c r="M596">
        <v>14.30641</v>
      </c>
      <c r="N596">
        <v>14.30660516</v>
      </c>
      <c r="O596">
        <v>-90.36111708</v>
      </c>
      <c r="P596" t="s">
        <v>95</v>
      </c>
      <c r="Q596" t="s">
        <v>32</v>
      </c>
      <c r="R596" t="s">
        <v>1147</v>
      </c>
      <c r="S596" t="s">
        <v>1148</v>
      </c>
      <c r="T596">
        <v>3</v>
      </c>
      <c r="V596" t="str">
        <f>_xlfn.XLOOKUP(UNIVERSO[[#This Row],[Ruta DN]],'[1]Cuota Ruta'!E:E,'[1]Cuota Ruta'!G:G)</f>
        <v>Cargar</v>
      </c>
    </row>
    <row r="597" spans="1:22" x14ac:dyDescent="0.25">
      <c r="A597" t="s">
        <v>1141</v>
      </c>
      <c r="B597" t="s">
        <v>1158</v>
      </c>
      <c r="C597">
        <v>2603511546</v>
      </c>
      <c r="D597">
        <v>1203511546</v>
      </c>
      <c r="E597" t="s">
        <v>24</v>
      </c>
      <c r="F597" t="s">
        <v>1159</v>
      </c>
      <c r="G597" t="s">
        <v>1458</v>
      </c>
      <c r="H597" t="s">
        <v>1459</v>
      </c>
      <c r="I597" t="s">
        <v>28</v>
      </c>
      <c r="J597" t="s">
        <v>29</v>
      </c>
      <c r="K597" t="s">
        <v>1146</v>
      </c>
      <c r="L597">
        <v>-90.298316999999997</v>
      </c>
      <c r="M597">
        <v>14.2783585</v>
      </c>
      <c r="N597">
        <v>14.27842852</v>
      </c>
      <c r="O597">
        <v>-90.298356129999988</v>
      </c>
      <c r="P597" t="s">
        <v>31</v>
      </c>
      <c r="Q597" t="s">
        <v>32</v>
      </c>
      <c r="R597" t="s">
        <v>1147</v>
      </c>
      <c r="S597" t="s">
        <v>1148</v>
      </c>
      <c r="T597">
        <v>1</v>
      </c>
      <c r="V597" t="str">
        <f>_xlfn.XLOOKUP(UNIVERSO[[#This Row],[Ruta DN]],'[1]Cuota Ruta'!E:E,'[1]Cuota Ruta'!G:G)</f>
        <v>Cargar</v>
      </c>
    </row>
    <row r="598" spans="1:22" x14ac:dyDescent="0.25">
      <c r="A598" t="s">
        <v>1141</v>
      </c>
      <c r="B598" t="s">
        <v>1188</v>
      </c>
      <c r="C598">
        <v>2603511554</v>
      </c>
      <c r="D598">
        <v>1203511554</v>
      </c>
      <c r="E598" t="s">
        <v>54</v>
      </c>
      <c r="F598" t="s">
        <v>1189</v>
      </c>
      <c r="G598" t="s">
        <v>1460</v>
      </c>
      <c r="H598" t="s">
        <v>1461</v>
      </c>
      <c r="I598" t="s">
        <v>39</v>
      </c>
      <c r="J598" t="s">
        <v>29</v>
      </c>
      <c r="K598" t="s">
        <v>1146</v>
      </c>
      <c r="L598">
        <v>-90.297081000000006</v>
      </c>
      <c r="M598">
        <v>14.275914</v>
      </c>
      <c r="N598">
        <v>14.275914</v>
      </c>
      <c r="O598">
        <v>-90.297081000000006</v>
      </c>
      <c r="P598" t="s">
        <v>31</v>
      </c>
      <c r="Q598" t="s">
        <v>32</v>
      </c>
      <c r="R598" t="s">
        <v>1147</v>
      </c>
      <c r="S598" t="s">
        <v>1148</v>
      </c>
      <c r="T598">
        <v>1</v>
      </c>
      <c r="V598" t="str">
        <f>_xlfn.XLOOKUP(UNIVERSO[[#This Row],[Ruta DN]],'[1]Cuota Ruta'!E:E,'[1]Cuota Ruta'!G:G)</f>
        <v>Cargar</v>
      </c>
    </row>
    <row r="599" spans="1:22" x14ac:dyDescent="0.25">
      <c r="A599" t="s">
        <v>1141</v>
      </c>
      <c r="B599" t="s">
        <v>1429</v>
      </c>
      <c r="C599">
        <v>2603511766</v>
      </c>
      <c r="D599">
        <v>1203511766</v>
      </c>
      <c r="E599" t="s">
        <v>54</v>
      </c>
      <c r="F599" t="s">
        <v>1430</v>
      </c>
      <c r="G599" t="s">
        <v>1462</v>
      </c>
      <c r="H599" t="s">
        <v>1463</v>
      </c>
      <c r="I599" t="s">
        <v>39</v>
      </c>
      <c r="J599" t="s">
        <v>29</v>
      </c>
      <c r="K599" t="s">
        <v>1146</v>
      </c>
      <c r="L599">
        <v>-90.402320399999994</v>
      </c>
      <c r="M599">
        <v>14.3403653</v>
      </c>
      <c r="N599">
        <v>14.340303889999999</v>
      </c>
      <c r="O599">
        <v>-90.402235390000001</v>
      </c>
      <c r="P599" t="s">
        <v>31</v>
      </c>
      <c r="Q599" t="s">
        <v>32</v>
      </c>
      <c r="R599" t="s">
        <v>1147</v>
      </c>
      <c r="S599" t="s">
        <v>1148</v>
      </c>
      <c r="T599">
        <v>4</v>
      </c>
      <c r="V599" t="str">
        <f>_xlfn.XLOOKUP(UNIVERSO[[#This Row],[Ruta DN]],'[1]Cuota Ruta'!E:E,'[1]Cuota Ruta'!G:G)</f>
        <v>Cargar</v>
      </c>
    </row>
    <row r="600" spans="1:22" x14ac:dyDescent="0.25">
      <c r="A600" t="s">
        <v>1141</v>
      </c>
      <c r="B600" t="s">
        <v>1142</v>
      </c>
      <c r="C600">
        <v>2603512481</v>
      </c>
      <c r="D600">
        <v>1203512481</v>
      </c>
      <c r="E600" t="s">
        <v>24</v>
      </c>
      <c r="F600" t="s">
        <v>1143</v>
      </c>
      <c r="G600" t="s">
        <v>1464</v>
      </c>
      <c r="H600" t="s">
        <v>1465</v>
      </c>
      <c r="I600" t="s">
        <v>39</v>
      </c>
      <c r="J600" t="s">
        <v>29</v>
      </c>
      <c r="K600" t="s">
        <v>1146</v>
      </c>
      <c r="L600">
        <v>-90.365350800000002</v>
      </c>
      <c r="M600">
        <v>14.308541200000001</v>
      </c>
      <c r="N600">
        <v>14.30863937</v>
      </c>
      <c r="O600">
        <v>-90.365355600000001</v>
      </c>
      <c r="P600" t="s">
        <v>31</v>
      </c>
      <c r="Q600" t="s">
        <v>32</v>
      </c>
      <c r="R600" t="s">
        <v>1147</v>
      </c>
      <c r="S600" t="s">
        <v>1148</v>
      </c>
      <c r="T600">
        <v>3</v>
      </c>
      <c r="V600" t="str">
        <f>_xlfn.XLOOKUP(UNIVERSO[[#This Row],[Ruta DN]],'[1]Cuota Ruta'!E:E,'[1]Cuota Ruta'!G:G)</f>
        <v>Cargar</v>
      </c>
    </row>
    <row r="601" spans="1:22" x14ac:dyDescent="0.25">
      <c r="A601" t="s">
        <v>1141</v>
      </c>
      <c r="B601" t="s">
        <v>1466</v>
      </c>
      <c r="C601">
        <v>2603512483</v>
      </c>
      <c r="D601">
        <v>1203512483</v>
      </c>
      <c r="E601" t="s">
        <v>54</v>
      </c>
      <c r="F601" t="s">
        <v>1467</v>
      </c>
      <c r="G601" t="s">
        <v>1468</v>
      </c>
      <c r="H601" t="s">
        <v>1469</v>
      </c>
      <c r="I601" t="s">
        <v>39</v>
      </c>
      <c r="J601" t="s">
        <v>29</v>
      </c>
      <c r="K601" t="s">
        <v>1146</v>
      </c>
      <c r="L601">
        <v>-90.366500000000002</v>
      </c>
      <c r="M601">
        <v>14.3096</v>
      </c>
      <c r="N601">
        <v>14.31254</v>
      </c>
      <c r="O601">
        <v>-90.383863333333338</v>
      </c>
      <c r="P601" t="s">
        <v>31</v>
      </c>
      <c r="Q601" t="s">
        <v>32</v>
      </c>
      <c r="R601" t="s">
        <v>1147</v>
      </c>
      <c r="S601" t="s">
        <v>1148</v>
      </c>
      <c r="T601">
        <v>4</v>
      </c>
      <c r="V601" t="str">
        <f>_xlfn.XLOOKUP(UNIVERSO[[#This Row],[Ruta DN]],'[1]Cuota Ruta'!E:E,'[1]Cuota Ruta'!G:G)</f>
        <v>Cargar</v>
      </c>
    </row>
    <row r="602" spans="1:22" x14ac:dyDescent="0.25">
      <c r="A602" t="s">
        <v>1141</v>
      </c>
      <c r="B602" t="s">
        <v>1466</v>
      </c>
      <c r="C602">
        <v>2603512490</v>
      </c>
      <c r="D602">
        <v>1203512490</v>
      </c>
      <c r="E602" t="s">
        <v>54</v>
      </c>
      <c r="F602" t="s">
        <v>1467</v>
      </c>
      <c r="G602" t="s">
        <v>1470</v>
      </c>
      <c r="H602" t="s">
        <v>1471</v>
      </c>
      <c r="I602" t="s">
        <v>39</v>
      </c>
      <c r="J602" t="s">
        <v>29</v>
      </c>
      <c r="K602" t="s">
        <v>1146</v>
      </c>
      <c r="L602">
        <v>-90.365942000000004</v>
      </c>
      <c r="M602">
        <v>14.309469</v>
      </c>
      <c r="N602">
        <v>14.309667620000001</v>
      </c>
      <c r="O602">
        <v>-90.366116309999995</v>
      </c>
      <c r="P602" t="s">
        <v>31</v>
      </c>
      <c r="Q602" t="s">
        <v>32</v>
      </c>
      <c r="R602" t="s">
        <v>1147</v>
      </c>
      <c r="S602" t="s">
        <v>1148</v>
      </c>
      <c r="T602">
        <v>3</v>
      </c>
      <c r="V602" t="str">
        <f>_xlfn.XLOOKUP(UNIVERSO[[#This Row],[Ruta DN]],'[1]Cuota Ruta'!E:E,'[1]Cuota Ruta'!G:G)</f>
        <v>Cargar</v>
      </c>
    </row>
    <row r="603" spans="1:22" x14ac:dyDescent="0.25">
      <c r="A603" t="s">
        <v>1141</v>
      </c>
      <c r="B603" t="s">
        <v>1466</v>
      </c>
      <c r="C603">
        <v>2603512492</v>
      </c>
      <c r="D603">
        <v>1203512492</v>
      </c>
      <c r="E603" t="s">
        <v>54</v>
      </c>
      <c r="F603" t="s">
        <v>1467</v>
      </c>
      <c r="G603" t="s">
        <v>251</v>
      </c>
      <c r="H603" t="s">
        <v>1472</v>
      </c>
      <c r="I603" t="s">
        <v>39</v>
      </c>
      <c r="J603" t="s">
        <v>29</v>
      </c>
      <c r="K603" t="s">
        <v>1146</v>
      </c>
      <c r="L603">
        <v>-90.365858000000003</v>
      </c>
      <c r="M603">
        <v>14.309403</v>
      </c>
      <c r="N603">
        <v>13.813615</v>
      </c>
      <c r="O603">
        <v>-87.257191666666671</v>
      </c>
      <c r="P603" t="s">
        <v>31</v>
      </c>
      <c r="Q603" t="s">
        <v>32</v>
      </c>
      <c r="R603" t="s">
        <v>1147</v>
      </c>
      <c r="S603" t="s">
        <v>1148</v>
      </c>
      <c r="T603">
        <v>4</v>
      </c>
      <c r="V603" t="str">
        <f>_xlfn.XLOOKUP(UNIVERSO[[#This Row],[Ruta DN]],'[1]Cuota Ruta'!E:E,'[1]Cuota Ruta'!G:G)</f>
        <v>Cargar</v>
      </c>
    </row>
    <row r="604" spans="1:22" x14ac:dyDescent="0.25">
      <c r="A604" t="s">
        <v>1141</v>
      </c>
      <c r="B604" t="s">
        <v>1466</v>
      </c>
      <c r="C604">
        <v>2603512493</v>
      </c>
      <c r="D604">
        <v>1203512493</v>
      </c>
      <c r="E604" t="s">
        <v>54</v>
      </c>
      <c r="F604" t="s">
        <v>1467</v>
      </c>
      <c r="G604" t="s">
        <v>108</v>
      </c>
      <c r="H604" t="s">
        <v>1473</v>
      </c>
      <c r="I604" t="s">
        <v>39</v>
      </c>
      <c r="J604" t="s">
        <v>29</v>
      </c>
      <c r="K604" t="s">
        <v>1146</v>
      </c>
      <c r="L604">
        <v>-90.365566999999999</v>
      </c>
      <c r="M604">
        <v>14.309278000000001</v>
      </c>
      <c r="N604">
        <v>14.30886097</v>
      </c>
      <c r="O604">
        <v>-90.365308279999994</v>
      </c>
      <c r="P604" t="s">
        <v>31</v>
      </c>
      <c r="Q604" t="s">
        <v>32</v>
      </c>
      <c r="R604" t="s">
        <v>1147</v>
      </c>
      <c r="S604" t="s">
        <v>1148</v>
      </c>
      <c r="T604">
        <v>3</v>
      </c>
      <c r="V604" t="str">
        <f>_xlfn.XLOOKUP(UNIVERSO[[#This Row],[Ruta DN]],'[1]Cuota Ruta'!E:E,'[1]Cuota Ruta'!G:G)</f>
        <v>Cargar</v>
      </c>
    </row>
    <row r="605" spans="1:22" x14ac:dyDescent="0.25">
      <c r="A605" t="s">
        <v>1141</v>
      </c>
      <c r="B605" t="s">
        <v>1142</v>
      </c>
      <c r="C605">
        <v>2603512506</v>
      </c>
      <c r="D605">
        <v>1203512506</v>
      </c>
      <c r="E605" t="s">
        <v>24</v>
      </c>
      <c r="F605" t="s">
        <v>1143</v>
      </c>
      <c r="G605" t="s">
        <v>966</v>
      </c>
      <c r="H605" t="s">
        <v>1474</v>
      </c>
      <c r="I605" t="s">
        <v>39</v>
      </c>
      <c r="J605" t="s">
        <v>29</v>
      </c>
      <c r="K605" t="s">
        <v>1146</v>
      </c>
      <c r="L605">
        <v>-90.363497100000004</v>
      </c>
      <c r="M605">
        <v>14.308165199999999</v>
      </c>
      <c r="N605">
        <v>14.30827968</v>
      </c>
      <c r="O605">
        <v>-90.363857359999997</v>
      </c>
      <c r="P605" t="s">
        <v>31</v>
      </c>
      <c r="Q605" t="s">
        <v>32</v>
      </c>
      <c r="R605" t="s">
        <v>1147</v>
      </c>
      <c r="S605" t="s">
        <v>1148</v>
      </c>
      <c r="T605">
        <v>3</v>
      </c>
      <c r="V605" t="str">
        <f>_xlfn.XLOOKUP(UNIVERSO[[#This Row],[Ruta DN]],'[1]Cuota Ruta'!E:E,'[1]Cuota Ruta'!G:G)</f>
        <v>Cargar</v>
      </c>
    </row>
    <row r="606" spans="1:22" x14ac:dyDescent="0.25">
      <c r="A606" t="s">
        <v>1141</v>
      </c>
      <c r="B606" t="s">
        <v>1439</v>
      </c>
      <c r="C606">
        <v>2603512559</v>
      </c>
      <c r="D606">
        <v>1203512559</v>
      </c>
      <c r="E606" t="s">
        <v>24</v>
      </c>
      <c r="F606" t="s">
        <v>1440</v>
      </c>
      <c r="G606" t="s">
        <v>1448</v>
      </c>
      <c r="H606" t="s">
        <v>1475</v>
      </c>
      <c r="I606" t="s">
        <v>39</v>
      </c>
      <c r="J606" t="s">
        <v>29</v>
      </c>
      <c r="K606" t="s">
        <v>1146</v>
      </c>
      <c r="L606">
        <v>-90.361038199999996</v>
      </c>
      <c r="M606">
        <v>14.307167099999999</v>
      </c>
      <c r="N606">
        <v>14.310005609999999</v>
      </c>
      <c r="O606">
        <v>-90.359241080000004</v>
      </c>
      <c r="P606" t="s">
        <v>31</v>
      </c>
      <c r="Q606" t="s">
        <v>32</v>
      </c>
      <c r="R606" t="s">
        <v>1147</v>
      </c>
      <c r="S606" t="s">
        <v>1148</v>
      </c>
      <c r="T606">
        <v>4</v>
      </c>
      <c r="V606" t="str">
        <f>_xlfn.XLOOKUP(UNIVERSO[[#This Row],[Ruta DN]],'[1]Cuota Ruta'!E:E,'[1]Cuota Ruta'!G:G)</f>
        <v>Cargar</v>
      </c>
    </row>
    <row r="607" spans="1:22" x14ac:dyDescent="0.25">
      <c r="A607" t="s">
        <v>1141</v>
      </c>
      <c r="B607" t="s">
        <v>1429</v>
      </c>
      <c r="C607">
        <v>2603512630</v>
      </c>
      <c r="D607">
        <v>1203512630</v>
      </c>
      <c r="E607" t="s">
        <v>54</v>
      </c>
      <c r="F607" t="s">
        <v>1430</v>
      </c>
      <c r="G607" t="s">
        <v>1476</v>
      </c>
      <c r="H607" t="s">
        <v>1477</v>
      </c>
      <c r="I607" t="s">
        <v>28</v>
      </c>
      <c r="J607" t="s">
        <v>29</v>
      </c>
      <c r="K607" t="s">
        <v>1146</v>
      </c>
      <c r="L607">
        <v>-90.351060000000004</v>
      </c>
      <c r="M607">
        <v>14.297879999999999</v>
      </c>
      <c r="N607">
        <v>14.29793059</v>
      </c>
      <c r="O607">
        <v>-90.351059590000006</v>
      </c>
      <c r="P607" t="s">
        <v>31</v>
      </c>
      <c r="Q607" t="s">
        <v>32</v>
      </c>
      <c r="R607" t="s">
        <v>1147</v>
      </c>
      <c r="S607" t="s">
        <v>1148</v>
      </c>
      <c r="T607">
        <v>2</v>
      </c>
      <c r="V607" t="str">
        <f>_xlfn.XLOOKUP(UNIVERSO[[#This Row],[Ruta DN]],'[1]Cuota Ruta'!E:E,'[1]Cuota Ruta'!G:G)</f>
        <v>Cargar</v>
      </c>
    </row>
    <row r="608" spans="1:22" x14ac:dyDescent="0.25">
      <c r="A608" t="s">
        <v>213</v>
      </c>
      <c r="B608" t="s">
        <v>801</v>
      </c>
      <c r="C608">
        <v>2620000527</v>
      </c>
      <c r="D608">
        <v>1220000527</v>
      </c>
      <c r="E608" t="s">
        <v>54</v>
      </c>
      <c r="F608" t="s">
        <v>802</v>
      </c>
      <c r="G608" t="s">
        <v>1478</v>
      </c>
      <c r="H608" t="s">
        <v>1479</v>
      </c>
      <c r="I608" t="s">
        <v>39</v>
      </c>
      <c r="J608" t="s">
        <v>29</v>
      </c>
      <c r="K608" t="s">
        <v>218</v>
      </c>
      <c r="L608">
        <v>-90.729286999999999</v>
      </c>
      <c r="M608">
        <v>14.55082</v>
      </c>
      <c r="N608">
        <v>14.55082</v>
      </c>
      <c r="O608">
        <v>-90.729286999999999</v>
      </c>
      <c r="P608" t="s">
        <v>31</v>
      </c>
      <c r="Q608" t="s">
        <v>32</v>
      </c>
      <c r="R608" t="s">
        <v>219</v>
      </c>
      <c r="S608" t="s">
        <v>220</v>
      </c>
      <c r="T608">
        <v>5</v>
      </c>
      <c r="V608" t="str">
        <f>_xlfn.XLOOKUP(UNIVERSO[[#This Row],[Ruta DN]],'[1]Cuota Ruta'!E:E,'[1]Cuota Ruta'!G:G)</f>
        <v>Cargar</v>
      </c>
    </row>
    <row r="609" spans="1:22" x14ac:dyDescent="0.25">
      <c r="A609" t="s">
        <v>213</v>
      </c>
      <c r="B609" t="s">
        <v>739</v>
      </c>
      <c r="C609">
        <v>2620000600</v>
      </c>
      <c r="D609">
        <v>1220000600</v>
      </c>
      <c r="E609" t="s">
        <v>54</v>
      </c>
      <c r="F609" t="s">
        <v>740</v>
      </c>
      <c r="G609" t="s">
        <v>1480</v>
      </c>
      <c r="H609" t="s">
        <v>1481</v>
      </c>
      <c r="I609" t="s">
        <v>39</v>
      </c>
      <c r="J609" t="s">
        <v>29</v>
      </c>
      <c r="K609" t="s">
        <v>599</v>
      </c>
      <c r="L609">
        <v>-90.657191100000006</v>
      </c>
      <c r="M609">
        <v>14.6087861</v>
      </c>
      <c r="N609">
        <v>14.6087861</v>
      </c>
      <c r="O609">
        <v>-90.657191100000006</v>
      </c>
      <c r="P609" t="s">
        <v>31</v>
      </c>
      <c r="Q609" t="s">
        <v>32</v>
      </c>
      <c r="R609" t="s">
        <v>219</v>
      </c>
      <c r="S609" t="s">
        <v>220</v>
      </c>
      <c r="T609">
        <v>5</v>
      </c>
      <c r="V609" t="str">
        <f>_xlfn.XLOOKUP(UNIVERSO[[#This Row],[Ruta DN]],'[1]Cuota Ruta'!E:E,'[1]Cuota Ruta'!G:G)</f>
        <v>Cargar</v>
      </c>
    </row>
    <row r="610" spans="1:22" x14ac:dyDescent="0.25">
      <c r="A610" t="s">
        <v>1141</v>
      </c>
      <c r="B610" t="s">
        <v>1164</v>
      </c>
      <c r="C610">
        <v>2620000758</v>
      </c>
      <c r="D610">
        <v>1220000758</v>
      </c>
      <c r="E610" t="s">
        <v>54</v>
      </c>
      <c r="F610" t="s">
        <v>1165</v>
      </c>
      <c r="G610" t="s">
        <v>411</v>
      </c>
      <c r="H610" t="s">
        <v>1482</v>
      </c>
      <c r="I610" t="s">
        <v>39</v>
      </c>
      <c r="J610" t="s">
        <v>29</v>
      </c>
      <c r="K610" t="s">
        <v>1146</v>
      </c>
      <c r="L610">
        <v>-90.400434500000003</v>
      </c>
      <c r="M610">
        <v>14.330021500000001</v>
      </c>
      <c r="N610">
        <v>14.329977919999999</v>
      </c>
      <c r="O610">
        <v>-90.400419299999996</v>
      </c>
      <c r="P610" t="s">
        <v>31</v>
      </c>
      <c r="Q610" t="s">
        <v>32</v>
      </c>
      <c r="R610" t="s">
        <v>1147</v>
      </c>
      <c r="S610" t="s">
        <v>1148</v>
      </c>
      <c r="T610">
        <v>4</v>
      </c>
      <c r="V610" t="str">
        <f>_xlfn.XLOOKUP(UNIVERSO[[#This Row],[Ruta DN]],'[1]Cuota Ruta'!E:E,'[1]Cuota Ruta'!G:G)</f>
        <v>Cargar</v>
      </c>
    </row>
    <row r="611" spans="1:22" x14ac:dyDescent="0.25">
      <c r="A611" t="s">
        <v>1141</v>
      </c>
      <c r="B611" t="s">
        <v>1466</v>
      </c>
      <c r="C611">
        <v>2620001117</v>
      </c>
      <c r="D611">
        <v>1220001117</v>
      </c>
      <c r="E611" t="s">
        <v>54</v>
      </c>
      <c r="F611" t="s">
        <v>1467</v>
      </c>
      <c r="G611" t="s">
        <v>1483</v>
      </c>
      <c r="H611" t="s">
        <v>1484</v>
      </c>
      <c r="I611" t="s">
        <v>39</v>
      </c>
      <c r="J611" t="s">
        <v>29</v>
      </c>
      <c r="K611" t="s">
        <v>1146</v>
      </c>
      <c r="L611">
        <v>-90.366699999999994</v>
      </c>
      <c r="M611">
        <v>14.308943299999999</v>
      </c>
      <c r="N611">
        <v>14.30936324</v>
      </c>
      <c r="O611">
        <v>-90.366735919999996</v>
      </c>
      <c r="P611" t="s">
        <v>31</v>
      </c>
      <c r="Q611" t="s">
        <v>32</v>
      </c>
      <c r="R611" t="s">
        <v>1147</v>
      </c>
      <c r="S611" t="s">
        <v>1148</v>
      </c>
      <c r="T611">
        <v>3</v>
      </c>
      <c r="V611" t="str">
        <f>_xlfn.XLOOKUP(UNIVERSO[[#This Row],[Ruta DN]],'[1]Cuota Ruta'!E:E,'[1]Cuota Ruta'!G:G)</f>
        <v>Cargar</v>
      </c>
    </row>
    <row r="612" spans="1:22" x14ac:dyDescent="0.25">
      <c r="A612" t="s">
        <v>128</v>
      </c>
      <c r="B612" t="s">
        <v>129</v>
      </c>
      <c r="C612">
        <v>2620001280</v>
      </c>
      <c r="D612">
        <v>1220001280</v>
      </c>
      <c r="E612" t="s">
        <v>54</v>
      </c>
      <c r="F612" t="s">
        <v>130</v>
      </c>
      <c r="G612" t="s">
        <v>1485</v>
      </c>
      <c r="H612" t="s">
        <v>1486</v>
      </c>
      <c r="I612" t="s">
        <v>39</v>
      </c>
      <c r="J612" t="s">
        <v>46</v>
      </c>
      <c r="K612" t="s">
        <v>133</v>
      </c>
      <c r="L612">
        <v>-89.978939999999994</v>
      </c>
      <c r="M612">
        <v>14.62918</v>
      </c>
      <c r="N612">
        <v>14.62918</v>
      </c>
      <c r="O612">
        <v>-89.978939999999994</v>
      </c>
      <c r="P612" t="s">
        <v>31</v>
      </c>
      <c r="Q612" t="s">
        <v>32</v>
      </c>
      <c r="R612" t="s">
        <v>134</v>
      </c>
      <c r="S612" t="s">
        <v>135</v>
      </c>
      <c r="T612">
        <v>11</v>
      </c>
      <c r="V612" t="str">
        <f>_xlfn.XLOOKUP(UNIVERSO[[#This Row],[Ruta DN]],'[1]Cuota Ruta'!E:E,'[1]Cuota Ruta'!G:G)</f>
        <v>Cargar</v>
      </c>
    </row>
    <row r="613" spans="1:22" x14ac:dyDescent="0.25">
      <c r="A613" t="s">
        <v>22</v>
      </c>
      <c r="B613" t="s">
        <v>1211</v>
      </c>
      <c r="C613">
        <v>2620001456</v>
      </c>
      <c r="D613">
        <v>1220001456</v>
      </c>
      <c r="E613" t="s">
        <v>54</v>
      </c>
      <c r="F613" t="s">
        <v>1212</v>
      </c>
      <c r="G613" t="s">
        <v>413</v>
      </c>
      <c r="H613" t="s">
        <v>1487</v>
      </c>
      <c r="I613" t="s">
        <v>28</v>
      </c>
      <c r="J613" t="s">
        <v>29</v>
      </c>
      <c r="K613" t="s">
        <v>64</v>
      </c>
      <c r="L613">
        <v>-90.397049999999993</v>
      </c>
      <c r="M613">
        <v>14.688628</v>
      </c>
      <c r="N613">
        <v>14.672083689999999</v>
      </c>
      <c r="O613">
        <v>-90.567971810000003</v>
      </c>
      <c r="P613" t="s">
        <v>31</v>
      </c>
      <c r="Q613" t="s">
        <v>32</v>
      </c>
      <c r="R613" t="s">
        <v>33</v>
      </c>
      <c r="S613" t="s">
        <v>34</v>
      </c>
      <c r="T613">
        <v>8</v>
      </c>
      <c r="V613" t="str">
        <f>_xlfn.XLOOKUP(UNIVERSO[[#This Row],[Ruta DN]],'[1]Cuota Ruta'!E:E,'[1]Cuota Ruta'!G:G)</f>
        <v>Cargar</v>
      </c>
    </row>
    <row r="614" spans="1:22" x14ac:dyDescent="0.25">
      <c r="A614" t="s">
        <v>128</v>
      </c>
      <c r="B614" t="s">
        <v>1084</v>
      </c>
      <c r="C614">
        <v>2620001537</v>
      </c>
      <c r="D614">
        <v>1220001537</v>
      </c>
      <c r="E614" t="s">
        <v>54</v>
      </c>
      <c r="F614" t="s">
        <v>1085</v>
      </c>
      <c r="G614" t="s">
        <v>1488</v>
      </c>
      <c r="H614" t="s">
        <v>1489</v>
      </c>
      <c r="I614" t="s">
        <v>39</v>
      </c>
      <c r="J614" t="s">
        <v>29</v>
      </c>
      <c r="K614" t="s">
        <v>133</v>
      </c>
      <c r="L614">
        <v>-89.994</v>
      </c>
      <c r="M614">
        <v>14.62668</v>
      </c>
      <c r="N614">
        <v>14.62668</v>
      </c>
      <c r="O614">
        <v>-89.994</v>
      </c>
      <c r="P614" t="s">
        <v>31</v>
      </c>
      <c r="Q614" t="s">
        <v>32</v>
      </c>
      <c r="R614" t="s">
        <v>134</v>
      </c>
      <c r="S614" t="s">
        <v>135</v>
      </c>
      <c r="T614">
        <v>12</v>
      </c>
      <c r="V614" t="str">
        <f>_xlfn.XLOOKUP(UNIVERSO[[#This Row],[Ruta DN]],'[1]Cuota Ruta'!E:E,'[1]Cuota Ruta'!G:G)</f>
        <v>Cargar</v>
      </c>
    </row>
    <row r="615" spans="1:22" x14ac:dyDescent="0.25">
      <c r="A615" t="s">
        <v>1141</v>
      </c>
      <c r="B615" t="s">
        <v>1372</v>
      </c>
      <c r="C615">
        <v>2620001652</v>
      </c>
      <c r="D615">
        <v>1220001652</v>
      </c>
      <c r="E615" t="s">
        <v>54</v>
      </c>
      <c r="F615" t="s">
        <v>1373</v>
      </c>
      <c r="G615" t="s">
        <v>1490</v>
      </c>
      <c r="H615" t="s">
        <v>1491</v>
      </c>
      <c r="I615" t="s">
        <v>39</v>
      </c>
      <c r="J615" t="s">
        <v>29</v>
      </c>
      <c r="K615" t="s">
        <v>1146</v>
      </c>
      <c r="L615">
        <v>-90.307596700000005</v>
      </c>
      <c r="M615">
        <v>14.283451700000001</v>
      </c>
      <c r="N615">
        <v>14.283585649999999</v>
      </c>
      <c r="O615">
        <v>-90.307450719999991</v>
      </c>
      <c r="P615" t="s">
        <v>31</v>
      </c>
      <c r="Q615" t="s">
        <v>32</v>
      </c>
      <c r="R615" t="s">
        <v>1147</v>
      </c>
      <c r="S615" t="s">
        <v>1148</v>
      </c>
      <c r="T615">
        <v>2</v>
      </c>
      <c r="V615" t="str">
        <f>_xlfn.XLOOKUP(UNIVERSO[[#This Row],[Ruta DN]],'[1]Cuota Ruta'!E:E,'[1]Cuota Ruta'!G:G)</f>
        <v>Cargar</v>
      </c>
    </row>
    <row r="616" spans="1:22" x14ac:dyDescent="0.25">
      <c r="A616" t="s">
        <v>213</v>
      </c>
      <c r="B616" t="s">
        <v>533</v>
      </c>
      <c r="C616">
        <v>2620002012</v>
      </c>
      <c r="D616">
        <v>1220002012</v>
      </c>
      <c r="E616" t="s">
        <v>54</v>
      </c>
      <c r="F616" t="s">
        <v>534</v>
      </c>
      <c r="G616" t="s">
        <v>1492</v>
      </c>
      <c r="H616" t="s">
        <v>1493</v>
      </c>
      <c r="I616" t="s">
        <v>39</v>
      </c>
      <c r="J616" t="s">
        <v>46</v>
      </c>
      <c r="K616" t="s">
        <v>537</v>
      </c>
      <c r="L616">
        <v>-90.817120000000003</v>
      </c>
      <c r="M616">
        <v>14.66581</v>
      </c>
      <c r="N616">
        <v>14.665749999999999</v>
      </c>
      <c r="O616">
        <v>-90.817146666666673</v>
      </c>
      <c r="P616" t="s">
        <v>31</v>
      </c>
      <c r="Q616" t="s">
        <v>32</v>
      </c>
      <c r="R616" t="s">
        <v>219</v>
      </c>
      <c r="S616" t="s">
        <v>220</v>
      </c>
      <c r="T616">
        <v>1</v>
      </c>
      <c r="V616" t="str">
        <f>_xlfn.XLOOKUP(UNIVERSO[[#This Row],[Ruta DN]],'[1]Cuota Ruta'!E:E,'[1]Cuota Ruta'!G:G)</f>
        <v>Cargar</v>
      </c>
    </row>
    <row r="617" spans="1:22" x14ac:dyDescent="0.25">
      <c r="A617" t="s">
        <v>286</v>
      </c>
      <c r="B617" t="s">
        <v>862</v>
      </c>
      <c r="C617">
        <v>2620003797</v>
      </c>
      <c r="D617">
        <v>1220003797</v>
      </c>
      <c r="E617" t="s">
        <v>24</v>
      </c>
      <c r="F617" t="s">
        <v>863</v>
      </c>
      <c r="G617" t="s">
        <v>794</v>
      </c>
      <c r="H617" t="s">
        <v>1494</v>
      </c>
      <c r="I617" t="s">
        <v>39</v>
      </c>
      <c r="J617" t="s">
        <v>29</v>
      </c>
      <c r="K617" t="s">
        <v>575</v>
      </c>
      <c r="L617">
        <v>-89.918880000000001</v>
      </c>
      <c r="M617">
        <v>14.287879999999999</v>
      </c>
      <c r="N617">
        <v>14.28781566</v>
      </c>
      <c r="O617">
        <v>-89.918823990000007</v>
      </c>
      <c r="P617" t="s">
        <v>31</v>
      </c>
      <c r="Q617" t="s">
        <v>32</v>
      </c>
      <c r="R617" t="s">
        <v>292</v>
      </c>
      <c r="S617" t="s">
        <v>293</v>
      </c>
      <c r="T617">
        <v>10</v>
      </c>
      <c r="V617" t="str">
        <f>_xlfn.XLOOKUP(UNIVERSO[[#This Row],[Ruta DN]],'[1]Cuota Ruta'!E:E,'[1]Cuota Ruta'!G:G)</f>
        <v>Cargar</v>
      </c>
    </row>
    <row r="618" spans="1:22" x14ac:dyDescent="0.25">
      <c r="A618" t="s">
        <v>213</v>
      </c>
      <c r="B618" t="s">
        <v>655</v>
      </c>
      <c r="C618">
        <v>2620004590</v>
      </c>
      <c r="D618">
        <v>1220004590</v>
      </c>
      <c r="E618" t="s">
        <v>54</v>
      </c>
      <c r="F618" t="s">
        <v>656</v>
      </c>
      <c r="G618" t="s">
        <v>1495</v>
      </c>
      <c r="H618" t="s">
        <v>1496</v>
      </c>
      <c r="I618" t="s">
        <v>39</v>
      </c>
      <c r="J618" t="s">
        <v>46</v>
      </c>
      <c r="K618" t="s">
        <v>218</v>
      </c>
      <c r="L618">
        <v>-90.738860000000003</v>
      </c>
      <c r="M618">
        <v>14.5639</v>
      </c>
      <c r="N618">
        <v>14.56405779</v>
      </c>
      <c r="O618">
        <v>-90.738864230000004</v>
      </c>
      <c r="P618" t="s">
        <v>31</v>
      </c>
      <c r="Q618" t="s">
        <v>32</v>
      </c>
      <c r="R618" t="s">
        <v>219</v>
      </c>
      <c r="S618" t="s">
        <v>220</v>
      </c>
      <c r="T618">
        <v>4</v>
      </c>
      <c r="V618" t="str">
        <f>_xlfn.XLOOKUP(UNIVERSO[[#This Row],[Ruta DN]],'[1]Cuota Ruta'!E:E,'[1]Cuota Ruta'!G:G)</f>
        <v>Cargar</v>
      </c>
    </row>
    <row r="619" spans="1:22" x14ac:dyDescent="0.25">
      <c r="A619" t="s">
        <v>286</v>
      </c>
      <c r="B619" t="s">
        <v>1051</v>
      </c>
      <c r="C619">
        <v>2620004611</v>
      </c>
      <c r="D619">
        <v>1220004611</v>
      </c>
      <c r="E619" t="s">
        <v>54</v>
      </c>
      <c r="F619" t="s">
        <v>1052</v>
      </c>
      <c r="G619" t="s">
        <v>1497</v>
      </c>
      <c r="H619" t="s">
        <v>1498</v>
      </c>
      <c r="I619" t="s">
        <v>28</v>
      </c>
      <c r="J619" t="s">
        <v>46</v>
      </c>
      <c r="K619" t="s">
        <v>575</v>
      </c>
      <c r="L619">
        <v>-89.863209999999995</v>
      </c>
      <c r="M619">
        <v>14.27013</v>
      </c>
      <c r="N619">
        <v>14.27016903</v>
      </c>
      <c r="O619">
        <v>-89.863203049999996</v>
      </c>
      <c r="P619" t="s">
        <v>31</v>
      </c>
      <c r="Q619" t="s">
        <v>32</v>
      </c>
      <c r="R619" t="s">
        <v>292</v>
      </c>
      <c r="S619" t="s">
        <v>293</v>
      </c>
      <c r="T619">
        <v>9</v>
      </c>
      <c r="V619" t="str">
        <f>_xlfn.XLOOKUP(UNIVERSO[[#This Row],[Ruta DN]],'[1]Cuota Ruta'!E:E,'[1]Cuota Ruta'!G:G)</f>
        <v>Cargar</v>
      </c>
    </row>
    <row r="620" spans="1:22" x14ac:dyDescent="0.25">
      <c r="A620" t="s">
        <v>213</v>
      </c>
      <c r="B620" t="s">
        <v>724</v>
      </c>
      <c r="C620">
        <v>2620004913</v>
      </c>
      <c r="D620">
        <v>1220004913</v>
      </c>
      <c r="E620" t="s">
        <v>54</v>
      </c>
      <c r="F620" t="s">
        <v>725</v>
      </c>
      <c r="G620" t="s">
        <v>108</v>
      </c>
      <c r="H620" t="s">
        <v>1499</v>
      </c>
      <c r="I620" t="s">
        <v>39</v>
      </c>
      <c r="J620" t="s">
        <v>29</v>
      </c>
      <c r="K620" t="s">
        <v>218</v>
      </c>
      <c r="L620">
        <v>-90.747088000000005</v>
      </c>
      <c r="M620">
        <v>14.580071</v>
      </c>
      <c r="N620">
        <v>14.57892087288201</v>
      </c>
      <c r="O620">
        <v>-90.747697027400136</v>
      </c>
      <c r="P620" t="s">
        <v>31</v>
      </c>
      <c r="Q620" t="s">
        <v>32</v>
      </c>
      <c r="R620" t="s">
        <v>219</v>
      </c>
      <c r="S620" t="s">
        <v>220</v>
      </c>
      <c r="T620">
        <v>4</v>
      </c>
      <c r="V620" t="str">
        <f>_xlfn.XLOOKUP(UNIVERSO[[#This Row],[Ruta DN]],'[1]Cuota Ruta'!E:E,'[1]Cuota Ruta'!G:G)</f>
        <v>Cargar</v>
      </c>
    </row>
    <row r="621" spans="1:22" x14ac:dyDescent="0.25">
      <c r="A621" t="s">
        <v>205</v>
      </c>
      <c r="B621" t="s">
        <v>677</v>
      </c>
      <c r="C621">
        <v>2620005079</v>
      </c>
      <c r="D621">
        <v>1220005079</v>
      </c>
      <c r="E621" t="s">
        <v>54</v>
      </c>
      <c r="F621" t="s">
        <v>678</v>
      </c>
      <c r="G621" t="s">
        <v>1500</v>
      </c>
      <c r="H621" t="s">
        <v>1501</v>
      </c>
      <c r="I621" t="s">
        <v>28</v>
      </c>
      <c r="J621" t="s">
        <v>29</v>
      </c>
      <c r="K621" t="s">
        <v>210</v>
      </c>
      <c r="L621">
        <v>-90.381994000000006</v>
      </c>
      <c r="M621">
        <v>14.074297</v>
      </c>
      <c r="N621">
        <v>14.0708456</v>
      </c>
      <c r="O621">
        <v>-90.382840799999997</v>
      </c>
      <c r="P621" t="s">
        <v>31</v>
      </c>
      <c r="Q621" t="s">
        <v>32</v>
      </c>
      <c r="R621" t="s">
        <v>211</v>
      </c>
      <c r="S621" t="s">
        <v>212</v>
      </c>
      <c r="T621">
        <v>7</v>
      </c>
      <c r="V621" t="str">
        <f>_xlfn.XLOOKUP(UNIVERSO[[#This Row],[Ruta DN]],'[1]Cuota Ruta'!E:E,'[1]Cuota Ruta'!G:G)</f>
        <v>Cargar</v>
      </c>
    </row>
    <row r="622" spans="1:22" x14ac:dyDescent="0.25">
      <c r="A622" t="s">
        <v>128</v>
      </c>
      <c r="B622" t="s">
        <v>1084</v>
      </c>
      <c r="C622">
        <v>2620005687</v>
      </c>
      <c r="D622">
        <v>1220005687</v>
      </c>
      <c r="E622" t="s">
        <v>54</v>
      </c>
      <c r="F622" t="s">
        <v>1085</v>
      </c>
      <c r="G622" t="s">
        <v>1502</v>
      </c>
      <c r="H622" t="s">
        <v>1503</v>
      </c>
      <c r="I622" t="s">
        <v>39</v>
      </c>
      <c r="J622" t="s">
        <v>29</v>
      </c>
      <c r="K622" t="s">
        <v>133</v>
      </c>
      <c r="L622">
        <v>-90.000380000000007</v>
      </c>
      <c r="M622">
        <v>14.62857</v>
      </c>
      <c r="N622">
        <v>14.62857</v>
      </c>
      <c r="O622">
        <v>-90.000380000000007</v>
      </c>
      <c r="P622" t="s">
        <v>31</v>
      </c>
      <c r="Q622" t="s">
        <v>32</v>
      </c>
      <c r="R622" t="s">
        <v>134</v>
      </c>
      <c r="S622" t="s">
        <v>135</v>
      </c>
      <c r="T622">
        <v>12</v>
      </c>
      <c r="V622" t="str">
        <f>_xlfn.XLOOKUP(UNIVERSO[[#This Row],[Ruta DN]],'[1]Cuota Ruta'!E:E,'[1]Cuota Ruta'!G:G)</f>
        <v>Cargar</v>
      </c>
    </row>
    <row r="623" spans="1:22" x14ac:dyDescent="0.25">
      <c r="A623" t="s">
        <v>98</v>
      </c>
      <c r="B623" t="s">
        <v>1037</v>
      </c>
      <c r="C623">
        <v>2620008759</v>
      </c>
      <c r="D623">
        <v>1220008759</v>
      </c>
      <c r="E623" t="s">
        <v>54</v>
      </c>
      <c r="F623" t="s">
        <v>1038</v>
      </c>
      <c r="G623" t="s">
        <v>1504</v>
      </c>
      <c r="H623" t="s">
        <v>1505</v>
      </c>
      <c r="I623" t="s">
        <v>28</v>
      </c>
      <c r="J623" t="s">
        <v>29</v>
      </c>
      <c r="K623" t="s">
        <v>123</v>
      </c>
      <c r="L623">
        <v>-90.569963999999999</v>
      </c>
      <c r="M623">
        <v>14.501669</v>
      </c>
      <c r="N623">
        <v>14.501669</v>
      </c>
      <c r="O623">
        <v>-90.569963999999999</v>
      </c>
      <c r="P623" t="s">
        <v>31</v>
      </c>
      <c r="Q623" t="s">
        <v>32</v>
      </c>
      <c r="R623" t="s">
        <v>104</v>
      </c>
      <c r="S623" t="s">
        <v>105</v>
      </c>
      <c r="T623">
        <v>3</v>
      </c>
      <c r="V623" t="str">
        <f>_xlfn.XLOOKUP(UNIVERSO[[#This Row],[Ruta DN]],'[1]Cuota Ruta'!E:E,'[1]Cuota Ruta'!G:G)</f>
        <v>Cargar</v>
      </c>
    </row>
    <row r="624" spans="1:22" x14ac:dyDescent="0.25">
      <c r="A624" t="s">
        <v>286</v>
      </c>
      <c r="B624" t="s">
        <v>1051</v>
      </c>
      <c r="C624">
        <v>2620009292</v>
      </c>
      <c r="D624">
        <v>1220009292</v>
      </c>
      <c r="E624" t="s">
        <v>54</v>
      </c>
      <c r="F624" t="s">
        <v>1052</v>
      </c>
      <c r="G624" t="s">
        <v>1506</v>
      </c>
      <c r="H624" t="s">
        <v>1507</v>
      </c>
      <c r="I624" t="s">
        <v>28</v>
      </c>
      <c r="J624" t="s">
        <v>29</v>
      </c>
      <c r="K624" t="s">
        <v>575</v>
      </c>
      <c r="L624">
        <v>-89.877350000000007</v>
      </c>
      <c r="M624">
        <v>14.280010000000001</v>
      </c>
      <c r="N624">
        <v>14.279923200000001</v>
      </c>
      <c r="O624">
        <v>-89.877417269999981</v>
      </c>
      <c r="P624" t="s">
        <v>31</v>
      </c>
      <c r="Q624" t="s">
        <v>32</v>
      </c>
      <c r="R624" t="s">
        <v>292</v>
      </c>
      <c r="S624" t="s">
        <v>293</v>
      </c>
      <c r="T624">
        <v>9</v>
      </c>
      <c r="V624" t="str">
        <f>_xlfn.XLOOKUP(UNIVERSO[[#This Row],[Ruta DN]],'[1]Cuota Ruta'!E:E,'[1]Cuota Ruta'!G:G)</f>
        <v>Cargar</v>
      </c>
    </row>
    <row r="625" spans="1:22" x14ac:dyDescent="0.25">
      <c r="A625" t="s">
        <v>98</v>
      </c>
      <c r="B625" t="s">
        <v>1037</v>
      </c>
      <c r="C625">
        <v>2620009513</v>
      </c>
      <c r="D625">
        <v>1220009513</v>
      </c>
      <c r="E625" t="s">
        <v>54</v>
      </c>
      <c r="F625" t="s">
        <v>1038</v>
      </c>
      <c r="G625" t="s">
        <v>249</v>
      </c>
      <c r="H625" t="s">
        <v>1508</v>
      </c>
      <c r="I625" t="s">
        <v>39</v>
      </c>
      <c r="J625" t="s">
        <v>29</v>
      </c>
      <c r="K625" t="s">
        <v>123</v>
      </c>
      <c r="L625">
        <v>-90.559877999999998</v>
      </c>
      <c r="M625">
        <v>14.499578</v>
      </c>
      <c r="N625">
        <v>14.499544999999999</v>
      </c>
      <c r="O625">
        <v>-90.559896670000001</v>
      </c>
      <c r="P625" t="s">
        <v>31</v>
      </c>
      <c r="Q625" t="s">
        <v>32</v>
      </c>
      <c r="R625" t="s">
        <v>104</v>
      </c>
      <c r="S625" t="s">
        <v>105</v>
      </c>
      <c r="T625">
        <v>3</v>
      </c>
      <c r="V625" t="str">
        <f>_xlfn.XLOOKUP(UNIVERSO[[#This Row],[Ruta DN]],'[1]Cuota Ruta'!E:E,'[1]Cuota Ruta'!G:G)</f>
        <v>Cargar</v>
      </c>
    </row>
    <row r="626" spans="1:22" x14ac:dyDescent="0.25">
      <c r="A626" t="s">
        <v>22</v>
      </c>
      <c r="B626" t="s">
        <v>812</v>
      </c>
      <c r="C626">
        <v>2620010575</v>
      </c>
      <c r="D626">
        <v>1220010575</v>
      </c>
      <c r="E626" t="s">
        <v>54</v>
      </c>
      <c r="F626" t="s">
        <v>813</v>
      </c>
      <c r="G626" t="s">
        <v>1509</v>
      </c>
      <c r="H626" t="s">
        <v>1510</v>
      </c>
      <c r="I626" t="s">
        <v>39</v>
      </c>
      <c r="J626" t="s">
        <v>46</v>
      </c>
      <c r="K626" t="s">
        <v>64</v>
      </c>
      <c r="L626">
        <v>-90.411180999999999</v>
      </c>
      <c r="M626">
        <v>14.679064</v>
      </c>
      <c r="N626">
        <v>14.679064</v>
      </c>
      <c r="O626">
        <v>-90.411180999999999</v>
      </c>
      <c r="P626" t="s">
        <v>31</v>
      </c>
      <c r="Q626" t="s">
        <v>32</v>
      </c>
      <c r="R626" t="s">
        <v>33</v>
      </c>
      <c r="S626" t="s">
        <v>34</v>
      </c>
      <c r="T626">
        <v>1</v>
      </c>
      <c r="V626" t="str">
        <f>_xlfn.XLOOKUP(UNIVERSO[[#This Row],[Ruta DN]],'[1]Cuota Ruta'!E:E,'[1]Cuota Ruta'!G:G)</f>
        <v>Cargar</v>
      </c>
    </row>
    <row r="627" spans="1:22" x14ac:dyDescent="0.25">
      <c r="A627" t="s">
        <v>213</v>
      </c>
      <c r="B627" t="s">
        <v>884</v>
      </c>
      <c r="C627">
        <v>2620010967</v>
      </c>
      <c r="D627">
        <v>1220010967</v>
      </c>
      <c r="E627" t="s">
        <v>54</v>
      </c>
      <c r="F627" t="s">
        <v>885</v>
      </c>
      <c r="G627" t="s">
        <v>1511</v>
      </c>
      <c r="H627" t="s">
        <v>1512</v>
      </c>
      <c r="I627" t="s">
        <v>39</v>
      </c>
      <c r="J627" t="s">
        <v>29</v>
      </c>
      <c r="K627" t="s">
        <v>218</v>
      </c>
      <c r="L627">
        <v>-90.747378800000007</v>
      </c>
      <c r="M627">
        <v>14.583029099999999</v>
      </c>
      <c r="N627">
        <v>14.583029099999999</v>
      </c>
      <c r="O627">
        <v>-90.747378800000007</v>
      </c>
      <c r="P627" t="s">
        <v>31</v>
      </c>
      <c r="Q627" t="s">
        <v>32</v>
      </c>
      <c r="R627" t="s">
        <v>219</v>
      </c>
      <c r="S627" t="s">
        <v>220</v>
      </c>
      <c r="T627">
        <v>4</v>
      </c>
      <c r="V627" t="str">
        <f>_xlfn.XLOOKUP(UNIVERSO[[#This Row],[Ruta DN]],'[1]Cuota Ruta'!E:E,'[1]Cuota Ruta'!G:G)</f>
        <v>Cargar</v>
      </c>
    </row>
    <row r="628" spans="1:22" x14ac:dyDescent="0.25">
      <c r="A628" t="s">
        <v>213</v>
      </c>
      <c r="B628" t="s">
        <v>1093</v>
      </c>
      <c r="C628">
        <v>2620011084</v>
      </c>
      <c r="D628">
        <v>1220011084</v>
      </c>
      <c r="E628" t="s">
        <v>54</v>
      </c>
      <c r="F628" t="s">
        <v>1094</v>
      </c>
      <c r="G628" t="s">
        <v>56</v>
      </c>
      <c r="H628" t="s">
        <v>1513</v>
      </c>
      <c r="I628" t="s">
        <v>39</v>
      </c>
      <c r="J628" t="s">
        <v>29</v>
      </c>
      <c r="K628" t="s">
        <v>599</v>
      </c>
      <c r="L628">
        <v>-90.813990000000004</v>
      </c>
      <c r="M628">
        <v>14.661440000000001</v>
      </c>
      <c r="N628">
        <v>14.661530856974419</v>
      </c>
      <c r="O628">
        <v>-90.814071390777826</v>
      </c>
      <c r="P628" t="s">
        <v>31</v>
      </c>
      <c r="Q628" t="s">
        <v>32</v>
      </c>
      <c r="R628" t="s">
        <v>219</v>
      </c>
      <c r="S628" t="s">
        <v>220</v>
      </c>
      <c r="T628">
        <v>1</v>
      </c>
      <c r="V628" t="str">
        <f>_xlfn.XLOOKUP(UNIVERSO[[#This Row],[Ruta DN]],'[1]Cuota Ruta'!E:E,'[1]Cuota Ruta'!G:G)</f>
        <v>Cargar</v>
      </c>
    </row>
    <row r="629" spans="1:22" x14ac:dyDescent="0.25">
      <c r="A629" t="s">
        <v>286</v>
      </c>
      <c r="B629" t="s">
        <v>1215</v>
      </c>
      <c r="C629">
        <v>2620012061</v>
      </c>
      <c r="D629">
        <v>1220012061</v>
      </c>
      <c r="E629" t="s">
        <v>24</v>
      </c>
      <c r="F629" t="s">
        <v>1216</v>
      </c>
      <c r="G629" t="s">
        <v>1514</v>
      </c>
      <c r="H629" t="s">
        <v>1515</v>
      </c>
      <c r="I629" t="s">
        <v>39</v>
      </c>
      <c r="J629" t="s">
        <v>29</v>
      </c>
      <c r="K629" t="s">
        <v>291</v>
      </c>
      <c r="L629">
        <v>-89.845150000000004</v>
      </c>
      <c r="M629">
        <v>14.35966</v>
      </c>
      <c r="N629">
        <v>14.35959267</v>
      </c>
      <c r="O629">
        <v>-89.844967679999996</v>
      </c>
      <c r="P629" t="s">
        <v>31</v>
      </c>
      <c r="Q629" t="s">
        <v>32</v>
      </c>
      <c r="R629" t="s">
        <v>292</v>
      </c>
      <c r="S629" t="s">
        <v>293</v>
      </c>
      <c r="T629">
        <v>8</v>
      </c>
      <c r="V629" t="str">
        <f>_xlfn.XLOOKUP(UNIVERSO[[#This Row],[Ruta DN]],'[1]Cuota Ruta'!E:E,'[1]Cuota Ruta'!G:G)</f>
        <v>Cargar</v>
      </c>
    </row>
    <row r="630" spans="1:22" x14ac:dyDescent="0.25">
      <c r="A630" t="s">
        <v>1141</v>
      </c>
      <c r="B630" t="s">
        <v>1372</v>
      </c>
      <c r="C630">
        <v>2620012870</v>
      </c>
      <c r="D630">
        <v>1220012870</v>
      </c>
      <c r="E630" t="s">
        <v>54</v>
      </c>
      <c r="F630" t="s">
        <v>1373</v>
      </c>
      <c r="G630" t="s">
        <v>1516</v>
      </c>
      <c r="H630" t="s">
        <v>1517</v>
      </c>
      <c r="I630" t="s">
        <v>39</v>
      </c>
      <c r="J630" t="s">
        <v>29</v>
      </c>
      <c r="K630" t="s">
        <v>1146</v>
      </c>
      <c r="L630">
        <v>-90.300165000000007</v>
      </c>
      <c r="M630">
        <v>14.2773983</v>
      </c>
      <c r="N630">
        <v>14.277428333333329</v>
      </c>
      <c r="O630">
        <v>-90.300243333333341</v>
      </c>
      <c r="P630" t="s">
        <v>31</v>
      </c>
      <c r="Q630" t="s">
        <v>32</v>
      </c>
      <c r="R630" t="s">
        <v>1147</v>
      </c>
      <c r="S630" t="s">
        <v>1148</v>
      </c>
      <c r="T630">
        <v>1</v>
      </c>
      <c r="V630" t="str">
        <f>_xlfn.XLOOKUP(UNIVERSO[[#This Row],[Ruta DN]],'[1]Cuota Ruta'!E:E,'[1]Cuota Ruta'!G:G)</f>
        <v>Cargar</v>
      </c>
    </row>
    <row r="631" spans="1:22" x14ac:dyDescent="0.25">
      <c r="A631" t="s">
        <v>213</v>
      </c>
      <c r="B631" t="s">
        <v>755</v>
      </c>
      <c r="C631">
        <v>2620013776</v>
      </c>
      <c r="D631">
        <v>1220013776</v>
      </c>
      <c r="E631" t="s">
        <v>54</v>
      </c>
      <c r="F631" t="s">
        <v>756</v>
      </c>
      <c r="G631" t="s">
        <v>1518</v>
      </c>
      <c r="H631" t="s">
        <v>1519</v>
      </c>
      <c r="I631" t="s">
        <v>39</v>
      </c>
      <c r="J631" t="s">
        <v>29</v>
      </c>
      <c r="K631" t="s">
        <v>537</v>
      </c>
      <c r="L631">
        <v>-90.802220000000005</v>
      </c>
      <c r="M631">
        <v>14.655329999999999</v>
      </c>
      <c r="N631">
        <v>14.65532818</v>
      </c>
      <c r="O631">
        <v>-90.802169570000004</v>
      </c>
      <c r="P631" t="s">
        <v>31</v>
      </c>
      <c r="Q631" t="s">
        <v>32</v>
      </c>
      <c r="R631" t="s">
        <v>219</v>
      </c>
      <c r="S631" t="s">
        <v>220</v>
      </c>
      <c r="T631">
        <v>2</v>
      </c>
      <c r="V631" t="str">
        <f>_xlfn.XLOOKUP(UNIVERSO[[#This Row],[Ruta DN]],'[1]Cuota Ruta'!E:E,'[1]Cuota Ruta'!G:G)</f>
        <v>Cargar</v>
      </c>
    </row>
    <row r="632" spans="1:22" x14ac:dyDescent="0.25">
      <c r="A632" t="s">
        <v>128</v>
      </c>
      <c r="B632" t="s">
        <v>129</v>
      </c>
      <c r="C632">
        <v>2620014236</v>
      </c>
      <c r="D632">
        <v>1220014236</v>
      </c>
      <c r="E632" t="s">
        <v>54</v>
      </c>
      <c r="F632" t="s">
        <v>130</v>
      </c>
      <c r="G632" t="s">
        <v>62</v>
      </c>
      <c r="H632" t="s">
        <v>1520</v>
      </c>
      <c r="I632" t="s">
        <v>39</v>
      </c>
      <c r="J632" t="s">
        <v>46</v>
      </c>
      <c r="K632" t="s">
        <v>133</v>
      </c>
      <c r="L632">
        <v>-89.988330000000005</v>
      </c>
      <c r="M632">
        <v>14.630599999999999</v>
      </c>
      <c r="N632">
        <v>14.630599999999999</v>
      </c>
      <c r="O632">
        <v>-89.988330000000005</v>
      </c>
      <c r="P632" t="s">
        <v>31</v>
      </c>
      <c r="Q632" t="s">
        <v>32</v>
      </c>
      <c r="R632" t="s">
        <v>134</v>
      </c>
      <c r="S632" t="s">
        <v>135</v>
      </c>
      <c r="T632">
        <v>11</v>
      </c>
      <c r="V632" t="str">
        <f>_xlfn.XLOOKUP(UNIVERSO[[#This Row],[Ruta DN]],'[1]Cuota Ruta'!E:E,'[1]Cuota Ruta'!G:G)</f>
        <v>Cargar</v>
      </c>
    </row>
    <row r="633" spans="1:22" x14ac:dyDescent="0.25">
      <c r="A633" t="s">
        <v>286</v>
      </c>
      <c r="B633" t="s">
        <v>1215</v>
      </c>
      <c r="C633">
        <v>2620014648</v>
      </c>
      <c r="D633">
        <v>1220014648</v>
      </c>
      <c r="E633" t="s">
        <v>24</v>
      </c>
      <c r="F633" t="s">
        <v>1216</v>
      </c>
      <c r="G633" t="s">
        <v>1521</v>
      </c>
      <c r="H633" t="s">
        <v>1522</v>
      </c>
      <c r="I633" t="s">
        <v>28</v>
      </c>
      <c r="J633" t="s">
        <v>46</v>
      </c>
      <c r="K633" t="s">
        <v>291</v>
      </c>
      <c r="L633">
        <v>-89.844290000000001</v>
      </c>
      <c r="M633">
        <v>14.363340000000001</v>
      </c>
      <c r="N633">
        <v>14.36347138</v>
      </c>
      <c r="O633">
        <v>-89.844227860000004</v>
      </c>
      <c r="P633" t="s">
        <v>31</v>
      </c>
      <c r="Q633" t="s">
        <v>32</v>
      </c>
      <c r="R633" t="s">
        <v>292</v>
      </c>
      <c r="S633" t="s">
        <v>293</v>
      </c>
      <c r="T633">
        <v>8</v>
      </c>
      <c r="V633" t="str">
        <f>_xlfn.XLOOKUP(UNIVERSO[[#This Row],[Ruta DN]],'[1]Cuota Ruta'!E:E,'[1]Cuota Ruta'!G:G)</f>
        <v>Cargar</v>
      </c>
    </row>
    <row r="634" spans="1:22" x14ac:dyDescent="0.25">
      <c r="A634" t="s">
        <v>128</v>
      </c>
      <c r="B634" t="s">
        <v>352</v>
      </c>
      <c r="C634">
        <v>2620014792</v>
      </c>
      <c r="D634">
        <v>1220014792</v>
      </c>
      <c r="E634" t="s">
        <v>54</v>
      </c>
      <c r="F634" t="s">
        <v>353</v>
      </c>
      <c r="G634" t="s">
        <v>1523</v>
      </c>
      <c r="H634" t="s">
        <v>1524</v>
      </c>
      <c r="I634" t="s">
        <v>39</v>
      </c>
      <c r="J634" t="s">
        <v>29</v>
      </c>
      <c r="K634" t="s">
        <v>133</v>
      </c>
      <c r="L634">
        <v>-89.995729999999995</v>
      </c>
      <c r="M634">
        <v>14.650320000000001</v>
      </c>
      <c r="N634">
        <v>14.65034333</v>
      </c>
      <c r="O634">
        <v>-89.995663329999999</v>
      </c>
      <c r="P634" t="s">
        <v>31</v>
      </c>
      <c r="Q634" t="s">
        <v>32</v>
      </c>
      <c r="R634" t="s">
        <v>134</v>
      </c>
      <c r="S634" t="s">
        <v>135</v>
      </c>
      <c r="T634">
        <v>13</v>
      </c>
      <c r="V634" t="str">
        <f>_xlfn.XLOOKUP(UNIVERSO[[#This Row],[Ruta DN]],'[1]Cuota Ruta'!E:E,'[1]Cuota Ruta'!G:G)</f>
        <v>Cargar</v>
      </c>
    </row>
    <row r="635" spans="1:22" x14ac:dyDescent="0.25">
      <c r="A635" t="s">
        <v>205</v>
      </c>
      <c r="B635" t="s">
        <v>680</v>
      </c>
      <c r="C635">
        <v>2620015160</v>
      </c>
      <c r="D635">
        <v>1220015160</v>
      </c>
      <c r="E635" t="s">
        <v>54</v>
      </c>
      <c r="F635" t="s">
        <v>681</v>
      </c>
      <c r="G635" t="s">
        <v>1525</v>
      </c>
      <c r="H635" t="s">
        <v>1526</v>
      </c>
      <c r="I635" t="s">
        <v>93</v>
      </c>
      <c r="J635" t="s">
        <v>29</v>
      </c>
      <c r="K635" t="s">
        <v>210</v>
      </c>
      <c r="L635">
        <v>-90.417015000000006</v>
      </c>
      <c r="M635">
        <v>14.074805</v>
      </c>
      <c r="N635">
        <v>14.074799349999999</v>
      </c>
      <c r="O635">
        <v>-90.417098999999993</v>
      </c>
      <c r="P635" t="s">
        <v>31</v>
      </c>
      <c r="Q635" t="s">
        <v>32</v>
      </c>
      <c r="R635" t="s">
        <v>211</v>
      </c>
      <c r="S635" t="s">
        <v>212</v>
      </c>
      <c r="T635">
        <v>6</v>
      </c>
      <c r="V635" t="str">
        <f>_xlfn.XLOOKUP(UNIVERSO[[#This Row],[Ruta DN]],'[1]Cuota Ruta'!E:E,'[1]Cuota Ruta'!G:G)</f>
        <v>Cargar</v>
      </c>
    </row>
    <row r="636" spans="1:22" x14ac:dyDescent="0.25">
      <c r="A636" t="s">
        <v>98</v>
      </c>
      <c r="B636" t="s">
        <v>830</v>
      </c>
      <c r="C636">
        <v>2620015344</v>
      </c>
      <c r="D636">
        <v>1220015344</v>
      </c>
      <c r="E636" t="s">
        <v>54</v>
      </c>
      <c r="F636" t="s">
        <v>831</v>
      </c>
      <c r="G636" t="s">
        <v>1527</v>
      </c>
      <c r="H636" t="s">
        <v>1528</v>
      </c>
      <c r="I636" t="s">
        <v>39</v>
      </c>
      <c r="J636" t="s">
        <v>237</v>
      </c>
      <c r="K636" t="s">
        <v>110</v>
      </c>
      <c r="L636">
        <v>-90.694470699999997</v>
      </c>
      <c r="M636">
        <v>14.408810799999999</v>
      </c>
      <c r="N636">
        <v>14.4052411</v>
      </c>
      <c r="O636">
        <v>-90.6916078</v>
      </c>
      <c r="P636" t="s">
        <v>95</v>
      </c>
      <c r="Q636" t="s">
        <v>32</v>
      </c>
      <c r="R636" t="s">
        <v>104</v>
      </c>
      <c r="S636" t="s">
        <v>105</v>
      </c>
      <c r="T636">
        <v>1</v>
      </c>
      <c r="V636" t="str">
        <f>_xlfn.XLOOKUP(UNIVERSO[[#This Row],[Ruta DN]],'[1]Cuota Ruta'!E:E,'[1]Cuota Ruta'!G:G)</f>
        <v>Cargar</v>
      </c>
    </row>
    <row r="637" spans="1:22" x14ac:dyDescent="0.25">
      <c r="A637" t="s">
        <v>1141</v>
      </c>
      <c r="B637" t="s">
        <v>1439</v>
      </c>
      <c r="C637">
        <v>2620017069</v>
      </c>
      <c r="D637">
        <v>1220017069</v>
      </c>
      <c r="E637" t="s">
        <v>54</v>
      </c>
      <c r="F637" t="s">
        <v>1440</v>
      </c>
      <c r="G637" t="s">
        <v>1529</v>
      </c>
      <c r="H637" t="s">
        <v>1530</v>
      </c>
      <c r="I637" t="s">
        <v>39</v>
      </c>
      <c r="J637" t="s">
        <v>29</v>
      </c>
      <c r="K637" t="s">
        <v>1146</v>
      </c>
      <c r="L637">
        <v>-90.359421699999999</v>
      </c>
      <c r="M637">
        <v>14.3099667</v>
      </c>
      <c r="N637">
        <v>14.3099667</v>
      </c>
      <c r="O637">
        <v>-90.359421699999999</v>
      </c>
      <c r="P637" t="s">
        <v>31</v>
      </c>
      <c r="Q637" t="s">
        <v>32</v>
      </c>
      <c r="R637" t="s">
        <v>1147</v>
      </c>
      <c r="S637" t="s">
        <v>1148</v>
      </c>
      <c r="T637">
        <v>4</v>
      </c>
      <c r="V637" t="str">
        <f>_xlfn.XLOOKUP(UNIVERSO[[#This Row],[Ruta DN]],'[1]Cuota Ruta'!E:E,'[1]Cuota Ruta'!G:G)</f>
        <v>Cargar</v>
      </c>
    </row>
    <row r="638" spans="1:22" x14ac:dyDescent="0.25">
      <c r="A638" t="s">
        <v>128</v>
      </c>
      <c r="B638" t="s">
        <v>129</v>
      </c>
      <c r="C638">
        <v>2620017131</v>
      </c>
      <c r="D638">
        <v>1220017131</v>
      </c>
      <c r="E638" t="s">
        <v>54</v>
      </c>
      <c r="F638" t="s">
        <v>130</v>
      </c>
      <c r="G638" t="s">
        <v>1531</v>
      </c>
      <c r="H638" t="s">
        <v>1532</v>
      </c>
      <c r="I638" t="s">
        <v>39</v>
      </c>
      <c r="J638" t="s">
        <v>29</v>
      </c>
      <c r="K638" t="s">
        <v>133</v>
      </c>
      <c r="L638">
        <v>-89.9739</v>
      </c>
      <c r="M638">
        <v>14.62853</v>
      </c>
      <c r="N638">
        <v>14.62853</v>
      </c>
      <c r="O638">
        <v>-89.9739</v>
      </c>
      <c r="P638" t="s">
        <v>31</v>
      </c>
      <c r="Q638" t="s">
        <v>32</v>
      </c>
      <c r="R638" t="s">
        <v>134</v>
      </c>
      <c r="S638" t="s">
        <v>135</v>
      </c>
      <c r="T638">
        <v>11</v>
      </c>
      <c r="V638" t="str">
        <f>_xlfn.XLOOKUP(UNIVERSO[[#This Row],[Ruta DN]],'[1]Cuota Ruta'!E:E,'[1]Cuota Ruta'!G:G)</f>
        <v>Cargar</v>
      </c>
    </row>
    <row r="639" spans="1:22" x14ac:dyDescent="0.25">
      <c r="A639" t="s">
        <v>98</v>
      </c>
      <c r="B639" t="s">
        <v>743</v>
      </c>
      <c r="C639">
        <v>2620017616</v>
      </c>
      <c r="D639">
        <v>1220017616</v>
      </c>
      <c r="E639" t="s">
        <v>54</v>
      </c>
      <c r="F639" t="s">
        <v>744</v>
      </c>
      <c r="G639" t="s">
        <v>1533</v>
      </c>
      <c r="H639" t="s">
        <v>1534</v>
      </c>
      <c r="I639" t="s">
        <v>39</v>
      </c>
      <c r="J639" t="s">
        <v>29</v>
      </c>
      <c r="K639" t="s">
        <v>110</v>
      </c>
      <c r="L639">
        <v>-90.692000100000001</v>
      </c>
      <c r="M639">
        <v>14.4054932</v>
      </c>
      <c r="N639">
        <v>14.405761010000001</v>
      </c>
      <c r="O639">
        <v>-90.691259950000003</v>
      </c>
      <c r="P639" t="s">
        <v>31</v>
      </c>
      <c r="Q639" t="s">
        <v>32</v>
      </c>
      <c r="R639" t="s">
        <v>104</v>
      </c>
      <c r="S639" t="s">
        <v>105</v>
      </c>
      <c r="T639">
        <v>1</v>
      </c>
      <c r="V639" t="str">
        <f>_xlfn.XLOOKUP(UNIVERSO[[#This Row],[Ruta DN]],'[1]Cuota Ruta'!E:E,'[1]Cuota Ruta'!G:G)</f>
        <v>Cargar</v>
      </c>
    </row>
    <row r="640" spans="1:22" x14ac:dyDescent="0.25">
      <c r="A640" t="s">
        <v>213</v>
      </c>
      <c r="B640" t="s">
        <v>1132</v>
      </c>
      <c r="C640">
        <v>2620018451</v>
      </c>
      <c r="D640">
        <v>1220018451</v>
      </c>
      <c r="E640" t="s">
        <v>54</v>
      </c>
      <c r="F640" t="s">
        <v>1133</v>
      </c>
      <c r="G640" t="s">
        <v>1535</v>
      </c>
      <c r="H640" t="s">
        <v>1536</v>
      </c>
      <c r="I640" t="s">
        <v>39</v>
      </c>
      <c r="J640" t="s">
        <v>237</v>
      </c>
      <c r="K640" t="s">
        <v>590</v>
      </c>
      <c r="L640">
        <v>-90.815031000000005</v>
      </c>
      <c r="M640">
        <v>14.66391</v>
      </c>
      <c r="N640">
        <v>14.66413833</v>
      </c>
      <c r="O640">
        <v>-90.814914999999999</v>
      </c>
      <c r="P640" t="s">
        <v>95</v>
      </c>
      <c r="Q640" t="s">
        <v>32</v>
      </c>
      <c r="R640" t="s">
        <v>219</v>
      </c>
      <c r="S640" t="s">
        <v>220</v>
      </c>
      <c r="T640">
        <v>1</v>
      </c>
      <c r="V640" t="str">
        <f>_xlfn.XLOOKUP(UNIVERSO[[#This Row],[Ruta DN]],'[1]Cuota Ruta'!E:E,'[1]Cuota Ruta'!G:G)</f>
        <v>Cargar</v>
      </c>
    </row>
    <row r="641" spans="1:22" x14ac:dyDescent="0.25">
      <c r="A641" t="s">
        <v>1141</v>
      </c>
      <c r="B641" t="s">
        <v>1429</v>
      </c>
      <c r="C641">
        <v>2620018534</v>
      </c>
      <c r="D641">
        <v>1220018534</v>
      </c>
      <c r="E641" t="s">
        <v>54</v>
      </c>
      <c r="F641" t="s">
        <v>1430</v>
      </c>
      <c r="G641" t="s">
        <v>1537</v>
      </c>
      <c r="H641" t="s">
        <v>1538</v>
      </c>
      <c r="I641" t="s">
        <v>93</v>
      </c>
      <c r="J641" t="s">
        <v>29</v>
      </c>
      <c r="K641" t="s">
        <v>1146</v>
      </c>
      <c r="L641">
        <v>-90.353953300000001</v>
      </c>
      <c r="M641">
        <v>14.29715</v>
      </c>
      <c r="N641">
        <v>14.29673444</v>
      </c>
      <c r="O641">
        <v>-90.353949670000006</v>
      </c>
      <c r="P641" t="s">
        <v>31</v>
      </c>
      <c r="Q641" t="s">
        <v>32</v>
      </c>
      <c r="R641" t="s">
        <v>1147</v>
      </c>
      <c r="S641" t="s">
        <v>1148</v>
      </c>
      <c r="T641">
        <v>2</v>
      </c>
      <c r="V641" t="str">
        <f>_xlfn.XLOOKUP(UNIVERSO[[#This Row],[Ruta DN]],'[1]Cuota Ruta'!E:E,'[1]Cuota Ruta'!G:G)</f>
        <v>Cargar</v>
      </c>
    </row>
    <row r="642" spans="1:22" x14ac:dyDescent="0.25">
      <c r="A642" t="s">
        <v>98</v>
      </c>
      <c r="B642" t="s">
        <v>1037</v>
      </c>
      <c r="C642">
        <v>2620019867</v>
      </c>
      <c r="D642">
        <v>1220019867</v>
      </c>
      <c r="E642" t="s">
        <v>54</v>
      </c>
      <c r="F642" t="s">
        <v>1038</v>
      </c>
      <c r="G642" t="s">
        <v>1539</v>
      </c>
      <c r="H642" t="s">
        <v>1540</v>
      </c>
      <c r="I642" t="s">
        <v>28</v>
      </c>
      <c r="J642" t="s">
        <v>29</v>
      </c>
      <c r="K642" t="s">
        <v>123</v>
      </c>
      <c r="L642">
        <v>-90.560535000000002</v>
      </c>
      <c r="M642">
        <v>14.5007283</v>
      </c>
      <c r="N642">
        <v>14.50125521</v>
      </c>
      <c r="O642">
        <v>-90.560976719999999</v>
      </c>
      <c r="P642" t="s">
        <v>31</v>
      </c>
      <c r="Q642" t="s">
        <v>32</v>
      </c>
      <c r="R642" t="s">
        <v>104</v>
      </c>
      <c r="S642" t="s">
        <v>105</v>
      </c>
      <c r="T642">
        <v>4</v>
      </c>
      <c r="V642" t="str">
        <f>_xlfn.XLOOKUP(UNIVERSO[[#This Row],[Ruta DN]],'[1]Cuota Ruta'!E:E,'[1]Cuota Ruta'!G:G)</f>
        <v>Cargar</v>
      </c>
    </row>
    <row r="643" spans="1:22" x14ac:dyDescent="0.25">
      <c r="A643" t="s">
        <v>213</v>
      </c>
      <c r="B643" t="s">
        <v>755</v>
      </c>
      <c r="C643">
        <v>2620022534</v>
      </c>
      <c r="D643">
        <v>1220022534</v>
      </c>
      <c r="E643" t="s">
        <v>54</v>
      </c>
      <c r="F643" t="s">
        <v>756</v>
      </c>
      <c r="G643" t="s">
        <v>1541</v>
      </c>
      <c r="H643" t="s">
        <v>1542</v>
      </c>
      <c r="I643" t="s">
        <v>39</v>
      </c>
      <c r="J643" t="s">
        <v>29</v>
      </c>
      <c r="K643" t="s">
        <v>537</v>
      </c>
      <c r="L643">
        <v>-90.802959999999999</v>
      </c>
      <c r="M643">
        <v>14.654210000000001</v>
      </c>
      <c r="N643">
        <v>14.65402166666667</v>
      </c>
      <c r="O643">
        <v>-90.802965000000029</v>
      </c>
      <c r="P643" t="s">
        <v>31</v>
      </c>
      <c r="Q643" t="s">
        <v>32</v>
      </c>
      <c r="R643" t="s">
        <v>219</v>
      </c>
      <c r="S643" t="s">
        <v>220</v>
      </c>
      <c r="T643">
        <v>2</v>
      </c>
      <c r="V643" t="str">
        <f>_xlfn.XLOOKUP(UNIVERSO[[#This Row],[Ruta DN]],'[1]Cuota Ruta'!E:E,'[1]Cuota Ruta'!G:G)</f>
        <v>Cargar</v>
      </c>
    </row>
    <row r="644" spans="1:22" x14ac:dyDescent="0.25">
      <c r="A644" t="s">
        <v>213</v>
      </c>
      <c r="B644" t="s">
        <v>705</v>
      </c>
      <c r="C644">
        <v>2620022548</v>
      </c>
      <c r="D644">
        <v>1220022548</v>
      </c>
      <c r="E644" t="s">
        <v>54</v>
      </c>
      <c r="F644" t="s">
        <v>706</v>
      </c>
      <c r="G644" t="s">
        <v>1543</v>
      </c>
      <c r="H644" t="s">
        <v>1544</v>
      </c>
      <c r="I644" t="s">
        <v>39</v>
      </c>
      <c r="J644" t="s">
        <v>29</v>
      </c>
      <c r="K644" t="s">
        <v>599</v>
      </c>
      <c r="L644">
        <v>-90.814660000000003</v>
      </c>
      <c r="M644">
        <v>14.658110000000001</v>
      </c>
      <c r="N644">
        <v>14.658046206459399</v>
      </c>
      <c r="O644">
        <v>-90.81457925029099</v>
      </c>
      <c r="P644" t="s">
        <v>31</v>
      </c>
      <c r="Q644" t="s">
        <v>32</v>
      </c>
      <c r="R644" t="s">
        <v>219</v>
      </c>
      <c r="S644" t="s">
        <v>220</v>
      </c>
      <c r="T644">
        <v>1</v>
      </c>
      <c r="V644" t="str">
        <f>_xlfn.XLOOKUP(UNIVERSO[[#This Row],[Ruta DN]],'[1]Cuota Ruta'!E:E,'[1]Cuota Ruta'!G:G)</f>
        <v>Cargar</v>
      </c>
    </row>
    <row r="645" spans="1:22" x14ac:dyDescent="0.25">
      <c r="A645" t="s">
        <v>22</v>
      </c>
      <c r="B645" t="s">
        <v>1545</v>
      </c>
      <c r="C645">
        <v>2620022973</v>
      </c>
      <c r="D645">
        <v>1220022973</v>
      </c>
      <c r="E645" t="s">
        <v>54</v>
      </c>
      <c r="F645" t="s">
        <v>1546</v>
      </c>
      <c r="G645" t="s">
        <v>1547</v>
      </c>
      <c r="H645" t="s">
        <v>1548</v>
      </c>
      <c r="I645" t="s">
        <v>39</v>
      </c>
      <c r="J645" t="s">
        <v>29</v>
      </c>
      <c r="K645" t="s">
        <v>30</v>
      </c>
      <c r="L645">
        <v>-90.493290000000002</v>
      </c>
      <c r="M645">
        <v>14.660159999999999</v>
      </c>
      <c r="N645">
        <v>14.660159999999999</v>
      </c>
      <c r="O645">
        <v>-90.493290000000002</v>
      </c>
      <c r="P645" t="s">
        <v>31</v>
      </c>
      <c r="Q645" t="s">
        <v>32</v>
      </c>
      <c r="R645" t="s">
        <v>33</v>
      </c>
      <c r="S645" t="s">
        <v>34</v>
      </c>
      <c r="T645">
        <v>4</v>
      </c>
      <c r="V645" t="str">
        <f>_xlfn.XLOOKUP(UNIVERSO[[#This Row],[Ruta DN]],'[1]Cuota Ruta'!E:E,'[1]Cuota Ruta'!G:G)</f>
        <v>Cargar</v>
      </c>
    </row>
    <row r="646" spans="1:22" x14ac:dyDescent="0.25">
      <c r="A646" t="s">
        <v>128</v>
      </c>
      <c r="B646" t="s">
        <v>712</v>
      </c>
      <c r="C646">
        <v>2620023721</v>
      </c>
      <c r="D646">
        <v>1220023721</v>
      </c>
      <c r="E646" t="s">
        <v>54</v>
      </c>
      <c r="F646" t="s">
        <v>713</v>
      </c>
      <c r="G646" t="s">
        <v>1549</v>
      </c>
      <c r="H646" t="s">
        <v>1550</v>
      </c>
      <c r="I646" t="s">
        <v>39</v>
      </c>
      <c r="J646" t="s">
        <v>29</v>
      </c>
      <c r="K646" t="s">
        <v>133</v>
      </c>
      <c r="L646">
        <v>-90.004220000000004</v>
      </c>
      <c r="M646">
        <v>14.62759</v>
      </c>
      <c r="N646">
        <v>14.627518999999999</v>
      </c>
      <c r="O646">
        <v>-90.004230879999994</v>
      </c>
      <c r="P646" t="s">
        <v>31</v>
      </c>
      <c r="Q646" t="s">
        <v>32</v>
      </c>
      <c r="R646" t="s">
        <v>134</v>
      </c>
      <c r="S646" t="s">
        <v>135</v>
      </c>
      <c r="T646">
        <v>12</v>
      </c>
      <c r="V646" t="str">
        <f>_xlfn.XLOOKUP(UNIVERSO[[#This Row],[Ruta DN]],'[1]Cuota Ruta'!E:E,'[1]Cuota Ruta'!G:G)</f>
        <v>Cargar</v>
      </c>
    </row>
    <row r="647" spans="1:22" x14ac:dyDescent="0.25">
      <c r="A647" t="s">
        <v>213</v>
      </c>
      <c r="B647" t="s">
        <v>1041</v>
      </c>
      <c r="C647">
        <v>2620023983</v>
      </c>
      <c r="D647">
        <v>1220023983</v>
      </c>
      <c r="E647" t="s">
        <v>54</v>
      </c>
      <c r="F647" t="s">
        <v>1042</v>
      </c>
      <c r="G647" t="s">
        <v>1551</v>
      </c>
      <c r="H647" t="s">
        <v>1552</v>
      </c>
      <c r="I647" t="s">
        <v>39</v>
      </c>
      <c r="J647" t="s">
        <v>46</v>
      </c>
      <c r="K647" t="s">
        <v>537</v>
      </c>
      <c r="L647">
        <v>-90.889200000000002</v>
      </c>
      <c r="M647">
        <v>14.651120000000001</v>
      </c>
      <c r="N647">
        <v>14.64848667</v>
      </c>
      <c r="O647">
        <v>-90.890038329999996</v>
      </c>
      <c r="P647" t="s">
        <v>31</v>
      </c>
      <c r="Q647" t="s">
        <v>32</v>
      </c>
      <c r="R647" t="s">
        <v>219</v>
      </c>
      <c r="S647" t="s">
        <v>220</v>
      </c>
      <c r="T647">
        <v>3</v>
      </c>
      <c r="V647" t="str">
        <f>_xlfn.XLOOKUP(UNIVERSO[[#This Row],[Ruta DN]],'[1]Cuota Ruta'!E:E,'[1]Cuota Ruta'!G:G)</f>
        <v>Cargar</v>
      </c>
    </row>
    <row r="648" spans="1:22" x14ac:dyDescent="0.25">
      <c r="A648" t="s">
        <v>22</v>
      </c>
      <c r="B648" t="s">
        <v>254</v>
      </c>
      <c r="C648">
        <v>2620024261</v>
      </c>
      <c r="D648">
        <v>1220024261</v>
      </c>
      <c r="E648" t="s">
        <v>54</v>
      </c>
      <c r="F648" t="s">
        <v>255</v>
      </c>
      <c r="G648" t="s">
        <v>1553</v>
      </c>
      <c r="H648" t="s">
        <v>1554</v>
      </c>
      <c r="I648" t="s">
        <v>39</v>
      </c>
      <c r="J648" t="s">
        <v>94</v>
      </c>
      <c r="K648" t="s">
        <v>64</v>
      </c>
      <c r="L648">
        <v>-90.451573300000007</v>
      </c>
      <c r="M648">
        <v>14.650085000000001</v>
      </c>
      <c r="N648">
        <v>14.650085000000001</v>
      </c>
      <c r="O648">
        <v>-90.451573300000007</v>
      </c>
      <c r="P648" t="s">
        <v>95</v>
      </c>
      <c r="Q648" t="s">
        <v>32</v>
      </c>
      <c r="R648" t="s">
        <v>33</v>
      </c>
      <c r="S648" t="s">
        <v>34</v>
      </c>
      <c r="T648">
        <v>8</v>
      </c>
      <c r="V648" t="str">
        <f>_xlfn.XLOOKUP(UNIVERSO[[#This Row],[Ruta DN]],'[1]Cuota Ruta'!E:E,'[1]Cuota Ruta'!G:G)</f>
        <v>Cargar</v>
      </c>
    </row>
    <row r="649" spans="1:22" x14ac:dyDescent="0.25">
      <c r="A649" t="s">
        <v>213</v>
      </c>
      <c r="B649" t="s">
        <v>586</v>
      </c>
      <c r="C649">
        <v>2620024860</v>
      </c>
      <c r="D649">
        <v>1220024860</v>
      </c>
      <c r="E649" t="s">
        <v>54</v>
      </c>
      <c r="F649" t="s">
        <v>587</v>
      </c>
      <c r="G649" t="s">
        <v>1555</v>
      </c>
      <c r="H649" t="s">
        <v>1556</v>
      </c>
      <c r="I649" t="s">
        <v>39</v>
      </c>
      <c r="J649" t="s">
        <v>46</v>
      </c>
      <c r="K649" t="s">
        <v>590</v>
      </c>
      <c r="L649">
        <v>-90.811954999999998</v>
      </c>
      <c r="M649">
        <v>14.666073300000001</v>
      </c>
      <c r="N649">
        <v>14.666073300000001</v>
      </c>
      <c r="O649">
        <v>-90.811954999999998</v>
      </c>
      <c r="P649" t="s">
        <v>31</v>
      </c>
      <c r="Q649" t="s">
        <v>32</v>
      </c>
      <c r="R649" t="s">
        <v>219</v>
      </c>
      <c r="S649" t="s">
        <v>220</v>
      </c>
      <c r="T649">
        <v>2</v>
      </c>
      <c r="V649" t="str">
        <f>_xlfn.XLOOKUP(UNIVERSO[[#This Row],[Ruta DN]],'[1]Cuota Ruta'!E:E,'[1]Cuota Ruta'!G:G)</f>
        <v>Cargar</v>
      </c>
    </row>
    <row r="650" spans="1:22" x14ac:dyDescent="0.25">
      <c r="A650" t="s">
        <v>1141</v>
      </c>
      <c r="B650" t="s">
        <v>1439</v>
      </c>
      <c r="C650">
        <v>2620025982</v>
      </c>
      <c r="D650">
        <v>1220025982</v>
      </c>
      <c r="E650" t="s">
        <v>54</v>
      </c>
      <c r="F650" t="s">
        <v>1440</v>
      </c>
      <c r="G650" t="s">
        <v>1557</v>
      </c>
      <c r="H650" t="s">
        <v>1558</v>
      </c>
      <c r="I650" t="s">
        <v>39</v>
      </c>
      <c r="J650" t="s">
        <v>29</v>
      </c>
      <c r="K650" t="s">
        <v>1146</v>
      </c>
      <c r="L650">
        <v>-90.374809999999997</v>
      </c>
      <c r="M650">
        <v>14.3104733</v>
      </c>
      <c r="N650">
        <v>14.3104733</v>
      </c>
      <c r="O650">
        <v>-90.374809999999997</v>
      </c>
      <c r="P650" t="s">
        <v>31</v>
      </c>
      <c r="Q650" t="s">
        <v>32</v>
      </c>
      <c r="R650" t="s">
        <v>1147</v>
      </c>
      <c r="S650" t="s">
        <v>1148</v>
      </c>
      <c r="T650">
        <v>4</v>
      </c>
      <c r="V650" t="str">
        <f>_xlfn.XLOOKUP(UNIVERSO[[#This Row],[Ruta DN]],'[1]Cuota Ruta'!E:E,'[1]Cuota Ruta'!G:G)</f>
        <v>Cargar</v>
      </c>
    </row>
    <row r="651" spans="1:22" x14ac:dyDescent="0.25">
      <c r="A651" t="s">
        <v>205</v>
      </c>
      <c r="B651" t="s">
        <v>677</v>
      </c>
      <c r="C651">
        <v>2620026170</v>
      </c>
      <c r="D651">
        <v>1220026170</v>
      </c>
      <c r="E651" t="s">
        <v>54</v>
      </c>
      <c r="F651" t="s">
        <v>678</v>
      </c>
      <c r="G651" t="s">
        <v>1559</v>
      </c>
      <c r="H651" t="s">
        <v>1560</v>
      </c>
      <c r="I651" t="s">
        <v>39</v>
      </c>
      <c r="J651" t="s">
        <v>29</v>
      </c>
      <c r="K651" t="s">
        <v>210</v>
      </c>
      <c r="L651">
        <v>-90.377255500000004</v>
      </c>
      <c r="M651">
        <v>14.0866256</v>
      </c>
      <c r="N651">
        <v>14.0866256</v>
      </c>
      <c r="O651">
        <v>-90.377255500000004</v>
      </c>
      <c r="P651" t="s">
        <v>31</v>
      </c>
      <c r="Q651" t="s">
        <v>32</v>
      </c>
      <c r="R651" t="s">
        <v>211</v>
      </c>
      <c r="S651" t="s">
        <v>212</v>
      </c>
      <c r="T651">
        <v>7</v>
      </c>
      <c r="V651" t="str">
        <f>_xlfn.XLOOKUP(UNIVERSO[[#This Row],[Ruta DN]],'[1]Cuota Ruta'!E:E,'[1]Cuota Ruta'!G:G)</f>
        <v>Cargar</v>
      </c>
    </row>
    <row r="652" spans="1:22" x14ac:dyDescent="0.25">
      <c r="A652" t="s">
        <v>1141</v>
      </c>
      <c r="B652" t="s">
        <v>1158</v>
      </c>
      <c r="C652">
        <v>2620026313</v>
      </c>
      <c r="D652">
        <v>1220026313</v>
      </c>
      <c r="E652" t="s">
        <v>54</v>
      </c>
      <c r="F652" t="s">
        <v>1159</v>
      </c>
      <c r="G652" t="s">
        <v>1561</v>
      </c>
      <c r="H652" t="s">
        <v>1562</v>
      </c>
      <c r="I652" t="s">
        <v>39</v>
      </c>
      <c r="J652" t="s">
        <v>29</v>
      </c>
      <c r="K652" t="s">
        <v>1146</v>
      </c>
      <c r="L652">
        <v>-90.299050899999997</v>
      </c>
      <c r="M652">
        <v>14.277400399999999</v>
      </c>
      <c r="N652">
        <v>14.277400399999999</v>
      </c>
      <c r="O652">
        <v>-90.299050899999997</v>
      </c>
      <c r="P652" t="s">
        <v>31</v>
      </c>
      <c r="Q652" t="s">
        <v>32</v>
      </c>
      <c r="R652" t="s">
        <v>1147</v>
      </c>
      <c r="S652" t="s">
        <v>1148</v>
      </c>
      <c r="T652">
        <v>1</v>
      </c>
      <c r="V652" t="str">
        <f>_xlfn.XLOOKUP(UNIVERSO[[#This Row],[Ruta DN]],'[1]Cuota Ruta'!E:E,'[1]Cuota Ruta'!G:G)</f>
        <v>Cargar</v>
      </c>
    </row>
    <row r="653" spans="1:22" x14ac:dyDescent="0.25">
      <c r="A653" t="s">
        <v>111</v>
      </c>
      <c r="B653" t="s">
        <v>542</v>
      </c>
      <c r="C653">
        <v>2620026551</v>
      </c>
      <c r="D653">
        <v>1220026551</v>
      </c>
      <c r="E653" t="s">
        <v>54</v>
      </c>
      <c r="F653" t="s">
        <v>543</v>
      </c>
      <c r="G653" t="s">
        <v>1563</v>
      </c>
      <c r="H653" t="s">
        <v>1564</v>
      </c>
      <c r="I653" t="s">
        <v>28</v>
      </c>
      <c r="J653" t="s">
        <v>29</v>
      </c>
      <c r="K653" t="s">
        <v>157</v>
      </c>
      <c r="L653">
        <v>-90.541476700000004</v>
      </c>
      <c r="M653">
        <v>14.624408300000001</v>
      </c>
      <c r="N653">
        <v>14.624408300000001</v>
      </c>
      <c r="O653">
        <v>-90.541476700000004</v>
      </c>
      <c r="P653" t="s">
        <v>31</v>
      </c>
      <c r="Q653" t="s">
        <v>32</v>
      </c>
      <c r="R653" t="s">
        <v>117</v>
      </c>
      <c r="S653" t="s">
        <v>118</v>
      </c>
      <c r="T653">
        <v>12</v>
      </c>
      <c r="V653" t="str">
        <f>_xlfn.XLOOKUP(UNIVERSO[[#This Row],[Ruta DN]],'[1]Cuota Ruta'!E:E,'[1]Cuota Ruta'!G:G)</f>
        <v>Cargar</v>
      </c>
    </row>
    <row r="654" spans="1:22" x14ac:dyDescent="0.25">
      <c r="A654" t="s">
        <v>22</v>
      </c>
      <c r="B654" t="s">
        <v>49</v>
      </c>
      <c r="C654">
        <v>2620026667</v>
      </c>
      <c r="D654">
        <v>1220026667</v>
      </c>
      <c r="E654" t="s">
        <v>54</v>
      </c>
      <c r="F654" t="s">
        <v>50</v>
      </c>
      <c r="G654" t="s">
        <v>1565</v>
      </c>
      <c r="H654" t="s">
        <v>1566</v>
      </c>
      <c r="I654" t="s">
        <v>39</v>
      </c>
      <c r="J654" t="s">
        <v>46</v>
      </c>
      <c r="K654" t="s">
        <v>30</v>
      </c>
      <c r="L654">
        <v>-90.460999099999995</v>
      </c>
      <c r="M654">
        <v>14.6679844</v>
      </c>
      <c r="N654">
        <v>14.6684438</v>
      </c>
      <c r="O654">
        <v>-90.461496310000001</v>
      </c>
      <c r="P654" t="s">
        <v>31</v>
      </c>
      <c r="Q654" t="s">
        <v>32</v>
      </c>
      <c r="R654" t="s">
        <v>33</v>
      </c>
      <c r="S654" t="s">
        <v>34</v>
      </c>
      <c r="T654">
        <v>2</v>
      </c>
      <c r="V654" t="str">
        <f>_xlfn.XLOOKUP(UNIVERSO[[#This Row],[Ruta DN]],'[1]Cuota Ruta'!E:E,'[1]Cuota Ruta'!G:G)</f>
        <v>Cargar</v>
      </c>
    </row>
    <row r="655" spans="1:22" x14ac:dyDescent="0.25">
      <c r="A655" t="s">
        <v>365</v>
      </c>
      <c r="B655" t="s">
        <v>1000</v>
      </c>
      <c r="C655">
        <v>2620026679</v>
      </c>
      <c r="D655">
        <v>1220026679</v>
      </c>
      <c r="E655" t="s">
        <v>54</v>
      </c>
      <c r="F655" t="s">
        <v>1001</v>
      </c>
      <c r="G655" t="s">
        <v>1567</v>
      </c>
      <c r="H655" t="s">
        <v>1568</v>
      </c>
      <c r="I655" t="s">
        <v>39</v>
      </c>
      <c r="J655" t="s">
        <v>237</v>
      </c>
      <c r="K655" t="s">
        <v>370</v>
      </c>
      <c r="L655">
        <v>-90.197138899999999</v>
      </c>
      <c r="M655">
        <v>14.785015899999999</v>
      </c>
      <c r="N655">
        <v>14.785015899999999</v>
      </c>
      <c r="O655">
        <v>-90.197138899999999</v>
      </c>
      <c r="P655" t="s">
        <v>95</v>
      </c>
      <c r="Q655" t="s">
        <v>32</v>
      </c>
      <c r="R655" t="s">
        <v>371</v>
      </c>
      <c r="S655" t="s">
        <v>372</v>
      </c>
      <c r="T655">
        <v>15</v>
      </c>
      <c r="V655" t="str">
        <f>_xlfn.XLOOKUP(UNIVERSO[[#This Row],[Ruta DN]],'[1]Cuota Ruta'!E:E,'[1]Cuota Ruta'!G:G)</f>
        <v>Cargar</v>
      </c>
    </row>
    <row r="656" spans="1:22" x14ac:dyDescent="0.25">
      <c r="A656" t="s">
        <v>111</v>
      </c>
      <c r="B656" t="s">
        <v>1569</v>
      </c>
      <c r="C656">
        <v>2620026699</v>
      </c>
      <c r="D656">
        <v>1220026699</v>
      </c>
      <c r="E656" t="s">
        <v>54</v>
      </c>
      <c r="F656" t="s">
        <v>1570</v>
      </c>
      <c r="G656" t="s">
        <v>1571</v>
      </c>
      <c r="H656" t="s">
        <v>1572</v>
      </c>
      <c r="I656" t="s">
        <v>39</v>
      </c>
      <c r="J656" t="s">
        <v>29</v>
      </c>
      <c r="K656" t="s">
        <v>157</v>
      </c>
      <c r="L656">
        <v>-90.524199999999993</v>
      </c>
      <c r="M656">
        <v>14.62185</v>
      </c>
      <c r="N656">
        <v>14.621876909999999</v>
      </c>
      <c r="O656">
        <v>-90.524266580000003</v>
      </c>
      <c r="P656" t="s">
        <v>31</v>
      </c>
      <c r="Q656" t="s">
        <v>32</v>
      </c>
      <c r="R656" t="s">
        <v>117</v>
      </c>
      <c r="S656" t="s">
        <v>118</v>
      </c>
      <c r="T656">
        <v>17</v>
      </c>
      <c r="V656" t="str">
        <f>_xlfn.XLOOKUP(UNIVERSO[[#This Row],[Ruta DN]],'[1]Cuota Ruta'!E:E,'[1]Cuota Ruta'!G:G)</f>
        <v>Cargar</v>
      </c>
    </row>
    <row r="657" spans="1:22" x14ac:dyDescent="0.25">
      <c r="A657" t="s">
        <v>111</v>
      </c>
      <c r="B657" t="s">
        <v>542</v>
      </c>
      <c r="C657">
        <v>2620026885</v>
      </c>
      <c r="D657">
        <v>1220026885</v>
      </c>
      <c r="E657" t="s">
        <v>54</v>
      </c>
      <c r="F657" t="s">
        <v>543</v>
      </c>
      <c r="G657" t="s">
        <v>1573</v>
      </c>
      <c r="H657" t="s">
        <v>1574</v>
      </c>
      <c r="I657" t="s">
        <v>39</v>
      </c>
      <c r="J657" t="s">
        <v>29</v>
      </c>
      <c r="K657" t="s">
        <v>157</v>
      </c>
      <c r="L657">
        <v>-90.532483299999996</v>
      </c>
      <c r="M657">
        <v>14.62229</v>
      </c>
      <c r="N657">
        <v>14.62229</v>
      </c>
      <c r="O657">
        <v>-90.532483299999996</v>
      </c>
      <c r="P657" t="s">
        <v>31</v>
      </c>
      <c r="Q657" t="s">
        <v>32</v>
      </c>
      <c r="R657" t="s">
        <v>117</v>
      </c>
      <c r="S657" t="s">
        <v>118</v>
      </c>
      <c r="T657">
        <v>17</v>
      </c>
      <c r="V657" t="str">
        <f>_xlfn.XLOOKUP(UNIVERSO[[#This Row],[Ruta DN]],'[1]Cuota Ruta'!E:E,'[1]Cuota Ruta'!G:G)</f>
        <v>Cargar</v>
      </c>
    </row>
    <row r="658" spans="1:22" x14ac:dyDescent="0.25">
      <c r="A658" t="s">
        <v>22</v>
      </c>
      <c r="B658" t="s">
        <v>178</v>
      </c>
      <c r="C658">
        <v>2620026958</v>
      </c>
      <c r="D658">
        <v>1220026958</v>
      </c>
      <c r="E658" t="s">
        <v>54</v>
      </c>
      <c r="F658" t="s">
        <v>179</v>
      </c>
      <c r="G658" t="s">
        <v>1575</v>
      </c>
      <c r="H658" t="s">
        <v>1576</v>
      </c>
      <c r="I658" t="s">
        <v>39</v>
      </c>
      <c r="J658" t="s">
        <v>46</v>
      </c>
      <c r="K658" t="s">
        <v>80</v>
      </c>
      <c r="L658">
        <v>-90.521091999999996</v>
      </c>
      <c r="M658">
        <v>14.636965</v>
      </c>
      <c r="N658">
        <v>14.636965</v>
      </c>
      <c r="O658">
        <v>-90.521091999999996</v>
      </c>
      <c r="P658" t="s">
        <v>31</v>
      </c>
      <c r="Q658" t="s">
        <v>32</v>
      </c>
      <c r="R658" t="s">
        <v>33</v>
      </c>
      <c r="S658" t="s">
        <v>34</v>
      </c>
      <c r="T658">
        <v>5</v>
      </c>
      <c r="V658" t="str">
        <f>_xlfn.XLOOKUP(UNIVERSO[[#This Row],[Ruta DN]],'[1]Cuota Ruta'!E:E,'[1]Cuota Ruta'!G:G)</f>
        <v>Cargar</v>
      </c>
    </row>
    <row r="659" spans="1:22" x14ac:dyDescent="0.25">
      <c r="A659" t="s">
        <v>98</v>
      </c>
      <c r="B659" t="s">
        <v>144</v>
      </c>
      <c r="C659">
        <v>2620027356</v>
      </c>
      <c r="D659">
        <v>1220027356</v>
      </c>
      <c r="E659" t="s">
        <v>54</v>
      </c>
      <c r="F659" t="s">
        <v>145</v>
      </c>
      <c r="G659" t="s">
        <v>1577</v>
      </c>
      <c r="H659" t="s">
        <v>1578</v>
      </c>
      <c r="I659" t="s">
        <v>39</v>
      </c>
      <c r="J659" t="s">
        <v>29</v>
      </c>
      <c r="K659" t="s">
        <v>103</v>
      </c>
      <c r="L659">
        <v>-90.552815100000004</v>
      </c>
      <c r="M659">
        <v>14.5419</v>
      </c>
      <c r="N659">
        <v>14.5419</v>
      </c>
      <c r="O659">
        <v>-90.552815100000004</v>
      </c>
      <c r="P659" t="s">
        <v>31</v>
      </c>
      <c r="Q659" t="s">
        <v>32</v>
      </c>
      <c r="R659" t="s">
        <v>104</v>
      </c>
      <c r="S659" t="s">
        <v>105</v>
      </c>
      <c r="T659">
        <v>4</v>
      </c>
      <c r="V659" t="str">
        <f>_xlfn.XLOOKUP(UNIVERSO[[#This Row],[Ruta DN]],'[1]Cuota Ruta'!E:E,'[1]Cuota Ruta'!G:G)</f>
        <v>Cargar</v>
      </c>
    </row>
    <row r="660" spans="1:22" x14ac:dyDescent="0.25">
      <c r="A660" t="s">
        <v>98</v>
      </c>
      <c r="B660" t="s">
        <v>99</v>
      </c>
      <c r="C660">
        <v>2620027386</v>
      </c>
      <c r="D660">
        <v>1220027386</v>
      </c>
      <c r="E660" t="s">
        <v>54</v>
      </c>
      <c r="F660" t="s">
        <v>100</v>
      </c>
      <c r="G660" t="s">
        <v>1579</v>
      </c>
      <c r="H660" t="s">
        <v>1580</v>
      </c>
      <c r="I660" t="s">
        <v>39</v>
      </c>
      <c r="J660" t="s">
        <v>46</v>
      </c>
      <c r="K660" t="s">
        <v>103</v>
      </c>
      <c r="L660">
        <v>-90.524101000000002</v>
      </c>
      <c r="M660">
        <v>14.540697</v>
      </c>
      <c r="N660">
        <v>14.540697</v>
      </c>
      <c r="O660">
        <v>-90.524101000000002</v>
      </c>
      <c r="P660" t="s">
        <v>31</v>
      </c>
      <c r="Q660" t="s">
        <v>32</v>
      </c>
      <c r="R660" t="s">
        <v>104</v>
      </c>
      <c r="S660" t="s">
        <v>105</v>
      </c>
      <c r="T660">
        <v>5</v>
      </c>
      <c r="V660" t="str">
        <f>_xlfn.XLOOKUP(UNIVERSO[[#This Row],[Ruta DN]],'[1]Cuota Ruta'!E:E,'[1]Cuota Ruta'!G:G)</f>
        <v>Cargar</v>
      </c>
    </row>
    <row r="661" spans="1:22" x14ac:dyDescent="0.25">
      <c r="A661" t="s">
        <v>98</v>
      </c>
      <c r="B661" t="s">
        <v>144</v>
      </c>
      <c r="C661">
        <v>2620027429</v>
      </c>
      <c r="D661">
        <v>1220027429</v>
      </c>
      <c r="E661" t="s">
        <v>54</v>
      </c>
      <c r="F661" t="s">
        <v>145</v>
      </c>
      <c r="G661" t="s">
        <v>249</v>
      </c>
      <c r="H661" t="s">
        <v>1581</v>
      </c>
      <c r="I661" t="s">
        <v>39</v>
      </c>
      <c r="J661" t="s">
        <v>29</v>
      </c>
      <c r="K661" t="s">
        <v>103</v>
      </c>
      <c r="L661">
        <v>-90.554050000000004</v>
      </c>
      <c r="M661">
        <v>14.5434833</v>
      </c>
      <c r="N661">
        <v>14.5434833</v>
      </c>
      <c r="O661">
        <v>-90.554050000000004</v>
      </c>
      <c r="P661" t="s">
        <v>31</v>
      </c>
      <c r="Q661" t="s">
        <v>32</v>
      </c>
      <c r="R661" t="s">
        <v>104</v>
      </c>
      <c r="S661" t="s">
        <v>105</v>
      </c>
      <c r="T661">
        <v>4</v>
      </c>
      <c r="V661" t="str">
        <f>_xlfn.XLOOKUP(UNIVERSO[[#This Row],[Ruta DN]],'[1]Cuota Ruta'!E:E,'[1]Cuota Ruta'!G:G)</f>
        <v>Cargar</v>
      </c>
    </row>
    <row r="662" spans="1:22" x14ac:dyDescent="0.25">
      <c r="A662" t="s">
        <v>98</v>
      </c>
      <c r="B662" t="s">
        <v>1582</v>
      </c>
      <c r="C662">
        <v>2620027590</v>
      </c>
      <c r="D662">
        <v>1220027590</v>
      </c>
      <c r="E662" t="s">
        <v>54</v>
      </c>
      <c r="F662" t="s">
        <v>1583</v>
      </c>
      <c r="G662" t="s">
        <v>1584</v>
      </c>
      <c r="H662" t="s">
        <v>1585</v>
      </c>
      <c r="I662" t="s">
        <v>93</v>
      </c>
      <c r="J662" t="s">
        <v>29</v>
      </c>
      <c r="K662" t="s">
        <v>103</v>
      </c>
      <c r="L662">
        <v>-90.566199999999995</v>
      </c>
      <c r="M662">
        <v>14.545579999999999</v>
      </c>
      <c r="N662">
        <v>14.545579999999999</v>
      </c>
      <c r="O662">
        <v>-90.566199999999995</v>
      </c>
      <c r="P662" t="s">
        <v>31</v>
      </c>
      <c r="Q662" t="s">
        <v>32</v>
      </c>
      <c r="R662" t="s">
        <v>104</v>
      </c>
      <c r="S662" t="s">
        <v>105</v>
      </c>
      <c r="T662">
        <v>3</v>
      </c>
      <c r="V662" t="str">
        <f>_xlfn.XLOOKUP(UNIVERSO[[#This Row],[Ruta DN]],'[1]Cuota Ruta'!E:E,'[1]Cuota Ruta'!G:G)</f>
        <v>Cargar</v>
      </c>
    </row>
    <row r="663" spans="1:22" x14ac:dyDescent="0.25">
      <c r="A663" t="s">
        <v>22</v>
      </c>
      <c r="B663" t="s">
        <v>1395</v>
      </c>
      <c r="C663">
        <v>2620027607</v>
      </c>
      <c r="D663">
        <v>1220027607</v>
      </c>
      <c r="E663" t="s">
        <v>54</v>
      </c>
      <c r="F663" t="s">
        <v>1396</v>
      </c>
      <c r="G663" t="s">
        <v>794</v>
      </c>
      <c r="H663" t="s">
        <v>1586</v>
      </c>
      <c r="I663" t="s">
        <v>39</v>
      </c>
      <c r="J663" t="s">
        <v>29</v>
      </c>
      <c r="K663" t="s">
        <v>80</v>
      </c>
      <c r="L663">
        <v>-90.516732599999997</v>
      </c>
      <c r="M663">
        <v>14.631397400000001</v>
      </c>
      <c r="N663">
        <v>14.631397400000001</v>
      </c>
      <c r="O663">
        <v>-90.516732599999997</v>
      </c>
      <c r="P663" t="s">
        <v>31</v>
      </c>
      <c r="Q663" t="s">
        <v>32</v>
      </c>
      <c r="R663" t="s">
        <v>33</v>
      </c>
      <c r="S663" t="s">
        <v>34</v>
      </c>
      <c r="T663">
        <v>5</v>
      </c>
      <c r="V663" t="str">
        <f>_xlfn.XLOOKUP(UNIVERSO[[#This Row],[Ruta DN]],'[1]Cuota Ruta'!E:E,'[1]Cuota Ruta'!G:G)</f>
        <v>Cargar</v>
      </c>
    </row>
    <row r="664" spans="1:22" x14ac:dyDescent="0.25">
      <c r="A664" t="s">
        <v>111</v>
      </c>
      <c r="B664" t="s">
        <v>1376</v>
      </c>
      <c r="C664">
        <v>2620027644</v>
      </c>
      <c r="D664">
        <v>1220027644</v>
      </c>
      <c r="E664" t="s">
        <v>54</v>
      </c>
      <c r="F664" t="s">
        <v>1377</v>
      </c>
      <c r="G664" t="s">
        <v>1587</v>
      </c>
      <c r="H664" t="s">
        <v>1588</v>
      </c>
      <c r="I664" t="s">
        <v>39</v>
      </c>
      <c r="J664" t="s">
        <v>46</v>
      </c>
      <c r="K664" t="s">
        <v>204</v>
      </c>
      <c r="L664">
        <v>-90.602793300000002</v>
      </c>
      <c r="M664">
        <v>14.612225</v>
      </c>
      <c r="N664">
        <v>14.612225</v>
      </c>
      <c r="O664">
        <v>-90.602793300000002</v>
      </c>
      <c r="P664" t="s">
        <v>31</v>
      </c>
      <c r="Q664" t="s">
        <v>32</v>
      </c>
      <c r="R664" t="s">
        <v>117</v>
      </c>
      <c r="S664" t="s">
        <v>118</v>
      </c>
      <c r="T664">
        <v>15</v>
      </c>
      <c r="V664" t="str">
        <f>_xlfn.XLOOKUP(UNIVERSO[[#This Row],[Ruta DN]],'[1]Cuota Ruta'!E:E,'[1]Cuota Ruta'!G:G)</f>
        <v>Cargar</v>
      </c>
    </row>
    <row r="665" spans="1:22" x14ac:dyDescent="0.25">
      <c r="A665" t="s">
        <v>111</v>
      </c>
      <c r="B665" t="s">
        <v>789</v>
      </c>
      <c r="C665">
        <v>2620027653</v>
      </c>
      <c r="D665">
        <v>1220027653</v>
      </c>
      <c r="E665" t="s">
        <v>54</v>
      </c>
      <c r="F665" t="s">
        <v>790</v>
      </c>
      <c r="G665" t="s">
        <v>1589</v>
      </c>
      <c r="H665" t="s">
        <v>1590</v>
      </c>
      <c r="I665" t="s">
        <v>39</v>
      </c>
      <c r="J665" t="s">
        <v>94</v>
      </c>
      <c r="K665" t="s">
        <v>164</v>
      </c>
      <c r="L665">
        <v>-90.520892200000006</v>
      </c>
      <c r="M665">
        <v>14.601007600000001</v>
      </c>
      <c r="N665">
        <v>14.601007600000001</v>
      </c>
      <c r="O665">
        <v>-90.520892200000006</v>
      </c>
      <c r="P665" t="s">
        <v>95</v>
      </c>
      <c r="Q665" t="s">
        <v>32</v>
      </c>
      <c r="R665" t="s">
        <v>117</v>
      </c>
      <c r="S665" t="s">
        <v>118</v>
      </c>
      <c r="T665">
        <v>18</v>
      </c>
      <c r="V665" t="str">
        <f>_xlfn.XLOOKUP(UNIVERSO[[#This Row],[Ruta DN]],'[1]Cuota Ruta'!E:E,'[1]Cuota Ruta'!G:G)</f>
        <v>Cargar</v>
      </c>
    </row>
    <row r="666" spans="1:22" x14ac:dyDescent="0.25">
      <c r="A666" t="s">
        <v>98</v>
      </c>
      <c r="B666" t="s">
        <v>140</v>
      </c>
      <c r="C666">
        <v>2620027662</v>
      </c>
      <c r="D666">
        <v>1220027662</v>
      </c>
      <c r="E666" t="s">
        <v>54</v>
      </c>
      <c r="F666" t="s">
        <v>141</v>
      </c>
      <c r="G666" t="s">
        <v>1591</v>
      </c>
      <c r="H666" t="s">
        <v>1592</v>
      </c>
      <c r="I666" t="s">
        <v>39</v>
      </c>
      <c r="J666" t="s">
        <v>29</v>
      </c>
      <c r="K666" t="s">
        <v>103</v>
      </c>
      <c r="L666">
        <v>-90.535113800000005</v>
      </c>
      <c r="M666">
        <v>14.5281514</v>
      </c>
      <c r="N666">
        <v>14.5281514</v>
      </c>
      <c r="O666">
        <v>-90.535113800000005</v>
      </c>
      <c r="P666" t="s">
        <v>31</v>
      </c>
      <c r="Q666" t="s">
        <v>32</v>
      </c>
      <c r="R666" t="s">
        <v>104</v>
      </c>
      <c r="S666" t="s">
        <v>105</v>
      </c>
      <c r="T666">
        <v>5</v>
      </c>
      <c r="V666" t="str">
        <f>_xlfn.XLOOKUP(UNIVERSO[[#This Row],[Ruta DN]],'[1]Cuota Ruta'!E:E,'[1]Cuota Ruta'!G:G)</f>
        <v>Cargar</v>
      </c>
    </row>
    <row r="667" spans="1:22" x14ac:dyDescent="0.25">
      <c r="A667" t="s">
        <v>128</v>
      </c>
      <c r="B667" t="s">
        <v>304</v>
      </c>
      <c r="C667">
        <v>2620027777</v>
      </c>
      <c r="D667">
        <v>1220027777</v>
      </c>
      <c r="E667" t="s">
        <v>54</v>
      </c>
      <c r="F667" t="s">
        <v>305</v>
      </c>
      <c r="G667" t="s">
        <v>1593</v>
      </c>
      <c r="H667" t="s">
        <v>1594</v>
      </c>
      <c r="I667" t="s">
        <v>39</v>
      </c>
      <c r="J667" t="s">
        <v>46</v>
      </c>
      <c r="K667" t="s">
        <v>133</v>
      </c>
      <c r="L667">
        <v>-89.998050000000006</v>
      </c>
      <c r="M667">
        <v>14.649089999999999</v>
      </c>
      <c r="N667">
        <v>14.649089999999999</v>
      </c>
      <c r="O667">
        <v>-89.998050000000006</v>
      </c>
      <c r="P667" t="s">
        <v>31</v>
      </c>
      <c r="Q667" t="s">
        <v>32</v>
      </c>
      <c r="R667" t="s">
        <v>134</v>
      </c>
      <c r="S667" t="s">
        <v>135</v>
      </c>
      <c r="T667">
        <v>13</v>
      </c>
      <c r="V667" t="str">
        <f>_xlfn.XLOOKUP(UNIVERSO[[#This Row],[Ruta DN]],'[1]Cuota Ruta'!E:E,'[1]Cuota Ruta'!G:G)</f>
        <v>Cargar</v>
      </c>
    </row>
    <row r="668" spans="1:22" x14ac:dyDescent="0.25">
      <c r="A668" t="s">
        <v>111</v>
      </c>
      <c r="B668" t="s">
        <v>1569</v>
      </c>
      <c r="C668">
        <v>2620027825</v>
      </c>
      <c r="D668">
        <v>1220027825</v>
      </c>
      <c r="E668" t="s">
        <v>54</v>
      </c>
      <c r="F668" t="s">
        <v>1570</v>
      </c>
      <c r="G668" t="s">
        <v>1595</v>
      </c>
      <c r="H668" t="s">
        <v>1596</v>
      </c>
      <c r="I668" t="s">
        <v>39</v>
      </c>
      <c r="J668" t="s">
        <v>46</v>
      </c>
      <c r="K668" t="s">
        <v>157</v>
      </c>
      <c r="L668">
        <v>-90.514449999999997</v>
      </c>
      <c r="M668">
        <v>14.621840000000001</v>
      </c>
      <c r="N668">
        <v>14.621840000000001</v>
      </c>
      <c r="O668">
        <v>-90.514449999999997</v>
      </c>
      <c r="P668" t="s">
        <v>31</v>
      </c>
      <c r="Q668" t="s">
        <v>32</v>
      </c>
      <c r="R668" t="s">
        <v>117</v>
      </c>
      <c r="S668" t="s">
        <v>118</v>
      </c>
      <c r="T668">
        <v>18</v>
      </c>
      <c r="V668" t="str">
        <f>_xlfn.XLOOKUP(UNIVERSO[[#This Row],[Ruta DN]],'[1]Cuota Ruta'!E:E,'[1]Cuota Ruta'!G:G)</f>
        <v>Cargar</v>
      </c>
    </row>
    <row r="669" spans="1:22" x14ac:dyDescent="0.25">
      <c r="A669" t="s">
        <v>111</v>
      </c>
      <c r="B669" t="s">
        <v>1376</v>
      </c>
      <c r="C669">
        <v>2620027874</v>
      </c>
      <c r="D669">
        <v>1220027874</v>
      </c>
      <c r="E669" t="s">
        <v>54</v>
      </c>
      <c r="F669" t="s">
        <v>1377</v>
      </c>
      <c r="G669" t="s">
        <v>1597</v>
      </c>
      <c r="H669" t="s">
        <v>1598</v>
      </c>
      <c r="I669" t="s">
        <v>39</v>
      </c>
      <c r="J669" t="s">
        <v>46</v>
      </c>
      <c r="K669" t="s">
        <v>204</v>
      </c>
      <c r="L669">
        <v>-90.602113299999999</v>
      </c>
      <c r="M669">
        <v>14.6144783</v>
      </c>
      <c r="N669">
        <v>14.6144783</v>
      </c>
      <c r="O669">
        <v>-90.602113299999999</v>
      </c>
      <c r="P669" t="s">
        <v>31</v>
      </c>
      <c r="Q669" t="s">
        <v>32</v>
      </c>
      <c r="R669" t="s">
        <v>117</v>
      </c>
      <c r="S669" t="s">
        <v>118</v>
      </c>
      <c r="T669">
        <v>15</v>
      </c>
      <c r="V669" t="str">
        <f>_xlfn.XLOOKUP(UNIVERSO[[#This Row],[Ruta DN]],'[1]Cuota Ruta'!E:E,'[1]Cuota Ruta'!G:G)</f>
        <v>Cargar</v>
      </c>
    </row>
    <row r="670" spans="1:22" x14ac:dyDescent="0.25">
      <c r="A670" t="s">
        <v>98</v>
      </c>
      <c r="B670" t="s">
        <v>136</v>
      </c>
      <c r="C670">
        <v>2620027958</v>
      </c>
      <c r="D670">
        <v>1220027958</v>
      </c>
      <c r="E670" t="s">
        <v>54</v>
      </c>
      <c r="F670" t="s">
        <v>137</v>
      </c>
      <c r="G670" t="s">
        <v>1599</v>
      </c>
      <c r="H670" t="s">
        <v>1600</v>
      </c>
      <c r="I670" t="s">
        <v>39</v>
      </c>
      <c r="J670" t="s">
        <v>29</v>
      </c>
      <c r="K670" t="s">
        <v>123</v>
      </c>
      <c r="L670">
        <v>-90.602180000000004</v>
      </c>
      <c r="M670">
        <v>14.5181</v>
      </c>
      <c r="N670">
        <v>14.5181</v>
      </c>
      <c r="O670">
        <v>-90.602180000000004</v>
      </c>
      <c r="P670" t="s">
        <v>31</v>
      </c>
      <c r="Q670" t="s">
        <v>32</v>
      </c>
      <c r="R670" t="s">
        <v>104</v>
      </c>
      <c r="S670" t="s">
        <v>105</v>
      </c>
      <c r="T670">
        <v>3</v>
      </c>
      <c r="V670" t="str">
        <f>_xlfn.XLOOKUP(UNIVERSO[[#This Row],[Ruta DN]],'[1]Cuota Ruta'!E:E,'[1]Cuota Ruta'!G:G)</f>
        <v>Cargar</v>
      </c>
    </row>
    <row r="671" spans="1:22" x14ac:dyDescent="0.25">
      <c r="A671" t="s">
        <v>111</v>
      </c>
      <c r="B671" t="s">
        <v>1569</v>
      </c>
      <c r="C671">
        <v>2620027977</v>
      </c>
      <c r="D671">
        <v>1220027977</v>
      </c>
      <c r="E671" t="s">
        <v>54</v>
      </c>
      <c r="F671" t="s">
        <v>1570</v>
      </c>
      <c r="G671" t="s">
        <v>312</v>
      </c>
      <c r="H671" t="s">
        <v>1601</v>
      </c>
      <c r="I671" t="s">
        <v>39</v>
      </c>
      <c r="J671" t="s">
        <v>29</v>
      </c>
      <c r="K671" t="s">
        <v>157</v>
      </c>
      <c r="L671">
        <v>-90.525940000000006</v>
      </c>
      <c r="M671">
        <v>14.61778</v>
      </c>
      <c r="N671">
        <v>14.61778</v>
      </c>
      <c r="O671">
        <v>-90.525940000000006</v>
      </c>
      <c r="P671" t="s">
        <v>31</v>
      </c>
      <c r="Q671" t="s">
        <v>32</v>
      </c>
      <c r="R671" t="s">
        <v>117</v>
      </c>
      <c r="S671" t="s">
        <v>118</v>
      </c>
      <c r="T671">
        <v>17</v>
      </c>
      <c r="V671" t="str">
        <f>_xlfn.XLOOKUP(UNIVERSO[[#This Row],[Ruta DN]],'[1]Cuota Ruta'!E:E,'[1]Cuota Ruta'!G:G)</f>
        <v>Cargar</v>
      </c>
    </row>
    <row r="672" spans="1:22" x14ac:dyDescent="0.25">
      <c r="A672" t="s">
        <v>111</v>
      </c>
      <c r="B672" t="s">
        <v>529</v>
      </c>
      <c r="C672">
        <v>2620028036</v>
      </c>
      <c r="D672">
        <v>1220028036</v>
      </c>
      <c r="E672" t="s">
        <v>54</v>
      </c>
      <c r="F672" t="s">
        <v>530</v>
      </c>
      <c r="G672" t="s">
        <v>1602</v>
      </c>
      <c r="H672" t="s">
        <v>1603</v>
      </c>
      <c r="I672" t="s">
        <v>39</v>
      </c>
      <c r="J672" t="s">
        <v>29</v>
      </c>
      <c r="K672" t="s">
        <v>116</v>
      </c>
      <c r="L672">
        <v>-90.598613999999998</v>
      </c>
      <c r="M672">
        <v>14.65339</v>
      </c>
      <c r="N672">
        <v>14.653335009999999</v>
      </c>
      <c r="O672">
        <v>-90.600402520000003</v>
      </c>
      <c r="P672" t="s">
        <v>31</v>
      </c>
      <c r="Q672" t="s">
        <v>32</v>
      </c>
      <c r="R672" t="s">
        <v>117</v>
      </c>
      <c r="S672" t="s">
        <v>118</v>
      </c>
      <c r="T672">
        <v>16</v>
      </c>
      <c r="V672" t="str">
        <f>_xlfn.XLOOKUP(UNIVERSO[[#This Row],[Ruta DN]],'[1]Cuota Ruta'!E:E,'[1]Cuota Ruta'!G:G)</f>
        <v>Cargar</v>
      </c>
    </row>
    <row r="673" spans="1:22" x14ac:dyDescent="0.25">
      <c r="A673" t="s">
        <v>98</v>
      </c>
      <c r="B673" t="s">
        <v>1414</v>
      </c>
      <c r="C673">
        <v>2620028071</v>
      </c>
      <c r="D673">
        <v>1220028071</v>
      </c>
      <c r="E673" t="s">
        <v>54</v>
      </c>
      <c r="F673" t="s">
        <v>1415</v>
      </c>
      <c r="G673" t="s">
        <v>1604</v>
      </c>
      <c r="H673" t="s">
        <v>1605</v>
      </c>
      <c r="I673" t="s">
        <v>93</v>
      </c>
      <c r="J673" t="s">
        <v>29</v>
      </c>
      <c r="K673" t="s">
        <v>123</v>
      </c>
      <c r="L673">
        <v>-90.570233000000002</v>
      </c>
      <c r="M673">
        <v>14.511874000000001</v>
      </c>
      <c r="N673">
        <v>14.511874000000001</v>
      </c>
      <c r="O673">
        <v>-90.570233000000002</v>
      </c>
      <c r="P673" t="s">
        <v>31</v>
      </c>
      <c r="Q673" t="s">
        <v>32</v>
      </c>
      <c r="R673" t="s">
        <v>104</v>
      </c>
      <c r="S673" t="s">
        <v>105</v>
      </c>
      <c r="T673">
        <v>2</v>
      </c>
      <c r="V673" t="str">
        <f>_xlfn.XLOOKUP(UNIVERSO[[#This Row],[Ruta DN]],'[1]Cuota Ruta'!E:E,'[1]Cuota Ruta'!G:G)</f>
        <v>Cargar</v>
      </c>
    </row>
    <row r="674" spans="1:22" x14ac:dyDescent="0.25">
      <c r="A674" t="s">
        <v>111</v>
      </c>
      <c r="B674" t="s">
        <v>920</v>
      </c>
      <c r="C674">
        <v>2620028116</v>
      </c>
      <c r="D674">
        <v>1220028116</v>
      </c>
      <c r="E674" t="s">
        <v>54</v>
      </c>
      <c r="F674" t="s">
        <v>921</v>
      </c>
      <c r="G674" t="s">
        <v>1606</v>
      </c>
      <c r="H674" t="s">
        <v>1607</v>
      </c>
      <c r="I674" t="s">
        <v>93</v>
      </c>
      <c r="J674" t="s">
        <v>29</v>
      </c>
      <c r="K674" t="s">
        <v>116</v>
      </c>
      <c r="L674">
        <v>-90.580929999999995</v>
      </c>
      <c r="M674">
        <v>14.63865</v>
      </c>
      <c r="N674">
        <v>14.63869219</v>
      </c>
      <c r="O674">
        <v>-90.580934040000017</v>
      </c>
      <c r="P674" t="s">
        <v>31</v>
      </c>
      <c r="Q674" t="s">
        <v>32</v>
      </c>
      <c r="R674" t="s">
        <v>117</v>
      </c>
      <c r="S674" t="s">
        <v>118</v>
      </c>
      <c r="T674">
        <v>15</v>
      </c>
      <c r="V674" t="str">
        <f>_xlfn.XLOOKUP(UNIVERSO[[#This Row],[Ruta DN]],'[1]Cuota Ruta'!E:E,'[1]Cuota Ruta'!G:G)</f>
        <v>Cargar</v>
      </c>
    </row>
    <row r="675" spans="1:22" x14ac:dyDescent="0.25">
      <c r="A675" t="s">
        <v>98</v>
      </c>
      <c r="B675" t="s">
        <v>1582</v>
      </c>
      <c r="C675">
        <v>2620028182</v>
      </c>
      <c r="D675">
        <v>1220028182</v>
      </c>
      <c r="E675" t="s">
        <v>54</v>
      </c>
      <c r="F675" t="s">
        <v>1583</v>
      </c>
      <c r="G675" t="s">
        <v>1608</v>
      </c>
      <c r="H675" t="s">
        <v>1609</v>
      </c>
      <c r="I675" t="s">
        <v>93</v>
      </c>
      <c r="J675" t="s">
        <v>29</v>
      </c>
      <c r="K675" t="s">
        <v>103</v>
      </c>
      <c r="L675">
        <v>-90.562799999999996</v>
      </c>
      <c r="M675">
        <v>14.541399999999999</v>
      </c>
      <c r="N675">
        <v>14.541399999999999</v>
      </c>
      <c r="O675">
        <v>-90.562799999999996</v>
      </c>
      <c r="P675" t="s">
        <v>31</v>
      </c>
      <c r="Q675" t="s">
        <v>32</v>
      </c>
      <c r="R675" t="s">
        <v>104</v>
      </c>
      <c r="S675" t="s">
        <v>105</v>
      </c>
      <c r="T675">
        <v>3</v>
      </c>
      <c r="V675" t="str">
        <f>_xlfn.XLOOKUP(UNIVERSO[[#This Row],[Ruta DN]],'[1]Cuota Ruta'!E:E,'[1]Cuota Ruta'!G:G)</f>
        <v>Cargar</v>
      </c>
    </row>
    <row r="676" spans="1:22" x14ac:dyDescent="0.25">
      <c r="A676" t="s">
        <v>98</v>
      </c>
      <c r="B676" t="s">
        <v>144</v>
      </c>
      <c r="C676">
        <v>2620028184</v>
      </c>
      <c r="D676">
        <v>1220028184</v>
      </c>
      <c r="E676" t="s">
        <v>54</v>
      </c>
      <c r="F676" t="s">
        <v>145</v>
      </c>
      <c r="G676" t="s">
        <v>1610</v>
      </c>
      <c r="H676" t="s">
        <v>1611</v>
      </c>
      <c r="I676" t="s">
        <v>39</v>
      </c>
      <c r="J676" t="s">
        <v>29</v>
      </c>
      <c r="K676" t="s">
        <v>103</v>
      </c>
      <c r="L676">
        <v>-90.544856499999995</v>
      </c>
      <c r="M676">
        <v>14.544173499999999</v>
      </c>
      <c r="N676">
        <v>14.544173499999999</v>
      </c>
      <c r="O676">
        <v>-90.544856499999995</v>
      </c>
      <c r="P676" t="s">
        <v>31</v>
      </c>
      <c r="Q676" t="s">
        <v>32</v>
      </c>
      <c r="R676" t="s">
        <v>104</v>
      </c>
      <c r="S676" t="s">
        <v>105</v>
      </c>
      <c r="T676">
        <v>4</v>
      </c>
      <c r="V676" t="str">
        <f>_xlfn.XLOOKUP(UNIVERSO[[#This Row],[Ruta DN]],'[1]Cuota Ruta'!E:E,'[1]Cuota Ruta'!G:G)</f>
        <v>Cargar</v>
      </c>
    </row>
    <row r="677" spans="1:22" x14ac:dyDescent="0.25">
      <c r="A677" t="s">
        <v>1141</v>
      </c>
      <c r="B677" t="s">
        <v>1158</v>
      </c>
      <c r="C677">
        <v>2620028202</v>
      </c>
      <c r="D677">
        <v>1220028202</v>
      </c>
      <c r="E677" t="s">
        <v>54</v>
      </c>
      <c r="F677" t="s">
        <v>1159</v>
      </c>
      <c r="G677" t="s">
        <v>1612</v>
      </c>
      <c r="H677" t="s">
        <v>1613</v>
      </c>
      <c r="I677" t="s">
        <v>39</v>
      </c>
      <c r="J677" t="s">
        <v>46</v>
      </c>
      <c r="K677" t="s">
        <v>1146</v>
      </c>
      <c r="L677">
        <v>-90.298577899999998</v>
      </c>
      <c r="M677">
        <v>14.2785496</v>
      </c>
      <c r="N677">
        <v>14.2785496</v>
      </c>
      <c r="O677">
        <v>-90.298577899999998</v>
      </c>
      <c r="P677" t="s">
        <v>31</v>
      </c>
      <c r="Q677" t="s">
        <v>32</v>
      </c>
      <c r="R677" t="s">
        <v>1147</v>
      </c>
      <c r="S677" t="s">
        <v>1148</v>
      </c>
      <c r="T677">
        <v>1</v>
      </c>
      <c r="V677" t="str">
        <f>_xlfn.XLOOKUP(UNIVERSO[[#This Row],[Ruta DN]],'[1]Cuota Ruta'!E:E,'[1]Cuota Ruta'!G:G)</f>
        <v>Cargar</v>
      </c>
    </row>
    <row r="678" spans="1:22" x14ac:dyDescent="0.25">
      <c r="A678" t="s">
        <v>286</v>
      </c>
      <c r="B678" t="s">
        <v>1051</v>
      </c>
      <c r="C678">
        <v>2620028249</v>
      </c>
      <c r="D678">
        <v>1220028249</v>
      </c>
      <c r="E678" t="s">
        <v>54</v>
      </c>
      <c r="F678" t="s">
        <v>1052</v>
      </c>
      <c r="G678" t="s">
        <v>1614</v>
      </c>
      <c r="H678" t="s">
        <v>1615</v>
      </c>
      <c r="I678" t="s">
        <v>28</v>
      </c>
      <c r="J678" t="s">
        <v>29</v>
      </c>
      <c r="K678" t="s">
        <v>575</v>
      </c>
      <c r="L678">
        <v>-89.866320000000002</v>
      </c>
      <c r="M678">
        <v>14.26318</v>
      </c>
      <c r="N678">
        <v>14.263079530000001</v>
      </c>
      <c r="O678">
        <v>-89.866538669999997</v>
      </c>
      <c r="P678" t="s">
        <v>31</v>
      </c>
      <c r="Q678" t="s">
        <v>32</v>
      </c>
      <c r="R678" t="s">
        <v>292</v>
      </c>
      <c r="S678" t="s">
        <v>293</v>
      </c>
      <c r="T678">
        <v>9</v>
      </c>
      <c r="V678" t="str">
        <f>_xlfn.XLOOKUP(UNIVERSO[[#This Row],[Ruta DN]],'[1]Cuota Ruta'!E:E,'[1]Cuota Ruta'!G:G)</f>
        <v>Cargar</v>
      </c>
    </row>
    <row r="679" spans="1:22" x14ac:dyDescent="0.25">
      <c r="A679" t="s">
        <v>22</v>
      </c>
      <c r="B679" t="s">
        <v>254</v>
      </c>
      <c r="C679">
        <v>2620028252</v>
      </c>
      <c r="D679">
        <v>1220028252</v>
      </c>
      <c r="E679" t="s">
        <v>54</v>
      </c>
      <c r="F679" t="s">
        <v>255</v>
      </c>
      <c r="G679" t="s">
        <v>1616</v>
      </c>
      <c r="H679" t="s">
        <v>1617</v>
      </c>
      <c r="I679" t="s">
        <v>28</v>
      </c>
      <c r="J679" t="s">
        <v>46</v>
      </c>
      <c r="K679" t="s">
        <v>64</v>
      </c>
      <c r="L679">
        <v>-90.410972000000001</v>
      </c>
      <c r="M679">
        <v>14.679499</v>
      </c>
      <c r="N679">
        <v>14.679499</v>
      </c>
      <c r="O679">
        <v>-90.410972000000001</v>
      </c>
      <c r="P679" t="s">
        <v>31</v>
      </c>
      <c r="Q679" t="s">
        <v>32</v>
      </c>
      <c r="R679" t="s">
        <v>33</v>
      </c>
      <c r="S679" t="s">
        <v>34</v>
      </c>
      <c r="T679">
        <v>1</v>
      </c>
      <c r="V679" t="str">
        <f>_xlfn.XLOOKUP(UNIVERSO[[#This Row],[Ruta DN]],'[1]Cuota Ruta'!E:E,'[1]Cuota Ruta'!G:G)</f>
        <v>Cargar</v>
      </c>
    </row>
    <row r="680" spans="1:22" x14ac:dyDescent="0.25">
      <c r="A680" t="s">
        <v>213</v>
      </c>
      <c r="B680" t="s">
        <v>724</v>
      </c>
      <c r="C680">
        <v>2620028255</v>
      </c>
      <c r="D680">
        <v>1220028255</v>
      </c>
      <c r="E680" t="s">
        <v>54</v>
      </c>
      <c r="F680" t="s">
        <v>725</v>
      </c>
      <c r="G680" t="s">
        <v>1062</v>
      </c>
      <c r="H680" t="s">
        <v>1618</v>
      </c>
      <c r="I680" t="s">
        <v>39</v>
      </c>
      <c r="J680" t="s">
        <v>29</v>
      </c>
      <c r="K680" t="s">
        <v>218</v>
      </c>
      <c r="L680">
        <v>-90.744518499999998</v>
      </c>
      <c r="M680">
        <v>14.5747281</v>
      </c>
      <c r="N680">
        <v>14.5747281</v>
      </c>
      <c r="O680">
        <v>-90.744518499999998</v>
      </c>
      <c r="P680" t="s">
        <v>31</v>
      </c>
      <c r="Q680" t="s">
        <v>32</v>
      </c>
      <c r="R680" t="s">
        <v>219</v>
      </c>
      <c r="S680" t="s">
        <v>220</v>
      </c>
      <c r="T680">
        <v>4</v>
      </c>
      <c r="V680" t="str">
        <f>_xlfn.XLOOKUP(UNIVERSO[[#This Row],[Ruta DN]],'[1]Cuota Ruta'!E:E,'[1]Cuota Ruta'!G:G)</f>
        <v>Cargar</v>
      </c>
    </row>
    <row r="681" spans="1:22" x14ac:dyDescent="0.25">
      <c r="A681" t="s">
        <v>111</v>
      </c>
      <c r="B681" t="s">
        <v>467</v>
      </c>
      <c r="C681">
        <v>2620028296</v>
      </c>
      <c r="D681">
        <v>1220028296</v>
      </c>
      <c r="E681" t="s">
        <v>54</v>
      </c>
      <c r="F681" t="s">
        <v>468</v>
      </c>
      <c r="G681" t="s">
        <v>108</v>
      </c>
      <c r="H681" t="s">
        <v>1619</v>
      </c>
      <c r="I681" t="s">
        <v>39</v>
      </c>
      <c r="J681" t="s">
        <v>29</v>
      </c>
      <c r="K681" t="s">
        <v>116</v>
      </c>
      <c r="L681">
        <v>-90.575580000000002</v>
      </c>
      <c r="M681">
        <v>14.670959999999999</v>
      </c>
      <c r="N681">
        <v>14.670959999999999</v>
      </c>
      <c r="O681">
        <v>-90.575580000000002</v>
      </c>
      <c r="P681" t="s">
        <v>31</v>
      </c>
      <c r="Q681" t="s">
        <v>32</v>
      </c>
      <c r="R681" t="s">
        <v>117</v>
      </c>
      <c r="S681" t="s">
        <v>118</v>
      </c>
      <c r="T681">
        <v>10</v>
      </c>
      <c r="V681" t="str">
        <f>_xlfn.XLOOKUP(UNIVERSO[[#This Row],[Ruta DN]],'[1]Cuota Ruta'!E:E,'[1]Cuota Ruta'!G:G)</f>
        <v>Cargar</v>
      </c>
    </row>
    <row r="682" spans="1:22" x14ac:dyDescent="0.25">
      <c r="A682" t="s">
        <v>98</v>
      </c>
      <c r="B682" t="s">
        <v>1582</v>
      </c>
      <c r="C682">
        <v>2620028308</v>
      </c>
      <c r="D682">
        <v>1220028308</v>
      </c>
      <c r="E682" t="s">
        <v>54</v>
      </c>
      <c r="F682" t="s">
        <v>1583</v>
      </c>
      <c r="G682" t="s">
        <v>1620</v>
      </c>
      <c r="H682" t="s">
        <v>1621</v>
      </c>
      <c r="I682" t="s">
        <v>93</v>
      </c>
      <c r="J682" t="s">
        <v>29</v>
      </c>
      <c r="K682" t="s">
        <v>103</v>
      </c>
      <c r="L682">
        <v>-90.564400000000006</v>
      </c>
      <c r="M682">
        <v>14.543799999999999</v>
      </c>
      <c r="N682">
        <v>14.543799999999999</v>
      </c>
      <c r="O682">
        <v>-90.564400000000006</v>
      </c>
      <c r="P682" t="s">
        <v>31</v>
      </c>
      <c r="Q682" t="s">
        <v>32</v>
      </c>
      <c r="R682" t="s">
        <v>104</v>
      </c>
      <c r="S682" t="s">
        <v>105</v>
      </c>
      <c r="T682">
        <v>3</v>
      </c>
      <c r="V682" t="str">
        <f>_xlfn.XLOOKUP(UNIVERSO[[#This Row],[Ruta DN]],'[1]Cuota Ruta'!E:E,'[1]Cuota Ruta'!G:G)</f>
        <v>Cargar</v>
      </c>
    </row>
    <row r="683" spans="1:22" x14ac:dyDescent="0.25">
      <c r="A683" t="s">
        <v>98</v>
      </c>
      <c r="B683" t="s">
        <v>320</v>
      </c>
      <c r="C683">
        <v>2620028317</v>
      </c>
      <c r="D683">
        <v>1220028317</v>
      </c>
      <c r="E683" t="s">
        <v>54</v>
      </c>
      <c r="F683" t="s">
        <v>321</v>
      </c>
      <c r="G683" t="s">
        <v>1622</v>
      </c>
      <c r="H683" t="s">
        <v>1623</v>
      </c>
      <c r="I683" t="s">
        <v>39</v>
      </c>
      <c r="J683" t="s">
        <v>29</v>
      </c>
      <c r="K683" t="s">
        <v>103</v>
      </c>
      <c r="L683">
        <v>-90.544616199999993</v>
      </c>
      <c r="M683">
        <v>14.533667299999999</v>
      </c>
      <c r="N683">
        <v>14.533667299999999</v>
      </c>
      <c r="O683">
        <v>-90.544616199999993</v>
      </c>
      <c r="P683" t="s">
        <v>31</v>
      </c>
      <c r="Q683" t="s">
        <v>32</v>
      </c>
      <c r="R683" t="s">
        <v>104</v>
      </c>
      <c r="S683" t="s">
        <v>105</v>
      </c>
      <c r="T683">
        <v>4</v>
      </c>
      <c r="V683" t="str">
        <f>_xlfn.XLOOKUP(UNIVERSO[[#This Row],[Ruta DN]],'[1]Cuota Ruta'!E:E,'[1]Cuota Ruta'!G:G)</f>
        <v>Cargar</v>
      </c>
    </row>
    <row r="684" spans="1:22" x14ac:dyDescent="0.25">
      <c r="A684" t="s">
        <v>98</v>
      </c>
      <c r="B684" t="s">
        <v>396</v>
      </c>
      <c r="C684">
        <v>2620028332</v>
      </c>
      <c r="D684">
        <v>1220028332</v>
      </c>
      <c r="E684" t="s">
        <v>54</v>
      </c>
      <c r="F684" t="s">
        <v>397</v>
      </c>
      <c r="G684" t="s">
        <v>126</v>
      </c>
      <c r="H684" t="s">
        <v>1624</v>
      </c>
      <c r="I684" t="s">
        <v>28</v>
      </c>
      <c r="J684" t="s">
        <v>46</v>
      </c>
      <c r="K684" t="s">
        <v>123</v>
      </c>
      <c r="L684">
        <v>-90.587249999999997</v>
      </c>
      <c r="M684">
        <v>14.5213492</v>
      </c>
      <c r="N684">
        <v>14.5213492</v>
      </c>
      <c r="O684">
        <v>-90.587249999999997</v>
      </c>
      <c r="P684" t="s">
        <v>31</v>
      </c>
      <c r="Q684" t="s">
        <v>32</v>
      </c>
      <c r="R684" t="s">
        <v>104</v>
      </c>
      <c r="S684" t="s">
        <v>105</v>
      </c>
      <c r="T684">
        <v>2</v>
      </c>
      <c r="V684" t="str">
        <f>_xlfn.XLOOKUP(UNIVERSO[[#This Row],[Ruta DN]],'[1]Cuota Ruta'!E:E,'[1]Cuota Ruta'!G:G)</f>
        <v>Cargar</v>
      </c>
    </row>
    <row r="685" spans="1:22" x14ac:dyDescent="0.25">
      <c r="A685" t="s">
        <v>98</v>
      </c>
      <c r="B685" t="s">
        <v>396</v>
      </c>
      <c r="C685">
        <v>2620028481</v>
      </c>
      <c r="D685">
        <v>1220028481</v>
      </c>
      <c r="E685" t="s">
        <v>54</v>
      </c>
      <c r="F685" t="s">
        <v>397</v>
      </c>
      <c r="G685" t="s">
        <v>1625</v>
      </c>
      <c r="H685" t="s">
        <v>1626</v>
      </c>
      <c r="I685" t="s">
        <v>39</v>
      </c>
      <c r="J685" t="s">
        <v>29</v>
      </c>
      <c r="K685" t="s">
        <v>123</v>
      </c>
      <c r="L685">
        <v>-90.584253000000004</v>
      </c>
      <c r="M685">
        <v>14.523383000000001</v>
      </c>
      <c r="N685">
        <v>14.523383000000001</v>
      </c>
      <c r="O685">
        <v>-90.584253000000004</v>
      </c>
      <c r="P685" t="s">
        <v>31</v>
      </c>
      <c r="Q685" t="s">
        <v>32</v>
      </c>
      <c r="R685" t="s">
        <v>104</v>
      </c>
      <c r="S685" t="s">
        <v>105</v>
      </c>
      <c r="T685">
        <v>2</v>
      </c>
      <c r="V685" t="str">
        <f>_xlfn.XLOOKUP(UNIVERSO[[#This Row],[Ruta DN]],'[1]Cuota Ruta'!E:E,'[1]Cuota Ruta'!G:G)</f>
        <v>Cargar</v>
      </c>
    </row>
    <row r="686" spans="1:22" x14ac:dyDescent="0.25">
      <c r="A686" t="s">
        <v>98</v>
      </c>
      <c r="B686" t="s">
        <v>381</v>
      </c>
      <c r="C686">
        <v>2620028483</v>
      </c>
      <c r="D686">
        <v>1220028483</v>
      </c>
      <c r="E686" t="s">
        <v>54</v>
      </c>
      <c r="F686" t="s">
        <v>382</v>
      </c>
      <c r="G686" t="s">
        <v>1478</v>
      </c>
      <c r="H686" t="s">
        <v>1627</v>
      </c>
      <c r="I686" t="s">
        <v>39</v>
      </c>
      <c r="J686" t="s">
        <v>29</v>
      </c>
      <c r="K686" t="s">
        <v>123</v>
      </c>
      <c r="L686">
        <v>-90.597181000000006</v>
      </c>
      <c r="M686">
        <v>14.552374</v>
      </c>
      <c r="N686">
        <v>14.552374</v>
      </c>
      <c r="O686">
        <v>-90.597181000000006</v>
      </c>
      <c r="P686" t="s">
        <v>31</v>
      </c>
      <c r="Q686" t="s">
        <v>32</v>
      </c>
      <c r="R686" t="s">
        <v>104</v>
      </c>
      <c r="S686" t="s">
        <v>105</v>
      </c>
      <c r="T686">
        <v>6</v>
      </c>
      <c r="V686" t="str">
        <f>_xlfn.XLOOKUP(UNIVERSO[[#This Row],[Ruta DN]],'[1]Cuota Ruta'!E:E,'[1]Cuota Ruta'!G:G)</f>
        <v>Cargar</v>
      </c>
    </row>
    <row r="687" spans="1:22" x14ac:dyDescent="0.25">
      <c r="A687" t="s">
        <v>98</v>
      </c>
      <c r="B687" t="s">
        <v>431</v>
      </c>
      <c r="C687">
        <v>2620028666</v>
      </c>
      <c r="D687">
        <v>1220028666</v>
      </c>
      <c r="E687" t="s">
        <v>54</v>
      </c>
      <c r="F687" t="s">
        <v>432</v>
      </c>
      <c r="G687" t="s">
        <v>1628</v>
      </c>
      <c r="H687" t="s">
        <v>1629</v>
      </c>
      <c r="I687" t="s">
        <v>39</v>
      </c>
      <c r="J687" t="s">
        <v>29</v>
      </c>
      <c r="K687" t="s">
        <v>123</v>
      </c>
      <c r="L687">
        <v>-90.590957599999996</v>
      </c>
      <c r="M687">
        <v>14.537500400000001</v>
      </c>
      <c r="N687">
        <v>14.537500400000001</v>
      </c>
      <c r="O687">
        <v>-90.590957599999996</v>
      </c>
      <c r="P687" t="s">
        <v>31</v>
      </c>
      <c r="Q687" t="s">
        <v>32</v>
      </c>
      <c r="R687" t="s">
        <v>104</v>
      </c>
      <c r="S687" t="s">
        <v>105</v>
      </c>
      <c r="T687">
        <v>6</v>
      </c>
      <c r="V687" t="str">
        <f>_xlfn.XLOOKUP(UNIVERSO[[#This Row],[Ruta DN]],'[1]Cuota Ruta'!E:E,'[1]Cuota Ruta'!G:G)</f>
        <v>Cargar</v>
      </c>
    </row>
    <row r="688" spans="1:22" x14ac:dyDescent="0.25">
      <c r="A688" t="s">
        <v>111</v>
      </c>
      <c r="B688" t="s">
        <v>467</v>
      </c>
      <c r="C688">
        <v>2620028689</v>
      </c>
      <c r="D688">
        <v>1220028689</v>
      </c>
      <c r="E688" t="s">
        <v>54</v>
      </c>
      <c r="F688" t="s">
        <v>468</v>
      </c>
      <c r="G688" t="s">
        <v>1630</v>
      </c>
      <c r="H688" t="s">
        <v>1631</v>
      </c>
      <c r="I688" t="s">
        <v>39</v>
      </c>
      <c r="J688" t="s">
        <v>29</v>
      </c>
      <c r="K688" t="s">
        <v>116</v>
      </c>
      <c r="L688">
        <v>-90.581509999999994</v>
      </c>
      <c r="M688">
        <v>14.67038</v>
      </c>
      <c r="N688">
        <v>14.67038</v>
      </c>
      <c r="O688">
        <v>-90.581509999999994</v>
      </c>
      <c r="P688" t="s">
        <v>31</v>
      </c>
      <c r="Q688" t="s">
        <v>32</v>
      </c>
      <c r="R688" t="s">
        <v>117</v>
      </c>
      <c r="S688" t="s">
        <v>118</v>
      </c>
      <c r="T688">
        <v>10</v>
      </c>
      <c r="V688" t="str">
        <f>_xlfn.XLOOKUP(UNIVERSO[[#This Row],[Ruta DN]],'[1]Cuota Ruta'!E:E,'[1]Cuota Ruta'!G:G)</f>
        <v>Cargar</v>
      </c>
    </row>
    <row r="689" spans="1:22" x14ac:dyDescent="0.25">
      <c r="A689" t="s">
        <v>111</v>
      </c>
      <c r="B689" t="s">
        <v>435</v>
      </c>
      <c r="C689">
        <v>2620028699</v>
      </c>
      <c r="D689">
        <v>1220028699</v>
      </c>
      <c r="E689" t="s">
        <v>54</v>
      </c>
      <c r="F689" t="s">
        <v>436</v>
      </c>
      <c r="G689" t="s">
        <v>1632</v>
      </c>
      <c r="H689" t="s">
        <v>1633</v>
      </c>
      <c r="I689" t="s">
        <v>39</v>
      </c>
      <c r="J689" t="s">
        <v>94</v>
      </c>
      <c r="K689" t="s">
        <v>157</v>
      </c>
      <c r="L689">
        <v>-90.538061900000002</v>
      </c>
      <c r="M689">
        <v>14.664162899999999</v>
      </c>
      <c r="N689">
        <v>14.664162899999999</v>
      </c>
      <c r="O689">
        <v>-90.538061900000002</v>
      </c>
      <c r="P689" t="s">
        <v>95</v>
      </c>
      <c r="Q689" t="s">
        <v>32</v>
      </c>
      <c r="R689" t="s">
        <v>117</v>
      </c>
      <c r="S689" t="s">
        <v>118</v>
      </c>
      <c r="T689">
        <v>11</v>
      </c>
      <c r="V689" t="str">
        <f>_xlfn.XLOOKUP(UNIVERSO[[#This Row],[Ruta DN]],'[1]Cuota Ruta'!E:E,'[1]Cuota Ruta'!G:G)</f>
        <v>Cargar</v>
      </c>
    </row>
    <row r="690" spans="1:22" x14ac:dyDescent="0.25">
      <c r="A690" t="s">
        <v>111</v>
      </c>
      <c r="B690" t="s">
        <v>459</v>
      </c>
      <c r="C690">
        <v>2620028758</v>
      </c>
      <c r="D690">
        <v>1220028758</v>
      </c>
      <c r="E690" t="s">
        <v>54</v>
      </c>
      <c r="F690" t="s">
        <v>460</v>
      </c>
      <c r="G690" t="s">
        <v>1634</v>
      </c>
      <c r="H690" t="s">
        <v>1635</v>
      </c>
      <c r="I690" t="s">
        <v>39</v>
      </c>
      <c r="J690" t="s">
        <v>29</v>
      </c>
      <c r="K690" t="s">
        <v>116</v>
      </c>
      <c r="L690">
        <v>-90.554668899999996</v>
      </c>
      <c r="M690">
        <v>14.598920400000001</v>
      </c>
      <c r="N690">
        <v>14.598920400000001</v>
      </c>
      <c r="O690">
        <v>-90.554668899999996</v>
      </c>
      <c r="P690" t="s">
        <v>31</v>
      </c>
      <c r="Q690" t="s">
        <v>32</v>
      </c>
      <c r="R690" t="s">
        <v>117</v>
      </c>
      <c r="S690" t="s">
        <v>118</v>
      </c>
      <c r="T690">
        <v>16</v>
      </c>
      <c r="V690" t="str">
        <f>_xlfn.XLOOKUP(UNIVERSO[[#This Row],[Ruta DN]],'[1]Cuota Ruta'!E:E,'[1]Cuota Ruta'!G:G)</f>
        <v>Cargar</v>
      </c>
    </row>
    <row r="691" spans="1:22" x14ac:dyDescent="0.25">
      <c r="A691" t="s">
        <v>22</v>
      </c>
      <c r="B691" t="s">
        <v>1636</v>
      </c>
      <c r="C691">
        <v>2620028944</v>
      </c>
      <c r="D691">
        <v>1220028944</v>
      </c>
      <c r="E691" t="s">
        <v>54</v>
      </c>
      <c r="F691" t="s">
        <v>1637</v>
      </c>
      <c r="G691" t="s">
        <v>1638</v>
      </c>
      <c r="H691" t="s">
        <v>1639</v>
      </c>
      <c r="I691" t="s">
        <v>39</v>
      </c>
      <c r="J691" t="s">
        <v>29</v>
      </c>
      <c r="K691" t="s">
        <v>64</v>
      </c>
      <c r="L691">
        <v>-90.445424000000003</v>
      </c>
      <c r="M691">
        <v>14.664704</v>
      </c>
      <c r="N691">
        <v>14.664704</v>
      </c>
      <c r="O691">
        <v>-90.445424000000003</v>
      </c>
      <c r="P691" t="s">
        <v>31</v>
      </c>
      <c r="Q691" t="s">
        <v>32</v>
      </c>
      <c r="R691" t="s">
        <v>33</v>
      </c>
      <c r="S691" t="s">
        <v>34</v>
      </c>
      <c r="T691">
        <v>2</v>
      </c>
      <c r="V691" t="str">
        <f>_xlfn.XLOOKUP(UNIVERSO[[#This Row],[Ruta DN]],'[1]Cuota Ruta'!E:E,'[1]Cuota Ruta'!G:G)</f>
        <v>Cargar</v>
      </c>
    </row>
    <row r="692" spans="1:22" x14ac:dyDescent="0.25">
      <c r="A692" t="s">
        <v>22</v>
      </c>
      <c r="B692" t="s">
        <v>1636</v>
      </c>
      <c r="C692">
        <v>2620028955</v>
      </c>
      <c r="D692">
        <v>1220028955</v>
      </c>
      <c r="E692" t="s">
        <v>54</v>
      </c>
      <c r="F692" t="s">
        <v>1637</v>
      </c>
      <c r="G692" t="s">
        <v>1640</v>
      </c>
      <c r="H692" t="s">
        <v>1641</v>
      </c>
      <c r="I692" t="s">
        <v>28</v>
      </c>
      <c r="J692" t="s">
        <v>29</v>
      </c>
      <c r="K692" t="s">
        <v>64</v>
      </c>
      <c r="L692">
        <v>-90.444603000000001</v>
      </c>
      <c r="M692">
        <v>14.661023</v>
      </c>
      <c r="N692">
        <v>14.661023</v>
      </c>
      <c r="O692">
        <v>-90.444603000000001</v>
      </c>
      <c r="P692" t="s">
        <v>31</v>
      </c>
      <c r="Q692" t="s">
        <v>32</v>
      </c>
      <c r="R692" t="s">
        <v>33</v>
      </c>
      <c r="S692" t="s">
        <v>34</v>
      </c>
      <c r="T692">
        <v>2</v>
      </c>
      <c r="V692" t="str">
        <f>_xlfn.XLOOKUP(UNIVERSO[[#This Row],[Ruta DN]],'[1]Cuota Ruta'!E:E,'[1]Cuota Ruta'!G:G)</f>
        <v>Cargar</v>
      </c>
    </row>
    <row r="693" spans="1:22" x14ac:dyDescent="0.25">
      <c r="A693" t="s">
        <v>98</v>
      </c>
      <c r="B693" t="s">
        <v>396</v>
      </c>
      <c r="C693">
        <v>2620028985</v>
      </c>
      <c r="D693">
        <v>1220028985</v>
      </c>
      <c r="E693" t="s">
        <v>54</v>
      </c>
      <c r="F693" t="s">
        <v>397</v>
      </c>
      <c r="G693" t="s">
        <v>1642</v>
      </c>
      <c r="H693" t="s">
        <v>1643</v>
      </c>
      <c r="I693" t="s">
        <v>39</v>
      </c>
      <c r="J693" t="s">
        <v>29</v>
      </c>
      <c r="K693" t="s">
        <v>123</v>
      </c>
      <c r="L693">
        <v>-90.586743999999996</v>
      </c>
      <c r="M693">
        <v>14.524822</v>
      </c>
      <c r="N693">
        <v>14.524822</v>
      </c>
      <c r="O693">
        <v>-90.586743999999996</v>
      </c>
      <c r="P693" t="s">
        <v>31</v>
      </c>
      <c r="Q693" t="s">
        <v>32</v>
      </c>
      <c r="R693" t="s">
        <v>104</v>
      </c>
      <c r="S693" t="s">
        <v>105</v>
      </c>
      <c r="T693">
        <v>2</v>
      </c>
      <c r="V693" t="str">
        <f>_xlfn.XLOOKUP(UNIVERSO[[#This Row],[Ruta DN]],'[1]Cuota Ruta'!E:E,'[1]Cuota Ruta'!G:G)</f>
        <v>Cargar</v>
      </c>
    </row>
    <row r="694" spans="1:22" x14ac:dyDescent="0.25">
      <c r="A694" t="s">
        <v>98</v>
      </c>
      <c r="B694" t="s">
        <v>1644</v>
      </c>
      <c r="C694">
        <v>2620028992</v>
      </c>
      <c r="D694">
        <v>1220028992</v>
      </c>
      <c r="E694" t="s">
        <v>54</v>
      </c>
      <c r="F694" t="s">
        <v>1645</v>
      </c>
      <c r="G694" t="s">
        <v>227</v>
      </c>
      <c r="H694" t="s">
        <v>1646</v>
      </c>
      <c r="I694" t="s">
        <v>39</v>
      </c>
      <c r="J694" t="s">
        <v>29</v>
      </c>
      <c r="K694" t="s">
        <v>123</v>
      </c>
      <c r="L694">
        <v>-90.622035999999994</v>
      </c>
      <c r="M694">
        <v>14.523135999999999</v>
      </c>
      <c r="N694">
        <v>14.523135999999999</v>
      </c>
      <c r="O694">
        <v>-90.622035999999994</v>
      </c>
      <c r="P694" t="s">
        <v>31</v>
      </c>
      <c r="Q694" t="s">
        <v>32</v>
      </c>
      <c r="R694" t="s">
        <v>104</v>
      </c>
      <c r="S694" t="s">
        <v>105</v>
      </c>
      <c r="T694">
        <v>6</v>
      </c>
      <c r="V694" t="str">
        <f>_xlfn.XLOOKUP(UNIVERSO[[#This Row],[Ruta DN]],'[1]Cuota Ruta'!E:E,'[1]Cuota Ruta'!G:G)</f>
        <v>Cargar</v>
      </c>
    </row>
    <row r="695" spans="1:22" x14ac:dyDescent="0.25">
      <c r="A695" t="s">
        <v>22</v>
      </c>
      <c r="B695" t="s">
        <v>1360</v>
      </c>
      <c r="C695">
        <v>2620029164</v>
      </c>
      <c r="D695">
        <v>1220029164</v>
      </c>
      <c r="E695" t="s">
        <v>54</v>
      </c>
      <c r="F695" t="s">
        <v>1361</v>
      </c>
      <c r="G695" t="s">
        <v>108</v>
      </c>
      <c r="H695" t="s">
        <v>1647</v>
      </c>
      <c r="I695" t="s">
        <v>39</v>
      </c>
      <c r="J695" t="s">
        <v>29</v>
      </c>
      <c r="K695" t="s">
        <v>64</v>
      </c>
      <c r="L695">
        <v>-90.402788000000001</v>
      </c>
      <c r="M695">
        <v>14.696210000000001</v>
      </c>
      <c r="N695">
        <v>14.696210000000001</v>
      </c>
      <c r="O695">
        <v>-90.402788000000001</v>
      </c>
      <c r="P695" t="s">
        <v>31</v>
      </c>
      <c r="Q695" t="s">
        <v>32</v>
      </c>
      <c r="R695" t="s">
        <v>33</v>
      </c>
      <c r="S695" t="s">
        <v>34</v>
      </c>
      <c r="T695">
        <v>1</v>
      </c>
      <c r="V695" t="str">
        <f>_xlfn.XLOOKUP(UNIVERSO[[#This Row],[Ruta DN]],'[1]Cuota Ruta'!E:E,'[1]Cuota Ruta'!G:G)</f>
        <v>Cargar</v>
      </c>
    </row>
    <row r="696" spans="1:22" x14ac:dyDescent="0.25">
      <c r="A696" t="s">
        <v>111</v>
      </c>
      <c r="B696" t="s">
        <v>192</v>
      </c>
      <c r="C696">
        <v>2620029360</v>
      </c>
      <c r="D696">
        <v>1220029360</v>
      </c>
      <c r="E696" t="s">
        <v>54</v>
      </c>
      <c r="F696" t="s">
        <v>193</v>
      </c>
      <c r="G696" t="s">
        <v>1648</v>
      </c>
      <c r="H696" t="s">
        <v>1649</v>
      </c>
      <c r="I696" t="s">
        <v>28</v>
      </c>
      <c r="J696" t="s">
        <v>46</v>
      </c>
      <c r="K696" t="s">
        <v>164</v>
      </c>
      <c r="L696">
        <v>-90.511989999999997</v>
      </c>
      <c r="M696">
        <v>14.58967</v>
      </c>
      <c r="N696">
        <v>14.58967</v>
      </c>
      <c r="O696">
        <v>-90.511989999999997</v>
      </c>
      <c r="P696" t="s">
        <v>31</v>
      </c>
      <c r="Q696" t="s">
        <v>32</v>
      </c>
      <c r="R696" t="s">
        <v>117</v>
      </c>
      <c r="S696" t="s">
        <v>118</v>
      </c>
      <c r="T696">
        <v>19</v>
      </c>
      <c r="V696" t="str">
        <f>_xlfn.XLOOKUP(UNIVERSO[[#This Row],[Ruta DN]],'[1]Cuota Ruta'!E:E,'[1]Cuota Ruta'!G:G)</f>
        <v>Cargar</v>
      </c>
    </row>
    <row r="697" spans="1:22" x14ac:dyDescent="0.25">
      <c r="A697" t="s">
        <v>98</v>
      </c>
      <c r="B697" t="s">
        <v>1650</v>
      </c>
      <c r="C697">
        <v>2620029375</v>
      </c>
      <c r="D697">
        <v>1220029375</v>
      </c>
      <c r="E697" t="s">
        <v>54</v>
      </c>
      <c r="F697" t="s">
        <v>1651</v>
      </c>
      <c r="G697" t="s">
        <v>1652</v>
      </c>
      <c r="H697" t="s">
        <v>1653</v>
      </c>
      <c r="I697" t="s">
        <v>39</v>
      </c>
      <c r="J697" t="s">
        <v>29</v>
      </c>
      <c r="K697" t="s">
        <v>103</v>
      </c>
      <c r="L697">
        <v>-90.548059199999997</v>
      </c>
      <c r="M697">
        <v>14.5509488</v>
      </c>
      <c r="N697">
        <v>14.5509488</v>
      </c>
      <c r="O697">
        <v>-90.548059199999997</v>
      </c>
      <c r="P697" t="s">
        <v>31</v>
      </c>
      <c r="Q697" t="s">
        <v>32</v>
      </c>
      <c r="R697" t="s">
        <v>104</v>
      </c>
      <c r="S697" t="s">
        <v>105</v>
      </c>
      <c r="T697">
        <v>4</v>
      </c>
      <c r="V697" t="str">
        <f>_xlfn.XLOOKUP(UNIVERSO[[#This Row],[Ruta DN]],'[1]Cuota Ruta'!E:E,'[1]Cuota Ruta'!G:G)</f>
        <v>Cargar</v>
      </c>
    </row>
    <row r="698" spans="1:22" x14ac:dyDescent="0.25">
      <c r="A698" t="s">
        <v>213</v>
      </c>
      <c r="B698" t="s">
        <v>755</v>
      </c>
      <c r="C698">
        <v>2620029603</v>
      </c>
      <c r="D698">
        <v>1220029603</v>
      </c>
      <c r="E698" t="s">
        <v>54</v>
      </c>
      <c r="F698" t="s">
        <v>756</v>
      </c>
      <c r="G698" t="s">
        <v>1654</v>
      </c>
      <c r="H698" t="s">
        <v>1655</v>
      </c>
      <c r="I698" t="s">
        <v>39</v>
      </c>
      <c r="J698" t="s">
        <v>29</v>
      </c>
      <c r="K698" t="s">
        <v>537</v>
      </c>
      <c r="L698">
        <v>-90.80547</v>
      </c>
      <c r="M698">
        <v>14.657</v>
      </c>
      <c r="N698">
        <v>14.657</v>
      </c>
      <c r="O698">
        <v>-90.80547</v>
      </c>
      <c r="P698" t="s">
        <v>31</v>
      </c>
      <c r="Q698" t="s">
        <v>32</v>
      </c>
      <c r="R698" t="s">
        <v>219</v>
      </c>
      <c r="S698" t="s">
        <v>220</v>
      </c>
      <c r="T698">
        <v>2</v>
      </c>
      <c r="V698" t="str">
        <f>_xlfn.XLOOKUP(UNIVERSO[[#This Row],[Ruta DN]],'[1]Cuota Ruta'!E:E,'[1]Cuota Ruta'!G:G)</f>
        <v>Cargar</v>
      </c>
    </row>
    <row r="699" spans="1:22" x14ac:dyDescent="0.25">
      <c r="A699" t="s">
        <v>111</v>
      </c>
      <c r="B699" t="s">
        <v>346</v>
      </c>
      <c r="C699">
        <v>2620029705</v>
      </c>
      <c r="D699">
        <v>1220029705</v>
      </c>
      <c r="E699" t="s">
        <v>54</v>
      </c>
      <c r="F699" t="s">
        <v>347</v>
      </c>
      <c r="G699" t="s">
        <v>1656</v>
      </c>
      <c r="H699" t="s">
        <v>1657</v>
      </c>
      <c r="I699" t="s">
        <v>39</v>
      </c>
      <c r="J699" t="s">
        <v>29</v>
      </c>
      <c r="K699" t="s">
        <v>164</v>
      </c>
      <c r="L699">
        <v>-90.408541999999997</v>
      </c>
      <c r="M699">
        <v>14.543870999999999</v>
      </c>
      <c r="N699">
        <v>14.543870999999999</v>
      </c>
      <c r="O699">
        <v>-90.408541999999997</v>
      </c>
      <c r="P699" t="s">
        <v>31</v>
      </c>
      <c r="Q699" t="s">
        <v>32</v>
      </c>
      <c r="R699" t="s">
        <v>117</v>
      </c>
      <c r="S699" t="s">
        <v>118</v>
      </c>
      <c r="T699">
        <v>22</v>
      </c>
      <c r="V699" t="str">
        <f>_xlfn.XLOOKUP(UNIVERSO[[#This Row],[Ruta DN]],'[1]Cuota Ruta'!E:E,'[1]Cuota Ruta'!G:G)</f>
        <v>Cargar</v>
      </c>
    </row>
    <row r="700" spans="1:22" x14ac:dyDescent="0.25">
      <c r="A700" t="s">
        <v>98</v>
      </c>
      <c r="B700" t="s">
        <v>396</v>
      </c>
      <c r="C700">
        <v>2620029831</v>
      </c>
      <c r="D700">
        <v>1220029831</v>
      </c>
      <c r="E700" t="s">
        <v>54</v>
      </c>
      <c r="F700" t="s">
        <v>397</v>
      </c>
      <c r="G700" t="s">
        <v>1658</v>
      </c>
      <c r="H700" t="s">
        <v>1659</v>
      </c>
      <c r="I700" t="s">
        <v>39</v>
      </c>
      <c r="J700" t="s">
        <v>29</v>
      </c>
      <c r="K700" t="s">
        <v>123</v>
      </c>
      <c r="L700">
        <v>-90.581466000000006</v>
      </c>
      <c r="M700">
        <v>14.519199</v>
      </c>
      <c r="N700">
        <v>14.519199</v>
      </c>
      <c r="O700">
        <v>-90.581466000000006</v>
      </c>
      <c r="P700" t="s">
        <v>31</v>
      </c>
      <c r="Q700" t="s">
        <v>32</v>
      </c>
      <c r="R700" t="s">
        <v>104</v>
      </c>
      <c r="S700" t="s">
        <v>105</v>
      </c>
      <c r="T700">
        <v>2</v>
      </c>
      <c r="V700" t="str">
        <f>_xlfn.XLOOKUP(UNIVERSO[[#This Row],[Ruta DN]],'[1]Cuota Ruta'!E:E,'[1]Cuota Ruta'!G:G)</f>
        <v>Cargar</v>
      </c>
    </row>
    <row r="701" spans="1:22" x14ac:dyDescent="0.25">
      <c r="A701" t="s">
        <v>111</v>
      </c>
      <c r="B701" t="s">
        <v>1569</v>
      </c>
      <c r="C701">
        <v>2620029987</v>
      </c>
      <c r="D701">
        <v>1220029987</v>
      </c>
      <c r="E701" t="s">
        <v>54</v>
      </c>
      <c r="F701" t="s">
        <v>1570</v>
      </c>
      <c r="G701" t="s">
        <v>1660</v>
      </c>
      <c r="H701" t="s">
        <v>1661</v>
      </c>
      <c r="I701" t="s">
        <v>39</v>
      </c>
      <c r="J701" t="s">
        <v>29</v>
      </c>
      <c r="K701" t="s">
        <v>157</v>
      </c>
      <c r="L701">
        <v>-90.5123447</v>
      </c>
      <c r="M701">
        <v>14.620513000000001</v>
      </c>
      <c r="N701">
        <v>14.620513000000001</v>
      </c>
      <c r="O701">
        <v>-90.5123447</v>
      </c>
      <c r="P701" t="s">
        <v>31</v>
      </c>
      <c r="Q701" t="s">
        <v>32</v>
      </c>
      <c r="R701" t="s">
        <v>117</v>
      </c>
      <c r="S701" t="s">
        <v>118</v>
      </c>
      <c r="T701">
        <v>18</v>
      </c>
      <c r="V701" t="str">
        <f>_xlfn.XLOOKUP(UNIVERSO[[#This Row],[Ruta DN]],'[1]Cuota Ruta'!E:E,'[1]Cuota Ruta'!G:G)</f>
        <v>Cargar</v>
      </c>
    </row>
    <row r="702" spans="1:22" x14ac:dyDescent="0.25">
      <c r="A702" t="s">
        <v>111</v>
      </c>
      <c r="B702" t="s">
        <v>153</v>
      </c>
      <c r="C702">
        <v>2620030092</v>
      </c>
      <c r="D702">
        <v>1220030092</v>
      </c>
      <c r="E702" t="s">
        <v>54</v>
      </c>
      <c r="F702" t="s">
        <v>154</v>
      </c>
      <c r="G702" t="s">
        <v>1662</v>
      </c>
      <c r="H702" t="s">
        <v>1663</v>
      </c>
      <c r="I702" t="s">
        <v>39</v>
      </c>
      <c r="J702" t="s">
        <v>29</v>
      </c>
      <c r="K702" t="s">
        <v>157</v>
      </c>
      <c r="L702">
        <v>-90.548259999999999</v>
      </c>
      <c r="M702">
        <v>14.607989999999999</v>
      </c>
      <c r="N702">
        <v>14.607989999999999</v>
      </c>
      <c r="O702">
        <v>-90.548259999999999</v>
      </c>
      <c r="P702" t="s">
        <v>31</v>
      </c>
      <c r="Q702" t="s">
        <v>32</v>
      </c>
      <c r="R702" t="s">
        <v>117</v>
      </c>
      <c r="S702" t="s">
        <v>118</v>
      </c>
      <c r="T702">
        <v>13</v>
      </c>
      <c r="V702" t="str">
        <f>_xlfn.XLOOKUP(UNIVERSO[[#This Row],[Ruta DN]],'[1]Cuota Ruta'!E:E,'[1]Cuota Ruta'!G:G)</f>
        <v>Cargar</v>
      </c>
    </row>
    <row r="703" spans="1:22" x14ac:dyDescent="0.25">
      <c r="A703" t="s">
        <v>22</v>
      </c>
      <c r="B703" t="s">
        <v>1360</v>
      </c>
      <c r="C703">
        <v>2620030185</v>
      </c>
      <c r="D703">
        <v>1220030185</v>
      </c>
      <c r="E703" t="s">
        <v>54</v>
      </c>
      <c r="F703" t="s">
        <v>1361</v>
      </c>
      <c r="G703" t="s">
        <v>1664</v>
      </c>
      <c r="H703" t="s">
        <v>1665</v>
      </c>
      <c r="I703" t="s">
        <v>39</v>
      </c>
      <c r="J703" t="s">
        <v>29</v>
      </c>
      <c r="K703" t="s">
        <v>64</v>
      </c>
      <c r="L703">
        <v>-90.454002000000003</v>
      </c>
      <c r="M703">
        <v>14.666997</v>
      </c>
      <c r="N703">
        <v>14.666222449999999</v>
      </c>
      <c r="O703">
        <v>-90.45504158</v>
      </c>
      <c r="P703" t="s">
        <v>31</v>
      </c>
      <c r="Q703" t="s">
        <v>32</v>
      </c>
      <c r="R703" t="s">
        <v>33</v>
      </c>
      <c r="S703" t="s">
        <v>34</v>
      </c>
      <c r="T703">
        <v>2</v>
      </c>
      <c r="V703" t="str">
        <f>_xlfn.XLOOKUP(UNIVERSO[[#This Row],[Ruta DN]],'[1]Cuota Ruta'!E:E,'[1]Cuota Ruta'!G:G)</f>
        <v>Cargar</v>
      </c>
    </row>
    <row r="704" spans="1:22" x14ac:dyDescent="0.25">
      <c r="A704" t="s">
        <v>213</v>
      </c>
      <c r="B704" t="s">
        <v>705</v>
      </c>
      <c r="C704">
        <v>2620030259</v>
      </c>
      <c r="D704">
        <v>1220030259</v>
      </c>
      <c r="E704" t="s">
        <v>54</v>
      </c>
      <c r="F704" t="s">
        <v>706</v>
      </c>
      <c r="G704" t="s">
        <v>1666</v>
      </c>
      <c r="H704" t="s">
        <v>1667</v>
      </c>
      <c r="I704" t="s">
        <v>39</v>
      </c>
      <c r="J704" t="s">
        <v>29</v>
      </c>
      <c r="K704" t="s">
        <v>599</v>
      </c>
      <c r="L704">
        <v>-90.811220000000006</v>
      </c>
      <c r="M704">
        <v>14.657299999999999</v>
      </c>
      <c r="N704">
        <v>14.657299999999999</v>
      </c>
      <c r="O704">
        <v>-90.811220000000006</v>
      </c>
      <c r="P704" t="s">
        <v>31</v>
      </c>
      <c r="Q704" t="s">
        <v>32</v>
      </c>
      <c r="R704" t="s">
        <v>219</v>
      </c>
      <c r="S704" t="s">
        <v>220</v>
      </c>
      <c r="T704">
        <v>1</v>
      </c>
      <c r="V704" t="str">
        <f>_xlfn.XLOOKUP(UNIVERSO[[#This Row],[Ruta DN]],'[1]Cuota Ruta'!E:E,'[1]Cuota Ruta'!G:G)</f>
        <v>Cargar</v>
      </c>
    </row>
    <row r="705" spans="1:22" x14ac:dyDescent="0.25">
      <c r="A705" t="s">
        <v>98</v>
      </c>
      <c r="B705" t="s">
        <v>99</v>
      </c>
      <c r="C705">
        <v>2620030354</v>
      </c>
      <c r="D705">
        <v>1220030354</v>
      </c>
      <c r="E705" t="s">
        <v>54</v>
      </c>
      <c r="F705" t="s">
        <v>100</v>
      </c>
      <c r="G705" t="s">
        <v>1668</v>
      </c>
      <c r="H705" t="s">
        <v>1669</v>
      </c>
      <c r="I705" t="s">
        <v>39</v>
      </c>
      <c r="J705" t="s">
        <v>29</v>
      </c>
      <c r="K705" t="s">
        <v>103</v>
      </c>
      <c r="L705">
        <v>-90.528527999999994</v>
      </c>
      <c r="M705">
        <v>14.544423</v>
      </c>
      <c r="N705">
        <v>14.54452525</v>
      </c>
      <c r="O705">
        <v>-90.528827219999997</v>
      </c>
      <c r="P705" t="s">
        <v>31</v>
      </c>
      <c r="Q705" t="s">
        <v>32</v>
      </c>
      <c r="R705" t="s">
        <v>104</v>
      </c>
      <c r="S705" t="s">
        <v>105</v>
      </c>
      <c r="T705">
        <v>5</v>
      </c>
      <c r="V705" t="str">
        <f>_xlfn.XLOOKUP(UNIVERSO[[#This Row],[Ruta DN]],'[1]Cuota Ruta'!E:E,'[1]Cuota Ruta'!G:G)</f>
        <v>Cargar</v>
      </c>
    </row>
    <row r="706" spans="1:22" x14ac:dyDescent="0.25">
      <c r="A706" t="s">
        <v>98</v>
      </c>
      <c r="B706" t="s">
        <v>99</v>
      </c>
      <c r="C706">
        <v>2620030356</v>
      </c>
      <c r="D706">
        <v>1220030356</v>
      </c>
      <c r="E706" t="s">
        <v>54</v>
      </c>
      <c r="F706" t="s">
        <v>100</v>
      </c>
      <c r="G706" t="s">
        <v>1670</v>
      </c>
      <c r="H706" t="s">
        <v>1671</v>
      </c>
      <c r="I706" t="s">
        <v>39</v>
      </c>
      <c r="J706" t="s">
        <v>29</v>
      </c>
      <c r="K706" t="s">
        <v>103</v>
      </c>
      <c r="L706">
        <v>-90.535145</v>
      </c>
      <c r="M706">
        <v>14.522568</v>
      </c>
      <c r="N706">
        <v>14.52253234</v>
      </c>
      <c r="O706">
        <v>-90.534748750000006</v>
      </c>
      <c r="P706" t="s">
        <v>31</v>
      </c>
      <c r="Q706" t="s">
        <v>32</v>
      </c>
      <c r="R706" t="s">
        <v>104</v>
      </c>
      <c r="S706" t="s">
        <v>105</v>
      </c>
      <c r="T706">
        <v>5</v>
      </c>
      <c r="V706" t="str">
        <f>_xlfn.XLOOKUP(UNIVERSO[[#This Row],[Ruta DN]],'[1]Cuota Ruta'!E:E,'[1]Cuota Ruta'!G:G)</f>
        <v>Cargar</v>
      </c>
    </row>
    <row r="707" spans="1:22" x14ac:dyDescent="0.25">
      <c r="A707" t="s">
        <v>111</v>
      </c>
      <c r="B707" t="s">
        <v>112</v>
      </c>
      <c r="C707">
        <v>2620030531</v>
      </c>
      <c r="D707">
        <v>1220030531</v>
      </c>
      <c r="E707" t="s">
        <v>54</v>
      </c>
      <c r="F707" t="s">
        <v>113</v>
      </c>
      <c r="G707" t="s">
        <v>1672</v>
      </c>
      <c r="H707" t="s">
        <v>1673</v>
      </c>
      <c r="I707" t="s">
        <v>39</v>
      </c>
      <c r="J707" t="s">
        <v>29</v>
      </c>
      <c r="K707" t="s">
        <v>116</v>
      </c>
      <c r="L707">
        <v>-90.578231700000003</v>
      </c>
      <c r="M707">
        <v>14.6562567</v>
      </c>
      <c r="N707">
        <v>14.6562567</v>
      </c>
      <c r="O707">
        <v>-90.578231700000003</v>
      </c>
      <c r="P707" t="s">
        <v>31</v>
      </c>
      <c r="Q707" t="s">
        <v>32</v>
      </c>
      <c r="R707" t="s">
        <v>117</v>
      </c>
      <c r="S707" t="s">
        <v>118</v>
      </c>
      <c r="T707">
        <v>10</v>
      </c>
      <c r="V707" t="str">
        <f>_xlfn.XLOOKUP(UNIVERSO[[#This Row],[Ruta DN]],'[1]Cuota Ruta'!E:E,'[1]Cuota Ruta'!G:G)</f>
        <v>Cargar</v>
      </c>
    </row>
    <row r="708" spans="1:22" x14ac:dyDescent="0.25">
      <c r="A708" t="s">
        <v>22</v>
      </c>
      <c r="B708" t="s">
        <v>1545</v>
      </c>
      <c r="C708">
        <v>2620030596</v>
      </c>
      <c r="D708">
        <v>1220030596</v>
      </c>
      <c r="E708" t="s">
        <v>54</v>
      </c>
      <c r="F708" t="s">
        <v>1546</v>
      </c>
      <c r="G708" t="s">
        <v>1674</v>
      </c>
      <c r="H708" t="s">
        <v>1675</v>
      </c>
      <c r="I708" t="s">
        <v>39</v>
      </c>
      <c r="J708" t="s">
        <v>29</v>
      </c>
      <c r="K708" t="s">
        <v>30</v>
      </c>
      <c r="L708">
        <v>-90.488251000000005</v>
      </c>
      <c r="M708">
        <v>14.688293</v>
      </c>
      <c r="N708">
        <v>14.688279270000001</v>
      </c>
      <c r="O708">
        <v>-90.488244030000004</v>
      </c>
      <c r="P708" t="s">
        <v>31</v>
      </c>
      <c r="Q708" t="s">
        <v>32</v>
      </c>
      <c r="R708" t="s">
        <v>33</v>
      </c>
      <c r="S708" t="s">
        <v>34</v>
      </c>
      <c r="T708">
        <v>3</v>
      </c>
      <c r="V708" t="str">
        <f>_xlfn.XLOOKUP(UNIVERSO[[#This Row],[Ruta DN]],'[1]Cuota Ruta'!E:E,'[1]Cuota Ruta'!G:G)</f>
        <v>Cargar</v>
      </c>
    </row>
    <row r="709" spans="1:22" x14ac:dyDescent="0.25">
      <c r="A709" t="s">
        <v>111</v>
      </c>
      <c r="B709" t="s">
        <v>621</v>
      </c>
      <c r="C709">
        <v>2620030791</v>
      </c>
      <c r="D709">
        <v>1220030791</v>
      </c>
      <c r="E709" t="s">
        <v>54</v>
      </c>
      <c r="F709" t="s">
        <v>622</v>
      </c>
      <c r="G709" t="s">
        <v>1676</v>
      </c>
      <c r="H709" t="s">
        <v>1677</v>
      </c>
      <c r="I709" t="s">
        <v>39</v>
      </c>
      <c r="J709" t="s">
        <v>29</v>
      </c>
      <c r="K709" t="s">
        <v>204</v>
      </c>
      <c r="L709">
        <v>-90.565470000000005</v>
      </c>
      <c r="M709">
        <v>14.641337</v>
      </c>
      <c r="N709">
        <v>14.641337</v>
      </c>
      <c r="O709">
        <v>-90.565470000000005</v>
      </c>
      <c r="P709" t="s">
        <v>31</v>
      </c>
      <c r="Q709" t="s">
        <v>32</v>
      </c>
      <c r="R709" t="s">
        <v>117</v>
      </c>
      <c r="S709" t="s">
        <v>118</v>
      </c>
      <c r="T709">
        <v>15</v>
      </c>
      <c r="V709" t="str">
        <f>_xlfn.XLOOKUP(UNIVERSO[[#This Row],[Ruta DN]],'[1]Cuota Ruta'!E:E,'[1]Cuota Ruta'!G:G)</f>
        <v>Cargar</v>
      </c>
    </row>
    <row r="710" spans="1:22" x14ac:dyDescent="0.25">
      <c r="A710" t="s">
        <v>213</v>
      </c>
      <c r="B710" t="s">
        <v>1041</v>
      </c>
      <c r="C710">
        <v>2620031127</v>
      </c>
      <c r="D710">
        <v>1220031127</v>
      </c>
      <c r="E710" t="s">
        <v>54</v>
      </c>
      <c r="F710" t="s">
        <v>1042</v>
      </c>
      <c r="G710" t="s">
        <v>1678</v>
      </c>
      <c r="H710" t="s">
        <v>1679</v>
      </c>
      <c r="I710" t="s">
        <v>39</v>
      </c>
      <c r="J710" t="s">
        <v>29</v>
      </c>
      <c r="K710" t="s">
        <v>537</v>
      </c>
      <c r="L710">
        <v>-90.915418000000003</v>
      </c>
      <c r="M710">
        <v>14.630525</v>
      </c>
      <c r="N710">
        <v>14.630525</v>
      </c>
      <c r="O710">
        <v>-90.915418000000003</v>
      </c>
      <c r="P710" t="s">
        <v>31</v>
      </c>
      <c r="Q710" t="s">
        <v>32</v>
      </c>
      <c r="R710" t="s">
        <v>219</v>
      </c>
      <c r="S710" t="s">
        <v>220</v>
      </c>
      <c r="T710">
        <v>3</v>
      </c>
      <c r="V710" t="str">
        <f>_xlfn.XLOOKUP(UNIVERSO[[#This Row],[Ruta DN]],'[1]Cuota Ruta'!E:E,'[1]Cuota Ruta'!G:G)</f>
        <v>Cargar</v>
      </c>
    </row>
    <row r="711" spans="1:22" x14ac:dyDescent="0.25">
      <c r="A711" t="s">
        <v>22</v>
      </c>
      <c r="B711" t="s">
        <v>124</v>
      </c>
      <c r="C711">
        <v>2620031213</v>
      </c>
      <c r="D711">
        <v>1220031213</v>
      </c>
      <c r="E711" t="s">
        <v>54</v>
      </c>
      <c r="F711" t="s">
        <v>125</v>
      </c>
      <c r="G711" t="s">
        <v>1680</v>
      </c>
      <c r="H711" t="s">
        <v>1681</v>
      </c>
      <c r="I711" t="s">
        <v>39</v>
      </c>
      <c r="J711" t="s">
        <v>29</v>
      </c>
      <c r="K711" t="s">
        <v>80</v>
      </c>
      <c r="L711">
        <v>-90.518709999999999</v>
      </c>
      <c r="M711">
        <v>14.647303000000001</v>
      </c>
      <c r="N711">
        <v>14.647303000000001</v>
      </c>
      <c r="O711">
        <v>-90.518709999999999</v>
      </c>
      <c r="P711" t="s">
        <v>31</v>
      </c>
      <c r="Q711" t="s">
        <v>32</v>
      </c>
      <c r="R711" t="s">
        <v>33</v>
      </c>
      <c r="S711" t="s">
        <v>34</v>
      </c>
      <c r="T711">
        <v>5</v>
      </c>
      <c r="V711" t="str">
        <f>_xlfn.XLOOKUP(UNIVERSO[[#This Row],[Ruta DN]],'[1]Cuota Ruta'!E:E,'[1]Cuota Ruta'!G:G)</f>
        <v>Cargar</v>
      </c>
    </row>
    <row r="712" spans="1:22" x14ac:dyDescent="0.25">
      <c r="A712" t="s">
        <v>111</v>
      </c>
      <c r="B712" t="s">
        <v>112</v>
      </c>
      <c r="C712">
        <v>2620031246</v>
      </c>
      <c r="D712">
        <v>1220031246</v>
      </c>
      <c r="E712" t="s">
        <v>54</v>
      </c>
      <c r="F712" t="s">
        <v>113</v>
      </c>
      <c r="G712" t="s">
        <v>121</v>
      </c>
      <c r="H712" t="s">
        <v>1682</v>
      </c>
      <c r="I712" t="s">
        <v>39</v>
      </c>
      <c r="J712" t="s">
        <v>29</v>
      </c>
      <c r="K712" t="s">
        <v>116</v>
      </c>
      <c r="L712">
        <v>-90.578315000000003</v>
      </c>
      <c r="M712">
        <v>14.653325000000001</v>
      </c>
      <c r="N712">
        <v>14.653325000000001</v>
      </c>
      <c r="O712">
        <v>-90.578315000000003</v>
      </c>
      <c r="P712" t="s">
        <v>31</v>
      </c>
      <c r="Q712" t="s">
        <v>32</v>
      </c>
      <c r="R712" t="s">
        <v>117</v>
      </c>
      <c r="S712" t="s">
        <v>118</v>
      </c>
      <c r="T712">
        <v>10</v>
      </c>
      <c r="V712" t="str">
        <f>_xlfn.XLOOKUP(UNIVERSO[[#This Row],[Ruta DN]],'[1]Cuota Ruta'!E:E,'[1]Cuota Ruta'!G:G)</f>
        <v>Cargar</v>
      </c>
    </row>
    <row r="713" spans="1:22" x14ac:dyDescent="0.25">
      <c r="A713" t="s">
        <v>22</v>
      </c>
      <c r="B713" t="s">
        <v>1211</v>
      </c>
      <c r="C713">
        <v>2620031254</v>
      </c>
      <c r="D713">
        <v>1220031254</v>
      </c>
      <c r="E713" t="s">
        <v>54</v>
      </c>
      <c r="F713" t="s">
        <v>1212</v>
      </c>
      <c r="G713" t="s">
        <v>1683</v>
      </c>
      <c r="H713" t="s">
        <v>1684</v>
      </c>
      <c r="I713" t="s">
        <v>39</v>
      </c>
      <c r="J713" t="s">
        <v>29</v>
      </c>
      <c r="K713" t="s">
        <v>64</v>
      </c>
      <c r="L713">
        <v>-90.398480000000006</v>
      </c>
      <c r="M713">
        <v>14.68755</v>
      </c>
      <c r="N713">
        <v>14.68755</v>
      </c>
      <c r="O713">
        <v>-90.398480000000006</v>
      </c>
      <c r="P713" t="s">
        <v>31</v>
      </c>
      <c r="Q713" t="s">
        <v>32</v>
      </c>
      <c r="R713" t="s">
        <v>33</v>
      </c>
      <c r="S713" t="s">
        <v>34</v>
      </c>
      <c r="T713">
        <v>1</v>
      </c>
      <c r="V713" t="str">
        <f>_xlfn.XLOOKUP(UNIVERSO[[#This Row],[Ruta DN]],'[1]Cuota Ruta'!E:E,'[1]Cuota Ruta'!G:G)</f>
        <v>Cargar</v>
      </c>
    </row>
    <row r="714" spans="1:22" x14ac:dyDescent="0.25">
      <c r="A714" t="s">
        <v>22</v>
      </c>
      <c r="B714" t="s">
        <v>23</v>
      </c>
      <c r="C714">
        <v>2620031261</v>
      </c>
      <c r="D714">
        <v>1220031261</v>
      </c>
      <c r="E714" t="s">
        <v>54</v>
      </c>
      <c r="F714" t="s">
        <v>25</v>
      </c>
      <c r="G714" t="s">
        <v>1685</v>
      </c>
      <c r="H714" t="s">
        <v>1686</v>
      </c>
      <c r="I714" t="s">
        <v>39</v>
      </c>
      <c r="J714" t="s">
        <v>237</v>
      </c>
      <c r="K714" t="s">
        <v>30</v>
      </c>
      <c r="L714">
        <v>-90.486799500000004</v>
      </c>
      <c r="M714">
        <v>14.6736471</v>
      </c>
      <c r="N714">
        <v>14.6736471</v>
      </c>
      <c r="O714">
        <v>-90.486799500000004</v>
      </c>
      <c r="P714" t="s">
        <v>95</v>
      </c>
      <c r="Q714" t="s">
        <v>32</v>
      </c>
      <c r="R714" t="s">
        <v>33</v>
      </c>
      <c r="S714" t="s">
        <v>34</v>
      </c>
      <c r="T714">
        <v>3</v>
      </c>
      <c r="V714" t="str">
        <f>_xlfn.XLOOKUP(UNIVERSO[[#This Row],[Ruta DN]],'[1]Cuota Ruta'!E:E,'[1]Cuota Ruta'!G:G)</f>
        <v>Cargar</v>
      </c>
    </row>
    <row r="715" spans="1:22" x14ac:dyDescent="0.25">
      <c r="A715" t="s">
        <v>98</v>
      </c>
      <c r="B715" t="s">
        <v>1414</v>
      </c>
      <c r="C715">
        <v>2620031266</v>
      </c>
      <c r="D715">
        <v>1220031266</v>
      </c>
      <c r="E715" t="s">
        <v>54</v>
      </c>
      <c r="F715" t="s">
        <v>1415</v>
      </c>
      <c r="G715" t="s">
        <v>1687</v>
      </c>
      <c r="H715" t="s">
        <v>1688</v>
      </c>
      <c r="I715" t="s">
        <v>39</v>
      </c>
      <c r="J715" t="s">
        <v>29</v>
      </c>
      <c r="K715" t="s">
        <v>123</v>
      </c>
      <c r="L715">
        <v>-90.562573999999998</v>
      </c>
      <c r="M715">
        <v>14.517324</v>
      </c>
      <c r="N715">
        <v>14.517324</v>
      </c>
      <c r="O715">
        <v>-90.562573999999998</v>
      </c>
      <c r="P715" t="s">
        <v>31</v>
      </c>
      <c r="Q715" t="s">
        <v>32</v>
      </c>
      <c r="R715" t="s">
        <v>104</v>
      </c>
      <c r="S715" t="s">
        <v>105</v>
      </c>
      <c r="T715">
        <v>2</v>
      </c>
      <c r="V715" t="str">
        <f>_xlfn.XLOOKUP(UNIVERSO[[#This Row],[Ruta DN]],'[1]Cuota Ruta'!E:E,'[1]Cuota Ruta'!G:G)</f>
        <v>Cargar</v>
      </c>
    </row>
    <row r="716" spans="1:22" x14ac:dyDescent="0.25">
      <c r="A716" t="s">
        <v>98</v>
      </c>
      <c r="B716" t="s">
        <v>1414</v>
      </c>
      <c r="C716">
        <v>2620031267</v>
      </c>
      <c r="D716">
        <v>1220031267</v>
      </c>
      <c r="E716" t="s">
        <v>54</v>
      </c>
      <c r="F716" t="s">
        <v>1415</v>
      </c>
      <c r="G716" t="s">
        <v>1689</v>
      </c>
      <c r="H716" t="s">
        <v>1690</v>
      </c>
      <c r="I716" t="s">
        <v>39</v>
      </c>
      <c r="J716" t="s">
        <v>29</v>
      </c>
      <c r="K716" t="s">
        <v>123</v>
      </c>
      <c r="L716">
        <v>-90.566372599999994</v>
      </c>
      <c r="M716">
        <v>14.5077319</v>
      </c>
      <c r="N716">
        <v>14.5077319</v>
      </c>
      <c r="O716">
        <v>-90.566372599999994</v>
      </c>
      <c r="P716" t="s">
        <v>31</v>
      </c>
      <c r="Q716" t="s">
        <v>32</v>
      </c>
      <c r="R716" t="s">
        <v>104</v>
      </c>
      <c r="S716" t="s">
        <v>105</v>
      </c>
      <c r="T716">
        <v>3</v>
      </c>
      <c r="V716" t="str">
        <f>_xlfn.XLOOKUP(UNIVERSO[[#This Row],[Ruta DN]],'[1]Cuota Ruta'!E:E,'[1]Cuota Ruta'!G:G)</f>
        <v>Cargar</v>
      </c>
    </row>
    <row r="717" spans="1:22" x14ac:dyDescent="0.25">
      <c r="A717" t="s">
        <v>111</v>
      </c>
      <c r="B717" t="s">
        <v>996</v>
      </c>
      <c r="C717">
        <v>2620031364</v>
      </c>
      <c r="D717">
        <v>1220031364</v>
      </c>
      <c r="E717" t="s">
        <v>54</v>
      </c>
      <c r="F717" t="s">
        <v>997</v>
      </c>
      <c r="G717" t="s">
        <v>1691</v>
      </c>
      <c r="H717" t="s">
        <v>1692</v>
      </c>
      <c r="I717" t="s">
        <v>39</v>
      </c>
      <c r="J717" t="s">
        <v>46</v>
      </c>
      <c r="K717" t="s">
        <v>204</v>
      </c>
      <c r="L717">
        <v>-90.558696100000006</v>
      </c>
      <c r="M717">
        <v>14.556228000000001</v>
      </c>
      <c r="N717">
        <v>14.556228000000001</v>
      </c>
      <c r="O717">
        <v>-90.558696100000006</v>
      </c>
      <c r="P717" t="s">
        <v>31</v>
      </c>
      <c r="Q717" t="s">
        <v>32</v>
      </c>
      <c r="R717" t="s">
        <v>117</v>
      </c>
      <c r="S717" t="s">
        <v>118</v>
      </c>
      <c r="T717">
        <v>20</v>
      </c>
      <c r="V717" t="str">
        <f>_xlfn.XLOOKUP(UNIVERSO[[#This Row],[Ruta DN]],'[1]Cuota Ruta'!E:E,'[1]Cuota Ruta'!G:G)</f>
        <v>Cargar</v>
      </c>
    </row>
    <row r="718" spans="1:22" x14ac:dyDescent="0.25">
      <c r="A718" t="s">
        <v>22</v>
      </c>
      <c r="B718" t="s">
        <v>1545</v>
      </c>
      <c r="C718">
        <v>2620031372</v>
      </c>
      <c r="D718">
        <v>1220031372</v>
      </c>
      <c r="E718" t="s">
        <v>54</v>
      </c>
      <c r="F718" t="s">
        <v>1546</v>
      </c>
      <c r="G718" t="s">
        <v>1693</v>
      </c>
      <c r="H718" t="s">
        <v>1694</v>
      </c>
      <c r="I718" t="s">
        <v>39</v>
      </c>
      <c r="J718" t="s">
        <v>29</v>
      </c>
      <c r="K718" t="s">
        <v>30</v>
      </c>
      <c r="L718">
        <v>-90.488540999999998</v>
      </c>
      <c r="M718">
        <v>14.688643000000001</v>
      </c>
      <c r="N718">
        <v>14.688672070000001</v>
      </c>
      <c r="O718">
        <v>-90.48863953</v>
      </c>
      <c r="P718" t="s">
        <v>31</v>
      </c>
      <c r="Q718" t="s">
        <v>32</v>
      </c>
      <c r="R718" t="s">
        <v>33</v>
      </c>
      <c r="S718" t="s">
        <v>34</v>
      </c>
      <c r="T718">
        <v>3</v>
      </c>
      <c r="V718" t="str">
        <f>_xlfn.XLOOKUP(UNIVERSO[[#This Row],[Ruta DN]],'[1]Cuota Ruta'!E:E,'[1]Cuota Ruta'!G:G)</f>
        <v>Cargar</v>
      </c>
    </row>
    <row r="719" spans="1:22" x14ac:dyDescent="0.25">
      <c r="A719" t="s">
        <v>213</v>
      </c>
      <c r="B719" t="s">
        <v>705</v>
      </c>
      <c r="C719">
        <v>2620031419</v>
      </c>
      <c r="D719">
        <v>1220031419</v>
      </c>
      <c r="E719" t="s">
        <v>54</v>
      </c>
      <c r="F719" t="s">
        <v>706</v>
      </c>
      <c r="G719" t="s">
        <v>684</v>
      </c>
      <c r="H719" t="s">
        <v>1695</v>
      </c>
      <c r="I719" t="s">
        <v>39</v>
      </c>
      <c r="J719" t="s">
        <v>29</v>
      </c>
      <c r="K719" t="s">
        <v>599</v>
      </c>
      <c r="L719">
        <v>-90.811620000000005</v>
      </c>
      <c r="M719">
        <v>14.66028</v>
      </c>
      <c r="N719">
        <v>14.66028</v>
      </c>
      <c r="O719">
        <v>-90.811620000000005</v>
      </c>
      <c r="P719" t="s">
        <v>31</v>
      </c>
      <c r="Q719" t="s">
        <v>32</v>
      </c>
      <c r="R719" t="s">
        <v>219</v>
      </c>
      <c r="S719" t="s">
        <v>220</v>
      </c>
      <c r="T719">
        <v>1</v>
      </c>
      <c r="V719" t="str">
        <f>_xlfn.XLOOKUP(UNIVERSO[[#This Row],[Ruta DN]],'[1]Cuota Ruta'!E:E,'[1]Cuota Ruta'!G:G)</f>
        <v>Cargar</v>
      </c>
    </row>
    <row r="720" spans="1:22" x14ac:dyDescent="0.25">
      <c r="A720" t="s">
        <v>98</v>
      </c>
      <c r="B720" t="s">
        <v>423</v>
      </c>
      <c r="C720">
        <v>2620031618</v>
      </c>
      <c r="D720">
        <v>1220031618</v>
      </c>
      <c r="E720" t="s">
        <v>54</v>
      </c>
      <c r="F720" t="s">
        <v>424</v>
      </c>
      <c r="G720" t="s">
        <v>1696</v>
      </c>
      <c r="H720" t="s">
        <v>1697</v>
      </c>
      <c r="I720" t="s">
        <v>39</v>
      </c>
      <c r="J720" t="s">
        <v>237</v>
      </c>
      <c r="K720" t="s">
        <v>110</v>
      </c>
      <c r="L720">
        <v>-90.597539999999995</v>
      </c>
      <c r="M720">
        <v>14.515757000000001</v>
      </c>
      <c r="N720">
        <v>14.515757000000001</v>
      </c>
      <c r="O720">
        <v>-90.597539999999995</v>
      </c>
      <c r="P720" t="s">
        <v>95</v>
      </c>
      <c r="Q720" t="s">
        <v>32</v>
      </c>
      <c r="R720" t="s">
        <v>104</v>
      </c>
      <c r="S720" t="s">
        <v>105</v>
      </c>
      <c r="T720">
        <v>3</v>
      </c>
      <c r="V720" t="str">
        <f>_xlfn.XLOOKUP(UNIVERSO[[#This Row],[Ruta DN]],'[1]Cuota Ruta'!E:E,'[1]Cuota Ruta'!G:G)</f>
        <v>Cargar</v>
      </c>
    </row>
    <row r="721" spans="1:22" x14ac:dyDescent="0.25">
      <c r="A721" t="s">
        <v>111</v>
      </c>
      <c r="B721" t="s">
        <v>996</v>
      </c>
      <c r="C721">
        <v>2620031794</v>
      </c>
      <c r="D721">
        <v>1220031794</v>
      </c>
      <c r="E721" t="s">
        <v>54</v>
      </c>
      <c r="F721" t="s">
        <v>997</v>
      </c>
      <c r="G721" t="s">
        <v>1698</v>
      </c>
      <c r="H721" t="s">
        <v>1699</v>
      </c>
      <c r="I721" t="s">
        <v>39</v>
      </c>
      <c r="J721" t="s">
        <v>94</v>
      </c>
      <c r="K721" t="s">
        <v>204</v>
      </c>
      <c r="L721">
        <v>-90.548738999999998</v>
      </c>
      <c r="M721">
        <v>14.569944</v>
      </c>
      <c r="N721">
        <v>14.569944</v>
      </c>
      <c r="O721">
        <v>-90.548738999999998</v>
      </c>
      <c r="P721" t="s">
        <v>95</v>
      </c>
      <c r="Q721" t="s">
        <v>32</v>
      </c>
      <c r="R721" t="s">
        <v>117</v>
      </c>
      <c r="S721" t="s">
        <v>118</v>
      </c>
      <c r="T721">
        <v>20</v>
      </c>
      <c r="V721" t="str">
        <f>_xlfn.XLOOKUP(UNIVERSO[[#This Row],[Ruta DN]],'[1]Cuota Ruta'!E:E,'[1]Cuota Ruta'!G:G)</f>
        <v>Cargar</v>
      </c>
    </row>
    <row r="722" spans="1:22" x14ac:dyDescent="0.25">
      <c r="A722" t="s">
        <v>213</v>
      </c>
      <c r="B722" t="s">
        <v>1093</v>
      </c>
      <c r="C722">
        <v>2620031871</v>
      </c>
      <c r="D722">
        <v>1220031871</v>
      </c>
      <c r="E722" t="s">
        <v>54</v>
      </c>
      <c r="F722" t="s">
        <v>1094</v>
      </c>
      <c r="G722" t="s">
        <v>1231</v>
      </c>
      <c r="H722" t="s">
        <v>1700</v>
      </c>
      <c r="I722" t="s">
        <v>39</v>
      </c>
      <c r="J722" t="s">
        <v>46</v>
      </c>
      <c r="K722" t="s">
        <v>599</v>
      </c>
      <c r="L722">
        <v>-90.818819000000005</v>
      </c>
      <c r="M722">
        <v>14.659933000000001</v>
      </c>
      <c r="N722">
        <v>14.659905</v>
      </c>
      <c r="O722">
        <v>-90.818839999999994</v>
      </c>
      <c r="P722" t="s">
        <v>31</v>
      </c>
      <c r="Q722" t="s">
        <v>32</v>
      </c>
      <c r="R722" t="s">
        <v>219</v>
      </c>
      <c r="S722" t="s">
        <v>220</v>
      </c>
      <c r="T722">
        <v>2</v>
      </c>
      <c r="V722" t="str">
        <f>_xlfn.XLOOKUP(UNIVERSO[[#This Row],[Ruta DN]],'[1]Cuota Ruta'!E:E,'[1]Cuota Ruta'!G:G)</f>
        <v>Cargar</v>
      </c>
    </row>
    <row r="723" spans="1:22" x14ac:dyDescent="0.25">
      <c r="A723" t="s">
        <v>98</v>
      </c>
      <c r="B723" t="s">
        <v>431</v>
      </c>
      <c r="C723">
        <v>2620031889</v>
      </c>
      <c r="D723">
        <v>1220031889</v>
      </c>
      <c r="E723" t="s">
        <v>54</v>
      </c>
      <c r="F723" t="s">
        <v>432</v>
      </c>
      <c r="G723" t="s">
        <v>1701</v>
      </c>
      <c r="H723" t="s">
        <v>1702</v>
      </c>
      <c r="I723" t="s">
        <v>39</v>
      </c>
      <c r="J723" t="s">
        <v>29</v>
      </c>
      <c r="K723" t="s">
        <v>123</v>
      </c>
      <c r="L723">
        <v>-90.588690999999997</v>
      </c>
      <c r="M723">
        <v>14.543497</v>
      </c>
      <c r="N723">
        <v>14.543497</v>
      </c>
      <c r="O723">
        <v>-90.588690999999997</v>
      </c>
      <c r="P723" t="s">
        <v>31</v>
      </c>
      <c r="Q723" t="s">
        <v>32</v>
      </c>
      <c r="R723" t="s">
        <v>104</v>
      </c>
      <c r="S723" t="s">
        <v>105</v>
      </c>
      <c r="T723">
        <v>6</v>
      </c>
      <c r="V723" t="str">
        <f>_xlfn.XLOOKUP(UNIVERSO[[#This Row],[Ruta DN]],'[1]Cuota Ruta'!E:E,'[1]Cuota Ruta'!G:G)</f>
        <v>Cargar</v>
      </c>
    </row>
    <row r="724" spans="1:22" x14ac:dyDescent="0.25">
      <c r="A724" t="s">
        <v>213</v>
      </c>
      <c r="B724" t="s">
        <v>801</v>
      </c>
      <c r="C724">
        <v>2620031936</v>
      </c>
      <c r="D724">
        <v>1220031936</v>
      </c>
      <c r="E724" t="s">
        <v>54</v>
      </c>
      <c r="F724" t="s">
        <v>802</v>
      </c>
      <c r="G724" t="s">
        <v>1703</v>
      </c>
      <c r="H724" t="s">
        <v>1704</v>
      </c>
      <c r="I724" t="s">
        <v>39</v>
      </c>
      <c r="J724" t="s">
        <v>46</v>
      </c>
      <c r="K724" t="s">
        <v>218</v>
      </c>
      <c r="L724">
        <v>-90.733199999999997</v>
      </c>
      <c r="M724">
        <v>14.55823</v>
      </c>
      <c r="N724">
        <v>14.558270183333329</v>
      </c>
      <c r="O724">
        <v>-90.733154733333322</v>
      </c>
      <c r="P724" t="s">
        <v>31</v>
      </c>
      <c r="Q724" t="s">
        <v>32</v>
      </c>
      <c r="R724" t="s">
        <v>219</v>
      </c>
      <c r="S724" t="s">
        <v>220</v>
      </c>
      <c r="T724">
        <v>4</v>
      </c>
      <c r="V724" t="str">
        <f>_xlfn.XLOOKUP(UNIVERSO[[#This Row],[Ruta DN]],'[1]Cuota Ruta'!E:E,'[1]Cuota Ruta'!G:G)</f>
        <v>Cargar</v>
      </c>
    </row>
    <row r="725" spans="1:22" x14ac:dyDescent="0.25">
      <c r="A725" t="s">
        <v>22</v>
      </c>
      <c r="B725" t="s">
        <v>81</v>
      </c>
      <c r="C725">
        <v>2620032166</v>
      </c>
      <c r="D725">
        <v>1220032166</v>
      </c>
      <c r="E725" t="s">
        <v>54</v>
      </c>
      <c r="F725" t="s">
        <v>82</v>
      </c>
      <c r="G725" t="s">
        <v>1705</v>
      </c>
      <c r="H725" t="s">
        <v>1706</v>
      </c>
      <c r="I725" t="s">
        <v>39</v>
      </c>
      <c r="J725" t="s">
        <v>29</v>
      </c>
      <c r="K725" t="s">
        <v>80</v>
      </c>
      <c r="L725">
        <v>-90.495266999999998</v>
      </c>
      <c r="M725">
        <v>14.647180000000001</v>
      </c>
      <c r="N725">
        <v>14.647180000000001</v>
      </c>
      <c r="O725">
        <v>-90.495266999999998</v>
      </c>
      <c r="P725" t="s">
        <v>31</v>
      </c>
      <c r="Q725" t="s">
        <v>32</v>
      </c>
      <c r="R725" t="s">
        <v>33</v>
      </c>
      <c r="S725" t="s">
        <v>34</v>
      </c>
      <c r="T725">
        <v>4</v>
      </c>
      <c r="V725" t="str">
        <f>_xlfn.XLOOKUP(UNIVERSO[[#This Row],[Ruta DN]],'[1]Cuota Ruta'!E:E,'[1]Cuota Ruta'!G:G)</f>
        <v>Cargar</v>
      </c>
    </row>
    <row r="726" spans="1:22" x14ac:dyDescent="0.25">
      <c r="A726" t="s">
        <v>98</v>
      </c>
      <c r="B726" t="s">
        <v>431</v>
      </c>
      <c r="C726">
        <v>2620032260</v>
      </c>
      <c r="D726">
        <v>1220032260</v>
      </c>
      <c r="E726" t="s">
        <v>54</v>
      </c>
      <c r="F726" t="s">
        <v>432</v>
      </c>
      <c r="G726" t="s">
        <v>1707</v>
      </c>
      <c r="H726" t="s">
        <v>1708</v>
      </c>
      <c r="I726" t="s">
        <v>28</v>
      </c>
      <c r="J726" t="s">
        <v>29</v>
      </c>
      <c r="K726" t="s">
        <v>123</v>
      </c>
      <c r="L726">
        <v>-90.591926000000001</v>
      </c>
      <c r="M726">
        <v>14.546179</v>
      </c>
      <c r="N726">
        <v>14.546179</v>
      </c>
      <c r="O726">
        <v>-90.591926000000001</v>
      </c>
      <c r="P726" t="s">
        <v>31</v>
      </c>
      <c r="Q726" t="s">
        <v>32</v>
      </c>
      <c r="R726" t="s">
        <v>104</v>
      </c>
      <c r="S726" t="s">
        <v>105</v>
      </c>
      <c r="T726">
        <v>6</v>
      </c>
      <c r="V726" t="str">
        <f>_xlfn.XLOOKUP(UNIVERSO[[#This Row],[Ruta DN]],'[1]Cuota Ruta'!E:E,'[1]Cuota Ruta'!G:G)</f>
        <v>Cargar</v>
      </c>
    </row>
    <row r="727" spans="1:22" x14ac:dyDescent="0.25">
      <c r="A727" t="s">
        <v>213</v>
      </c>
      <c r="B727" t="s">
        <v>1286</v>
      </c>
      <c r="C727">
        <v>2620032289</v>
      </c>
      <c r="D727">
        <v>1220032289</v>
      </c>
      <c r="E727" t="s">
        <v>54</v>
      </c>
      <c r="F727" t="s">
        <v>1287</v>
      </c>
      <c r="G727" t="s">
        <v>1709</v>
      </c>
      <c r="H727" t="s">
        <v>1710</v>
      </c>
      <c r="I727" t="s">
        <v>39</v>
      </c>
      <c r="J727" t="s">
        <v>46</v>
      </c>
      <c r="K727" t="s">
        <v>599</v>
      </c>
      <c r="L727">
        <v>-90.807655299999993</v>
      </c>
      <c r="M727">
        <v>14.6555055</v>
      </c>
      <c r="N727">
        <v>14.654980569999999</v>
      </c>
      <c r="O727">
        <v>-90.807502709999994</v>
      </c>
      <c r="P727" t="s">
        <v>31</v>
      </c>
      <c r="Q727" t="s">
        <v>32</v>
      </c>
      <c r="R727" t="s">
        <v>219</v>
      </c>
      <c r="S727" t="s">
        <v>220</v>
      </c>
      <c r="T727">
        <v>2</v>
      </c>
      <c r="V727" t="str">
        <f>_xlfn.XLOOKUP(UNIVERSO[[#This Row],[Ruta DN]],'[1]Cuota Ruta'!E:E,'[1]Cuota Ruta'!G:G)</f>
        <v>Cargar</v>
      </c>
    </row>
    <row r="728" spans="1:22" x14ac:dyDescent="0.25">
      <c r="A728" t="s">
        <v>111</v>
      </c>
      <c r="B728" t="s">
        <v>920</v>
      </c>
      <c r="C728">
        <v>2620032335</v>
      </c>
      <c r="D728">
        <v>1220032335</v>
      </c>
      <c r="E728" t="s">
        <v>54</v>
      </c>
      <c r="F728" t="s">
        <v>921</v>
      </c>
      <c r="G728" t="s">
        <v>1711</v>
      </c>
      <c r="H728" t="s">
        <v>1712</v>
      </c>
      <c r="I728" t="s">
        <v>28</v>
      </c>
      <c r="J728" t="s">
        <v>46</v>
      </c>
      <c r="K728" t="s">
        <v>116</v>
      </c>
      <c r="L728">
        <v>-90.577331099999995</v>
      </c>
      <c r="M728">
        <v>14.641015599999999</v>
      </c>
      <c r="N728">
        <v>14.641015599999999</v>
      </c>
      <c r="O728">
        <v>-90.577331099999995</v>
      </c>
      <c r="P728" t="s">
        <v>31</v>
      </c>
      <c r="Q728" t="s">
        <v>32</v>
      </c>
      <c r="R728" t="s">
        <v>117</v>
      </c>
      <c r="S728" t="s">
        <v>118</v>
      </c>
      <c r="T728">
        <v>15</v>
      </c>
      <c r="V728" t="str">
        <f>_xlfn.XLOOKUP(UNIVERSO[[#This Row],[Ruta DN]],'[1]Cuota Ruta'!E:E,'[1]Cuota Ruta'!G:G)</f>
        <v>Cargar</v>
      </c>
    </row>
    <row r="729" spans="1:22" x14ac:dyDescent="0.25">
      <c r="A729" t="s">
        <v>111</v>
      </c>
      <c r="B729" t="s">
        <v>789</v>
      </c>
      <c r="C729">
        <v>2620032521</v>
      </c>
      <c r="D729">
        <v>1220032521</v>
      </c>
      <c r="E729" t="s">
        <v>54</v>
      </c>
      <c r="F729" t="s">
        <v>790</v>
      </c>
      <c r="G729" t="s">
        <v>1713</v>
      </c>
      <c r="H729" t="s">
        <v>1714</v>
      </c>
      <c r="I729" t="s">
        <v>39</v>
      </c>
      <c r="J729" t="s">
        <v>29</v>
      </c>
      <c r="K729" t="s">
        <v>164</v>
      </c>
      <c r="L729">
        <v>-90.521096999999997</v>
      </c>
      <c r="M729">
        <v>14.606590000000001</v>
      </c>
      <c r="N729">
        <v>14.606590000000001</v>
      </c>
      <c r="O729">
        <v>-90.521096999999997</v>
      </c>
      <c r="P729" t="s">
        <v>31</v>
      </c>
      <c r="Q729" t="s">
        <v>32</v>
      </c>
      <c r="R729" t="s">
        <v>117</v>
      </c>
      <c r="S729" t="s">
        <v>118</v>
      </c>
      <c r="T729">
        <v>18</v>
      </c>
      <c r="V729" t="str">
        <f>_xlfn.XLOOKUP(UNIVERSO[[#This Row],[Ruta DN]],'[1]Cuota Ruta'!E:E,'[1]Cuota Ruta'!G:G)</f>
        <v>Cargar</v>
      </c>
    </row>
    <row r="730" spans="1:22" x14ac:dyDescent="0.25">
      <c r="A730" t="s">
        <v>98</v>
      </c>
      <c r="B730" t="s">
        <v>140</v>
      </c>
      <c r="C730">
        <v>2620032653</v>
      </c>
      <c r="D730">
        <v>1220032653</v>
      </c>
      <c r="E730" t="s">
        <v>54</v>
      </c>
      <c r="F730" t="s">
        <v>141</v>
      </c>
      <c r="G730" t="s">
        <v>1715</v>
      </c>
      <c r="H730" t="s">
        <v>1716</v>
      </c>
      <c r="I730" t="s">
        <v>39</v>
      </c>
      <c r="J730" t="s">
        <v>29</v>
      </c>
      <c r="K730" t="s">
        <v>103</v>
      </c>
      <c r="L730">
        <v>-90.518624000000003</v>
      </c>
      <c r="M730">
        <v>14.541954</v>
      </c>
      <c r="N730">
        <v>14.541954</v>
      </c>
      <c r="O730">
        <v>-90.518624000000003</v>
      </c>
      <c r="P730" t="s">
        <v>31</v>
      </c>
      <c r="Q730" t="s">
        <v>32</v>
      </c>
      <c r="R730" t="s">
        <v>104</v>
      </c>
      <c r="S730" t="s">
        <v>105</v>
      </c>
      <c r="T730">
        <v>5</v>
      </c>
      <c r="V730" t="str">
        <f>_xlfn.XLOOKUP(UNIVERSO[[#This Row],[Ruta DN]],'[1]Cuota Ruta'!E:E,'[1]Cuota Ruta'!G:G)</f>
        <v>Cargar</v>
      </c>
    </row>
    <row r="731" spans="1:22" x14ac:dyDescent="0.25">
      <c r="A731" t="s">
        <v>111</v>
      </c>
      <c r="B731" t="s">
        <v>476</v>
      </c>
      <c r="C731">
        <v>2620032656</v>
      </c>
      <c r="D731">
        <v>1220032656</v>
      </c>
      <c r="E731" t="s">
        <v>54</v>
      </c>
      <c r="F731" t="s">
        <v>477</v>
      </c>
      <c r="G731" t="s">
        <v>1717</v>
      </c>
      <c r="H731" t="s">
        <v>1718</v>
      </c>
      <c r="I731" t="s">
        <v>39</v>
      </c>
      <c r="J731" t="s">
        <v>237</v>
      </c>
      <c r="K731" t="s">
        <v>116</v>
      </c>
      <c r="L731">
        <v>-90.574647999999996</v>
      </c>
      <c r="M731">
        <v>14.628994</v>
      </c>
      <c r="N731">
        <v>14.628994</v>
      </c>
      <c r="O731">
        <v>-90.574647999999996</v>
      </c>
      <c r="P731" t="s">
        <v>95</v>
      </c>
      <c r="Q731" t="s">
        <v>32</v>
      </c>
      <c r="R731" t="s">
        <v>117</v>
      </c>
      <c r="S731" t="s">
        <v>118</v>
      </c>
      <c r="T731">
        <v>15</v>
      </c>
      <c r="V731" t="str">
        <f>_xlfn.XLOOKUP(UNIVERSO[[#This Row],[Ruta DN]],'[1]Cuota Ruta'!E:E,'[1]Cuota Ruta'!G:G)</f>
        <v>Cargar</v>
      </c>
    </row>
    <row r="732" spans="1:22" x14ac:dyDescent="0.25">
      <c r="A732" t="s">
        <v>213</v>
      </c>
      <c r="B732" t="s">
        <v>1093</v>
      </c>
      <c r="C732">
        <v>2620032675</v>
      </c>
      <c r="D732">
        <v>1220032675</v>
      </c>
      <c r="E732" t="s">
        <v>54</v>
      </c>
      <c r="F732" t="s">
        <v>1094</v>
      </c>
      <c r="G732" t="s">
        <v>1719</v>
      </c>
      <c r="H732" t="s">
        <v>1720</v>
      </c>
      <c r="I732" t="s">
        <v>39</v>
      </c>
      <c r="J732" t="s">
        <v>46</v>
      </c>
      <c r="K732" t="s">
        <v>599</v>
      </c>
      <c r="L732">
        <v>-90.815771999999996</v>
      </c>
      <c r="M732">
        <v>14.658606000000001</v>
      </c>
      <c r="N732">
        <v>14.658506666666661</v>
      </c>
      <c r="O732">
        <v>-90.815496666666661</v>
      </c>
      <c r="P732" t="s">
        <v>31</v>
      </c>
      <c r="Q732" t="s">
        <v>32</v>
      </c>
      <c r="R732" t="s">
        <v>219</v>
      </c>
      <c r="S732" t="s">
        <v>220</v>
      </c>
      <c r="T732">
        <v>1</v>
      </c>
      <c r="V732" t="str">
        <f>_xlfn.XLOOKUP(UNIVERSO[[#This Row],[Ruta DN]],'[1]Cuota Ruta'!E:E,'[1]Cuota Ruta'!G:G)</f>
        <v>Cargar</v>
      </c>
    </row>
    <row r="733" spans="1:22" x14ac:dyDescent="0.25">
      <c r="A733" t="s">
        <v>98</v>
      </c>
      <c r="B733" t="s">
        <v>1650</v>
      </c>
      <c r="C733">
        <v>2620032779</v>
      </c>
      <c r="D733">
        <v>1220032779</v>
      </c>
      <c r="E733" t="s">
        <v>54</v>
      </c>
      <c r="F733" t="s">
        <v>1651</v>
      </c>
      <c r="G733" t="s">
        <v>1721</v>
      </c>
      <c r="H733" t="s">
        <v>1722</v>
      </c>
      <c r="I733" t="s">
        <v>39</v>
      </c>
      <c r="J733" t="s">
        <v>29</v>
      </c>
      <c r="K733" t="s">
        <v>103</v>
      </c>
      <c r="L733">
        <v>-90.548745299999993</v>
      </c>
      <c r="M733">
        <v>14.550767799999999</v>
      </c>
      <c r="N733">
        <v>14.550767799999999</v>
      </c>
      <c r="O733">
        <v>-90.548745299999993</v>
      </c>
      <c r="P733" t="s">
        <v>31</v>
      </c>
      <c r="Q733" t="s">
        <v>32</v>
      </c>
      <c r="R733" t="s">
        <v>104</v>
      </c>
      <c r="S733" t="s">
        <v>105</v>
      </c>
      <c r="T733">
        <v>4</v>
      </c>
      <c r="V733" t="str">
        <f>_xlfn.XLOOKUP(UNIVERSO[[#This Row],[Ruta DN]],'[1]Cuota Ruta'!E:E,'[1]Cuota Ruta'!G:G)</f>
        <v>Cargar</v>
      </c>
    </row>
    <row r="734" spans="1:22" x14ac:dyDescent="0.25">
      <c r="A734" t="s">
        <v>22</v>
      </c>
      <c r="B734" t="s">
        <v>1636</v>
      </c>
      <c r="C734">
        <v>2620032824</v>
      </c>
      <c r="D734">
        <v>1220032824</v>
      </c>
      <c r="E734" t="s">
        <v>54</v>
      </c>
      <c r="F734" t="s">
        <v>1637</v>
      </c>
      <c r="G734" t="s">
        <v>1723</v>
      </c>
      <c r="H734" t="s">
        <v>1724</v>
      </c>
      <c r="I734" t="s">
        <v>39</v>
      </c>
      <c r="J734" t="s">
        <v>29</v>
      </c>
      <c r="K734" t="s">
        <v>64</v>
      </c>
      <c r="L734">
        <v>-90.449259999999995</v>
      </c>
      <c r="M734">
        <v>14.66531</v>
      </c>
      <c r="N734">
        <v>14.66531</v>
      </c>
      <c r="O734">
        <v>-90.449259999999995</v>
      </c>
      <c r="P734" t="s">
        <v>31</v>
      </c>
      <c r="Q734" t="s">
        <v>32</v>
      </c>
      <c r="R734" t="s">
        <v>33</v>
      </c>
      <c r="S734" t="s">
        <v>34</v>
      </c>
      <c r="T734">
        <v>2</v>
      </c>
      <c r="V734" t="str">
        <f>_xlfn.XLOOKUP(UNIVERSO[[#This Row],[Ruta DN]],'[1]Cuota Ruta'!E:E,'[1]Cuota Ruta'!G:G)</f>
        <v>Cargar</v>
      </c>
    </row>
    <row r="735" spans="1:22" x14ac:dyDescent="0.25">
      <c r="A735" t="s">
        <v>22</v>
      </c>
      <c r="B735" t="s">
        <v>53</v>
      </c>
      <c r="C735">
        <v>2620032903</v>
      </c>
      <c r="D735">
        <v>1220032903</v>
      </c>
      <c r="E735" t="s">
        <v>54</v>
      </c>
      <c r="F735" t="s">
        <v>55</v>
      </c>
      <c r="G735" t="s">
        <v>1725</v>
      </c>
      <c r="H735" t="s">
        <v>1726</v>
      </c>
      <c r="I735" t="s">
        <v>39</v>
      </c>
      <c r="J735" t="s">
        <v>29</v>
      </c>
      <c r="K735" t="s">
        <v>30</v>
      </c>
      <c r="L735">
        <v>-90.449923999999996</v>
      </c>
      <c r="M735">
        <v>14.626441</v>
      </c>
      <c r="N735">
        <v>14.645269580000001</v>
      </c>
      <c r="O735">
        <v>-90.465086369999995</v>
      </c>
      <c r="P735" t="s">
        <v>31</v>
      </c>
      <c r="Q735" t="s">
        <v>32</v>
      </c>
      <c r="R735" t="s">
        <v>33</v>
      </c>
      <c r="S735" t="s">
        <v>34</v>
      </c>
      <c r="T735">
        <v>8</v>
      </c>
      <c r="V735" t="str">
        <f>_xlfn.XLOOKUP(UNIVERSO[[#This Row],[Ruta DN]],'[1]Cuota Ruta'!E:E,'[1]Cuota Ruta'!G:G)</f>
        <v>Cargar</v>
      </c>
    </row>
    <row r="736" spans="1:22" x14ac:dyDescent="0.25">
      <c r="A736" t="s">
        <v>111</v>
      </c>
      <c r="B736" t="s">
        <v>196</v>
      </c>
      <c r="C736">
        <v>2620033007</v>
      </c>
      <c r="D736">
        <v>1220033007</v>
      </c>
      <c r="E736" t="s">
        <v>54</v>
      </c>
      <c r="F736" t="s">
        <v>197</v>
      </c>
      <c r="G736" t="s">
        <v>1727</v>
      </c>
      <c r="H736" t="s">
        <v>1728</v>
      </c>
      <c r="I736" t="s">
        <v>39</v>
      </c>
      <c r="J736" t="s">
        <v>46</v>
      </c>
      <c r="K736" t="s">
        <v>164</v>
      </c>
      <c r="L736">
        <v>-90.514618999999996</v>
      </c>
      <c r="M736">
        <v>14.612368999999999</v>
      </c>
      <c r="N736">
        <v>14.612368999999999</v>
      </c>
      <c r="O736">
        <v>-90.514618999999996</v>
      </c>
      <c r="P736" t="s">
        <v>31</v>
      </c>
      <c r="Q736" t="s">
        <v>32</v>
      </c>
      <c r="R736" t="s">
        <v>117</v>
      </c>
      <c r="S736" t="s">
        <v>118</v>
      </c>
      <c r="T736">
        <v>18</v>
      </c>
      <c r="V736" t="str">
        <f>_xlfn.XLOOKUP(UNIVERSO[[#This Row],[Ruta DN]],'[1]Cuota Ruta'!E:E,'[1]Cuota Ruta'!G:G)</f>
        <v>Cargar</v>
      </c>
    </row>
    <row r="737" spans="1:22" x14ac:dyDescent="0.25">
      <c r="A737" t="s">
        <v>22</v>
      </c>
      <c r="B737" t="s">
        <v>53</v>
      </c>
      <c r="C737">
        <v>2620033014</v>
      </c>
      <c r="D737">
        <v>1220033014</v>
      </c>
      <c r="E737" t="s">
        <v>54</v>
      </c>
      <c r="F737" t="s">
        <v>55</v>
      </c>
      <c r="G737" t="s">
        <v>1729</v>
      </c>
      <c r="H737" t="s">
        <v>1730</v>
      </c>
      <c r="I737" t="s">
        <v>39</v>
      </c>
      <c r="J737" t="s">
        <v>29</v>
      </c>
      <c r="K737" t="s">
        <v>30</v>
      </c>
      <c r="L737">
        <v>-90.449299999999994</v>
      </c>
      <c r="M737">
        <v>14.626099999999999</v>
      </c>
      <c r="N737">
        <v>14.64560196</v>
      </c>
      <c r="O737">
        <v>-90.463852169999996</v>
      </c>
      <c r="P737" t="s">
        <v>31</v>
      </c>
      <c r="Q737" t="s">
        <v>32</v>
      </c>
      <c r="R737" t="s">
        <v>33</v>
      </c>
      <c r="S737" t="s">
        <v>34</v>
      </c>
      <c r="T737">
        <v>7</v>
      </c>
      <c r="V737" t="str">
        <f>_xlfn.XLOOKUP(UNIVERSO[[#This Row],[Ruta DN]],'[1]Cuota Ruta'!E:E,'[1]Cuota Ruta'!G:G)</f>
        <v>Cargar</v>
      </c>
    </row>
    <row r="738" spans="1:22" x14ac:dyDescent="0.25">
      <c r="A738" t="s">
        <v>22</v>
      </c>
      <c r="B738" t="s">
        <v>89</v>
      </c>
      <c r="C738">
        <v>2620033019</v>
      </c>
      <c r="D738">
        <v>1220033019</v>
      </c>
      <c r="E738" t="s">
        <v>54</v>
      </c>
      <c r="F738" t="s">
        <v>90</v>
      </c>
      <c r="G738" t="s">
        <v>1731</v>
      </c>
      <c r="H738" t="s">
        <v>1732</v>
      </c>
      <c r="I738" t="s">
        <v>39</v>
      </c>
      <c r="J738" t="s">
        <v>46</v>
      </c>
      <c r="K738" t="s">
        <v>80</v>
      </c>
      <c r="L738">
        <v>-90.458955000000003</v>
      </c>
      <c r="M738">
        <v>14.621458000000001</v>
      </c>
      <c r="N738">
        <v>14.62155246734619</v>
      </c>
      <c r="O738">
        <v>-90.45892333984375</v>
      </c>
      <c r="P738" t="s">
        <v>31</v>
      </c>
      <c r="Q738" t="s">
        <v>32</v>
      </c>
      <c r="R738" t="s">
        <v>33</v>
      </c>
      <c r="S738" t="s">
        <v>34</v>
      </c>
      <c r="T738">
        <v>7</v>
      </c>
      <c r="V738" t="str">
        <f>_xlfn.XLOOKUP(UNIVERSO[[#This Row],[Ruta DN]],'[1]Cuota Ruta'!E:E,'[1]Cuota Ruta'!G:G)</f>
        <v>Cargar</v>
      </c>
    </row>
    <row r="739" spans="1:22" x14ac:dyDescent="0.25">
      <c r="A739" t="s">
        <v>22</v>
      </c>
      <c r="B739" t="s">
        <v>49</v>
      </c>
      <c r="C739">
        <v>2620033076</v>
      </c>
      <c r="D739">
        <v>1220033076</v>
      </c>
      <c r="E739" t="s">
        <v>54</v>
      </c>
      <c r="F739" t="s">
        <v>50</v>
      </c>
      <c r="G739" t="s">
        <v>1733</v>
      </c>
      <c r="H739" t="s">
        <v>1734</v>
      </c>
      <c r="I739" t="s">
        <v>39</v>
      </c>
      <c r="J739" t="s">
        <v>46</v>
      </c>
      <c r="K739" t="s">
        <v>30</v>
      </c>
      <c r="L739">
        <v>-90.470744999999994</v>
      </c>
      <c r="M739">
        <v>14.655449000000001</v>
      </c>
      <c r="N739">
        <v>14.655449000000001</v>
      </c>
      <c r="O739">
        <v>-90.470744999999994</v>
      </c>
      <c r="P739" t="s">
        <v>31</v>
      </c>
      <c r="Q739" t="s">
        <v>32</v>
      </c>
      <c r="R739" t="s">
        <v>33</v>
      </c>
      <c r="S739" t="s">
        <v>34</v>
      </c>
      <c r="T739">
        <v>8</v>
      </c>
      <c r="V739" t="str">
        <f>_xlfn.XLOOKUP(UNIVERSO[[#This Row],[Ruta DN]],'[1]Cuota Ruta'!E:E,'[1]Cuota Ruta'!G:G)</f>
        <v>Cargar</v>
      </c>
    </row>
    <row r="740" spans="1:22" x14ac:dyDescent="0.25">
      <c r="A740" t="s">
        <v>213</v>
      </c>
      <c r="B740" t="s">
        <v>1735</v>
      </c>
      <c r="C740">
        <v>2620033112</v>
      </c>
      <c r="D740">
        <v>1220033112</v>
      </c>
      <c r="E740" t="s">
        <v>54</v>
      </c>
      <c r="F740" t="s">
        <v>1736</v>
      </c>
      <c r="G740" t="s">
        <v>1737</v>
      </c>
      <c r="H740" t="s">
        <v>1738</v>
      </c>
      <c r="I740" t="s">
        <v>39</v>
      </c>
      <c r="J740" t="s">
        <v>94</v>
      </c>
      <c r="K740" t="s">
        <v>218</v>
      </c>
      <c r="L740">
        <v>-90.743955</v>
      </c>
      <c r="M740">
        <v>14.549101</v>
      </c>
      <c r="N740">
        <v>14.549101</v>
      </c>
      <c r="O740">
        <v>-90.743955</v>
      </c>
      <c r="P740" t="s">
        <v>95</v>
      </c>
      <c r="Q740" t="s">
        <v>32</v>
      </c>
      <c r="R740" t="s">
        <v>219</v>
      </c>
      <c r="S740" t="s">
        <v>220</v>
      </c>
      <c r="T740">
        <v>5</v>
      </c>
      <c r="V740" t="str">
        <f>_xlfn.XLOOKUP(UNIVERSO[[#This Row],[Ruta DN]],'[1]Cuota Ruta'!E:E,'[1]Cuota Ruta'!G:G)</f>
        <v>Cargar</v>
      </c>
    </row>
    <row r="741" spans="1:22" x14ac:dyDescent="0.25">
      <c r="A741" t="s">
        <v>213</v>
      </c>
      <c r="B741" t="s">
        <v>388</v>
      </c>
      <c r="C741">
        <v>2620033120</v>
      </c>
      <c r="D741">
        <v>1220033120</v>
      </c>
      <c r="E741" t="s">
        <v>54</v>
      </c>
      <c r="F741" t="s">
        <v>389</v>
      </c>
      <c r="G741" t="s">
        <v>1739</v>
      </c>
      <c r="H741" t="s">
        <v>1740</v>
      </c>
      <c r="I741" t="s">
        <v>39</v>
      </c>
      <c r="J741" t="s">
        <v>94</v>
      </c>
      <c r="K741" t="s">
        <v>218</v>
      </c>
      <c r="L741">
        <v>-90.735575999999995</v>
      </c>
      <c r="M741">
        <v>14.560367899999999</v>
      </c>
      <c r="N741">
        <v>14.56020833333333</v>
      </c>
      <c r="O741">
        <v>-90.735254999999995</v>
      </c>
      <c r="P741" t="s">
        <v>95</v>
      </c>
      <c r="Q741" t="s">
        <v>32</v>
      </c>
      <c r="R741" t="s">
        <v>219</v>
      </c>
      <c r="S741" t="s">
        <v>220</v>
      </c>
      <c r="T741">
        <v>4</v>
      </c>
      <c r="V741" t="str">
        <f>_xlfn.XLOOKUP(UNIVERSO[[#This Row],[Ruta DN]],'[1]Cuota Ruta'!E:E,'[1]Cuota Ruta'!G:G)</f>
        <v>Cargar</v>
      </c>
    </row>
    <row r="742" spans="1:22" x14ac:dyDescent="0.25">
      <c r="A742" t="s">
        <v>98</v>
      </c>
      <c r="B742" t="s">
        <v>1414</v>
      </c>
      <c r="C742">
        <v>2620033186</v>
      </c>
      <c r="D742">
        <v>1220033186</v>
      </c>
      <c r="E742" t="s">
        <v>54</v>
      </c>
      <c r="F742" t="s">
        <v>1415</v>
      </c>
      <c r="G742" t="s">
        <v>1662</v>
      </c>
      <c r="H742" t="s">
        <v>1741</v>
      </c>
      <c r="I742" t="s">
        <v>28</v>
      </c>
      <c r="J742" t="s">
        <v>29</v>
      </c>
      <c r="K742" t="s">
        <v>123</v>
      </c>
      <c r="L742">
        <v>-90.567689000000001</v>
      </c>
      <c r="M742">
        <v>14.507206</v>
      </c>
      <c r="N742">
        <v>14.507206</v>
      </c>
      <c r="O742">
        <v>-90.567689000000001</v>
      </c>
      <c r="P742" t="s">
        <v>31</v>
      </c>
      <c r="Q742" t="s">
        <v>32</v>
      </c>
      <c r="R742" t="s">
        <v>104</v>
      </c>
      <c r="S742" t="s">
        <v>105</v>
      </c>
      <c r="T742">
        <v>3</v>
      </c>
      <c r="V742" t="str">
        <f>_xlfn.XLOOKUP(UNIVERSO[[#This Row],[Ruta DN]],'[1]Cuota Ruta'!E:E,'[1]Cuota Ruta'!G:G)</f>
        <v>Cargar</v>
      </c>
    </row>
    <row r="743" spans="1:22" x14ac:dyDescent="0.25">
      <c r="A743" t="s">
        <v>98</v>
      </c>
      <c r="B743" t="s">
        <v>1650</v>
      </c>
      <c r="C743">
        <v>2620033284</v>
      </c>
      <c r="D743">
        <v>1220033284</v>
      </c>
      <c r="E743" t="s">
        <v>54</v>
      </c>
      <c r="F743" t="s">
        <v>1651</v>
      </c>
      <c r="G743" t="s">
        <v>1742</v>
      </c>
      <c r="H743" t="s">
        <v>1743</v>
      </c>
      <c r="I743" t="s">
        <v>39</v>
      </c>
      <c r="J743" t="s">
        <v>29</v>
      </c>
      <c r="K743" t="s">
        <v>103</v>
      </c>
      <c r="L743">
        <v>-90.550417499999995</v>
      </c>
      <c r="M743">
        <v>14.5510512</v>
      </c>
      <c r="N743">
        <v>14.5510512</v>
      </c>
      <c r="O743">
        <v>-90.550417499999995</v>
      </c>
      <c r="P743" t="s">
        <v>31</v>
      </c>
      <c r="Q743" t="s">
        <v>32</v>
      </c>
      <c r="R743" t="s">
        <v>104</v>
      </c>
      <c r="S743" t="s">
        <v>105</v>
      </c>
      <c r="T743">
        <v>4</v>
      </c>
      <c r="V743" t="str">
        <f>_xlfn.XLOOKUP(UNIVERSO[[#This Row],[Ruta DN]],'[1]Cuota Ruta'!E:E,'[1]Cuota Ruta'!G:G)</f>
        <v>Cargar</v>
      </c>
    </row>
    <row r="744" spans="1:22" x14ac:dyDescent="0.25">
      <c r="A744" t="s">
        <v>111</v>
      </c>
      <c r="B744" t="s">
        <v>1744</v>
      </c>
      <c r="C744">
        <v>2620033436</v>
      </c>
      <c r="D744">
        <v>1220033436</v>
      </c>
      <c r="E744" t="s">
        <v>54</v>
      </c>
      <c r="F744" t="s">
        <v>1745</v>
      </c>
      <c r="G744" t="s">
        <v>1746</v>
      </c>
      <c r="H744" t="s">
        <v>1747</v>
      </c>
      <c r="I744" t="s">
        <v>39</v>
      </c>
      <c r="J744" t="s">
        <v>29</v>
      </c>
      <c r="K744" t="s">
        <v>116</v>
      </c>
      <c r="L744">
        <v>-90.5540783</v>
      </c>
      <c r="M744">
        <v>14.5983617</v>
      </c>
      <c r="N744">
        <v>14.5983617</v>
      </c>
      <c r="O744">
        <v>-90.5540783</v>
      </c>
      <c r="P744" t="s">
        <v>31</v>
      </c>
      <c r="Q744" t="s">
        <v>32</v>
      </c>
      <c r="R744" t="s">
        <v>117</v>
      </c>
      <c r="S744" t="s">
        <v>118</v>
      </c>
      <c r="T744">
        <v>16</v>
      </c>
      <c r="V744" t="str">
        <f>_xlfn.XLOOKUP(UNIVERSO[[#This Row],[Ruta DN]],'[1]Cuota Ruta'!E:E,'[1]Cuota Ruta'!G:G)</f>
        <v>Cargar</v>
      </c>
    </row>
    <row r="745" spans="1:22" x14ac:dyDescent="0.25">
      <c r="A745" t="s">
        <v>111</v>
      </c>
      <c r="B745" t="s">
        <v>471</v>
      </c>
      <c r="C745">
        <v>2620033728</v>
      </c>
      <c r="D745">
        <v>1220033728</v>
      </c>
      <c r="E745" t="s">
        <v>54</v>
      </c>
      <c r="F745" t="s">
        <v>472</v>
      </c>
      <c r="G745" t="s">
        <v>1748</v>
      </c>
      <c r="H745" t="s">
        <v>1749</v>
      </c>
      <c r="I745" t="s">
        <v>39</v>
      </c>
      <c r="J745" t="s">
        <v>46</v>
      </c>
      <c r="K745" t="s">
        <v>164</v>
      </c>
      <c r="L745">
        <v>-90.525595999999993</v>
      </c>
      <c r="M745">
        <v>14.572196999999999</v>
      </c>
      <c r="N745">
        <v>14.572196999999999</v>
      </c>
      <c r="O745">
        <v>-90.525595999999993</v>
      </c>
      <c r="P745" t="s">
        <v>31</v>
      </c>
      <c r="Q745" t="s">
        <v>32</v>
      </c>
      <c r="R745" t="s">
        <v>117</v>
      </c>
      <c r="S745" t="s">
        <v>118</v>
      </c>
      <c r="T745">
        <v>19</v>
      </c>
      <c r="V745" t="str">
        <f>_xlfn.XLOOKUP(UNIVERSO[[#This Row],[Ruta DN]],'[1]Cuota Ruta'!E:E,'[1]Cuota Ruta'!G:G)</f>
        <v>Cargar</v>
      </c>
    </row>
    <row r="746" spans="1:22" x14ac:dyDescent="0.25">
      <c r="A746" t="s">
        <v>22</v>
      </c>
      <c r="B746" t="s">
        <v>53</v>
      </c>
      <c r="C746">
        <v>2620033763</v>
      </c>
      <c r="D746">
        <v>1220033763</v>
      </c>
      <c r="E746" t="s">
        <v>54</v>
      </c>
      <c r="F746" t="s">
        <v>55</v>
      </c>
      <c r="G746" t="s">
        <v>1750</v>
      </c>
      <c r="H746" t="s">
        <v>1751</v>
      </c>
      <c r="I746" t="s">
        <v>39</v>
      </c>
      <c r="J746" t="s">
        <v>29</v>
      </c>
      <c r="K746" t="s">
        <v>30</v>
      </c>
      <c r="L746">
        <v>-90.465902999999997</v>
      </c>
      <c r="M746">
        <v>14.655161</v>
      </c>
      <c r="N746">
        <v>14.655161</v>
      </c>
      <c r="O746">
        <v>-90.465902999999997</v>
      </c>
      <c r="P746" t="s">
        <v>31</v>
      </c>
      <c r="Q746" t="s">
        <v>32</v>
      </c>
      <c r="R746" t="s">
        <v>33</v>
      </c>
      <c r="S746" t="s">
        <v>34</v>
      </c>
      <c r="T746">
        <v>8</v>
      </c>
      <c r="V746" t="str">
        <f>_xlfn.XLOOKUP(UNIVERSO[[#This Row],[Ruta DN]],'[1]Cuota Ruta'!E:E,'[1]Cuota Ruta'!G:G)</f>
        <v>Cargar</v>
      </c>
    </row>
    <row r="747" spans="1:22" x14ac:dyDescent="0.25">
      <c r="A747" t="s">
        <v>111</v>
      </c>
      <c r="B747" t="s">
        <v>621</v>
      </c>
      <c r="C747">
        <v>2620033858</v>
      </c>
      <c r="D747">
        <v>1220033858</v>
      </c>
      <c r="E747" t="s">
        <v>54</v>
      </c>
      <c r="F747" t="s">
        <v>622</v>
      </c>
      <c r="G747" t="s">
        <v>1752</v>
      </c>
      <c r="H747" t="s">
        <v>1753</v>
      </c>
      <c r="I747" t="s">
        <v>39</v>
      </c>
      <c r="J747" t="s">
        <v>29</v>
      </c>
      <c r="K747" t="s">
        <v>204</v>
      </c>
      <c r="L747">
        <v>-90.573679999999996</v>
      </c>
      <c r="M747">
        <v>14.645435000000001</v>
      </c>
      <c r="N747">
        <v>14.64561799</v>
      </c>
      <c r="O747">
        <v>-90.573539150000002</v>
      </c>
      <c r="P747" t="s">
        <v>31</v>
      </c>
      <c r="Q747" t="s">
        <v>32</v>
      </c>
      <c r="R747" t="s">
        <v>117</v>
      </c>
      <c r="S747" t="s">
        <v>118</v>
      </c>
      <c r="T747">
        <v>15</v>
      </c>
      <c r="V747" t="str">
        <f>_xlfn.XLOOKUP(UNIVERSO[[#This Row],[Ruta DN]],'[1]Cuota Ruta'!E:E,'[1]Cuota Ruta'!G:G)</f>
        <v>Cargar</v>
      </c>
    </row>
    <row r="748" spans="1:22" x14ac:dyDescent="0.25">
      <c r="A748" t="s">
        <v>98</v>
      </c>
      <c r="B748" t="s">
        <v>1650</v>
      </c>
      <c r="C748">
        <v>2620033922</v>
      </c>
      <c r="D748">
        <v>1220033922</v>
      </c>
      <c r="E748" t="s">
        <v>54</v>
      </c>
      <c r="F748" t="s">
        <v>1651</v>
      </c>
      <c r="G748" t="s">
        <v>1754</v>
      </c>
      <c r="H748" t="s">
        <v>1755</v>
      </c>
      <c r="I748" t="s">
        <v>39</v>
      </c>
      <c r="J748" t="s">
        <v>29</v>
      </c>
      <c r="K748" t="s">
        <v>103</v>
      </c>
      <c r="L748">
        <v>-90.537166999999997</v>
      </c>
      <c r="M748">
        <v>14.5552677</v>
      </c>
      <c r="N748">
        <v>14.5552677</v>
      </c>
      <c r="O748">
        <v>-90.537166999999997</v>
      </c>
      <c r="P748" t="s">
        <v>31</v>
      </c>
      <c r="Q748" t="s">
        <v>32</v>
      </c>
      <c r="R748" t="s">
        <v>104</v>
      </c>
      <c r="S748" t="s">
        <v>105</v>
      </c>
      <c r="T748">
        <v>4</v>
      </c>
      <c r="V748" t="str">
        <f>_xlfn.XLOOKUP(UNIVERSO[[#This Row],[Ruta DN]],'[1]Cuota Ruta'!E:E,'[1]Cuota Ruta'!G:G)</f>
        <v>Cargar</v>
      </c>
    </row>
    <row r="749" spans="1:22" x14ac:dyDescent="0.25">
      <c r="A749" t="s">
        <v>98</v>
      </c>
      <c r="B749" t="s">
        <v>342</v>
      </c>
      <c r="C749">
        <v>2620033949</v>
      </c>
      <c r="D749">
        <v>1220033949</v>
      </c>
      <c r="E749" t="s">
        <v>54</v>
      </c>
      <c r="F749" t="s">
        <v>343</v>
      </c>
      <c r="G749" t="s">
        <v>1756</v>
      </c>
      <c r="H749" t="s">
        <v>1757</v>
      </c>
      <c r="I749" t="s">
        <v>39</v>
      </c>
      <c r="J749" t="s">
        <v>29</v>
      </c>
      <c r="K749" t="s">
        <v>103</v>
      </c>
      <c r="L749">
        <v>-90.540218999999993</v>
      </c>
      <c r="M749">
        <v>14.521137</v>
      </c>
      <c r="N749">
        <v>14.521137</v>
      </c>
      <c r="O749">
        <v>-90.540218999999993</v>
      </c>
      <c r="P749" t="s">
        <v>31</v>
      </c>
      <c r="Q749" t="s">
        <v>32</v>
      </c>
      <c r="R749" t="s">
        <v>104</v>
      </c>
      <c r="S749" t="s">
        <v>105</v>
      </c>
      <c r="T749">
        <v>5</v>
      </c>
      <c r="V749" t="str">
        <f>_xlfn.XLOOKUP(UNIVERSO[[#This Row],[Ruta DN]],'[1]Cuota Ruta'!E:E,'[1]Cuota Ruta'!G:G)</f>
        <v>Cargar</v>
      </c>
    </row>
    <row r="750" spans="1:22" x14ac:dyDescent="0.25">
      <c r="A750" t="s">
        <v>22</v>
      </c>
      <c r="B750" t="s">
        <v>67</v>
      </c>
      <c r="C750">
        <v>2620034064</v>
      </c>
      <c r="D750">
        <v>1220034064</v>
      </c>
      <c r="E750" t="s">
        <v>54</v>
      </c>
      <c r="F750" t="s">
        <v>68</v>
      </c>
      <c r="G750" t="s">
        <v>1758</v>
      </c>
      <c r="H750" t="s">
        <v>1759</v>
      </c>
      <c r="I750" t="s">
        <v>39</v>
      </c>
      <c r="J750" t="s">
        <v>237</v>
      </c>
      <c r="K750" t="s">
        <v>30</v>
      </c>
      <c r="L750">
        <v>-90.51979</v>
      </c>
      <c r="M750">
        <v>14.6401</v>
      </c>
      <c r="N750">
        <v>14.6401</v>
      </c>
      <c r="O750">
        <v>-90.51979</v>
      </c>
      <c r="P750" t="s">
        <v>95</v>
      </c>
      <c r="Q750" t="s">
        <v>32</v>
      </c>
      <c r="R750" t="s">
        <v>33</v>
      </c>
      <c r="S750" t="s">
        <v>34</v>
      </c>
      <c r="T750">
        <v>5</v>
      </c>
      <c r="V750" t="str">
        <f>_xlfn.XLOOKUP(UNIVERSO[[#This Row],[Ruta DN]],'[1]Cuota Ruta'!E:E,'[1]Cuota Ruta'!G:G)</f>
        <v>Cargar</v>
      </c>
    </row>
    <row r="751" spans="1:22" x14ac:dyDescent="0.25">
      <c r="A751" t="s">
        <v>1141</v>
      </c>
      <c r="B751" t="s">
        <v>1175</v>
      </c>
      <c r="C751">
        <v>2620034551</v>
      </c>
      <c r="D751">
        <v>1220034551</v>
      </c>
      <c r="E751" t="s">
        <v>54</v>
      </c>
      <c r="F751" t="s">
        <v>1176</v>
      </c>
      <c r="G751" t="s">
        <v>1760</v>
      </c>
      <c r="H751" t="s">
        <v>1530</v>
      </c>
      <c r="I751" t="s">
        <v>39</v>
      </c>
      <c r="J751" t="s">
        <v>29</v>
      </c>
      <c r="K751" t="s">
        <v>1146</v>
      </c>
      <c r="L751">
        <v>-90.3564717</v>
      </c>
      <c r="M751">
        <v>14.3033333</v>
      </c>
      <c r="N751">
        <v>14.3033333</v>
      </c>
      <c r="O751">
        <v>-90.3564717</v>
      </c>
      <c r="P751" t="s">
        <v>31</v>
      </c>
      <c r="Q751" t="s">
        <v>32</v>
      </c>
      <c r="R751" t="s">
        <v>1147</v>
      </c>
      <c r="S751" t="s">
        <v>1148</v>
      </c>
      <c r="T751">
        <v>2</v>
      </c>
      <c r="V751" t="str">
        <f>_xlfn.XLOOKUP(UNIVERSO[[#This Row],[Ruta DN]],'[1]Cuota Ruta'!E:E,'[1]Cuota Ruta'!G:G)</f>
        <v>Cargar</v>
      </c>
    </row>
    <row r="752" spans="1:22" x14ac:dyDescent="0.25">
      <c r="A752" t="s">
        <v>98</v>
      </c>
      <c r="B752" t="s">
        <v>1650</v>
      </c>
      <c r="C752">
        <v>2620034590</v>
      </c>
      <c r="D752">
        <v>1220034590</v>
      </c>
      <c r="E752" t="s">
        <v>54</v>
      </c>
      <c r="F752" t="s">
        <v>1651</v>
      </c>
      <c r="G752" t="s">
        <v>1761</v>
      </c>
      <c r="H752" t="s">
        <v>1762</v>
      </c>
      <c r="I752" t="s">
        <v>39</v>
      </c>
      <c r="J752" t="s">
        <v>29</v>
      </c>
      <c r="K752" t="s">
        <v>103</v>
      </c>
      <c r="L752">
        <v>-90.568289800000002</v>
      </c>
      <c r="M752">
        <v>14.5116988</v>
      </c>
      <c r="N752">
        <v>14.5116988</v>
      </c>
      <c r="O752">
        <v>-90.568289800000002</v>
      </c>
      <c r="P752" t="s">
        <v>31</v>
      </c>
      <c r="Q752" t="s">
        <v>32</v>
      </c>
      <c r="R752" t="s">
        <v>104</v>
      </c>
      <c r="S752" t="s">
        <v>105</v>
      </c>
      <c r="T752">
        <v>2</v>
      </c>
      <c r="V752" t="str">
        <f>_xlfn.XLOOKUP(UNIVERSO[[#This Row],[Ruta DN]],'[1]Cuota Ruta'!E:E,'[1]Cuota Ruta'!G:G)</f>
        <v>Cargar</v>
      </c>
    </row>
    <row r="753" spans="1:22" x14ac:dyDescent="0.25">
      <c r="A753" t="s">
        <v>213</v>
      </c>
      <c r="B753" t="s">
        <v>1044</v>
      </c>
      <c r="C753">
        <v>2620034694</v>
      </c>
      <c r="D753">
        <v>1220034694</v>
      </c>
      <c r="E753" t="s">
        <v>54</v>
      </c>
      <c r="F753" t="s">
        <v>1045</v>
      </c>
      <c r="G753" t="s">
        <v>1058</v>
      </c>
      <c r="H753" t="s">
        <v>1763</v>
      </c>
      <c r="I753" t="s">
        <v>39</v>
      </c>
      <c r="J753" t="s">
        <v>29</v>
      </c>
      <c r="K753" t="s">
        <v>590</v>
      </c>
      <c r="L753">
        <v>-90.816587600000005</v>
      </c>
      <c r="M753">
        <v>14.662771299999999</v>
      </c>
      <c r="N753">
        <v>14.662771299999999</v>
      </c>
      <c r="O753">
        <v>-90.816587600000005</v>
      </c>
      <c r="P753" t="s">
        <v>31</v>
      </c>
      <c r="Q753" t="s">
        <v>32</v>
      </c>
      <c r="R753" t="s">
        <v>219</v>
      </c>
      <c r="S753" t="s">
        <v>220</v>
      </c>
      <c r="T753">
        <v>1</v>
      </c>
      <c r="V753" t="str">
        <f>_xlfn.XLOOKUP(UNIVERSO[[#This Row],[Ruta DN]],'[1]Cuota Ruta'!E:E,'[1]Cuota Ruta'!G:G)</f>
        <v>Cargar</v>
      </c>
    </row>
    <row r="754" spans="1:22" x14ac:dyDescent="0.25">
      <c r="A754" t="s">
        <v>98</v>
      </c>
      <c r="B754" t="s">
        <v>1582</v>
      </c>
      <c r="C754">
        <v>2620034703</v>
      </c>
      <c r="D754">
        <v>1220034703</v>
      </c>
      <c r="E754" t="s">
        <v>54</v>
      </c>
      <c r="F754" t="s">
        <v>1583</v>
      </c>
      <c r="G754" t="s">
        <v>1764</v>
      </c>
      <c r="H754" t="s">
        <v>1765</v>
      </c>
      <c r="I754" t="s">
        <v>39</v>
      </c>
      <c r="J754" t="s">
        <v>237</v>
      </c>
      <c r="K754" t="s">
        <v>103</v>
      </c>
      <c r="L754">
        <v>-90.565979999999996</v>
      </c>
      <c r="M754">
        <v>14.54515</v>
      </c>
      <c r="N754">
        <v>14.54515</v>
      </c>
      <c r="O754">
        <v>-90.565979999999996</v>
      </c>
      <c r="P754" t="s">
        <v>95</v>
      </c>
      <c r="Q754" t="s">
        <v>32</v>
      </c>
      <c r="R754" t="s">
        <v>104</v>
      </c>
      <c r="S754" t="s">
        <v>105</v>
      </c>
      <c r="T754">
        <v>3</v>
      </c>
      <c r="V754" t="str">
        <f>_xlfn.XLOOKUP(UNIVERSO[[#This Row],[Ruta DN]],'[1]Cuota Ruta'!E:E,'[1]Cuota Ruta'!G:G)</f>
        <v>Cargar</v>
      </c>
    </row>
    <row r="755" spans="1:22" x14ac:dyDescent="0.25">
      <c r="A755" t="s">
        <v>213</v>
      </c>
      <c r="B755" t="s">
        <v>936</v>
      </c>
      <c r="C755">
        <v>2620034896</v>
      </c>
      <c r="D755">
        <v>1220034896</v>
      </c>
      <c r="E755" t="s">
        <v>54</v>
      </c>
      <c r="F755" t="s">
        <v>937</v>
      </c>
      <c r="G755" t="s">
        <v>1766</v>
      </c>
      <c r="H755" t="s">
        <v>1767</v>
      </c>
      <c r="I755" t="s">
        <v>39</v>
      </c>
      <c r="J755" t="s">
        <v>29</v>
      </c>
      <c r="K755" t="s">
        <v>537</v>
      </c>
      <c r="L755">
        <v>-90.835432999999995</v>
      </c>
      <c r="M755">
        <v>14.663519000000001</v>
      </c>
      <c r="N755">
        <v>14.663410000000001</v>
      </c>
      <c r="O755">
        <v>-90.835593329999995</v>
      </c>
      <c r="P755" t="s">
        <v>31</v>
      </c>
      <c r="Q755" t="s">
        <v>32</v>
      </c>
      <c r="R755" t="s">
        <v>219</v>
      </c>
      <c r="S755" t="s">
        <v>220</v>
      </c>
      <c r="T755">
        <v>3</v>
      </c>
      <c r="V755" t="str">
        <f>_xlfn.XLOOKUP(UNIVERSO[[#This Row],[Ruta DN]],'[1]Cuota Ruta'!E:E,'[1]Cuota Ruta'!G:G)</f>
        <v>Cargar</v>
      </c>
    </row>
    <row r="756" spans="1:22" x14ac:dyDescent="0.25">
      <c r="A756" t="s">
        <v>22</v>
      </c>
      <c r="B756" t="s">
        <v>49</v>
      </c>
      <c r="C756">
        <v>2620034950</v>
      </c>
      <c r="D756">
        <v>1220034950</v>
      </c>
      <c r="E756" t="s">
        <v>54</v>
      </c>
      <c r="F756" t="s">
        <v>50</v>
      </c>
      <c r="G756" t="s">
        <v>1768</v>
      </c>
      <c r="H756" t="s">
        <v>1769</v>
      </c>
      <c r="I756" t="s">
        <v>39</v>
      </c>
      <c r="J756" t="s">
        <v>46</v>
      </c>
      <c r="K756" t="s">
        <v>30</v>
      </c>
      <c r="L756">
        <v>-90.4593287</v>
      </c>
      <c r="M756">
        <v>14.667566900000001</v>
      </c>
      <c r="N756">
        <v>14.667566900000001</v>
      </c>
      <c r="O756">
        <v>-90.4593287</v>
      </c>
      <c r="P756" t="s">
        <v>31</v>
      </c>
      <c r="Q756" t="s">
        <v>32</v>
      </c>
      <c r="R756" t="s">
        <v>33</v>
      </c>
      <c r="S756" t="s">
        <v>34</v>
      </c>
      <c r="T756">
        <v>2</v>
      </c>
      <c r="V756" t="str">
        <f>_xlfn.XLOOKUP(UNIVERSO[[#This Row],[Ruta DN]],'[1]Cuota Ruta'!E:E,'[1]Cuota Ruta'!G:G)</f>
        <v>Cargar</v>
      </c>
    </row>
    <row r="757" spans="1:22" x14ac:dyDescent="0.25">
      <c r="A757" t="s">
        <v>213</v>
      </c>
      <c r="B757" t="s">
        <v>601</v>
      </c>
      <c r="C757">
        <v>2620034974</v>
      </c>
      <c r="D757">
        <v>1220034974</v>
      </c>
      <c r="E757" t="s">
        <v>54</v>
      </c>
      <c r="F757" t="s">
        <v>602</v>
      </c>
      <c r="G757" t="s">
        <v>966</v>
      </c>
      <c r="H757" t="s">
        <v>1770</v>
      </c>
      <c r="I757" t="s">
        <v>39</v>
      </c>
      <c r="J757" t="s">
        <v>46</v>
      </c>
      <c r="K757" t="s">
        <v>537</v>
      </c>
      <c r="L757">
        <v>-90.809196</v>
      </c>
      <c r="M757">
        <v>14.669718</v>
      </c>
      <c r="N757">
        <v>14.669838333333329</v>
      </c>
      <c r="O757">
        <v>-90.808956670000001</v>
      </c>
      <c r="P757" t="s">
        <v>31</v>
      </c>
      <c r="Q757" t="s">
        <v>32</v>
      </c>
      <c r="R757" t="s">
        <v>219</v>
      </c>
      <c r="S757" t="s">
        <v>220</v>
      </c>
      <c r="T757">
        <v>2</v>
      </c>
      <c r="V757" t="str">
        <f>_xlfn.XLOOKUP(UNIVERSO[[#This Row],[Ruta DN]],'[1]Cuota Ruta'!E:E,'[1]Cuota Ruta'!G:G)</f>
        <v>Cargar</v>
      </c>
    </row>
    <row r="758" spans="1:22" x14ac:dyDescent="0.25">
      <c r="A758" t="s">
        <v>98</v>
      </c>
      <c r="B758" t="s">
        <v>342</v>
      </c>
      <c r="C758">
        <v>2620035135</v>
      </c>
      <c r="D758">
        <v>1220035135</v>
      </c>
      <c r="E758" t="s">
        <v>54</v>
      </c>
      <c r="F758" t="s">
        <v>343</v>
      </c>
      <c r="G758" t="s">
        <v>1771</v>
      </c>
      <c r="H758" t="s">
        <v>1772</v>
      </c>
      <c r="I758" t="s">
        <v>39</v>
      </c>
      <c r="J758" t="s">
        <v>46</v>
      </c>
      <c r="K758" t="s">
        <v>103</v>
      </c>
      <c r="L758">
        <v>-90.541093000000004</v>
      </c>
      <c r="M758">
        <v>14.520917000000001</v>
      </c>
      <c r="N758">
        <v>14.520917000000001</v>
      </c>
      <c r="O758">
        <v>-90.541093000000004</v>
      </c>
      <c r="P758" t="s">
        <v>31</v>
      </c>
      <c r="Q758" t="s">
        <v>32</v>
      </c>
      <c r="R758" t="s">
        <v>104</v>
      </c>
      <c r="S758" t="s">
        <v>105</v>
      </c>
      <c r="T758">
        <v>5</v>
      </c>
      <c r="V758" t="str">
        <f>_xlfn.XLOOKUP(UNIVERSO[[#This Row],[Ruta DN]],'[1]Cuota Ruta'!E:E,'[1]Cuota Ruta'!G:G)</f>
        <v>Cargar</v>
      </c>
    </row>
    <row r="759" spans="1:22" x14ac:dyDescent="0.25">
      <c r="A759" t="s">
        <v>22</v>
      </c>
      <c r="B759" t="s">
        <v>49</v>
      </c>
      <c r="C759">
        <v>2620035286</v>
      </c>
      <c r="D759">
        <v>1220035286</v>
      </c>
      <c r="E759" t="s">
        <v>54</v>
      </c>
      <c r="F759" t="s">
        <v>50</v>
      </c>
      <c r="G759" t="s">
        <v>1773</v>
      </c>
      <c r="H759" t="s">
        <v>1774</v>
      </c>
      <c r="I759" t="s">
        <v>39</v>
      </c>
      <c r="J759" t="s">
        <v>46</v>
      </c>
      <c r="K759" t="s">
        <v>30</v>
      </c>
      <c r="L759">
        <v>-90.4456974</v>
      </c>
      <c r="M759">
        <v>14.6595253</v>
      </c>
      <c r="N759">
        <v>14.6595253</v>
      </c>
      <c r="O759">
        <v>-90.4456974</v>
      </c>
      <c r="P759" t="s">
        <v>31</v>
      </c>
      <c r="Q759" t="s">
        <v>32</v>
      </c>
      <c r="R759" t="s">
        <v>33</v>
      </c>
      <c r="S759" t="s">
        <v>34</v>
      </c>
      <c r="T759">
        <v>2</v>
      </c>
      <c r="V759" t="str">
        <f>_xlfn.XLOOKUP(UNIVERSO[[#This Row],[Ruta DN]],'[1]Cuota Ruta'!E:E,'[1]Cuota Ruta'!G:G)</f>
        <v>Cargar</v>
      </c>
    </row>
    <row r="760" spans="1:22" x14ac:dyDescent="0.25">
      <c r="A760" t="s">
        <v>98</v>
      </c>
      <c r="B760" t="s">
        <v>1650</v>
      </c>
      <c r="C760">
        <v>2620035353</v>
      </c>
      <c r="D760">
        <v>1220035353</v>
      </c>
      <c r="E760" t="s">
        <v>54</v>
      </c>
      <c r="F760" t="s">
        <v>1651</v>
      </c>
      <c r="G760" t="s">
        <v>1775</v>
      </c>
      <c r="H760" t="s">
        <v>1776</v>
      </c>
      <c r="I760" t="s">
        <v>39</v>
      </c>
      <c r="J760" t="s">
        <v>29</v>
      </c>
      <c r="K760" t="s">
        <v>103</v>
      </c>
      <c r="L760">
        <v>-90.546959700000002</v>
      </c>
      <c r="M760">
        <v>14.5564292</v>
      </c>
      <c r="N760">
        <v>14.5564292</v>
      </c>
      <c r="O760">
        <v>-90.546959700000002</v>
      </c>
      <c r="P760" t="s">
        <v>31</v>
      </c>
      <c r="Q760" t="s">
        <v>32</v>
      </c>
      <c r="R760" t="s">
        <v>104</v>
      </c>
      <c r="S760" t="s">
        <v>105</v>
      </c>
      <c r="T760">
        <v>4</v>
      </c>
      <c r="V760" t="str">
        <f>_xlfn.XLOOKUP(UNIVERSO[[#This Row],[Ruta DN]],'[1]Cuota Ruta'!E:E,'[1]Cuota Ruta'!G:G)</f>
        <v>Cargar</v>
      </c>
    </row>
    <row r="761" spans="1:22" x14ac:dyDescent="0.25">
      <c r="A761" t="s">
        <v>111</v>
      </c>
      <c r="B761" t="s">
        <v>282</v>
      </c>
      <c r="C761">
        <v>2620035388</v>
      </c>
      <c r="D761">
        <v>1220035388</v>
      </c>
      <c r="E761" t="s">
        <v>54</v>
      </c>
      <c r="F761" t="s">
        <v>283</v>
      </c>
      <c r="G761" t="s">
        <v>1777</v>
      </c>
      <c r="H761" t="s">
        <v>1778</v>
      </c>
      <c r="I761" t="s">
        <v>39</v>
      </c>
      <c r="J761" t="s">
        <v>46</v>
      </c>
      <c r="K761" t="s">
        <v>116</v>
      </c>
      <c r="L761">
        <v>-90.644172999999995</v>
      </c>
      <c r="M761">
        <v>14.718780000000001</v>
      </c>
      <c r="N761">
        <v>14.718780000000001</v>
      </c>
      <c r="O761">
        <v>-90.644172999999995</v>
      </c>
      <c r="P761" t="s">
        <v>31</v>
      </c>
      <c r="Q761" t="s">
        <v>32</v>
      </c>
      <c r="R761" t="s">
        <v>117</v>
      </c>
      <c r="S761" t="s">
        <v>118</v>
      </c>
      <c r="T761">
        <v>21</v>
      </c>
      <c r="V761" t="str">
        <f>_xlfn.XLOOKUP(UNIVERSO[[#This Row],[Ruta DN]],'[1]Cuota Ruta'!E:E,'[1]Cuota Ruta'!G:G)</f>
        <v>Cargar</v>
      </c>
    </row>
    <row r="762" spans="1:22" x14ac:dyDescent="0.25">
      <c r="A762" t="s">
        <v>111</v>
      </c>
      <c r="B762" t="s">
        <v>529</v>
      </c>
      <c r="C762">
        <v>2620035389</v>
      </c>
      <c r="D762">
        <v>1220035389</v>
      </c>
      <c r="E762" t="s">
        <v>54</v>
      </c>
      <c r="F762" t="s">
        <v>530</v>
      </c>
      <c r="G762" t="s">
        <v>1779</v>
      </c>
      <c r="H762" t="s">
        <v>1780</v>
      </c>
      <c r="I762" t="s">
        <v>39</v>
      </c>
      <c r="J762" t="s">
        <v>29</v>
      </c>
      <c r="K762" t="s">
        <v>116</v>
      </c>
      <c r="L762">
        <v>-90.597359999999995</v>
      </c>
      <c r="M762">
        <v>14.65239</v>
      </c>
      <c r="N762">
        <v>14.652352333068849</v>
      </c>
      <c r="O762">
        <v>-90.597358703613281</v>
      </c>
      <c r="P762" t="s">
        <v>31</v>
      </c>
      <c r="Q762" t="s">
        <v>32</v>
      </c>
      <c r="R762" t="s">
        <v>117</v>
      </c>
      <c r="S762" t="s">
        <v>118</v>
      </c>
      <c r="T762">
        <v>16</v>
      </c>
      <c r="V762" t="str">
        <f>_xlfn.XLOOKUP(UNIVERSO[[#This Row],[Ruta DN]],'[1]Cuota Ruta'!E:E,'[1]Cuota Ruta'!G:G)</f>
        <v>Cargar</v>
      </c>
    </row>
    <row r="763" spans="1:22" x14ac:dyDescent="0.25">
      <c r="A763" t="s">
        <v>111</v>
      </c>
      <c r="B763" t="s">
        <v>503</v>
      </c>
      <c r="C763">
        <v>2620035394</v>
      </c>
      <c r="D763">
        <v>1220035394</v>
      </c>
      <c r="E763" t="s">
        <v>54</v>
      </c>
      <c r="F763" t="s">
        <v>504</v>
      </c>
      <c r="G763" t="s">
        <v>1781</v>
      </c>
      <c r="H763" t="s">
        <v>1782</v>
      </c>
      <c r="I763" t="s">
        <v>28</v>
      </c>
      <c r="J763" t="s">
        <v>46</v>
      </c>
      <c r="K763" t="s">
        <v>164</v>
      </c>
      <c r="L763">
        <v>-90.511882</v>
      </c>
      <c r="M763">
        <v>14.603642000000001</v>
      </c>
      <c r="N763">
        <v>14.603642000000001</v>
      </c>
      <c r="O763">
        <v>-90.511882</v>
      </c>
      <c r="P763" t="s">
        <v>31</v>
      </c>
      <c r="Q763" t="s">
        <v>32</v>
      </c>
      <c r="R763" t="s">
        <v>117</v>
      </c>
      <c r="S763" t="s">
        <v>118</v>
      </c>
      <c r="T763">
        <v>18</v>
      </c>
      <c r="V763" t="str">
        <f>_xlfn.XLOOKUP(UNIVERSO[[#This Row],[Ruta DN]],'[1]Cuota Ruta'!E:E,'[1]Cuota Ruta'!G:G)</f>
        <v>Cargar</v>
      </c>
    </row>
    <row r="764" spans="1:22" x14ac:dyDescent="0.25">
      <c r="A764" t="s">
        <v>213</v>
      </c>
      <c r="B764" t="s">
        <v>1286</v>
      </c>
      <c r="C764">
        <v>2620035533</v>
      </c>
      <c r="D764">
        <v>1220035533</v>
      </c>
      <c r="E764" t="s">
        <v>54</v>
      </c>
      <c r="F764" t="s">
        <v>1287</v>
      </c>
      <c r="G764" t="s">
        <v>1783</v>
      </c>
      <c r="H764" t="s">
        <v>1784</v>
      </c>
      <c r="I764" t="s">
        <v>39</v>
      </c>
      <c r="J764" t="s">
        <v>46</v>
      </c>
      <c r="K764" t="s">
        <v>599</v>
      </c>
      <c r="L764">
        <v>-90.804587999999995</v>
      </c>
      <c r="M764">
        <v>14.653119</v>
      </c>
      <c r="N764">
        <v>14.65308802</v>
      </c>
      <c r="O764">
        <v>-90.804603220000004</v>
      </c>
      <c r="P764" t="s">
        <v>31</v>
      </c>
      <c r="Q764" t="s">
        <v>32</v>
      </c>
      <c r="R764" t="s">
        <v>219</v>
      </c>
      <c r="S764" t="s">
        <v>220</v>
      </c>
      <c r="T764">
        <v>2</v>
      </c>
      <c r="V764" t="str">
        <f>_xlfn.XLOOKUP(UNIVERSO[[#This Row],[Ruta DN]],'[1]Cuota Ruta'!E:E,'[1]Cuota Ruta'!G:G)</f>
        <v>Cargar</v>
      </c>
    </row>
    <row r="765" spans="1:22" x14ac:dyDescent="0.25">
      <c r="A765" t="s">
        <v>111</v>
      </c>
      <c r="B765" t="s">
        <v>476</v>
      </c>
      <c r="C765">
        <v>2620035606</v>
      </c>
      <c r="D765">
        <v>1220035606</v>
      </c>
      <c r="E765" t="s">
        <v>54</v>
      </c>
      <c r="F765" t="s">
        <v>477</v>
      </c>
      <c r="G765" t="s">
        <v>1785</v>
      </c>
      <c r="H765" t="s">
        <v>1786</v>
      </c>
      <c r="I765" t="s">
        <v>39</v>
      </c>
      <c r="J765" t="s">
        <v>237</v>
      </c>
      <c r="K765" t="s">
        <v>116</v>
      </c>
      <c r="L765">
        <v>-90.581693700000002</v>
      </c>
      <c r="M765">
        <v>14.6305561</v>
      </c>
      <c r="N765">
        <v>14.630528450012211</v>
      </c>
      <c r="O765">
        <v>-90.5816650390625</v>
      </c>
      <c r="P765" t="s">
        <v>95</v>
      </c>
      <c r="Q765" t="s">
        <v>32</v>
      </c>
      <c r="R765" t="s">
        <v>117</v>
      </c>
      <c r="S765" t="s">
        <v>118</v>
      </c>
      <c r="T765">
        <v>14</v>
      </c>
      <c r="V765" t="str">
        <f>_xlfn.XLOOKUP(UNIVERSO[[#This Row],[Ruta DN]],'[1]Cuota Ruta'!E:E,'[1]Cuota Ruta'!G:G)</f>
        <v>Cargar</v>
      </c>
    </row>
    <row r="766" spans="1:22" x14ac:dyDescent="0.25">
      <c r="A766" t="s">
        <v>213</v>
      </c>
      <c r="B766" t="s">
        <v>716</v>
      </c>
      <c r="C766">
        <v>2620035660</v>
      </c>
      <c r="D766">
        <v>1220035660</v>
      </c>
      <c r="E766" t="s">
        <v>54</v>
      </c>
      <c r="F766" t="s">
        <v>717</v>
      </c>
      <c r="G766" t="s">
        <v>1787</v>
      </c>
      <c r="H766" t="s">
        <v>1788</v>
      </c>
      <c r="I766" t="s">
        <v>39</v>
      </c>
      <c r="J766" t="s">
        <v>46</v>
      </c>
      <c r="K766" t="s">
        <v>218</v>
      </c>
      <c r="L766">
        <v>-90.744836000000006</v>
      </c>
      <c r="M766">
        <v>14.5745016</v>
      </c>
      <c r="N766">
        <v>14.5745016</v>
      </c>
      <c r="O766">
        <v>-90.744836000000006</v>
      </c>
      <c r="P766" t="s">
        <v>31</v>
      </c>
      <c r="Q766" t="s">
        <v>32</v>
      </c>
      <c r="R766" t="s">
        <v>219</v>
      </c>
      <c r="S766" t="s">
        <v>220</v>
      </c>
      <c r="T766">
        <v>4</v>
      </c>
      <c r="V766" t="str">
        <f>_xlfn.XLOOKUP(UNIVERSO[[#This Row],[Ruta DN]],'[1]Cuota Ruta'!E:E,'[1]Cuota Ruta'!G:G)</f>
        <v>Cargar</v>
      </c>
    </row>
    <row r="767" spans="1:22" x14ac:dyDescent="0.25">
      <c r="A767" t="s">
        <v>111</v>
      </c>
      <c r="B767" t="s">
        <v>806</v>
      </c>
      <c r="C767">
        <v>2620035702</v>
      </c>
      <c r="D767">
        <v>1220035702</v>
      </c>
      <c r="E767" t="s">
        <v>54</v>
      </c>
      <c r="F767" t="s">
        <v>807</v>
      </c>
      <c r="G767" t="s">
        <v>227</v>
      </c>
      <c r="H767" t="s">
        <v>1789</v>
      </c>
      <c r="I767" t="s">
        <v>39</v>
      </c>
      <c r="J767" t="s">
        <v>29</v>
      </c>
      <c r="K767" t="s">
        <v>204</v>
      </c>
      <c r="L767">
        <v>-90.545275000000004</v>
      </c>
      <c r="M767">
        <v>14.590576</v>
      </c>
      <c r="N767">
        <v>14.590576</v>
      </c>
      <c r="O767">
        <v>-90.545275000000004</v>
      </c>
      <c r="P767" t="s">
        <v>31</v>
      </c>
      <c r="Q767" t="s">
        <v>32</v>
      </c>
      <c r="R767" t="s">
        <v>117</v>
      </c>
      <c r="S767" t="s">
        <v>118</v>
      </c>
      <c r="T767">
        <v>13</v>
      </c>
      <c r="V767" t="str">
        <f>_xlfn.XLOOKUP(UNIVERSO[[#This Row],[Ruta DN]],'[1]Cuota Ruta'!E:E,'[1]Cuota Ruta'!G:G)</f>
        <v>Cargar</v>
      </c>
    </row>
    <row r="768" spans="1:22" x14ac:dyDescent="0.25">
      <c r="A768" t="s">
        <v>111</v>
      </c>
      <c r="B768" t="s">
        <v>491</v>
      </c>
      <c r="C768">
        <v>2620035708</v>
      </c>
      <c r="D768">
        <v>1220035708</v>
      </c>
      <c r="E768" t="s">
        <v>54</v>
      </c>
      <c r="F768" t="s">
        <v>492</v>
      </c>
      <c r="G768" t="s">
        <v>1790</v>
      </c>
      <c r="H768" t="s">
        <v>1791</v>
      </c>
      <c r="I768" t="s">
        <v>39</v>
      </c>
      <c r="J768" t="s">
        <v>29</v>
      </c>
      <c r="K768" t="s">
        <v>116</v>
      </c>
      <c r="L768">
        <v>-90.604271999999995</v>
      </c>
      <c r="M768">
        <v>14.644401</v>
      </c>
      <c r="N768">
        <v>14.644401</v>
      </c>
      <c r="O768">
        <v>-90.604271999999995</v>
      </c>
      <c r="P768" t="s">
        <v>31</v>
      </c>
      <c r="Q768" t="s">
        <v>32</v>
      </c>
      <c r="R768" t="s">
        <v>117</v>
      </c>
      <c r="S768" t="s">
        <v>118</v>
      </c>
      <c r="T768">
        <v>16</v>
      </c>
      <c r="V768" t="str">
        <f>_xlfn.XLOOKUP(UNIVERSO[[#This Row],[Ruta DN]],'[1]Cuota Ruta'!E:E,'[1]Cuota Ruta'!G:G)</f>
        <v>Cargar</v>
      </c>
    </row>
    <row r="769" spans="1:22" x14ac:dyDescent="0.25">
      <c r="A769" t="s">
        <v>98</v>
      </c>
      <c r="B769" t="s">
        <v>338</v>
      </c>
      <c r="C769">
        <v>2620035725</v>
      </c>
      <c r="D769">
        <v>1220035725</v>
      </c>
      <c r="E769" t="s">
        <v>54</v>
      </c>
      <c r="F769" t="s">
        <v>339</v>
      </c>
      <c r="G769" t="s">
        <v>1792</v>
      </c>
      <c r="H769" t="s">
        <v>1793</v>
      </c>
      <c r="I769" t="s">
        <v>39</v>
      </c>
      <c r="J769" t="s">
        <v>29</v>
      </c>
      <c r="K769" t="s">
        <v>110</v>
      </c>
      <c r="L769">
        <v>-90.585328000000004</v>
      </c>
      <c r="M769">
        <v>14.502166000000001</v>
      </c>
      <c r="N769">
        <v>14.502166000000001</v>
      </c>
      <c r="O769">
        <v>-90.585328000000004</v>
      </c>
      <c r="P769" t="s">
        <v>31</v>
      </c>
      <c r="Q769" t="s">
        <v>32</v>
      </c>
      <c r="R769" t="s">
        <v>104</v>
      </c>
      <c r="S769" t="s">
        <v>105</v>
      </c>
      <c r="T769">
        <v>3</v>
      </c>
      <c r="V769" t="str">
        <f>_xlfn.XLOOKUP(UNIVERSO[[#This Row],[Ruta DN]],'[1]Cuota Ruta'!E:E,'[1]Cuota Ruta'!G:G)</f>
        <v>Cargar</v>
      </c>
    </row>
    <row r="770" spans="1:22" x14ac:dyDescent="0.25">
      <c r="A770" t="s">
        <v>98</v>
      </c>
      <c r="B770" t="s">
        <v>119</v>
      </c>
      <c r="C770">
        <v>2620035732</v>
      </c>
      <c r="D770">
        <v>1220035732</v>
      </c>
      <c r="E770" t="s">
        <v>54</v>
      </c>
      <c r="F770" t="s">
        <v>120</v>
      </c>
      <c r="G770" t="s">
        <v>1794</v>
      </c>
      <c r="H770" t="s">
        <v>1795</v>
      </c>
      <c r="I770" t="s">
        <v>39</v>
      </c>
      <c r="J770" t="s">
        <v>29</v>
      </c>
      <c r="K770" t="s">
        <v>123</v>
      </c>
      <c r="L770">
        <v>-90.581507000000002</v>
      </c>
      <c r="M770">
        <v>14.538019999999999</v>
      </c>
      <c r="N770">
        <v>14.538019999999999</v>
      </c>
      <c r="O770">
        <v>-90.581507000000002</v>
      </c>
      <c r="P770" t="s">
        <v>31</v>
      </c>
      <c r="Q770" t="s">
        <v>32</v>
      </c>
      <c r="R770" t="s">
        <v>104</v>
      </c>
      <c r="S770" t="s">
        <v>105</v>
      </c>
      <c r="T770">
        <v>6</v>
      </c>
      <c r="V770" t="str">
        <f>_xlfn.XLOOKUP(UNIVERSO[[#This Row],[Ruta DN]],'[1]Cuota Ruta'!E:E,'[1]Cuota Ruta'!G:G)</f>
        <v>Cargar</v>
      </c>
    </row>
    <row r="771" spans="1:22" x14ac:dyDescent="0.25">
      <c r="A771" t="s">
        <v>111</v>
      </c>
      <c r="B771" t="s">
        <v>1744</v>
      </c>
      <c r="C771">
        <v>2620035828</v>
      </c>
      <c r="D771">
        <v>1220035828</v>
      </c>
      <c r="E771" t="s">
        <v>54</v>
      </c>
      <c r="F771" t="s">
        <v>1745</v>
      </c>
      <c r="G771" t="s">
        <v>1796</v>
      </c>
      <c r="H771" t="s">
        <v>1797</v>
      </c>
      <c r="I771" t="s">
        <v>39</v>
      </c>
      <c r="J771" t="s">
        <v>29</v>
      </c>
      <c r="K771" t="s">
        <v>116</v>
      </c>
      <c r="L771">
        <v>-90.592663999999999</v>
      </c>
      <c r="M771">
        <v>14.646153999999999</v>
      </c>
      <c r="N771">
        <v>14.646153999999999</v>
      </c>
      <c r="O771">
        <v>-90.592663999999999</v>
      </c>
      <c r="P771" t="s">
        <v>31</v>
      </c>
      <c r="Q771" t="s">
        <v>32</v>
      </c>
      <c r="R771" t="s">
        <v>117</v>
      </c>
      <c r="S771" t="s">
        <v>118</v>
      </c>
      <c r="T771">
        <v>16</v>
      </c>
      <c r="V771" t="str">
        <f>_xlfn.XLOOKUP(UNIVERSO[[#This Row],[Ruta DN]],'[1]Cuota Ruta'!E:E,'[1]Cuota Ruta'!G:G)</f>
        <v>Cargar</v>
      </c>
    </row>
    <row r="772" spans="1:22" x14ac:dyDescent="0.25">
      <c r="A772" t="s">
        <v>111</v>
      </c>
      <c r="B772" t="s">
        <v>806</v>
      </c>
      <c r="C772">
        <v>2620035846</v>
      </c>
      <c r="D772">
        <v>1220035846</v>
      </c>
      <c r="E772" t="s">
        <v>54</v>
      </c>
      <c r="F772" t="s">
        <v>807</v>
      </c>
      <c r="G772" t="s">
        <v>1798</v>
      </c>
      <c r="H772" t="s">
        <v>1799</v>
      </c>
      <c r="I772" t="s">
        <v>39</v>
      </c>
      <c r="J772" t="s">
        <v>237</v>
      </c>
      <c r="K772" t="s">
        <v>204</v>
      </c>
      <c r="L772">
        <v>-90.552373000000003</v>
      </c>
      <c r="M772">
        <v>14.585326999999999</v>
      </c>
      <c r="N772">
        <v>14.585326999999999</v>
      </c>
      <c r="O772">
        <v>-90.552373000000003</v>
      </c>
      <c r="P772" t="s">
        <v>95</v>
      </c>
      <c r="Q772" t="s">
        <v>32</v>
      </c>
      <c r="R772" t="s">
        <v>117</v>
      </c>
      <c r="S772" t="s">
        <v>118</v>
      </c>
      <c r="T772">
        <v>14</v>
      </c>
      <c r="V772" t="str">
        <f>_xlfn.XLOOKUP(UNIVERSO[[#This Row],[Ruta DN]],'[1]Cuota Ruta'!E:E,'[1]Cuota Ruta'!G:G)</f>
        <v>Cargar</v>
      </c>
    </row>
    <row r="773" spans="1:22" x14ac:dyDescent="0.25">
      <c r="A773" t="s">
        <v>111</v>
      </c>
      <c r="B773" t="s">
        <v>701</v>
      </c>
      <c r="C773">
        <v>2620036050</v>
      </c>
      <c r="D773">
        <v>1220036050</v>
      </c>
      <c r="E773" t="s">
        <v>54</v>
      </c>
      <c r="F773" t="s">
        <v>702</v>
      </c>
      <c r="G773" t="s">
        <v>1800</v>
      </c>
      <c r="H773" t="s">
        <v>1801</v>
      </c>
      <c r="I773" t="s">
        <v>39</v>
      </c>
      <c r="J773" t="s">
        <v>29</v>
      </c>
      <c r="K773" t="s">
        <v>157</v>
      </c>
      <c r="L773">
        <v>-90.578906000000003</v>
      </c>
      <c r="M773">
        <v>14.614616</v>
      </c>
      <c r="N773">
        <v>14.614616</v>
      </c>
      <c r="O773">
        <v>-90.578906000000003</v>
      </c>
      <c r="P773" t="s">
        <v>31</v>
      </c>
      <c r="Q773" t="s">
        <v>32</v>
      </c>
      <c r="R773" t="s">
        <v>117</v>
      </c>
      <c r="S773" t="s">
        <v>118</v>
      </c>
      <c r="T773">
        <v>14</v>
      </c>
      <c r="V773" t="str">
        <f>_xlfn.XLOOKUP(UNIVERSO[[#This Row],[Ruta DN]],'[1]Cuota Ruta'!E:E,'[1]Cuota Ruta'!G:G)</f>
        <v>Cargar</v>
      </c>
    </row>
    <row r="774" spans="1:22" x14ac:dyDescent="0.25">
      <c r="A774" t="s">
        <v>111</v>
      </c>
      <c r="B774" t="s">
        <v>701</v>
      </c>
      <c r="C774">
        <v>2620036057</v>
      </c>
      <c r="D774">
        <v>1220036057</v>
      </c>
      <c r="E774" t="s">
        <v>54</v>
      </c>
      <c r="F774" t="s">
        <v>702</v>
      </c>
      <c r="G774" t="s">
        <v>1802</v>
      </c>
      <c r="H774" t="s">
        <v>1803</v>
      </c>
      <c r="I774" t="s">
        <v>39</v>
      </c>
      <c r="J774" t="s">
        <v>29</v>
      </c>
      <c r="K774" t="s">
        <v>157</v>
      </c>
      <c r="L774">
        <v>-90.570999999999998</v>
      </c>
      <c r="M774">
        <v>14.605029999999999</v>
      </c>
      <c r="N774">
        <v>14.605029999999999</v>
      </c>
      <c r="O774">
        <v>-90.570999999999998</v>
      </c>
      <c r="P774" t="s">
        <v>31</v>
      </c>
      <c r="Q774" t="s">
        <v>32</v>
      </c>
      <c r="R774" t="s">
        <v>117</v>
      </c>
      <c r="S774" t="s">
        <v>118</v>
      </c>
      <c r="T774">
        <v>14</v>
      </c>
      <c r="V774" t="str">
        <f>_xlfn.XLOOKUP(UNIVERSO[[#This Row],[Ruta DN]],'[1]Cuota Ruta'!E:E,'[1]Cuota Ruta'!G:G)</f>
        <v>Cargar</v>
      </c>
    </row>
    <row r="775" spans="1:22" x14ac:dyDescent="0.25">
      <c r="A775" t="s">
        <v>111</v>
      </c>
      <c r="B775" t="s">
        <v>1137</v>
      </c>
      <c r="C775">
        <v>2620036126</v>
      </c>
      <c r="D775">
        <v>1220036126</v>
      </c>
      <c r="E775" t="s">
        <v>54</v>
      </c>
      <c r="F775" t="s">
        <v>1138</v>
      </c>
      <c r="G775" t="s">
        <v>1804</v>
      </c>
      <c r="H775" t="s">
        <v>1805</v>
      </c>
      <c r="I775" t="s">
        <v>39</v>
      </c>
      <c r="J775" t="s">
        <v>29</v>
      </c>
      <c r="K775" t="s">
        <v>157</v>
      </c>
      <c r="L775">
        <v>-90.551207000000005</v>
      </c>
      <c r="M775">
        <v>14.624788000000001</v>
      </c>
      <c r="N775">
        <v>14.624788000000001</v>
      </c>
      <c r="O775">
        <v>-90.551207000000005</v>
      </c>
      <c r="P775" t="s">
        <v>31</v>
      </c>
      <c r="Q775" t="s">
        <v>32</v>
      </c>
      <c r="R775" t="s">
        <v>117</v>
      </c>
      <c r="S775" t="s">
        <v>118</v>
      </c>
      <c r="T775">
        <v>12</v>
      </c>
      <c r="V775" t="str">
        <f>_xlfn.XLOOKUP(UNIVERSO[[#This Row],[Ruta DN]],'[1]Cuota Ruta'!E:E,'[1]Cuota Ruta'!G:G)</f>
        <v>Cargar</v>
      </c>
    </row>
    <row r="776" spans="1:22" x14ac:dyDescent="0.25">
      <c r="A776" t="s">
        <v>213</v>
      </c>
      <c r="B776" t="s">
        <v>1735</v>
      </c>
      <c r="C776">
        <v>2620036236</v>
      </c>
      <c r="D776">
        <v>1220036236</v>
      </c>
      <c r="E776" t="s">
        <v>54</v>
      </c>
      <c r="F776" t="s">
        <v>1736</v>
      </c>
      <c r="G776" t="s">
        <v>1806</v>
      </c>
      <c r="H776" t="s">
        <v>1807</v>
      </c>
      <c r="I776" t="s">
        <v>39</v>
      </c>
      <c r="J776" t="s">
        <v>237</v>
      </c>
      <c r="K776" t="s">
        <v>218</v>
      </c>
      <c r="L776">
        <v>-90.732010000000002</v>
      </c>
      <c r="M776">
        <v>14.57113</v>
      </c>
      <c r="N776">
        <v>14.57113</v>
      </c>
      <c r="O776">
        <v>-90.732010000000002</v>
      </c>
      <c r="P776" t="s">
        <v>95</v>
      </c>
      <c r="Q776" t="s">
        <v>32</v>
      </c>
      <c r="R776" t="s">
        <v>219</v>
      </c>
      <c r="S776" t="s">
        <v>220</v>
      </c>
      <c r="T776">
        <v>5</v>
      </c>
      <c r="V776" t="str">
        <f>_xlfn.XLOOKUP(UNIVERSO[[#This Row],[Ruta DN]],'[1]Cuota Ruta'!E:E,'[1]Cuota Ruta'!G:G)</f>
        <v>Cargar</v>
      </c>
    </row>
    <row r="777" spans="1:22" x14ac:dyDescent="0.25">
      <c r="A777" t="s">
        <v>111</v>
      </c>
      <c r="B777" t="s">
        <v>476</v>
      </c>
      <c r="C777">
        <v>2620036260</v>
      </c>
      <c r="D777">
        <v>1220036260</v>
      </c>
      <c r="E777" t="s">
        <v>54</v>
      </c>
      <c r="F777" t="s">
        <v>477</v>
      </c>
      <c r="G777" t="s">
        <v>108</v>
      </c>
      <c r="H777" t="s">
        <v>1808</v>
      </c>
      <c r="I777" t="s">
        <v>39</v>
      </c>
      <c r="J777" t="s">
        <v>29</v>
      </c>
      <c r="K777" t="s">
        <v>116</v>
      </c>
      <c r="L777">
        <v>-90.583293999999995</v>
      </c>
      <c r="M777">
        <v>14.627363000000001</v>
      </c>
      <c r="N777">
        <v>14.627363000000001</v>
      </c>
      <c r="O777">
        <v>-90.583293999999995</v>
      </c>
      <c r="P777" t="s">
        <v>31</v>
      </c>
      <c r="Q777" t="s">
        <v>32</v>
      </c>
      <c r="R777" t="s">
        <v>117</v>
      </c>
      <c r="S777" t="s">
        <v>118</v>
      </c>
      <c r="T777">
        <v>14</v>
      </c>
      <c r="V777" t="str">
        <f>_xlfn.XLOOKUP(UNIVERSO[[#This Row],[Ruta DN]],'[1]Cuota Ruta'!E:E,'[1]Cuota Ruta'!G:G)</f>
        <v>Cargar</v>
      </c>
    </row>
    <row r="778" spans="1:22" x14ac:dyDescent="0.25">
      <c r="A778" t="s">
        <v>111</v>
      </c>
      <c r="B778" t="s">
        <v>392</v>
      </c>
      <c r="C778">
        <v>2620036445</v>
      </c>
      <c r="D778">
        <v>1220036445</v>
      </c>
      <c r="E778" t="s">
        <v>54</v>
      </c>
      <c r="F778" t="s">
        <v>393</v>
      </c>
      <c r="G778" t="s">
        <v>1809</v>
      </c>
      <c r="H778" t="s">
        <v>1810</v>
      </c>
      <c r="I778" t="s">
        <v>39</v>
      </c>
      <c r="J778" t="s">
        <v>29</v>
      </c>
      <c r="K778" t="s">
        <v>204</v>
      </c>
      <c r="L778">
        <v>-90.598865000000004</v>
      </c>
      <c r="M778">
        <v>14.610503</v>
      </c>
      <c r="N778">
        <v>14.610503</v>
      </c>
      <c r="O778">
        <v>-90.598865000000004</v>
      </c>
      <c r="P778" t="s">
        <v>31</v>
      </c>
      <c r="Q778" t="s">
        <v>32</v>
      </c>
      <c r="R778" t="s">
        <v>117</v>
      </c>
      <c r="S778" t="s">
        <v>118</v>
      </c>
      <c r="T778">
        <v>15</v>
      </c>
      <c r="V778" t="str">
        <f>_xlfn.XLOOKUP(UNIVERSO[[#This Row],[Ruta DN]],'[1]Cuota Ruta'!E:E,'[1]Cuota Ruta'!G:G)</f>
        <v>Cargar</v>
      </c>
    </row>
    <row r="779" spans="1:22" x14ac:dyDescent="0.25">
      <c r="A779" t="s">
        <v>111</v>
      </c>
      <c r="B779" t="s">
        <v>153</v>
      </c>
      <c r="C779">
        <v>2620036474</v>
      </c>
      <c r="D779">
        <v>1220036474</v>
      </c>
      <c r="E779" t="s">
        <v>54</v>
      </c>
      <c r="F779" t="s">
        <v>154</v>
      </c>
      <c r="G779" t="s">
        <v>1811</v>
      </c>
      <c r="H779" t="s">
        <v>1812</v>
      </c>
      <c r="I779" t="s">
        <v>39</v>
      </c>
      <c r="J779" t="s">
        <v>29</v>
      </c>
      <c r="K779" t="s">
        <v>157</v>
      </c>
      <c r="L779">
        <v>-90.542337000000003</v>
      </c>
      <c r="M779">
        <v>14.608938999999999</v>
      </c>
      <c r="N779">
        <v>14.608938999999999</v>
      </c>
      <c r="O779">
        <v>-90.542337000000003</v>
      </c>
      <c r="P779" t="s">
        <v>31</v>
      </c>
      <c r="Q779" t="s">
        <v>32</v>
      </c>
      <c r="R779" t="s">
        <v>117</v>
      </c>
      <c r="S779" t="s">
        <v>118</v>
      </c>
      <c r="T779">
        <v>13</v>
      </c>
      <c r="V779" t="str">
        <f>_xlfn.XLOOKUP(UNIVERSO[[#This Row],[Ruta DN]],'[1]Cuota Ruta'!E:E,'[1]Cuota Ruta'!G:G)</f>
        <v>Cargar</v>
      </c>
    </row>
    <row r="780" spans="1:22" x14ac:dyDescent="0.25">
      <c r="A780" t="s">
        <v>98</v>
      </c>
      <c r="B780" t="s">
        <v>1582</v>
      </c>
      <c r="C780">
        <v>2620036889</v>
      </c>
      <c r="D780">
        <v>1220036889</v>
      </c>
      <c r="E780" t="s">
        <v>54</v>
      </c>
      <c r="F780" t="s">
        <v>1583</v>
      </c>
      <c r="G780" t="s">
        <v>1792</v>
      </c>
      <c r="H780" t="s">
        <v>1813</v>
      </c>
      <c r="I780" t="s">
        <v>39</v>
      </c>
      <c r="J780" t="s">
        <v>237</v>
      </c>
      <c r="K780" t="s">
        <v>103</v>
      </c>
      <c r="L780">
        <v>-90.576509999999999</v>
      </c>
      <c r="M780">
        <v>14.52942</v>
      </c>
      <c r="N780">
        <v>14.52942</v>
      </c>
      <c r="O780">
        <v>-90.576509999999999</v>
      </c>
      <c r="P780" t="s">
        <v>95</v>
      </c>
      <c r="Q780" t="s">
        <v>32</v>
      </c>
      <c r="R780" t="s">
        <v>104</v>
      </c>
      <c r="S780" t="s">
        <v>105</v>
      </c>
      <c r="T780">
        <v>2</v>
      </c>
      <c r="V780" t="str">
        <f>_xlfn.XLOOKUP(UNIVERSO[[#This Row],[Ruta DN]],'[1]Cuota Ruta'!E:E,'[1]Cuota Ruta'!G:G)</f>
        <v>Cargar</v>
      </c>
    </row>
    <row r="781" spans="1:22" x14ac:dyDescent="0.25">
      <c r="A781" t="s">
        <v>111</v>
      </c>
      <c r="B781" t="s">
        <v>1814</v>
      </c>
      <c r="C781">
        <v>2620036901</v>
      </c>
      <c r="D781">
        <v>1220036901</v>
      </c>
      <c r="E781" t="s">
        <v>54</v>
      </c>
      <c r="F781" t="s">
        <v>1815</v>
      </c>
      <c r="G781" t="s">
        <v>1816</v>
      </c>
      <c r="H781" t="s">
        <v>1817</v>
      </c>
      <c r="I781" t="s">
        <v>39</v>
      </c>
      <c r="J781" t="s">
        <v>29</v>
      </c>
      <c r="K781" t="s">
        <v>157</v>
      </c>
      <c r="L781">
        <v>-90.527923099999995</v>
      </c>
      <c r="M781">
        <v>14.605971500000001</v>
      </c>
      <c r="N781">
        <v>14.605971500000001</v>
      </c>
      <c r="O781">
        <v>-90.527923099999995</v>
      </c>
      <c r="P781" t="s">
        <v>31</v>
      </c>
      <c r="Q781" t="s">
        <v>32</v>
      </c>
      <c r="R781" t="s">
        <v>117</v>
      </c>
      <c r="S781" t="s">
        <v>118</v>
      </c>
      <c r="T781">
        <v>18</v>
      </c>
      <c r="V781" t="str">
        <f>_xlfn.XLOOKUP(UNIVERSO[[#This Row],[Ruta DN]],'[1]Cuota Ruta'!E:E,'[1]Cuota Ruta'!G:G)</f>
        <v>Cargar</v>
      </c>
    </row>
    <row r="782" spans="1:22" x14ac:dyDescent="0.25">
      <c r="A782" t="s">
        <v>111</v>
      </c>
      <c r="B782" t="s">
        <v>1137</v>
      </c>
      <c r="C782">
        <v>2620036966</v>
      </c>
      <c r="D782">
        <v>1220036966</v>
      </c>
      <c r="E782" t="s">
        <v>54</v>
      </c>
      <c r="F782" t="s">
        <v>1138</v>
      </c>
      <c r="G782" t="s">
        <v>1818</v>
      </c>
      <c r="H782" t="s">
        <v>1819</v>
      </c>
      <c r="I782" t="s">
        <v>39</v>
      </c>
      <c r="J782" t="s">
        <v>29</v>
      </c>
      <c r="K782" t="s">
        <v>157</v>
      </c>
      <c r="L782">
        <v>-90.537037999999995</v>
      </c>
      <c r="M782">
        <v>14.615584</v>
      </c>
      <c r="N782">
        <v>14.615584</v>
      </c>
      <c r="O782">
        <v>-90.537037999999995</v>
      </c>
      <c r="P782" t="s">
        <v>31</v>
      </c>
      <c r="Q782" t="s">
        <v>32</v>
      </c>
      <c r="R782" t="s">
        <v>117</v>
      </c>
      <c r="S782" t="s">
        <v>118</v>
      </c>
      <c r="T782">
        <v>12</v>
      </c>
      <c r="V782" t="str">
        <f>_xlfn.XLOOKUP(UNIVERSO[[#This Row],[Ruta DN]],'[1]Cuota Ruta'!E:E,'[1]Cuota Ruta'!G:G)</f>
        <v>Cargar</v>
      </c>
    </row>
    <row r="783" spans="1:22" x14ac:dyDescent="0.25">
      <c r="A783" t="s">
        <v>213</v>
      </c>
      <c r="B783" t="s">
        <v>647</v>
      </c>
      <c r="C783">
        <v>2620037368</v>
      </c>
      <c r="D783">
        <v>1220037368</v>
      </c>
      <c r="E783" t="s">
        <v>54</v>
      </c>
      <c r="F783" t="s">
        <v>648</v>
      </c>
      <c r="G783" t="s">
        <v>1820</v>
      </c>
      <c r="H783" t="s">
        <v>1821</v>
      </c>
      <c r="I783" t="s">
        <v>39</v>
      </c>
      <c r="J783" t="s">
        <v>29</v>
      </c>
      <c r="K783" t="s">
        <v>599</v>
      </c>
      <c r="L783">
        <v>-90.818274900000006</v>
      </c>
      <c r="M783">
        <v>14.6555111</v>
      </c>
      <c r="N783">
        <v>14.655578333333329</v>
      </c>
      <c r="O783">
        <v>-90.818350000000009</v>
      </c>
      <c r="P783" t="s">
        <v>31</v>
      </c>
      <c r="Q783" t="s">
        <v>32</v>
      </c>
      <c r="R783" t="s">
        <v>219</v>
      </c>
      <c r="S783" t="s">
        <v>220</v>
      </c>
      <c r="T783">
        <v>1</v>
      </c>
      <c r="V783" t="str">
        <f>_xlfn.XLOOKUP(UNIVERSO[[#This Row],[Ruta DN]],'[1]Cuota Ruta'!E:E,'[1]Cuota Ruta'!G:G)</f>
        <v>Cargar</v>
      </c>
    </row>
    <row r="784" spans="1:22" x14ac:dyDescent="0.25">
      <c r="A784" t="s">
        <v>111</v>
      </c>
      <c r="B784" t="s">
        <v>356</v>
      </c>
      <c r="C784">
        <v>2620037437</v>
      </c>
      <c r="D784">
        <v>1220037437</v>
      </c>
      <c r="E784" t="s">
        <v>54</v>
      </c>
      <c r="F784" t="s">
        <v>357</v>
      </c>
      <c r="G784" t="s">
        <v>1822</v>
      </c>
      <c r="H784" t="s">
        <v>1823</v>
      </c>
      <c r="I784" t="s">
        <v>39</v>
      </c>
      <c r="J784" t="s">
        <v>46</v>
      </c>
      <c r="K784" t="s">
        <v>173</v>
      </c>
      <c r="L784">
        <v>-90.570740000000001</v>
      </c>
      <c r="M784">
        <v>14.599451999999999</v>
      </c>
      <c r="N784">
        <v>14.599451999999999</v>
      </c>
      <c r="O784">
        <v>-90.570740000000001</v>
      </c>
      <c r="P784" t="s">
        <v>31</v>
      </c>
      <c r="Q784" t="s">
        <v>32</v>
      </c>
      <c r="R784" t="s">
        <v>117</v>
      </c>
      <c r="S784" t="s">
        <v>118</v>
      </c>
      <c r="T784">
        <v>14</v>
      </c>
      <c r="V784" t="str">
        <f>_xlfn.XLOOKUP(UNIVERSO[[#This Row],[Ruta DN]],'[1]Cuota Ruta'!E:E,'[1]Cuota Ruta'!G:G)</f>
        <v>Cargar</v>
      </c>
    </row>
    <row r="785" spans="1:22" x14ac:dyDescent="0.25">
      <c r="A785" t="s">
        <v>22</v>
      </c>
      <c r="B785" t="s">
        <v>1360</v>
      </c>
      <c r="C785">
        <v>2620037453</v>
      </c>
      <c r="D785">
        <v>1220037453</v>
      </c>
      <c r="E785" t="s">
        <v>54</v>
      </c>
      <c r="F785" t="s">
        <v>1361</v>
      </c>
      <c r="G785" t="s">
        <v>1824</v>
      </c>
      <c r="H785" t="s">
        <v>1825</v>
      </c>
      <c r="I785" t="s">
        <v>28</v>
      </c>
      <c r="J785" t="s">
        <v>29</v>
      </c>
      <c r="K785" t="s">
        <v>64</v>
      </c>
      <c r="L785">
        <v>-90.406457000000003</v>
      </c>
      <c r="M785">
        <v>14.692526000000001</v>
      </c>
      <c r="N785">
        <v>14.692526000000001</v>
      </c>
      <c r="O785">
        <v>-90.406457000000003</v>
      </c>
      <c r="P785" t="s">
        <v>31</v>
      </c>
      <c r="Q785" t="s">
        <v>32</v>
      </c>
      <c r="R785" t="s">
        <v>33</v>
      </c>
      <c r="S785" t="s">
        <v>34</v>
      </c>
      <c r="T785">
        <v>1</v>
      </c>
      <c r="V785" t="str">
        <f>_xlfn.XLOOKUP(UNIVERSO[[#This Row],[Ruta DN]],'[1]Cuota Ruta'!E:E,'[1]Cuota Ruta'!G:G)</f>
        <v>Cargar</v>
      </c>
    </row>
    <row r="786" spans="1:22" x14ac:dyDescent="0.25">
      <c r="A786" t="s">
        <v>111</v>
      </c>
      <c r="B786" t="s">
        <v>495</v>
      </c>
      <c r="C786">
        <v>2620037460</v>
      </c>
      <c r="D786">
        <v>1220037460</v>
      </c>
      <c r="E786" t="s">
        <v>54</v>
      </c>
      <c r="F786" t="s">
        <v>496</v>
      </c>
      <c r="G786" t="s">
        <v>1826</v>
      </c>
      <c r="H786" t="s">
        <v>1827</v>
      </c>
      <c r="I786" t="s">
        <v>39</v>
      </c>
      <c r="J786" t="s">
        <v>46</v>
      </c>
      <c r="K786" t="s">
        <v>173</v>
      </c>
      <c r="L786">
        <v>-90.545545000000004</v>
      </c>
      <c r="M786">
        <v>14.676485</v>
      </c>
      <c r="N786">
        <v>14.676485</v>
      </c>
      <c r="O786">
        <v>-90.545545000000004</v>
      </c>
      <c r="P786" t="s">
        <v>31</v>
      </c>
      <c r="Q786" t="s">
        <v>32</v>
      </c>
      <c r="R786" t="s">
        <v>117</v>
      </c>
      <c r="S786" t="s">
        <v>118</v>
      </c>
      <c r="T786">
        <v>9</v>
      </c>
      <c r="V786" t="str">
        <f>_xlfn.XLOOKUP(UNIVERSO[[#This Row],[Ruta DN]],'[1]Cuota Ruta'!E:E,'[1]Cuota Ruta'!G:G)</f>
        <v>Cargar</v>
      </c>
    </row>
    <row r="787" spans="1:22" x14ac:dyDescent="0.25">
      <c r="A787" t="s">
        <v>111</v>
      </c>
      <c r="B787" t="s">
        <v>356</v>
      </c>
      <c r="C787">
        <v>2620037467</v>
      </c>
      <c r="D787">
        <v>1220037467</v>
      </c>
      <c r="E787" t="s">
        <v>54</v>
      </c>
      <c r="F787" t="s">
        <v>357</v>
      </c>
      <c r="G787" t="s">
        <v>1828</v>
      </c>
      <c r="H787" t="s">
        <v>1829</v>
      </c>
      <c r="I787" t="s">
        <v>39</v>
      </c>
      <c r="J787" t="s">
        <v>46</v>
      </c>
      <c r="K787" t="s">
        <v>173</v>
      </c>
      <c r="L787">
        <v>-90.577988000000005</v>
      </c>
      <c r="M787">
        <v>14.649906</v>
      </c>
      <c r="N787">
        <v>14.649906</v>
      </c>
      <c r="O787">
        <v>-90.577988000000005</v>
      </c>
      <c r="P787" t="s">
        <v>31</v>
      </c>
      <c r="Q787" t="s">
        <v>32</v>
      </c>
      <c r="R787" t="s">
        <v>117</v>
      </c>
      <c r="S787" t="s">
        <v>118</v>
      </c>
      <c r="T787">
        <v>10</v>
      </c>
      <c r="V787" t="str">
        <f>_xlfn.XLOOKUP(UNIVERSO[[#This Row],[Ruta DN]],'[1]Cuota Ruta'!E:E,'[1]Cuota Ruta'!G:G)</f>
        <v>Cargar</v>
      </c>
    </row>
    <row r="788" spans="1:22" x14ac:dyDescent="0.25">
      <c r="A788" t="s">
        <v>111</v>
      </c>
      <c r="B788" t="s">
        <v>1814</v>
      </c>
      <c r="C788">
        <v>2620037494</v>
      </c>
      <c r="D788">
        <v>1220037494</v>
      </c>
      <c r="E788" t="s">
        <v>54</v>
      </c>
      <c r="F788" t="s">
        <v>1815</v>
      </c>
      <c r="G788" t="s">
        <v>1830</v>
      </c>
      <c r="H788" t="s">
        <v>1831</v>
      </c>
      <c r="I788" t="s">
        <v>39</v>
      </c>
      <c r="J788" t="s">
        <v>29</v>
      </c>
      <c r="K788" t="s">
        <v>157</v>
      </c>
      <c r="L788">
        <v>-90.530221100000006</v>
      </c>
      <c r="M788">
        <v>14.6109379</v>
      </c>
      <c r="N788">
        <v>14.6109379</v>
      </c>
      <c r="O788">
        <v>-90.530221100000006</v>
      </c>
      <c r="P788" t="s">
        <v>31</v>
      </c>
      <c r="Q788" t="s">
        <v>32</v>
      </c>
      <c r="R788" t="s">
        <v>117</v>
      </c>
      <c r="S788" t="s">
        <v>118</v>
      </c>
      <c r="T788">
        <v>18</v>
      </c>
      <c r="V788" t="str">
        <f>_xlfn.XLOOKUP(UNIVERSO[[#This Row],[Ruta DN]],'[1]Cuota Ruta'!E:E,'[1]Cuota Ruta'!G:G)</f>
        <v>Cargar</v>
      </c>
    </row>
    <row r="789" spans="1:22" x14ac:dyDescent="0.25">
      <c r="A789" t="s">
        <v>22</v>
      </c>
      <c r="B789" t="s">
        <v>1360</v>
      </c>
      <c r="C789">
        <v>2620037495</v>
      </c>
      <c r="D789">
        <v>1220037495</v>
      </c>
      <c r="E789" t="s">
        <v>54</v>
      </c>
      <c r="F789" t="s">
        <v>1361</v>
      </c>
      <c r="G789" t="s">
        <v>1832</v>
      </c>
      <c r="H789" t="s">
        <v>1833</v>
      </c>
      <c r="I789" t="s">
        <v>39</v>
      </c>
      <c r="J789" t="s">
        <v>29</v>
      </c>
      <c r="K789" t="s">
        <v>64</v>
      </c>
      <c r="L789">
        <v>-90.444986</v>
      </c>
      <c r="M789">
        <v>14.661552</v>
      </c>
      <c r="N789">
        <v>14.661552</v>
      </c>
      <c r="O789">
        <v>-90.444986</v>
      </c>
      <c r="P789" t="s">
        <v>31</v>
      </c>
      <c r="Q789" t="s">
        <v>32</v>
      </c>
      <c r="R789" t="s">
        <v>33</v>
      </c>
      <c r="S789" t="s">
        <v>34</v>
      </c>
      <c r="T789">
        <v>2</v>
      </c>
      <c r="V789" t="str">
        <f>_xlfn.XLOOKUP(UNIVERSO[[#This Row],[Ruta DN]],'[1]Cuota Ruta'!E:E,'[1]Cuota Ruta'!G:G)</f>
        <v>Cargar</v>
      </c>
    </row>
    <row r="790" spans="1:22" x14ac:dyDescent="0.25">
      <c r="A790" t="s">
        <v>111</v>
      </c>
      <c r="B790" t="s">
        <v>1814</v>
      </c>
      <c r="C790">
        <v>2620037509</v>
      </c>
      <c r="D790">
        <v>1220037509</v>
      </c>
      <c r="E790" t="s">
        <v>54</v>
      </c>
      <c r="F790" t="s">
        <v>1815</v>
      </c>
      <c r="G790" t="s">
        <v>1834</v>
      </c>
      <c r="H790" t="s">
        <v>1835</v>
      </c>
      <c r="I790" t="s">
        <v>39</v>
      </c>
      <c r="J790" t="s">
        <v>29</v>
      </c>
      <c r="K790" t="s">
        <v>157</v>
      </c>
      <c r="L790">
        <v>-90.523768200000006</v>
      </c>
      <c r="M790">
        <v>14.613932500000001</v>
      </c>
      <c r="N790">
        <v>14.613932500000001</v>
      </c>
      <c r="O790">
        <v>-90.523768200000006</v>
      </c>
      <c r="P790" t="s">
        <v>31</v>
      </c>
      <c r="Q790" t="s">
        <v>32</v>
      </c>
      <c r="R790" t="s">
        <v>117</v>
      </c>
      <c r="S790" t="s">
        <v>118</v>
      </c>
      <c r="T790">
        <v>18</v>
      </c>
      <c r="V790" t="str">
        <f>_xlfn.XLOOKUP(UNIVERSO[[#This Row],[Ruta DN]],'[1]Cuota Ruta'!E:E,'[1]Cuota Ruta'!G:G)</f>
        <v>Cargar</v>
      </c>
    </row>
    <row r="791" spans="1:22" x14ac:dyDescent="0.25">
      <c r="A791" t="s">
        <v>98</v>
      </c>
      <c r="B791" t="s">
        <v>1644</v>
      </c>
      <c r="C791">
        <v>2620037561</v>
      </c>
      <c r="D791">
        <v>1220037561</v>
      </c>
      <c r="E791" t="s">
        <v>54</v>
      </c>
      <c r="F791" t="s">
        <v>1645</v>
      </c>
      <c r="G791" t="s">
        <v>1364</v>
      </c>
      <c r="H791" t="s">
        <v>1836</v>
      </c>
      <c r="I791" t="s">
        <v>39</v>
      </c>
      <c r="J791" t="s">
        <v>46</v>
      </c>
      <c r="K791" t="s">
        <v>123</v>
      </c>
      <c r="L791">
        <v>-90.616095700000002</v>
      </c>
      <c r="M791">
        <v>14.543166100000001</v>
      </c>
      <c r="N791">
        <v>14.543166100000001</v>
      </c>
      <c r="O791">
        <v>-90.616095700000002</v>
      </c>
      <c r="P791" t="s">
        <v>31</v>
      </c>
      <c r="Q791" t="s">
        <v>32</v>
      </c>
      <c r="R791" t="s">
        <v>104</v>
      </c>
      <c r="S791" t="s">
        <v>105</v>
      </c>
      <c r="T791">
        <v>6</v>
      </c>
      <c r="V791" t="str">
        <f>_xlfn.XLOOKUP(UNIVERSO[[#This Row],[Ruta DN]],'[1]Cuota Ruta'!E:E,'[1]Cuota Ruta'!G:G)</f>
        <v>Cargar</v>
      </c>
    </row>
    <row r="792" spans="1:22" x14ac:dyDescent="0.25">
      <c r="A792" t="s">
        <v>98</v>
      </c>
      <c r="B792" t="s">
        <v>338</v>
      </c>
      <c r="C792">
        <v>2620037870</v>
      </c>
      <c r="D792">
        <v>1220037870</v>
      </c>
      <c r="E792" t="s">
        <v>54</v>
      </c>
      <c r="F792" t="s">
        <v>339</v>
      </c>
      <c r="G792" t="s">
        <v>1405</v>
      </c>
      <c r="H792" t="s">
        <v>1837</v>
      </c>
      <c r="I792" t="s">
        <v>39</v>
      </c>
      <c r="J792" t="s">
        <v>29</v>
      </c>
      <c r="K792" t="s">
        <v>110</v>
      </c>
      <c r="L792">
        <v>-90.582011199999997</v>
      </c>
      <c r="M792">
        <v>14.508530199999999</v>
      </c>
      <c r="N792">
        <v>14.508530199999999</v>
      </c>
      <c r="O792">
        <v>-90.582011199999997</v>
      </c>
      <c r="P792" t="s">
        <v>31</v>
      </c>
      <c r="Q792" t="s">
        <v>32</v>
      </c>
      <c r="R792" t="s">
        <v>104</v>
      </c>
      <c r="S792" t="s">
        <v>105</v>
      </c>
      <c r="T792">
        <v>3</v>
      </c>
      <c r="V792" t="str">
        <f>_xlfn.XLOOKUP(UNIVERSO[[#This Row],[Ruta DN]],'[1]Cuota Ruta'!E:E,'[1]Cuota Ruta'!G:G)</f>
        <v>Cargar</v>
      </c>
    </row>
    <row r="793" spans="1:22" x14ac:dyDescent="0.25">
      <c r="A793" t="s">
        <v>111</v>
      </c>
      <c r="B793" t="s">
        <v>467</v>
      </c>
      <c r="C793">
        <v>2620038000</v>
      </c>
      <c r="D793">
        <v>1220038000</v>
      </c>
      <c r="E793" t="s">
        <v>54</v>
      </c>
      <c r="F793" t="s">
        <v>468</v>
      </c>
      <c r="G793" t="s">
        <v>874</v>
      </c>
      <c r="H793" t="s">
        <v>1838</v>
      </c>
      <c r="I793" t="s">
        <v>39</v>
      </c>
      <c r="J793" t="s">
        <v>29</v>
      </c>
      <c r="K793" t="s">
        <v>116</v>
      </c>
      <c r="L793">
        <v>-90.569199999999995</v>
      </c>
      <c r="M793">
        <v>14.6778</v>
      </c>
      <c r="N793">
        <v>14.6778</v>
      </c>
      <c r="O793">
        <v>-90.569199999999995</v>
      </c>
      <c r="P793" t="s">
        <v>31</v>
      </c>
      <c r="Q793" t="s">
        <v>32</v>
      </c>
      <c r="R793" t="s">
        <v>117</v>
      </c>
      <c r="S793" t="s">
        <v>118</v>
      </c>
      <c r="T793">
        <v>9</v>
      </c>
      <c r="V793" t="str">
        <f>_xlfn.XLOOKUP(UNIVERSO[[#This Row],[Ruta DN]],'[1]Cuota Ruta'!E:E,'[1]Cuota Ruta'!G:G)</f>
        <v>Cargar</v>
      </c>
    </row>
    <row r="794" spans="1:22" x14ac:dyDescent="0.25">
      <c r="A794" t="s">
        <v>111</v>
      </c>
      <c r="B794" t="s">
        <v>1569</v>
      </c>
      <c r="C794">
        <v>2620038186</v>
      </c>
      <c r="D794">
        <v>1220038186</v>
      </c>
      <c r="E794" t="s">
        <v>54</v>
      </c>
      <c r="F794" t="s">
        <v>1570</v>
      </c>
      <c r="G794" t="s">
        <v>1839</v>
      </c>
      <c r="H794" t="s">
        <v>1840</v>
      </c>
      <c r="I794" t="s">
        <v>39</v>
      </c>
      <c r="J794" t="s">
        <v>29</v>
      </c>
      <c r="K794" t="s">
        <v>157</v>
      </c>
      <c r="L794">
        <v>-90.523923300000007</v>
      </c>
      <c r="M794">
        <v>14.6196267</v>
      </c>
      <c r="N794">
        <v>14.6196267</v>
      </c>
      <c r="O794">
        <v>-90.523923300000007</v>
      </c>
      <c r="P794" t="s">
        <v>31</v>
      </c>
      <c r="Q794" t="s">
        <v>32</v>
      </c>
      <c r="R794" t="s">
        <v>117</v>
      </c>
      <c r="S794" t="s">
        <v>118</v>
      </c>
      <c r="T794">
        <v>17</v>
      </c>
      <c r="V794" t="str">
        <f>_xlfn.XLOOKUP(UNIVERSO[[#This Row],[Ruta DN]],'[1]Cuota Ruta'!E:E,'[1]Cuota Ruta'!G:G)</f>
        <v>Cargar</v>
      </c>
    </row>
    <row r="795" spans="1:22" x14ac:dyDescent="0.25">
      <c r="A795" t="s">
        <v>22</v>
      </c>
      <c r="B795" t="s">
        <v>1395</v>
      </c>
      <c r="C795">
        <v>2620038251</v>
      </c>
      <c r="D795">
        <v>1220038251</v>
      </c>
      <c r="E795" t="s">
        <v>54</v>
      </c>
      <c r="F795" t="s">
        <v>1396</v>
      </c>
      <c r="G795" t="s">
        <v>1841</v>
      </c>
      <c r="H795" t="s">
        <v>1842</v>
      </c>
      <c r="I795" t="s">
        <v>39</v>
      </c>
      <c r="J795" t="s">
        <v>29</v>
      </c>
      <c r="K795" t="s">
        <v>80</v>
      </c>
      <c r="L795">
        <v>-90.507221000000001</v>
      </c>
      <c r="M795">
        <v>14.625185999999999</v>
      </c>
      <c r="N795">
        <v>14.625185999999999</v>
      </c>
      <c r="O795">
        <v>-90.507221000000001</v>
      </c>
      <c r="P795" t="s">
        <v>31</v>
      </c>
      <c r="Q795" t="s">
        <v>32</v>
      </c>
      <c r="R795" t="s">
        <v>33</v>
      </c>
      <c r="S795" t="s">
        <v>34</v>
      </c>
      <c r="T795">
        <v>6</v>
      </c>
      <c r="V795" t="str">
        <f>_xlfn.XLOOKUP(UNIVERSO[[#This Row],[Ruta DN]],'[1]Cuota Ruta'!E:E,'[1]Cuota Ruta'!G:G)</f>
        <v>Cargar</v>
      </c>
    </row>
    <row r="796" spans="1:22" x14ac:dyDescent="0.25">
      <c r="A796" t="s">
        <v>111</v>
      </c>
      <c r="B796" t="s">
        <v>192</v>
      </c>
      <c r="C796">
        <v>2620038794</v>
      </c>
      <c r="D796">
        <v>1220038794</v>
      </c>
      <c r="E796" t="s">
        <v>54</v>
      </c>
      <c r="F796" t="s">
        <v>193</v>
      </c>
      <c r="G796" t="s">
        <v>1843</v>
      </c>
      <c r="H796" t="s">
        <v>1844</v>
      </c>
      <c r="I796" t="s">
        <v>39</v>
      </c>
      <c r="J796" t="s">
        <v>46</v>
      </c>
      <c r="K796" t="s">
        <v>164</v>
      </c>
      <c r="L796">
        <v>-90.498536999999999</v>
      </c>
      <c r="M796">
        <v>14.580270000000001</v>
      </c>
      <c r="N796">
        <v>14.580270000000001</v>
      </c>
      <c r="O796">
        <v>-90.498536999999999</v>
      </c>
      <c r="P796" t="s">
        <v>31</v>
      </c>
      <c r="Q796" t="s">
        <v>32</v>
      </c>
      <c r="R796" t="s">
        <v>117</v>
      </c>
      <c r="S796" t="s">
        <v>118</v>
      </c>
      <c r="T796">
        <v>19</v>
      </c>
      <c r="V796" t="str">
        <f>_xlfn.XLOOKUP(UNIVERSO[[#This Row],[Ruta DN]],'[1]Cuota Ruta'!E:E,'[1]Cuota Ruta'!G:G)</f>
        <v>Cargar</v>
      </c>
    </row>
    <row r="797" spans="1:22" x14ac:dyDescent="0.25">
      <c r="A797" t="s">
        <v>111</v>
      </c>
      <c r="B797" t="s">
        <v>508</v>
      </c>
      <c r="C797">
        <v>2620039650</v>
      </c>
      <c r="D797">
        <v>1220039650</v>
      </c>
      <c r="E797" t="s">
        <v>54</v>
      </c>
      <c r="F797" t="s">
        <v>509</v>
      </c>
      <c r="G797" t="s">
        <v>1845</v>
      </c>
      <c r="H797" t="s">
        <v>1846</v>
      </c>
      <c r="I797" t="s">
        <v>39</v>
      </c>
      <c r="J797" t="s">
        <v>29</v>
      </c>
      <c r="K797" t="s">
        <v>164</v>
      </c>
      <c r="L797">
        <v>-90.531004999999993</v>
      </c>
      <c r="M797">
        <v>14.587843299999999</v>
      </c>
      <c r="N797">
        <v>14.587843299999999</v>
      </c>
      <c r="O797">
        <v>-90.531004999999993</v>
      </c>
      <c r="P797" t="s">
        <v>31</v>
      </c>
      <c r="Q797" t="s">
        <v>32</v>
      </c>
      <c r="R797" t="s">
        <v>117</v>
      </c>
      <c r="S797" t="s">
        <v>118</v>
      </c>
      <c r="T797">
        <v>20</v>
      </c>
      <c r="V797" t="str">
        <f>_xlfn.XLOOKUP(UNIVERSO[[#This Row],[Ruta DN]],'[1]Cuota Ruta'!E:E,'[1]Cuota Ruta'!G:G)</f>
        <v>Cargar</v>
      </c>
    </row>
    <row r="798" spans="1:22" x14ac:dyDescent="0.25">
      <c r="A798" t="s">
        <v>98</v>
      </c>
      <c r="B798" t="s">
        <v>1644</v>
      </c>
      <c r="C798">
        <v>2620039660</v>
      </c>
      <c r="D798">
        <v>1220039660</v>
      </c>
      <c r="E798" t="s">
        <v>54</v>
      </c>
      <c r="F798" t="s">
        <v>1645</v>
      </c>
      <c r="G798" t="s">
        <v>1847</v>
      </c>
      <c r="H798" t="s">
        <v>1848</v>
      </c>
      <c r="I798" t="s">
        <v>39</v>
      </c>
      <c r="J798" t="s">
        <v>29</v>
      </c>
      <c r="K798" t="s">
        <v>123</v>
      </c>
      <c r="L798">
        <v>-90.568178500000002</v>
      </c>
      <c r="M798">
        <v>14.511661</v>
      </c>
      <c r="N798">
        <v>14.511661</v>
      </c>
      <c r="O798">
        <v>-90.568178500000002</v>
      </c>
      <c r="P798" t="s">
        <v>31</v>
      </c>
      <c r="Q798" t="s">
        <v>32</v>
      </c>
      <c r="R798" t="s">
        <v>104</v>
      </c>
      <c r="S798" t="s">
        <v>105</v>
      </c>
      <c r="T798">
        <v>2</v>
      </c>
      <c r="V798" t="str">
        <f>_xlfn.XLOOKUP(UNIVERSO[[#This Row],[Ruta DN]],'[1]Cuota Ruta'!E:E,'[1]Cuota Ruta'!G:G)</f>
        <v>Cargar</v>
      </c>
    </row>
    <row r="799" spans="1:22" x14ac:dyDescent="0.25">
      <c r="A799" t="s">
        <v>111</v>
      </c>
      <c r="B799" t="s">
        <v>701</v>
      </c>
      <c r="C799">
        <v>2620039934</v>
      </c>
      <c r="D799">
        <v>1220039934</v>
      </c>
      <c r="E799" t="s">
        <v>54</v>
      </c>
      <c r="F799" t="s">
        <v>702</v>
      </c>
      <c r="G799" t="s">
        <v>1849</v>
      </c>
      <c r="H799" t="s">
        <v>1850</v>
      </c>
      <c r="I799" t="s">
        <v>39</v>
      </c>
      <c r="J799" t="s">
        <v>29</v>
      </c>
      <c r="K799" t="s">
        <v>157</v>
      </c>
      <c r="L799">
        <v>-90.548829999999995</v>
      </c>
      <c r="M799">
        <v>14.61239</v>
      </c>
      <c r="N799">
        <v>14.61181487</v>
      </c>
      <c r="O799">
        <v>-90.548474659999997</v>
      </c>
      <c r="P799" t="s">
        <v>31</v>
      </c>
      <c r="Q799" t="s">
        <v>32</v>
      </c>
      <c r="R799" t="s">
        <v>117</v>
      </c>
      <c r="S799" t="s">
        <v>118</v>
      </c>
      <c r="T799">
        <v>17</v>
      </c>
      <c r="V799" t="str">
        <f>_xlfn.XLOOKUP(UNIVERSO[[#This Row],[Ruta DN]],'[1]Cuota Ruta'!E:E,'[1]Cuota Ruta'!G:G)</f>
        <v>Cargar</v>
      </c>
    </row>
    <row r="800" spans="1:22" x14ac:dyDescent="0.25">
      <c r="A800" t="s">
        <v>22</v>
      </c>
      <c r="B800" t="s">
        <v>1395</v>
      </c>
      <c r="C800">
        <v>2620039987</v>
      </c>
      <c r="D800">
        <v>1220039987</v>
      </c>
      <c r="E800" t="s">
        <v>54</v>
      </c>
      <c r="F800" t="s">
        <v>1396</v>
      </c>
      <c r="G800" t="s">
        <v>1851</v>
      </c>
      <c r="H800" t="s">
        <v>1852</v>
      </c>
      <c r="I800" t="s">
        <v>39</v>
      </c>
      <c r="J800" t="s">
        <v>29</v>
      </c>
      <c r="K800" t="s">
        <v>80</v>
      </c>
      <c r="L800">
        <v>-90.511700000000005</v>
      </c>
      <c r="M800">
        <v>14.6313</v>
      </c>
      <c r="N800">
        <v>14.631197390000001</v>
      </c>
      <c r="O800">
        <v>-90.511581930000006</v>
      </c>
      <c r="P800" t="s">
        <v>31</v>
      </c>
      <c r="Q800" t="s">
        <v>32</v>
      </c>
      <c r="R800" t="s">
        <v>33</v>
      </c>
      <c r="S800" t="s">
        <v>34</v>
      </c>
      <c r="T800">
        <v>5</v>
      </c>
      <c r="V800" t="str">
        <f>_xlfn.XLOOKUP(UNIVERSO[[#This Row],[Ruta DN]],'[1]Cuota Ruta'!E:E,'[1]Cuota Ruta'!G:G)</f>
        <v>Cargar</v>
      </c>
    </row>
    <row r="801" spans="1:22" x14ac:dyDescent="0.25">
      <c r="A801" t="s">
        <v>111</v>
      </c>
      <c r="B801" t="s">
        <v>443</v>
      </c>
      <c r="C801">
        <v>2620040011</v>
      </c>
      <c r="D801">
        <v>1220040011</v>
      </c>
      <c r="E801" t="s">
        <v>54</v>
      </c>
      <c r="F801" t="s">
        <v>444</v>
      </c>
      <c r="G801" t="s">
        <v>1853</v>
      </c>
      <c r="H801" t="s">
        <v>1854</v>
      </c>
      <c r="I801" t="s">
        <v>39</v>
      </c>
      <c r="J801" t="s">
        <v>237</v>
      </c>
      <c r="K801" t="s">
        <v>157</v>
      </c>
      <c r="L801">
        <v>-90.564482999999996</v>
      </c>
      <c r="M801">
        <v>14.623305</v>
      </c>
      <c r="N801">
        <v>14.623305</v>
      </c>
      <c r="O801">
        <v>-90.564482999999996</v>
      </c>
      <c r="P801" t="s">
        <v>95</v>
      </c>
      <c r="Q801" t="s">
        <v>32</v>
      </c>
      <c r="R801" t="s">
        <v>117</v>
      </c>
      <c r="S801" t="s">
        <v>118</v>
      </c>
      <c r="T801">
        <v>12</v>
      </c>
      <c r="V801" t="str">
        <f>_xlfn.XLOOKUP(UNIVERSO[[#This Row],[Ruta DN]],'[1]Cuota Ruta'!E:E,'[1]Cuota Ruta'!G:G)</f>
        <v>Cargar</v>
      </c>
    </row>
    <row r="802" spans="1:22" x14ac:dyDescent="0.25">
      <c r="A802" t="s">
        <v>111</v>
      </c>
      <c r="B802" t="s">
        <v>356</v>
      </c>
      <c r="C802">
        <v>2620040037</v>
      </c>
      <c r="D802">
        <v>1220040037</v>
      </c>
      <c r="E802" t="s">
        <v>54</v>
      </c>
      <c r="F802" t="s">
        <v>357</v>
      </c>
      <c r="G802" t="s">
        <v>1855</v>
      </c>
      <c r="H802" t="s">
        <v>1856</v>
      </c>
      <c r="I802" t="s">
        <v>39</v>
      </c>
      <c r="J802" t="s">
        <v>46</v>
      </c>
      <c r="K802" t="s">
        <v>173</v>
      </c>
      <c r="L802">
        <v>-90.544031000000004</v>
      </c>
      <c r="M802">
        <v>14.627497999999999</v>
      </c>
      <c r="N802">
        <v>14.627497999999999</v>
      </c>
      <c r="O802">
        <v>-90.544031000000004</v>
      </c>
      <c r="P802" t="s">
        <v>31</v>
      </c>
      <c r="Q802" t="s">
        <v>32</v>
      </c>
      <c r="R802" t="s">
        <v>117</v>
      </c>
      <c r="S802" t="s">
        <v>118</v>
      </c>
      <c r="T802">
        <v>12</v>
      </c>
      <c r="V802" t="str">
        <f>_xlfn.XLOOKUP(UNIVERSO[[#This Row],[Ruta DN]],'[1]Cuota Ruta'!E:E,'[1]Cuota Ruta'!G:G)</f>
        <v>Cargar</v>
      </c>
    </row>
    <row r="803" spans="1:22" x14ac:dyDescent="0.25">
      <c r="A803" t="s">
        <v>111</v>
      </c>
      <c r="B803" t="s">
        <v>112</v>
      </c>
      <c r="C803">
        <v>2620040146</v>
      </c>
      <c r="D803">
        <v>1220040146</v>
      </c>
      <c r="E803" t="s">
        <v>54</v>
      </c>
      <c r="F803" t="s">
        <v>113</v>
      </c>
      <c r="G803" t="s">
        <v>1857</v>
      </c>
      <c r="H803" t="s">
        <v>1858</v>
      </c>
      <c r="I803" t="s">
        <v>39</v>
      </c>
      <c r="J803" t="s">
        <v>29</v>
      </c>
      <c r="K803" t="s">
        <v>116</v>
      </c>
      <c r="L803">
        <v>-90.582935000000006</v>
      </c>
      <c r="M803">
        <v>14.650736999999999</v>
      </c>
      <c r="N803">
        <v>14.650736999999999</v>
      </c>
      <c r="O803">
        <v>-90.582935000000006</v>
      </c>
      <c r="P803" t="s">
        <v>31</v>
      </c>
      <c r="Q803" t="s">
        <v>32</v>
      </c>
      <c r="R803" t="s">
        <v>117</v>
      </c>
      <c r="S803" t="s">
        <v>118</v>
      </c>
      <c r="T803">
        <v>10</v>
      </c>
      <c r="V803" t="str">
        <f>_xlfn.XLOOKUP(UNIVERSO[[#This Row],[Ruta DN]],'[1]Cuota Ruta'!E:E,'[1]Cuota Ruta'!G:G)</f>
        <v>Cargar</v>
      </c>
    </row>
    <row r="804" spans="1:22" x14ac:dyDescent="0.25">
      <c r="A804" t="s">
        <v>111</v>
      </c>
      <c r="B804" t="s">
        <v>1744</v>
      </c>
      <c r="C804">
        <v>2620040183</v>
      </c>
      <c r="D804">
        <v>1220040183</v>
      </c>
      <c r="E804" t="s">
        <v>54</v>
      </c>
      <c r="F804" t="s">
        <v>1745</v>
      </c>
      <c r="G804" t="s">
        <v>1859</v>
      </c>
      <c r="H804" t="s">
        <v>1860</v>
      </c>
      <c r="I804" t="s">
        <v>39</v>
      </c>
      <c r="J804" t="s">
        <v>29</v>
      </c>
      <c r="K804" t="s">
        <v>116</v>
      </c>
      <c r="L804">
        <v>-90.591930000000005</v>
      </c>
      <c r="M804">
        <v>14.6439383</v>
      </c>
      <c r="N804">
        <v>14.6439383</v>
      </c>
      <c r="O804">
        <v>-90.591930000000005</v>
      </c>
      <c r="P804" t="s">
        <v>31</v>
      </c>
      <c r="Q804" t="s">
        <v>32</v>
      </c>
      <c r="R804" t="s">
        <v>117</v>
      </c>
      <c r="S804" t="s">
        <v>118</v>
      </c>
      <c r="T804">
        <v>16</v>
      </c>
      <c r="V804" t="str">
        <f>_xlfn.XLOOKUP(UNIVERSO[[#This Row],[Ruta DN]],'[1]Cuota Ruta'!E:E,'[1]Cuota Ruta'!G:G)</f>
        <v>Cargar</v>
      </c>
    </row>
    <row r="805" spans="1:22" x14ac:dyDescent="0.25">
      <c r="A805" t="s">
        <v>111</v>
      </c>
      <c r="B805" t="s">
        <v>1744</v>
      </c>
      <c r="C805">
        <v>2620040322</v>
      </c>
      <c r="D805">
        <v>1220040322</v>
      </c>
      <c r="E805" t="s">
        <v>54</v>
      </c>
      <c r="F805" t="s">
        <v>1745</v>
      </c>
      <c r="G805" t="s">
        <v>1861</v>
      </c>
      <c r="H805" t="s">
        <v>1862</v>
      </c>
      <c r="I805" t="s">
        <v>39</v>
      </c>
      <c r="J805" t="s">
        <v>29</v>
      </c>
      <c r="K805" t="s">
        <v>116</v>
      </c>
      <c r="L805">
        <v>-90.559263299999998</v>
      </c>
      <c r="M805">
        <v>14.606244999999999</v>
      </c>
      <c r="N805">
        <v>14.606244999999999</v>
      </c>
      <c r="O805">
        <v>-90.559263299999998</v>
      </c>
      <c r="P805" t="s">
        <v>31</v>
      </c>
      <c r="Q805" t="s">
        <v>32</v>
      </c>
      <c r="R805" t="s">
        <v>117</v>
      </c>
      <c r="S805" t="s">
        <v>118</v>
      </c>
      <c r="T805">
        <v>16</v>
      </c>
      <c r="V805" t="str">
        <f>_xlfn.XLOOKUP(UNIVERSO[[#This Row],[Ruta DN]],'[1]Cuota Ruta'!E:E,'[1]Cuota Ruta'!G:G)</f>
        <v>Cargar</v>
      </c>
    </row>
    <row r="806" spans="1:22" x14ac:dyDescent="0.25">
      <c r="A806" t="s">
        <v>111</v>
      </c>
      <c r="B806" t="s">
        <v>1744</v>
      </c>
      <c r="C806">
        <v>2620040342</v>
      </c>
      <c r="D806">
        <v>1220040342</v>
      </c>
      <c r="E806" t="s">
        <v>54</v>
      </c>
      <c r="F806" t="s">
        <v>1745</v>
      </c>
      <c r="G806" t="s">
        <v>1863</v>
      </c>
      <c r="H806" t="s">
        <v>1864</v>
      </c>
      <c r="I806" t="s">
        <v>39</v>
      </c>
      <c r="J806" t="s">
        <v>29</v>
      </c>
      <c r="K806" t="s">
        <v>116</v>
      </c>
      <c r="L806">
        <v>-90.559263299999998</v>
      </c>
      <c r="M806">
        <v>14.606244999999999</v>
      </c>
      <c r="N806">
        <v>14.606244999999999</v>
      </c>
      <c r="O806">
        <v>-90.559263299999998</v>
      </c>
      <c r="P806" t="s">
        <v>31</v>
      </c>
      <c r="Q806" t="s">
        <v>32</v>
      </c>
      <c r="R806" t="s">
        <v>117</v>
      </c>
      <c r="S806" t="s">
        <v>118</v>
      </c>
      <c r="T806">
        <v>16</v>
      </c>
      <c r="V806" t="str">
        <f>_xlfn.XLOOKUP(UNIVERSO[[#This Row],[Ruta DN]],'[1]Cuota Ruta'!E:E,'[1]Cuota Ruta'!G:G)</f>
        <v>Cargar</v>
      </c>
    </row>
    <row r="807" spans="1:22" x14ac:dyDescent="0.25">
      <c r="A807" t="s">
        <v>213</v>
      </c>
      <c r="B807" t="s">
        <v>729</v>
      </c>
      <c r="C807">
        <v>2620040446</v>
      </c>
      <c r="D807">
        <v>1220040446</v>
      </c>
      <c r="E807" t="s">
        <v>54</v>
      </c>
      <c r="F807" t="s">
        <v>730</v>
      </c>
      <c r="G807" t="s">
        <v>1865</v>
      </c>
      <c r="H807" t="s">
        <v>1866</v>
      </c>
      <c r="I807" t="s">
        <v>39</v>
      </c>
      <c r="J807" t="s">
        <v>46</v>
      </c>
      <c r="K807" t="s">
        <v>590</v>
      </c>
      <c r="L807">
        <v>-90.815521000000004</v>
      </c>
      <c r="M807">
        <v>14.662527000000001</v>
      </c>
      <c r="N807">
        <v>14.662570000000001</v>
      </c>
      <c r="O807">
        <v>-90.815571669999997</v>
      </c>
      <c r="P807" t="s">
        <v>31</v>
      </c>
      <c r="Q807" t="s">
        <v>32</v>
      </c>
      <c r="R807" t="s">
        <v>219</v>
      </c>
      <c r="S807" t="s">
        <v>220</v>
      </c>
      <c r="T807">
        <v>1</v>
      </c>
      <c r="V807" t="str">
        <f>_xlfn.XLOOKUP(UNIVERSO[[#This Row],[Ruta DN]],'[1]Cuota Ruta'!E:E,'[1]Cuota Ruta'!G:G)</f>
        <v>Cargar</v>
      </c>
    </row>
    <row r="808" spans="1:22" x14ac:dyDescent="0.25">
      <c r="A808" t="s">
        <v>22</v>
      </c>
      <c r="B808" t="s">
        <v>1360</v>
      </c>
      <c r="C808">
        <v>2620040649</v>
      </c>
      <c r="D808">
        <v>1220040649</v>
      </c>
      <c r="E808" t="s">
        <v>54</v>
      </c>
      <c r="F808" t="s">
        <v>1361</v>
      </c>
      <c r="G808" t="s">
        <v>1867</v>
      </c>
      <c r="H808" t="s">
        <v>1868</v>
      </c>
      <c r="I808" t="s">
        <v>39</v>
      </c>
      <c r="J808" t="s">
        <v>29</v>
      </c>
      <c r="K808" t="s">
        <v>64</v>
      </c>
      <c r="L808">
        <v>-90.453492999999995</v>
      </c>
      <c r="M808">
        <v>14.666124999999999</v>
      </c>
      <c r="N808">
        <v>14.666124999999999</v>
      </c>
      <c r="O808">
        <v>-90.453492999999995</v>
      </c>
      <c r="P808" t="s">
        <v>31</v>
      </c>
      <c r="Q808" t="s">
        <v>32</v>
      </c>
      <c r="R808" t="s">
        <v>33</v>
      </c>
      <c r="S808" t="s">
        <v>34</v>
      </c>
      <c r="T808">
        <v>2</v>
      </c>
      <c r="V808" t="str">
        <f>_xlfn.XLOOKUP(UNIVERSO[[#This Row],[Ruta DN]],'[1]Cuota Ruta'!E:E,'[1]Cuota Ruta'!G:G)</f>
        <v>Cargar</v>
      </c>
    </row>
    <row r="809" spans="1:22" x14ac:dyDescent="0.25">
      <c r="A809" t="s">
        <v>98</v>
      </c>
      <c r="B809" t="s">
        <v>1644</v>
      </c>
      <c r="C809">
        <v>2620040747</v>
      </c>
      <c r="D809">
        <v>1220040747</v>
      </c>
      <c r="E809" t="s">
        <v>54</v>
      </c>
      <c r="F809" t="s">
        <v>1645</v>
      </c>
      <c r="G809" t="s">
        <v>1869</v>
      </c>
      <c r="H809" t="s">
        <v>1870</v>
      </c>
      <c r="I809" t="s">
        <v>39</v>
      </c>
      <c r="J809" t="s">
        <v>29</v>
      </c>
      <c r="K809" t="s">
        <v>123</v>
      </c>
      <c r="L809">
        <v>-90.616665999999995</v>
      </c>
      <c r="M809">
        <v>14.543861</v>
      </c>
      <c r="N809">
        <v>14.543861</v>
      </c>
      <c r="O809">
        <v>-90.616665999999995</v>
      </c>
      <c r="P809" t="s">
        <v>31</v>
      </c>
      <c r="Q809" t="s">
        <v>32</v>
      </c>
      <c r="R809" t="s">
        <v>104</v>
      </c>
      <c r="S809" t="s">
        <v>105</v>
      </c>
      <c r="T809">
        <v>6</v>
      </c>
      <c r="V809" t="str">
        <f>_xlfn.XLOOKUP(UNIVERSO[[#This Row],[Ruta DN]],'[1]Cuota Ruta'!E:E,'[1]Cuota Ruta'!G:G)</f>
        <v>Cargar</v>
      </c>
    </row>
    <row r="810" spans="1:22" x14ac:dyDescent="0.25">
      <c r="A810" t="s">
        <v>111</v>
      </c>
      <c r="B810" t="s">
        <v>443</v>
      </c>
      <c r="C810">
        <v>2620040965</v>
      </c>
      <c r="D810">
        <v>1220040965</v>
      </c>
      <c r="E810" t="s">
        <v>54</v>
      </c>
      <c r="F810" t="s">
        <v>444</v>
      </c>
      <c r="G810" t="s">
        <v>1871</v>
      </c>
      <c r="H810" t="s">
        <v>1872</v>
      </c>
      <c r="I810" t="s">
        <v>39</v>
      </c>
      <c r="J810" t="s">
        <v>237</v>
      </c>
      <c r="K810" t="s">
        <v>157</v>
      </c>
      <c r="L810">
        <v>-90.549772399999995</v>
      </c>
      <c r="M810">
        <v>14.611390099999999</v>
      </c>
      <c r="N810">
        <v>14.611390099999999</v>
      </c>
      <c r="O810">
        <v>-90.549772399999995</v>
      </c>
      <c r="P810" t="s">
        <v>95</v>
      </c>
      <c r="Q810" t="s">
        <v>32</v>
      </c>
      <c r="R810" t="s">
        <v>117</v>
      </c>
      <c r="S810" t="s">
        <v>118</v>
      </c>
      <c r="T810">
        <v>17</v>
      </c>
      <c r="V810" t="str">
        <f>_xlfn.XLOOKUP(UNIVERSO[[#This Row],[Ruta DN]],'[1]Cuota Ruta'!E:E,'[1]Cuota Ruta'!G:G)</f>
        <v>Cargar</v>
      </c>
    </row>
    <row r="811" spans="1:22" x14ac:dyDescent="0.25">
      <c r="A811" t="s">
        <v>111</v>
      </c>
      <c r="B811" t="s">
        <v>1376</v>
      </c>
      <c r="C811">
        <v>2620041594</v>
      </c>
      <c r="D811">
        <v>1220041594</v>
      </c>
      <c r="E811" t="s">
        <v>54</v>
      </c>
      <c r="F811" t="s">
        <v>1377</v>
      </c>
      <c r="G811" t="s">
        <v>1873</v>
      </c>
      <c r="H811" t="s">
        <v>1874</v>
      </c>
      <c r="I811" t="s">
        <v>39</v>
      </c>
      <c r="J811" t="s">
        <v>46</v>
      </c>
      <c r="K811" t="s">
        <v>204</v>
      </c>
      <c r="L811">
        <v>-90.606560000000002</v>
      </c>
      <c r="M811">
        <v>14.617179999999999</v>
      </c>
      <c r="N811">
        <v>14.617179999999999</v>
      </c>
      <c r="O811">
        <v>-90.606560000000002</v>
      </c>
      <c r="P811" t="s">
        <v>31</v>
      </c>
      <c r="Q811" t="s">
        <v>32</v>
      </c>
      <c r="R811" t="s">
        <v>117</v>
      </c>
      <c r="S811" t="s">
        <v>118</v>
      </c>
      <c r="T811">
        <v>15</v>
      </c>
      <c r="V811" t="str">
        <f>_xlfn.XLOOKUP(UNIVERSO[[#This Row],[Ruta DN]],'[1]Cuota Ruta'!E:E,'[1]Cuota Ruta'!G:G)</f>
        <v>Cargar</v>
      </c>
    </row>
    <row r="812" spans="1:22" x14ac:dyDescent="0.25">
      <c r="A812" t="s">
        <v>111</v>
      </c>
      <c r="B812" t="s">
        <v>392</v>
      </c>
      <c r="C812">
        <v>2620041838</v>
      </c>
      <c r="D812">
        <v>1220041838</v>
      </c>
      <c r="E812" t="s">
        <v>54</v>
      </c>
      <c r="F812" t="s">
        <v>393</v>
      </c>
      <c r="G812" t="s">
        <v>1875</v>
      </c>
      <c r="H812" t="s">
        <v>1876</v>
      </c>
      <c r="I812" t="s">
        <v>39</v>
      </c>
      <c r="J812" t="s">
        <v>29</v>
      </c>
      <c r="K812" t="s">
        <v>204</v>
      </c>
      <c r="L812">
        <v>-90.601050000000001</v>
      </c>
      <c r="M812">
        <v>14.619949999999999</v>
      </c>
      <c r="N812">
        <v>14.643625</v>
      </c>
      <c r="O812">
        <v>-90.891119999999987</v>
      </c>
      <c r="P812" t="s">
        <v>31</v>
      </c>
      <c r="Q812" t="s">
        <v>32</v>
      </c>
      <c r="R812" t="s">
        <v>117</v>
      </c>
      <c r="S812" t="s">
        <v>118</v>
      </c>
      <c r="T812">
        <v>21</v>
      </c>
      <c r="V812" t="str">
        <f>_xlfn.XLOOKUP(UNIVERSO[[#This Row],[Ruta DN]],'[1]Cuota Ruta'!E:E,'[1]Cuota Ruta'!G:G)</f>
        <v>Cargar</v>
      </c>
    </row>
    <row r="813" spans="1:22" x14ac:dyDescent="0.25">
      <c r="A813" t="s">
        <v>286</v>
      </c>
      <c r="B813" t="s">
        <v>975</v>
      </c>
      <c r="C813">
        <v>2620041990</v>
      </c>
      <c r="D813">
        <v>1220041990</v>
      </c>
      <c r="E813" t="s">
        <v>54</v>
      </c>
      <c r="F813" t="s">
        <v>976</v>
      </c>
      <c r="G813" t="s">
        <v>1877</v>
      </c>
      <c r="H813" t="s">
        <v>1878</v>
      </c>
      <c r="I813" t="s">
        <v>39</v>
      </c>
      <c r="J813" t="s">
        <v>237</v>
      </c>
      <c r="K813" t="s">
        <v>291</v>
      </c>
      <c r="L813">
        <v>-89.848119999999994</v>
      </c>
      <c r="M813">
        <v>14.35525</v>
      </c>
      <c r="N813">
        <v>14.35525</v>
      </c>
      <c r="O813">
        <v>-89.848119999999994</v>
      </c>
      <c r="P813" t="s">
        <v>95</v>
      </c>
      <c r="Q813" t="s">
        <v>32</v>
      </c>
      <c r="R813" t="s">
        <v>292</v>
      </c>
      <c r="S813" t="s">
        <v>293</v>
      </c>
      <c r="T813">
        <v>9</v>
      </c>
      <c r="V813" t="str">
        <f>_xlfn.XLOOKUP(UNIVERSO[[#This Row],[Ruta DN]],'[1]Cuota Ruta'!E:E,'[1]Cuota Ruta'!G:G)</f>
        <v>Cargar</v>
      </c>
    </row>
    <row r="814" spans="1:22" x14ac:dyDescent="0.25">
      <c r="A814" t="s">
        <v>111</v>
      </c>
      <c r="B814" t="s">
        <v>1879</v>
      </c>
      <c r="C814">
        <v>2620042016</v>
      </c>
      <c r="D814">
        <v>1220042016</v>
      </c>
      <c r="E814" t="s">
        <v>54</v>
      </c>
      <c r="F814" t="s">
        <v>1880</v>
      </c>
      <c r="G814" t="s">
        <v>1881</v>
      </c>
      <c r="H814" t="s">
        <v>1882</v>
      </c>
      <c r="I814" t="s">
        <v>39</v>
      </c>
      <c r="J814" t="s">
        <v>29</v>
      </c>
      <c r="K814" t="s">
        <v>204</v>
      </c>
      <c r="L814">
        <v>-90.544839999999994</v>
      </c>
      <c r="M814">
        <v>14.59567</v>
      </c>
      <c r="N814">
        <v>14.59567</v>
      </c>
      <c r="O814">
        <v>-90.544839999999994</v>
      </c>
      <c r="P814" t="s">
        <v>31</v>
      </c>
      <c r="Q814" t="s">
        <v>32</v>
      </c>
      <c r="R814" t="s">
        <v>117</v>
      </c>
      <c r="S814" t="s">
        <v>118</v>
      </c>
      <c r="T814">
        <v>13</v>
      </c>
      <c r="V814" t="str">
        <f>_xlfn.XLOOKUP(UNIVERSO[[#This Row],[Ruta DN]],'[1]Cuota Ruta'!E:E,'[1]Cuota Ruta'!G:G)</f>
        <v>Cargar</v>
      </c>
    </row>
    <row r="815" spans="1:22" x14ac:dyDescent="0.25">
      <c r="A815" t="s">
        <v>22</v>
      </c>
      <c r="B815" t="s">
        <v>225</v>
      </c>
      <c r="C815">
        <v>2620042264</v>
      </c>
      <c r="D815">
        <v>1220042264</v>
      </c>
      <c r="E815" t="s">
        <v>54</v>
      </c>
      <c r="F815" t="s">
        <v>226</v>
      </c>
      <c r="G815" t="s">
        <v>1883</v>
      </c>
      <c r="H815" t="s">
        <v>1884</v>
      </c>
      <c r="I815" t="s">
        <v>39</v>
      </c>
      <c r="J815" t="s">
        <v>29</v>
      </c>
      <c r="K815" t="s">
        <v>30</v>
      </c>
      <c r="L815">
        <v>-90.477699999999999</v>
      </c>
      <c r="M815">
        <v>14.662599999999999</v>
      </c>
      <c r="N815">
        <v>14.662599999999999</v>
      </c>
      <c r="O815">
        <v>-90.477699999999999</v>
      </c>
      <c r="P815" t="s">
        <v>31</v>
      </c>
      <c r="Q815" t="s">
        <v>32</v>
      </c>
      <c r="R815" t="s">
        <v>33</v>
      </c>
      <c r="S815" t="s">
        <v>34</v>
      </c>
      <c r="T815">
        <v>8</v>
      </c>
      <c r="V815" t="str">
        <f>_xlfn.XLOOKUP(UNIVERSO[[#This Row],[Ruta DN]],'[1]Cuota Ruta'!E:E,'[1]Cuota Ruta'!G:G)</f>
        <v>Cargar</v>
      </c>
    </row>
    <row r="816" spans="1:22" x14ac:dyDescent="0.25">
      <c r="A816" t="s">
        <v>98</v>
      </c>
      <c r="B816" t="s">
        <v>423</v>
      </c>
      <c r="C816">
        <v>2620042573</v>
      </c>
      <c r="D816">
        <v>1220042573</v>
      </c>
      <c r="E816" t="s">
        <v>54</v>
      </c>
      <c r="F816" t="s">
        <v>424</v>
      </c>
      <c r="G816" t="s">
        <v>1885</v>
      </c>
      <c r="H816" t="s">
        <v>1886</v>
      </c>
      <c r="I816" t="s">
        <v>39</v>
      </c>
      <c r="J816" t="s">
        <v>46</v>
      </c>
      <c r="K816" t="s">
        <v>110</v>
      </c>
      <c r="L816">
        <v>-90.597130000000007</v>
      </c>
      <c r="M816">
        <v>14.5015</v>
      </c>
      <c r="N816">
        <v>14.5015</v>
      </c>
      <c r="O816">
        <v>-90.597130000000007</v>
      </c>
      <c r="P816" t="s">
        <v>31</v>
      </c>
      <c r="Q816" t="s">
        <v>32</v>
      </c>
      <c r="R816" t="s">
        <v>104</v>
      </c>
      <c r="S816" t="s">
        <v>105</v>
      </c>
      <c r="T816">
        <v>3</v>
      </c>
      <c r="V816" t="str">
        <f>_xlfn.XLOOKUP(UNIVERSO[[#This Row],[Ruta DN]],'[1]Cuota Ruta'!E:E,'[1]Cuota Ruta'!G:G)</f>
        <v>Cargar</v>
      </c>
    </row>
    <row r="817" spans="1:22" x14ac:dyDescent="0.25">
      <c r="A817" t="s">
        <v>111</v>
      </c>
      <c r="B817" t="s">
        <v>789</v>
      </c>
      <c r="C817">
        <v>2620042786</v>
      </c>
      <c r="D817">
        <v>1220042786</v>
      </c>
      <c r="E817" t="s">
        <v>54</v>
      </c>
      <c r="F817" t="s">
        <v>790</v>
      </c>
      <c r="G817" t="s">
        <v>1887</v>
      </c>
      <c r="H817" t="s">
        <v>1888</v>
      </c>
      <c r="I817" t="s">
        <v>39</v>
      </c>
      <c r="J817" t="s">
        <v>29</v>
      </c>
      <c r="K817" t="s">
        <v>164</v>
      </c>
      <c r="L817">
        <v>-90.522193999999999</v>
      </c>
      <c r="M817">
        <v>14.599793</v>
      </c>
      <c r="N817">
        <v>14.599793</v>
      </c>
      <c r="O817">
        <v>-90.522193999999999</v>
      </c>
      <c r="P817" t="s">
        <v>31</v>
      </c>
      <c r="Q817" t="s">
        <v>32</v>
      </c>
      <c r="R817" t="s">
        <v>117</v>
      </c>
      <c r="S817" t="s">
        <v>118</v>
      </c>
      <c r="T817">
        <v>18</v>
      </c>
      <c r="V817" t="str">
        <f>_xlfn.XLOOKUP(UNIVERSO[[#This Row],[Ruta DN]],'[1]Cuota Ruta'!E:E,'[1]Cuota Ruta'!G:G)</f>
        <v>Cargar</v>
      </c>
    </row>
    <row r="818" spans="1:22" x14ac:dyDescent="0.25">
      <c r="A818" t="s">
        <v>213</v>
      </c>
      <c r="B818" t="s">
        <v>1735</v>
      </c>
      <c r="C818">
        <v>2620042934</v>
      </c>
      <c r="D818">
        <v>1220042934</v>
      </c>
      <c r="E818" t="s">
        <v>54</v>
      </c>
      <c r="F818" t="s">
        <v>1736</v>
      </c>
      <c r="G818" t="s">
        <v>1889</v>
      </c>
      <c r="H818" t="s">
        <v>1890</v>
      </c>
      <c r="I818" t="s">
        <v>39</v>
      </c>
      <c r="J818" t="s">
        <v>94</v>
      </c>
      <c r="K818" t="s">
        <v>218</v>
      </c>
      <c r="L818">
        <v>-90.738169999999997</v>
      </c>
      <c r="M818">
        <v>14.577</v>
      </c>
      <c r="N818">
        <v>14.577</v>
      </c>
      <c r="O818">
        <v>-90.738169999999997</v>
      </c>
      <c r="P818" t="s">
        <v>95</v>
      </c>
      <c r="Q818" t="s">
        <v>32</v>
      </c>
      <c r="R818" t="s">
        <v>219</v>
      </c>
      <c r="S818" t="s">
        <v>220</v>
      </c>
      <c r="T818">
        <v>4</v>
      </c>
      <c r="V818" t="str">
        <f>_xlfn.XLOOKUP(UNIVERSO[[#This Row],[Ruta DN]],'[1]Cuota Ruta'!E:E,'[1]Cuota Ruta'!G:G)</f>
        <v>Cargar</v>
      </c>
    </row>
    <row r="819" spans="1:22" x14ac:dyDescent="0.25">
      <c r="A819" t="s">
        <v>111</v>
      </c>
      <c r="B819" t="s">
        <v>503</v>
      </c>
      <c r="C819">
        <v>2620043055</v>
      </c>
      <c r="D819">
        <v>1220043055</v>
      </c>
      <c r="E819" t="s">
        <v>54</v>
      </c>
      <c r="F819" t="s">
        <v>504</v>
      </c>
      <c r="G819" t="s">
        <v>1891</v>
      </c>
      <c r="H819" t="s">
        <v>1892</v>
      </c>
      <c r="I819" t="s">
        <v>39</v>
      </c>
      <c r="J819" t="s">
        <v>94</v>
      </c>
      <c r="K819" t="s">
        <v>164</v>
      </c>
      <c r="L819">
        <v>-90.504750099999995</v>
      </c>
      <c r="M819">
        <v>14.591850900000001</v>
      </c>
      <c r="N819">
        <v>14.591850900000001</v>
      </c>
      <c r="O819">
        <v>-90.504750099999995</v>
      </c>
      <c r="P819" t="s">
        <v>95</v>
      </c>
      <c r="Q819" t="s">
        <v>32</v>
      </c>
      <c r="R819" t="s">
        <v>117</v>
      </c>
      <c r="S819" t="s">
        <v>118</v>
      </c>
      <c r="T819">
        <v>19</v>
      </c>
      <c r="V819" t="str">
        <f>_xlfn.XLOOKUP(UNIVERSO[[#This Row],[Ruta DN]],'[1]Cuota Ruta'!E:E,'[1]Cuota Ruta'!G:G)</f>
        <v>Cargar</v>
      </c>
    </row>
    <row r="820" spans="1:22" x14ac:dyDescent="0.25">
      <c r="A820" t="s">
        <v>128</v>
      </c>
      <c r="B820" t="s">
        <v>712</v>
      </c>
      <c r="C820">
        <v>2620043248</v>
      </c>
      <c r="D820">
        <v>1220043248</v>
      </c>
      <c r="E820" t="s">
        <v>54</v>
      </c>
      <c r="F820" t="s">
        <v>713</v>
      </c>
      <c r="G820" t="s">
        <v>249</v>
      </c>
      <c r="H820" t="s">
        <v>1893</v>
      </c>
      <c r="I820" t="s">
        <v>39</v>
      </c>
      <c r="J820" t="s">
        <v>29</v>
      </c>
      <c r="K820" t="s">
        <v>133</v>
      </c>
      <c r="L820">
        <v>-89.999223400000005</v>
      </c>
      <c r="M820">
        <v>14.6289573</v>
      </c>
      <c r="N820">
        <v>14.6289573</v>
      </c>
      <c r="O820">
        <v>-89.999223400000005</v>
      </c>
      <c r="P820" t="s">
        <v>31</v>
      </c>
      <c r="Q820" t="s">
        <v>32</v>
      </c>
      <c r="R820" t="s">
        <v>134</v>
      </c>
      <c r="S820" t="s">
        <v>135</v>
      </c>
      <c r="T820">
        <v>12</v>
      </c>
      <c r="V820" t="str">
        <f>_xlfn.XLOOKUP(UNIVERSO[[#This Row],[Ruta DN]],'[1]Cuota Ruta'!E:E,'[1]Cuota Ruta'!G:G)</f>
        <v>Cargar</v>
      </c>
    </row>
    <row r="821" spans="1:22" x14ac:dyDescent="0.25">
      <c r="A821" t="s">
        <v>22</v>
      </c>
      <c r="B821" t="s">
        <v>233</v>
      </c>
      <c r="C821">
        <v>2620043465</v>
      </c>
      <c r="D821">
        <v>1220043465</v>
      </c>
      <c r="E821" t="s">
        <v>54</v>
      </c>
      <c r="F821" t="s">
        <v>234</v>
      </c>
      <c r="G821" t="s">
        <v>1894</v>
      </c>
      <c r="H821" t="s">
        <v>1895</v>
      </c>
      <c r="I821" t="s">
        <v>39</v>
      </c>
      <c r="J821" t="s">
        <v>29</v>
      </c>
      <c r="K821" t="s">
        <v>80</v>
      </c>
      <c r="L821">
        <v>-90.503780000000006</v>
      </c>
      <c r="M821">
        <v>14.631360000000001</v>
      </c>
      <c r="N821">
        <v>14.631360000000001</v>
      </c>
      <c r="O821">
        <v>-90.503780000000006</v>
      </c>
      <c r="P821" t="s">
        <v>31</v>
      </c>
      <c r="Q821" t="s">
        <v>32</v>
      </c>
      <c r="R821" t="s">
        <v>33</v>
      </c>
      <c r="S821" t="s">
        <v>34</v>
      </c>
      <c r="T821">
        <v>6</v>
      </c>
      <c r="V821" t="str">
        <f>_xlfn.XLOOKUP(UNIVERSO[[#This Row],[Ruta DN]],'[1]Cuota Ruta'!E:E,'[1]Cuota Ruta'!G:G)</f>
        <v>Cargar</v>
      </c>
    </row>
    <row r="822" spans="1:22" x14ac:dyDescent="0.25">
      <c r="A822" t="s">
        <v>213</v>
      </c>
      <c r="B822" t="s">
        <v>755</v>
      </c>
      <c r="C822">
        <v>2620043524</v>
      </c>
      <c r="D822">
        <v>1220043524</v>
      </c>
      <c r="E822" t="s">
        <v>54</v>
      </c>
      <c r="F822" t="s">
        <v>756</v>
      </c>
      <c r="G822" t="s">
        <v>1896</v>
      </c>
      <c r="H822" t="s">
        <v>1897</v>
      </c>
      <c r="I822" t="s">
        <v>39</v>
      </c>
      <c r="J822" t="s">
        <v>94</v>
      </c>
      <c r="K822" t="s">
        <v>537</v>
      </c>
      <c r="L822">
        <v>-90.805819999999997</v>
      </c>
      <c r="M822">
        <v>14.656475199999999</v>
      </c>
      <c r="N822">
        <v>14.656351669999999</v>
      </c>
      <c r="O822">
        <v>-90.805791670000005</v>
      </c>
      <c r="P822" t="s">
        <v>95</v>
      </c>
      <c r="Q822" t="s">
        <v>32</v>
      </c>
      <c r="R822" t="s">
        <v>219</v>
      </c>
      <c r="S822" t="s">
        <v>220</v>
      </c>
      <c r="T822">
        <v>2</v>
      </c>
      <c r="V822" t="str">
        <f>_xlfn.XLOOKUP(UNIVERSO[[#This Row],[Ruta DN]],'[1]Cuota Ruta'!E:E,'[1]Cuota Ruta'!G:G)</f>
        <v>Cargar</v>
      </c>
    </row>
    <row r="823" spans="1:22" x14ac:dyDescent="0.25">
      <c r="A823" t="s">
        <v>111</v>
      </c>
      <c r="B823" t="s">
        <v>439</v>
      </c>
      <c r="C823">
        <v>2620043611</v>
      </c>
      <c r="D823">
        <v>1220043611</v>
      </c>
      <c r="E823" t="s">
        <v>54</v>
      </c>
      <c r="F823" t="s">
        <v>440</v>
      </c>
      <c r="G823" t="s">
        <v>1898</v>
      </c>
      <c r="H823" t="s">
        <v>1899</v>
      </c>
      <c r="I823" t="s">
        <v>39</v>
      </c>
      <c r="J823" t="s">
        <v>29</v>
      </c>
      <c r="K823" t="s">
        <v>157</v>
      </c>
      <c r="L823">
        <v>-90.562399999999997</v>
      </c>
      <c r="M823">
        <v>14.563000000000001</v>
      </c>
      <c r="N823">
        <v>14.563000000000001</v>
      </c>
      <c r="O823">
        <v>-90.562399999999997</v>
      </c>
      <c r="P823" t="s">
        <v>31</v>
      </c>
      <c r="Q823" t="s">
        <v>32</v>
      </c>
      <c r="R823" t="s">
        <v>117</v>
      </c>
      <c r="S823" t="s">
        <v>118</v>
      </c>
      <c r="T823">
        <v>20</v>
      </c>
      <c r="V823" t="str">
        <f>_xlfn.XLOOKUP(UNIVERSO[[#This Row],[Ruta DN]],'[1]Cuota Ruta'!E:E,'[1]Cuota Ruta'!G:G)</f>
        <v>Cargar</v>
      </c>
    </row>
    <row r="824" spans="1:22" x14ac:dyDescent="0.25">
      <c r="A824" t="s">
        <v>22</v>
      </c>
      <c r="B824" t="s">
        <v>81</v>
      </c>
      <c r="C824">
        <v>2620043631</v>
      </c>
      <c r="D824">
        <v>1220043631</v>
      </c>
      <c r="E824" t="s">
        <v>54</v>
      </c>
      <c r="F824" t="s">
        <v>82</v>
      </c>
      <c r="G824" t="s">
        <v>1900</v>
      </c>
      <c r="H824" t="s">
        <v>1901</v>
      </c>
      <c r="I824" t="s">
        <v>39</v>
      </c>
      <c r="J824" t="s">
        <v>29</v>
      </c>
      <c r="K824" t="s">
        <v>80</v>
      </c>
      <c r="L824">
        <v>-90.493519000000006</v>
      </c>
      <c r="M824">
        <v>14.652333</v>
      </c>
      <c r="N824">
        <v>14.652333</v>
      </c>
      <c r="O824">
        <v>-90.493519000000006</v>
      </c>
      <c r="P824" t="s">
        <v>31</v>
      </c>
      <c r="Q824" t="s">
        <v>32</v>
      </c>
      <c r="R824" t="s">
        <v>33</v>
      </c>
      <c r="S824" t="s">
        <v>34</v>
      </c>
      <c r="T824">
        <v>4</v>
      </c>
      <c r="V824" t="str">
        <f>_xlfn.XLOOKUP(UNIVERSO[[#This Row],[Ruta DN]],'[1]Cuota Ruta'!E:E,'[1]Cuota Ruta'!G:G)</f>
        <v>Cargar</v>
      </c>
    </row>
    <row r="825" spans="1:22" x14ac:dyDescent="0.25">
      <c r="A825" t="s">
        <v>22</v>
      </c>
      <c r="B825" t="s">
        <v>1636</v>
      </c>
      <c r="C825">
        <v>2620043841</v>
      </c>
      <c r="D825">
        <v>1220043841</v>
      </c>
      <c r="E825" t="s">
        <v>54</v>
      </c>
      <c r="F825" t="s">
        <v>1637</v>
      </c>
      <c r="G825" t="s">
        <v>1902</v>
      </c>
      <c r="H825" t="s">
        <v>1903</v>
      </c>
      <c r="I825" t="s">
        <v>39</v>
      </c>
      <c r="J825" t="s">
        <v>29</v>
      </c>
      <c r="K825" t="s">
        <v>64</v>
      </c>
      <c r="L825">
        <v>-90.443299999999994</v>
      </c>
      <c r="M825">
        <v>14.6479</v>
      </c>
      <c r="N825">
        <v>14.6479</v>
      </c>
      <c r="O825">
        <v>-90.443299999999994</v>
      </c>
      <c r="P825" t="s">
        <v>31</v>
      </c>
      <c r="Q825" t="s">
        <v>32</v>
      </c>
      <c r="R825" t="s">
        <v>33</v>
      </c>
      <c r="S825" t="s">
        <v>34</v>
      </c>
      <c r="T825">
        <v>8</v>
      </c>
      <c r="V825" t="str">
        <f>_xlfn.XLOOKUP(UNIVERSO[[#This Row],[Ruta DN]],'[1]Cuota Ruta'!E:E,'[1]Cuota Ruta'!G:G)</f>
        <v>Cargar</v>
      </c>
    </row>
    <row r="826" spans="1:22" x14ac:dyDescent="0.25">
      <c r="A826" t="s">
        <v>111</v>
      </c>
      <c r="B826" t="s">
        <v>1744</v>
      </c>
      <c r="C826">
        <v>2620043843</v>
      </c>
      <c r="D826">
        <v>1220043843</v>
      </c>
      <c r="E826" t="s">
        <v>54</v>
      </c>
      <c r="F826" t="s">
        <v>1745</v>
      </c>
      <c r="G826" t="s">
        <v>1904</v>
      </c>
      <c r="H826" t="s">
        <v>1905</v>
      </c>
      <c r="I826" t="s">
        <v>39</v>
      </c>
      <c r="J826" t="s">
        <v>29</v>
      </c>
      <c r="K826" t="s">
        <v>116</v>
      </c>
      <c r="L826">
        <v>-90.579864999999998</v>
      </c>
      <c r="M826">
        <v>14.647209999999999</v>
      </c>
      <c r="N826">
        <v>14.647209999999999</v>
      </c>
      <c r="O826">
        <v>-90.579864999999998</v>
      </c>
      <c r="P826" t="s">
        <v>31</v>
      </c>
      <c r="Q826" t="s">
        <v>32</v>
      </c>
      <c r="R826" t="s">
        <v>117</v>
      </c>
      <c r="S826" t="s">
        <v>118</v>
      </c>
      <c r="T826">
        <v>10</v>
      </c>
      <c r="V826" t="str">
        <f>_xlfn.XLOOKUP(UNIVERSO[[#This Row],[Ruta DN]],'[1]Cuota Ruta'!E:E,'[1]Cuota Ruta'!G:G)</f>
        <v>Cargar</v>
      </c>
    </row>
    <row r="827" spans="1:22" x14ac:dyDescent="0.25">
      <c r="A827" t="s">
        <v>111</v>
      </c>
      <c r="B827" t="s">
        <v>1814</v>
      </c>
      <c r="C827">
        <v>2620044003</v>
      </c>
      <c r="D827">
        <v>1220044003</v>
      </c>
      <c r="E827" t="s">
        <v>54</v>
      </c>
      <c r="F827" t="s">
        <v>1815</v>
      </c>
      <c r="G827" t="s">
        <v>1906</v>
      </c>
      <c r="H827" t="s">
        <v>1907</v>
      </c>
      <c r="I827" t="s">
        <v>39</v>
      </c>
      <c r="J827" t="s">
        <v>29</v>
      </c>
      <c r="K827" t="s">
        <v>157</v>
      </c>
      <c r="L827">
        <v>-90.523685</v>
      </c>
      <c r="M827">
        <v>14.6144148</v>
      </c>
      <c r="N827">
        <v>14.6144148</v>
      </c>
      <c r="O827">
        <v>-90.523685</v>
      </c>
      <c r="P827" t="s">
        <v>31</v>
      </c>
      <c r="Q827" t="s">
        <v>32</v>
      </c>
      <c r="R827" t="s">
        <v>117</v>
      </c>
      <c r="S827" t="s">
        <v>118</v>
      </c>
      <c r="T827">
        <v>18</v>
      </c>
      <c r="V827" t="str">
        <f>_xlfn.XLOOKUP(UNIVERSO[[#This Row],[Ruta DN]],'[1]Cuota Ruta'!E:E,'[1]Cuota Ruta'!G:G)</f>
        <v>Cargar</v>
      </c>
    </row>
    <row r="828" spans="1:22" x14ac:dyDescent="0.25">
      <c r="A828" t="s">
        <v>213</v>
      </c>
      <c r="B828" t="s">
        <v>1286</v>
      </c>
      <c r="C828">
        <v>2620044047</v>
      </c>
      <c r="D828">
        <v>1220044047</v>
      </c>
      <c r="E828" t="s">
        <v>54</v>
      </c>
      <c r="F828" t="s">
        <v>1287</v>
      </c>
      <c r="G828" t="s">
        <v>1908</v>
      </c>
      <c r="H828" t="s">
        <v>1909</v>
      </c>
      <c r="I828" t="s">
        <v>39</v>
      </c>
      <c r="J828" t="s">
        <v>46</v>
      </c>
      <c r="K828" t="s">
        <v>599</v>
      </c>
      <c r="L828">
        <v>-90.810803199999995</v>
      </c>
      <c r="M828">
        <v>14.6418932</v>
      </c>
      <c r="N828">
        <v>14.6418932</v>
      </c>
      <c r="O828">
        <v>-90.810803199999995</v>
      </c>
      <c r="P828" t="s">
        <v>31</v>
      </c>
      <c r="Q828" t="s">
        <v>32</v>
      </c>
      <c r="R828" t="s">
        <v>219</v>
      </c>
      <c r="S828" t="s">
        <v>220</v>
      </c>
      <c r="T828">
        <v>3</v>
      </c>
      <c r="V828" t="str">
        <f>_xlfn.XLOOKUP(UNIVERSO[[#This Row],[Ruta DN]],'[1]Cuota Ruta'!E:E,'[1]Cuota Ruta'!G:G)</f>
        <v>Cargar</v>
      </c>
    </row>
    <row r="829" spans="1:22" x14ac:dyDescent="0.25">
      <c r="A829" t="s">
        <v>111</v>
      </c>
      <c r="B829" t="s">
        <v>529</v>
      </c>
      <c r="C829">
        <v>2620044078</v>
      </c>
      <c r="D829">
        <v>1220044078</v>
      </c>
      <c r="E829" t="s">
        <v>54</v>
      </c>
      <c r="F829" t="s">
        <v>530</v>
      </c>
      <c r="G829" t="s">
        <v>1910</v>
      </c>
      <c r="H829" t="s">
        <v>1911</v>
      </c>
      <c r="I829" t="s">
        <v>39</v>
      </c>
      <c r="J829" t="s">
        <v>237</v>
      </c>
      <c r="K829" t="s">
        <v>116</v>
      </c>
      <c r="L829">
        <v>-90.590540000000004</v>
      </c>
      <c r="M829">
        <v>14.658379999999999</v>
      </c>
      <c r="N829">
        <v>14.658379999999999</v>
      </c>
      <c r="O829">
        <v>-90.590540000000004</v>
      </c>
      <c r="P829" t="s">
        <v>95</v>
      </c>
      <c r="Q829" t="s">
        <v>32</v>
      </c>
      <c r="R829" t="s">
        <v>117</v>
      </c>
      <c r="S829" t="s">
        <v>118</v>
      </c>
      <c r="T829">
        <v>10</v>
      </c>
      <c r="V829" t="str">
        <f>_xlfn.XLOOKUP(UNIVERSO[[#This Row],[Ruta DN]],'[1]Cuota Ruta'!E:E,'[1]Cuota Ruta'!G:G)</f>
        <v>Cargar</v>
      </c>
    </row>
    <row r="830" spans="1:22" x14ac:dyDescent="0.25">
      <c r="A830" t="s">
        <v>22</v>
      </c>
      <c r="B830" t="s">
        <v>254</v>
      </c>
      <c r="C830">
        <v>2620044127</v>
      </c>
      <c r="D830">
        <v>1220044127</v>
      </c>
      <c r="E830" t="s">
        <v>54</v>
      </c>
      <c r="F830" t="s">
        <v>255</v>
      </c>
      <c r="G830" t="s">
        <v>1912</v>
      </c>
      <c r="H830" t="s">
        <v>1913</v>
      </c>
      <c r="I830" t="s">
        <v>39</v>
      </c>
      <c r="J830" t="s">
        <v>46</v>
      </c>
      <c r="K830" t="s">
        <v>64</v>
      </c>
      <c r="L830">
        <v>-90.418239999999997</v>
      </c>
      <c r="M830">
        <v>14.66743</v>
      </c>
      <c r="N830">
        <v>14.66743</v>
      </c>
      <c r="O830">
        <v>-90.418239999999997</v>
      </c>
      <c r="P830" t="s">
        <v>31</v>
      </c>
      <c r="Q830" t="s">
        <v>32</v>
      </c>
      <c r="R830" t="s">
        <v>33</v>
      </c>
      <c r="S830" t="s">
        <v>34</v>
      </c>
      <c r="T830">
        <v>1</v>
      </c>
      <c r="V830" t="str">
        <f>_xlfn.XLOOKUP(UNIVERSO[[#This Row],[Ruta DN]],'[1]Cuota Ruta'!E:E,'[1]Cuota Ruta'!G:G)</f>
        <v>Cargar</v>
      </c>
    </row>
    <row r="831" spans="1:22" x14ac:dyDescent="0.25">
      <c r="A831" t="s">
        <v>22</v>
      </c>
      <c r="B831" t="s">
        <v>60</v>
      </c>
      <c r="C831">
        <v>2620044591</v>
      </c>
      <c r="D831">
        <v>1220044591</v>
      </c>
      <c r="E831" t="s">
        <v>54</v>
      </c>
      <c r="F831" t="s">
        <v>61</v>
      </c>
      <c r="G831" t="s">
        <v>1914</v>
      </c>
      <c r="H831" t="s">
        <v>1915</v>
      </c>
      <c r="I831" t="s">
        <v>39</v>
      </c>
      <c r="J831" t="s">
        <v>29</v>
      </c>
      <c r="K831" t="s">
        <v>64</v>
      </c>
      <c r="L831">
        <v>-90.454359999999994</v>
      </c>
      <c r="M831">
        <v>14.675330000000001</v>
      </c>
      <c r="N831">
        <v>14.675330000000001</v>
      </c>
      <c r="O831">
        <v>-90.454359999999994</v>
      </c>
      <c r="P831" t="s">
        <v>31</v>
      </c>
      <c r="Q831" t="s">
        <v>32</v>
      </c>
      <c r="R831" t="s">
        <v>33</v>
      </c>
      <c r="S831" t="s">
        <v>34</v>
      </c>
      <c r="T831">
        <v>3</v>
      </c>
      <c r="V831" t="str">
        <f>_xlfn.XLOOKUP(UNIVERSO[[#This Row],[Ruta DN]],'[1]Cuota Ruta'!E:E,'[1]Cuota Ruta'!G:G)</f>
        <v>Cargar</v>
      </c>
    </row>
    <row r="832" spans="1:22" x14ac:dyDescent="0.25">
      <c r="A832" t="s">
        <v>98</v>
      </c>
      <c r="B832" t="s">
        <v>1582</v>
      </c>
      <c r="C832">
        <v>2620044630</v>
      </c>
      <c r="D832">
        <v>1220044630</v>
      </c>
      <c r="E832" t="s">
        <v>54</v>
      </c>
      <c r="F832" t="s">
        <v>1583</v>
      </c>
      <c r="G832" t="s">
        <v>1916</v>
      </c>
      <c r="H832" t="s">
        <v>1917</v>
      </c>
      <c r="I832" t="s">
        <v>39</v>
      </c>
      <c r="J832" t="s">
        <v>237</v>
      </c>
      <c r="K832" t="s">
        <v>103</v>
      </c>
      <c r="L832">
        <v>-90.574929999999995</v>
      </c>
      <c r="M832">
        <v>14.527620000000001</v>
      </c>
      <c r="N832">
        <v>14.527620000000001</v>
      </c>
      <c r="O832">
        <v>-90.574929999999995</v>
      </c>
      <c r="P832" t="s">
        <v>95</v>
      </c>
      <c r="Q832" t="s">
        <v>32</v>
      </c>
      <c r="R832" t="s">
        <v>104</v>
      </c>
      <c r="S832" t="s">
        <v>105</v>
      </c>
      <c r="T832">
        <v>2</v>
      </c>
      <c r="V832" t="str">
        <f>_xlfn.XLOOKUP(UNIVERSO[[#This Row],[Ruta DN]],'[1]Cuota Ruta'!E:E,'[1]Cuota Ruta'!G:G)</f>
        <v>Cargar</v>
      </c>
    </row>
    <row r="833" spans="1:22" x14ac:dyDescent="0.25">
      <c r="A833" t="s">
        <v>98</v>
      </c>
      <c r="B833" t="s">
        <v>691</v>
      </c>
      <c r="C833">
        <v>2620044636</v>
      </c>
      <c r="D833">
        <v>1220044636</v>
      </c>
      <c r="E833" t="s">
        <v>54</v>
      </c>
      <c r="F833" t="s">
        <v>692</v>
      </c>
      <c r="G833" t="s">
        <v>1918</v>
      </c>
      <c r="H833" t="s">
        <v>1919</v>
      </c>
      <c r="I833" t="s">
        <v>39</v>
      </c>
      <c r="J833" t="s">
        <v>237</v>
      </c>
      <c r="K833" t="s">
        <v>110</v>
      </c>
      <c r="L833">
        <v>-90.612399999999994</v>
      </c>
      <c r="M833">
        <v>14.4786</v>
      </c>
      <c r="N833">
        <v>14.4786</v>
      </c>
      <c r="O833">
        <v>-90.612399999999994</v>
      </c>
      <c r="P833" t="s">
        <v>95</v>
      </c>
      <c r="Q833" t="s">
        <v>32</v>
      </c>
      <c r="R833" t="s">
        <v>104</v>
      </c>
      <c r="S833" t="s">
        <v>105</v>
      </c>
      <c r="T833">
        <v>1</v>
      </c>
      <c r="V833" t="str">
        <f>_xlfn.XLOOKUP(UNIVERSO[[#This Row],[Ruta DN]],'[1]Cuota Ruta'!E:E,'[1]Cuota Ruta'!G:G)</f>
        <v>Cargar</v>
      </c>
    </row>
    <row r="834" spans="1:22" x14ac:dyDescent="0.25">
      <c r="A834" t="s">
        <v>213</v>
      </c>
      <c r="B834" t="s">
        <v>716</v>
      </c>
      <c r="C834">
        <v>2620044785</v>
      </c>
      <c r="D834">
        <v>1220044785</v>
      </c>
      <c r="E834" t="s">
        <v>54</v>
      </c>
      <c r="F834" t="s">
        <v>717</v>
      </c>
      <c r="G834" t="s">
        <v>1920</v>
      </c>
      <c r="H834" t="s">
        <v>1921</v>
      </c>
      <c r="I834" t="s">
        <v>39</v>
      </c>
      <c r="J834" t="s">
        <v>94</v>
      </c>
      <c r="K834" t="s">
        <v>218</v>
      </c>
      <c r="L834">
        <v>-90.738539599999996</v>
      </c>
      <c r="M834">
        <v>14.574562200000001</v>
      </c>
      <c r="N834">
        <v>14.574562200000001</v>
      </c>
      <c r="O834">
        <v>-90.738539599999996</v>
      </c>
      <c r="P834" t="s">
        <v>95</v>
      </c>
      <c r="Q834" t="s">
        <v>32</v>
      </c>
      <c r="R834" t="s">
        <v>219</v>
      </c>
      <c r="S834" t="s">
        <v>220</v>
      </c>
      <c r="T834">
        <v>4</v>
      </c>
      <c r="V834" t="str">
        <f>_xlfn.XLOOKUP(UNIVERSO[[#This Row],[Ruta DN]],'[1]Cuota Ruta'!E:E,'[1]Cuota Ruta'!G:G)</f>
        <v>Cargar</v>
      </c>
    </row>
    <row r="835" spans="1:22" x14ac:dyDescent="0.25">
      <c r="A835" t="s">
        <v>111</v>
      </c>
      <c r="B835" t="s">
        <v>439</v>
      </c>
      <c r="C835">
        <v>2620044836</v>
      </c>
      <c r="D835">
        <v>1220044836</v>
      </c>
      <c r="E835" t="s">
        <v>54</v>
      </c>
      <c r="F835" t="s">
        <v>440</v>
      </c>
      <c r="G835" t="s">
        <v>1922</v>
      </c>
      <c r="H835" t="s">
        <v>1923</v>
      </c>
      <c r="I835" t="s">
        <v>39</v>
      </c>
      <c r="J835" t="s">
        <v>29</v>
      </c>
      <c r="K835" t="s">
        <v>157</v>
      </c>
      <c r="L835">
        <v>-90.560807999999994</v>
      </c>
      <c r="M835">
        <v>14.564220000000001</v>
      </c>
      <c r="N835">
        <v>14.564220000000001</v>
      </c>
      <c r="O835">
        <v>-90.560807999999994</v>
      </c>
      <c r="P835" t="s">
        <v>31</v>
      </c>
      <c r="Q835" t="s">
        <v>32</v>
      </c>
      <c r="R835" t="s">
        <v>117</v>
      </c>
      <c r="S835" t="s">
        <v>118</v>
      </c>
      <c r="T835">
        <v>20</v>
      </c>
      <c r="V835" t="str">
        <f>_xlfn.XLOOKUP(UNIVERSO[[#This Row],[Ruta DN]],'[1]Cuota Ruta'!E:E,'[1]Cuota Ruta'!G:G)</f>
        <v>Cargar</v>
      </c>
    </row>
    <row r="836" spans="1:22" x14ac:dyDescent="0.25">
      <c r="A836" t="s">
        <v>213</v>
      </c>
      <c r="B836" t="s">
        <v>1735</v>
      </c>
      <c r="C836">
        <v>2620044848</v>
      </c>
      <c r="D836">
        <v>1220044848</v>
      </c>
      <c r="E836" t="s">
        <v>54</v>
      </c>
      <c r="F836" t="s">
        <v>1736</v>
      </c>
      <c r="G836" t="s">
        <v>1924</v>
      </c>
      <c r="H836" t="s">
        <v>1925</v>
      </c>
      <c r="I836" t="s">
        <v>39</v>
      </c>
      <c r="J836" t="s">
        <v>94</v>
      </c>
      <c r="K836" t="s">
        <v>218</v>
      </c>
      <c r="L836">
        <v>-90.746398600000006</v>
      </c>
      <c r="M836">
        <v>14.5432802</v>
      </c>
      <c r="N836">
        <v>14.5432802</v>
      </c>
      <c r="O836">
        <v>-90.746398600000006</v>
      </c>
      <c r="P836" t="s">
        <v>95</v>
      </c>
      <c r="Q836" t="s">
        <v>32</v>
      </c>
      <c r="R836" t="s">
        <v>219</v>
      </c>
      <c r="S836" t="s">
        <v>220</v>
      </c>
      <c r="T836">
        <v>5</v>
      </c>
      <c r="V836" t="str">
        <f>_xlfn.XLOOKUP(UNIVERSO[[#This Row],[Ruta DN]],'[1]Cuota Ruta'!E:E,'[1]Cuota Ruta'!G:G)</f>
        <v>Cargar</v>
      </c>
    </row>
    <row r="837" spans="1:22" x14ac:dyDescent="0.25">
      <c r="A837" t="s">
        <v>111</v>
      </c>
      <c r="B837" t="s">
        <v>503</v>
      </c>
      <c r="C837">
        <v>2620044915</v>
      </c>
      <c r="D837">
        <v>1220044915</v>
      </c>
      <c r="E837" t="s">
        <v>54</v>
      </c>
      <c r="F837" t="s">
        <v>504</v>
      </c>
      <c r="G837" t="s">
        <v>1926</v>
      </c>
      <c r="H837" t="s">
        <v>1927</v>
      </c>
      <c r="I837" t="s">
        <v>39</v>
      </c>
      <c r="J837" t="s">
        <v>46</v>
      </c>
      <c r="K837" t="s">
        <v>164</v>
      </c>
      <c r="L837">
        <v>-90.513379999999998</v>
      </c>
      <c r="M837">
        <v>14.59567</v>
      </c>
      <c r="N837">
        <v>14.59567</v>
      </c>
      <c r="O837">
        <v>-90.513379999999998</v>
      </c>
      <c r="P837" t="s">
        <v>31</v>
      </c>
      <c r="Q837" t="s">
        <v>32</v>
      </c>
      <c r="R837" t="s">
        <v>117</v>
      </c>
      <c r="S837" t="s">
        <v>118</v>
      </c>
      <c r="T837">
        <v>18</v>
      </c>
      <c r="V837" t="str">
        <f>_xlfn.XLOOKUP(UNIVERSO[[#This Row],[Ruta DN]],'[1]Cuota Ruta'!E:E,'[1]Cuota Ruta'!G:G)</f>
        <v>Cargar</v>
      </c>
    </row>
    <row r="838" spans="1:22" x14ac:dyDescent="0.25">
      <c r="A838" t="s">
        <v>98</v>
      </c>
      <c r="B838" t="s">
        <v>136</v>
      </c>
      <c r="C838">
        <v>2620044931</v>
      </c>
      <c r="D838">
        <v>1220044931</v>
      </c>
      <c r="E838" t="s">
        <v>54</v>
      </c>
      <c r="F838" t="s">
        <v>137</v>
      </c>
      <c r="G838" t="s">
        <v>1928</v>
      </c>
      <c r="H838" t="s">
        <v>1929</v>
      </c>
      <c r="I838" t="s">
        <v>39</v>
      </c>
      <c r="J838" t="s">
        <v>46</v>
      </c>
      <c r="K838" t="s">
        <v>123</v>
      </c>
      <c r="L838">
        <v>-90.607905299999999</v>
      </c>
      <c r="M838">
        <v>14.517396</v>
      </c>
      <c r="N838">
        <v>14.517396</v>
      </c>
      <c r="O838">
        <v>-90.607905299999999</v>
      </c>
      <c r="P838" t="s">
        <v>31</v>
      </c>
      <c r="Q838" t="s">
        <v>32</v>
      </c>
      <c r="R838" t="s">
        <v>104</v>
      </c>
      <c r="S838" t="s">
        <v>105</v>
      </c>
      <c r="T838">
        <v>3</v>
      </c>
      <c r="V838" t="str">
        <f>_xlfn.XLOOKUP(UNIVERSO[[#This Row],[Ruta DN]],'[1]Cuota Ruta'!E:E,'[1]Cuota Ruta'!G:G)</f>
        <v>Cargar</v>
      </c>
    </row>
    <row r="839" spans="1:22" x14ac:dyDescent="0.25">
      <c r="A839" t="s">
        <v>213</v>
      </c>
      <c r="B839" t="s">
        <v>716</v>
      </c>
      <c r="C839">
        <v>2620044943</v>
      </c>
      <c r="D839">
        <v>1220044943</v>
      </c>
      <c r="E839" t="s">
        <v>54</v>
      </c>
      <c r="F839" t="s">
        <v>717</v>
      </c>
      <c r="G839" t="s">
        <v>1930</v>
      </c>
      <c r="H839" t="s">
        <v>1931</v>
      </c>
      <c r="I839" t="s">
        <v>39</v>
      </c>
      <c r="J839" t="s">
        <v>46</v>
      </c>
      <c r="K839" t="s">
        <v>218</v>
      </c>
      <c r="L839">
        <v>-90.740148000000005</v>
      </c>
      <c r="M839">
        <v>14.567685000000001</v>
      </c>
      <c r="N839">
        <v>14.567685000000001</v>
      </c>
      <c r="O839">
        <v>-90.740148000000005</v>
      </c>
      <c r="P839" t="s">
        <v>31</v>
      </c>
      <c r="Q839" t="s">
        <v>32</v>
      </c>
      <c r="R839" t="s">
        <v>219</v>
      </c>
      <c r="S839" t="s">
        <v>220</v>
      </c>
      <c r="T839">
        <v>4</v>
      </c>
      <c r="V839" t="str">
        <f>_xlfn.XLOOKUP(UNIVERSO[[#This Row],[Ruta DN]],'[1]Cuota Ruta'!E:E,'[1]Cuota Ruta'!G:G)</f>
        <v>Cargar</v>
      </c>
    </row>
    <row r="840" spans="1:22" x14ac:dyDescent="0.25">
      <c r="A840" t="s">
        <v>111</v>
      </c>
      <c r="B840" t="s">
        <v>1932</v>
      </c>
      <c r="C840">
        <v>2620044962</v>
      </c>
      <c r="D840">
        <v>1220044962</v>
      </c>
      <c r="E840" t="s">
        <v>54</v>
      </c>
      <c r="F840" t="s">
        <v>1933</v>
      </c>
      <c r="G840" t="s">
        <v>1934</v>
      </c>
      <c r="H840" t="s">
        <v>1935</v>
      </c>
      <c r="I840" t="s">
        <v>39</v>
      </c>
      <c r="J840" t="s">
        <v>237</v>
      </c>
      <c r="K840" t="s">
        <v>164</v>
      </c>
      <c r="L840">
        <v>-90.495085000000003</v>
      </c>
      <c r="M840">
        <v>14.5713917</v>
      </c>
      <c r="N840">
        <v>14.5713917</v>
      </c>
      <c r="O840">
        <v>-90.495085000000003</v>
      </c>
      <c r="P840" t="s">
        <v>95</v>
      </c>
      <c r="Q840" t="s">
        <v>32</v>
      </c>
      <c r="R840" t="s">
        <v>117</v>
      </c>
      <c r="S840" t="s">
        <v>118</v>
      </c>
      <c r="T840">
        <v>19</v>
      </c>
      <c r="V840" t="str">
        <f>_xlfn.XLOOKUP(UNIVERSO[[#This Row],[Ruta DN]],'[1]Cuota Ruta'!E:E,'[1]Cuota Ruta'!G:G)</f>
        <v>Cargar</v>
      </c>
    </row>
    <row r="841" spans="1:22" x14ac:dyDescent="0.25">
      <c r="A841" t="s">
        <v>365</v>
      </c>
      <c r="B841" t="s">
        <v>373</v>
      </c>
      <c r="C841">
        <v>2620044974</v>
      </c>
      <c r="D841">
        <v>1220044974</v>
      </c>
      <c r="E841" t="s">
        <v>54</v>
      </c>
      <c r="F841" t="s">
        <v>374</v>
      </c>
      <c r="G841" t="s">
        <v>1936</v>
      </c>
      <c r="H841" t="s">
        <v>1937</v>
      </c>
      <c r="I841" t="s">
        <v>39</v>
      </c>
      <c r="J841" t="s">
        <v>94</v>
      </c>
      <c r="K841" t="s">
        <v>370</v>
      </c>
      <c r="L841">
        <v>-90.069000000000003</v>
      </c>
      <c r="M841">
        <v>14.853</v>
      </c>
      <c r="N841">
        <v>14.853</v>
      </c>
      <c r="O841">
        <v>-90.069000000000003</v>
      </c>
      <c r="P841" t="s">
        <v>95</v>
      </c>
      <c r="Q841" t="s">
        <v>32</v>
      </c>
      <c r="R841" t="s">
        <v>371</v>
      </c>
      <c r="S841" t="s">
        <v>372</v>
      </c>
      <c r="T841">
        <v>14</v>
      </c>
      <c r="V841" t="str">
        <f>_xlfn.XLOOKUP(UNIVERSO[[#This Row],[Ruta DN]],'[1]Cuota Ruta'!E:E,'[1]Cuota Ruta'!G:G)</f>
        <v>Cargar</v>
      </c>
    </row>
    <row r="842" spans="1:22" x14ac:dyDescent="0.25">
      <c r="A842" t="s">
        <v>98</v>
      </c>
      <c r="B842" t="s">
        <v>1644</v>
      </c>
      <c r="C842">
        <v>2620045006</v>
      </c>
      <c r="D842">
        <v>1220045006</v>
      </c>
      <c r="E842" t="s">
        <v>54</v>
      </c>
      <c r="F842" t="s">
        <v>1645</v>
      </c>
      <c r="G842" t="s">
        <v>1938</v>
      </c>
      <c r="H842" t="s">
        <v>1939</v>
      </c>
      <c r="I842" t="s">
        <v>39</v>
      </c>
      <c r="J842" t="s">
        <v>29</v>
      </c>
      <c r="K842" t="s">
        <v>123</v>
      </c>
      <c r="L842">
        <v>-90.617800000000003</v>
      </c>
      <c r="M842">
        <v>14.5427</v>
      </c>
      <c r="N842">
        <v>14.5427</v>
      </c>
      <c r="O842">
        <v>-90.617800000000003</v>
      </c>
      <c r="P842" t="s">
        <v>31</v>
      </c>
      <c r="Q842" t="s">
        <v>32</v>
      </c>
      <c r="R842" t="s">
        <v>104</v>
      </c>
      <c r="S842" t="s">
        <v>105</v>
      </c>
      <c r="T842">
        <v>6</v>
      </c>
      <c r="V842" t="str">
        <f>_xlfn.XLOOKUP(UNIVERSO[[#This Row],[Ruta DN]],'[1]Cuota Ruta'!E:E,'[1]Cuota Ruta'!G:G)</f>
        <v>Cargar</v>
      </c>
    </row>
    <row r="843" spans="1:22" x14ac:dyDescent="0.25">
      <c r="A843" t="s">
        <v>98</v>
      </c>
      <c r="B843" t="s">
        <v>119</v>
      </c>
      <c r="C843">
        <v>2620045041</v>
      </c>
      <c r="D843">
        <v>1220045041</v>
      </c>
      <c r="E843" t="s">
        <v>54</v>
      </c>
      <c r="F843" t="s">
        <v>120</v>
      </c>
      <c r="G843" t="s">
        <v>641</v>
      </c>
      <c r="H843" t="s">
        <v>1940</v>
      </c>
      <c r="I843" t="s">
        <v>39</v>
      </c>
      <c r="J843" t="s">
        <v>29</v>
      </c>
      <c r="K843" t="s">
        <v>123</v>
      </c>
      <c r="L843">
        <v>-90.571572000000003</v>
      </c>
      <c r="M843">
        <v>14.533243000000001</v>
      </c>
      <c r="N843">
        <v>14.533243000000001</v>
      </c>
      <c r="O843">
        <v>-90.571572000000003</v>
      </c>
      <c r="P843" t="s">
        <v>31</v>
      </c>
      <c r="Q843" t="s">
        <v>32</v>
      </c>
      <c r="R843" t="s">
        <v>104</v>
      </c>
      <c r="S843" t="s">
        <v>105</v>
      </c>
      <c r="T843">
        <v>3</v>
      </c>
      <c r="V843" t="str">
        <f>_xlfn.XLOOKUP(UNIVERSO[[#This Row],[Ruta DN]],'[1]Cuota Ruta'!E:E,'[1]Cuota Ruta'!G:G)</f>
        <v>Cargar</v>
      </c>
    </row>
    <row r="844" spans="1:22" x14ac:dyDescent="0.25">
      <c r="A844" t="s">
        <v>22</v>
      </c>
      <c r="B844" t="s">
        <v>233</v>
      </c>
      <c r="C844">
        <v>2620045046</v>
      </c>
      <c r="D844">
        <v>1220045046</v>
      </c>
      <c r="E844" t="s">
        <v>54</v>
      </c>
      <c r="F844" t="s">
        <v>234</v>
      </c>
      <c r="G844" t="s">
        <v>1941</v>
      </c>
      <c r="H844" t="s">
        <v>1942</v>
      </c>
      <c r="I844" t="s">
        <v>39</v>
      </c>
      <c r="J844" t="s">
        <v>237</v>
      </c>
      <c r="K844" t="s">
        <v>80</v>
      </c>
      <c r="L844">
        <v>-90.508399999999995</v>
      </c>
      <c r="M844">
        <v>14.6328</v>
      </c>
      <c r="N844">
        <v>14.6328</v>
      </c>
      <c r="O844">
        <v>-90.508399999999995</v>
      </c>
      <c r="P844" t="s">
        <v>95</v>
      </c>
      <c r="Q844" t="s">
        <v>32</v>
      </c>
      <c r="R844" t="s">
        <v>33</v>
      </c>
      <c r="S844" t="s">
        <v>34</v>
      </c>
      <c r="T844">
        <v>6</v>
      </c>
      <c r="V844" t="str">
        <f>_xlfn.XLOOKUP(UNIVERSO[[#This Row],[Ruta DN]],'[1]Cuota Ruta'!E:E,'[1]Cuota Ruta'!G:G)</f>
        <v>Cargar</v>
      </c>
    </row>
    <row r="845" spans="1:22" x14ac:dyDescent="0.25">
      <c r="A845" t="s">
        <v>111</v>
      </c>
      <c r="B845" t="s">
        <v>1943</v>
      </c>
      <c r="C845">
        <v>2620045080</v>
      </c>
      <c r="D845">
        <v>1220045080</v>
      </c>
      <c r="E845" t="s">
        <v>54</v>
      </c>
      <c r="F845" t="s">
        <v>1944</v>
      </c>
      <c r="G845" t="s">
        <v>1945</v>
      </c>
      <c r="H845" t="s">
        <v>1946</v>
      </c>
      <c r="I845" t="s">
        <v>39</v>
      </c>
      <c r="J845" t="s">
        <v>46</v>
      </c>
      <c r="K845" t="s">
        <v>204</v>
      </c>
      <c r="L845">
        <v>-90.5809</v>
      </c>
      <c r="M845">
        <v>14.603999999999999</v>
      </c>
      <c r="N845">
        <v>14.603999999999999</v>
      </c>
      <c r="O845">
        <v>-90.5809</v>
      </c>
      <c r="P845" t="s">
        <v>31</v>
      </c>
      <c r="Q845" t="s">
        <v>32</v>
      </c>
      <c r="R845" t="s">
        <v>117</v>
      </c>
      <c r="S845" t="s">
        <v>118</v>
      </c>
      <c r="T845">
        <v>16</v>
      </c>
      <c r="V845" t="str">
        <f>_xlfn.XLOOKUP(UNIVERSO[[#This Row],[Ruta DN]],'[1]Cuota Ruta'!E:E,'[1]Cuota Ruta'!G:G)</f>
        <v>Cargar</v>
      </c>
    </row>
    <row r="846" spans="1:22" x14ac:dyDescent="0.25">
      <c r="A846" t="s">
        <v>111</v>
      </c>
      <c r="B846" t="s">
        <v>1943</v>
      </c>
      <c r="C846">
        <v>2620045081</v>
      </c>
      <c r="D846">
        <v>1220045081</v>
      </c>
      <c r="E846" t="s">
        <v>54</v>
      </c>
      <c r="F846" t="s">
        <v>1944</v>
      </c>
      <c r="G846" t="s">
        <v>1947</v>
      </c>
      <c r="H846" t="s">
        <v>1948</v>
      </c>
      <c r="I846" t="s">
        <v>39</v>
      </c>
      <c r="J846" t="s">
        <v>237</v>
      </c>
      <c r="K846" t="s">
        <v>204</v>
      </c>
      <c r="L846">
        <v>-90.573800000000006</v>
      </c>
      <c r="M846">
        <v>14.565300000000001</v>
      </c>
      <c r="N846">
        <v>14.565300000000001</v>
      </c>
      <c r="O846">
        <v>-90.573800000000006</v>
      </c>
      <c r="P846" t="s">
        <v>95</v>
      </c>
      <c r="Q846" t="s">
        <v>32</v>
      </c>
      <c r="R846" t="s">
        <v>117</v>
      </c>
      <c r="S846" t="s">
        <v>118</v>
      </c>
      <c r="T846">
        <v>20</v>
      </c>
      <c r="V846" t="str">
        <f>_xlfn.XLOOKUP(UNIVERSO[[#This Row],[Ruta DN]],'[1]Cuota Ruta'!E:E,'[1]Cuota Ruta'!G:G)</f>
        <v>Cargar</v>
      </c>
    </row>
    <row r="847" spans="1:22" x14ac:dyDescent="0.25">
      <c r="A847" t="s">
        <v>111</v>
      </c>
      <c r="B847" t="s">
        <v>1943</v>
      </c>
      <c r="C847">
        <v>2620045082</v>
      </c>
      <c r="D847">
        <v>1220045082</v>
      </c>
      <c r="E847" t="s">
        <v>54</v>
      </c>
      <c r="F847" t="s">
        <v>1944</v>
      </c>
      <c r="G847" t="s">
        <v>1949</v>
      </c>
      <c r="H847" t="s">
        <v>1950</v>
      </c>
      <c r="I847" t="s">
        <v>39</v>
      </c>
      <c r="J847" t="s">
        <v>46</v>
      </c>
      <c r="K847" t="s">
        <v>204</v>
      </c>
      <c r="L847">
        <v>-90.581199999999995</v>
      </c>
      <c r="M847">
        <v>14.5557</v>
      </c>
      <c r="N847">
        <v>14.5557</v>
      </c>
      <c r="O847">
        <v>-90.581199999999995</v>
      </c>
      <c r="P847" t="s">
        <v>31</v>
      </c>
      <c r="Q847" t="s">
        <v>32</v>
      </c>
      <c r="R847" t="s">
        <v>117</v>
      </c>
      <c r="S847" t="s">
        <v>118</v>
      </c>
      <c r="T847">
        <v>20</v>
      </c>
      <c r="V847" t="str">
        <f>_xlfn.XLOOKUP(UNIVERSO[[#This Row],[Ruta DN]],'[1]Cuota Ruta'!E:E,'[1]Cuota Ruta'!G:G)</f>
        <v>Cargar</v>
      </c>
    </row>
    <row r="848" spans="1:22" x14ac:dyDescent="0.25">
      <c r="A848" t="s">
        <v>22</v>
      </c>
      <c r="B848" t="s">
        <v>60</v>
      </c>
      <c r="C848">
        <v>2620045132</v>
      </c>
      <c r="D848">
        <v>1220045132</v>
      </c>
      <c r="E848" t="s">
        <v>54</v>
      </c>
      <c r="F848" t="s">
        <v>61</v>
      </c>
      <c r="G848" t="s">
        <v>1951</v>
      </c>
      <c r="H848" t="s">
        <v>1952</v>
      </c>
      <c r="I848" t="s">
        <v>39</v>
      </c>
      <c r="J848" t="s">
        <v>29</v>
      </c>
      <c r="K848" t="s">
        <v>64</v>
      </c>
      <c r="L848">
        <v>-90.460899999999995</v>
      </c>
      <c r="M848">
        <v>14.6845</v>
      </c>
      <c r="N848">
        <v>14.6845</v>
      </c>
      <c r="O848">
        <v>-90.460899999999995</v>
      </c>
      <c r="P848" t="s">
        <v>31</v>
      </c>
      <c r="Q848" t="s">
        <v>32</v>
      </c>
      <c r="R848" t="s">
        <v>33</v>
      </c>
      <c r="S848" t="s">
        <v>34</v>
      </c>
      <c r="T848">
        <v>3</v>
      </c>
      <c r="V848" t="str">
        <f>_xlfn.XLOOKUP(UNIVERSO[[#This Row],[Ruta DN]],'[1]Cuota Ruta'!E:E,'[1]Cuota Ruta'!G:G)</f>
        <v>Cargar</v>
      </c>
    </row>
    <row r="849" spans="1:22" x14ac:dyDescent="0.25">
      <c r="A849" t="s">
        <v>22</v>
      </c>
      <c r="B849" t="s">
        <v>76</v>
      </c>
      <c r="C849">
        <v>2620045135</v>
      </c>
      <c r="D849">
        <v>1220045135</v>
      </c>
      <c r="E849" t="s">
        <v>54</v>
      </c>
      <c r="F849" t="s">
        <v>77</v>
      </c>
      <c r="G849" t="s">
        <v>1953</v>
      </c>
      <c r="H849" t="s">
        <v>1954</v>
      </c>
      <c r="I849" t="s">
        <v>39</v>
      </c>
      <c r="J849" t="s">
        <v>46</v>
      </c>
      <c r="K849" t="s">
        <v>80</v>
      </c>
      <c r="L849">
        <v>-90.502799999999993</v>
      </c>
      <c r="M849">
        <v>14.6502</v>
      </c>
      <c r="N849">
        <v>14.6502</v>
      </c>
      <c r="O849">
        <v>-90.502799999999993</v>
      </c>
      <c r="P849" t="s">
        <v>31</v>
      </c>
      <c r="Q849" t="s">
        <v>32</v>
      </c>
      <c r="R849" t="s">
        <v>33</v>
      </c>
      <c r="S849" t="s">
        <v>34</v>
      </c>
      <c r="T849">
        <v>4</v>
      </c>
      <c r="V849" t="str">
        <f>_xlfn.XLOOKUP(UNIVERSO[[#This Row],[Ruta DN]],'[1]Cuota Ruta'!E:E,'[1]Cuota Ruta'!G:G)</f>
        <v>Cargar</v>
      </c>
    </row>
    <row r="850" spans="1:22" x14ac:dyDescent="0.25">
      <c r="A850" t="s">
        <v>205</v>
      </c>
      <c r="B850" t="s">
        <v>360</v>
      </c>
      <c r="C850">
        <v>2620045172</v>
      </c>
      <c r="D850">
        <v>1220045172</v>
      </c>
      <c r="E850" t="s">
        <v>54</v>
      </c>
      <c r="F850" t="s">
        <v>361</v>
      </c>
      <c r="G850" t="s">
        <v>1955</v>
      </c>
      <c r="H850" t="s">
        <v>1956</v>
      </c>
      <c r="I850" t="s">
        <v>39</v>
      </c>
      <c r="J850" t="s">
        <v>237</v>
      </c>
      <c r="K850" t="s">
        <v>210</v>
      </c>
      <c r="L850">
        <v>-90.379400000000004</v>
      </c>
      <c r="M850">
        <v>14.0817</v>
      </c>
      <c r="N850">
        <v>14.0817</v>
      </c>
      <c r="O850">
        <v>-90.379400000000004</v>
      </c>
      <c r="P850" t="s">
        <v>95</v>
      </c>
      <c r="Q850" t="s">
        <v>32</v>
      </c>
      <c r="R850" t="s">
        <v>211</v>
      </c>
      <c r="S850" t="s">
        <v>212</v>
      </c>
      <c r="T850">
        <v>7</v>
      </c>
      <c r="V850" t="str">
        <f>_xlfn.XLOOKUP(UNIVERSO[[#This Row],[Ruta DN]],'[1]Cuota Ruta'!E:E,'[1]Cuota Ruta'!G:G)</f>
        <v>Cargar</v>
      </c>
    </row>
    <row r="851" spans="1:22" x14ac:dyDescent="0.25">
      <c r="A851" t="s">
        <v>111</v>
      </c>
      <c r="B851" t="s">
        <v>463</v>
      </c>
      <c r="C851">
        <v>2620045184</v>
      </c>
      <c r="D851">
        <v>1220045184</v>
      </c>
      <c r="E851" t="s">
        <v>54</v>
      </c>
      <c r="F851" t="s">
        <v>464</v>
      </c>
      <c r="G851" t="s">
        <v>1957</v>
      </c>
      <c r="H851" t="s">
        <v>1958</v>
      </c>
      <c r="I851" t="s">
        <v>39</v>
      </c>
      <c r="J851" t="s">
        <v>237</v>
      </c>
      <c r="K851" t="s">
        <v>204</v>
      </c>
      <c r="L851">
        <v>-90.54007</v>
      </c>
      <c r="M851">
        <v>14.604799999999999</v>
      </c>
      <c r="N851">
        <v>14.604799999999999</v>
      </c>
      <c r="O851">
        <v>-90.54007</v>
      </c>
      <c r="P851" t="s">
        <v>95</v>
      </c>
      <c r="Q851" t="s">
        <v>32</v>
      </c>
      <c r="R851" t="s">
        <v>117</v>
      </c>
      <c r="S851" t="s">
        <v>118</v>
      </c>
      <c r="T851">
        <v>13</v>
      </c>
      <c r="V851" t="str">
        <f>_xlfn.XLOOKUP(UNIVERSO[[#This Row],[Ruta DN]],'[1]Cuota Ruta'!E:E,'[1]Cuota Ruta'!G:G)</f>
        <v>Cargar</v>
      </c>
    </row>
    <row r="852" spans="1:22" x14ac:dyDescent="0.25">
      <c r="A852" t="s">
        <v>111</v>
      </c>
      <c r="B852" t="s">
        <v>463</v>
      </c>
      <c r="C852">
        <v>2620045193</v>
      </c>
      <c r="D852">
        <v>1220045193</v>
      </c>
      <c r="E852" t="s">
        <v>54</v>
      </c>
      <c r="F852" t="s">
        <v>464</v>
      </c>
      <c r="G852" t="s">
        <v>1959</v>
      </c>
      <c r="H852" t="s">
        <v>1960</v>
      </c>
      <c r="I852" t="s">
        <v>39</v>
      </c>
      <c r="J852" t="s">
        <v>237</v>
      </c>
      <c r="K852" t="s">
        <v>204</v>
      </c>
      <c r="L852">
        <v>-90.534899999999993</v>
      </c>
      <c r="M852">
        <v>14.6066</v>
      </c>
      <c r="N852">
        <v>14.6066</v>
      </c>
      <c r="O852">
        <v>-90.534899999999993</v>
      </c>
      <c r="P852" t="s">
        <v>95</v>
      </c>
      <c r="Q852" t="s">
        <v>32</v>
      </c>
      <c r="R852" t="s">
        <v>117</v>
      </c>
      <c r="S852" t="s">
        <v>118</v>
      </c>
      <c r="T852">
        <v>13</v>
      </c>
      <c r="V852" t="str">
        <f>_xlfn.XLOOKUP(UNIVERSO[[#This Row],[Ruta DN]],'[1]Cuota Ruta'!E:E,'[1]Cuota Ruta'!G:G)</f>
        <v>Cargar</v>
      </c>
    </row>
    <row r="853" spans="1:22" x14ac:dyDescent="0.25">
      <c r="A853" t="s">
        <v>98</v>
      </c>
      <c r="B853" t="s">
        <v>136</v>
      </c>
      <c r="C853">
        <v>2620045194</v>
      </c>
      <c r="D853">
        <v>1220045194</v>
      </c>
      <c r="E853" t="s">
        <v>54</v>
      </c>
      <c r="F853" t="s">
        <v>137</v>
      </c>
      <c r="G853" t="s">
        <v>1961</v>
      </c>
      <c r="H853" t="s">
        <v>1962</v>
      </c>
      <c r="I853" t="s">
        <v>39</v>
      </c>
      <c r="J853" t="s">
        <v>29</v>
      </c>
      <c r="K853" t="s">
        <v>123</v>
      </c>
      <c r="L853">
        <v>-90.605212600000002</v>
      </c>
      <c r="M853">
        <v>14.520866</v>
      </c>
      <c r="N853">
        <v>14.520866</v>
      </c>
      <c r="O853">
        <v>-90.605212600000002</v>
      </c>
      <c r="P853" t="s">
        <v>31</v>
      </c>
      <c r="Q853" t="s">
        <v>32</v>
      </c>
      <c r="R853" t="s">
        <v>104</v>
      </c>
      <c r="S853" t="s">
        <v>105</v>
      </c>
      <c r="T853">
        <v>3</v>
      </c>
      <c r="V853" t="str">
        <f>_xlfn.XLOOKUP(UNIVERSO[[#This Row],[Ruta DN]],'[1]Cuota Ruta'!E:E,'[1]Cuota Ruta'!G:G)</f>
        <v>Cargar</v>
      </c>
    </row>
    <row r="854" spans="1:22" x14ac:dyDescent="0.25">
      <c r="A854" t="s">
        <v>111</v>
      </c>
      <c r="B854" t="s">
        <v>499</v>
      </c>
      <c r="C854">
        <v>2620045196</v>
      </c>
      <c r="D854">
        <v>1220045196</v>
      </c>
      <c r="E854" t="s">
        <v>54</v>
      </c>
      <c r="F854" t="s">
        <v>500</v>
      </c>
      <c r="G854" t="s">
        <v>1963</v>
      </c>
      <c r="H854" t="s">
        <v>1964</v>
      </c>
      <c r="I854" t="s">
        <v>39</v>
      </c>
      <c r="J854" t="s">
        <v>29</v>
      </c>
      <c r="K854" t="s">
        <v>173</v>
      </c>
      <c r="L854">
        <v>-90.554299999999998</v>
      </c>
      <c r="M854">
        <v>14.6737</v>
      </c>
      <c r="N854">
        <v>14.6737</v>
      </c>
      <c r="O854">
        <v>-90.554299999999998</v>
      </c>
      <c r="P854" t="s">
        <v>31</v>
      </c>
      <c r="Q854" t="s">
        <v>32</v>
      </c>
      <c r="R854" t="s">
        <v>117</v>
      </c>
      <c r="S854" t="s">
        <v>118</v>
      </c>
      <c r="T854">
        <v>11</v>
      </c>
      <c r="V854" t="str">
        <f>_xlfn.XLOOKUP(UNIVERSO[[#This Row],[Ruta DN]],'[1]Cuota Ruta'!E:E,'[1]Cuota Ruta'!G:G)</f>
        <v>Cargar</v>
      </c>
    </row>
    <row r="855" spans="1:22" x14ac:dyDescent="0.25">
      <c r="A855" t="s">
        <v>111</v>
      </c>
      <c r="B855" t="s">
        <v>1932</v>
      </c>
      <c r="C855">
        <v>2620045219</v>
      </c>
      <c r="D855">
        <v>1220045219</v>
      </c>
      <c r="E855" t="s">
        <v>54</v>
      </c>
      <c r="F855" t="s">
        <v>1933</v>
      </c>
      <c r="G855" t="s">
        <v>1965</v>
      </c>
      <c r="H855" t="s">
        <v>1966</v>
      </c>
      <c r="I855" t="s">
        <v>39</v>
      </c>
      <c r="J855" t="s">
        <v>237</v>
      </c>
      <c r="K855" t="s">
        <v>164</v>
      </c>
      <c r="L855">
        <v>-90.5585983</v>
      </c>
      <c r="M855">
        <v>14.592841699999999</v>
      </c>
      <c r="N855">
        <v>14.592841699999999</v>
      </c>
      <c r="O855">
        <v>-90.5585983</v>
      </c>
      <c r="P855" t="s">
        <v>95</v>
      </c>
      <c r="Q855" t="s">
        <v>32</v>
      </c>
      <c r="R855" t="s">
        <v>117</v>
      </c>
      <c r="S855" t="s">
        <v>118</v>
      </c>
      <c r="T855">
        <v>14</v>
      </c>
      <c r="V855" t="str">
        <f>_xlfn.XLOOKUP(UNIVERSO[[#This Row],[Ruta DN]],'[1]Cuota Ruta'!E:E,'[1]Cuota Ruta'!G:G)</f>
        <v>Cargar</v>
      </c>
    </row>
    <row r="856" spans="1:22" x14ac:dyDescent="0.25">
      <c r="A856" t="s">
        <v>111</v>
      </c>
      <c r="B856" t="s">
        <v>1932</v>
      </c>
      <c r="C856">
        <v>2620045220</v>
      </c>
      <c r="D856">
        <v>1220045220</v>
      </c>
      <c r="E856" t="s">
        <v>54</v>
      </c>
      <c r="F856" t="s">
        <v>1933</v>
      </c>
      <c r="G856" t="s">
        <v>1967</v>
      </c>
      <c r="H856" t="s">
        <v>1968</v>
      </c>
      <c r="I856" t="s">
        <v>39</v>
      </c>
      <c r="J856" t="s">
        <v>237</v>
      </c>
      <c r="K856" t="s">
        <v>164</v>
      </c>
      <c r="L856">
        <v>-90.487876</v>
      </c>
      <c r="M856">
        <v>14.571796000000001</v>
      </c>
      <c r="N856">
        <v>14.571796000000001</v>
      </c>
      <c r="O856">
        <v>-90.487876</v>
      </c>
      <c r="P856" t="s">
        <v>95</v>
      </c>
      <c r="Q856" t="s">
        <v>32</v>
      </c>
      <c r="R856" t="s">
        <v>117</v>
      </c>
      <c r="S856" t="s">
        <v>118</v>
      </c>
      <c r="T856">
        <v>19</v>
      </c>
      <c r="V856" t="str">
        <f>_xlfn.XLOOKUP(UNIVERSO[[#This Row],[Ruta DN]],'[1]Cuota Ruta'!E:E,'[1]Cuota Ruta'!G:G)</f>
        <v>Cargar</v>
      </c>
    </row>
    <row r="857" spans="1:22" x14ac:dyDescent="0.25">
      <c r="A857" t="s">
        <v>111</v>
      </c>
      <c r="B857" t="s">
        <v>1879</v>
      </c>
      <c r="C857">
        <v>2620045276</v>
      </c>
      <c r="D857">
        <v>1220045276</v>
      </c>
      <c r="E857" t="s">
        <v>54</v>
      </c>
      <c r="F857" t="s">
        <v>1880</v>
      </c>
      <c r="G857" t="s">
        <v>1969</v>
      </c>
      <c r="H857" t="s">
        <v>1970</v>
      </c>
      <c r="I857" t="s">
        <v>39</v>
      </c>
      <c r="J857" t="s">
        <v>29</v>
      </c>
      <c r="K857" t="s">
        <v>204</v>
      </c>
      <c r="L857">
        <v>-90.545599999999993</v>
      </c>
      <c r="M857">
        <v>14.5989</v>
      </c>
      <c r="N857">
        <v>14.5989</v>
      </c>
      <c r="O857">
        <v>-90.545599999999993</v>
      </c>
      <c r="P857" t="s">
        <v>31</v>
      </c>
      <c r="Q857" t="s">
        <v>32</v>
      </c>
      <c r="R857" t="s">
        <v>117</v>
      </c>
      <c r="S857" t="s">
        <v>118</v>
      </c>
      <c r="T857">
        <v>13</v>
      </c>
      <c r="V857" t="str">
        <f>_xlfn.XLOOKUP(UNIVERSO[[#This Row],[Ruta DN]],'[1]Cuota Ruta'!E:E,'[1]Cuota Ruta'!G:G)</f>
        <v>Cargar</v>
      </c>
    </row>
    <row r="858" spans="1:22" x14ac:dyDescent="0.25">
      <c r="A858" t="s">
        <v>111</v>
      </c>
      <c r="B858" t="s">
        <v>439</v>
      </c>
      <c r="C858">
        <v>2620045278</v>
      </c>
      <c r="D858">
        <v>1220045278</v>
      </c>
      <c r="E858" t="s">
        <v>54</v>
      </c>
      <c r="F858" t="s">
        <v>440</v>
      </c>
      <c r="G858" t="s">
        <v>1971</v>
      </c>
      <c r="H858" t="s">
        <v>1972</v>
      </c>
      <c r="I858" t="s">
        <v>39</v>
      </c>
      <c r="J858" t="s">
        <v>29</v>
      </c>
      <c r="K858" t="s">
        <v>157</v>
      </c>
      <c r="L858">
        <v>-90.562100000000001</v>
      </c>
      <c r="M858">
        <v>14.566000000000001</v>
      </c>
      <c r="N858">
        <v>14.566000000000001</v>
      </c>
      <c r="O858">
        <v>-90.562100000000001</v>
      </c>
      <c r="P858" t="s">
        <v>31</v>
      </c>
      <c r="Q858" t="s">
        <v>32</v>
      </c>
      <c r="R858" t="s">
        <v>117</v>
      </c>
      <c r="S858" t="s">
        <v>118</v>
      </c>
      <c r="T858">
        <v>20</v>
      </c>
      <c r="V858" t="str">
        <f>_xlfn.XLOOKUP(UNIVERSO[[#This Row],[Ruta DN]],'[1]Cuota Ruta'!E:E,'[1]Cuota Ruta'!G:G)</f>
        <v>Cargar</v>
      </c>
    </row>
    <row r="859" spans="1:22" x14ac:dyDescent="0.25">
      <c r="A859" t="s">
        <v>111</v>
      </c>
      <c r="B859" t="s">
        <v>392</v>
      </c>
      <c r="C859">
        <v>2620045410</v>
      </c>
      <c r="D859">
        <v>1220045410</v>
      </c>
      <c r="E859" t="s">
        <v>54</v>
      </c>
      <c r="F859" t="s">
        <v>393</v>
      </c>
      <c r="G859" t="s">
        <v>1973</v>
      </c>
      <c r="H859" t="s">
        <v>1974</v>
      </c>
      <c r="I859" t="s">
        <v>39</v>
      </c>
      <c r="J859" t="s">
        <v>46</v>
      </c>
      <c r="K859" t="s">
        <v>204</v>
      </c>
      <c r="L859">
        <v>-90.6083</v>
      </c>
      <c r="M859">
        <v>14.6212</v>
      </c>
      <c r="N859">
        <v>14.6212</v>
      </c>
      <c r="O859">
        <v>-90.6083</v>
      </c>
      <c r="P859" t="s">
        <v>31</v>
      </c>
      <c r="Q859" t="s">
        <v>32</v>
      </c>
      <c r="R859" t="s">
        <v>117</v>
      </c>
      <c r="S859" t="s">
        <v>118</v>
      </c>
      <c r="T859">
        <v>15</v>
      </c>
      <c r="V859" t="str">
        <f>_xlfn.XLOOKUP(UNIVERSO[[#This Row],[Ruta DN]],'[1]Cuota Ruta'!E:E,'[1]Cuota Ruta'!G:G)</f>
        <v>Cargar</v>
      </c>
    </row>
    <row r="860" spans="1:22" x14ac:dyDescent="0.25">
      <c r="A860" t="s">
        <v>111</v>
      </c>
      <c r="B860" t="s">
        <v>463</v>
      </c>
      <c r="C860">
        <v>2620045445</v>
      </c>
      <c r="D860">
        <v>1220045445</v>
      </c>
      <c r="E860" t="s">
        <v>54</v>
      </c>
      <c r="F860" t="s">
        <v>464</v>
      </c>
      <c r="G860" t="s">
        <v>1975</v>
      </c>
      <c r="H860" t="s">
        <v>1976</v>
      </c>
      <c r="I860" t="s">
        <v>39</v>
      </c>
      <c r="J860" t="s">
        <v>237</v>
      </c>
      <c r="K860" t="s">
        <v>204</v>
      </c>
      <c r="L860">
        <v>-90.540859999999995</v>
      </c>
      <c r="M860">
        <v>14.605359999999999</v>
      </c>
      <c r="N860">
        <v>14.605359999999999</v>
      </c>
      <c r="O860">
        <v>-90.540859999999995</v>
      </c>
      <c r="P860" t="s">
        <v>95</v>
      </c>
      <c r="Q860" t="s">
        <v>32</v>
      </c>
      <c r="R860" t="s">
        <v>117</v>
      </c>
      <c r="S860" t="s">
        <v>118</v>
      </c>
      <c r="T860">
        <v>13</v>
      </c>
      <c r="V860" t="str">
        <f>_xlfn.XLOOKUP(UNIVERSO[[#This Row],[Ruta DN]],'[1]Cuota Ruta'!E:E,'[1]Cuota Ruta'!G:G)</f>
        <v>Cargar</v>
      </c>
    </row>
    <row r="861" spans="1:22" x14ac:dyDescent="0.25">
      <c r="A861" t="s">
        <v>98</v>
      </c>
      <c r="B861" t="s">
        <v>342</v>
      </c>
      <c r="C861">
        <v>2620045454</v>
      </c>
      <c r="D861">
        <v>1220045454</v>
      </c>
      <c r="E861" t="s">
        <v>54</v>
      </c>
      <c r="F861" t="s">
        <v>343</v>
      </c>
      <c r="G861" t="s">
        <v>1977</v>
      </c>
      <c r="H861" t="s">
        <v>1978</v>
      </c>
      <c r="I861" t="s">
        <v>39</v>
      </c>
      <c r="J861" t="s">
        <v>29</v>
      </c>
      <c r="K861" t="s">
        <v>103</v>
      </c>
      <c r="L861">
        <v>-90.547403299999999</v>
      </c>
      <c r="M861">
        <v>14.517761699999999</v>
      </c>
      <c r="N861">
        <v>14.517761699999999</v>
      </c>
      <c r="O861">
        <v>-90.547403299999999</v>
      </c>
      <c r="P861" t="s">
        <v>31</v>
      </c>
      <c r="Q861" t="s">
        <v>32</v>
      </c>
      <c r="R861" t="s">
        <v>104</v>
      </c>
      <c r="S861" t="s">
        <v>105</v>
      </c>
      <c r="T861">
        <v>4</v>
      </c>
      <c r="V861" t="str">
        <f>_xlfn.XLOOKUP(UNIVERSO[[#This Row],[Ruta DN]],'[1]Cuota Ruta'!E:E,'[1]Cuota Ruta'!G:G)</f>
        <v>Cargar</v>
      </c>
    </row>
    <row r="862" spans="1:22" x14ac:dyDescent="0.25">
      <c r="A862" t="s">
        <v>111</v>
      </c>
      <c r="B862" t="s">
        <v>503</v>
      </c>
      <c r="C862">
        <v>2620045480</v>
      </c>
      <c r="D862">
        <v>1220045480</v>
      </c>
      <c r="E862" t="s">
        <v>54</v>
      </c>
      <c r="F862" t="s">
        <v>504</v>
      </c>
      <c r="G862" t="s">
        <v>1979</v>
      </c>
      <c r="H862" t="s">
        <v>1980</v>
      </c>
      <c r="I862" t="s">
        <v>39</v>
      </c>
      <c r="J862" t="s">
        <v>46</v>
      </c>
      <c r="K862" t="s">
        <v>164</v>
      </c>
      <c r="L862">
        <v>-90.506540000000001</v>
      </c>
      <c r="M862">
        <v>14.59127</v>
      </c>
      <c r="N862">
        <v>14.591492799999999</v>
      </c>
      <c r="O862">
        <v>-90.506372200000001</v>
      </c>
      <c r="P862" t="s">
        <v>31</v>
      </c>
      <c r="Q862" t="s">
        <v>32</v>
      </c>
      <c r="R862" t="s">
        <v>117</v>
      </c>
      <c r="S862" t="s">
        <v>118</v>
      </c>
      <c r="T862">
        <v>19</v>
      </c>
      <c r="V862" t="str">
        <f>_xlfn.XLOOKUP(UNIVERSO[[#This Row],[Ruta DN]],'[1]Cuota Ruta'!E:E,'[1]Cuota Ruta'!G:G)</f>
        <v>Cargar</v>
      </c>
    </row>
    <row r="863" spans="1:22" x14ac:dyDescent="0.25">
      <c r="A863" t="s">
        <v>111</v>
      </c>
      <c r="B863" t="s">
        <v>920</v>
      </c>
      <c r="C863">
        <v>2620045482</v>
      </c>
      <c r="D863">
        <v>1220045482</v>
      </c>
      <c r="E863" t="s">
        <v>54</v>
      </c>
      <c r="F863" t="s">
        <v>921</v>
      </c>
      <c r="G863" t="s">
        <v>1981</v>
      </c>
      <c r="H863" t="s">
        <v>1982</v>
      </c>
      <c r="I863" t="s">
        <v>39</v>
      </c>
      <c r="J863" t="s">
        <v>237</v>
      </c>
      <c r="K863" t="s">
        <v>116</v>
      </c>
      <c r="L863">
        <v>-90.573081599999995</v>
      </c>
      <c r="M863">
        <v>14.635104500000001</v>
      </c>
      <c r="N863">
        <v>14.635104500000001</v>
      </c>
      <c r="O863">
        <v>-90.573081599999995</v>
      </c>
      <c r="P863" t="s">
        <v>95</v>
      </c>
      <c r="Q863" t="s">
        <v>32</v>
      </c>
      <c r="R863" t="s">
        <v>117</v>
      </c>
      <c r="S863" t="s">
        <v>118</v>
      </c>
      <c r="T863">
        <v>15</v>
      </c>
      <c r="V863" t="str">
        <f>_xlfn.XLOOKUP(UNIVERSO[[#This Row],[Ruta DN]],'[1]Cuota Ruta'!E:E,'[1]Cuota Ruta'!G:G)</f>
        <v>Cargar</v>
      </c>
    </row>
    <row r="864" spans="1:22" x14ac:dyDescent="0.25">
      <c r="A864" t="s">
        <v>111</v>
      </c>
      <c r="B864" t="s">
        <v>1814</v>
      </c>
      <c r="C864">
        <v>2620045497</v>
      </c>
      <c r="D864">
        <v>1220045497</v>
      </c>
      <c r="E864" t="s">
        <v>54</v>
      </c>
      <c r="F864" t="s">
        <v>1815</v>
      </c>
      <c r="G864" t="s">
        <v>1983</v>
      </c>
      <c r="H864" t="s">
        <v>1984</v>
      </c>
      <c r="I864" t="s">
        <v>39</v>
      </c>
      <c r="J864" t="s">
        <v>237</v>
      </c>
      <c r="K864" t="s">
        <v>157</v>
      </c>
      <c r="L864">
        <v>-90.536171100000004</v>
      </c>
      <c r="M864">
        <v>14.610190899999999</v>
      </c>
      <c r="N864">
        <v>14.610190899999999</v>
      </c>
      <c r="O864">
        <v>-90.536171100000004</v>
      </c>
      <c r="P864" t="s">
        <v>95</v>
      </c>
      <c r="Q864" t="s">
        <v>32</v>
      </c>
      <c r="R864" t="s">
        <v>117</v>
      </c>
      <c r="S864" t="s">
        <v>118</v>
      </c>
      <c r="T864">
        <v>13</v>
      </c>
      <c r="V864" t="str">
        <f>_xlfn.XLOOKUP(UNIVERSO[[#This Row],[Ruta DN]],'[1]Cuota Ruta'!E:E,'[1]Cuota Ruta'!G:G)</f>
        <v>Cargar</v>
      </c>
    </row>
    <row r="865" spans="1:22" x14ac:dyDescent="0.25">
      <c r="A865" t="s">
        <v>111</v>
      </c>
      <c r="B865" t="s">
        <v>392</v>
      </c>
      <c r="C865">
        <v>2620045535</v>
      </c>
      <c r="D865">
        <v>1220045535</v>
      </c>
      <c r="E865" t="s">
        <v>54</v>
      </c>
      <c r="F865" t="s">
        <v>393</v>
      </c>
      <c r="G865" t="s">
        <v>1985</v>
      </c>
      <c r="H865" t="s">
        <v>1986</v>
      </c>
      <c r="I865" t="s">
        <v>39</v>
      </c>
      <c r="J865" t="s">
        <v>46</v>
      </c>
      <c r="K865" t="s">
        <v>204</v>
      </c>
      <c r="L865">
        <v>-90.609880000000004</v>
      </c>
      <c r="M865">
        <v>14.62233</v>
      </c>
      <c r="N865">
        <v>14.62233</v>
      </c>
      <c r="O865">
        <v>-90.609880000000004</v>
      </c>
      <c r="P865" t="s">
        <v>31</v>
      </c>
      <c r="Q865" t="s">
        <v>32</v>
      </c>
      <c r="R865" t="s">
        <v>117</v>
      </c>
      <c r="S865" t="s">
        <v>118</v>
      </c>
      <c r="T865">
        <v>15</v>
      </c>
      <c r="V865" t="str">
        <f>_xlfn.XLOOKUP(UNIVERSO[[#This Row],[Ruta DN]],'[1]Cuota Ruta'!E:E,'[1]Cuota Ruta'!G:G)</f>
        <v>Cargar</v>
      </c>
    </row>
    <row r="866" spans="1:22" x14ac:dyDescent="0.25">
      <c r="A866" t="s">
        <v>111</v>
      </c>
      <c r="B866" t="s">
        <v>806</v>
      </c>
      <c r="C866">
        <v>2620045558</v>
      </c>
      <c r="D866">
        <v>1220045558</v>
      </c>
      <c r="E866" t="s">
        <v>54</v>
      </c>
      <c r="F866" t="s">
        <v>807</v>
      </c>
      <c r="G866" t="s">
        <v>1987</v>
      </c>
      <c r="H866" t="s">
        <v>1988</v>
      </c>
      <c r="I866" t="s">
        <v>39</v>
      </c>
      <c r="J866" t="s">
        <v>29</v>
      </c>
      <c r="K866" t="s">
        <v>204</v>
      </c>
      <c r="L866">
        <v>-90.546734999999998</v>
      </c>
      <c r="M866">
        <v>14.592141</v>
      </c>
      <c r="N866">
        <v>14.592141</v>
      </c>
      <c r="O866">
        <v>-90.546734999999998</v>
      </c>
      <c r="P866" t="s">
        <v>31</v>
      </c>
      <c r="Q866" t="s">
        <v>32</v>
      </c>
      <c r="R866" t="s">
        <v>117</v>
      </c>
      <c r="S866" t="s">
        <v>118</v>
      </c>
      <c r="T866">
        <v>13</v>
      </c>
      <c r="V866" t="str">
        <f>_xlfn.XLOOKUP(UNIVERSO[[#This Row],[Ruta DN]],'[1]Cuota Ruta'!E:E,'[1]Cuota Ruta'!G:G)</f>
        <v>Cargar</v>
      </c>
    </row>
    <row r="867" spans="1:22" x14ac:dyDescent="0.25">
      <c r="A867" t="s">
        <v>111</v>
      </c>
      <c r="B867" t="s">
        <v>1943</v>
      </c>
      <c r="C867">
        <v>2620045563</v>
      </c>
      <c r="D867">
        <v>1220045563</v>
      </c>
      <c r="E867" t="s">
        <v>54</v>
      </c>
      <c r="F867" t="s">
        <v>1944</v>
      </c>
      <c r="G867" t="s">
        <v>1989</v>
      </c>
      <c r="H867" t="s">
        <v>1990</v>
      </c>
      <c r="I867" t="s">
        <v>39</v>
      </c>
      <c r="J867" t="s">
        <v>46</v>
      </c>
      <c r="K867" t="s">
        <v>204</v>
      </c>
      <c r="L867">
        <v>-90.581204</v>
      </c>
      <c r="M867">
        <v>14.602868000000001</v>
      </c>
      <c r="N867">
        <v>14.602868000000001</v>
      </c>
      <c r="O867">
        <v>-90.581204</v>
      </c>
      <c r="P867" t="s">
        <v>31</v>
      </c>
      <c r="Q867" t="s">
        <v>32</v>
      </c>
      <c r="R867" t="s">
        <v>117</v>
      </c>
      <c r="S867" t="s">
        <v>118</v>
      </c>
      <c r="T867">
        <v>16</v>
      </c>
      <c r="V867" t="str">
        <f>_xlfn.XLOOKUP(UNIVERSO[[#This Row],[Ruta DN]],'[1]Cuota Ruta'!E:E,'[1]Cuota Ruta'!G:G)</f>
        <v>Cargar</v>
      </c>
    </row>
    <row r="868" spans="1:22" x14ac:dyDescent="0.25">
      <c r="A868" t="s">
        <v>111</v>
      </c>
      <c r="B868" t="s">
        <v>392</v>
      </c>
      <c r="C868">
        <v>2620045655</v>
      </c>
      <c r="D868">
        <v>1220045655</v>
      </c>
      <c r="E868" t="s">
        <v>54</v>
      </c>
      <c r="F868" t="s">
        <v>393</v>
      </c>
      <c r="G868" t="s">
        <v>1991</v>
      </c>
      <c r="H868" t="s">
        <v>1992</v>
      </c>
      <c r="I868" t="s">
        <v>39</v>
      </c>
      <c r="J868" t="s">
        <v>29</v>
      </c>
      <c r="K868" t="s">
        <v>204</v>
      </c>
      <c r="L868">
        <v>-90.620189999999994</v>
      </c>
      <c r="M868">
        <v>14.61745</v>
      </c>
      <c r="N868">
        <v>14.61745</v>
      </c>
      <c r="O868">
        <v>-90.620189999999994</v>
      </c>
      <c r="P868" t="s">
        <v>31</v>
      </c>
      <c r="Q868" t="s">
        <v>32</v>
      </c>
      <c r="R868" t="s">
        <v>117</v>
      </c>
      <c r="S868" t="s">
        <v>118</v>
      </c>
      <c r="T868">
        <v>16</v>
      </c>
      <c r="V868" t="str">
        <f>_xlfn.XLOOKUP(UNIVERSO[[#This Row],[Ruta DN]],'[1]Cuota Ruta'!E:E,'[1]Cuota Ruta'!G:G)</f>
        <v>Cargar</v>
      </c>
    </row>
    <row r="869" spans="1:22" x14ac:dyDescent="0.25">
      <c r="A869" t="s">
        <v>22</v>
      </c>
      <c r="B869" t="s">
        <v>23</v>
      </c>
      <c r="C869">
        <v>2620045719</v>
      </c>
      <c r="D869">
        <v>1220045719</v>
      </c>
      <c r="E869" t="s">
        <v>54</v>
      </c>
      <c r="F869" t="s">
        <v>25</v>
      </c>
      <c r="G869" t="s">
        <v>1993</v>
      </c>
      <c r="H869" t="s">
        <v>1994</v>
      </c>
      <c r="I869" t="s">
        <v>39</v>
      </c>
      <c r="J869" t="s">
        <v>46</v>
      </c>
      <c r="K869" t="s">
        <v>30</v>
      </c>
      <c r="L869">
        <v>-90.481427999999994</v>
      </c>
      <c r="M869">
        <v>14.669447999999999</v>
      </c>
      <c r="N869">
        <v>14.669447999999999</v>
      </c>
      <c r="O869">
        <v>-90.481427999999994</v>
      </c>
      <c r="P869" t="s">
        <v>31</v>
      </c>
      <c r="Q869" t="s">
        <v>32</v>
      </c>
      <c r="R869" t="s">
        <v>33</v>
      </c>
      <c r="S869" t="s">
        <v>34</v>
      </c>
      <c r="T869">
        <v>3</v>
      </c>
      <c r="V869" t="str">
        <f>_xlfn.XLOOKUP(UNIVERSO[[#This Row],[Ruta DN]],'[1]Cuota Ruta'!E:E,'[1]Cuota Ruta'!G:G)</f>
        <v>Cargar</v>
      </c>
    </row>
    <row r="870" spans="1:22" x14ac:dyDescent="0.25">
      <c r="A870" t="s">
        <v>111</v>
      </c>
      <c r="B870" t="s">
        <v>160</v>
      </c>
      <c r="C870">
        <v>2620045807</v>
      </c>
      <c r="D870">
        <v>1220045807</v>
      </c>
      <c r="E870" t="s">
        <v>54</v>
      </c>
      <c r="F870" t="s">
        <v>161</v>
      </c>
      <c r="G870" t="s">
        <v>1995</v>
      </c>
      <c r="H870" t="s">
        <v>1996</v>
      </c>
      <c r="I870" t="s">
        <v>39</v>
      </c>
      <c r="J870" t="s">
        <v>29</v>
      </c>
      <c r="K870" t="s">
        <v>164</v>
      </c>
      <c r="L870">
        <v>-90.401793999999995</v>
      </c>
      <c r="M870">
        <v>14.533250000000001</v>
      </c>
      <c r="N870">
        <v>14.533250000000001</v>
      </c>
      <c r="O870">
        <v>-90.401793999999995</v>
      </c>
      <c r="P870" t="s">
        <v>31</v>
      </c>
      <c r="Q870" t="s">
        <v>32</v>
      </c>
      <c r="R870" t="s">
        <v>117</v>
      </c>
      <c r="S870" t="s">
        <v>118</v>
      </c>
      <c r="T870">
        <v>22</v>
      </c>
      <c r="V870" t="str">
        <f>_xlfn.XLOOKUP(UNIVERSO[[#This Row],[Ruta DN]],'[1]Cuota Ruta'!E:E,'[1]Cuota Ruta'!G:G)</f>
        <v>Cargar</v>
      </c>
    </row>
    <row r="871" spans="1:22" x14ac:dyDescent="0.25">
      <c r="A871" t="s">
        <v>365</v>
      </c>
      <c r="B871" t="s">
        <v>751</v>
      </c>
      <c r="C871">
        <v>2620045839</v>
      </c>
      <c r="D871">
        <v>1220045839</v>
      </c>
      <c r="E871" t="s">
        <v>54</v>
      </c>
      <c r="F871" t="s">
        <v>752</v>
      </c>
      <c r="G871" t="s">
        <v>1997</v>
      </c>
      <c r="H871" t="s">
        <v>1998</v>
      </c>
      <c r="I871" t="s">
        <v>39</v>
      </c>
      <c r="J871" t="s">
        <v>29</v>
      </c>
      <c r="K871" t="s">
        <v>370</v>
      </c>
      <c r="L871">
        <v>-90.070606499999997</v>
      </c>
      <c r="M871">
        <v>14.8605763</v>
      </c>
      <c r="N871">
        <v>14.8605763</v>
      </c>
      <c r="O871">
        <v>-90.070606499999997</v>
      </c>
      <c r="P871" t="s">
        <v>31</v>
      </c>
      <c r="Q871" t="s">
        <v>32</v>
      </c>
      <c r="R871" t="s">
        <v>371</v>
      </c>
      <c r="S871" t="s">
        <v>372</v>
      </c>
      <c r="T871">
        <v>14</v>
      </c>
      <c r="V871" t="str">
        <f>_xlfn.XLOOKUP(UNIVERSO[[#This Row],[Ruta DN]],'[1]Cuota Ruta'!E:E,'[1]Cuota Ruta'!G:G)</f>
        <v>Cargar</v>
      </c>
    </row>
    <row r="872" spans="1:22" x14ac:dyDescent="0.25">
      <c r="A872" t="s">
        <v>111</v>
      </c>
      <c r="B872" t="s">
        <v>1943</v>
      </c>
      <c r="C872">
        <v>2620045902</v>
      </c>
      <c r="D872">
        <v>1220045902</v>
      </c>
      <c r="E872" t="s">
        <v>54</v>
      </c>
      <c r="F872" t="s">
        <v>1944</v>
      </c>
      <c r="G872" t="s">
        <v>1999</v>
      </c>
      <c r="H872" t="s">
        <v>2000</v>
      </c>
      <c r="I872" t="s">
        <v>39</v>
      </c>
      <c r="J872" t="s">
        <v>46</v>
      </c>
      <c r="K872" t="s">
        <v>204</v>
      </c>
      <c r="L872">
        <v>-90.582633000000001</v>
      </c>
      <c r="M872">
        <v>14.564933999999999</v>
      </c>
      <c r="N872">
        <v>14.564933999999999</v>
      </c>
      <c r="O872">
        <v>-90.582633000000001</v>
      </c>
      <c r="P872" t="s">
        <v>31</v>
      </c>
      <c r="Q872" t="s">
        <v>32</v>
      </c>
      <c r="R872" t="s">
        <v>117</v>
      </c>
      <c r="S872" t="s">
        <v>118</v>
      </c>
      <c r="T872">
        <v>20</v>
      </c>
      <c r="V872" t="str">
        <f>_xlfn.XLOOKUP(UNIVERSO[[#This Row],[Ruta DN]],'[1]Cuota Ruta'!E:E,'[1]Cuota Ruta'!G:G)</f>
        <v>Cargar</v>
      </c>
    </row>
    <row r="873" spans="1:22" x14ac:dyDescent="0.25">
      <c r="A873" t="s">
        <v>111</v>
      </c>
      <c r="B873" t="s">
        <v>508</v>
      </c>
      <c r="C873">
        <v>2620045990</v>
      </c>
      <c r="D873">
        <v>1220045990</v>
      </c>
      <c r="E873" t="s">
        <v>54</v>
      </c>
      <c r="F873" t="s">
        <v>509</v>
      </c>
      <c r="G873" t="s">
        <v>2001</v>
      </c>
      <c r="H873" t="s">
        <v>2002</v>
      </c>
      <c r="I873" t="s">
        <v>39</v>
      </c>
      <c r="J873" t="s">
        <v>29</v>
      </c>
      <c r="K873" t="s">
        <v>164</v>
      </c>
      <c r="L873">
        <v>-90.536600000000007</v>
      </c>
      <c r="M873">
        <v>14.5928</v>
      </c>
      <c r="N873">
        <v>14.5928</v>
      </c>
      <c r="O873">
        <v>-90.536600000000007</v>
      </c>
      <c r="P873" t="s">
        <v>31</v>
      </c>
      <c r="Q873" t="s">
        <v>32</v>
      </c>
      <c r="R873" t="s">
        <v>117</v>
      </c>
      <c r="S873" t="s">
        <v>118</v>
      </c>
      <c r="T873">
        <v>14</v>
      </c>
      <c r="V873" t="str">
        <f>_xlfn.XLOOKUP(UNIVERSO[[#This Row],[Ruta DN]],'[1]Cuota Ruta'!E:E,'[1]Cuota Ruta'!G:G)</f>
        <v>Cargar</v>
      </c>
    </row>
    <row r="874" spans="1:22" x14ac:dyDescent="0.25">
      <c r="A874" t="s">
        <v>111</v>
      </c>
      <c r="B874" t="s">
        <v>529</v>
      </c>
      <c r="C874">
        <v>2620046158</v>
      </c>
      <c r="D874">
        <v>1220046158</v>
      </c>
      <c r="E874" t="s">
        <v>54</v>
      </c>
      <c r="F874" t="s">
        <v>530</v>
      </c>
      <c r="G874" t="s">
        <v>1478</v>
      </c>
      <c r="H874" t="s">
        <v>2003</v>
      </c>
      <c r="I874" t="s">
        <v>39</v>
      </c>
      <c r="J874" t="s">
        <v>46</v>
      </c>
      <c r="K874" t="s">
        <v>116</v>
      </c>
      <c r="L874">
        <v>-90.557299999999998</v>
      </c>
      <c r="M874">
        <v>14.6188</v>
      </c>
      <c r="N874">
        <v>14.6188</v>
      </c>
      <c r="O874">
        <v>-90.557299999999998</v>
      </c>
      <c r="P874" t="s">
        <v>31</v>
      </c>
      <c r="Q874" t="s">
        <v>32</v>
      </c>
      <c r="R874" t="s">
        <v>117</v>
      </c>
      <c r="S874" t="s">
        <v>118</v>
      </c>
      <c r="T874">
        <v>12</v>
      </c>
      <c r="V874" t="str">
        <f>_xlfn.XLOOKUP(UNIVERSO[[#This Row],[Ruta DN]],'[1]Cuota Ruta'!E:E,'[1]Cuota Ruta'!G:G)</f>
        <v>Cargar</v>
      </c>
    </row>
    <row r="875" spans="1:22" x14ac:dyDescent="0.25">
      <c r="A875" t="s">
        <v>111</v>
      </c>
      <c r="B875" t="s">
        <v>160</v>
      </c>
      <c r="C875">
        <v>2620046180</v>
      </c>
      <c r="D875">
        <v>1220046180</v>
      </c>
      <c r="E875" t="s">
        <v>54</v>
      </c>
      <c r="F875" t="s">
        <v>161</v>
      </c>
      <c r="G875" t="s">
        <v>2004</v>
      </c>
      <c r="H875" t="s">
        <v>2005</v>
      </c>
      <c r="I875" t="s">
        <v>39</v>
      </c>
      <c r="J875" t="s">
        <v>29</v>
      </c>
      <c r="K875" t="s">
        <v>164</v>
      </c>
      <c r="L875">
        <v>-90.412612999999993</v>
      </c>
      <c r="M875">
        <v>14.556181</v>
      </c>
      <c r="N875">
        <v>14.556181</v>
      </c>
      <c r="O875">
        <v>-90.412612999999993</v>
      </c>
      <c r="P875" t="s">
        <v>31</v>
      </c>
      <c r="Q875" t="s">
        <v>32</v>
      </c>
      <c r="R875" t="s">
        <v>117</v>
      </c>
      <c r="S875" t="s">
        <v>118</v>
      </c>
      <c r="T875">
        <v>22</v>
      </c>
      <c r="V875" t="str">
        <f>_xlfn.XLOOKUP(UNIVERSO[[#This Row],[Ruta DN]],'[1]Cuota Ruta'!E:E,'[1]Cuota Ruta'!G:G)</f>
        <v>Cargar</v>
      </c>
    </row>
    <row r="876" spans="1:22" x14ac:dyDescent="0.25">
      <c r="A876" t="s">
        <v>111</v>
      </c>
      <c r="B876" t="s">
        <v>1879</v>
      </c>
      <c r="C876">
        <v>2620046185</v>
      </c>
      <c r="D876">
        <v>1220046185</v>
      </c>
      <c r="E876" t="s">
        <v>54</v>
      </c>
      <c r="F876" t="s">
        <v>1880</v>
      </c>
      <c r="G876" t="s">
        <v>2006</v>
      </c>
      <c r="H876" t="s">
        <v>2007</v>
      </c>
      <c r="I876" t="s">
        <v>39</v>
      </c>
      <c r="J876" t="s">
        <v>29</v>
      </c>
      <c r="K876" t="s">
        <v>204</v>
      </c>
      <c r="L876">
        <v>-90.547370000000001</v>
      </c>
      <c r="M876">
        <v>14.600390000000001</v>
      </c>
      <c r="N876">
        <v>14.600390000000001</v>
      </c>
      <c r="O876">
        <v>-90.547370000000001</v>
      </c>
      <c r="P876" t="s">
        <v>31</v>
      </c>
      <c r="Q876" t="s">
        <v>32</v>
      </c>
      <c r="R876" t="s">
        <v>117</v>
      </c>
      <c r="S876" t="s">
        <v>118</v>
      </c>
      <c r="T876">
        <v>13</v>
      </c>
      <c r="V876" t="str">
        <f>_xlfn.XLOOKUP(UNIVERSO[[#This Row],[Ruta DN]],'[1]Cuota Ruta'!E:E,'[1]Cuota Ruta'!G:G)</f>
        <v>Cargar</v>
      </c>
    </row>
    <row r="877" spans="1:22" x14ac:dyDescent="0.25">
      <c r="A877" t="s">
        <v>111</v>
      </c>
      <c r="B877" t="s">
        <v>491</v>
      </c>
      <c r="C877">
        <v>2620046194</v>
      </c>
      <c r="D877">
        <v>1220046194</v>
      </c>
      <c r="E877" t="s">
        <v>54</v>
      </c>
      <c r="F877" t="s">
        <v>492</v>
      </c>
      <c r="G877" t="s">
        <v>2008</v>
      </c>
      <c r="H877" t="s">
        <v>2009</v>
      </c>
      <c r="I877" t="s">
        <v>39</v>
      </c>
      <c r="J877" t="s">
        <v>46</v>
      </c>
      <c r="K877" t="s">
        <v>116</v>
      </c>
      <c r="L877">
        <v>-90.597179999999994</v>
      </c>
      <c r="M877">
        <v>14.639620000000001</v>
      </c>
      <c r="N877">
        <v>14.639620000000001</v>
      </c>
      <c r="O877">
        <v>-90.597179999999994</v>
      </c>
      <c r="P877" t="s">
        <v>31</v>
      </c>
      <c r="Q877" t="s">
        <v>32</v>
      </c>
      <c r="R877" t="s">
        <v>117</v>
      </c>
      <c r="S877" t="s">
        <v>118</v>
      </c>
      <c r="T877">
        <v>16</v>
      </c>
      <c r="V877" t="str">
        <f>_xlfn.XLOOKUP(UNIVERSO[[#This Row],[Ruta DN]],'[1]Cuota Ruta'!E:E,'[1]Cuota Ruta'!G:G)</f>
        <v>Cargar</v>
      </c>
    </row>
    <row r="878" spans="1:22" x14ac:dyDescent="0.25">
      <c r="A878" t="s">
        <v>111</v>
      </c>
      <c r="B878" t="s">
        <v>491</v>
      </c>
      <c r="C878">
        <v>2620046277</v>
      </c>
      <c r="D878">
        <v>1220046277</v>
      </c>
      <c r="E878" t="s">
        <v>54</v>
      </c>
      <c r="F878" t="s">
        <v>492</v>
      </c>
      <c r="G878" t="s">
        <v>2010</v>
      </c>
      <c r="H878" t="s">
        <v>2011</v>
      </c>
      <c r="I878" t="s">
        <v>39</v>
      </c>
      <c r="J878" t="s">
        <v>46</v>
      </c>
      <c r="K878" t="s">
        <v>116</v>
      </c>
      <c r="L878">
        <v>-90.597369999999998</v>
      </c>
      <c r="M878">
        <v>14.63946</v>
      </c>
      <c r="N878">
        <v>14.63946</v>
      </c>
      <c r="O878">
        <v>-90.597369999999998</v>
      </c>
      <c r="P878" t="s">
        <v>31</v>
      </c>
      <c r="Q878" t="s">
        <v>32</v>
      </c>
      <c r="R878" t="s">
        <v>117</v>
      </c>
      <c r="S878" t="s">
        <v>118</v>
      </c>
      <c r="T878">
        <v>16</v>
      </c>
      <c r="V878" t="str">
        <f>_xlfn.XLOOKUP(UNIVERSO[[#This Row],[Ruta DN]],'[1]Cuota Ruta'!E:E,'[1]Cuota Ruta'!G:G)</f>
        <v>Cargar</v>
      </c>
    </row>
    <row r="879" spans="1:22" x14ac:dyDescent="0.25">
      <c r="A879" t="s">
        <v>22</v>
      </c>
      <c r="B879" t="s">
        <v>76</v>
      </c>
      <c r="C879">
        <v>2620046294</v>
      </c>
      <c r="D879">
        <v>1220046294</v>
      </c>
      <c r="E879" t="s">
        <v>54</v>
      </c>
      <c r="F879" t="s">
        <v>77</v>
      </c>
      <c r="G879" t="s">
        <v>2012</v>
      </c>
      <c r="H879" t="s">
        <v>2013</v>
      </c>
      <c r="I879" t="s">
        <v>39</v>
      </c>
      <c r="J879" t="s">
        <v>46</v>
      </c>
      <c r="K879" t="s">
        <v>80</v>
      </c>
      <c r="L879">
        <v>-90.502848</v>
      </c>
      <c r="M879">
        <v>14.650183</v>
      </c>
      <c r="N879">
        <v>14.650183</v>
      </c>
      <c r="O879">
        <v>-90.502848</v>
      </c>
      <c r="P879" t="s">
        <v>31</v>
      </c>
      <c r="Q879" t="s">
        <v>32</v>
      </c>
      <c r="R879" t="s">
        <v>33</v>
      </c>
      <c r="S879" t="s">
        <v>34</v>
      </c>
      <c r="T879">
        <v>4</v>
      </c>
      <c r="V879" t="str">
        <f>_xlfn.XLOOKUP(UNIVERSO[[#This Row],[Ruta DN]],'[1]Cuota Ruta'!E:E,'[1]Cuota Ruta'!G:G)</f>
        <v>Cargar</v>
      </c>
    </row>
    <row r="880" spans="1:22" x14ac:dyDescent="0.25">
      <c r="A880" t="s">
        <v>111</v>
      </c>
      <c r="B880" t="s">
        <v>491</v>
      </c>
      <c r="C880">
        <v>2620046448</v>
      </c>
      <c r="D880">
        <v>1220046448</v>
      </c>
      <c r="E880" t="s">
        <v>54</v>
      </c>
      <c r="F880" t="s">
        <v>492</v>
      </c>
      <c r="G880" t="s">
        <v>2014</v>
      </c>
      <c r="H880" t="s">
        <v>2015</v>
      </c>
      <c r="I880" t="s">
        <v>39</v>
      </c>
      <c r="J880" t="s">
        <v>46</v>
      </c>
      <c r="K880" t="s">
        <v>116</v>
      </c>
      <c r="L880">
        <v>-90.59384</v>
      </c>
      <c r="M880">
        <v>14.65113</v>
      </c>
      <c r="N880">
        <v>14.65113</v>
      </c>
      <c r="O880">
        <v>-90.59384</v>
      </c>
      <c r="P880" t="s">
        <v>31</v>
      </c>
      <c r="Q880" t="s">
        <v>32</v>
      </c>
      <c r="R880" t="s">
        <v>117</v>
      </c>
      <c r="S880" t="s">
        <v>118</v>
      </c>
      <c r="T880">
        <v>16</v>
      </c>
      <c r="V880" t="str">
        <f>_xlfn.XLOOKUP(UNIVERSO[[#This Row],[Ruta DN]],'[1]Cuota Ruta'!E:E,'[1]Cuota Ruta'!G:G)</f>
        <v>Cargar</v>
      </c>
    </row>
    <row r="881" spans="1:22" x14ac:dyDescent="0.25">
      <c r="A881" t="s">
        <v>22</v>
      </c>
      <c r="B881" t="s">
        <v>81</v>
      </c>
      <c r="C881">
        <v>2620046464</v>
      </c>
      <c r="D881">
        <v>1220046464</v>
      </c>
      <c r="E881" t="s">
        <v>54</v>
      </c>
      <c r="F881" t="s">
        <v>82</v>
      </c>
      <c r="G881" t="s">
        <v>2016</v>
      </c>
      <c r="H881" t="s">
        <v>2017</v>
      </c>
      <c r="I881" t="s">
        <v>39</v>
      </c>
      <c r="J881" t="s">
        <v>29</v>
      </c>
      <c r="K881" t="s">
        <v>80</v>
      </c>
      <c r="L881">
        <v>-90.495971999999995</v>
      </c>
      <c r="M881">
        <v>14.646813</v>
      </c>
      <c r="N881">
        <v>14.646813</v>
      </c>
      <c r="O881">
        <v>-90.495971999999995</v>
      </c>
      <c r="P881" t="s">
        <v>31</v>
      </c>
      <c r="Q881" t="s">
        <v>32</v>
      </c>
      <c r="R881" t="s">
        <v>33</v>
      </c>
      <c r="S881" t="s">
        <v>34</v>
      </c>
      <c r="T881">
        <v>4</v>
      </c>
      <c r="V881" t="str">
        <f>_xlfn.XLOOKUP(UNIVERSO[[#This Row],[Ruta DN]],'[1]Cuota Ruta'!E:E,'[1]Cuota Ruta'!G:G)</f>
        <v>Cargar</v>
      </c>
    </row>
    <row r="882" spans="1:22" x14ac:dyDescent="0.25">
      <c r="A882" t="s">
        <v>111</v>
      </c>
      <c r="B882" t="s">
        <v>806</v>
      </c>
      <c r="C882">
        <v>2620046637</v>
      </c>
      <c r="D882">
        <v>1220046637</v>
      </c>
      <c r="E882" t="s">
        <v>54</v>
      </c>
      <c r="F882" t="s">
        <v>807</v>
      </c>
      <c r="G882" t="s">
        <v>2018</v>
      </c>
      <c r="H882" t="s">
        <v>2019</v>
      </c>
      <c r="I882" t="s">
        <v>39</v>
      </c>
      <c r="J882" t="s">
        <v>29</v>
      </c>
      <c r="K882" t="s">
        <v>204</v>
      </c>
      <c r="L882">
        <v>-90.543869999999998</v>
      </c>
      <c r="M882">
        <v>14.59239</v>
      </c>
      <c r="N882">
        <v>14.59239</v>
      </c>
      <c r="O882">
        <v>-90.543869999999998</v>
      </c>
      <c r="P882" t="s">
        <v>31</v>
      </c>
      <c r="Q882" t="s">
        <v>32</v>
      </c>
      <c r="R882" t="s">
        <v>117</v>
      </c>
      <c r="S882" t="s">
        <v>118</v>
      </c>
      <c r="T882">
        <v>13</v>
      </c>
      <c r="V882" t="str">
        <f>_xlfn.XLOOKUP(UNIVERSO[[#This Row],[Ruta DN]],'[1]Cuota Ruta'!E:E,'[1]Cuota Ruta'!G:G)</f>
        <v>Cargar</v>
      </c>
    </row>
    <row r="883" spans="1:22" x14ac:dyDescent="0.25">
      <c r="A883" t="s">
        <v>286</v>
      </c>
      <c r="B883" t="s">
        <v>1060</v>
      </c>
      <c r="C883">
        <v>2620046751</v>
      </c>
      <c r="D883">
        <v>1220046751</v>
      </c>
      <c r="E883" t="s">
        <v>54</v>
      </c>
      <c r="F883" t="s">
        <v>1061</v>
      </c>
      <c r="G883" t="s">
        <v>2020</v>
      </c>
      <c r="H883" t="s">
        <v>2021</v>
      </c>
      <c r="I883" t="s">
        <v>39</v>
      </c>
      <c r="J883" t="s">
        <v>237</v>
      </c>
      <c r="K883" t="s">
        <v>575</v>
      </c>
      <c r="L883">
        <v>-89.893900000000002</v>
      </c>
      <c r="M883">
        <v>14.2889</v>
      </c>
      <c r="N883">
        <v>14.2889</v>
      </c>
      <c r="O883">
        <v>-89.893900000000002</v>
      </c>
      <c r="P883" t="s">
        <v>95</v>
      </c>
      <c r="Q883" t="s">
        <v>32</v>
      </c>
      <c r="R883" t="s">
        <v>292</v>
      </c>
      <c r="S883" t="s">
        <v>293</v>
      </c>
      <c r="T883">
        <v>9</v>
      </c>
      <c r="V883" t="str">
        <f>_xlfn.XLOOKUP(UNIVERSO[[#This Row],[Ruta DN]],'[1]Cuota Ruta'!E:E,'[1]Cuota Ruta'!G:G)</f>
        <v>Cargar</v>
      </c>
    </row>
    <row r="884" spans="1:22" x14ac:dyDescent="0.25">
      <c r="A884" t="s">
        <v>128</v>
      </c>
      <c r="B884" t="s">
        <v>712</v>
      </c>
      <c r="C884">
        <v>2620046755</v>
      </c>
      <c r="D884">
        <v>1220046755</v>
      </c>
      <c r="E884" t="s">
        <v>54</v>
      </c>
      <c r="F884" t="s">
        <v>713</v>
      </c>
      <c r="G884" t="s">
        <v>328</v>
      </c>
      <c r="H884" t="s">
        <v>2022</v>
      </c>
      <c r="I884" t="s">
        <v>39</v>
      </c>
      <c r="J884" t="s">
        <v>29</v>
      </c>
      <c r="K884" t="s">
        <v>133</v>
      </c>
      <c r="L884">
        <v>-90.002899999999997</v>
      </c>
      <c r="M884">
        <v>14.629099999999999</v>
      </c>
      <c r="N884">
        <v>14.629099999999999</v>
      </c>
      <c r="O884">
        <v>-90.002899999999997</v>
      </c>
      <c r="P884" t="s">
        <v>31</v>
      </c>
      <c r="Q884" t="s">
        <v>32</v>
      </c>
      <c r="R884" t="s">
        <v>134</v>
      </c>
      <c r="S884" t="s">
        <v>135</v>
      </c>
      <c r="T884">
        <v>12</v>
      </c>
      <c r="V884" t="str">
        <f>_xlfn.XLOOKUP(UNIVERSO[[#This Row],[Ruta DN]],'[1]Cuota Ruta'!E:E,'[1]Cuota Ruta'!G:G)</f>
        <v>Cargar</v>
      </c>
    </row>
    <row r="885" spans="1:22" x14ac:dyDescent="0.25">
      <c r="A885" t="s">
        <v>286</v>
      </c>
      <c r="B885" t="s">
        <v>567</v>
      </c>
      <c r="C885">
        <v>2620046813</v>
      </c>
      <c r="D885">
        <v>1220046813</v>
      </c>
      <c r="E885" t="s">
        <v>54</v>
      </c>
      <c r="F885" t="s">
        <v>568</v>
      </c>
      <c r="G885" t="s">
        <v>328</v>
      </c>
      <c r="H885" t="s">
        <v>2023</v>
      </c>
      <c r="I885" t="s">
        <v>39</v>
      </c>
      <c r="J885" t="s">
        <v>29</v>
      </c>
      <c r="K885" t="s">
        <v>291</v>
      </c>
      <c r="L885">
        <v>-89.839780000000005</v>
      </c>
      <c r="M885">
        <v>14.360709999999999</v>
      </c>
      <c r="N885">
        <v>14.360709999999999</v>
      </c>
      <c r="O885">
        <v>-89.839780000000005</v>
      </c>
      <c r="P885" t="s">
        <v>31</v>
      </c>
      <c r="Q885" t="s">
        <v>32</v>
      </c>
      <c r="R885" t="s">
        <v>292</v>
      </c>
      <c r="S885" t="s">
        <v>293</v>
      </c>
      <c r="T885">
        <v>8</v>
      </c>
      <c r="V885" t="str">
        <f>_xlfn.XLOOKUP(UNIVERSO[[#This Row],[Ruta DN]],'[1]Cuota Ruta'!E:E,'[1]Cuota Ruta'!G:G)</f>
        <v>Cargar</v>
      </c>
    </row>
    <row r="886" spans="1:22" x14ac:dyDescent="0.25">
      <c r="A886" t="s">
        <v>22</v>
      </c>
      <c r="B886" t="s">
        <v>1636</v>
      </c>
      <c r="C886">
        <v>2620046818</v>
      </c>
      <c r="D886">
        <v>1220046818</v>
      </c>
      <c r="E886" t="s">
        <v>54</v>
      </c>
      <c r="F886" t="s">
        <v>1637</v>
      </c>
      <c r="G886" t="s">
        <v>2024</v>
      </c>
      <c r="H886" t="s">
        <v>2025</v>
      </c>
      <c r="I886" t="s">
        <v>39</v>
      </c>
      <c r="J886" t="s">
        <v>29</v>
      </c>
      <c r="K886" t="s">
        <v>64</v>
      </c>
      <c r="L886">
        <v>-90.445499999999996</v>
      </c>
      <c r="M886">
        <v>14.660038</v>
      </c>
      <c r="N886">
        <v>14.660038</v>
      </c>
      <c r="O886">
        <v>-90.445499999999996</v>
      </c>
      <c r="P886" t="s">
        <v>31</v>
      </c>
      <c r="Q886" t="s">
        <v>32</v>
      </c>
      <c r="R886" t="s">
        <v>33</v>
      </c>
      <c r="S886" t="s">
        <v>34</v>
      </c>
      <c r="T886">
        <v>2</v>
      </c>
      <c r="V886" t="str">
        <f>_xlfn.XLOOKUP(UNIVERSO[[#This Row],[Ruta DN]],'[1]Cuota Ruta'!E:E,'[1]Cuota Ruta'!G:G)</f>
        <v>Cargar</v>
      </c>
    </row>
    <row r="887" spans="1:22" x14ac:dyDescent="0.25">
      <c r="A887" t="s">
        <v>111</v>
      </c>
      <c r="B887" t="s">
        <v>621</v>
      </c>
      <c r="C887">
        <v>2620046878</v>
      </c>
      <c r="D887">
        <v>1220046878</v>
      </c>
      <c r="E887" t="s">
        <v>54</v>
      </c>
      <c r="F887" t="s">
        <v>622</v>
      </c>
      <c r="G887" t="s">
        <v>2026</v>
      </c>
      <c r="H887" t="s">
        <v>2027</v>
      </c>
      <c r="I887" t="s">
        <v>39</v>
      </c>
      <c r="J887" t="s">
        <v>29</v>
      </c>
      <c r="K887" t="s">
        <v>204</v>
      </c>
      <c r="L887">
        <v>-90.550848099999996</v>
      </c>
      <c r="M887">
        <v>14.6416632</v>
      </c>
      <c r="N887">
        <v>14.6416632</v>
      </c>
      <c r="O887">
        <v>-90.550848099999996</v>
      </c>
      <c r="P887" t="s">
        <v>31</v>
      </c>
      <c r="Q887" t="s">
        <v>32</v>
      </c>
      <c r="R887" t="s">
        <v>117</v>
      </c>
      <c r="S887" t="s">
        <v>118</v>
      </c>
      <c r="T887">
        <v>11</v>
      </c>
      <c r="V887" t="str">
        <f>_xlfn.XLOOKUP(UNIVERSO[[#This Row],[Ruta DN]],'[1]Cuota Ruta'!E:E,'[1]Cuota Ruta'!G:G)</f>
        <v>Cargar</v>
      </c>
    </row>
    <row r="888" spans="1:22" x14ac:dyDescent="0.25">
      <c r="A888" t="s">
        <v>205</v>
      </c>
      <c r="B888" t="s">
        <v>671</v>
      </c>
      <c r="C888">
        <v>2620046881</v>
      </c>
      <c r="D888">
        <v>1220046881</v>
      </c>
      <c r="E888" t="s">
        <v>54</v>
      </c>
      <c r="F888" t="s">
        <v>672</v>
      </c>
      <c r="G888" t="s">
        <v>2028</v>
      </c>
      <c r="H888" t="s">
        <v>2029</v>
      </c>
      <c r="I888" t="s">
        <v>39</v>
      </c>
      <c r="J888" t="s">
        <v>46</v>
      </c>
      <c r="K888" t="s">
        <v>210</v>
      </c>
      <c r="L888">
        <v>-90.404636800000006</v>
      </c>
      <c r="M888">
        <v>14.066875400000001</v>
      </c>
      <c r="N888">
        <v>14.066875400000001</v>
      </c>
      <c r="O888">
        <v>-90.404636800000006</v>
      </c>
      <c r="P888" t="s">
        <v>31</v>
      </c>
      <c r="Q888" t="s">
        <v>32</v>
      </c>
      <c r="R888" t="s">
        <v>211</v>
      </c>
      <c r="S888" t="s">
        <v>212</v>
      </c>
      <c r="T888">
        <v>6</v>
      </c>
      <c r="V888" t="str">
        <f>_xlfn.XLOOKUP(UNIVERSO[[#This Row],[Ruta DN]],'[1]Cuota Ruta'!E:E,'[1]Cuota Ruta'!G:G)</f>
        <v>Cargar</v>
      </c>
    </row>
    <row r="889" spans="1:22" x14ac:dyDescent="0.25">
      <c r="A889" t="s">
        <v>22</v>
      </c>
      <c r="B889" t="s">
        <v>245</v>
      </c>
      <c r="C889">
        <v>2620046893</v>
      </c>
      <c r="D889">
        <v>1220046893</v>
      </c>
      <c r="E889" t="s">
        <v>54</v>
      </c>
      <c r="F889" t="s">
        <v>246</v>
      </c>
      <c r="G889" t="s">
        <v>2030</v>
      </c>
      <c r="H889" t="s">
        <v>2031</v>
      </c>
      <c r="I889" t="s">
        <v>39</v>
      </c>
      <c r="J889" t="s">
        <v>29</v>
      </c>
      <c r="K889" t="s">
        <v>80</v>
      </c>
      <c r="L889">
        <v>-90.497699999999995</v>
      </c>
      <c r="M889">
        <v>14.631500000000001</v>
      </c>
      <c r="N889">
        <v>14.631500000000001</v>
      </c>
      <c r="O889">
        <v>-90.497699999999995</v>
      </c>
      <c r="P889" t="s">
        <v>31</v>
      </c>
      <c r="Q889" t="s">
        <v>32</v>
      </c>
      <c r="R889" t="s">
        <v>33</v>
      </c>
      <c r="S889" t="s">
        <v>34</v>
      </c>
      <c r="T889">
        <v>6</v>
      </c>
      <c r="V889" t="str">
        <f>_xlfn.XLOOKUP(UNIVERSO[[#This Row],[Ruta DN]],'[1]Cuota Ruta'!E:E,'[1]Cuota Ruta'!G:G)</f>
        <v>Cargar</v>
      </c>
    </row>
    <row r="890" spans="1:22" x14ac:dyDescent="0.25">
      <c r="A890" t="s">
        <v>286</v>
      </c>
      <c r="B890" t="s">
        <v>571</v>
      </c>
      <c r="C890">
        <v>2620046898</v>
      </c>
      <c r="D890">
        <v>1220046898</v>
      </c>
      <c r="E890" t="s">
        <v>54</v>
      </c>
      <c r="F890" t="s">
        <v>572</v>
      </c>
      <c r="G890" t="s">
        <v>2032</v>
      </c>
      <c r="H890" t="s">
        <v>2033</v>
      </c>
      <c r="I890" t="s">
        <v>39</v>
      </c>
      <c r="J890" t="s">
        <v>29</v>
      </c>
      <c r="K890" t="s">
        <v>575</v>
      </c>
      <c r="L890">
        <v>-89.897599999999997</v>
      </c>
      <c r="M890">
        <v>14.292</v>
      </c>
      <c r="N890">
        <v>14.292</v>
      </c>
      <c r="O890">
        <v>-89.897599999999997</v>
      </c>
      <c r="P890" t="s">
        <v>31</v>
      </c>
      <c r="Q890" t="s">
        <v>32</v>
      </c>
      <c r="R890" t="s">
        <v>292</v>
      </c>
      <c r="S890" t="s">
        <v>293</v>
      </c>
      <c r="T890">
        <v>9</v>
      </c>
      <c r="V890" t="str">
        <f>_xlfn.XLOOKUP(UNIVERSO[[#This Row],[Ruta DN]],'[1]Cuota Ruta'!E:E,'[1]Cuota Ruta'!G:G)</f>
        <v>Cargar</v>
      </c>
    </row>
    <row r="891" spans="1:22" x14ac:dyDescent="0.25">
      <c r="A891" t="s">
        <v>111</v>
      </c>
      <c r="B891" t="s">
        <v>1879</v>
      </c>
      <c r="C891">
        <v>2620047035</v>
      </c>
      <c r="D891">
        <v>1220047035</v>
      </c>
      <c r="E891" t="s">
        <v>54</v>
      </c>
      <c r="F891" t="s">
        <v>1880</v>
      </c>
      <c r="G891" t="s">
        <v>2034</v>
      </c>
      <c r="H891" t="s">
        <v>2035</v>
      </c>
      <c r="I891" t="s">
        <v>39</v>
      </c>
      <c r="J891" t="s">
        <v>29</v>
      </c>
      <c r="K891" t="s">
        <v>204</v>
      </c>
      <c r="L891">
        <v>-90.547169999999994</v>
      </c>
      <c r="M891">
        <v>14.59909</v>
      </c>
      <c r="N891">
        <v>14.59909</v>
      </c>
      <c r="O891">
        <v>-90.547169999999994</v>
      </c>
      <c r="P891" t="s">
        <v>31</v>
      </c>
      <c r="Q891" t="s">
        <v>32</v>
      </c>
      <c r="R891" t="s">
        <v>117</v>
      </c>
      <c r="S891" t="s">
        <v>118</v>
      </c>
      <c r="T891">
        <v>13</v>
      </c>
      <c r="V891" t="str">
        <f>_xlfn.XLOOKUP(UNIVERSO[[#This Row],[Ruta DN]],'[1]Cuota Ruta'!E:E,'[1]Cuota Ruta'!G:G)</f>
        <v>Cargar</v>
      </c>
    </row>
    <row r="892" spans="1:22" x14ac:dyDescent="0.25">
      <c r="A892" t="s">
        <v>111</v>
      </c>
      <c r="B892" t="s">
        <v>1932</v>
      </c>
      <c r="C892">
        <v>2620047117</v>
      </c>
      <c r="D892">
        <v>1220047117</v>
      </c>
      <c r="E892" t="s">
        <v>54</v>
      </c>
      <c r="F892" t="s">
        <v>1933</v>
      </c>
      <c r="G892" t="s">
        <v>2036</v>
      </c>
      <c r="H892" t="s">
        <v>2037</v>
      </c>
      <c r="I892" t="s">
        <v>39</v>
      </c>
      <c r="J892" t="s">
        <v>237</v>
      </c>
      <c r="K892" t="s">
        <v>164</v>
      </c>
      <c r="L892">
        <v>-90.496082000000001</v>
      </c>
      <c r="M892">
        <v>14.571575899999999</v>
      </c>
      <c r="N892">
        <v>14.571575899999999</v>
      </c>
      <c r="O892">
        <v>-90.496082000000001</v>
      </c>
      <c r="P892" t="s">
        <v>95</v>
      </c>
      <c r="Q892" t="s">
        <v>32</v>
      </c>
      <c r="R892" t="s">
        <v>117</v>
      </c>
      <c r="S892" t="s">
        <v>118</v>
      </c>
      <c r="T892">
        <v>19</v>
      </c>
      <c r="V892" t="str">
        <f>_xlfn.XLOOKUP(UNIVERSO[[#This Row],[Ruta DN]],'[1]Cuota Ruta'!E:E,'[1]Cuota Ruta'!G:G)</f>
        <v>Cargar</v>
      </c>
    </row>
    <row r="893" spans="1:22" x14ac:dyDescent="0.25">
      <c r="A893" t="s">
        <v>98</v>
      </c>
      <c r="B893" t="s">
        <v>519</v>
      </c>
      <c r="C893">
        <v>2620047123</v>
      </c>
      <c r="D893">
        <v>1220047123</v>
      </c>
      <c r="E893" t="s">
        <v>54</v>
      </c>
      <c r="F893" t="s">
        <v>520</v>
      </c>
      <c r="G893" t="s">
        <v>2038</v>
      </c>
      <c r="H893" t="s">
        <v>2039</v>
      </c>
      <c r="I893" t="s">
        <v>39</v>
      </c>
      <c r="J893" t="s">
        <v>29</v>
      </c>
      <c r="K893" t="s">
        <v>123</v>
      </c>
      <c r="L893">
        <v>-90.548749999999998</v>
      </c>
      <c r="M893">
        <v>14.50473</v>
      </c>
      <c r="N893">
        <v>14.50473</v>
      </c>
      <c r="O893">
        <v>-90.548749999999998</v>
      </c>
      <c r="P893" t="s">
        <v>31</v>
      </c>
      <c r="Q893" t="s">
        <v>32</v>
      </c>
      <c r="R893" t="s">
        <v>104</v>
      </c>
      <c r="S893" t="s">
        <v>105</v>
      </c>
      <c r="T893">
        <v>5</v>
      </c>
      <c r="V893" t="str">
        <f>_xlfn.XLOOKUP(UNIVERSO[[#This Row],[Ruta DN]],'[1]Cuota Ruta'!E:E,'[1]Cuota Ruta'!G:G)</f>
        <v>Cargar</v>
      </c>
    </row>
    <row r="894" spans="1:22" x14ac:dyDescent="0.25">
      <c r="A894" t="s">
        <v>98</v>
      </c>
      <c r="B894" t="s">
        <v>519</v>
      </c>
      <c r="C894">
        <v>2620047128</v>
      </c>
      <c r="D894">
        <v>1220047128</v>
      </c>
      <c r="E894" t="s">
        <v>54</v>
      </c>
      <c r="F894" t="s">
        <v>520</v>
      </c>
      <c r="G894" t="s">
        <v>2040</v>
      </c>
      <c r="H894" t="s">
        <v>2041</v>
      </c>
      <c r="I894" t="s">
        <v>39</v>
      </c>
      <c r="J894" t="s">
        <v>29</v>
      </c>
      <c r="K894" t="s">
        <v>123</v>
      </c>
      <c r="L894">
        <v>-90.557964999999996</v>
      </c>
      <c r="M894">
        <v>14.510148300000001</v>
      </c>
      <c r="N894">
        <v>14.510148300000001</v>
      </c>
      <c r="O894">
        <v>-90.557964999999996</v>
      </c>
      <c r="P894" t="s">
        <v>31</v>
      </c>
      <c r="Q894" t="s">
        <v>32</v>
      </c>
      <c r="R894" t="s">
        <v>104</v>
      </c>
      <c r="S894" t="s">
        <v>105</v>
      </c>
      <c r="T894">
        <v>4</v>
      </c>
      <c r="V894" t="str">
        <f>_xlfn.XLOOKUP(UNIVERSO[[#This Row],[Ruta DN]],'[1]Cuota Ruta'!E:E,'[1]Cuota Ruta'!G:G)</f>
        <v>Cargar</v>
      </c>
    </row>
    <row r="895" spans="1:22" x14ac:dyDescent="0.25">
      <c r="A895" t="s">
        <v>111</v>
      </c>
      <c r="B895" t="s">
        <v>1879</v>
      </c>
      <c r="C895">
        <v>2620047147</v>
      </c>
      <c r="D895">
        <v>1220047147</v>
      </c>
      <c r="E895" t="s">
        <v>54</v>
      </c>
      <c r="F895" t="s">
        <v>1880</v>
      </c>
      <c r="G895" t="s">
        <v>2042</v>
      </c>
      <c r="H895" t="s">
        <v>2043</v>
      </c>
      <c r="I895" t="s">
        <v>39</v>
      </c>
      <c r="J895" t="s">
        <v>237</v>
      </c>
      <c r="K895" t="s">
        <v>204</v>
      </c>
      <c r="L895">
        <v>-90.547330000000002</v>
      </c>
      <c r="M895">
        <v>14.60159</v>
      </c>
      <c r="N895">
        <v>14.60159</v>
      </c>
      <c r="O895">
        <v>-90.547330000000002</v>
      </c>
      <c r="P895" t="s">
        <v>95</v>
      </c>
      <c r="Q895" t="s">
        <v>32</v>
      </c>
      <c r="R895" t="s">
        <v>117</v>
      </c>
      <c r="S895" t="s">
        <v>118</v>
      </c>
      <c r="T895">
        <v>13</v>
      </c>
      <c r="V895" t="str">
        <f>_xlfn.XLOOKUP(UNIVERSO[[#This Row],[Ruta DN]],'[1]Cuota Ruta'!E:E,'[1]Cuota Ruta'!G:G)</f>
        <v>Cargar</v>
      </c>
    </row>
    <row r="896" spans="1:22" x14ac:dyDescent="0.25">
      <c r="A896" t="s">
        <v>111</v>
      </c>
      <c r="B896" t="s">
        <v>1932</v>
      </c>
      <c r="C896">
        <v>2620047250</v>
      </c>
      <c r="D896">
        <v>1220047250</v>
      </c>
      <c r="E896" t="s">
        <v>54</v>
      </c>
      <c r="F896" t="s">
        <v>1933</v>
      </c>
      <c r="G896" t="s">
        <v>2044</v>
      </c>
      <c r="H896" t="s">
        <v>2045</v>
      </c>
      <c r="I896" t="s">
        <v>39</v>
      </c>
      <c r="J896" t="s">
        <v>46</v>
      </c>
      <c r="K896" t="s">
        <v>164</v>
      </c>
      <c r="L896">
        <v>-90.498269899999997</v>
      </c>
      <c r="M896">
        <v>14.569642099999999</v>
      </c>
      <c r="N896">
        <v>14.569642099999999</v>
      </c>
      <c r="O896">
        <v>-90.498269899999997</v>
      </c>
      <c r="P896" t="s">
        <v>31</v>
      </c>
      <c r="Q896" t="s">
        <v>32</v>
      </c>
      <c r="R896" t="s">
        <v>117</v>
      </c>
      <c r="S896" t="s">
        <v>118</v>
      </c>
      <c r="T896">
        <v>19</v>
      </c>
      <c r="V896" t="str">
        <f>_xlfn.XLOOKUP(UNIVERSO[[#This Row],[Ruta DN]],'[1]Cuota Ruta'!E:E,'[1]Cuota Ruta'!G:G)</f>
        <v>Cargar</v>
      </c>
    </row>
    <row r="897" spans="1:22" x14ac:dyDescent="0.25">
      <c r="A897" t="s">
        <v>111</v>
      </c>
      <c r="B897" t="s">
        <v>1814</v>
      </c>
      <c r="C897">
        <v>2620047252</v>
      </c>
      <c r="D897">
        <v>1220047252</v>
      </c>
      <c r="E897" t="s">
        <v>54</v>
      </c>
      <c r="F897" t="s">
        <v>1815</v>
      </c>
      <c r="G897" t="s">
        <v>2046</v>
      </c>
      <c r="H897" t="s">
        <v>2047</v>
      </c>
      <c r="I897" t="s">
        <v>39</v>
      </c>
      <c r="J897" t="s">
        <v>29</v>
      </c>
      <c r="K897" t="s">
        <v>157</v>
      </c>
      <c r="L897">
        <v>-90.537212699999998</v>
      </c>
      <c r="M897">
        <v>14.6110969</v>
      </c>
      <c r="N897">
        <v>14.6110969</v>
      </c>
      <c r="O897">
        <v>-90.537212699999998</v>
      </c>
      <c r="P897" t="s">
        <v>31</v>
      </c>
      <c r="Q897" t="s">
        <v>32</v>
      </c>
      <c r="R897" t="s">
        <v>117</v>
      </c>
      <c r="S897" t="s">
        <v>118</v>
      </c>
      <c r="T897">
        <v>12</v>
      </c>
      <c r="V897" t="str">
        <f>_xlfn.XLOOKUP(UNIVERSO[[#This Row],[Ruta DN]],'[1]Cuota Ruta'!E:E,'[1]Cuota Ruta'!G:G)</f>
        <v>Cargar</v>
      </c>
    </row>
    <row r="898" spans="1:22" x14ac:dyDescent="0.25">
      <c r="A898" t="s">
        <v>111</v>
      </c>
      <c r="B898" t="s">
        <v>1932</v>
      </c>
      <c r="C898">
        <v>2620047278</v>
      </c>
      <c r="D898">
        <v>1220047278</v>
      </c>
      <c r="E898" t="s">
        <v>54</v>
      </c>
      <c r="F898" t="s">
        <v>1933</v>
      </c>
      <c r="G898" t="s">
        <v>2048</v>
      </c>
      <c r="H898" t="s">
        <v>2049</v>
      </c>
      <c r="I898" t="s">
        <v>39</v>
      </c>
      <c r="J898" t="s">
        <v>237</v>
      </c>
      <c r="K898" t="s">
        <v>164</v>
      </c>
      <c r="L898">
        <v>-90.497591700000001</v>
      </c>
      <c r="M898">
        <v>14.5697916</v>
      </c>
      <c r="N898">
        <v>14.5697916</v>
      </c>
      <c r="O898">
        <v>-90.497591700000001</v>
      </c>
      <c r="P898" t="s">
        <v>95</v>
      </c>
      <c r="Q898" t="s">
        <v>32</v>
      </c>
      <c r="R898" t="s">
        <v>117</v>
      </c>
      <c r="S898" t="s">
        <v>118</v>
      </c>
      <c r="T898">
        <v>19</v>
      </c>
      <c r="V898" t="str">
        <f>_xlfn.XLOOKUP(UNIVERSO[[#This Row],[Ruta DN]],'[1]Cuota Ruta'!E:E,'[1]Cuota Ruta'!G:G)</f>
        <v>Cargar</v>
      </c>
    </row>
    <row r="899" spans="1:22" x14ac:dyDescent="0.25">
      <c r="A899" t="s">
        <v>111</v>
      </c>
      <c r="B899" t="s">
        <v>443</v>
      </c>
      <c r="C899">
        <v>2620047285</v>
      </c>
      <c r="D899">
        <v>1220047285</v>
      </c>
      <c r="E899" t="s">
        <v>54</v>
      </c>
      <c r="F899" t="s">
        <v>444</v>
      </c>
      <c r="G899" t="s">
        <v>2050</v>
      </c>
      <c r="H899" t="s">
        <v>2051</v>
      </c>
      <c r="I899" t="s">
        <v>39</v>
      </c>
      <c r="J899" t="s">
        <v>237</v>
      </c>
      <c r="K899" t="s">
        <v>157</v>
      </c>
      <c r="L899">
        <v>-90.557154999999995</v>
      </c>
      <c r="M899">
        <v>14.619229000000001</v>
      </c>
      <c r="N899">
        <v>14.619229000000001</v>
      </c>
      <c r="O899">
        <v>-90.557154999999995</v>
      </c>
      <c r="P899" t="s">
        <v>95</v>
      </c>
      <c r="Q899" t="s">
        <v>32</v>
      </c>
      <c r="R899" t="s">
        <v>117</v>
      </c>
      <c r="S899" t="s">
        <v>118</v>
      </c>
      <c r="T899">
        <v>12</v>
      </c>
      <c r="V899" t="str">
        <f>_xlfn.XLOOKUP(UNIVERSO[[#This Row],[Ruta DN]],'[1]Cuota Ruta'!E:E,'[1]Cuota Ruta'!G:G)</f>
        <v>Cargar</v>
      </c>
    </row>
    <row r="900" spans="1:22" x14ac:dyDescent="0.25">
      <c r="A900" t="s">
        <v>111</v>
      </c>
      <c r="B900" t="s">
        <v>169</v>
      </c>
      <c r="C900">
        <v>2620047317</v>
      </c>
      <c r="D900">
        <v>1220047317</v>
      </c>
      <c r="E900" t="s">
        <v>54</v>
      </c>
      <c r="F900" t="s">
        <v>170</v>
      </c>
      <c r="G900" t="s">
        <v>1478</v>
      </c>
      <c r="H900" t="s">
        <v>2052</v>
      </c>
      <c r="I900" t="s">
        <v>39</v>
      </c>
      <c r="J900" t="s">
        <v>46</v>
      </c>
      <c r="K900" t="s">
        <v>173</v>
      </c>
      <c r="L900">
        <v>-90.549738000000005</v>
      </c>
      <c r="M900">
        <v>14.688508000000001</v>
      </c>
      <c r="N900">
        <v>14.688508000000001</v>
      </c>
      <c r="O900">
        <v>-90.549738000000005</v>
      </c>
      <c r="P900" t="s">
        <v>31</v>
      </c>
      <c r="Q900" t="s">
        <v>32</v>
      </c>
      <c r="R900" t="s">
        <v>117</v>
      </c>
      <c r="S900" t="s">
        <v>118</v>
      </c>
      <c r="T900">
        <v>9</v>
      </c>
      <c r="V900" t="str">
        <f>_xlfn.XLOOKUP(UNIVERSO[[#This Row],[Ruta DN]],'[1]Cuota Ruta'!E:E,'[1]Cuota Ruta'!G:G)</f>
        <v>Cargar</v>
      </c>
    </row>
    <row r="901" spans="1:22" x14ac:dyDescent="0.25">
      <c r="A901" t="s">
        <v>98</v>
      </c>
      <c r="B901" t="s">
        <v>165</v>
      </c>
      <c r="C901">
        <v>2620047323</v>
      </c>
      <c r="D901">
        <v>1220047323</v>
      </c>
      <c r="E901" t="s">
        <v>54</v>
      </c>
      <c r="F901" t="s">
        <v>166</v>
      </c>
      <c r="G901" t="s">
        <v>1674</v>
      </c>
      <c r="H901" t="s">
        <v>2053</v>
      </c>
      <c r="I901" t="s">
        <v>39</v>
      </c>
      <c r="J901" t="s">
        <v>29</v>
      </c>
      <c r="K901" t="s">
        <v>103</v>
      </c>
      <c r="L901">
        <v>-90.5381</v>
      </c>
      <c r="M901">
        <v>14.491099999999999</v>
      </c>
      <c r="N901">
        <v>14.491099999999999</v>
      </c>
      <c r="O901">
        <v>-90.5381</v>
      </c>
      <c r="P901" t="s">
        <v>31</v>
      </c>
      <c r="Q901" t="s">
        <v>32</v>
      </c>
      <c r="R901" t="s">
        <v>104</v>
      </c>
      <c r="S901" t="s">
        <v>105</v>
      </c>
      <c r="T901">
        <v>5</v>
      </c>
      <c r="V901" t="str">
        <f>_xlfn.XLOOKUP(UNIVERSO[[#This Row],[Ruta DN]],'[1]Cuota Ruta'!E:E,'[1]Cuota Ruta'!G:G)</f>
        <v>Cargar</v>
      </c>
    </row>
    <row r="902" spans="1:22" x14ac:dyDescent="0.25">
      <c r="A902" t="s">
        <v>286</v>
      </c>
      <c r="B902" t="s">
        <v>571</v>
      </c>
      <c r="C902">
        <v>2620047324</v>
      </c>
      <c r="D902">
        <v>1220047324</v>
      </c>
      <c r="E902" t="s">
        <v>54</v>
      </c>
      <c r="F902" t="s">
        <v>572</v>
      </c>
      <c r="G902" t="s">
        <v>943</v>
      </c>
      <c r="H902" t="s">
        <v>2054</v>
      </c>
      <c r="I902" t="s">
        <v>39</v>
      </c>
      <c r="J902" t="s">
        <v>29</v>
      </c>
      <c r="K902" t="s">
        <v>575</v>
      </c>
      <c r="L902">
        <v>-89.897900000000007</v>
      </c>
      <c r="M902">
        <v>14.2926</v>
      </c>
      <c r="N902">
        <v>14.2926</v>
      </c>
      <c r="O902">
        <v>-89.897900000000007</v>
      </c>
      <c r="P902" t="s">
        <v>31</v>
      </c>
      <c r="Q902" t="s">
        <v>32</v>
      </c>
      <c r="R902" t="s">
        <v>292</v>
      </c>
      <c r="S902" t="s">
        <v>293</v>
      </c>
      <c r="T902">
        <v>10</v>
      </c>
      <c r="V902" t="str">
        <f>_xlfn.XLOOKUP(UNIVERSO[[#This Row],[Ruta DN]],'[1]Cuota Ruta'!E:E,'[1]Cuota Ruta'!G:G)</f>
        <v>Cargar</v>
      </c>
    </row>
    <row r="903" spans="1:22" x14ac:dyDescent="0.25">
      <c r="A903" t="s">
        <v>111</v>
      </c>
      <c r="B903" t="s">
        <v>160</v>
      </c>
      <c r="C903">
        <v>2620047325</v>
      </c>
      <c r="D903">
        <v>1220047325</v>
      </c>
      <c r="E903" t="s">
        <v>54</v>
      </c>
      <c r="F903" t="s">
        <v>161</v>
      </c>
      <c r="G903" t="s">
        <v>2055</v>
      </c>
      <c r="H903" t="s">
        <v>2056</v>
      </c>
      <c r="I903" t="s">
        <v>39</v>
      </c>
      <c r="J903" t="s">
        <v>46</v>
      </c>
      <c r="K903" t="s">
        <v>164</v>
      </c>
      <c r="L903">
        <v>-90.411643999999995</v>
      </c>
      <c r="M903">
        <v>14.542151</v>
      </c>
      <c r="N903">
        <v>14.542151</v>
      </c>
      <c r="O903">
        <v>-90.411643999999995</v>
      </c>
      <c r="P903" t="s">
        <v>31</v>
      </c>
      <c r="Q903" t="s">
        <v>32</v>
      </c>
      <c r="R903" t="s">
        <v>117</v>
      </c>
      <c r="S903" t="s">
        <v>118</v>
      </c>
      <c r="T903">
        <v>22</v>
      </c>
      <c r="V903" t="str">
        <f>_xlfn.XLOOKUP(UNIVERSO[[#This Row],[Ruta DN]],'[1]Cuota Ruta'!E:E,'[1]Cuota Ruta'!G:G)</f>
        <v>Cargar</v>
      </c>
    </row>
    <row r="904" spans="1:22" x14ac:dyDescent="0.25">
      <c r="A904" t="s">
        <v>111</v>
      </c>
      <c r="B904" t="s">
        <v>160</v>
      </c>
      <c r="C904">
        <v>2620047331</v>
      </c>
      <c r="D904">
        <v>1220047331</v>
      </c>
      <c r="E904" t="s">
        <v>54</v>
      </c>
      <c r="F904" t="s">
        <v>161</v>
      </c>
      <c r="G904" t="s">
        <v>2057</v>
      </c>
      <c r="H904" t="s">
        <v>2058</v>
      </c>
      <c r="I904" t="s">
        <v>39</v>
      </c>
      <c r="J904" t="s">
        <v>29</v>
      </c>
      <c r="K904" t="s">
        <v>164</v>
      </c>
      <c r="L904">
        <v>-90.418757200000002</v>
      </c>
      <c r="M904">
        <v>14.540547</v>
      </c>
      <c r="N904">
        <v>14.540547</v>
      </c>
      <c r="O904">
        <v>-90.418757200000002</v>
      </c>
      <c r="P904" t="s">
        <v>31</v>
      </c>
      <c r="Q904" t="s">
        <v>32</v>
      </c>
      <c r="R904" t="s">
        <v>117</v>
      </c>
      <c r="S904" t="s">
        <v>118</v>
      </c>
      <c r="T904">
        <v>22</v>
      </c>
      <c r="V904" t="str">
        <f>_xlfn.XLOOKUP(UNIVERSO[[#This Row],[Ruta DN]],'[1]Cuota Ruta'!E:E,'[1]Cuota Ruta'!G:G)</f>
        <v>Cargar</v>
      </c>
    </row>
    <row r="905" spans="1:22" x14ac:dyDescent="0.25">
      <c r="A905" t="s">
        <v>98</v>
      </c>
      <c r="B905" t="s">
        <v>696</v>
      </c>
      <c r="C905">
        <v>2620047341</v>
      </c>
      <c r="D905">
        <v>1220047341</v>
      </c>
      <c r="E905" t="s">
        <v>54</v>
      </c>
      <c r="F905" t="s">
        <v>697</v>
      </c>
      <c r="G905" t="s">
        <v>2059</v>
      </c>
      <c r="H905" t="s">
        <v>2060</v>
      </c>
      <c r="I905" t="s">
        <v>39</v>
      </c>
      <c r="J905" t="s">
        <v>46</v>
      </c>
      <c r="K905" t="s">
        <v>123</v>
      </c>
      <c r="L905">
        <v>-90.619536999999994</v>
      </c>
      <c r="M905">
        <v>14.54607</v>
      </c>
      <c r="N905">
        <v>14.54607</v>
      </c>
      <c r="O905">
        <v>-90.619536999999994</v>
      </c>
      <c r="P905" t="s">
        <v>31</v>
      </c>
      <c r="Q905" t="s">
        <v>32</v>
      </c>
      <c r="R905" t="s">
        <v>104</v>
      </c>
      <c r="S905" t="s">
        <v>105</v>
      </c>
      <c r="T905">
        <v>6</v>
      </c>
      <c r="V905" t="str">
        <f>_xlfn.XLOOKUP(UNIVERSO[[#This Row],[Ruta DN]],'[1]Cuota Ruta'!E:E,'[1]Cuota Ruta'!G:G)</f>
        <v>Cargar</v>
      </c>
    </row>
    <row r="906" spans="1:22" x14ac:dyDescent="0.25">
      <c r="A906" t="s">
        <v>98</v>
      </c>
      <c r="B906" t="s">
        <v>136</v>
      </c>
      <c r="C906">
        <v>2620047343</v>
      </c>
      <c r="D906">
        <v>1220047343</v>
      </c>
      <c r="E906" t="s">
        <v>54</v>
      </c>
      <c r="F906" t="s">
        <v>137</v>
      </c>
      <c r="G906" t="s">
        <v>2061</v>
      </c>
      <c r="H906" t="s">
        <v>2062</v>
      </c>
      <c r="I906" t="s">
        <v>39</v>
      </c>
      <c r="J906" t="s">
        <v>29</v>
      </c>
      <c r="K906" t="s">
        <v>123</v>
      </c>
      <c r="L906">
        <v>-90.606382999999994</v>
      </c>
      <c r="M906">
        <v>14.522074999999999</v>
      </c>
      <c r="N906">
        <v>14.522074999999999</v>
      </c>
      <c r="O906">
        <v>-90.606382999999994</v>
      </c>
      <c r="P906" t="s">
        <v>31</v>
      </c>
      <c r="Q906" t="s">
        <v>32</v>
      </c>
      <c r="R906" t="s">
        <v>104</v>
      </c>
      <c r="S906" t="s">
        <v>105</v>
      </c>
      <c r="T906">
        <v>3</v>
      </c>
      <c r="V906" t="str">
        <f>_xlfn.XLOOKUP(UNIVERSO[[#This Row],[Ruta DN]],'[1]Cuota Ruta'!E:E,'[1]Cuota Ruta'!G:G)</f>
        <v>Cargar</v>
      </c>
    </row>
    <row r="907" spans="1:22" x14ac:dyDescent="0.25">
      <c r="A907" t="s">
        <v>98</v>
      </c>
      <c r="B907" t="s">
        <v>696</v>
      </c>
      <c r="C907">
        <v>2620047356</v>
      </c>
      <c r="D907">
        <v>1220047356</v>
      </c>
      <c r="E907" t="s">
        <v>54</v>
      </c>
      <c r="F907" t="s">
        <v>697</v>
      </c>
      <c r="G907" t="s">
        <v>2063</v>
      </c>
      <c r="H907" t="s">
        <v>2064</v>
      </c>
      <c r="I907" t="s">
        <v>39</v>
      </c>
      <c r="J907" t="s">
        <v>29</v>
      </c>
      <c r="K907" t="s">
        <v>123</v>
      </c>
      <c r="L907">
        <v>-90.618972999999997</v>
      </c>
      <c r="M907">
        <v>14.546469999999999</v>
      </c>
      <c r="N907">
        <v>14.546469999999999</v>
      </c>
      <c r="O907">
        <v>-90.618972999999997</v>
      </c>
      <c r="P907" t="s">
        <v>31</v>
      </c>
      <c r="Q907" t="s">
        <v>32</v>
      </c>
      <c r="R907" t="s">
        <v>104</v>
      </c>
      <c r="S907" t="s">
        <v>105</v>
      </c>
      <c r="T907">
        <v>6</v>
      </c>
      <c r="V907" t="str">
        <f>_xlfn.XLOOKUP(UNIVERSO[[#This Row],[Ruta DN]],'[1]Cuota Ruta'!E:E,'[1]Cuota Ruta'!G:G)</f>
        <v>Cargar</v>
      </c>
    </row>
    <row r="908" spans="1:22" x14ac:dyDescent="0.25">
      <c r="A908" t="s">
        <v>111</v>
      </c>
      <c r="B908" t="s">
        <v>806</v>
      </c>
      <c r="C908">
        <v>2620047448</v>
      </c>
      <c r="D908">
        <v>1220047448</v>
      </c>
      <c r="E908" t="s">
        <v>54</v>
      </c>
      <c r="F908" t="s">
        <v>807</v>
      </c>
      <c r="G908" t="s">
        <v>2065</v>
      </c>
      <c r="H908" t="s">
        <v>2066</v>
      </c>
      <c r="I908" t="s">
        <v>39</v>
      </c>
      <c r="J908" t="s">
        <v>237</v>
      </c>
      <c r="K908" t="s">
        <v>204</v>
      </c>
      <c r="L908">
        <v>-90.539879999999997</v>
      </c>
      <c r="M908">
        <v>14.586410000000001</v>
      </c>
      <c r="N908">
        <v>14.586410000000001</v>
      </c>
      <c r="O908">
        <v>-90.539879999999997</v>
      </c>
      <c r="P908" t="s">
        <v>95</v>
      </c>
      <c r="Q908" t="s">
        <v>32</v>
      </c>
      <c r="R908" t="s">
        <v>117</v>
      </c>
      <c r="S908" t="s">
        <v>118</v>
      </c>
      <c r="T908">
        <v>14</v>
      </c>
      <c r="V908" t="str">
        <f>_xlfn.XLOOKUP(UNIVERSO[[#This Row],[Ruta DN]],'[1]Cuota Ruta'!E:E,'[1]Cuota Ruta'!G:G)</f>
        <v>Cargar</v>
      </c>
    </row>
    <row r="909" spans="1:22" x14ac:dyDescent="0.25">
      <c r="A909" t="s">
        <v>111</v>
      </c>
      <c r="B909" t="s">
        <v>1943</v>
      </c>
      <c r="C909">
        <v>2620047449</v>
      </c>
      <c r="D909">
        <v>1220047449</v>
      </c>
      <c r="E909" t="s">
        <v>54</v>
      </c>
      <c r="F909" t="s">
        <v>1944</v>
      </c>
      <c r="G909" t="s">
        <v>2067</v>
      </c>
      <c r="H909" t="s">
        <v>2068</v>
      </c>
      <c r="I909" t="s">
        <v>39</v>
      </c>
      <c r="J909" t="s">
        <v>46</v>
      </c>
      <c r="K909" t="s">
        <v>204</v>
      </c>
      <c r="L909">
        <v>-90.584365000000005</v>
      </c>
      <c r="M909">
        <v>14.559545</v>
      </c>
      <c r="N909">
        <v>14.559545</v>
      </c>
      <c r="O909">
        <v>-90.584365000000005</v>
      </c>
      <c r="P909" t="s">
        <v>31</v>
      </c>
      <c r="Q909" t="s">
        <v>32</v>
      </c>
      <c r="R909" t="s">
        <v>117</v>
      </c>
      <c r="S909" t="s">
        <v>118</v>
      </c>
      <c r="T909">
        <v>20</v>
      </c>
      <c r="V909" t="str">
        <f>_xlfn.XLOOKUP(UNIVERSO[[#This Row],[Ruta DN]],'[1]Cuota Ruta'!E:E,'[1]Cuota Ruta'!G:G)</f>
        <v>Cargar</v>
      </c>
    </row>
    <row r="910" spans="1:22" x14ac:dyDescent="0.25">
      <c r="A910" t="s">
        <v>213</v>
      </c>
      <c r="B910" t="s">
        <v>1735</v>
      </c>
      <c r="C910">
        <v>2620047491</v>
      </c>
      <c r="D910">
        <v>1220047491</v>
      </c>
      <c r="E910" t="s">
        <v>54</v>
      </c>
      <c r="F910" t="s">
        <v>1736</v>
      </c>
      <c r="G910" t="s">
        <v>2069</v>
      </c>
      <c r="H910" t="s">
        <v>2070</v>
      </c>
      <c r="I910" t="s">
        <v>39</v>
      </c>
      <c r="J910" t="s">
        <v>94</v>
      </c>
      <c r="K910" t="s">
        <v>218</v>
      </c>
      <c r="L910">
        <v>-90.7336308</v>
      </c>
      <c r="M910">
        <v>14.547050199999999</v>
      </c>
      <c r="N910">
        <v>14.547050199999999</v>
      </c>
      <c r="O910">
        <v>-90.7336308</v>
      </c>
      <c r="P910" t="s">
        <v>95</v>
      </c>
      <c r="Q910" t="s">
        <v>32</v>
      </c>
      <c r="R910" t="s">
        <v>219</v>
      </c>
      <c r="S910" t="s">
        <v>220</v>
      </c>
      <c r="T910">
        <v>5</v>
      </c>
      <c r="V910" t="str">
        <f>_xlfn.XLOOKUP(UNIVERSO[[#This Row],[Ruta DN]],'[1]Cuota Ruta'!E:E,'[1]Cuota Ruta'!G:G)</f>
        <v>Cargar</v>
      </c>
    </row>
    <row r="911" spans="1:22" x14ac:dyDescent="0.25">
      <c r="A911" t="s">
        <v>128</v>
      </c>
      <c r="B911" t="s">
        <v>761</v>
      </c>
      <c r="C911">
        <v>2620047529</v>
      </c>
      <c r="D911">
        <v>1220047529</v>
      </c>
      <c r="E911" t="s">
        <v>54</v>
      </c>
      <c r="F911" t="s">
        <v>762</v>
      </c>
      <c r="G911" t="s">
        <v>1433</v>
      </c>
      <c r="H911" t="s">
        <v>2071</v>
      </c>
      <c r="I911" t="s">
        <v>39</v>
      </c>
      <c r="J911" t="s">
        <v>46</v>
      </c>
      <c r="K911" t="s">
        <v>133</v>
      </c>
      <c r="L911">
        <v>-89.982680000000002</v>
      </c>
      <c r="M911">
        <v>14.635579999999999</v>
      </c>
      <c r="N911">
        <v>14.635579999999999</v>
      </c>
      <c r="O911">
        <v>-89.982680000000002</v>
      </c>
      <c r="P911" t="s">
        <v>31</v>
      </c>
      <c r="Q911" t="s">
        <v>32</v>
      </c>
      <c r="R911" t="s">
        <v>134</v>
      </c>
      <c r="S911" t="s">
        <v>135</v>
      </c>
      <c r="T911">
        <v>11</v>
      </c>
      <c r="V911" t="str">
        <f>_xlfn.XLOOKUP(UNIVERSO[[#This Row],[Ruta DN]],'[1]Cuota Ruta'!E:E,'[1]Cuota Ruta'!G:G)</f>
        <v>Cargar</v>
      </c>
    </row>
    <row r="912" spans="1:22" x14ac:dyDescent="0.25">
      <c r="A912" t="s">
        <v>111</v>
      </c>
      <c r="B912" t="s">
        <v>476</v>
      </c>
      <c r="C912">
        <v>2620047533</v>
      </c>
      <c r="D912">
        <v>1220047533</v>
      </c>
      <c r="E912" t="s">
        <v>54</v>
      </c>
      <c r="F912" t="s">
        <v>477</v>
      </c>
      <c r="G912" t="s">
        <v>2072</v>
      </c>
      <c r="H912" t="s">
        <v>2073</v>
      </c>
      <c r="I912" t="s">
        <v>39</v>
      </c>
      <c r="J912" t="s">
        <v>29</v>
      </c>
      <c r="K912" t="s">
        <v>116</v>
      </c>
      <c r="L912">
        <v>-90.583981600000001</v>
      </c>
      <c r="M912">
        <v>14.623601000000001</v>
      </c>
      <c r="N912">
        <v>14.623601000000001</v>
      </c>
      <c r="O912">
        <v>-90.583981600000001</v>
      </c>
      <c r="P912" t="s">
        <v>31</v>
      </c>
      <c r="Q912" t="s">
        <v>32</v>
      </c>
      <c r="R912" t="s">
        <v>117</v>
      </c>
      <c r="S912" t="s">
        <v>118</v>
      </c>
      <c r="T912">
        <v>14</v>
      </c>
      <c r="V912" t="str">
        <f>_xlfn.XLOOKUP(UNIVERSO[[#This Row],[Ruta DN]],'[1]Cuota Ruta'!E:E,'[1]Cuota Ruta'!G:G)</f>
        <v>Cargar</v>
      </c>
    </row>
    <row r="913" spans="1:22" x14ac:dyDescent="0.25">
      <c r="A913" t="s">
        <v>111</v>
      </c>
      <c r="B913" t="s">
        <v>1376</v>
      </c>
      <c r="C913">
        <v>2620047570</v>
      </c>
      <c r="D913">
        <v>1220047570</v>
      </c>
      <c r="E913" t="s">
        <v>54</v>
      </c>
      <c r="F913" t="s">
        <v>1377</v>
      </c>
      <c r="G913" t="s">
        <v>2074</v>
      </c>
      <c r="H913" t="s">
        <v>2075</v>
      </c>
      <c r="I913" t="s">
        <v>39</v>
      </c>
      <c r="J913" t="s">
        <v>29</v>
      </c>
      <c r="K913" t="s">
        <v>204</v>
      </c>
      <c r="L913">
        <v>-90.593000000000004</v>
      </c>
      <c r="M913">
        <v>14.602</v>
      </c>
      <c r="N913">
        <v>14.602</v>
      </c>
      <c r="O913">
        <v>-90.593000000000004</v>
      </c>
      <c r="P913" t="s">
        <v>31</v>
      </c>
      <c r="Q913" t="s">
        <v>32</v>
      </c>
      <c r="R913" t="s">
        <v>117</v>
      </c>
      <c r="S913" t="s">
        <v>118</v>
      </c>
      <c r="T913">
        <v>16</v>
      </c>
      <c r="V913" t="str">
        <f>_xlfn.XLOOKUP(UNIVERSO[[#This Row],[Ruta DN]],'[1]Cuota Ruta'!E:E,'[1]Cuota Ruta'!G:G)</f>
        <v>Cargar</v>
      </c>
    </row>
    <row r="914" spans="1:22" x14ac:dyDescent="0.25">
      <c r="A914" t="s">
        <v>111</v>
      </c>
      <c r="B914" t="s">
        <v>1879</v>
      </c>
      <c r="C914">
        <v>2620047581</v>
      </c>
      <c r="D914">
        <v>1220047581</v>
      </c>
      <c r="E914" t="s">
        <v>54</v>
      </c>
      <c r="F914" t="s">
        <v>1880</v>
      </c>
      <c r="G914" t="s">
        <v>2076</v>
      </c>
      <c r="H914" t="s">
        <v>2077</v>
      </c>
      <c r="I914" t="s">
        <v>39</v>
      </c>
      <c r="J914" t="s">
        <v>29</v>
      </c>
      <c r="K914" t="s">
        <v>204</v>
      </c>
      <c r="L914">
        <v>-90.546040000000005</v>
      </c>
      <c r="M914">
        <v>14.59628</v>
      </c>
      <c r="N914">
        <v>14.59628</v>
      </c>
      <c r="O914">
        <v>-90.546040000000005</v>
      </c>
      <c r="P914" t="s">
        <v>31</v>
      </c>
      <c r="Q914" t="s">
        <v>32</v>
      </c>
      <c r="R914" t="s">
        <v>117</v>
      </c>
      <c r="S914" t="s">
        <v>118</v>
      </c>
      <c r="T914">
        <v>13</v>
      </c>
      <c r="V914" t="str">
        <f>_xlfn.XLOOKUP(UNIVERSO[[#This Row],[Ruta DN]],'[1]Cuota Ruta'!E:E,'[1]Cuota Ruta'!G:G)</f>
        <v>Cargar</v>
      </c>
    </row>
    <row r="915" spans="1:22" x14ac:dyDescent="0.25">
      <c r="A915" t="s">
        <v>98</v>
      </c>
      <c r="B915" t="s">
        <v>119</v>
      </c>
      <c r="C915">
        <v>2620047614</v>
      </c>
      <c r="D915">
        <v>1220047614</v>
      </c>
      <c r="E915" t="s">
        <v>54</v>
      </c>
      <c r="F915" t="s">
        <v>120</v>
      </c>
      <c r="G915" t="s">
        <v>2078</v>
      </c>
      <c r="H915" t="s">
        <v>2079</v>
      </c>
      <c r="I915" t="s">
        <v>39</v>
      </c>
      <c r="J915" t="s">
        <v>29</v>
      </c>
      <c r="K915" t="s">
        <v>123</v>
      </c>
      <c r="L915">
        <v>-90.574256000000005</v>
      </c>
      <c r="M915">
        <v>14.55219</v>
      </c>
      <c r="N915">
        <v>14.55219</v>
      </c>
      <c r="O915">
        <v>-90.574256000000005</v>
      </c>
      <c r="P915" t="s">
        <v>31</v>
      </c>
      <c r="Q915" t="s">
        <v>32</v>
      </c>
      <c r="R915" t="s">
        <v>104</v>
      </c>
      <c r="S915" t="s">
        <v>105</v>
      </c>
      <c r="T915">
        <v>6</v>
      </c>
      <c r="V915" t="str">
        <f>_xlfn.XLOOKUP(UNIVERSO[[#This Row],[Ruta DN]],'[1]Cuota Ruta'!E:E,'[1]Cuota Ruta'!G:G)</f>
        <v>Cargar</v>
      </c>
    </row>
    <row r="916" spans="1:22" x14ac:dyDescent="0.25">
      <c r="A916" t="s">
        <v>128</v>
      </c>
      <c r="B916" t="s">
        <v>334</v>
      </c>
      <c r="C916">
        <v>2620047644</v>
      </c>
      <c r="D916">
        <v>1220047644</v>
      </c>
      <c r="E916" t="s">
        <v>54</v>
      </c>
      <c r="F916" t="s">
        <v>335</v>
      </c>
      <c r="G916" t="s">
        <v>2080</v>
      </c>
      <c r="H916" t="s">
        <v>2081</v>
      </c>
      <c r="I916" t="s">
        <v>39</v>
      </c>
      <c r="J916" t="s">
        <v>46</v>
      </c>
      <c r="K916" t="s">
        <v>133</v>
      </c>
      <c r="L916">
        <v>-89.995260000000002</v>
      </c>
      <c r="M916">
        <v>14.63635</v>
      </c>
      <c r="N916">
        <v>14.63635</v>
      </c>
      <c r="O916">
        <v>-89.995260000000002</v>
      </c>
      <c r="P916" t="s">
        <v>31</v>
      </c>
      <c r="Q916" t="s">
        <v>32</v>
      </c>
      <c r="R916" t="s">
        <v>134</v>
      </c>
      <c r="S916" t="s">
        <v>135</v>
      </c>
      <c r="T916">
        <v>12</v>
      </c>
      <c r="V916" t="str">
        <f>_xlfn.XLOOKUP(UNIVERSO[[#This Row],[Ruta DN]],'[1]Cuota Ruta'!E:E,'[1]Cuota Ruta'!G:G)</f>
        <v>Cargar</v>
      </c>
    </row>
    <row r="917" spans="1:22" x14ac:dyDescent="0.25">
      <c r="A917" t="s">
        <v>111</v>
      </c>
      <c r="B917" t="s">
        <v>174</v>
      </c>
      <c r="C917">
        <v>2620047666</v>
      </c>
      <c r="D917">
        <v>1220047666</v>
      </c>
      <c r="E917" t="s">
        <v>54</v>
      </c>
      <c r="F917" t="s">
        <v>175</v>
      </c>
      <c r="G917" t="s">
        <v>2082</v>
      </c>
      <c r="H917" t="s">
        <v>2083</v>
      </c>
      <c r="I917" t="s">
        <v>39</v>
      </c>
      <c r="J917" t="s">
        <v>29</v>
      </c>
      <c r="K917" t="s">
        <v>173</v>
      </c>
      <c r="L917">
        <v>-90.560100000000006</v>
      </c>
      <c r="M917">
        <v>14.6975</v>
      </c>
      <c r="N917">
        <v>14.6975</v>
      </c>
      <c r="O917">
        <v>-90.560100000000006</v>
      </c>
      <c r="P917" t="s">
        <v>31</v>
      </c>
      <c r="Q917" t="s">
        <v>32</v>
      </c>
      <c r="R917" t="s">
        <v>117</v>
      </c>
      <c r="S917" t="s">
        <v>118</v>
      </c>
      <c r="T917">
        <v>21</v>
      </c>
      <c r="V917" t="str">
        <f>_xlfn.XLOOKUP(UNIVERSO[[#This Row],[Ruta DN]],'[1]Cuota Ruta'!E:E,'[1]Cuota Ruta'!G:G)</f>
        <v>Cargar</v>
      </c>
    </row>
    <row r="918" spans="1:22" x14ac:dyDescent="0.25">
      <c r="A918" t="s">
        <v>98</v>
      </c>
      <c r="B918" t="s">
        <v>664</v>
      </c>
      <c r="C918">
        <v>2620047745</v>
      </c>
      <c r="D918">
        <v>1220047745</v>
      </c>
      <c r="E918" t="s">
        <v>54</v>
      </c>
      <c r="F918" t="s">
        <v>665</v>
      </c>
      <c r="G918" t="s">
        <v>2084</v>
      </c>
      <c r="H918" t="s">
        <v>2085</v>
      </c>
      <c r="I918" t="s">
        <v>39</v>
      </c>
      <c r="J918" t="s">
        <v>29</v>
      </c>
      <c r="K918" t="s">
        <v>103</v>
      </c>
      <c r="L918">
        <v>-90.523079999999993</v>
      </c>
      <c r="M918">
        <v>14.551375</v>
      </c>
      <c r="N918">
        <v>14.551375</v>
      </c>
      <c r="O918">
        <v>-90.523079999999993</v>
      </c>
      <c r="P918" t="s">
        <v>31</v>
      </c>
      <c r="Q918" t="s">
        <v>32</v>
      </c>
      <c r="R918" t="s">
        <v>104</v>
      </c>
      <c r="S918" t="s">
        <v>105</v>
      </c>
      <c r="T918">
        <v>5</v>
      </c>
      <c r="V918" t="str">
        <f>_xlfn.XLOOKUP(UNIVERSO[[#This Row],[Ruta DN]],'[1]Cuota Ruta'!E:E,'[1]Cuota Ruta'!G:G)</f>
        <v>Cargar</v>
      </c>
    </row>
    <row r="919" spans="1:22" x14ac:dyDescent="0.25">
      <c r="A919" t="s">
        <v>111</v>
      </c>
      <c r="B919" t="s">
        <v>1569</v>
      </c>
      <c r="C919">
        <v>2620047751</v>
      </c>
      <c r="D919">
        <v>1220047751</v>
      </c>
      <c r="E919" t="s">
        <v>54</v>
      </c>
      <c r="F919" t="s">
        <v>1570</v>
      </c>
      <c r="G919" t="s">
        <v>2086</v>
      </c>
      <c r="H919" t="s">
        <v>2087</v>
      </c>
      <c r="I919" t="s">
        <v>39</v>
      </c>
      <c r="J919" t="s">
        <v>46</v>
      </c>
      <c r="K919" t="s">
        <v>157</v>
      </c>
      <c r="L919">
        <v>-90.513677900000005</v>
      </c>
      <c r="M919">
        <v>14.619102699999999</v>
      </c>
      <c r="N919">
        <v>14.619102699999999</v>
      </c>
      <c r="O919">
        <v>-90.513677900000005</v>
      </c>
      <c r="P919" t="s">
        <v>31</v>
      </c>
      <c r="Q919" t="s">
        <v>32</v>
      </c>
      <c r="R919" t="s">
        <v>117</v>
      </c>
      <c r="S919" t="s">
        <v>118</v>
      </c>
      <c r="T919">
        <v>18</v>
      </c>
      <c r="V919" t="str">
        <f>_xlfn.XLOOKUP(UNIVERSO[[#This Row],[Ruta DN]],'[1]Cuota Ruta'!E:E,'[1]Cuota Ruta'!G:G)</f>
        <v>Cargar</v>
      </c>
    </row>
    <row r="920" spans="1:22" x14ac:dyDescent="0.25">
      <c r="A920" t="s">
        <v>98</v>
      </c>
      <c r="B920" t="s">
        <v>664</v>
      </c>
      <c r="C920">
        <v>2620047755</v>
      </c>
      <c r="D920">
        <v>1220047755</v>
      </c>
      <c r="E920" t="s">
        <v>54</v>
      </c>
      <c r="F920" t="s">
        <v>665</v>
      </c>
      <c r="G920" t="s">
        <v>2088</v>
      </c>
      <c r="H920" t="s">
        <v>2089</v>
      </c>
      <c r="I920" t="s">
        <v>39</v>
      </c>
      <c r="J920" t="s">
        <v>29</v>
      </c>
      <c r="K920" t="s">
        <v>103</v>
      </c>
      <c r="L920">
        <v>-90.523266000000007</v>
      </c>
      <c r="M920">
        <v>14.555864</v>
      </c>
      <c r="N920">
        <v>14.555864</v>
      </c>
      <c r="O920">
        <v>-90.523266000000007</v>
      </c>
      <c r="P920" t="s">
        <v>31</v>
      </c>
      <c r="Q920" t="s">
        <v>32</v>
      </c>
      <c r="R920" t="s">
        <v>104</v>
      </c>
      <c r="S920" t="s">
        <v>105</v>
      </c>
      <c r="T920">
        <v>5</v>
      </c>
      <c r="V920" t="str">
        <f>_xlfn.XLOOKUP(UNIVERSO[[#This Row],[Ruta DN]],'[1]Cuota Ruta'!E:E,'[1]Cuota Ruta'!G:G)</f>
        <v>Cargar</v>
      </c>
    </row>
    <row r="921" spans="1:22" x14ac:dyDescent="0.25">
      <c r="A921" t="s">
        <v>111</v>
      </c>
      <c r="B921" t="s">
        <v>439</v>
      </c>
      <c r="C921">
        <v>2620047854</v>
      </c>
      <c r="D921">
        <v>1220047854</v>
      </c>
      <c r="E921" t="s">
        <v>54</v>
      </c>
      <c r="F921" t="s">
        <v>440</v>
      </c>
      <c r="G921" t="s">
        <v>2090</v>
      </c>
      <c r="H921" t="s">
        <v>2091</v>
      </c>
      <c r="I921" t="s">
        <v>39</v>
      </c>
      <c r="J921" t="s">
        <v>29</v>
      </c>
      <c r="K921" t="s">
        <v>157</v>
      </c>
      <c r="L921">
        <v>-90.573800000000006</v>
      </c>
      <c r="M921">
        <v>14.5707</v>
      </c>
      <c r="N921">
        <v>14.5707</v>
      </c>
      <c r="O921">
        <v>-90.573800000000006</v>
      </c>
      <c r="P921" t="s">
        <v>31</v>
      </c>
      <c r="Q921" t="s">
        <v>32</v>
      </c>
      <c r="R921" t="s">
        <v>117</v>
      </c>
      <c r="S921" t="s">
        <v>118</v>
      </c>
      <c r="T921">
        <v>20</v>
      </c>
      <c r="V921" t="str">
        <f>_xlfn.XLOOKUP(UNIVERSO[[#This Row],[Ruta DN]],'[1]Cuota Ruta'!E:E,'[1]Cuota Ruta'!G:G)</f>
        <v>Cargar</v>
      </c>
    </row>
    <row r="922" spans="1:22" x14ac:dyDescent="0.25">
      <c r="A922" t="s">
        <v>111</v>
      </c>
      <c r="B922" t="s">
        <v>153</v>
      </c>
      <c r="C922">
        <v>2620047864</v>
      </c>
      <c r="D922">
        <v>1220047864</v>
      </c>
      <c r="E922" t="s">
        <v>54</v>
      </c>
      <c r="F922" t="s">
        <v>154</v>
      </c>
      <c r="G922" t="s">
        <v>2092</v>
      </c>
      <c r="H922" t="s">
        <v>2093</v>
      </c>
      <c r="I922" t="s">
        <v>39</v>
      </c>
      <c r="J922" t="s">
        <v>29</v>
      </c>
      <c r="K922" t="s">
        <v>157</v>
      </c>
      <c r="L922">
        <v>-90.554503999999994</v>
      </c>
      <c r="M922">
        <v>14.600671</v>
      </c>
      <c r="N922">
        <v>14.600671</v>
      </c>
      <c r="O922">
        <v>-90.554503999999994</v>
      </c>
      <c r="P922" t="s">
        <v>31</v>
      </c>
      <c r="Q922" t="s">
        <v>32</v>
      </c>
      <c r="R922" t="s">
        <v>117</v>
      </c>
      <c r="S922" t="s">
        <v>118</v>
      </c>
      <c r="T922">
        <v>17</v>
      </c>
      <c r="V922" t="str">
        <f>_xlfn.XLOOKUP(UNIVERSO[[#This Row],[Ruta DN]],'[1]Cuota Ruta'!E:E,'[1]Cuota Ruta'!G:G)</f>
        <v>Cargar</v>
      </c>
    </row>
    <row r="923" spans="1:22" x14ac:dyDescent="0.25">
      <c r="A923" t="s">
        <v>22</v>
      </c>
      <c r="B923" t="s">
        <v>1545</v>
      </c>
      <c r="C923">
        <v>2620047911</v>
      </c>
      <c r="D923">
        <v>1220047911</v>
      </c>
      <c r="E923" t="s">
        <v>54</v>
      </c>
      <c r="F923" t="s">
        <v>1546</v>
      </c>
      <c r="G923" t="s">
        <v>2094</v>
      </c>
      <c r="H923" t="s">
        <v>2095</v>
      </c>
      <c r="I923" t="s">
        <v>39</v>
      </c>
      <c r="J923" t="s">
        <v>29</v>
      </c>
      <c r="K923" t="s">
        <v>30</v>
      </c>
      <c r="L923">
        <v>-90.488200000000006</v>
      </c>
      <c r="M923">
        <v>14.686999999999999</v>
      </c>
      <c r="N923">
        <v>14.686999999999999</v>
      </c>
      <c r="O923">
        <v>-90.488200000000006</v>
      </c>
      <c r="P923" t="s">
        <v>31</v>
      </c>
      <c r="Q923" t="s">
        <v>32</v>
      </c>
      <c r="R923" t="s">
        <v>33</v>
      </c>
      <c r="S923" t="s">
        <v>34</v>
      </c>
      <c r="T923">
        <v>3</v>
      </c>
      <c r="V923" t="str">
        <f>_xlfn.XLOOKUP(UNIVERSO[[#This Row],[Ruta DN]],'[1]Cuota Ruta'!E:E,'[1]Cuota Ruta'!G:G)</f>
        <v>Cargar</v>
      </c>
    </row>
    <row r="924" spans="1:22" x14ac:dyDescent="0.25">
      <c r="A924" t="s">
        <v>22</v>
      </c>
      <c r="B924" t="s">
        <v>1395</v>
      </c>
      <c r="C924">
        <v>2620047937</v>
      </c>
      <c r="D924">
        <v>1220047937</v>
      </c>
      <c r="E924" t="s">
        <v>54</v>
      </c>
      <c r="F924" t="s">
        <v>1396</v>
      </c>
      <c r="G924" t="s">
        <v>2096</v>
      </c>
      <c r="H924" t="s">
        <v>2097</v>
      </c>
      <c r="I924" t="s">
        <v>39</v>
      </c>
      <c r="J924" t="s">
        <v>29</v>
      </c>
      <c r="K924" t="s">
        <v>80</v>
      </c>
      <c r="L924">
        <v>-90.509299999999996</v>
      </c>
      <c r="M924">
        <v>14.634</v>
      </c>
      <c r="N924">
        <v>14.634</v>
      </c>
      <c r="O924">
        <v>-90.509299999999996</v>
      </c>
      <c r="P924" t="s">
        <v>31</v>
      </c>
      <c r="Q924" t="s">
        <v>32</v>
      </c>
      <c r="R924" t="s">
        <v>33</v>
      </c>
      <c r="S924" t="s">
        <v>34</v>
      </c>
      <c r="T924">
        <v>6</v>
      </c>
      <c r="V924" t="str">
        <f>_xlfn.XLOOKUP(UNIVERSO[[#This Row],[Ruta DN]],'[1]Cuota Ruta'!E:E,'[1]Cuota Ruta'!G:G)</f>
        <v>Cargar</v>
      </c>
    </row>
    <row r="925" spans="1:22" x14ac:dyDescent="0.25">
      <c r="A925" t="s">
        <v>98</v>
      </c>
      <c r="B925" t="s">
        <v>696</v>
      </c>
      <c r="C925">
        <v>2620047963</v>
      </c>
      <c r="D925">
        <v>1220047963</v>
      </c>
      <c r="E925" t="s">
        <v>54</v>
      </c>
      <c r="F925" t="s">
        <v>697</v>
      </c>
      <c r="G925" t="s">
        <v>2098</v>
      </c>
      <c r="H925" t="s">
        <v>2099</v>
      </c>
      <c r="I925" t="s">
        <v>39</v>
      </c>
      <c r="J925" t="s">
        <v>29</v>
      </c>
      <c r="K925" t="s">
        <v>123</v>
      </c>
      <c r="L925">
        <v>-90.623428000000004</v>
      </c>
      <c r="M925">
        <v>14.552775</v>
      </c>
      <c r="N925">
        <v>14.552775</v>
      </c>
      <c r="O925">
        <v>-90.623428000000004</v>
      </c>
      <c r="P925" t="s">
        <v>31</v>
      </c>
      <c r="Q925" t="s">
        <v>32</v>
      </c>
      <c r="R925" t="s">
        <v>104</v>
      </c>
      <c r="S925" t="s">
        <v>105</v>
      </c>
      <c r="T925">
        <v>6</v>
      </c>
      <c r="V925" t="str">
        <f>_xlfn.XLOOKUP(UNIVERSO[[#This Row],[Ruta DN]],'[1]Cuota Ruta'!E:E,'[1]Cuota Ruta'!G:G)</f>
        <v>Cargar</v>
      </c>
    </row>
    <row r="926" spans="1:22" x14ac:dyDescent="0.25">
      <c r="A926" t="s">
        <v>111</v>
      </c>
      <c r="B926" t="s">
        <v>621</v>
      </c>
      <c r="C926">
        <v>2620048006</v>
      </c>
      <c r="D926">
        <v>1220048006</v>
      </c>
      <c r="E926" t="s">
        <v>54</v>
      </c>
      <c r="F926" t="s">
        <v>622</v>
      </c>
      <c r="G926" t="s">
        <v>2100</v>
      </c>
      <c r="H926" t="s">
        <v>2101</v>
      </c>
      <c r="I926" t="s">
        <v>39</v>
      </c>
      <c r="J926" t="s">
        <v>29</v>
      </c>
      <c r="K926" t="s">
        <v>204</v>
      </c>
      <c r="L926">
        <v>-90.5747973</v>
      </c>
      <c r="M926">
        <v>14.645144999999999</v>
      </c>
      <c r="N926">
        <v>14.645144999999999</v>
      </c>
      <c r="O926">
        <v>-90.5747973</v>
      </c>
      <c r="P926" t="s">
        <v>31</v>
      </c>
      <c r="Q926" t="s">
        <v>32</v>
      </c>
      <c r="R926" t="s">
        <v>117</v>
      </c>
      <c r="S926" t="s">
        <v>118</v>
      </c>
      <c r="T926">
        <v>15</v>
      </c>
      <c r="V926" t="str">
        <f>_xlfn.XLOOKUP(UNIVERSO[[#This Row],[Ruta DN]],'[1]Cuota Ruta'!E:E,'[1]Cuota Ruta'!G:G)</f>
        <v>Cargar</v>
      </c>
    </row>
    <row r="927" spans="1:22" x14ac:dyDescent="0.25">
      <c r="A927" t="s">
        <v>213</v>
      </c>
      <c r="B927" t="s">
        <v>655</v>
      </c>
      <c r="C927">
        <v>2620048062</v>
      </c>
      <c r="D927">
        <v>1220048062</v>
      </c>
      <c r="E927" t="s">
        <v>54</v>
      </c>
      <c r="F927" t="s">
        <v>656</v>
      </c>
      <c r="G927" t="s">
        <v>2102</v>
      </c>
      <c r="H927" t="s">
        <v>2103</v>
      </c>
      <c r="I927" t="s">
        <v>39</v>
      </c>
      <c r="J927" t="s">
        <v>94</v>
      </c>
      <c r="K927" t="s">
        <v>218</v>
      </c>
      <c r="L927">
        <v>-90.733777099999998</v>
      </c>
      <c r="M927">
        <v>14.5619634</v>
      </c>
      <c r="N927">
        <v>14.5619634</v>
      </c>
      <c r="O927">
        <v>-90.733777099999998</v>
      </c>
      <c r="P927" t="s">
        <v>95</v>
      </c>
      <c r="Q927" t="s">
        <v>32</v>
      </c>
      <c r="R927" t="s">
        <v>219</v>
      </c>
      <c r="S927" t="s">
        <v>220</v>
      </c>
      <c r="T927">
        <v>4</v>
      </c>
      <c r="V927" t="str">
        <f>_xlfn.XLOOKUP(UNIVERSO[[#This Row],[Ruta DN]],'[1]Cuota Ruta'!E:E,'[1]Cuota Ruta'!G:G)</f>
        <v>Cargar</v>
      </c>
    </row>
    <row r="928" spans="1:22" x14ac:dyDescent="0.25">
      <c r="A928" t="s">
        <v>22</v>
      </c>
      <c r="B928" t="s">
        <v>1636</v>
      </c>
      <c r="C928">
        <v>2620048123</v>
      </c>
      <c r="D928">
        <v>1220048123</v>
      </c>
      <c r="E928" t="s">
        <v>54</v>
      </c>
      <c r="F928" t="s">
        <v>1637</v>
      </c>
      <c r="G928" t="s">
        <v>2104</v>
      </c>
      <c r="H928" t="s">
        <v>2105</v>
      </c>
      <c r="I928" t="s">
        <v>39</v>
      </c>
      <c r="J928" t="s">
        <v>29</v>
      </c>
      <c r="K928" t="s">
        <v>64</v>
      </c>
      <c r="L928">
        <v>-90.447199999999995</v>
      </c>
      <c r="M928">
        <v>14.662388</v>
      </c>
      <c r="N928">
        <v>14.662388</v>
      </c>
      <c r="O928">
        <v>-90.447199999999995</v>
      </c>
      <c r="P928" t="s">
        <v>31</v>
      </c>
      <c r="Q928" t="s">
        <v>32</v>
      </c>
      <c r="R928" t="s">
        <v>33</v>
      </c>
      <c r="S928" t="s">
        <v>34</v>
      </c>
      <c r="T928">
        <v>2</v>
      </c>
      <c r="V928" t="str">
        <f>_xlfn.XLOOKUP(UNIVERSO[[#This Row],[Ruta DN]],'[1]Cuota Ruta'!E:E,'[1]Cuota Ruta'!G:G)</f>
        <v>Cargar</v>
      </c>
    </row>
    <row r="929" spans="1:22" x14ac:dyDescent="0.25">
      <c r="A929" t="s">
        <v>22</v>
      </c>
      <c r="B929" t="s">
        <v>1545</v>
      </c>
      <c r="C929">
        <v>2620048291</v>
      </c>
      <c r="D929">
        <v>1220048291</v>
      </c>
      <c r="E929" t="s">
        <v>54</v>
      </c>
      <c r="F929" t="s">
        <v>1546</v>
      </c>
      <c r="G929" t="s">
        <v>108</v>
      </c>
      <c r="H929" t="s">
        <v>2106</v>
      </c>
      <c r="I929" t="s">
        <v>39</v>
      </c>
      <c r="J929" t="s">
        <v>29</v>
      </c>
      <c r="K929" t="s">
        <v>30</v>
      </c>
      <c r="L929">
        <v>-90.488100000000003</v>
      </c>
      <c r="M929">
        <v>14.6896</v>
      </c>
      <c r="N929">
        <v>14.6896</v>
      </c>
      <c r="O929">
        <v>-90.488100000000003</v>
      </c>
      <c r="P929" t="s">
        <v>31</v>
      </c>
      <c r="Q929" t="s">
        <v>32</v>
      </c>
      <c r="R929" t="s">
        <v>33</v>
      </c>
      <c r="S929" t="s">
        <v>34</v>
      </c>
      <c r="T929">
        <v>3</v>
      </c>
      <c r="V929" t="str">
        <f>_xlfn.XLOOKUP(UNIVERSO[[#This Row],[Ruta DN]],'[1]Cuota Ruta'!E:E,'[1]Cuota Ruta'!G:G)</f>
        <v>Cargar</v>
      </c>
    </row>
    <row r="930" spans="1:22" x14ac:dyDescent="0.25">
      <c r="A930" t="s">
        <v>98</v>
      </c>
      <c r="B930" t="s">
        <v>119</v>
      </c>
      <c r="C930">
        <v>2620048417</v>
      </c>
      <c r="D930">
        <v>1220048417</v>
      </c>
      <c r="E930" t="s">
        <v>54</v>
      </c>
      <c r="F930" t="s">
        <v>120</v>
      </c>
      <c r="G930" t="s">
        <v>2107</v>
      </c>
      <c r="H930" t="s">
        <v>2108</v>
      </c>
      <c r="I930" t="s">
        <v>39</v>
      </c>
      <c r="J930" t="s">
        <v>29</v>
      </c>
      <c r="K930" t="s">
        <v>123</v>
      </c>
      <c r="L930">
        <v>-90.578959999999995</v>
      </c>
      <c r="M930">
        <v>14.55463</v>
      </c>
      <c r="N930">
        <v>14.55463</v>
      </c>
      <c r="O930">
        <v>-90.578959999999995</v>
      </c>
      <c r="P930" t="s">
        <v>31</v>
      </c>
      <c r="Q930" t="s">
        <v>32</v>
      </c>
      <c r="R930" t="s">
        <v>104</v>
      </c>
      <c r="S930" t="s">
        <v>105</v>
      </c>
      <c r="T930">
        <v>6</v>
      </c>
      <c r="V930" t="str">
        <f>_xlfn.XLOOKUP(UNIVERSO[[#This Row],[Ruta DN]],'[1]Cuota Ruta'!E:E,'[1]Cuota Ruta'!G:G)</f>
        <v>Cargar</v>
      </c>
    </row>
    <row r="931" spans="1:22" x14ac:dyDescent="0.25">
      <c r="A931" t="s">
        <v>111</v>
      </c>
      <c r="B931" t="s">
        <v>443</v>
      </c>
      <c r="C931">
        <v>2620048445</v>
      </c>
      <c r="D931">
        <v>1220048445</v>
      </c>
      <c r="E931" t="s">
        <v>54</v>
      </c>
      <c r="F931" t="s">
        <v>444</v>
      </c>
      <c r="G931" t="s">
        <v>506</v>
      </c>
      <c r="H931" t="s">
        <v>2109</v>
      </c>
      <c r="I931" t="s">
        <v>39</v>
      </c>
      <c r="J931" t="s">
        <v>46</v>
      </c>
      <c r="K931" t="s">
        <v>157</v>
      </c>
      <c r="L931">
        <v>-90.550096999999994</v>
      </c>
      <c r="M931">
        <v>14.621036999999999</v>
      </c>
      <c r="N931">
        <v>14.621036999999999</v>
      </c>
      <c r="O931">
        <v>-90.550096999999994</v>
      </c>
      <c r="P931" t="s">
        <v>31</v>
      </c>
      <c r="Q931" t="s">
        <v>32</v>
      </c>
      <c r="R931" t="s">
        <v>117</v>
      </c>
      <c r="S931" t="s">
        <v>118</v>
      </c>
      <c r="T931">
        <v>12</v>
      </c>
      <c r="V931" t="str">
        <f>_xlfn.XLOOKUP(UNIVERSO[[#This Row],[Ruta DN]],'[1]Cuota Ruta'!E:E,'[1]Cuota Ruta'!G:G)</f>
        <v>Cargar</v>
      </c>
    </row>
    <row r="932" spans="1:22" x14ac:dyDescent="0.25">
      <c r="A932" t="s">
        <v>98</v>
      </c>
      <c r="B932" t="s">
        <v>1644</v>
      </c>
      <c r="C932">
        <v>2620048588</v>
      </c>
      <c r="D932">
        <v>1220048588</v>
      </c>
      <c r="E932" t="s">
        <v>54</v>
      </c>
      <c r="F932" t="s">
        <v>1645</v>
      </c>
      <c r="G932" t="s">
        <v>2110</v>
      </c>
      <c r="H932" t="s">
        <v>2111</v>
      </c>
      <c r="I932" t="s">
        <v>39</v>
      </c>
      <c r="J932" t="s">
        <v>29</v>
      </c>
      <c r="K932" t="s">
        <v>123</v>
      </c>
      <c r="L932">
        <v>-90.617400000000004</v>
      </c>
      <c r="M932">
        <v>14.537533</v>
      </c>
      <c r="N932">
        <v>14.537533</v>
      </c>
      <c r="O932">
        <v>-90.617400000000004</v>
      </c>
      <c r="P932" t="s">
        <v>31</v>
      </c>
      <c r="Q932" t="s">
        <v>32</v>
      </c>
      <c r="R932" t="s">
        <v>104</v>
      </c>
      <c r="S932" t="s">
        <v>105</v>
      </c>
      <c r="T932">
        <v>6</v>
      </c>
      <c r="V932" t="str">
        <f>_xlfn.XLOOKUP(UNIVERSO[[#This Row],[Ruta DN]],'[1]Cuota Ruta'!E:E,'[1]Cuota Ruta'!G:G)</f>
        <v>Cargar</v>
      </c>
    </row>
    <row r="933" spans="1:22" x14ac:dyDescent="0.25">
      <c r="A933" t="s">
        <v>22</v>
      </c>
      <c r="B933" t="s">
        <v>23</v>
      </c>
      <c r="C933">
        <v>2603000037</v>
      </c>
      <c r="D933">
        <v>1203000037</v>
      </c>
      <c r="E933" t="s">
        <v>54</v>
      </c>
      <c r="F933" t="s">
        <v>25</v>
      </c>
      <c r="G933" t="s">
        <v>2112</v>
      </c>
      <c r="H933" t="s">
        <v>2113</v>
      </c>
      <c r="I933" t="s">
        <v>39</v>
      </c>
      <c r="J933" t="s">
        <v>29</v>
      </c>
      <c r="K933" t="s">
        <v>30</v>
      </c>
      <c r="L933">
        <v>-90.488677999999993</v>
      </c>
      <c r="M933">
        <v>14.666608</v>
      </c>
      <c r="N933">
        <v>14.66652687</v>
      </c>
      <c r="O933">
        <v>-90.488659440000006</v>
      </c>
      <c r="P933" t="s">
        <v>31</v>
      </c>
      <c r="Q933" t="s">
        <v>2114</v>
      </c>
      <c r="R933" t="s">
        <v>33</v>
      </c>
      <c r="S933" t="s">
        <v>34</v>
      </c>
      <c r="V933" t="str">
        <f>_xlfn.XLOOKUP(UNIVERSO[[#This Row],[Ruta DN]],'[1]Cuota Ruta'!E:E,'[1]Cuota Ruta'!G:G)</f>
        <v>Cargar</v>
      </c>
    </row>
    <row r="934" spans="1:22" x14ac:dyDescent="0.25">
      <c r="A934" t="s">
        <v>22</v>
      </c>
      <c r="B934" t="s">
        <v>1636</v>
      </c>
      <c r="C934">
        <v>2603000570</v>
      </c>
      <c r="D934">
        <v>1203000570</v>
      </c>
      <c r="E934" t="s">
        <v>24</v>
      </c>
      <c r="F934" t="s">
        <v>1637</v>
      </c>
      <c r="G934" t="s">
        <v>2115</v>
      </c>
      <c r="H934" t="s">
        <v>2116</v>
      </c>
      <c r="I934" t="s">
        <v>39</v>
      </c>
      <c r="J934" t="s">
        <v>46</v>
      </c>
      <c r="K934" t="s">
        <v>64</v>
      </c>
      <c r="L934">
        <v>-90.438327999999998</v>
      </c>
      <c r="M934">
        <v>14.648427999999999</v>
      </c>
      <c r="N934">
        <v>14.648363010000001</v>
      </c>
      <c r="O934">
        <v>-90.438329139999993</v>
      </c>
      <c r="P934" t="s">
        <v>31</v>
      </c>
      <c r="Q934" t="s">
        <v>2117</v>
      </c>
      <c r="R934" t="s">
        <v>33</v>
      </c>
      <c r="S934" t="s">
        <v>34</v>
      </c>
      <c r="V934" t="str">
        <f>_xlfn.XLOOKUP(UNIVERSO[[#This Row],[Ruta DN]],'[1]Cuota Ruta'!E:E,'[1]Cuota Ruta'!G:G)</f>
        <v>Cargar</v>
      </c>
    </row>
    <row r="935" spans="1:22" x14ac:dyDescent="0.25">
      <c r="A935" t="s">
        <v>111</v>
      </c>
      <c r="B935" t="s">
        <v>806</v>
      </c>
      <c r="C935">
        <v>2603001338</v>
      </c>
      <c r="D935">
        <v>1203001338</v>
      </c>
      <c r="E935" t="s">
        <v>54</v>
      </c>
      <c r="F935" t="s">
        <v>807</v>
      </c>
      <c r="G935" t="s">
        <v>108</v>
      </c>
      <c r="H935" t="s">
        <v>2118</v>
      </c>
      <c r="I935" t="s">
        <v>93</v>
      </c>
      <c r="J935" t="s">
        <v>29</v>
      </c>
      <c r="K935" t="s">
        <v>204</v>
      </c>
      <c r="L935">
        <v>-90.543949999999995</v>
      </c>
      <c r="M935">
        <v>14.598428</v>
      </c>
      <c r="N935">
        <v>14.522748947143549</v>
      </c>
      <c r="O935">
        <v>-90.582771301269531</v>
      </c>
      <c r="P935" t="s">
        <v>31</v>
      </c>
      <c r="Q935" t="s">
        <v>2119</v>
      </c>
      <c r="R935" t="s">
        <v>117</v>
      </c>
      <c r="S935" t="s">
        <v>118</v>
      </c>
      <c r="V935" t="str">
        <f>_xlfn.XLOOKUP(UNIVERSO[[#This Row],[Ruta DN]],'[1]Cuota Ruta'!E:E,'[1]Cuota Ruta'!G:G)</f>
        <v>Cargar</v>
      </c>
    </row>
    <row r="936" spans="1:22" x14ac:dyDescent="0.25">
      <c r="A936" t="s">
        <v>111</v>
      </c>
      <c r="B936" t="s">
        <v>356</v>
      </c>
      <c r="C936">
        <v>2603001442</v>
      </c>
      <c r="D936">
        <v>1203001442</v>
      </c>
      <c r="E936" t="s">
        <v>54</v>
      </c>
      <c r="F936" t="s">
        <v>357</v>
      </c>
      <c r="G936" t="s">
        <v>2120</v>
      </c>
      <c r="H936" t="s">
        <v>2121</v>
      </c>
      <c r="I936" t="s">
        <v>39</v>
      </c>
      <c r="J936" t="s">
        <v>46</v>
      </c>
      <c r="K936" t="s">
        <v>173</v>
      </c>
      <c r="L936">
        <v>-90.577600000000004</v>
      </c>
      <c r="M936">
        <v>14.660550000000001</v>
      </c>
      <c r="N936">
        <v>14.66048677</v>
      </c>
      <c r="O936">
        <v>-90.577531329999999</v>
      </c>
      <c r="P936" t="s">
        <v>31</v>
      </c>
      <c r="Q936" t="s">
        <v>2114</v>
      </c>
      <c r="R936" t="s">
        <v>117</v>
      </c>
      <c r="S936" t="s">
        <v>118</v>
      </c>
      <c r="V936" t="str">
        <f>_xlfn.XLOOKUP(UNIVERSO[[#This Row],[Ruta DN]],'[1]Cuota Ruta'!E:E,'[1]Cuota Ruta'!G:G)</f>
        <v>Cargar</v>
      </c>
    </row>
    <row r="937" spans="1:22" x14ac:dyDescent="0.25">
      <c r="A937" t="s">
        <v>22</v>
      </c>
      <c r="B937" t="s">
        <v>89</v>
      </c>
      <c r="C937">
        <v>2603001666</v>
      </c>
      <c r="D937">
        <v>1203001666</v>
      </c>
      <c r="E937" t="s">
        <v>54</v>
      </c>
      <c r="F937" t="s">
        <v>90</v>
      </c>
      <c r="G937" t="s">
        <v>1076</v>
      </c>
      <c r="H937" t="s">
        <v>2122</v>
      </c>
      <c r="I937" t="s">
        <v>39</v>
      </c>
      <c r="J937" t="s">
        <v>29</v>
      </c>
      <c r="K937" t="s">
        <v>80</v>
      </c>
      <c r="L937">
        <v>-90.501768999999996</v>
      </c>
      <c r="M937">
        <v>14.610958</v>
      </c>
      <c r="N937">
        <v>14.610773829999999</v>
      </c>
      <c r="O937">
        <v>-90.501745499999998</v>
      </c>
      <c r="P937" t="s">
        <v>31</v>
      </c>
      <c r="Q937" t="s">
        <v>2114</v>
      </c>
      <c r="R937" t="s">
        <v>33</v>
      </c>
      <c r="S937" t="s">
        <v>34</v>
      </c>
      <c r="V937" t="str">
        <f>_xlfn.XLOOKUP(UNIVERSO[[#This Row],[Ruta DN]],'[1]Cuota Ruta'!E:E,'[1]Cuota Ruta'!G:G)</f>
        <v>Cargar</v>
      </c>
    </row>
    <row r="938" spans="1:22" x14ac:dyDescent="0.25">
      <c r="A938" t="s">
        <v>111</v>
      </c>
      <c r="B938" t="s">
        <v>356</v>
      </c>
      <c r="C938">
        <v>2603001717</v>
      </c>
      <c r="D938">
        <v>1203001717</v>
      </c>
      <c r="E938" t="s">
        <v>24</v>
      </c>
      <c r="F938" t="s">
        <v>357</v>
      </c>
      <c r="G938" t="s">
        <v>2123</v>
      </c>
      <c r="H938" t="s">
        <v>2124</v>
      </c>
      <c r="I938" t="s">
        <v>28</v>
      </c>
      <c r="J938" t="s">
        <v>29</v>
      </c>
      <c r="K938" t="s">
        <v>173</v>
      </c>
      <c r="L938">
        <v>-90.573919000000004</v>
      </c>
      <c r="M938">
        <v>14.655319</v>
      </c>
      <c r="N938">
        <v>14.656439000000001</v>
      </c>
      <c r="O938">
        <v>-90.572687499999986</v>
      </c>
      <c r="P938" t="s">
        <v>31</v>
      </c>
      <c r="Q938" t="s">
        <v>2117</v>
      </c>
      <c r="R938" t="s">
        <v>117</v>
      </c>
      <c r="S938" t="s">
        <v>118</v>
      </c>
      <c r="T938">
        <v>10</v>
      </c>
      <c r="V938" t="str">
        <f>_xlfn.XLOOKUP(UNIVERSO[[#This Row],[Ruta DN]],'[1]Cuota Ruta'!E:E,'[1]Cuota Ruta'!G:G)</f>
        <v>Cargar</v>
      </c>
    </row>
    <row r="939" spans="1:22" x14ac:dyDescent="0.25">
      <c r="A939" t="s">
        <v>111</v>
      </c>
      <c r="B939" t="s">
        <v>503</v>
      </c>
      <c r="C939">
        <v>2603002015</v>
      </c>
      <c r="D939">
        <v>1203002015</v>
      </c>
      <c r="E939" t="s">
        <v>24</v>
      </c>
      <c r="F939" t="s">
        <v>504</v>
      </c>
      <c r="G939" t="s">
        <v>840</v>
      </c>
      <c r="H939" t="s">
        <v>2125</v>
      </c>
      <c r="I939" t="s">
        <v>39</v>
      </c>
      <c r="J939" t="s">
        <v>29</v>
      </c>
      <c r="K939" t="s">
        <v>164</v>
      </c>
      <c r="L939">
        <v>-90.504519000000002</v>
      </c>
      <c r="M939">
        <v>14.591519</v>
      </c>
      <c r="N939">
        <v>14.63835493</v>
      </c>
      <c r="O939">
        <v>-90.550242760000003</v>
      </c>
      <c r="P939" t="s">
        <v>31</v>
      </c>
      <c r="Q939" t="s">
        <v>2117</v>
      </c>
      <c r="R939" t="s">
        <v>117</v>
      </c>
      <c r="S939" t="s">
        <v>118</v>
      </c>
      <c r="V939" t="str">
        <f>_xlfn.XLOOKUP(UNIVERSO[[#This Row],[Ruta DN]],'[1]Cuota Ruta'!E:E,'[1]Cuota Ruta'!G:G)</f>
        <v>Cargar</v>
      </c>
    </row>
    <row r="940" spans="1:22" x14ac:dyDescent="0.25">
      <c r="A940" t="s">
        <v>111</v>
      </c>
      <c r="B940" t="s">
        <v>1744</v>
      </c>
      <c r="C940">
        <v>2603002156</v>
      </c>
      <c r="D940">
        <v>1203002156</v>
      </c>
      <c r="E940" t="s">
        <v>24</v>
      </c>
      <c r="F940" t="s">
        <v>1745</v>
      </c>
      <c r="G940" t="s">
        <v>2126</v>
      </c>
      <c r="H940" t="s">
        <v>2127</v>
      </c>
      <c r="I940" t="s">
        <v>39</v>
      </c>
      <c r="J940" t="s">
        <v>29</v>
      </c>
      <c r="K940" t="s">
        <v>116</v>
      </c>
      <c r="L940">
        <v>-90.587056000000004</v>
      </c>
      <c r="M940">
        <v>14.648986000000001</v>
      </c>
      <c r="N940">
        <v>14.648971557617189</v>
      </c>
      <c r="O940">
        <v>-90.587005615234375</v>
      </c>
      <c r="P940" t="s">
        <v>31</v>
      </c>
      <c r="Q940" t="s">
        <v>2117</v>
      </c>
      <c r="R940" t="s">
        <v>117</v>
      </c>
      <c r="S940" t="s">
        <v>118</v>
      </c>
      <c r="V940" t="str">
        <f>_xlfn.XLOOKUP(UNIVERSO[[#This Row],[Ruta DN]],'[1]Cuota Ruta'!E:E,'[1]Cuota Ruta'!G:G)</f>
        <v>Cargar</v>
      </c>
    </row>
    <row r="941" spans="1:22" x14ac:dyDescent="0.25">
      <c r="A941" t="s">
        <v>98</v>
      </c>
      <c r="B941" t="s">
        <v>144</v>
      </c>
      <c r="C941">
        <v>2603002294</v>
      </c>
      <c r="D941">
        <v>1203002294</v>
      </c>
      <c r="E941" t="s">
        <v>54</v>
      </c>
      <c r="F941" t="s">
        <v>145</v>
      </c>
      <c r="G941" t="s">
        <v>2128</v>
      </c>
      <c r="H941" t="s">
        <v>2129</v>
      </c>
      <c r="I941" t="s">
        <v>39</v>
      </c>
      <c r="J941" t="s">
        <v>29</v>
      </c>
      <c r="K941" t="s">
        <v>103</v>
      </c>
      <c r="L941">
        <v>-90.537075099999996</v>
      </c>
      <c r="M941">
        <v>14.541050500000001</v>
      </c>
      <c r="N941">
        <v>14.54100167</v>
      </c>
      <c r="O941">
        <v>-90.536946670000006</v>
      </c>
      <c r="P941" t="s">
        <v>31</v>
      </c>
      <c r="Q941" t="s">
        <v>2114</v>
      </c>
      <c r="R941" t="s">
        <v>104</v>
      </c>
      <c r="S941" t="s">
        <v>105</v>
      </c>
      <c r="V941" t="str">
        <f>_xlfn.XLOOKUP(UNIVERSO[[#This Row],[Ruta DN]],'[1]Cuota Ruta'!E:E,'[1]Cuota Ruta'!G:G)</f>
        <v>Cargar</v>
      </c>
    </row>
    <row r="942" spans="1:22" x14ac:dyDescent="0.25">
      <c r="A942" t="s">
        <v>98</v>
      </c>
      <c r="B942" t="s">
        <v>342</v>
      </c>
      <c r="C942">
        <v>2603002462</v>
      </c>
      <c r="D942">
        <v>1203002462</v>
      </c>
      <c r="E942" t="s">
        <v>54</v>
      </c>
      <c r="F942" t="s">
        <v>343</v>
      </c>
      <c r="G942" t="s">
        <v>272</v>
      </c>
      <c r="H942" t="s">
        <v>2130</v>
      </c>
      <c r="I942" t="s">
        <v>39</v>
      </c>
      <c r="J942" t="s">
        <v>29</v>
      </c>
      <c r="K942" t="s">
        <v>103</v>
      </c>
      <c r="L942">
        <v>-90.549339000000003</v>
      </c>
      <c r="M942">
        <v>14.519169</v>
      </c>
      <c r="N942">
        <v>14.519133330000001</v>
      </c>
      <c r="O942">
        <v>-90.549243329999996</v>
      </c>
      <c r="P942" t="s">
        <v>31</v>
      </c>
      <c r="Q942" t="s">
        <v>2117</v>
      </c>
      <c r="R942" t="s">
        <v>104</v>
      </c>
      <c r="S942" t="s">
        <v>105</v>
      </c>
      <c r="V942" t="str">
        <f>_xlfn.XLOOKUP(UNIVERSO[[#This Row],[Ruta DN]],'[1]Cuota Ruta'!E:E,'[1]Cuota Ruta'!G:G)</f>
        <v>Cargar</v>
      </c>
    </row>
    <row r="943" spans="1:22" x14ac:dyDescent="0.25">
      <c r="A943" t="s">
        <v>111</v>
      </c>
      <c r="B943" t="s">
        <v>153</v>
      </c>
      <c r="C943">
        <v>2603002639</v>
      </c>
      <c r="D943">
        <v>1203002639</v>
      </c>
      <c r="E943" t="s">
        <v>54</v>
      </c>
      <c r="F943" t="s">
        <v>154</v>
      </c>
      <c r="G943" t="s">
        <v>2131</v>
      </c>
      <c r="H943" t="s">
        <v>2132</v>
      </c>
      <c r="I943" t="s">
        <v>28</v>
      </c>
      <c r="J943" t="s">
        <v>29</v>
      </c>
      <c r="K943" t="s">
        <v>157</v>
      </c>
      <c r="L943">
        <v>-90.550918999999993</v>
      </c>
      <c r="M943">
        <v>14.602418999999999</v>
      </c>
      <c r="N943">
        <v>14.602479900000001</v>
      </c>
      <c r="O943">
        <v>-90.551118580000008</v>
      </c>
      <c r="P943" t="s">
        <v>31</v>
      </c>
      <c r="Q943" t="s">
        <v>2117</v>
      </c>
      <c r="R943" t="s">
        <v>117</v>
      </c>
      <c r="S943" t="s">
        <v>118</v>
      </c>
      <c r="V943" t="str">
        <f>_xlfn.XLOOKUP(UNIVERSO[[#This Row],[Ruta DN]],'[1]Cuota Ruta'!E:E,'[1]Cuota Ruta'!G:G)</f>
        <v>Cargar</v>
      </c>
    </row>
    <row r="944" spans="1:22" x14ac:dyDescent="0.25">
      <c r="A944" t="s">
        <v>111</v>
      </c>
      <c r="B944" t="s">
        <v>499</v>
      </c>
      <c r="C944">
        <v>2603003826</v>
      </c>
      <c r="D944">
        <v>1203003826</v>
      </c>
      <c r="E944" t="s">
        <v>54</v>
      </c>
      <c r="F944" t="s">
        <v>500</v>
      </c>
      <c r="G944" t="s">
        <v>2133</v>
      </c>
      <c r="H944" t="s">
        <v>2134</v>
      </c>
      <c r="I944" t="s">
        <v>39</v>
      </c>
      <c r="J944" t="s">
        <v>29</v>
      </c>
      <c r="K944" t="s">
        <v>173</v>
      </c>
      <c r="L944">
        <v>-90.537818999999999</v>
      </c>
      <c r="M944">
        <v>14.680078</v>
      </c>
      <c r="N944">
        <v>14.680076339999999</v>
      </c>
      <c r="O944">
        <v>-90.537736779999989</v>
      </c>
      <c r="P944" t="s">
        <v>31</v>
      </c>
      <c r="Q944" t="s">
        <v>2114</v>
      </c>
      <c r="R944" t="s">
        <v>117</v>
      </c>
      <c r="S944" t="s">
        <v>118</v>
      </c>
      <c r="V944" t="str">
        <f>_xlfn.XLOOKUP(UNIVERSO[[#This Row],[Ruta DN]],'[1]Cuota Ruta'!E:E,'[1]Cuota Ruta'!G:G)</f>
        <v>Cargar</v>
      </c>
    </row>
    <row r="945" spans="1:22" x14ac:dyDescent="0.25">
      <c r="A945" t="s">
        <v>111</v>
      </c>
      <c r="B945" t="s">
        <v>467</v>
      </c>
      <c r="C945">
        <v>2603003837</v>
      </c>
      <c r="D945">
        <v>1203003837</v>
      </c>
      <c r="E945" t="s">
        <v>54</v>
      </c>
      <c r="F945" t="s">
        <v>468</v>
      </c>
      <c r="G945" t="s">
        <v>960</v>
      </c>
      <c r="H945" t="s">
        <v>2135</v>
      </c>
      <c r="I945" t="s">
        <v>39</v>
      </c>
      <c r="J945" t="s">
        <v>29</v>
      </c>
      <c r="K945" t="s">
        <v>116</v>
      </c>
      <c r="L945">
        <v>-90.581456000000003</v>
      </c>
      <c r="M945">
        <v>14.671053000000001</v>
      </c>
      <c r="N945">
        <v>14.67106222</v>
      </c>
      <c r="O945">
        <v>-90.581403910000006</v>
      </c>
      <c r="P945" t="s">
        <v>31</v>
      </c>
      <c r="Q945" t="s">
        <v>2114</v>
      </c>
      <c r="R945" t="s">
        <v>117</v>
      </c>
      <c r="S945" t="s">
        <v>118</v>
      </c>
      <c r="V945" t="str">
        <f>_xlfn.XLOOKUP(UNIVERSO[[#This Row],[Ruta DN]],'[1]Cuota Ruta'!E:E,'[1]Cuota Ruta'!G:G)</f>
        <v>Cargar</v>
      </c>
    </row>
    <row r="946" spans="1:22" x14ac:dyDescent="0.25">
      <c r="A946" t="s">
        <v>98</v>
      </c>
      <c r="B946" t="s">
        <v>106</v>
      </c>
      <c r="C946">
        <v>2603004669</v>
      </c>
      <c r="D946">
        <v>1203004669</v>
      </c>
      <c r="E946" t="s">
        <v>54</v>
      </c>
      <c r="F946" t="s">
        <v>107</v>
      </c>
      <c r="G946" t="s">
        <v>2136</v>
      </c>
      <c r="H946" t="s">
        <v>2137</v>
      </c>
      <c r="I946" t="s">
        <v>93</v>
      </c>
      <c r="J946" t="s">
        <v>29</v>
      </c>
      <c r="K946" t="s">
        <v>110</v>
      </c>
      <c r="L946">
        <v>-90.617069000000001</v>
      </c>
      <c r="M946">
        <v>14.48005</v>
      </c>
      <c r="N946">
        <v>14.480126670000001</v>
      </c>
      <c r="O946">
        <v>-90.617036769999999</v>
      </c>
      <c r="P946" t="s">
        <v>31</v>
      </c>
      <c r="Q946" t="s">
        <v>2114</v>
      </c>
      <c r="R946" t="s">
        <v>104</v>
      </c>
      <c r="S946" t="s">
        <v>105</v>
      </c>
      <c r="V946" t="str">
        <f>_xlfn.XLOOKUP(UNIVERSO[[#This Row],[Ruta DN]],'[1]Cuota Ruta'!E:E,'[1]Cuota Ruta'!G:G)</f>
        <v>Cargar</v>
      </c>
    </row>
    <row r="947" spans="1:22" x14ac:dyDescent="0.25">
      <c r="A947" t="s">
        <v>22</v>
      </c>
      <c r="B947" t="s">
        <v>254</v>
      </c>
      <c r="C947">
        <v>2603005741</v>
      </c>
      <c r="D947">
        <v>1203005741</v>
      </c>
      <c r="E947" t="s">
        <v>54</v>
      </c>
      <c r="F947" t="s">
        <v>255</v>
      </c>
      <c r="G947" t="s">
        <v>2138</v>
      </c>
      <c r="H947" t="s">
        <v>2139</v>
      </c>
      <c r="I947" t="s">
        <v>93</v>
      </c>
      <c r="J947" t="s">
        <v>46</v>
      </c>
      <c r="K947" t="s">
        <v>64</v>
      </c>
      <c r="L947">
        <v>-90.424897000000001</v>
      </c>
      <c r="M947">
        <v>14.657069</v>
      </c>
      <c r="N947">
        <v>14.657069</v>
      </c>
      <c r="O947">
        <v>-90.424897000000001</v>
      </c>
      <c r="P947" t="s">
        <v>31</v>
      </c>
      <c r="Q947" t="s">
        <v>2114</v>
      </c>
      <c r="R947" t="s">
        <v>33</v>
      </c>
      <c r="S947" t="s">
        <v>34</v>
      </c>
      <c r="V947" t="str">
        <f>_xlfn.XLOOKUP(UNIVERSO[[#This Row],[Ruta DN]],'[1]Cuota Ruta'!E:E,'[1]Cuota Ruta'!G:G)</f>
        <v>Cargar</v>
      </c>
    </row>
    <row r="948" spans="1:22" x14ac:dyDescent="0.25">
      <c r="A948" t="s">
        <v>111</v>
      </c>
      <c r="B948" t="s">
        <v>1744</v>
      </c>
      <c r="C948">
        <v>2603005965</v>
      </c>
      <c r="D948">
        <v>1203005965</v>
      </c>
      <c r="E948" t="s">
        <v>54</v>
      </c>
      <c r="F948" t="s">
        <v>1745</v>
      </c>
      <c r="G948" t="s">
        <v>1179</v>
      </c>
      <c r="H948" t="s">
        <v>2140</v>
      </c>
      <c r="I948" t="s">
        <v>93</v>
      </c>
      <c r="J948" t="s">
        <v>46</v>
      </c>
      <c r="K948" t="s">
        <v>116</v>
      </c>
      <c r="L948">
        <v>-90.593471699999995</v>
      </c>
      <c r="M948">
        <v>14.6447833</v>
      </c>
      <c r="N948">
        <v>14.6447833</v>
      </c>
      <c r="O948">
        <v>-90.593471699999995</v>
      </c>
      <c r="P948" t="s">
        <v>31</v>
      </c>
      <c r="Q948" t="s">
        <v>2114</v>
      </c>
      <c r="R948" t="s">
        <v>117</v>
      </c>
      <c r="S948" t="s">
        <v>118</v>
      </c>
      <c r="V948" t="str">
        <f>_xlfn.XLOOKUP(UNIVERSO[[#This Row],[Ruta DN]],'[1]Cuota Ruta'!E:E,'[1]Cuota Ruta'!G:G)</f>
        <v>Cargar</v>
      </c>
    </row>
    <row r="949" spans="1:22" x14ac:dyDescent="0.25">
      <c r="A949" t="s">
        <v>111</v>
      </c>
      <c r="B949" t="s">
        <v>169</v>
      </c>
      <c r="C949">
        <v>2603006056</v>
      </c>
      <c r="D949">
        <v>1203006056</v>
      </c>
      <c r="E949" t="s">
        <v>54</v>
      </c>
      <c r="F949" t="s">
        <v>170</v>
      </c>
      <c r="G949" t="s">
        <v>2141</v>
      </c>
      <c r="H949" t="s">
        <v>2142</v>
      </c>
      <c r="I949" t="s">
        <v>39</v>
      </c>
      <c r="J949" t="s">
        <v>29</v>
      </c>
      <c r="K949" t="s">
        <v>173</v>
      </c>
      <c r="L949">
        <v>-90.570428000000007</v>
      </c>
      <c r="M949">
        <v>14.658227999999999</v>
      </c>
      <c r="N949">
        <v>14.65824333333333</v>
      </c>
      <c r="O949">
        <v>-90.570809999999994</v>
      </c>
      <c r="P949" t="s">
        <v>31</v>
      </c>
      <c r="Q949" t="s">
        <v>2117</v>
      </c>
      <c r="R949" t="s">
        <v>117</v>
      </c>
      <c r="S949" t="s">
        <v>118</v>
      </c>
      <c r="V949" t="str">
        <f>_xlfn.XLOOKUP(UNIVERSO[[#This Row],[Ruta DN]],'[1]Cuota Ruta'!E:E,'[1]Cuota Ruta'!G:G)</f>
        <v>Cargar</v>
      </c>
    </row>
    <row r="950" spans="1:22" x14ac:dyDescent="0.25">
      <c r="A950" t="s">
        <v>111</v>
      </c>
      <c r="B950" t="s">
        <v>153</v>
      </c>
      <c r="C950">
        <v>2603006192</v>
      </c>
      <c r="D950">
        <v>1203006192</v>
      </c>
      <c r="E950" t="s">
        <v>54</v>
      </c>
      <c r="F950" t="s">
        <v>154</v>
      </c>
      <c r="G950" t="s">
        <v>2143</v>
      </c>
      <c r="H950" t="s">
        <v>2144</v>
      </c>
      <c r="I950" t="s">
        <v>28</v>
      </c>
      <c r="J950" t="s">
        <v>29</v>
      </c>
      <c r="K950" t="s">
        <v>157</v>
      </c>
      <c r="L950">
        <v>-90.543268999999995</v>
      </c>
      <c r="M950">
        <v>14.607575000000001</v>
      </c>
      <c r="N950">
        <v>14.607578930000001</v>
      </c>
      <c r="O950">
        <v>-90.543237439999999</v>
      </c>
      <c r="P950" t="s">
        <v>31</v>
      </c>
      <c r="Q950" t="s">
        <v>2117</v>
      </c>
      <c r="R950" t="s">
        <v>117</v>
      </c>
      <c r="S950" t="s">
        <v>118</v>
      </c>
      <c r="V950" t="str">
        <f>_xlfn.XLOOKUP(UNIVERSO[[#This Row],[Ruta DN]],'[1]Cuota Ruta'!E:E,'[1]Cuota Ruta'!G:G)</f>
        <v>Cargar</v>
      </c>
    </row>
    <row r="951" spans="1:22" x14ac:dyDescent="0.25">
      <c r="A951" t="s">
        <v>111</v>
      </c>
      <c r="B951" t="s">
        <v>484</v>
      </c>
      <c r="C951">
        <v>2603006202</v>
      </c>
      <c r="D951">
        <v>1203006202</v>
      </c>
      <c r="E951" t="s">
        <v>54</v>
      </c>
      <c r="F951" t="s">
        <v>485</v>
      </c>
      <c r="G951" t="s">
        <v>108</v>
      </c>
      <c r="H951" t="s">
        <v>2145</v>
      </c>
      <c r="I951" t="s">
        <v>39</v>
      </c>
      <c r="J951" t="s">
        <v>29</v>
      </c>
      <c r="K951" t="s">
        <v>173</v>
      </c>
      <c r="L951">
        <v>-90.531649999999999</v>
      </c>
      <c r="M951">
        <v>14.676003</v>
      </c>
      <c r="N951">
        <v>14.673681800000001</v>
      </c>
      <c r="O951">
        <v>-90.538325299999997</v>
      </c>
      <c r="P951" t="s">
        <v>31</v>
      </c>
      <c r="Q951" t="s">
        <v>2114</v>
      </c>
      <c r="R951" t="s">
        <v>117</v>
      </c>
      <c r="S951" t="s">
        <v>118</v>
      </c>
      <c r="V951" t="str">
        <f>_xlfn.XLOOKUP(UNIVERSO[[#This Row],[Ruta DN]],'[1]Cuota Ruta'!E:E,'[1]Cuota Ruta'!G:G)</f>
        <v>Cargar</v>
      </c>
    </row>
    <row r="952" spans="1:22" x14ac:dyDescent="0.25">
      <c r="A952" t="s">
        <v>98</v>
      </c>
      <c r="B952" t="s">
        <v>396</v>
      </c>
      <c r="C952">
        <v>2603006257</v>
      </c>
      <c r="D952">
        <v>1203006257</v>
      </c>
      <c r="E952" t="s">
        <v>54</v>
      </c>
      <c r="F952" t="s">
        <v>397</v>
      </c>
      <c r="G952" t="s">
        <v>363</v>
      </c>
      <c r="H952" t="s">
        <v>2146</v>
      </c>
      <c r="I952" t="s">
        <v>39</v>
      </c>
      <c r="J952" t="s">
        <v>29</v>
      </c>
      <c r="K952" t="s">
        <v>123</v>
      </c>
      <c r="L952">
        <v>-90.584478000000004</v>
      </c>
      <c r="M952">
        <v>14.524428</v>
      </c>
      <c r="N952">
        <v>14.52445</v>
      </c>
      <c r="O952">
        <v>-90.584414999999993</v>
      </c>
      <c r="P952" t="s">
        <v>31</v>
      </c>
      <c r="Q952" t="s">
        <v>2114</v>
      </c>
      <c r="R952" t="s">
        <v>104</v>
      </c>
      <c r="S952" t="s">
        <v>105</v>
      </c>
      <c r="V952" t="str">
        <f>_xlfn.XLOOKUP(UNIVERSO[[#This Row],[Ruta DN]],'[1]Cuota Ruta'!E:E,'[1]Cuota Ruta'!G:G)</f>
        <v>Cargar</v>
      </c>
    </row>
    <row r="953" spans="1:22" x14ac:dyDescent="0.25">
      <c r="A953" t="s">
        <v>111</v>
      </c>
      <c r="B953" t="s">
        <v>491</v>
      </c>
      <c r="C953">
        <v>2603006457</v>
      </c>
      <c r="D953">
        <v>1203006457</v>
      </c>
      <c r="E953" t="s">
        <v>54</v>
      </c>
      <c r="F953" t="s">
        <v>492</v>
      </c>
      <c r="G953" t="s">
        <v>816</v>
      </c>
      <c r="H953" t="s">
        <v>2147</v>
      </c>
      <c r="I953" t="s">
        <v>39</v>
      </c>
      <c r="J953" t="s">
        <v>29</v>
      </c>
      <c r="K953" t="s">
        <v>116</v>
      </c>
      <c r="L953">
        <v>-90.602328</v>
      </c>
      <c r="M953">
        <v>14.641477999999999</v>
      </c>
      <c r="N953">
        <v>14.64172786</v>
      </c>
      <c r="O953">
        <v>-90.602518369999999</v>
      </c>
      <c r="P953" t="s">
        <v>31</v>
      </c>
      <c r="Q953" t="s">
        <v>2117</v>
      </c>
      <c r="R953" t="s">
        <v>117</v>
      </c>
      <c r="S953" t="s">
        <v>118</v>
      </c>
      <c r="V953" t="str">
        <f>_xlfn.XLOOKUP(UNIVERSO[[#This Row],[Ruta DN]],'[1]Cuota Ruta'!E:E,'[1]Cuota Ruta'!G:G)</f>
        <v>Cargar</v>
      </c>
    </row>
    <row r="954" spans="1:22" x14ac:dyDescent="0.25">
      <c r="A954" t="s">
        <v>98</v>
      </c>
      <c r="B954" t="s">
        <v>119</v>
      </c>
      <c r="C954">
        <v>2603006485</v>
      </c>
      <c r="D954">
        <v>1203006485</v>
      </c>
      <c r="E954" t="s">
        <v>54</v>
      </c>
      <c r="F954" t="s">
        <v>120</v>
      </c>
      <c r="G954" t="s">
        <v>2148</v>
      </c>
      <c r="H954" t="s">
        <v>2149</v>
      </c>
      <c r="I954" t="s">
        <v>39</v>
      </c>
      <c r="J954" t="s">
        <v>29</v>
      </c>
      <c r="K954" t="s">
        <v>123</v>
      </c>
      <c r="L954">
        <v>-90.581303300000002</v>
      </c>
      <c r="M954">
        <v>14.526732600000001</v>
      </c>
      <c r="N954">
        <v>14.52600659</v>
      </c>
      <c r="O954">
        <v>-90.584900660000002</v>
      </c>
      <c r="P954" t="s">
        <v>31</v>
      </c>
      <c r="Q954" t="s">
        <v>2114</v>
      </c>
      <c r="R954" t="s">
        <v>104</v>
      </c>
      <c r="S954" t="s">
        <v>105</v>
      </c>
      <c r="V954" t="str">
        <f>_xlfn.XLOOKUP(UNIVERSO[[#This Row],[Ruta DN]],'[1]Cuota Ruta'!E:E,'[1]Cuota Ruta'!G:G)</f>
        <v>Cargar</v>
      </c>
    </row>
    <row r="955" spans="1:22" x14ac:dyDescent="0.25">
      <c r="A955" t="s">
        <v>22</v>
      </c>
      <c r="B955" t="s">
        <v>225</v>
      </c>
      <c r="C955">
        <v>2603006489</v>
      </c>
      <c r="D955">
        <v>1203006489</v>
      </c>
      <c r="E955" t="s">
        <v>54</v>
      </c>
      <c r="F955" t="s">
        <v>226</v>
      </c>
      <c r="G955" t="s">
        <v>683</v>
      </c>
      <c r="H955" t="s">
        <v>2150</v>
      </c>
      <c r="I955" t="s">
        <v>28</v>
      </c>
      <c r="J955" t="s">
        <v>29</v>
      </c>
      <c r="K955" t="s">
        <v>30</v>
      </c>
      <c r="L955">
        <v>-90.479382999999999</v>
      </c>
      <c r="M955">
        <v>14.660208000000001</v>
      </c>
      <c r="N955">
        <v>14.660208000000001</v>
      </c>
      <c r="O955">
        <v>-90.479382999999999</v>
      </c>
      <c r="P955" t="s">
        <v>31</v>
      </c>
      <c r="Q955" t="s">
        <v>2117</v>
      </c>
      <c r="R955" t="s">
        <v>33</v>
      </c>
      <c r="S955" t="s">
        <v>34</v>
      </c>
      <c r="V955" t="str">
        <f>_xlfn.XLOOKUP(UNIVERSO[[#This Row],[Ruta DN]],'[1]Cuota Ruta'!E:E,'[1]Cuota Ruta'!G:G)</f>
        <v>Cargar</v>
      </c>
    </row>
    <row r="956" spans="1:22" x14ac:dyDescent="0.25">
      <c r="A956" t="s">
        <v>22</v>
      </c>
      <c r="B956" t="s">
        <v>35</v>
      </c>
      <c r="C956">
        <v>2603006721</v>
      </c>
      <c r="D956">
        <v>1203006721</v>
      </c>
      <c r="E956" t="s">
        <v>54</v>
      </c>
      <c r="F956" t="s">
        <v>36</v>
      </c>
      <c r="G956" t="s">
        <v>926</v>
      </c>
      <c r="H956" t="s">
        <v>2151</v>
      </c>
      <c r="I956" t="s">
        <v>39</v>
      </c>
      <c r="J956" t="s">
        <v>46</v>
      </c>
      <c r="K956" t="s">
        <v>30</v>
      </c>
      <c r="L956">
        <v>-90.487678000000002</v>
      </c>
      <c r="M956">
        <v>14.680869</v>
      </c>
      <c r="N956">
        <v>14.680869</v>
      </c>
      <c r="O956">
        <v>-90.487678000000002</v>
      </c>
      <c r="P956" t="s">
        <v>31</v>
      </c>
      <c r="Q956" t="s">
        <v>2117</v>
      </c>
      <c r="R956" t="s">
        <v>33</v>
      </c>
      <c r="S956" t="s">
        <v>34</v>
      </c>
      <c r="V956" t="str">
        <f>_xlfn.XLOOKUP(UNIVERSO[[#This Row],[Ruta DN]],'[1]Cuota Ruta'!E:E,'[1]Cuota Ruta'!G:G)</f>
        <v>Cargar</v>
      </c>
    </row>
    <row r="957" spans="1:22" x14ac:dyDescent="0.25">
      <c r="A957" t="s">
        <v>22</v>
      </c>
      <c r="B957" t="s">
        <v>35</v>
      </c>
      <c r="C957">
        <v>2603006728</v>
      </c>
      <c r="D957">
        <v>1203006728</v>
      </c>
      <c r="E957" t="s">
        <v>54</v>
      </c>
      <c r="F957" t="s">
        <v>36</v>
      </c>
      <c r="G957" t="s">
        <v>1525</v>
      </c>
      <c r="H957" t="s">
        <v>2152</v>
      </c>
      <c r="I957" t="s">
        <v>39</v>
      </c>
      <c r="J957" t="s">
        <v>46</v>
      </c>
      <c r="K957" t="s">
        <v>30</v>
      </c>
      <c r="L957">
        <v>-90.487689000000003</v>
      </c>
      <c r="M957">
        <v>14.678889</v>
      </c>
      <c r="N957">
        <v>14.67897835</v>
      </c>
      <c r="O957">
        <v>-90.487460319999997</v>
      </c>
      <c r="P957" t="s">
        <v>31</v>
      </c>
      <c r="Q957" t="s">
        <v>2114</v>
      </c>
      <c r="R957" t="s">
        <v>33</v>
      </c>
      <c r="S957" t="s">
        <v>34</v>
      </c>
      <c r="V957" t="str">
        <f>_xlfn.XLOOKUP(UNIVERSO[[#This Row],[Ruta DN]],'[1]Cuota Ruta'!E:E,'[1]Cuota Ruta'!G:G)</f>
        <v>Cargar</v>
      </c>
    </row>
    <row r="958" spans="1:22" x14ac:dyDescent="0.25">
      <c r="A958" t="s">
        <v>22</v>
      </c>
      <c r="B958" t="s">
        <v>1545</v>
      </c>
      <c r="C958">
        <v>2603006752</v>
      </c>
      <c r="D958">
        <v>1203006752</v>
      </c>
      <c r="E958" t="s">
        <v>54</v>
      </c>
      <c r="F958" t="s">
        <v>1546</v>
      </c>
      <c r="G958" t="s">
        <v>2153</v>
      </c>
      <c r="H958" t="s">
        <v>2154</v>
      </c>
      <c r="I958" t="s">
        <v>39</v>
      </c>
      <c r="J958" t="s">
        <v>29</v>
      </c>
      <c r="K958" t="s">
        <v>30</v>
      </c>
      <c r="L958">
        <v>-90.482568999999998</v>
      </c>
      <c r="M958">
        <v>14.685808</v>
      </c>
      <c r="N958">
        <v>14.685808</v>
      </c>
      <c r="O958">
        <v>-90.482568999999998</v>
      </c>
      <c r="P958" t="s">
        <v>31</v>
      </c>
      <c r="Q958" t="s">
        <v>2117</v>
      </c>
      <c r="R958" t="s">
        <v>33</v>
      </c>
      <c r="S958" t="s">
        <v>34</v>
      </c>
      <c r="V958" t="str">
        <f>_xlfn.XLOOKUP(UNIVERSO[[#This Row],[Ruta DN]],'[1]Cuota Ruta'!E:E,'[1]Cuota Ruta'!G:G)</f>
        <v>Cargar</v>
      </c>
    </row>
    <row r="959" spans="1:22" x14ac:dyDescent="0.25">
      <c r="A959" t="s">
        <v>22</v>
      </c>
      <c r="B959" t="s">
        <v>35</v>
      </c>
      <c r="C959">
        <v>2603006787</v>
      </c>
      <c r="D959">
        <v>1203006787</v>
      </c>
      <c r="E959" t="s">
        <v>54</v>
      </c>
      <c r="F959" t="s">
        <v>36</v>
      </c>
      <c r="G959" t="s">
        <v>653</v>
      </c>
      <c r="H959" t="s">
        <v>2155</v>
      </c>
      <c r="I959" t="s">
        <v>28</v>
      </c>
      <c r="J959" t="s">
        <v>29</v>
      </c>
      <c r="K959" t="s">
        <v>30</v>
      </c>
      <c r="L959">
        <v>-90.486249999999998</v>
      </c>
      <c r="M959">
        <v>14.688599999999999</v>
      </c>
      <c r="N959">
        <v>14.688599999999999</v>
      </c>
      <c r="O959">
        <v>-90.486249999999998</v>
      </c>
      <c r="P959" t="s">
        <v>31</v>
      </c>
      <c r="Q959" t="s">
        <v>2117</v>
      </c>
      <c r="R959" t="s">
        <v>33</v>
      </c>
      <c r="S959" t="s">
        <v>34</v>
      </c>
      <c r="V959" t="str">
        <f>_xlfn.XLOOKUP(UNIVERSO[[#This Row],[Ruta DN]],'[1]Cuota Ruta'!E:E,'[1]Cuota Ruta'!G:G)</f>
        <v>Cargar</v>
      </c>
    </row>
    <row r="960" spans="1:22" x14ac:dyDescent="0.25">
      <c r="A960" t="s">
        <v>22</v>
      </c>
      <c r="B960" t="s">
        <v>35</v>
      </c>
      <c r="C960">
        <v>2603006830</v>
      </c>
      <c r="D960">
        <v>1203006830</v>
      </c>
      <c r="E960" t="s">
        <v>54</v>
      </c>
      <c r="F960" t="s">
        <v>36</v>
      </c>
      <c r="G960" t="s">
        <v>2156</v>
      </c>
      <c r="H960" t="s">
        <v>2157</v>
      </c>
      <c r="I960" t="s">
        <v>39</v>
      </c>
      <c r="J960" t="s">
        <v>46</v>
      </c>
      <c r="K960" t="s">
        <v>30</v>
      </c>
      <c r="L960">
        <v>-90.488769000000005</v>
      </c>
      <c r="M960">
        <v>14.684049999999999</v>
      </c>
      <c r="N960">
        <v>14.68412</v>
      </c>
      <c r="O960">
        <v>-90.489530000000016</v>
      </c>
      <c r="P960" t="s">
        <v>31</v>
      </c>
      <c r="Q960" t="s">
        <v>2114</v>
      </c>
      <c r="R960" t="s">
        <v>33</v>
      </c>
      <c r="S960" t="s">
        <v>34</v>
      </c>
      <c r="V960" t="str">
        <f>_xlfn.XLOOKUP(UNIVERSO[[#This Row],[Ruta DN]],'[1]Cuota Ruta'!E:E,'[1]Cuota Ruta'!G:G)</f>
        <v>Cargar</v>
      </c>
    </row>
    <row r="961" spans="1:22" x14ac:dyDescent="0.25">
      <c r="A961" t="s">
        <v>22</v>
      </c>
      <c r="B961" t="s">
        <v>225</v>
      </c>
      <c r="C961">
        <v>2603006855</v>
      </c>
      <c r="D961">
        <v>1203006855</v>
      </c>
      <c r="E961" t="s">
        <v>54</v>
      </c>
      <c r="F961" t="s">
        <v>226</v>
      </c>
      <c r="G961" t="s">
        <v>2158</v>
      </c>
      <c r="H961" t="s">
        <v>2159</v>
      </c>
      <c r="I961" t="s">
        <v>28</v>
      </c>
      <c r="J961" t="s">
        <v>29</v>
      </c>
      <c r="K961" t="s">
        <v>30</v>
      </c>
      <c r="L961">
        <v>-90.464068999999995</v>
      </c>
      <c r="M961">
        <v>14.656919</v>
      </c>
      <c r="N961">
        <v>14.656919</v>
      </c>
      <c r="O961">
        <v>-90.464068999999995</v>
      </c>
      <c r="P961" t="s">
        <v>31</v>
      </c>
      <c r="Q961" t="s">
        <v>2117</v>
      </c>
      <c r="R961" t="s">
        <v>33</v>
      </c>
      <c r="S961" t="s">
        <v>34</v>
      </c>
      <c r="V961" t="str">
        <f>_xlfn.XLOOKUP(UNIVERSO[[#This Row],[Ruta DN]],'[1]Cuota Ruta'!E:E,'[1]Cuota Ruta'!G:G)</f>
        <v>Cargar</v>
      </c>
    </row>
    <row r="962" spans="1:22" x14ac:dyDescent="0.25">
      <c r="A962" t="s">
        <v>22</v>
      </c>
      <c r="B962" t="s">
        <v>229</v>
      </c>
      <c r="C962">
        <v>2603006878</v>
      </c>
      <c r="D962">
        <v>1203006878</v>
      </c>
      <c r="E962" t="s">
        <v>54</v>
      </c>
      <c r="F962" t="s">
        <v>230</v>
      </c>
      <c r="G962" t="s">
        <v>2160</v>
      </c>
      <c r="H962" t="s">
        <v>2161</v>
      </c>
      <c r="I962" t="s">
        <v>39</v>
      </c>
      <c r="J962" t="s">
        <v>29</v>
      </c>
      <c r="K962" t="s">
        <v>30</v>
      </c>
      <c r="L962">
        <v>-90.467478</v>
      </c>
      <c r="M962">
        <v>14.658858</v>
      </c>
      <c r="N962">
        <v>14.658858</v>
      </c>
      <c r="O962">
        <v>-90.467478</v>
      </c>
      <c r="P962" t="s">
        <v>31</v>
      </c>
      <c r="Q962" t="s">
        <v>2114</v>
      </c>
      <c r="R962" t="s">
        <v>33</v>
      </c>
      <c r="S962" t="s">
        <v>34</v>
      </c>
      <c r="V962" t="str">
        <f>_xlfn.XLOOKUP(UNIVERSO[[#This Row],[Ruta DN]],'[1]Cuota Ruta'!E:E,'[1]Cuota Ruta'!G:G)</f>
        <v>Cargar</v>
      </c>
    </row>
    <row r="963" spans="1:22" x14ac:dyDescent="0.25">
      <c r="A963" t="s">
        <v>22</v>
      </c>
      <c r="B963" t="s">
        <v>53</v>
      </c>
      <c r="C963">
        <v>2603006957</v>
      </c>
      <c r="D963">
        <v>1203006957</v>
      </c>
      <c r="E963" t="s">
        <v>54</v>
      </c>
      <c r="F963" t="s">
        <v>55</v>
      </c>
      <c r="G963" t="s">
        <v>65</v>
      </c>
      <c r="H963" t="s">
        <v>2162</v>
      </c>
      <c r="I963" t="s">
        <v>39</v>
      </c>
      <c r="J963" t="s">
        <v>46</v>
      </c>
      <c r="K963" t="s">
        <v>30</v>
      </c>
      <c r="L963">
        <v>-90.469431</v>
      </c>
      <c r="M963">
        <v>14.648035999999999</v>
      </c>
      <c r="N963">
        <v>14.64814717</v>
      </c>
      <c r="O963">
        <v>-90.46926486000001</v>
      </c>
      <c r="P963" t="s">
        <v>31</v>
      </c>
      <c r="Q963" t="s">
        <v>2114</v>
      </c>
      <c r="R963" t="s">
        <v>33</v>
      </c>
      <c r="S963" t="s">
        <v>34</v>
      </c>
      <c r="V963" t="str">
        <f>_xlfn.XLOOKUP(UNIVERSO[[#This Row],[Ruta DN]],'[1]Cuota Ruta'!E:E,'[1]Cuota Ruta'!G:G)</f>
        <v>Cargar</v>
      </c>
    </row>
    <row r="964" spans="1:22" x14ac:dyDescent="0.25">
      <c r="A964" t="s">
        <v>22</v>
      </c>
      <c r="B964" t="s">
        <v>53</v>
      </c>
      <c r="C964">
        <v>2603006965</v>
      </c>
      <c r="D964">
        <v>1203006965</v>
      </c>
      <c r="E964" t="s">
        <v>54</v>
      </c>
      <c r="F964" t="s">
        <v>55</v>
      </c>
      <c r="G964" t="s">
        <v>2163</v>
      </c>
      <c r="H964" t="s">
        <v>2164</v>
      </c>
      <c r="I964" t="s">
        <v>28</v>
      </c>
      <c r="J964" t="s">
        <v>46</v>
      </c>
      <c r="K964" t="s">
        <v>30</v>
      </c>
      <c r="L964">
        <v>-90.467688999999993</v>
      </c>
      <c r="M964">
        <v>14.648528000000001</v>
      </c>
      <c r="N964">
        <v>14.64855</v>
      </c>
      <c r="O964">
        <v>-90.467640000000017</v>
      </c>
      <c r="P964" t="s">
        <v>31</v>
      </c>
      <c r="Q964" t="s">
        <v>2117</v>
      </c>
      <c r="R964" t="s">
        <v>33</v>
      </c>
      <c r="S964" t="s">
        <v>34</v>
      </c>
      <c r="V964" t="str">
        <f>_xlfn.XLOOKUP(UNIVERSO[[#This Row],[Ruta DN]],'[1]Cuota Ruta'!E:E,'[1]Cuota Ruta'!G:G)</f>
        <v>Cargar</v>
      </c>
    </row>
    <row r="965" spans="1:22" x14ac:dyDescent="0.25">
      <c r="A965" t="s">
        <v>22</v>
      </c>
      <c r="B965" t="s">
        <v>53</v>
      </c>
      <c r="C965">
        <v>2603006969</v>
      </c>
      <c r="D965">
        <v>1203006969</v>
      </c>
      <c r="E965" t="s">
        <v>54</v>
      </c>
      <c r="F965" t="s">
        <v>55</v>
      </c>
      <c r="G965" t="s">
        <v>2165</v>
      </c>
      <c r="H965" t="s">
        <v>2166</v>
      </c>
      <c r="I965" t="s">
        <v>39</v>
      </c>
      <c r="J965" t="s">
        <v>46</v>
      </c>
      <c r="K965" t="s">
        <v>30</v>
      </c>
      <c r="L965">
        <v>-90.466641999999993</v>
      </c>
      <c r="M965">
        <v>14.647544</v>
      </c>
      <c r="N965">
        <v>14.64559895</v>
      </c>
      <c r="O965">
        <v>-90.463914810000006</v>
      </c>
      <c r="P965" t="s">
        <v>31</v>
      </c>
      <c r="Q965" t="s">
        <v>2114</v>
      </c>
      <c r="R965" t="s">
        <v>33</v>
      </c>
      <c r="S965" t="s">
        <v>34</v>
      </c>
      <c r="V965" t="str">
        <f>_xlfn.XLOOKUP(UNIVERSO[[#This Row],[Ruta DN]],'[1]Cuota Ruta'!E:E,'[1]Cuota Ruta'!G:G)</f>
        <v>Cargar</v>
      </c>
    </row>
    <row r="966" spans="1:22" x14ac:dyDescent="0.25">
      <c r="A966" t="s">
        <v>22</v>
      </c>
      <c r="B966" t="s">
        <v>229</v>
      </c>
      <c r="C966">
        <v>2603007002</v>
      </c>
      <c r="D966">
        <v>1203007002</v>
      </c>
      <c r="E966" t="s">
        <v>54</v>
      </c>
      <c r="F966" t="s">
        <v>230</v>
      </c>
      <c r="G966" t="s">
        <v>653</v>
      </c>
      <c r="H966" t="s">
        <v>2167</v>
      </c>
      <c r="I966" t="s">
        <v>39</v>
      </c>
      <c r="J966" t="s">
        <v>46</v>
      </c>
      <c r="K966" t="s">
        <v>30</v>
      </c>
      <c r="L966">
        <v>-90.458667000000005</v>
      </c>
      <c r="M966">
        <v>14.642830999999999</v>
      </c>
      <c r="N966">
        <v>14.643256940000001</v>
      </c>
      <c r="O966">
        <v>-90.458414290000007</v>
      </c>
      <c r="P966" t="s">
        <v>31</v>
      </c>
      <c r="Q966" t="s">
        <v>2114</v>
      </c>
      <c r="R966" t="s">
        <v>33</v>
      </c>
      <c r="S966" t="s">
        <v>34</v>
      </c>
      <c r="V966" t="str">
        <f>_xlfn.XLOOKUP(UNIVERSO[[#This Row],[Ruta DN]],'[1]Cuota Ruta'!E:E,'[1]Cuota Ruta'!G:G)</f>
        <v>Cargar</v>
      </c>
    </row>
    <row r="967" spans="1:22" x14ac:dyDescent="0.25">
      <c r="A967" t="s">
        <v>22</v>
      </c>
      <c r="B967" t="s">
        <v>53</v>
      </c>
      <c r="C967">
        <v>2603007004</v>
      </c>
      <c r="D967">
        <v>1203007004</v>
      </c>
      <c r="E967" t="s">
        <v>54</v>
      </c>
      <c r="F967" t="s">
        <v>55</v>
      </c>
      <c r="G967" t="s">
        <v>1470</v>
      </c>
      <c r="H967" t="s">
        <v>2168</v>
      </c>
      <c r="I967" t="s">
        <v>28</v>
      </c>
      <c r="J967" t="s">
        <v>29</v>
      </c>
      <c r="K967" t="s">
        <v>30</v>
      </c>
      <c r="L967">
        <v>-90.460272000000003</v>
      </c>
      <c r="M967">
        <v>14.644253000000001</v>
      </c>
      <c r="N967">
        <v>14.642815580000001</v>
      </c>
      <c r="O967">
        <v>-90.458286409999999</v>
      </c>
      <c r="P967" t="s">
        <v>31</v>
      </c>
      <c r="Q967" t="s">
        <v>2117</v>
      </c>
      <c r="R967" t="s">
        <v>33</v>
      </c>
      <c r="S967" t="s">
        <v>34</v>
      </c>
      <c r="V967" t="str">
        <f>_xlfn.XLOOKUP(UNIVERSO[[#This Row],[Ruta DN]],'[1]Cuota Ruta'!E:E,'[1]Cuota Ruta'!G:G)</f>
        <v>Cargar</v>
      </c>
    </row>
    <row r="968" spans="1:22" x14ac:dyDescent="0.25">
      <c r="A968" t="s">
        <v>22</v>
      </c>
      <c r="B968" t="s">
        <v>233</v>
      </c>
      <c r="C968">
        <v>2603007109</v>
      </c>
      <c r="D968">
        <v>1203007109</v>
      </c>
      <c r="E968" t="s">
        <v>54</v>
      </c>
      <c r="F968" t="s">
        <v>234</v>
      </c>
      <c r="G968" t="s">
        <v>108</v>
      </c>
      <c r="H968" t="s">
        <v>2169</v>
      </c>
      <c r="I968" t="s">
        <v>39</v>
      </c>
      <c r="J968" t="s">
        <v>29</v>
      </c>
      <c r="K968" t="s">
        <v>80</v>
      </c>
      <c r="L968">
        <v>-90.504097000000002</v>
      </c>
      <c r="M968">
        <v>14.631689</v>
      </c>
      <c r="N968">
        <v>14.63167378</v>
      </c>
      <c r="O968">
        <v>-90.504031639999994</v>
      </c>
      <c r="P968" t="s">
        <v>31</v>
      </c>
      <c r="Q968" t="s">
        <v>2114</v>
      </c>
      <c r="R968" t="s">
        <v>33</v>
      </c>
      <c r="S968" t="s">
        <v>34</v>
      </c>
      <c r="V968" t="str">
        <f>_xlfn.XLOOKUP(UNIVERSO[[#This Row],[Ruta DN]],'[1]Cuota Ruta'!E:E,'[1]Cuota Ruta'!G:G)</f>
        <v>Cargar</v>
      </c>
    </row>
    <row r="969" spans="1:22" x14ac:dyDescent="0.25">
      <c r="A969" t="s">
        <v>22</v>
      </c>
      <c r="B969" t="s">
        <v>35</v>
      </c>
      <c r="C969">
        <v>2603007036</v>
      </c>
      <c r="D969">
        <v>1203007036</v>
      </c>
      <c r="E969" t="s">
        <v>54</v>
      </c>
      <c r="F969" t="s">
        <v>36</v>
      </c>
      <c r="G969" t="s">
        <v>1454</v>
      </c>
      <c r="H969" t="s">
        <v>2170</v>
      </c>
      <c r="I969" t="s">
        <v>93</v>
      </c>
      <c r="J969" t="s">
        <v>29</v>
      </c>
      <c r="K969" t="s">
        <v>30</v>
      </c>
      <c r="L969">
        <v>-90.487138999999999</v>
      </c>
      <c r="M969">
        <v>14.678438999999999</v>
      </c>
      <c r="N969">
        <v>14.678438999999999</v>
      </c>
      <c r="O969">
        <v>-90.487138999999999</v>
      </c>
      <c r="P969" t="s">
        <v>31</v>
      </c>
      <c r="Q969" t="s">
        <v>2119</v>
      </c>
      <c r="R969" t="s">
        <v>33</v>
      </c>
      <c r="S969" t="s">
        <v>34</v>
      </c>
      <c r="V969" t="str">
        <f>_xlfn.XLOOKUP(UNIVERSO[[#This Row],[Ruta DN]],'[1]Cuota Ruta'!E:E,'[1]Cuota Ruta'!G:G)</f>
        <v>Cargar</v>
      </c>
    </row>
    <row r="970" spans="1:22" x14ac:dyDescent="0.25">
      <c r="A970" t="s">
        <v>22</v>
      </c>
      <c r="B970" t="s">
        <v>233</v>
      </c>
      <c r="C970">
        <v>2603007121</v>
      </c>
      <c r="D970">
        <v>1203007121</v>
      </c>
      <c r="E970" t="s">
        <v>54</v>
      </c>
      <c r="F970" t="s">
        <v>234</v>
      </c>
      <c r="G970" t="s">
        <v>2171</v>
      </c>
      <c r="H970" t="s">
        <v>2172</v>
      </c>
      <c r="I970" t="s">
        <v>28</v>
      </c>
      <c r="J970" t="s">
        <v>29</v>
      </c>
      <c r="K970" t="s">
        <v>80</v>
      </c>
      <c r="L970">
        <v>-90.506799999999998</v>
      </c>
      <c r="M970">
        <v>14.631819</v>
      </c>
      <c r="N970">
        <v>14.63181099</v>
      </c>
      <c r="O970">
        <v>-90.50685064999999</v>
      </c>
      <c r="P970" t="s">
        <v>31</v>
      </c>
      <c r="Q970" t="s">
        <v>2117</v>
      </c>
      <c r="R970" t="s">
        <v>33</v>
      </c>
      <c r="S970" t="s">
        <v>34</v>
      </c>
      <c r="V970" t="str">
        <f>_xlfn.XLOOKUP(UNIVERSO[[#This Row],[Ruta DN]],'[1]Cuota Ruta'!E:E,'[1]Cuota Ruta'!G:G)</f>
        <v>Cargar</v>
      </c>
    </row>
    <row r="971" spans="1:22" x14ac:dyDescent="0.25">
      <c r="A971" t="s">
        <v>22</v>
      </c>
      <c r="B971" t="s">
        <v>23</v>
      </c>
      <c r="C971">
        <v>2603007154</v>
      </c>
      <c r="D971">
        <v>1203007154</v>
      </c>
      <c r="E971" t="s">
        <v>54</v>
      </c>
      <c r="F971" t="s">
        <v>25</v>
      </c>
      <c r="G971" t="s">
        <v>2173</v>
      </c>
      <c r="H971" t="s">
        <v>2174</v>
      </c>
      <c r="I971" t="s">
        <v>28</v>
      </c>
      <c r="J971" t="s">
        <v>29</v>
      </c>
      <c r="K971" t="s">
        <v>30</v>
      </c>
      <c r="L971">
        <v>-90.485650000000007</v>
      </c>
      <c r="M971">
        <v>14.674569</v>
      </c>
      <c r="N971">
        <v>14.674569</v>
      </c>
      <c r="O971">
        <v>-90.485650000000007</v>
      </c>
      <c r="P971" t="s">
        <v>31</v>
      </c>
      <c r="Q971" t="s">
        <v>2117</v>
      </c>
      <c r="R971" t="s">
        <v>33</v>
      </c>
      <c r="S971" t="s">
        <v>34</v>
      </c>
      <c r="T971">
        <v>4</v>
      </c>
      <c r="V971" t="str">
        <f>_xlfn.XLOOKUP(UNIVERSO[[#This Row],[Ruta DN]],'[1]Cuota Ruta'!E:E,'[1]Cuota Ruta'!G:G)</f>
        <v>Cargar</v>
      </c>
    </row>
    <row r="972" spans="1:22" x14ac:dyDescent="0.25">
      <c r="A972" t="s">
        <v>22</v>
      </c>
      <c r="B972" t="s">
        <v>23</v>
      </c>
      <c r="C972">
        <v>2603007153</v>
      </c>
      <c r="D972">
        <v>1203007153</v>
      </c>
      <c r="E972" t="s">
        <v>54</v>
      </c>
      <c r="F972" t="s">
        <v>25</v>
      </c>
      <c r="G972" t="s">
        <v>506</v>
      </c>
      <c r="H972" t="s">
        <v>2175</v>
      </c>
      <c r="I972" t="s">
        <v>28</v>
      </c>
      <c r="J972" t="s">
        <v>29</v>
      </c>
      <c r="K972" t="s">
        <v>30</v>
      </c>
      <c r="L972">
        <v>-90.483588999999995</v>
      </c>
      <c r="M972">
        <v>14.674488999999999</v>
      </c>
      <c r="N972">
        <v>14.674488999999999</v>
      </c>
      <c r="O972">
        <v>-90.483588999999995</v>
      </c>
      <c r="P972" t="s">
        <v>31</v>
      </c>
      <c r="Q972" t="s">
        <v>2117</v>
      </c>
      <c r="R972" t="s">
        <v>33</v>
      </c>
      <c r="S972" t="s">
        <v>34</v>
      </c>
      <c r="V972" t="str">
        <f>_xlfn.XLOOKUP(UNIVERSO[[#This Row],[Ruta DN]],'[1]Cuota Ruta'!E:E,'[1]Cuota Ruta'!G:G)</f>
        <v>Cargar</v>
      </c>
    </row>
    <row r="973" spans="1:22" x14ac:dyDescent="0.25">
      <c r="A973" t="s">
        <v>22</v>
      </c>
      <c r="B973" t="s">
        <v>23</v>
      </c>
      <c r="C973">
        <v>2603007308</v>
      </c>
      <c r="D973">
        <v>1203007308</v>
      </c>
      <c r="E973" t="s">
        <v>54</v>
      </c>
      <c r="F973" t="s">
        <v>25</v>
      </c>
      <c r="G973" t="s">
        <v>2176</v>
      </c>
      <c r="H973" t="s">
        <v>2177</v>
      </c>
      <c r="I973" t="s">
        <v>28</v>
      </c>
      <c r="J973" t="s">
        <v>46</v>
      </c>
      <c r="K973" t="s">
        <v>30</v>
      </c>
      <c r="L973">
        <v>-90.488808000000006</v>
      </c>
      <c r="M973">
        <v>14.656078000000001</v>
      </c>
      <c r="N973">
        <v>14.656142190000001</v>
      </c>
      <c r="O973">
        <v>-90.48883026</v>
      </c>
      <c r="P973" t="s">
        <v>31</v>
      </c>
      <c r="Q973" t="s">
        <v>2117</v>
      </c>
      <c r="R973" t="s">
        <v>33</v>
      </c>
      <c r="S973" t="s">
        <v>34</v>
      </c>
      <c r="V973" t="str">
        <f>_xlfn.XLOOKUP(UNIVERSO[[#This Row],[Ruta DN]],'[1]Cuota Ruta'!E:E,'[1]Cuota Ruta'!G:G)</f>
        <v>Cargar</v>
      </c>
    </row>
    <row r="974" spans="1:22" x14ac:dyDescent="0.25">
      <c r="A974" t="s">
        <v>22</v>
      </c>
      <c r="B974" t="s">
        <v>225</v>
      </c>
      <c r="C974">
        <v>2603007392</v>
      </c>
      <c r="D974">
        <v>1203007392</v>
      </c>
      <c r="E974" t="s">
        <v>54</v>
      </c>
      <c r="F974" t="s">
        <v>226</v>
      </c>
      <c r="G974" t="s">
        <v>108</v>
      </c>
      <c r="H974" t="s">
        <v>2178</v>
      </c>
      <c r="I974" t="s">
        <v>28</v>
      </c>
      <c r="J974" t="s">
        <v>46</v>
      </c>
      <c r="K974" t="s">
        <v>30</v>
      </c>
      <c r="L974">
        <v>-90.477952999999999</v>
      </c>
      <c r="M974">
        <v>14.655658000000001</v>
      </c>
      <c r="N974">
        <v>14.655990060000001</v>
      </c>
      <c r="O974">
        <v>-90.478035110000008</v>
      </c>
      <c r="P974" t="s">
        <v>31</v>
      </c>
      <c r="Q974" t="s">
        <v>2117</v>
      </c>
      <c r="R974" t="s">
        <v>33</v>
      </c>
      <c r="S974" t="s">
        <v>34</v>
      </c>
      <c r="T974">
        <v>8</v>
      </c>
      <c r="V974" t="str">
        <f>_xlfn.XLOOKUP(UNIVERSO[[#This Row],[Ruta DN]],'[1]Cuota Ruta'!E:E,'[1]Cuota Ruta'!G:G)</f>
        <v>Cargar</v>
      </c>
    </row>
    <row r="975" spans="1:22" x14ac:dyDescent="0.25">
      <c r="A975" t="s">
        <v>22</v>
      </c>
      <c r="B975" t="s">
        <v>233</v>
      </c>
      <c r="C975">
        <v>2603007206</v>
      </c>
      <c r="D975">
        <v>1203007206</v>
      </c>
      <c r="E975" t="s">
        <v>54</v>
      </c>
      <c r="F975" t="s">
        <v>234</v>
      </c>
      <c r="G975" t="s">
        <v>816</v>
      </c>
      <c r="H975" t="s">
        <v>2179</v>
      </c>
      <c r="I975" t="s">
        <v>28</v>
      </c>
      <c r="J975" t="s">
        <v>46</v>
      </c>
      <c r="K975" t="s">
        <v>80</v>
      </c>
      <c r="L975">
        <v>-90.510077999999993</v>
      </c>
      <c r="M975">
        <v>14.620789</v>
      </c>
      <c r="N975">
        <v>14.620789</v>
      </c>
      <c r="O975">
        <v>-90.510077999999993</v>
      </c>
      <c r="P975" t="s">
        <v>31</v>
      </c>
      <c r="Q975" t="s">
        <v>2117</v>
      </c>
      <c r="R975" t="s">
        <v>33</v>
      </c>
      <c r="S975" t="s">
        <v>34</v>
      </c>
      <c r="V975" t="str">
        <f>_xlfn.XLOOKUP(UNIVERSO[[#This Row],[Ruta DN]],'[1]Cuota Ruta'!E:E,'[1]Cuota Ruta'!G:G)</f>
        <v>Cargar</v>
      </c>
    </row>
    <row r="976" spans="1:22" x14ac:dyDescent="0.25">
      <c r="A976" t="s">
        <v>22</v>
      </c>
      <c r="B976" t="s">
        <v>225</v>
      </c>
      <c r="C976">
        <v>2603007406</v>
      </c>
      <c r="D976">
        <v>1203007406</v>
      </c>
      <c r="E976" t="s">
        <v>54</v>
      </c>
      <c r="F976" t="s">
        <v>226</v>
      </c>
      <c r="G976" t="s">
        <v>2180</v>
      </c>
      <c r="H976" t="s">
        <v>2181</v>
      </c>
      <c r="I976" t="s">
        <v>28</v>
      </c>
      <c r="J976" t="s">
        <v>29</v>
      </c>
      <c r="K976" t="s">
        <v>30</v>
      </c>
      <c r="L976">
        <v>-90.481750000000005</v>
      </c>
      <c r="M976">
        <v>14.656000000000001</v>
      </c>
      <c r="N976">
        <v>14.656000000000001</v>
      </c>
      <c r="O976">
        <v>-90.481750000000005</v>
      </c>
      <c r="P976" t="s">
        <v>31</v>
      </c>
      <c r="Q976" t="s">
        <v>2117</v>
      </c>
      <c r="R976" t="s">
        <v>33</v>
      </c>
      <c r="S976" t="s">
        <v>34</v>
      </c>
      <c r="V976" t="str">
        <f>_xlfn.XLOOKUP(UNIVERSO[[#This Row],[Ruta DN]],'[1]Cuota Ruta'!E:E,'[1]Cuota Ruta'!G:G)</f>
        <v>Cargar</v>
      </c>
    </row>
    <row r="977" spans="1:22" x14ac:dyDescent="0.25">
      <c r="A977" t="s">
        <v>22</v>
      </c>
      <c r="B977" t="s">
        <v>53</v>
      </c>
      <c r="C977">
        <v>2603007442</v>
      </c>
      <c r="D977">
        <v>1203007442</v>
      </c>
      <c r="E977" t="s">
        <v>54</v>
      </c>
      <c r="F977" t="s">
        <v>55</v>
      </c>
      <c r="G977" t="s">
        <v>2182</v>
      </c>
      <c r="H977" t="s">
        <v>2183</v>
      </c>
      <c r="I977" t="s">
        <v>28</v>
      </c>
      <c r="J977" t="s">
        <v>29</v>
      </c>
      <c r="K977" t="s">
        <v>30</v>
      </c>
      <c r="L977">
        <v>-90.467046999999994</v>
      </c>
      <c r="M977">
        <v>14.654781</v>
      </c>
      <c r="N977">
        <v>14.654781</v>
      </c>
      <c r="O977">
        <v>-90.467046999999994</v>
      </c>
      <c r="P977" t="s">
        <v>31</v>
      </c>
      <c r="Q977" t="s">
        <v>2117</v>
      </c>
      <c r="R977" t="s">
        <v>33</v>
      </c>
      <c r="S977" t="s">
        <v>34</v>
      </c>
      <c r="V977" t="str">
        <f>_xlfn.XLOOKUP(UNIVERSO[[#This Row],[Ruta DN]],'[1]Cuota Ruta'!E:E,'[1]Cuota Ruta'!G:G)</f>
        <v>Cargar</v>
      </c>
    </row>
    <row r="978" spans="1:22" x14ac:dyDescent="0.25">
      <c r="A978" t="s">
        <v>22</v>
      </c>
      <c r="B978" t="s">
        <v>1636</v>
      </c>
      <c r="C978">
        <v>2603007891</v>
      </c>
      <c r="D978">
        <v>1203007891</v>
      </c>
      <c r="E978" t="s">
        <v>54</v>
      </c>
      <c r="F978" t="s">
        <v>1637</v>
      </c>
      <c r="G978" t="s">
        <v>2184</v>
      </c>
      <c r="H978" t="s">
        <v>2185</v>
      </c>
      <c r="I978" t="s">
        <v>28</v>
      </c>
      <c r="J978" t="s">
        <v>29</v>
      </c>
      <c r="K978" t="s">
        <v>64</v>
      </c>
      <c r="L978">
        <v>-90.445188999999999</v>
      </c>
      <c r="M978">
        <v>14.66555</v>
      </c>
      <c r="N978">
        <v>14.66555213928223</v>
      </c>
      <c r="O978">
        <v>-90.445243835449219</v>
      </c>
      <c r="P978" t="s">
        <v>31</v>
      </c>
      <c r="Q978" t="s">
        <v>2117</v>
      </c>
      <c r="R978" t="s">
        <v>33</v>
      </c>
      <c r="S978" t="s">
        <v>34</v>
      </c>
      <c r="T978">
        <v>2</v>
      </c>
      <c r="V978" t="str">
        <f>_xlfn.XLOOKUP(UNIVERSO[[#This Row],[Ruta DN]],'[1]Cuota Ruta'!E:E,'[1]Cuota Ruta'!G:G)</f>
        <v>Cargar</v>
      </c>
    </row>
    <row r="979" spans="1:22" x14ac:dyDescent="0.25">
      <c r="A979" t="s">
        <v>22</v>
      </c>
      <c r="B979" t="s">
        <v>49</v>
      </c>
      <c r="C979">
        <v>2603007901</v>
      </c>
      <c r="D979">
        <v>1203007901</v>
      </c>
      <c r="E979" t="s">
        <v>54</v>
      </c>
      <c r="F979" t="s">
        <v>50</v>
      </c>
      <c r="G979" t="s">
        <v>108</v>
      </c>
      <c r="H979" t="s">
        <v>2186</v>
      </c>
      <c r="I979" t="s">
        <v>39</v>
      </c>
      <c r="J979" t="s">
        <v>29</v>
      </c>
      <c r="K979" t="s">
        <v>30</v>
      </c>
      <c r="L979">
        <v>-90.455139000000003</v>
      </c>
      <c r="M979">
        <v>14.658389</v>
      </c>
      <c r="N979">
        <v>14.658425019999999</v>
      </c>
      <c r="O979">
        <v>-90.455098599999999</v>
      </c>
      <c r="P979" t="s">
        <v>31</v>
      </c>
      <c r="Q979" t="s">
        <v>2114</v>
      </c>
      <c r="R979" t="s">
        <v>33</v>
      </c>
      <c r="S979" t="s">
        <v>34</v>
      </c>
      <c r="V979" t="str">
        <f>_xlfn.XLOOKUP(UNIVERSO[[#This Row],[Ruta DN]],'[1]Cuota Ruta'!E:E,'[1]Cuota Ruta'!G:G)</f>
        <v>Cargar</v>
      </c>
    </row>
    <row r="980" spans="1:22" x14ac:dyDescent="0.25">
      <c r="A980" t="s">
        <v>22</v>
      </c>
      <c r="B980" t="s">
        <v>49</v>
      </c>
      <c r="C980">
        <v>2603007925</v>
      </c>
      <c r="D980">
        <v>1203007925</v>
      </c>
      <c r="E980" t="s">
        <v>54</v>
      </c>
      <c r="F980" t="s">
        <v>50</v>
      </c>
      <c r="G980" t="s">
        <v>683</v>
      </c>
      <c r="H980" t="s">
        <v>2187</v>
      </c>
      <c r="I980" t="s">
        <v>28</v>
      </c>
      <c r="J980" t="s">
        <v>29</v>
      </c>
      <c r="K980" t="s">
        <v>30</v>
      </c>
      <c r="L980">
        <v>-90.457019000000003</v>
      </c>
      <c r="M980">
        <v>14.665558000000001</v>
      </c>
      <c r="N980">
        <v>14.665334720000001</v>
      </c>
      <c r="O980">
        <v>-90.457149869999995</v>
      </c>
      <c r="P980" t="s">
        <v>31</v>
      </c>
      <c r="Q980" t="s">
        <v>2117</v>
      </c>
      <c r="R980" t="s">
        <v>33</v>
      </c>
      <c r="S980" t="s">
        <v>34</v>
      </c>
      <c r="T980">
        <v>3</v>
      </c>
      <c r="V980" t="str">
        <f>_xlfn.XLOOKUP(UNIVERSO[[#This Row],[Ruta DN]],'[1]Cuota Ruta'!E:E,'[1]Cuota Ruta'!G:G)</f>
        <v>Cargar</v>
      </c>
    </row>
    <row r="981" spans="1:22" x14ac:dyDescent="0.25">
      <c r="A981" t="s">
        <v>22</v>
      </c>
      <c r="B981" t="s">
        <v>49</v>
      </c>
      <c r="C981">
        <v>2603007927</v>
      </c>
      <c r="D981">
        <v>1203007927</v>
      </c>
      <c r="E981" t="s">
        <v>54</v>
      </c>
      <c r="F981" t="s">
        <v>50</v>
      </c>
      <c r="G981" t="s">
        <v>960</v>
      </c>
      <c r="H981" t="s">
        <v>2188</v>
      </c>
      <c r="I981" t="s">
        <v>28</v>
      </c>
      <c r="J981" t="s">
        <v>46</v>
      </c>
      <c r="K981" t="s">
        <v>30</v>
      </c>
      <c r="L981">
        <v>-90.457138999999998</v>
      </c>
      <c r="M981">
        <v>14.665278000000001</v>
      </c>
      <c r="N981">
        <v>14.66528123</v>
      </c>
      <c r="O981">
        <v>-90.457154790000004</v>
      </c>
      <c r="P981" t="s">
        <v>31</v>
      </c>
      <c r="Q981" t="s">
        <v>2117</v>
      </c>
      <c r="R981" t="s">
        <v>33</v>
      </c>
      <c r="S981" t="s">
        <v>34</v>
      </c>
      <c r="T981">
        <v>3</v>
      </c>
      <c r="V981" t="str">
        <f>_xlfn.XLOOKUP(UNIVERSO[[#This Row],[Ruta DN]],'[1]Cuota Ruta'!E:E,'[1]Cuota Ruta'!G:G)</f>
        <v>Cargar</v>
      </c>
    </row>
    <row r="982" spans="1:22" x14ac:dyDescent="0.25">
      <c r="A982" t="s">
        <v>22</v>
      </c>
      <c r="B982" t="s">
        <v>233</v>
      </c>
      <c r="C982">
        <v>2603007794</v>
      </c>
      <c r="D982">
        <v>1203007794</v>
      </c>
      <c r="E982" t="s">
        <v>54</v>
      </c>
      <c r="F982" t="s">
        <v>234</v>
      </c>
      <c r="G982" t="s">
        <v>2189</v>
      </c>
      <c r="H982" t="s">
        <v>2190</v>
      </c>
      <c r="I982" t="s">
        <v>39</v>
      </c>
      <c r="J982" t="s">
        <v>29</v>
      </c>
      <c r="K982" t="s">
        <v>80</v>
      </c>
      <c r="L982">
        <v>-90.503219000000001</v>
      </c>
      <c r="M982">
        <v>14.622778</v>
      </c>
      <c r="N982">
        <v>14.622778</v>
      </c>
      <c r="O982">
        <v>-90.503219000000001</v>
      </c>
      <c r="P982" t="s">
        <v>31</v>
      </c>
      <c r="Q982" t="s">
        <v>2114</v>
      </c>
      <c r="R982" t="s">
        <v>33</v>
      </c>
      <c r="S982" t="s">
        <v>34</v>
      </c>
      <c r="V982" t="str">
        <f>_xlfn.XLOOKUP(UNIVERSO[[#This Row],[Ruta DN]],'[1]Cuota Ruta'!E:E,'[1]Cuota Ruta'!G:G)</f>
        <v>Cargar</v>
      </c>
    </row>
    <row r="983" spans="1:22" x14ac:dyDescent="0.25">
      <c r="A983" t="s">
        <v>22</v>
      </c>
      <c r="B983" t="s">
        <v>233</v>
      </c>
      <c r="C983">
        <v>2603007798</v>
      </c>
      <c r="D983">
        <v>1203007798</v>
      </c>
      <c r="E983" t="s">
        <v>54</v>
      </c>
      <c r="F983" t="s">
        <v>234</v>
      </c>
      <c r="G983" t="s">
        <v>794</v>
      </c>
      <c r="H983" t="s">
        <v>2191</v>
      </c>
      <c r="I983" t="s">
        <v>39</v>
      </c>
      <c r="J983" t="s">
        <v>29</v>
      </c>
      <c r="K983" t="s">
        <v>80</v>
      </c>
      <c r="L983">
        <v>-90.497500000000002</v>
      </c>
      <c r="M983">
        <v>14.624339000000001</v>
      </c>
      <c r="N983">
        <v>14.624339000000001</v>
      </c>
      <c r="O983">
        <v>-90.497500000000002</v>
      </c>
      <c r="P983" t="s">
        <v>31</v>
      </c>
      <c r="Q983" t="s">
        <v>2114</v>
      </c>
      <c r="R983" t="s">
        <v>33</v>
      </c>
      <c r="S983" t="s">
        <v>34</v>
      </c>
      <c r="V983" t="str">
        <f>_xlfn.XLOOKUP(UNIVERSO[[#This Row],[Ruta DN]],'[1]Cuota Ruta'!E:E,'[1]Cuota Ruta'!G:G)</f>
        <v>Cargar</v>
      </c>
    </row>
    <row r="984" spans="1:22" x14ac:dyDescent="0.25">
      <c r="A984" t="s">
        <v>22</v>
      </c>
      <c r="B984" t="s">
        <v>1636</v>
      </c>
      <c r="C984">
        <v>2603007871</v>
      </c>
      <c r="D984">
        <v>1203007871</v>
      </c>
      <c r="E984" t="s">
        <v>54</v>
      </c>
      <c r="F984" t="s">
        <v>1637</v>
      </c>
      <c r="G984" t="s">
        <v>2192</v>
      </c>
      <c r="H984" t="s">
        <v>2193</v>
      </c>
      <c r="I984" t="s">
        <v>93</v>
      </c>
      <c r="J984" t="s">
        <v>29</v>
      </c>
      <c r="K984" t="s">
        <v>64</v>
      </c>
      <c r="L984">
        <v>-90.445839000000007</v>
      </c>
      <c r="M984">
        <v>14.663678000000001</v>
      </c>
      <c r="N984">
        <v>14.663678000000001</v>
      </c>
      <c r="O984">
        <v>-90.445839000000007</v>
      </c>
      <c r="P984" t="s">
        <v>31</v>
      </c>
      <c r="Q984" t="s">
        <v>2114</v>
      </c>
      <c r="R984" t="s">
        <v>33</v>
      </c>
      <c r="S984" t="s">
        <v>34</v>
      </c>
      <c r="V984" t="str">
        <f>_xlfn.XLOOKUP(UNIVERSO[[#This Row],[Ruta DN]],'[1]Cuota Ruta'!E:E,'[1]Cuota Ruta'!G:G)</f>
        <v>Cargar</v>
      </c>
    </row>
    <row r="985" spans="1:22" x14ac:dyDescent="0.25">
      <c r="A985" t="s">
        <v>22</v>
      </c>
      <c r="B985" t="s">
        <v>229</v>
      </c>
      <c r="C985">
        <v>2603008383</v>
      </c>
      <c r="D985">
        <v>1203008383</v>
      </c>
      <c r="E985" t="s">
        <v>54</v>
      </c>
      <c r="F985" t="s">
        <v>230</v>
      </c>
      <c r="G985" t="s">
        <v>318</v>
      </c>
      <c r="H985" t="s">
        <v>2194</v>
      </c>
      <c r="I985" t="s">
        <v>39</v>
      </c>
      <c r="J985" t="s">
        <v>29</v>
      </c>
      <c r="K985" t="s">
        <v>30</v>
      </c>
      <c r="L985">
        <v>-90.479907999999995</v>
      </c>
      <c r="M985">
        <v>14.627589</v>
      </c>
      <c r="N985">
        <v>14.62758959736675</v>
      </c>
      <c r="O985">
        <v>-90.479905614629388</v>
      </c>
      <c r="P985" t="s">
        <v>31</v>
      </c>
      <c r="Q985" t="s">
        <v>2114</v>
      </c>
      <c r="R985" t="s">
        <v>33</v>
      </c>
      <c r="S985" t="s">
        <v>34</v>
      </c>
      <c r="V985" t="str">
        <f>_xlfn.XLOOKUP(UNIVERSO[[#This Row],[Ruta DN]],'[1]Cuota Ruta'!E:E,'[1]Cuota Ruta'!G:G)</f>
        <v>Cargar</v>
      </c>
    </row>
    <row r="986" spans="1:22" x14ac:dyDescent="0.25">
      <c r="A986" t="s">
        <v>22</v>
      </c>
      <c r="B986" t="s">
        <v>229</v>
      </c>
      <c r="C986">
        <v>2603008390</v>
      </c>
      <c r="D986">
        <v>1203008390</v>
      </c>
      <c r="E986" t="s">
        <v>54</v>
      </c>
      <c r="F986" t="s">
        <v>230</v>
      </c>
      <c r="G986" t="s">
        <v>413</v>
      </c>
      <c r="H986" t="s">
        <v>2195</v>
      </c>
      <c r="I986" t="s">
        <v>39</v>
      </c>
      <c r="J986" t="s">
        <v>29</v>
      </c>
      <c r="K986" t="s">
        <v>30</v>
      </c>
      <c r="L986">
        <v>-90.481869000000003</v>
      </c>
      <c r="M986">
        <v>14.630649999999999</v>
      </c>
      <c r="N986">
        <v>14.629861847497519</v>
      </c>
      <c r="O986">
        <v>-90.478393686935306</v>
      </c>
      <c r="P986" t="s">
        <v>31</v>
      </c>
      <c r="Q986" t="s">
        <v>2114</v>
      </c>
      <c r="R986" t="s">
        <v>33</v>
      </c>
      <c r="S986" t="s">
        <v>34</v>
      </c>
      <c r="V986" t="str">
        <f>_xlfn.XLOOKUP(UNIVERSO[[#This Row],[Ruta DN]],'[1]Cuota Ruta'!E:E,'[1]Cuota Ruta'!G:G)</f>
        <v>Cargar</v>
      </c>
    </row>
    <row r="987" spans="1:22" x14ac:dyDescent="0.25">
      <c r="A987" t="s">
        <v>22</v>
      </c>
      <c r="B987" t="s">
        <v>758</v>
      </c>
      <c r="C987">
        <v>2603008411</v>
      </c>
      <c r="D987">
        <v>1203008411</v>
      </c>
      <c r="E987" t="s">
        <v>54</v>
      </c>
      <c r="F987" t="s">
        <v>759</v>
      </c>
      <c r="G987" t="s">
        <v>2196</v>
      </c>
      <c r="H987" t="s">
        <v>2197</v>
      </c>
      <c r="I987" t="s">
        <v>39</v>
      </c>
      <c r="J987" t="s">
        <v>46</v>
      </c>
      <c r="K987" t="s">
        <v>80</v>
      </c>
      <c r="L987">
        <v>-90.500178000000005</v>
      </c>
      <c r="M987">
        <v>14.618789</v>
      </c>
      <c r="N987">
        <v>14.61878752</v>
      </c>
      <c r="O987">
        <v>-90.500126199999997</v>
      </c>
      <c r="P987" t="s">
        <v>31</v>
      </c>
      <c r="Q987" t="s">
        <v>2117</v>
      </c>
      <c r="R987" t="s">
        <v>33</v>
      </c>
      <c r="S987" t="s">
        <v>34</v>
      </c>
      <c r="V987" t="str">
        <f>_xlfn.XLOOKUP(UNIVERSO[[#This Row],[Ruta DN]],'[1]Cuota Ruta'!E:E,'[1]Cuota Ruta'!G:G)</f>
        <v>Cargar</v>
      </c>
    </row>
    <row r="988" spans="1:22" x14ac:dyDescent="0.25">
      <c r="A988" t="s">
        <v>22</v>
      </c>
      <c r="B988" t="s">
        <v>229</v>
      </c>
      <c r="C988">
        <v>2603008456</v>
      </c>
      <c r="D988">
        <v>1203008456</v>
      </c>
      <c r="E988" t="s">
        <v>54</v>
      </c>
      <c r="F988" t="s">
        <v>230</v>
      </c>
      <c r="G988" t="s">
        <v>2198</v>
      </c>
      <c r="H988" t="s">
        <v>2199</v>
      </c>
      <c r="I988" t="s">
        <v>39</v>
      </c>
      <c r="J988" t="s">
        <v>29</v>
      </c>
      <c r="K988" t="s">
        <v>30</v>
      </c>
      <c r="L988">
        <v>-90.479319000000004</v>
      </c>
      <c r="M988">
        <v>14.623958</v>
      </c>
      <c r="N988">
        <v>14.623990409999999</v>
      </c>
      <c r="O988">
        <v>-90.479517860000001</v>
      </c>
      <c r="P988" t="s">
        <v>31</v>
      </c>
      <c r="Q988" t="s">
        <v>2114</v>
      </c>
      <c r="R988" t="s">
        <v>33</v>
      </c>
      <c r="S988" t="s">
        <v>34</v>
      </c>
      <c r="V988" t="str">
        <f>_xlfn.XLOOKUP(UNIVERSO[[#This Row],[Ruta DN]],'[1]Cuota Ruta'!E:E,'[1]Cuota Ruta'!G:G)</f>
        <v>Cargar</v>
      </c>
    </row>
    <row r="989" spans="1:22" x14ac:dyDescent="0.25">
      <c r="A989" t="s">
        <v>22</v>
      </c>
      <c r="B989" t="s">
        <v>81</v>
      </c>
      <c r="C989">
        <v>2603008613</v>
      </c>
      <c r="D989">
        <v>1203008613</v>
      </c>
      <c r="E989" t="s">
        <v>54</v>
      </c>
      <c r="F989" t="s">
        <v>82</v>
      </c>
      <c r="G989" t="s">
        <v>727</v>
      </c>
      <c r="H989" t="s">
        <v>2200</v>
      </c>
      <c r="I989" t="s">
        <v>28</v>
      </c>
      <c r="J989" t="s">
        <v>29</v>
      </c>
      <c r="K989" t="s">
        <v>80</v>
      </c>
      <c r="L989">
        <v>-90.496038999999996</v>
      </c>
      <c r="M989">
        <v>14.645028</v>
      </c>
      <c r="N989">
        <v>14.64509333333333</v>
      </c>
      <c r="O989">
        <v>-90.495971666666662</v>
      </c>
      <c r="P989" t="s">
        <v>31</v>
      </c>
      <c r="Q989" t="s">
        <v>2117</v>
      </c>
      <c r="R989" t="s">
        <v>33</v>
      </c>
      <c r="S989" t="s">
        <v>34</v>
      </c>
      <c r="V989" t="str">
        <f>_xlfn.XLOOKUP(UNIVERSO[[#This Row],[Ruta DN]],'[1]Cuota Ruta'!E:E,'[1]Cuota Ruta'!G:G)</f>
        <v>Cargar</v>
      </c>
    </row>
    <row r="990" spans="1:22" x14ac:dyDescent="0.25">
      <c r="A990" t="s">
        <v>22</v>
      </c>
      <c r="B990" t="s">
        <v>53</v>
      </c>
      <c r="C990">
        <v>2603008189</v>
      </c>
      <c r="D990">
        <v>1203008189</v>
      </c>
      <c r="E990" t="s">
        <v>54</v>
      </c>
      <c r="F990" t="s">
        <v>55</v>
      </c>
      <c r="G990" t="s">
        <v>954</v>
      </c>
      <c r="H990" t="s">
        <v>2201</v>
      </c>
      <c r="I990" t="s">
        <v>28</v>
      </c>
      <c r="J990" t="s">
        <v>29</v>
      </c>
      <c r="K990" t="s">
        <v>30</v>
      </c>
      <c r="L990">
        <v>-90.493019000000004</v>
      </c>
      <c r="M990">
        <v>14.6486</v>
      </c>
      <c r="N990">
        <v>14.6486</v>
      </c>
      <c r="O990">
        <v>-90.493019000000004</v>
      </c>
      <c r="P990" t="s">
        <v>31</v>
      </c>
      <c r="Q990" t="s">
        <v>2117</v>
      </c>
      <c r="R990" t="s">
        <v>33</v>
      </c>
      <c r="S990" t="s">
        <v>34</v>
      </c>
      <c r="V990" t="str">
        <f>_xlfn.XLOOKUP(UNIVERSO[[#This Row],[Ruta DN]],'[1]Cuota Ruta'!E:E,'[1]Cuota Ruta'!G:G)</f>
        <v>Cargar</v>
      </c>
    </row>
    <row r="991" spans="1:22" x14ac:dyDescent="0.25">
      <c r="A991" t="s">
        <v>22</v>
      </c>
      <c r="B991" t="s">
        <v>49</v>
      </c>
      <c r="C991">
        <v>2603008793</v>
      </c>
      <c r="D991">
        <v>1203008793</v>
      </c>
      <c r="E991" t="s">
        <v>54</v>
      </c>
      <c r="F991" t="s">
        <v>50</v>
      </c>
      <c r="G991" t="s">
        <v>2202</v>
      </c>
      <c r="H991" t="s">
        <v>2203</v>
      </c>
      <c r="I991" t="s">
        <v>28</v>
      </c>
      <c r="J991" t="s">
        <v>29</v>
      </c>
      <c r="K991" t="s">
        <v>30</v>
      </c>
      <c r="L991">
        <v>-90.445808</v>
      </c>
      <c r="M991">
        <v>14.659469</v>
      </c>
      <c r="N991">
        <v>14.659505190000001</v>
      </c>
      <c r="O991">
        <v>-90.445754199999996</v>
      </c>
      <c r="P991" t="s">
        <v>31</v>
      </c>
      <c r="Q991" t="s">
        <v>2117</v>
      </c>
      <c r="R991" t="s">
        <v>33</v>
      </c>
      <c r="S991" t="s">
        <v>34</v>
      </c>
      <c r="T991">
        <v>3</v>
      </c>
      <c r="V991" t="str">
        <f>_xlfn.XLOOKUP(UNIVERSO[[#This Row],[Ruta DN]],'[1]Cuota Ruta'!E:E,'[1]Cuota Ruta'!G:G)</f>
        <v>Cargar</v>
      </c>
    </row>
    <row r="992" spans="1:22" x14ac:dyDescent="0.25">
      <c r="A992" t="s">
        <v>22</v>
      </c>
      <c r="B992" t="s">
        <v>67</v>
      </c>
      <c r="C992">
        <v>2603008982</v>
      </c>
      <c r="D992">
        <v>1203008982</v>
      </c>
      <c r="E992" t="s">
        <v>54</v>
      </c>
      <c r="F992" t="s">
        <v>68</v>
      </c>
      <c r="G992" t="s">
        <v>2204</v>
      </c>
      <c r="H992" t="s">
        <v>2205</v>
      </c>
      <c r="I992" t="s">
        <v>93</v>
      </c>
      <c r="J992" t="s">
        <v>237</v>
      </c>
      <c r="K992" t="s">
        <v>30</v>
      </c>
      <c r="L992">
        <v>-90.515688999999995</v>
      </c>
      <c r="M992">
        <v>14.651289</v>
      </c>
      <c r="N992">
        <v>14.65136457</v>
      </c>
      <c r="O992">
        <v>-90.515731099999996</v>
      </c>
      <c r="P992" t="s">
        <v>95</v>
      </c>
      <c r="Q992" t="s">
        <v>2119</v>
      </c>
      <c r="R992" t="s">
        <v>33</v>
      </c>
      <c r="S992" t="s">
        <v>34</v>
      </c>
      <c r="V992" t="str">
        <f>_xlfn.XLOOKUP(UNIVERSO[[#This Row],[Ruta DN]],'[1]Cuota Ruta'!E:E,'[1]Cuota Ruta'!G:G)</f>
        <v>Cargar</v>
      </c>
    </row>
    <row r="993" spans="1:22" x14ac:dyDescent="0.25">
      <c r="A993" t="s">
        <v>22</v>
      </c>
      <c r="B993" t="s">
        <v>758</v>
      </c>
      <c r="C993">
        <v>2603008468</v>
      </c>
      <c r="D993">
        <v>1203008468</v>
      </c>
      <c r="E993" t="s">
        <v>54</v>
      </c>
      <c r="F993" t="s">
        <v>759</v>
      </c>
      <c r="G993" t="s">
        <v>966</v>
      </c>
      <c r="H993" t="s">
        <v>2206</v>
      </c>
      <c r="I993" t="s">
        <v>39</v>
      </c>
      <c r="J993" t="s">
        <v>46</v>
      </c>
      <c r="K993" t="s">
        <v>80</v>
      </c>
      <c r="L993">
        <v>-90.478728000000004</v>
      </c>
      <c r="M993">
        <v>14.622939000000001</v>
      </c>
      <c r="N993">
        <v>14.622939000000001</v>
      </c>
      <c r="O993">
        <v>-90.478728000000004</v>
      </c>
      <c r="P993" t="s">
        <v>31</v>
      </c>
      <c r="Q993" t="s">
        <v>2117</v>
      </c>
      <c r="R993" t="s">
        <v>33</v>
      </c>
      <c r="S993" t="s">
        <v>34</v>
      </c>
      <c r="V993" t="str">
        <f>_xlfn.XLOOKUP(UNIVERSO[[#This Row],[Ruta DN]],'[1]Cuota Ruta'!E:E,'[1]Cuota Ruta'!G:G)</f>
        <v>Cargar</v>
      </c>
    </row>
    <row r="994" spans="1:22" x14ac:dyDescent="0.25">
      <c r="A994" t="s">
        <v>22</v>
      </c>
      <c r="B994" t="s">
        <v>23</v>
      </c>
      <c r="C994">
        <v>2603009099</v>
      </c>
      <c r="D994">
        <v>1203009099</v>
      </c>
      <c r="E994" t="s">
        <v>54</v>
      </c>
      <c r="F994" t="s">
        <v>25</v>
      </c>
      <c r="G994" t="s">
        <v>2207</v>
      </c>
      <c r="H994" t="s">
        <v>2208</v>
      </c>
      <c r="I994" t="s">
        <v>28</v>
      </c>
      <c r="J994" t="s">
        <v>29</v>
      </c>
      <c r="K994" t="s">
        <v>30</v>
      </c>
      <c r="L994">
        <v>-90.491269000000003</v>
      </c>
      <c r="M994">
        <v>14.667369000000001</v>
      </c>
      <c r="N994">
        <v>14.667362669999999</v>
      </c>
      <c r="O994">
        <v>-90.491362780000003</v>
      </c>
      <c r="P994" t="s">
        <v>31</v>
      </c>
      <c r="Q994" t="s">
        <v>2117</v>
      </c>
      <c r="R994" t="s">
        <v>33</v>
      </c>
      <c r="S994" t="s">
        <v>34</v>
      </c>
      <c r="V994" t="str">
        <f>_xlfn.XLOOKUP(UNIVERSO[[#This Row],[Ruta DN]],'[1]Cuota Ruta'!E:E,'[1]Cuota Ruta'!G:G)</f>
        <v>Cargar</v>
      </c>
    </row>
    <row r="995" spans="1:22" x14ac:dyDescent="0.25">
      <c r="A995" t="s">
        <v>22</v>
      </c>
      <c r="B995" t="s">
        <v>40</v>
      </c>
      <c r="C995">
        <v>2603008694</v>
      </c>
      <c r="D995">
        <v>1203008694</v>
      </c>
      <c r="E995" t="s">
        <v>54</v>
      </c>
      <c r="F995" t="s">
        <v>41</v>
      </c>
      <c r="G995" t="s">
        <v>2209</v>
      </c>
      <c r="H995" t="s">
        <v>2210</v>
      </c>
      <c r="I995" t="s">
        <v>39</v>
      </c>
      <c r="J995" t="s">
        <v>46</v>
      </c>
      <c r="K995" t="s">
        <v>30</v>
      </c>
      <c r="L995">
        <v>-90.510768999999996</v>
      </c>
      <c r="M995">
        <v>14.653969</v>
      </c>
      <c r="N995">
        <v>14.653969</v>
      </c>
      <c r="O995">
        <v>-90.510768999999996</v>
      </c>
      <c r="P995" t="s">
        <v>31</v>
      </c>
      <c r="Q995" t="s">
        <v>2114</v>
      </c>
      <c r="R995" t="s">
        <v>33</v>
      </c>
      <c r="S995" t="s">
        <v>34</v>
      </c>
      <c r="V995" t="str">
        <f>_xlfn.XLOOKUP(UNIVERSO[[#This Row],[Ruta DN]],'[1]Cuota Ruta'!E:E,'[1]Cuota Ruta'!G:G)</f>
        <v>Cargar</v>
      </c>
    </row>
    <row r="996" spans="1:22" x14ac:dyDescent="0.25">
      <c r="A996" t="s">
        <v>22</v>
      </c>
      <c r="B996" t="s">
        <v>40</v>
      </c>
      <c r="C996">
        <v>2603009177</v>
      </c>
      <c r="D996">
        <v>1203009177</v>
      </c>
      <c r="E996" t="s">
        <v>54</v>
      </c>
      <c r="F996" t="s">
        <v>41</v>
      </c>
      <c r="G996" t="s">
        <v>2211</v>
      </c>
      <c r="H996" t="s">
        <v>2212</v>
      </c>
      <c r="I996" t="s">
        <v>39</v>
      </c>
      <c r="J996" t="s">
        <v>29</v>
      </c>
      <c r="K996" t="s">
        <v>30</v>
      </c>
      <c r="L996">
        <v>-90.493157999999994</v>
      </c>
      <c r="M996">
        <v>14.653157999999999</v>
      </c>
      <c r="N996">
        <v>14.653157999999999</v>
      </c>
      <c r="O996">
        <v>-90.493157999999994</v>
      </c>
      <c r="P996" t="s">
        <v>31</v>
      </c>
      <c r="Q996" t="s">
        <v>2114</v>
      </c>
      <c r="R996" t="s">
        <v>33</v>
      </c>
      <c r="S996" t="s">
        <v>34</v>
      </c>
      <c r="V996" t="str">
        <f>_xlfn.XLOOKUP(UNIVERSO[[#This Row],[Ruta DN]],'[1]Cuota Ruta'!E:E,'[1]Cuota Ruta'!G:G)</f>
        <v>Cargar</v>
      </c>
    </row>
    <row r="997" spans="1:22" x14ac:dyDescent="0.25">
      <c r="A997" t="s">
        <v>22</v>
      </c>
      <c r="B997" t="s">
        <v>23</v>
      </c>
      <c r="C997">
        <v>2603009195</v>
      </c>
      <c r="D997">
        <v>1203009195</v>
      </c>
      <c r="E997" t="s">
        <v>54</v>
      </c>
      <c r="F997" t="s">
        <v>25</v>
      </c>
      <c r="G997" t="s">
        <v>2213</v>
      </c>
      <c r="H997" t="s">
        <v>2214</v>
      </c>
      <c r="I997" t="s">
        <v>28</v>
      </c>
      <c r="J997" t="s">
        <v>29</v>
      </c>
      <c r="K997" t="s">
        <v>30</v>
      </c>
      <c r="L997">
        <v>-90.492627999999996</v>
      </c>
      <c r="M997">
        <v>14.651989</v>
      </c>
      <c r="N997">
        <v>14.65203822</v>
      </c>
      <c r="O997">
        <v>-90.492630659999989</v>
      </c>
      <c r="P997" t="s">
        <v>31</v>
      </c>
      <c r="Q997" t="s">
        <v>2117</v>
      </c>
      <c r="R997" t="s">
        <v>33</v>
      </c>
      <c r="S997" t="s">
        <v>34</v>
      </c>
      <c r="V997" t="str">
        <f>_xlfn.XLOOKUP(UNIVERSO[[#This Row],[Ruta DN]],'[1]Cuota Ruta'!E:E,'[1]Cuota Ruta'!G:G)</f>
        <v>Cargar</v>
      </c>
    </row>
    <row r="998" spans="1:22" x14ac:dyDescent="0.25">
      <c r="A998" t="s">
        <v>22</v>
      </c>
      <c r="B998" t="s">
        <v>23</v>
      </c>
      <c r="C998">
        <v>2603009269</v>
      </c>
      <c r="D998">
        <v>1203009269</v>
      </c>
      <c r="E998" t="s">
        <v>54</v>
      </c>
      <c r="F998" t="s">
        <v>25</v>
      </c>
      <c r="G998" t="s">
        <v>2215</v>
      </c>
      <c r="H998" t="s">
        <v>2216</v>
      </c>
      <c r="I998" t="s">
        <v>39</v>
      </c>
      <c r="J998" t="s">
        <v>46</v>
      </c>
      <c r="K998" t="s">
        <v>30</v>
      </c>
      <c r="L998">
        <v>-90.490589</v>
      </c>
      <c r="M998">
        <v>14.66305</v>
      </c>
      <c r="N998">
        <v>14.66352886</v>
      </c>
      <c r="O998">
        <v>-90.49256776</v>
      </c>
      <c r="P998" t="s">
        <v>31</v>
      </c>
      <c r="Q998" t="s">
        <v>2114</v>
      </c>
      <c r="R998" t="s">
        <v>33</v>
      </c>
      <c r="S998" t="s">
        <v>34</v>
      </c>
      <c r="V998" t="str">
        <f>_xlfn.XLOOKUP(UNIVERSO[[#This Row],[Ruta DN]],'[1]Cuota Ruta'!E:E,'[1]Cuota Ruta'!G:G)</f>
        <v>Cargar</v>
      </c>
    </row>
    <row r="999" spans="1:22" x14ac:dyDescent="0.25">
      <c r="A999" t="s">
        <v>22</v>
      </c>
      <c r="B999" t="s">
        <v>89</v>
      </c>
      <c r="C999">
        <v>2603009923</v>
      </c>
      <c r="D999">
        <v>1203009923</v>
      </c>
      <c r="E999" t="s">
        <v>54</v>
      </c>
      <c r="F999" t="s">
        <v>90</v>
      </c>
      <c r="G999" t="s">
        <v>227</v>
      </c>
      <c r="H999" t="s">
        <v>2217</v>
      </c>
      <c r="I999" t="s">
        <v>93</v>
      </c>
      <c r="J999" t="s">
        <v>46</v>
      </c>
      <c r="K999" t="s">
        <v>80</v>
      </c>
      <c r="L999">
        <v>-90.498599999999996</v>
      </c>
      <c r="M999">
        <v>14.610588999999999</v>
      </c>
      <c r="N999">
        <v>14.610457820000001</v>
      </c>
      <c r="O999">
        <v>-90.498555609999997</v>
      </c>
      <c r="P999" t="s">
        <v>31</v>
      </c>
      <c r="Q999" t="s">
        <v>2119</v>
      </c>
      <c r="R999" t="s">
        <v>33</v>
      </c>
      <c r="S999" t="s">
        <v>34</v>
      </c>
      <c r="V999" t="str">
        <f>_xlfn.XLOOKUP(UNIVERSO[[#This Row],[Ruta DN]],'[1]Cuota Ruta'!E:E,'[1]Cuota Ruta'!G:G)</f>
        <v>Cargar</v>
      </c>
    </row>
    <row r="1000" spans="1:22" x14ac:dyDescent="0.25">
      <c r="A1000" t="s">
        <v>22</v>
      </c>
      <c r="B1000" t="s">
        <v>40</v>
      </c>
      <c r="C1000">
        <v>2603008998</v>
      </c>
      <c r="D1000">
        <v>1203008998</v>
      </c>
      <c r="E1000" t="s">
        <v>54</v>
      </c>
      <c r="F1000" t="s">
        <v>41</v>
      </c>
      <c r="G1000" t="s">
        <v>1347</v>
      </c>
      <c r="H1000" t="s">
        <v>2218</v>
      </c>
      <c r="I1000" t="s">
        <v>39</v>
      </c>
      <c r="J1000" t="s">
        <v>29</v>
      </c>
      <c r="K1000" t="s">
        <v>30</v>
      </c>
      <c r="L1000">
        <v>-90.504000000000005</v>
      </c>
      <c r="M1000">
        <v>14.651978</v>
      </c>
      <c r="N1000">
        <v>14.651978</v>
      </c>
      <c r="O1000">
        <v>-90.504000000000005</v>
      </c>
      <c r="P1000" t="s">
        <v>31</v>
      </c>
      <c r="Q1000" t="s">
        <v>2114</v>
      </c>
      <c r="R1000" t="s">
        <v>33</v>
      </c>
      <c r="S1000" t="s">
        <v>34</v>
      </c>
      <c r="V1000" t="str">
        <f>_xlfn.XLOOKUP(UNIVERSO[[#This Row],[Ruta DN]],'[1]Cuota Ruta'!E:E,'[1]Cuota Ruta'!G:G)</f>
        <v>Cargar</v>
      </c>
    </row>
    <row r="1001" spans="1:22" x14ac:dyDescent="0.25">
      <c r="A1001" t="s">
        <v>22</v>
      </c>
      <c r="B1001" t="s">
        <v>23</v>
      </c>
      <c r="C1001">
        <v>2603009093</v>
      </c>
      <c r="D1001">
        <v>1203009093</v>
      </c>
      <c r="E1001" t="s">
        <v>54</v>
      </c>
      <c r="F1001" t="s">
        <v>25</v>
      </c>
      <c r="G1001" t="s">
        <v>2219</v>
      </c>
      <c r="H1001" t="s">
        <v>2220</v>
      </c>
      <c r="I1001" t="s">
        <v>39</v>
      </c>
      <c r="J1001" t="s">
        <v>29</v>
      </c>
      <c r="K1001" t="s">
        <v>30</v>
      </c>
      <c r="L1001">
        <v>-90.490069000000005</v>
      </c>
      <c r="M1001">
        <v>14.667039000000001</v>
      </c>
      <c r="N1001">
        <v>14.667039000000001</v>
      </c>
      <c r="O1001">
        <v>-90.490069000000005</v>
      </c>
      <c r="P1001" t="s">
        <v>31</v>
      </c>
      <c r="Q1001" t="s">
        <v>2114</v>
      </c>
      <c r="R1001" t="s">
        <v>33</v>
      </c>
      <c r="S1001" t="s">
        <v>34</v>
      </c>
      <c r="V1001" t="str">
        <f>_xlfn.XLOOKUP(UNIVERSO[[#This Row],[Ruta DN]],'[1]Cuota Ruta'!E:E,'[1]Cuota Ruta'!G:G)</f>
        <v>Cargar</v>
      </c>
    </row>
    <row r="1002" spans="1:22" x14ac:dyDescent="0.25">
      <c r="A1002" t="s">
        <v>22</v>
      </c>
      <c r="B1002" t="s">
        <v>23</v>
      </c>
      <c r="C1002">
        <v>2603009095</v>
      </c>
      <c r="D1002">
        <v>1203009095</v>
      </c>
      <c r="E1002" t="s">
        <v>54</v>
      </c>
      <c r="F1002" t="s">
        <v>25</v>
      </c>
      <c r="G1002" t="s">
        <v>2221</v>
      </c>
      <c r="H1002" t="s">
        <v>2222</v>
      </c>
      <c r="I1002" t="s">
        <v>28</v>
      </c>
      <c r="J1002" t="s">
        <v>29</v>
      </c>
      <c r="K1002" t="s">
        <v>30</v>
      </c>
      <c r="L1002">
        <v>-90.490369000000001</v>
      </c>
      <c r="M1002">
        <v>14.666978</v>
      </c>
      <c r="N1002">
        <v>14.666978</v>
      </c>
      <c r="O1002">
        <v>-90.490369000000001</v>
      </c>
      <c r="P1002" t="s">
        <v>31</v>
      </c>
      <c r="Q1002" t="s">
        <v>2117</v>
      </c>
      <c r="R1002" t="s">
        <v>33</v>
      </c>
      <c r="S1002" t="s">
        <v>34</v>
      </c>
      <c r="V1002" t="str">
        <f>_xlfn.XLOOKUP(UNIVERSO[[#This Row],[Ruta DN]],'[1]Cuota Ruta'!E:E,'[1]Cuota Ruta'!G:G)</f>
        <v>Cargar</v>
      </c>
    </row>
    <row r="1003" spans="1:22" x14ac:dyDescent="0.25">
      <c r="A1003" t="s">
        <v>22</v>
      </c>
      <c r="B1003" t="s">
        <v>229</v>
      </c>
      <c r="C1003">
        <v>2603010504</v>
      </c>
      <c r="D1003">
        <v>1203010504</v>
      </c>
      <c r="E1003" t="s">
        <v>54</v>
      </c>
      <c r="F1003" t="s">
        <v>230</v>
      </c>
      <c r="G1003" t="s">
        <v>108</v>
      </c>
      <c r="H1003" t="s">
        <v>2223</v>
      </c>
      <c r="I1003" t="s">
        <v>39</v>
      </c>
      <c r="J1003" t="s">
        <v>29</v>
      </c>
      <c r="K1003" t="s">
        <v>30</v>
      </c>
      <c r="L1003">
        <v>-90.481921999999997</v>
      </c>
      <c r="M1003">
        <v>14.6539</v>
      </c>
      <c r="N1003">
        <v>14.652427319999999</v>
      </c>
      <c r="O1003">
        <v>-90.481616930000001</v>
      </c>
      <c r="P1003" t="s">
        <v>31</v>
      </c>
      <c r="Q1003" t="s">
        <v>2114</v>
      </c>
      <c r="R1003" t="s">
        <v>33</v>
      </c>
      <c r="S1003" t="s">
        <v>34</v>
      </c>
      <c r="V1003" t="str">
        <f>_xlfn.XLOOKUP(UNIVERSO[[#This Row],[Ruta DN]],'[1]Cuota Ruta'!E:E,'[1]Cuota Ruta'!G:G)</f>
        <v>Cargar</v>
      </c>
    </row>
    <row r="1004" spans="1:22" x14ac:dyDescent="0.25">
      <c r="A1004" t="s">
        <v>22</v>
      </c>
      <c r="B1004" t="s">
        <v>1211</v>
      </c>
      <c r="C1004">
        <v>2603009322</v>
      </c>
      <c r="D1004">
        <v>1203009322</v>
      </c>
      <c r="E1004" t="s">
        <v>54</v>
      </c>
      <c r="F1004" t="s">
        <v>1212</v>
      </c>
      <c r="G1004" t="s">
        <v>2224</v>
      </c>
      <c r="H1004" t="s">
        <v>2225</v>
      </c>
      <c r="I1004" t="s">
        <v>39</v>
      </c>
      <c r="J1004" t="s">
        <v>46</v>
      </c>
      <c r="K1004" t="s">
        <v>64</v>
      </c>
      <c r="L1004">
        <v>-90.407399999999996</v>
      </c>
      <c r="M1004">
        <v>14.551219</v>
      </c>
      <c r="N1004">
        <v>14.551219</v>
      </c>
      <c r="O1004">
        <v>-90.407399999999996</v>
      </c>
      <c r="P1004" t="s">
        <v>31</v>
      </c>
      <c r="Q1004" t="s">
        <v>2117</v>
      </c>
      <c r="R1004" t="s">
        <v>33</v>
      </c>
      <c r="S1004" t="s">
        <v>34</v>
      </c>
      <c r="V1004" t="str">
        <f>_xlfn.XLOOKUP(UNIVERSO[[#This Row],[Ruta DN]],'[1]Cuota Ruta'!E:E,'[1]Cuota Ruta'!G:G)</f>
        <v>Cargar</v>
      </c>
    </row>
    <row r="1005" spans="1:22" x14ac:dyDescent="0.25">
      <c r="A1005" t="s">
        <v>22</v>
      </c>
      <c r="B1005" t="s">
        <v>225</v>
      </c>
      <c r="C1005">
        <v>2603010547</v>
      </c>
      <c r="D1005">
        <v>1203010547</v>
      </c>
      <c r="E1005" t="s">
        <v>54</v>
      </c>
      <c r="F1005" t="s">
        <v>226</v>
      </c>
      <c r="G1005" t="s">
        <v>2226</v>
      </c>
      <c r="H1005" t="s">
        <v>2227</v>
      </c>
      <c r="I1005" t="s">
        <v>28</v>
      </c>
      <c r="J1005" t="s">
        <v>29</v>
      </c>
      <c r="K1005" t="s">
        <v>30</v>
      </c>
      <c r="L1005">
        <v>-90.475847000000002</v>
      </c>
      <c r="M1005">
        <v>14.654949999999999</v>
      </c>
      <c r="N1005">
        <v>14.654484739999999</v>
      </c>
      <c r="O1005">
        <v>-90.475589869999979</v>
      </c>
      <c r="P1005" t="s">
        <v>31</v>
      </c>
      <c r="Q1005" t="s">
        <v>2117</v>
      </c>
      <c r="R1005" t="s">
        <v>33</v>
      </c>
      <c r="S1005" t="s">
        <v>34</v>
      </c>
      <c r="V1005" t="str">
        <f>_xlfn.XLOOKUP(UNIVERSO[[#This Row],[Ruta DN]],'[1]Cuota Ruta'!E:E,'[1]Cuota Ruta'!G:G)</f>
        <v>Cargar</v>
      </c>
    </row>
    <row r="1006" spans="1:22" x14ac:dyDescent="0.25">
      <c r="A1006" t="s">
        <v>22</v>
      </c>
      <c r="B1006" t="s">
        <v>49</v>
      </c>
      <c r="C1006">
        <v>2603010669</v>
      </c>
      <c r="D1006">
        <v>1203010669</v>
      </c>
      <c r="E1006" t="s">
        <v>54</v>
      </c>
      <c r="F1006" t="s">
        <v>50</v>
      </c>
      <c r="G1006" t="s">
        <v>121</v>
      </c>
      <c r="H1006" t="s">
        <v>2228</v>
      </c>
      <c r="I1006" t="s">
        <v>28</v>
      </c>
      <c r="J1006" t="s">
        <v>29</v>
      </c>
      <c r="K1006" t="s">
        <v>30</v>
      </c>
      <c r="L1006">
        <v>-90.455200000000005</v>
      </c>
      <c r="M1006">
        <v>14.658239</v>
      </c>
      <c r="N1006">
        <v>14.658251330000001</v>
      </c>
      <c r="O1006">
        <v>-90.455238520000009</v>
      </c>
      <c r="P1006" t="s">
        <v>31</v>
      </c>
      <c r="Q1006" t="s">
        <v>2117</v>
      </c>
      <c r="R1006" t="s">
        <v>33</v>
      </c>
      <c r="S1006" t="s">
        <v>34</v>
      </c>
      <c r="V1006" t="str">
        <f>_xlfn.XLOOKUP(UNIVERSO[[#This Row],[Ruta DN]],'[1]Cuota Ruta'!E:E,'[1]Cuota Ruta'!G:G)</f>
        <v>Cargar</v>
      </c>
    </row>
    <row r="1007" spans="1:22" x14ac:dyDescent="0.25">
      <c r="A1007" t="s">
        <v>22</v>
      </c>
      <c r="B1007" t="s">
        <v>254</v>
      </c>
      <c r="C1007">
        <v>2603010754</v>
      </c>
      <c r="D1007">
        <v>1203010754</v>
      </c>
      <c r="E1007" t="s">
        <v>54</v>
      </c>
      <c r="F1007" t="s">
        <v>255</v>
      </c>
      <c r="G1007" t="s">
        <v>108</v>
      </c>
      <c r="H1007" t="s">
        <v>2229</v>
      </c>
      <c r="I1007" t="s">
        <v>28</v>
      </c>
      <c r="J1007" t="s">
        <v>29</v>
      </c>
      <c r="K1007" t="s">
        <v>64</v>
      </c>
      <c r="L1007">
        <v>-90.419678000000005</v>
      </c>
      <c r="M1007">
        <v>14.662969</v>
      </c>
      <c r="N1007">
        <v>14.6629697</v>
      </c>
      <c r="O1007">
        <v>-90.419756770000006</v>
      </c>
      <c r="P1007" t="s">
        <v>31</v>
      </c>
      <c r="Q1007" t="s">
        <v>2117</v>
      </c>
      <c r="R1007" t="s">
        <v>33</v>
      </c>
      <c r="S1007" t="s">
        <v>34</v>
      </c>
      <c r="T1007">
        <v>1</v>
      </c>
      <c r="V1007" t="str">
        <f>_xlfn.XLOOKUP(UNIVERSO[[#This Row],[Ruta DN]],'[1]Cuota Ruta'!E:E,'[1]Cuota Ruta'!G:G)</f>
        <v>Cargar</v>
      </c>
    </row>
    <row r="1008" spans="1:22" x14ac:dyDescent="0.25">
      <c r="A1008" t="s">
        <v>22</v>
      </c>
      <c r="B1008" t="s">
        <v>225</v>
      </c>
      <c r="C1008">
        <v>2603010890</v>
      </c>
      <c r="D1008">
        <v>1203010890</v>
      </c>
      <c r="E1008" t="s">
        <v>54</v>
      </c>
      <c r="F1008" t="s">
        <v>226</v>
      </c>
      <c r="G1008" t="s">
        <v>2141</v>
      </c>
      <c r="H1008" t="s">
        <v>2230</v>
      </c>
      <c r="I1008" t="s">
        <v>28</v>
      </c>
      <c r="J1008" t="s">
        <v>46</v>
      </c>
      <c r="K1008" t="s">
        <v>30</v>
      </c>
      <c r="L1008">
        <v>-90.456327999999999</v>
      </c>
      <c r="M1008">
        <v>14.658969000000001</v>
      </c>
      <c r="N1008">
        <v>14.658753669999999</v>
      </c>
      <c r="O1008">
        <v>-90.456287950000004</v>
      </c>
      <c r="P1008" t="s">
        <v>31</v>
      </c>
      <c r="Q1008" t="s">
        <v>2117</v>
      </c>
      <c r="R1008" t="s">
        <v>33</v>
      </c>
      <c r="S1008" t="s">
        <v>34</v>
      </c>
      <c r="T1008">
        <v>8</v>
      </c>
      <c r="V1008" t="str">
        <f>_xlfn.XLOOKUP(UNIVERSO[[#This Row],[Ruta DN]],'[1]Cuota Ruta'!E:E,'[1]Cuota Ruta'!G:G)</f>
        <v>Cargar</v>
      </c>
    </row>
    <row r="1009" spans="1:22" x14ac:dyDescent="0.25">
      <c r="A1009" t="s">
        <v>22</v>
      </c>
      <c r="B1009" t="s">
        <v>1360</v>
      </c>
      <c r="C1009">
        <v>2603009949</v>
      </c>
      <c r="D1009">
        <v>1203009949</v>
      </c>
      <c r="E1009" t="s">
        <v>54</v>
      </c>
      <c r="F1009" t="s">
        <v>1361</v>
      </c>
      <c r="G1009" t="s">
        <v>2231</v>
      </c>
      <c r="H1009" t="s">
        <v>2232</v>
      </c>
      <c r="I1009" t="s">
        <v>93</v>
      </c>
      <c r="J1009" t="s">
        <v>29</v>
      </c>
      <c r="K1009" t="s">
        <v>64</v>
      </c>
      <c r="L1009">
        <v>-90.396269000000004</v>
      </c>
      <c r="M1009">
        <v>14.699</v>
      </c>
      <c r="N1009">
        <v>14.699</v>
      </c>
      <c r="O1009">
        <v>-90.396269000000004</v>
      </c>
      <c r="P1009" t="s">
        <v>31</v>
      </c>
      <c r="Q1009" t="s">
        <v>2119</v>
      </c>
      <c r="R1009" t="s">
        <v>33</v>
      </c>
      <c r="S1009" t="s">
        <v>34</v>
      </c>
      <c r="V1009" t="str">
        <f>_xlfn.XLOOKUP(UNIVERSO[[#This Row],[Ruta DN]],'[1]Cuota Ruta'!E:E,'[1]Cuota Ruta'!G:G)</f>
        <v>Cargar</v>
      </c>
    </row>
    <row r="1010" spans="1:22" x14ac:dyDescent="0.25">
      <c r="A1010" t="s">
        <v>22</v>
      </c>
      <c r="B1010" t="s">
        <v>49</v>
      </c>
      <c r="C1010">
        <v>2603010908</v>
      </c>
      <c r="D1010">
        <v>1203010908</v>
      </c>
      <c r="E1010" t="s">
        <v>54</v>
      </c>
      <c r="F1010" t="s">
        <v>50</v>
      </c>
      <c r="G1010" t="s">
        <v>2233</v>
      </c>
      <c r="H1010" t="s">
        <v>2234</v>
      </c>
      <c r="I1010" t="s">
        <v>28</v>
      </c>
      <c r="J1010" t="s">
        <v>46</v>
      </c>
      <c r="K1010" t="s">
        <v>30</v>
      </c>
      <c r="L1010">
        <v>-90.454508000000004</v>
      </c>
      <c r="M1010">
        <v>14.659419</v>
      </c>
      <c r="N1010">
        <v>14.659455599999999</v>
      </c>
      <c r="O1010">
        <v>-90.454496910000003</v>
      </c>
      <c r="P1010" t="s">
        <v>31</v>
      </c>
      <c r="Q1010" t="s">
        <v>2117</v>
      </c>
      <c r="R1010" t="s">
        <v>33</v>
      </c>
      <c r="S1010" t="s">
        <v>34</v>
      </c>
      <c r="V1010" t="str">
        <f>_xlfn.XLOOKUP(UNIVERSO[[#This Row],[Ruta DN]],'[1]Cuota Ruta'!E:E,'[1]Cuota Ruta'!G:G)</f>
        <v>Cargar</v>
      </c>
    </row>
    <row r="1011" spans="1:22" x14ac:dyDescent="0.25">
      <c r="A1011" t="s">
        <v>22</v>
      </c>
      <c r="B1011" t="s">
        <v>245</v>
      </c>
      <c r="C1011">
        <v>2603010911</v>
      </c>
      <c r="D1011">
        <v>1203010911</v>
      </c>
      <c r="E1011" t="s">
        <v>54</v>
      </c>
      <c r="F1011" t="s">
        <v>246</v>
      </c>
      <c r="G1011" t="s">
        <v>126</v>
      </c>
      <c r="H1011" t="s">
        <v>2235</v>
      </c>
      <c r="I1011" t="s">
        <v>28</v>
      </c>
      <c r="J1011" t="s">
        <v>29</v>
      </c>
      <c r="K1011" t="s">
        <v>80</v>
      </c>
      <c r="L1011">
        <v>-90.490527999999998</v>
      </c>
      <c r="M1011">
        <v>14.626300000000001</v>
      </c>
      <c r="N1011">
        <v>14.6264895</v>
      </c>
      <c r="O1011">
        <v>-90.490589400000005</v>
      </c>
      <c r="P1011" t="s">
        <v>31</v>
      </c>
      <c r="Q1011" t="s">
        <v>2117</v>
      </c>
      <c r="R1011" t="s">
        <v>33</v>
      </c>
      <c r="S1011" t="s">
        <v>34</v>
      </c>
      <c r="V1011" t="str">
        <f>_xlfn.XLOOKUP(UNIVERSO[[#This Row],[Ruta DN]],'[1]Cuota Ruta'!E:E,'[1]Cuota Ruta'!G:G)</f>
        <v>Cargar</v>
      </c>
    </row>
    <row r="1012" spans="1:22" x14ac:dyDescent="0.25">
      <c r="A1012" t="s">
        <v>22</v>
      </c>
      <c r="B1012" t="s">
        <v>758</v>
      </c>
      <c r="C1012">
        <v>2603010944</v>
      </c>
      <c r="D1012">
        <v>1203010944</v>
      </c>
      <c r="E1012" t="s">
        <v>54</v>
      </c>
      <c r="F1012" t="s">
        <v>759</v>
      </c>
      <c r="G1012" t="s">
        <v>2236</v>
      </c>
      <c r="H1012" t="s">
        <v>2237</v>
      </c>
      <c r="I1012" t="s">
        <v>39</v>
      </c>
      <c r="J1012" t="s">
        <v>237</v>
      </c>
      <c r="K1012" t="s">
        <v>80</v>
      </c>
      <c r="L1012">
        <v>-90.503939000000003</v>
      </c>
      <c r="M1012">
        <v>14.616039000000001</v>
      </c>
      <c r="N1012">
        <v>14.61612034</v>
      </c>
      <c r="O1012">
        <v>-90.503921779999999</v>
      </c>
      <c r="P1012" t="s">
        <v>95</v>
      </c>
      <c r="Q1012" t="s">
        <v>2117</v>
      </c>
      <c r="R1012" t="s">
        <v>33</v>
      </c>
      <c r="S1012" t="s">
        <v>34</v>
      </c>
      <c r="V1012" t="str">
        <f>_xlfn.XLOOKUP(UNIVERSO[[#This Row],[Ruta DN]],'[1]Cuota Ruta'!E:E,'[1]Cuota Ruta'!G:G)</f>
        <v>Cargar</v>
      </c>
    </row>
    <row r="1013" spans="1:22" x14ac:dyDescent="0.25">
      <c r="A1013" t="s">
        <v>22</v>
      </c>
      <c r="B1013" t="s">
        <v>35</v>
      </c>
      <c r="C1013">
        <v>2603011451</v>
      </c>
      <c r="D1013">
        <v>1203011451</v>
      </c>
      <c r="E1013" t="s">
        <v>54</v>
      </c>
      <c r="F1013" t="s">
        <v>36</v>
      </c>
      <c r="G1013" t="s">
        <v>781</v>
      </c>
      <c r="H1013" t="s">
        <v>2238</v>
      </c>
      <c r="I1013" t="s">
        <v>39</v>
      </c>
      <c r="J1013" t="s">
        <v>46</v>
      </c>
      <c r="K1013" t="s">
        <v>30</v>
      </c>
      <c r="L1013">
        <v>-90.486188999999996</v>
      </c>
      <c r="M1013">
        <v>14.675578</v>
      </c>
      <c r="N1013">
        <v>14.675543190000001</v>
      </c>
      <c r="O1013">
        <v>-90.48636406</v>
      </c>
      <c r="P1013" t="s">
        <v>31</v>
      </c>
      <c r="Q1013" t="s">
        <v>2114</v>
      </c>
      <c r="R1013" t="s">
        <v>33</v>
      </c>
      <c r="S1013" t="s">
        <v>34</v>
      </c>
      <c r="V1013" t="str">
        <f>_xlfn.XLOOKUP(UNIVERSO[[#This Row],[Ruta DN]],'[1]Cuota Ruta'!E:E,'[1]Cuota Ruta'!G:G)</f>
        <v>Cargar</v>
      </c>
    </row>
    <row r="1014" spans="1:22" x14ac:dyDescent="0.25">
      <c r="A1014" t="s">
        <v>22</v>
      </c>
      <c r="B1014" t="s">
        <v>229</v>
      </c>
      <c r="C1014">
        <v>2603010551</v>
      </c>
      <c r="D1014">
        <v>1203010551</v>
      </c>
      <c r="E1014" t="s">
        <v>54</v>
      </c>
      <c r="F1014" t="s">
        <v>230</v>
      </c>
      <c r="G1014" t="s">
        <v>926</v>
      </c>
      <c r="H1014" t="s">
        <v>2239</v>
      </c>
      <c r="I1014" t="s">
        <v>28</v>
      </c>
      <c r="J1014" t="s">
        <v>29</v>
      </c>
      <c r="K1014" t="s">
        <v>30</v>
      </c>
      <c r="L1014">
        <v>-90.473968999999997</v>
      </c>
      <c r="M1014">
        <v>14.651119</v>
      </c>
      <c r="N1014">
        <v>14.651119</v>
      </c>
      <c r="O1014">
        <v>-90.473968999999997</v>
      </c>
      <c r="P1014" t="s">
        <v>31</v>
      </c>
      <c r="Q1014" t="s">
        <v>2117</v>
      </c>
      <c r="R1014" t="s">
        <v>33</v>
      </c>
      <c r="S1014" t="s">
        <v>34</v>
      </c>
      <c r="T1014">
        <v>7</v>
      </c>
      <c r="V1014" t="str">
        <f>_xlfn.XLOOKUP(UNIVERSO[[#This Row],[Ruta DN]],'[1]Cuota Ruta'!E:E,'[1]Cuota Ruta'!G:G)</f>
        <v>Cargar</v>
      </c>
    </row>
    <row r="1015" spans="1:22" x14ac:dyDescent="0.25">
      <c r="A1015" t="s">
        <v>22</v>
      </c>
      <c r="B1015" t="s">
        <v>60</v>
      </c>
      <c r="C1015">
        <v>2603011834</v>
      </c>
      <c r="D1015">
        <v>1203011834</v>
      </c>
      <c r="E1015" t="s">
        <v>54</v>
      </c>
      <c r="F1015" t="s">
        <v>61</v>
      </c>
      <c r="G1015" t="s">
        <v>2240</v>
      </c>
      <c r="H1015" t="s">
        <v>2241</v>
      </c>
      <c r="I1015" t="s">
        <v>39</v>
      </c>
      <c r="J1015" t="s">
        <v>29</v>
      </c>
      <c r="K1015" t="s">
        <v>64</v>
      </c>
      <c r="L1015">
        <v>-90.456452999999996</v>
      </c>
      <c r="M1015">
        <v>14.672314</v>
      </c>
      <c r="N1015">
        <v>14.67258470132947</v>
      </c>
      <c r="O1015">
        <v>-90.456190779805183</v>
      </c>
      <c r="P1015" t="s">
        <v>31</v>
      </c>
      <c r="Q1015" t="s">
        <v>2114</v>
      </c>
      <c r="R1015" t="s">
        <v>33</v>
      </c>
      <c r="S1015" t="s">
        <v>34</v>
      </c>
      <c r="V1015" t="str">
        <f>_xlfn.XLOOKUP(UNIVERSO[[#This Row],[Ruta DN]],'[1]Cuota Ruta'!E:E,'[1]Cuota Ruta'!G:G)</f>
        <v>Cargar</v>
      </c>
    </row>
    <row r="1016" spans="1:22" x14ac:dyDescent="0.25">
      <c r="A1016" t="s">
        <v>111</v>
      </c>
      <c r="B1016" t="s">
        <v>1943</v>
      </c>
      <c r="C1016">
        <v>2603012095</v>
      </c>
      <c r="D1016">
        <v>1203012095</v>
      </c>
      <c r="E1016" t="s">
        <v>54</v>
      </c>
      <c r="F1016" t="s">
        <v>1944</v>
      </c>
      <c r="G1016" t="s">
        <v>2242</v>
      </c>
      <c r="H1016" t="s">
        <v>2243</v>
      </c>
      <c r="I1016" t="s">
        <v>39</v>
      </c>
      <c r="J1016" t="s">
        <v>29</v>
      </c>
      <c r="K1016" t="s">
        <v>204</v>
      </c>
      <c r="L1016">
        <v>-90.580978000000002</v>
      </c>
      <c r="M1016">
        <v>14.559877999999999</v>
      </c>
      <c r="N1016">
        <v>14.55984969623387</v>
      </c>
      <c r="O1016">
        <v>-90.580970831215382</v>
      </c>
      <c r="P1016" t="s">
        <v>31</v>
      </c>
      <c r="Q1016" t="s">
        <v>2114</v>
      </c>
      <c r="R1016" t="s">
        <v>117</v>
      </c>
      <c r="S1016" t="s">
        <v>118</v>
      </c>
      <c r="V1016" t="str">
        <f>_xlfn.XLOOKUP(UNIVERSO[[#This Row],[Ruta DN]],'[1]Cuota Ruta'!E:E,'[1]Cuota Ruta'!G:G)</f>
        <v>Cargar</v>
      </c>
    </row>
    <row r="1017" spans="1:22" x14ac:dyDescent="0.25">
      <c r="A1017" t="s">
        <v>22</v>
      </c>
      <c r="B1017" t="s">
        <v>60</v>
      </c>
      <c r="C1017">
        <v>2603010856</v>
      </c>
      <c r="D1017">
        <v>1203010856</v>
      </c>
      <c r="E1017" t="s">
        <v>54</v>
      </c>
      <c r="F1017" t="s">
        <v>61</v>
      </c>
      <c r="G1017" t="s">
        <v>2244</v>
      </c>
      <c r="H1017" t="s">
        <v>2245</v>
      </c>
      <c r="I1017" t="s">
        <v>39</v>
      </c>
      <c r="J1017" t="s">
        <v>29</v>
      </c>
      <c r="K1017" t="s">
        <v>64</v>
      </c>
      <c r="L1017">
        <v>-90.459677999999997</v>
      </c>
      <c r="M1017">
        <v>14.670199999999999</v>
      </c>
      <c r="N1017">
        <v>14.670199999999999</v>
      </c>
      <c r="O1017">
        <v>-90.459677999999997</v>
      </c>
      <c r="P1017" t="s">
        <v>31</v>
      </c>
      <c r="Q1017" t="s">
        <v>2114</v>
      </c>
      <c r="R1017" t="s">
        <v>33</v>
      </c>
      <c r="S1017" t="s">
        <v>34</v>
      </c>
      <c r="V1017" t="str">
        <f>_xlfn.XLOOKUP(UNIVERSO[[#This Row],[Ruta DN]],'[1]Cuota Ruta'!E:E,'[1]Cuota Ruta'!G:G)</f>
        <v>Cargar</v>
      </c>
    </row>
    <row r="1018" spans="1:22" x14ac:dyDescent="0.25">
      <c r="A1018" t="s">
        <v>98</v>
      </c>
      <c r="B1018" t="s">
        <v>165</v>
      </c>
      <c r="C1018">
        <v>2603012518</v>
      </c>
      <c r="D1018">
        <v>1203012518</v>
      </c>
      <c r="E1018" t="s">
        <v>54</v>
      </c>
      <c r="F1018" t="s">
        <v>166</v>
      </c>
      <c r="G1018" t="s">
        <v>2246</v>
      </c>
      <c r="H1018" t="s">
        <v>2247</v>
      </c>
      <c r="I1018" t="s">
        <v>28</v>
      </c>
      <c r="J1018" t="s">
        <v>46</v>
      </c>
      <c r="K1018" t="s">
        <v>103</v>
      </c>
      <c r="L1018">
        <v>-90.537638999999999</v>
      </c>
      <c r="M1018">
        <v>14.477449999999999</v>
      </c>
      <c r="N1018">
        <v>14.515608520000001</v>
      </c>
      <c r="O1018">
        <v>-90.583001199999998</v>
      </c>
      <c r="P1018" t="s">
        <v>31</v>
      </c>
      <c r="Q1018" t="s">
        <v>2117</v>
      </c>
      <c r="R1018" t="s">
        <v>104</v>
      </c>
      <c r="S1018" t="s">
        <v>105</v>
      </c>
      <c r="V1018" t="str">
        <f>_xlfn.XLOOKUP(UNIVERSO[[#This Row],[Ruta DN]],'[1]Cuota Ruta'!E:E,'[1]Cuota Ruta'!G:G)</f>
        <v>Cargar</v>
      </c>
    </row>
    <row r="1019" spans="1:22" x14ac:dyDescent="0.25">
      <c r="A1019" t="s">
        <v>111</v>
      </c>
      <c r="B1019" t="s">
        <v>192</v>
      </c>
      <c r="C1019">
        <v>2603013228</v>
      </c>
      <c r="D1019">
        <v>1203013228</v>
      </c>
      <c r="E1019" t="s">
        <v>54</v>
      </c>
      <c r="F1019" t="s">
        <v>193</v>
      </c>
      <c r="G1019" t="s">
        <v>588</v>
      </c>
      <c r="H1019" t="s">
        <v>2248</v>
      </c>
      <c r="I1019" t="s">
        <v>28</v>
      </c>
      <c r="J1019" t="s">
        <v>29</v>
      </c>
      <c r="K1019" t="s">
        <v>164</v>
      </c>
      <c r="L1019">
        <v>-90.509269000000003</v>
      </c>
      <c r="M1019">
        <v>14.581769</v>
      </c>
      <c r="N1019">
        <v>14.581804999999999</v>
      </c>
      <c r="O1019">
        <v>-90.509285000000006</v>
      </c>
      <c r="P1019" t="s">
        <v>31</v>
      </c>
      <c r="Q1019" t="s">
        <v>2117</v>
      </c>
      <c r="R1019" t="s">
        <v>117</v>
      </c>
      <c r="S1019" t="s">
        <v>118</v>
      </c>
      <c r="V1019" t="str">
        <f>_xlfn.XLOOKUP(UNIVERSO[[#This Row],[Ruta DN]],'[1]Cuota Ruta'!E:E,'[1]Cuota Ruta'!G:G)</f>
        <v>Cargar</v>
      </c>
    </row>
    <row r="1020" spans="1:22" x14ac:dyDescent="0.25">
      <c r="A1020" t="s">
        <v>111</v>
      </c>
      <c r="B1020" t="s">
        <v>112</v>
      </c>
      <c r="C1020">
        <v>2603013665</v>
      </c>
      <c r="D1020">
        <v>1203013665</v>
      </c>
      <c r="E1020" t="s">
        <v>54</v>
      </c>
      <c r="F1020" t="s">
        <v>113</v>
      </c>
      <c r="G1020" t="s">
        <v>249</v>
      </c>
      <c r="H1020" t="s">
        <v>2249</v>
      </c>
      <c r="I1020" t="s">
        <v>39</v>
      </c>
      <c r="J1020" t="s">
        <v>29</v>
      </c>
      <c r="K1020" t="s">
        <v>116</v>
      </c>
      <c r="L1020">
        <v>-90.581292000000005</v>
      </c>
      <c r="M1020">
        <v>14.657477999999999</v>
      </c>
      <c r="N1020">
        <v>14.617406666666669</v>
      </c>
      <c r="O1020">
        <v>-90.51353166666668</v>
      </c>
      <c r="P1020" t="s">
        <v>31</v>
      </c>
      <c r="Q1020" t="s">
        <v>2117</v>
      </c>
      <c r="R1020" t="s">
        <v>117</v>
      </c>
      <c r="S1020" t="s">
        <v>118</v>
      </c>
      <c r="V1020" t="str">
        <f>_xlfn.XLOOKUP(UNIVERSO[[#This Row],[Ruta DN]],'[1]Cuota Ruta'!E:E,'[1]Cuota Ruta'!G:G)</f>
        <v>Cargar</v>
      </c>
    </row>
    <row r="1021" spans="1:22" x14ac:dyDescent="0.25">
      <c r="A1021" t="s">
        <v>98</v>
      </c>
      <c r="B1021" t="s">
        <v>1650</v>
      </c>
      <c r="C1021">
        <v>2603013876</v>
      </c>
      <c r="D1021">
        <v>1203013876</v>
      </c>
      <c r="E1021" t="s">
        <v>54</v>
      </c>
      <c r="F1021" t="s">
        <v>1651</v>
      </c>
      <c r="G1021" t="s">
        <v>62</v>
      </c>
      <c r="H1021" t="s">
        <v>2250</v>
      </c>
      <c r="I1021" t="s">
        <v>39</v>
      </c>
      <c r="J1021" t="s">
        <v>29</v>
      </c>
      <c r="K1021" t="s">
        <v>103</v>
      </c>
      <c r="L1021">
        <v>-90.537028000000007</v>
      </c>
      <c r="M1021">
        <v>14.552319000000001</v>
      </c>
      <c r="N1021">
        <v>14.55225667</v>
      </c>
      <c r="O1021">
        <v>-90.537006669999997</v>
      </c>
      <c r="P1021" t="s">
        <v>31</v>
      </c>
      <c r="Q1021" t="s">
        <v>2114</v>
      </c>
      <c r="R1021" t="s">
        <v>104</v>
      </c>
      <c r="S1021" t="s">
        <v>105</v>
      </c>
      <c r="V1021" t="str">
        <f>_xlfn.XLOOKUP(UNIVERSO[[#This Row],[Ruta DN]],'[1]Cuota Ruta'!E:E,'[1]Cuota Ruta'!G:G)</f>
        <v>Cargar</v>
      </c>
    </row>
    <row r="1022" spans="1:22" x14ac:dyDescent="0.25">
      <c r="A1022" t="s">
        <v>98</v>
      </c>
      <c r="B1022" t="s">
        <v>144</v>
      </c>
      <c r="C1022">
        <v>2603013883</v>
      </c>
      <c r="D1022">
        <v>1203013883</v>
      </c>
      <c r="E1022" t="s">
        <v>54</v>
      </c>
      <c r="F1022" t="s">
        <v>145</v>
      </c>
      <c r="G1022" t="s">
        <v>121</v>
      </c>
      <c r="H1022" t="s">
        <v>2251</v>
      </c>
      <c r="I1022" t="s">
        <v>39</v>
      </c>
      <c r="J1022" t="s">
        <v>46</v>
      </c>
      <c r="K1022" t="s">
        <v>103</v>
      </c>
      <c r="L1022">
        <v>-90.534969000000004</v>
      </c>
      <c r="M1022">
        <v>14.550939</v>
      </c>
      <c r="N1022">
        <v>14.55115333</v>
      </c>
      <c r="O1022">
        <v>-90.534909999999996</v>
      </c>
      <c r="P1022" t="s">
        <v>31</v>
      </c>
      <c r="Q1022" t="s">
        <v>2114</v>
      </c>
      <c r="R1022" t="s">
        <v>104</v>
      </c>
      <c r="S1022" t="s">
        <v>105</v>
      </c>
      <c r="V1022" t="str">
        <f>_xlfn.XLOOKUP(UNIVERSO[[#This Row],[Ruta DN]],'[1]Cuota Ruta'!E:E,'[1]Cuota Ruta'!G:G)</f>
        <v>Cargar</v>
      </c>
    </row>
    <row r="1023" spans="1:22" x14ac:dyDescent="0.25">
      <c r="A1023" t="s">
        <v>98</v>
      </c>
      <c r="B1023" t="s">
        <v>144</v>
      </c>
      <c r="C1023">
        <v>2603013886</v>
      </c>
      <c r="D1023">
        <v>1203013886</v>
      </c>
      <c r="E1023" t="s">
        <v>54</v>
      </c>
      <c r="F1023" t="s">
        <v>145</v>
      </c>
      <c r="G1023" t="s">
        <v>2252</v>
      </c>
      <c r="H1023" t="s">
        <v>2253</v>
      </c>
      <c r="I1023" t="s">
        <v>28</v>
      </c>
      <c r="J1023" t="s">
        <v>29</v>
      </c>
      <c r="K1023" t="s">
        <v>103</v>
      </c>
      <c r="L1023">
        <v>-90.53595</v>
      </c>
      <c r="M1023">
        <v>14.546328000000001</v>
      </c>
      <c r="N1023">
        <v>14.546328000000001</v>
      </c>
      <c r="O1023">
        <v>-90.53595</v>
      </c>
      <c r="P1023" t="s">
        <v>31</v>
      </c>
      <c r="Q1023" t="s">
        <v>2117</v>
      </c>
      <c r="R1023" t="s">
        <v>104</v>
      </c>
      <c r="S1023" t="s">
        <v>105</v>
      </c>
      <c r="V1023" t="str">
        <f>_xlfn.XLOOKUP(UNIVERSO[[#This Row],[Ruta DN]],'[1]Cuota Ruta'!E:E,'[1]Cuota Ruta'!G:G)</f>
        <v>Cargar</v>
      </c>
    </row>
    <row r="1024" spans="1:22" x14ac:dyDescent="0.25">
      <c r="A1024" t="s">
        <v>22</v>
      </c>
      <c r="B1024" t="s">
        <v>23</v>
      </c>
      <c r="C1024">
        <v>2603011578</v>
      </c>
      <c r="D1024">
        <v>1203011578</v>
      </c>
      <c r="E1024" t="s">
        <v>54</v>
      </c>
      <c r="F1024" t="s">
        <v>25</v>
      </c>
      <c r="G1024" t="s">
        <v>2254</v>
      </c>
      <c r="H1024" t="s">
        <v>2255</v>
      </c>
      <c r="I1024" t="s">
        <v>28</v>
      </c>
      <c r="J1024" t="s">
        <v>46</v>
      </c>
      <c r="K1024" t="s">
        <v>30</v>
      </c>
      <c r="L1024">
        <v>-90.489528000000007</v>
      </c>
      <c r="M1024">
        <v>14.654019</v>
      </c>
      <c r="N1024">
        <v>14.654019</v>
      </c>
      <c r="O1024">
        <v>-90.489528000000007</v>
      </c>
      <c r="P1024" t="s">
        <v>31</v>
      </c>
      <c r="Q1024" t="s">
        <v>2117</v>
      </c>
      <c r="R1024" t="s">
        <v>33</v>
      </c>
      <c r="S1024" t="s">
        <v>34</v>
      </c>
      <c r="V1024" t="str">
        <f>_xlfn.XLOOKUP(UNIVERSO[[#This Row],[Ruta DN]],'[1]Cuota Ruta'!E:E,'[1]Cuota Ruta'!G:G)</f>
        <v>Cargar</v>
      </c>
    </row>
    <row r="1025" spans="1:22" x14ac:dyDescent="0.25">
      <c r="A1025" t="s">
        <v>98</v>
      </c>
      <c r="B1025" t="s">
        <v>1650</v>
      </c>
      <c r="C1025">
        <v>2603013891</v>
      </c>
      <c r="D1025">
        <v>1203013891</v>
      </c>
      <c r="E1025" t="s">
        <v>24</v>
      </c>
      <c r="F1025" t="s">
        <v>1651</v>
      </c>
      <c r="G1025" t="s">
        <v>2256</v>
      </c>
      <c r="H1025" t="s">
        <v>2257</v>
      </c>
      <c r="I1025" t="s">
        <v>39</v>
      </c>
      <c r="J1025" t="s">
        <v>29</v>
      </c>
      <c r="K1025" t="s">
        <v>103</v>
      </c>
      <c r="L1025">
        <v>-90.538678000000004</v>
      </c>
      <c r="M1025">
        <v>14.555268999999999</v>
      </c>
      <c r="N1025">
        <v>14.555416129999999</v>
      </c>
      <c r="O1025">
        <v>-90.538731150000004</v>
      </c>
      <c r="P1025" t="s">
        <v>31</v>
      </c>
      <c r="Q1025" t="s">
        <v>2117</v>
      </c>
      <c r="R1025" t="s">
        <v>104</v>
      </c>
      <c r="S1025" t="s">
        <v>105</v>
      </c>
      <c r="V1025" t="str">
        <f>_xlfn.XLOOKUP(UNIVERSO[[#This Row],[Ruta DN]],'[1]Cuota Ruta'!E:E,'[1]Cuota Ruta'!G:G)</f>
        <v>Cargar</v>
      </c>
    </row>
    <row r="1026" spans="1:22" x14ac:dyDescent="0.25">
      <c r="A1026" t="s">
        <v>22</v>
      </c>
      <c r="B1026" t="s">
        <v>225</v>
      </c>
      <c r="C1026">
        <v>2603011587</v>
      </c>
      <c r="D1026">
        <v>1203011587</v>
      </c>
      <c r="E1026" t="s">
        <v>54</v>
      </c>
      <c r="F1026" t="s">
        <v>226</v>
      </c>
      <c r="G1026" t="s">
        <v>194</v>
      </c>
      <c r="H1026" t="s">
        <v>2258</v>
      </c>
      <c r="I1026" t="s">
        <v>28</v>
      </c>
      <c r="J1026" t="s">
        <v>46</v>
      </c>
      <c r="K1026" t="s">
        <v>30</v>
      </c>
      <c r="L1026">
        <v>-90.478700000000003</v>
      </c>
      <c r="M1026">
        <v>14.65875</v>
      </c>
      <c r="N1026">
        <v>14.65875</v>
      </c>
      <c r="O1026">
        <v>-90.478700000000003</v>
      </c>
      <c r="P1026" t="s">
        <v>31</v>
      </c>
      <c r="Q1026" t="s">
        <v>2117</v>
      </c>
      <c r="R1026" t="s">
        <v>33</v>
      </c>
      <c r="S1026" t="s">
        <v>34</v>
      </c>
      <c r="T1026">
        <v>8</v>
      </c>
      <c r="V1026" t="str">
        <f>_xlfn.XLOOKUP(UNIVERSO[[#This Row],[Ruta DN]],'[1]Cuota Ruta'!E:E,'[1]Cuota Ruta'!G:G)</f>
        <v>Cargar</v>
      </c>
    </row>
    <row r="1027" spans="1:22" x14ac:dyDescent="0.25">
      <c r="A1027" t="s">
        <v>22</v>
      </c>
      <c r="B1027" t="s">
        <v>60</v>
      </c>
      <c r="C1027">
        <v>2603011833</v>
      </c>
      <c r="D1027">
        <v>1203011833</v>
      </c>
      <c r="E1027" t="s">
        <v>54</v>
      </c>
      <c r="F1027" t="s">
        <v>61</v>
      </c>
      <c r="G1027" t="s">
        <v>151</v>
      </c>
      <c r="H1027" t="s">
        <v>2259</v>
      </c>
      <c r="I1027" t="s">
        <v>39</v>
      </c>
      <c r="J1027" t="s">
        <v>29</v>
      </c>
      <c r="K1027" t="s">
        <v>64</v>
      </c>
      <c r="L1027">
        <v>-90.456089000000006</v>
      </c>
      <c r="M1027">
        <v>14.672828000000001</v>
      </c>
      <c r="N1027">
        <v>14.672828000000001</v>
      </c>
      <c r="O1027">
        <v>-90.456089000000006</v>
      </c>
      <c r="P1027" t="s">
        <v>31</v>
      </c>
      <c r="Q1027" t="s">
        <v>2114</v>
      </c>
      <c r="R1027" t="s">
        <v>33</v>
      </c>
      <c r="S1027" t="s">
        <v>34</v>
      </c>
      <c r="V1027" t="str">
        <f>_xlfn.XLOOKUP(UNIVERSO[[#This Row],[Ruta DN]],'[1]Cuota Ruta'!E:E,'[1]Cuota Ruta'!G:G)</f>
        <v>Cargar</v>
      </c>
    </row>
    <row r="1028" spans="1:22" x14ac:dyDescent="0.25">
      <c r="A1028" t="s">
        <v>22</v>
      </c>
      <c r="B1028" t="s">
        <v>1545</v>
      </c>
      <c r="C1028">
        <v>2603014032</v>
      </c>
      <c r="D1028">
        <v>1203014032</v>
      </c>
      <c r="E1028" t="s">
        <v>54</v>
      </c>
      <c r="F1028" t="s">
        <v>1546</v>
      </c>
      <c r="G1028" t="s">
        <v>2260</v>
      </c>
      <c r="H1028" t="s">
        <v>2261</v>
      </c>
      <c r="I1028" t="s">
        <v>28</v>
      </c>
      <c r="J1028" t="s">
        <v>29</v>
      </c>
      <c r="K1028" t="s">
        <v>30</v>
      </c>
      <c r="L1028">
        <v>-90.490319</v>
      </c>
      <c r="M1028">
        <v>14.697608000000001</v>
      </c>
      <c r="N1028">
        <v>14.69759449</v>
      </c>
      <c r="O1028">
        <v>-90.49039147000002</v>
      </c>
      <c r="P1028" t="s">
        <v>31</v>
      </c>
      <c r="Q1028" t="s">
        <v>2117</v>
      </c>
      <c r="R1028" t="s">
        <v>33</v>
      </c>
      <c r="S1028" t="s">
        <v>34</v>
      </c>
      <c r="V1028" t="str">
        <f>_xlfn.XLOOKUP(UNIVERSO[[#This Row],[Ruta DN]],'[1]Cuota Ruta'!E:E,'[1]Cuota Ruta'!G:G)</f>
        <v>Cargar</v>
      </c>
    </row>
    <row r="1029" spans="1:22" x14ac:dyDescent="0.25">
      <c r="A1029" t="s">
        <v>22</v>
      </c>
      <c r="B1029" t="s">
        <v>225</v>
      </c>
      <c r="C1029">
        <v>2603014084</v>
      </c>
      <c r="D1029">
        <v>1203014084</v>
      </c>
      <c r="E1029" t="s">
        <v>54</v>
      </c>
      <c r="F1029" t="s">
        <v>226</v>
      </c>
      <c r="G1029" t="s">
        <v>954</v>
      </c>
      <c r="H1029" t="s">
        <v>2262</v>
      </c>
      <c r="I1029" t="s">
        <v>28</v>
      </c>
      <c r="J1029" t="s">
        <v>46</v>
      </c>
      <c r="K1029" t="s">
        <v>30</v>
      </c>
      <c r="L1029">
        <v>-90.477850000000004</v>
      </c>
      <c r="M1029">
        <v>14.654769</v>
      </c>
      <c r="N1029">
        <v>14.654654430000001</v>
      </c>
      <c r="O1029">
        <v>-90.477945399999996</v>
      </c>
      <c r="P1029" t="s">
        <v>31</v>
      </c>
      <c r="Q1029" t="s">
        <v>2117</v>
      </c>
      <c r="R1029" t="s">
        <v>33</v>
      </c>
      <c r="S1029" t="s">
        <v>34</v>
      </c>
      <c r="T1029">
        <v>8</v>
      </c>
      <c r="V1029" t="str">
        <f>_xlfn.XLOOKUP(UNIVERSO[[#This Row],[Ruta DN]],'[1]Cuota Ruta'!E:E,'[1]Cuota Ruta'!G:G)</f>
        <v>Cargar</v>
      </c>
    </row>
    <row r="1030" spans="1:22" x14ac:dyDescent="0.25">
      <c r="A1030" t="s">
        <v>22</v>
      </c>
      <c r="B1030" t="s">
        <v>60</v>
      </c>
      <c r="C1030">
        <v>2603011855</v>
      </c>
      <c r="D1030">
        <v>1203011855</v>
      </c>
      <c r="E1030" t="s">
        <v>54</v>
      </c>
      <c r="F1030" t="s">
        <v>61</v>
      </c>
      <c r="G1030" t="s">
        <v>2263</v>
      </c>
      <c r="H1030" t="s">
        <v>2264</v>
      </c>
      <c r="I1030" t="s">
        <v>39</v>
      </c>
      <c r="J1030" t="s">
        <v>29</v>
      </c>
      <c r="K1030" t="s">
        <v>64</v>
      </c>
      <c r="L1030">
        <v>-90.458658</v>
      </c>
      <c r="M1030">
        <v>14.672969</v>
      </c>
      <c r="N1030">
        <v>14.672969</v>
      </c>
      <c r="O1030">
        <v>-90.458658</v>
      </c>
      <c r="P1030" t="s">
        <v>31</v>
      </c>
      <c r="Q1030" t="s">
        <v>2114</v>
      </c>
      <c r="R1030" t="s">
        <v>33</v>
      </c>
      <c r="S1030" t="s">
        <v>34</v>
      </c>
      <c r="V1030" t="str">
        <f>_xlfn.XLOOKUP(UNIVERSO[[#This Row],[Ruta DN]],'[1]Cuota Ruta'!E:E,'[1]Cuota Ruta'!G:G)</f>
        <v>Cargar</v>
      </c>
    </row>
    <row r="1031" spans="1:22" x14ac:dyDescent="0.25">
      <c r="A1031" t="s">
        <v>22</v>
      </c>
      <c r="B1031" t="s">
        <v>1360</v>
      </c>
      <c r="C1031">
        <v>2603014154</v>
      </c>
      <c r="D1031">
        <v>1203014154</v>
      </c>
      <c r="E1031" t="s">
        <v>54</v>
      </c>
      <c r="F1031" t="s">
        <v>1361</v>
      </c>
      <c r="G1031" t="s">
        <v>2265</v>
      </c>
      <c r="H1031" t="s">
        <v>2266</v>
      </c>
      <c r="I1031" t="s">
        <v>39</v>
      </c>
      <c r="J1031" t="s">
        <v>46</v>
      </c>
      <c r="K1031" t="s">
        <v>64</v>
      </c>
      <c r="L1031">
        <v>-90.456108</v>
      </c>
      <c r="M1031">
        <v>14.666650000000001</v>
      </c>
      <c r="N1031">
        <v>14.66668287757784</v>
      </c>
      <c r="O1031">
        <v>-90.456114755943418</v>
      </c>
      <c r="P1031" t="s">
        <v>31</v>
      </c>
      <c r="Q1031" t="s">
        <v>2114</v>
      </c>
      <c r="R1031" t="s">
        <v>33</v>
      </c>
      <c r="S1031" t="s">
        <v>34</v>
      </c>
      <c r="V1031" t="str">
        <f>_xlfn.XLOOKUP(UNIVERSO[[#This Row],[Ruta DN]],'[1]Cuota Ruta'!E:E,'[1]Cuota Ruta'!G:G)</f>
        <v>Cargar</v>
      </c>
    </row>
    <row r="1032" spans="1:22" x14ac:dyDescent="0.25">
      <c r="A1032" t="s">
        <v>22</v>
      </c>
      <c r="B1032" t="s">
        <v>229</v>
      </c>
      <c r="C1032">
        <v>2603014193</v>
      </c>
      <c r="D1032">
        <v>1203014193</v>
      </c>
      <c r="E1032" t="s">
        <v>54</v>
      </c>
      <c r="F1032" t="s">
        <v>230</v>
      </c>
      <c r="G1032" t="s">
        <v>2267</v>
      </c>
      <c r="H1032" t="s">
        <v>2268</v>
      </c>
      <c r="I1032" t="s">
        <v>39</v>
      </c>
      <c r="J1032" t="s">
        <v>29</v>
      </c>
      <c r="K1032" t="s">
        <v>30</v>
      </c>
      <c r="L1032">
        <v>-90.466869000000003</v>
      </c>
      <c r="M1032">
        <v>14.657569000000001</v>
      </c>
      <c r="N1032">
        <v>14.65687491931021</v>
      </c>
      <c r="O1032">
        <v>-90.470839245244861</v>
      </c>
      <c r="P1032" t="s">
        <v>31</v>
      </c>
      <c r="Q1032" t="s">
        <v>2114</v>
      </c>
      <c r="R1032" t="s">
        <v>33</v>
      </c>
      <c r="S1032" t="s">
        <v>34</v>
      </c>
      <c r="V1032" t="str">
        <f>_xlfn.XLOOKUP(UNIVERSO[[#This Row],[Ruta DN]],'[1]Cuota Ruta'!E:E,'[1]Cuota Ruta'!G:G)</f>
        <v>Cargar</v>
      </c>
    </row>
    <row r="1033" spans="1:22" x14ac:dyDescent="0.25">
      <c r="A1033" t="s">
        <v>22</v>
      </c>
      <c r="B1033" t="s">
        <v>254</v>
      </c>
      <c r="C1033">
        <v>2603014270</v>
      </c>
      <c r="D1033">
        <v>1203014270</v>
      </c>
      <c r="E1033" t="s">
        <v>54</v>
      </c>
      <c r="F1033" t="s">
        <v>255</v>
      </c>
      <c r="G1033" t="s">
        <v>960</v>
      </c>
      <c r="H1033" t="s">
        <v>2269</v>
      </c>
      <c r="I1033" t="s">
        <v>39</v>
      </c>
      <c r="J1033" t="s">
        <v>29</v>
      </c>
      <c r="K1033" t="s">
        <v>64</v>
      </c>
      <c r="L1033">
        <v>-90.410849999999996</v>
      </c>
      <c r="M1033">
        <v>14.687428000000001</v>
      </c>
      <c r="N1033">
        <v>14.68862307</v>
      </c>
      <c r="O1033">
        <v>-90.409070439999994</v>
      </c>
      <c r="P1033" t="s">
        <v>31</v>
      </c>
      <c r="Q1033" t="s">
        <v>2114</v>
      </c>
      <c r="R1033" t="s">
        <v>33</v>
      </c>
      <c r="S1033" t="s">
        <v>34</v>
      </c>
      <c r="V1033" t="str">
        <f>_xlfn.XLOOKUP(UNIVERSO[[#This Row],[Ruta DN]],'[1]Cuota Ruta'!E:E,'[1]Cuota Ruta'!G:G)</f>
        <v>Cargar</v>
      </c>
    </row>
    <row r="1034" spans="1:22" x14ac:dyDescent="0.25">
      <c r="A1034" t="s">
        <v>22</v>
      </c>
      <c r="B1034" t="s">
        <v>229</v>
      </c>
      <c r="C1034">
        <v>2603014526</v>
      </c>
      <c r="D1034">
        <v>1203014526</v>
      </c>
      <c r="E1034" t="s">
        <v>54</v>
      </c>
      <c r="F1034" t="s">
        <v>230</v>
      </c>
      <c r="G1034" t="s">
        <v>108</v>
      </c>
      <c r="H1034" t="s">
        <v>2270</v>
      </c>
      <c r="I1034" t="s">
        <v>28</v>
      </c>
      <c r="J1034" t="s">
        <v>46</v>
      </c>
      <c r="K1034" t="s">
        <v>30</v>
      </c>
      <c r="L1034">
        <v>-90.472157999999993</v>
      </c>
      <c r="M1034">
        <v>14.654178</v>
      </c>
      <c r="N1034">
        <v>14.654158049999999</v>
      </c>
      <c r="O1034">
        <v>-90.472457390000002</v>
      </c>
      <c r="P1034" t="s">
        <v>31</v>
      </c>
      <c r="Q1034" t="s">
        <v>2117</v>
      </c>
      <c r="R1034" t="s">
        <v>33</v>
      </c>
      <c r="S1034" t="s">
        <v>34</v>
      </c>
      <c r="V1034" t="str">
        <f>_xlfn.XLOOKUP(UNIVERSO[[#This Row],[Ruta DN]],'[1]Cuota Ruta'!E:E,'[1]Cuota Ruta'!G:G)</f>
        <v>Cargar</v>
      </c>
    </row>
    <row r="1035" spans="1:22" x14ac:dyDescent="0.25">
      <c r="A1035" t="s">
        <v>22</v>
      </c>
      <c r="B1035" t="s">
        <v>60</v>
      </c>
      <c r="C1035">
        <v>2603013041</v>
      </c>
      <c r="D1035">
        <v>1203013041</v>
      </c>
      <c r="E1035" t="s">
        <v>54</v>
      </c>
      <c r="F1035" t="s">
        <v>61</v>
      </c>
      <c r="G1035" t="s">
        <v>1750</v>
      </c>
      <c r="H1035" t="s">
        <v>2271</v>
      </c>
      <c r="I1035" t="s">
        <v>28</v>
      </c>
      <c r="J1035" t="s">
        <v>46</v>
      </c>
      <c r="K1035" t="s">
        <v>64</v>
      </c>
      <c r="L1035">
        <v>-90.440799999999996</v>
      </c>
      <c r="M1035">
        <v>14.680056</v>
      </c>
      <c r="N1035">
        <v>14.680056</v>
      </c>
      <c r="O1035">
        <v>-90.440799999999996</v>
      </c>
      <c r="P1035" t="s">
        <v>31</v>
      </c>
      <c r="Q1035" t="s">
        <v>2117</v>
      </c>
      <c r="R1035" t="s">
        <v>33</v>
      </c>
      <c r="S1035" t="s">
        <v>34</v>
      </c>
      <c r="V1035" t="str">
        <f>_xlfn.XLOOKUP(UNIVERSO[[#This Row],[Ruta DN]],'[1]Cuota Ruta'!E:E,'[1]Cuota Ruta'!G:G)</f>
        <v>Cargar</v>
      </c>
    </row>
    <row r="1036" spans="1:22" x14ac:dyDescent="0.25">
      <c r="A1036" t="s">
        <v>98</v>
      </c>
      <c r="B1036" t="s">
        <v>149</v>
      </c>
      <c r="C1036">
        <v>2603014649</v>
      </c>
      <c r="D1036">
        <v>1203014649</v>
      </c>
      <c r="E1036" t="s">
        <v>54</v>
      </c>
      <c r="F1036" t="s">
        <v>150</v>
      </c>
      <c r="G1036" t="s">
        <v>318</v>
      </c>
      <c r="H1036" t="s">
        <v>2272</v>
      </c>
      <c r="I1036" t="s">
        <v>39</v>
      </c>
      <c r="J1036" t="s">
        <v>46</v>
      </c>
      <c r="K1036" t="s">
        <v>110</v>
      </c>
      <c r="L1036">
        <v>-90.587299999999999</v>
      </c>
      <c r="M1036">
        <v>14.517528</v>
      </c>
      <c r="N1036">
        <v>14.517591489999999</v>
      </c>
      <c r="O1036">
        <v>-90.587348030000001</v>
      </c>
      <c r="P1036" t="s">
        <v>31</v>
      </c>
      <c r="Q1036" t="s">
        <v>2114</v>
      </c>
      <c r="R1036" t="s">
        <v>104</v>
      </c>
      <c r="S1036" t="s">
        <v>105</v>
      </c>
      <c r="V1036" t="str">
        <f>_xlfn.XLOOKUP(UNIVERSO[[#This Row],[Ruta DN]],'[1]Cuota Ruta'!E:E,'[1]Cuota Ruta'!G:G)</f>
        <v>Cargar</v>
      </c>
    </row>
    <row r="1037" spans="1:22" x14ac:dyDescent="0.25">
      <c r="A1037" t="s">
        <v>98</v>
      </c>
      <c r="B1037" t="s">
        <v>149</v>
      </c>
      <c r="C1037">
        <v>2603014665</v>
      </c>
      <c r="D1037">
        <v>1203014665</v>
      </c>
      <c r="E1037" t="s">
        <v>54</v>
      </c>
      <c r="F1037" t="s">
        <v>150</v>
      </c>
      <c r="G1037" t="s">
        <v>108</v>
      </c>
      <c r="H1037" t="s">
        <v>2273</v>
      </c>
      <c r="I1037" t="s">
        <v>39</v>
      </c>
      <c r="J1037" t="s">
        <v>29</v>
      </c>
      <c r="K1037" t="s">
        <v>110</v>
      </c>
      <c r="L1037">
        <v>-90.587028000000004</v>
      </c>
      <c r="M1037">
        <v>14.516349999999999</v>
      </c>
      <c r="N1037">
        <v>14.51652333</v>
      </c>
      <c r="O1037">
        <v>-90.586876669999995</v>
      </c>
      <c r="P1037" t="s">
        <v>31</v>
      </c>
      <c r="Q1037" t="s">
        <v>2114</v>
      </c>
      <c r="R1037" t="s">
        <v>104</v>
      </c>
      <c r="S1037" t="s">
        <v>105</v>
      </c>
      <c r="V1037" t="str">
        <f>_xlfn.XLOOKUP(UNIVERSO[[#This Row],[Ruta DN]],'[1]Cuota Ruta'!E:E,'[1]Cuota Ruta'!G:G)</f>
        <v>Cargar</v>
      </c>
    </row>
    <row r="1038" spans="1:22" x14ac:dyDescent="0.25">
      <c r="A1038" t="s">
        <v>98</v>
      </c>
      <c r="B1038" t="s">
        <v>342</v>
      </c>
      <c r="C1038">
        <v>2603015095</v>
      </c>
      <c r="D1038">
        <v>1203015095</v>
      </c>
      <c r="E1038" t="s">
        <v>54</v>
      </c>
      <c r="F1038" t="s">
        <v>343</v>
      </c>
      <c r="G1038" t="s">
        <v>1445</v>
      </c>
      <c r="H1038" t="s">
        <v>2274</v>
      </c>
      <c r="I1038" t="s">
        <v>39</v>
      </c>
      <c r="J1038" t="s">
        <v>29</v>
      </c>
      <c r="K1038" t="s">
        <v>103</v>
      </c>
      <c r="L1038">
        <v>-90.548418999999996</v>
      </c>
      <c r="M1038">
        <v>14.521428</v>
      </c>
      <c r="N1038">
        <v>14.521338330000001</v>
      </c>
      <c r="O1038">
        <v>-90.548434999999998</v>
      </c>
      <c r="P1038" t="s">
        <v>31</v>
      </c>
      <c r="Q1038" t="s">
        <v>2117</v>
      </c>
      <c r="R1038" t="s">
        <v>104</v>
      </c>
      <c r="S1038" t="s">
        <v>105</v>
      </c>
      <c r="V1038" t="str">
        <f>_xlfn.XLOOKUP(UNIVERSO[[#This Row],[Ruta DN]],'[1]Cuota Ruta'!E:E,'[1]Cuota Ruta'!G:G)</f>
        <v>Cargar</v>
      </c>
    </row>
    <row r="1039" spans="1:22" x14ac:dyDescent="0.25">
      <c r="A1039" t="s">
        <v>98</v>
      </c>
      <c r="B1039" t="s">
        <v>149</v>
      </c>
      <c r="C1039">
        <v>2603015245</v>
      </c>
      <c r="D1039">
        <v>1203015245</v>
      </c>
      <c r="E1039" t="s">
        <v>54</v>
      </c>
      <c r="F1039" t="s">
        <v>150</v>
      </c>
      <c r="G1039" t="s">
        <v>65</v>
      </c>
      <c r="H1039" t="s">
        <v>2275</v>
      </c>
      <c r="I1039" t="s">
        <v>39</v>
      </c>
      <c r="J1039" t="s">
        <v>29</v>
      </c>
      <c r="K1039" t="s">
        <v>110</v>
      </c>
      <c r="L1039">
        <v>-90.585750000000004</v>
      </c>
      <c r="M1039">
        <v>14.519228</v>
      </c>
      <c r="N1039">
        <v>14.519220000000001</v>
      </c>
      <c r="O1039">
        <v>-90.585741670000004</v>
      </c>
      <c r="P1039" t="s">
        <v>31</v>
      </c>
      <c r="Q1039" t="s">
        <v>2114</v>
      </c>
      <c r="R1039" t="s">
        <v>104</v>
      </c>
      <c r="S1039" t="s">
        <v>105</v>
      </c>
      <c r="V1039" t="str">
        <f>_xlfn.XLOOKUP(UNIVERSO[[#This Row],[Ruta DN]],'[1]Cuota Ruta'!E:E,'[1]Cuota Ruta'!G:G)</f>
        <v>Cargar</v>
      </c>
    </row>
    <row r="1040" spans="1:22" x14ac:dyDescent="0.25">
      <c r="A1040" t="s">
        <v>286</v>
      </c>
      <c r="B1040" t="s">
        <v>975</v>
      </c>
      <c r="C1040">
        <v>2603015485</v>
      </c>
      <c r="D1040">
        <v>1203015485</v>
      </c>
      <c r="E1040" t="s">
        <v>54</v>
      </c>
      <c r="F1040" t="s">
        <v>976</v>
      </c>
      <c r="G1040" t="s">
        <v>272</v>
      </c>
      <c r="H1040" t="s">
        <v>2276</v>
      </c>
      <c r="I1040" t="s">
        <v>28</v>
      </c>
      <c r="J1040" t="s">
        <v>29</v>
      </c>
      <c r="K1040" t="s">
        <v>291</v>
      </c>
      <c r="L1040">
        <v>-89.847260000000006</v>
      </c>
      <c r="M1040">
        <v>14.35534</v>
      </c>
      <c r="N1040">
        <v>14.355155</v>
      </c>
      <c r="O1040">
        <v>-89.84711333333334</v>
      </c>
      <c r="P1040" t="s">
        <v>31</v>
      </c>
      <c r="Q1040" t="s">
        <v>2117</v>
      </c>
      <c r="R1040" t="s">
        <v>292</v>
      </c>
      <c r="S1040" t="s">
        <v>293</v>
      </c>
      <c r="T1040">
        <v>9</v>
      </c>
      <c r="V1040" t="str">
        <f>_xlfn.XLOOKUP(UNIVERSO[[#This Row],[Ruta DN]],'[1]Cuota Ruta'!E:E,'[1]Cuota Ruta'!G:G)</f>
        <v>Cargar</v>
      </c>
    </row>
    <row r="1041" spans="1:22" x14ac:dyDescent="0.25">
      <c r="A1041" t="s">
        <v>286</v>
      </c>
      <c r="B1041" t="s">
        <v>785</v>
      </c>
      <c r="C1041">
        <v>2603015567</v>
      </c>
      <c r="D1041">
        <v>1203015567</v>
      </c>
      <c r="E1041" t="s">
        <v>54</v>
      </c>
      <c r="F1041" t="s">
        <v>786</v>
      </c>
      <c r="G1041" t="s">
        <v>2277</v>
      </c>
      <c r="H1041" t="s">
        <v>2278</v>
      </c>
      <c r="I1041" t="s">
        <v>93</v>
      </c>
      <c r="J1041" t="s">
        <v>29</v>
      </c>
      <c r="K1041" t="s">
        <v>291</v>
      </c>
      <c r="L1041">
        <v>-89.847470000000001</v>
      </c>
      <c r="M1041">
        <v>14.35595</v>
      </c>
      <c r="N1041">
        <v>14.3554847</v>
      </c>
      <c r="O1041">
        <v>-89.846093800000006</v>
      </c>
      <c r="P1041" t="s">
        <v>31</v>
      </c>
      <c r="Q1041" t="s">
        <v>2114</v>
      </c>
      <c r="R1041" t="s">
        <v>292</v>
      </c>
      <c r="S1041" t="s">
        <v>293</v>
      </c>
      <c r="V1041" t="str">
        <f>_xlfn.XLOOKUP(UNIVERSO[[#This Row],[Ruta DN]],'[1]Cuota Ruta'!E:E,'[1]Cuota Ruta'!G:G)</f>
        <v>Cargar</v>
      </c>
    </row>
    <row r="1042" spans="1:22" x14ac:dyDescent="0.25">
      <c r="A1042" t="s">
        <v>286</v>
      </c>
      <c r="B1042" t="s">
        <v>785</v>
      </c>
      <c r="C1042">
        <v>2603015569</v>
      </c>
      <c r="D1042">
        <v>1203015569</v>
      </c>
      <c r="E1042" t="s">
        <v>54</v>
      </c>
      <c r="F1042" t="s">
        <v>786</v>
      </c>
      <c r="G1042" t="s">
        <v>2279</v>
      </c>
      <c r="H1042" t="s">
        <v>2280</v>
      </c>
      <c r="I1042" t="s">
        <v>93</v>
      </c>
      <c r="J1042" t="s">
        <v>46</v>
      </c>
      <c r="K1042" t="s">
        <v>291</v>
      </c>
      <c r="L1042">
        <v>-89.847049999999996</v>
      </c>
      <c r="M1042">
        <v>14.35745</v>
      </c>
      <c r="N1042">
        <v>14.3554853</v>
      </c>
      <c r="O1042">
        <v>-89.8460939</v>
      </c>
      <c r="P1042" t="s">
        <v>31</v>
      </c>
      <c r="Q1042" t="s">
        <v>2114</v>
      </c>
      <c r="R1042" t="s">
        <v>292</v>
      </c>
      <c r="S1042" t="s">
        <v>293</v>
      </c>
      <c r="V1042" t="str">
        <f>_xlfn.XLOOKUP(UNIVERSO[[#This Row],[Ruta DN]],'[1]Cuota Ruta'!E:E,'[1]Cuota Ruta'!G:G)</f>
        <v>Cargar</v>
      </c>
    </row>
    <row r="1043" spans="1:22" x14ac:dyDescent="0.25">
      <c r="A1043" t="s">
        <v>22</v>
      </c>
      <c r="B1043" t="s">
        <v>1545</v>
      </c>
      <c r="C1043">
        <v>2603014071</v>
      </c>
      <c r="D1043">
        <v>1203014071</v>
      </c>
      <c r="E1043" t="s">
        <v>54</v>
      </c>
      <c r="F1043" t="s">
        <v>1546</v>
      </c>
      <c r="G1043" t="s">
        <v>260</v>
      </c>
      <c r="H1043" t="s">
        <v>2281</v>
      </c>
      <c r="I1043" t="s">
        <v>39</v>
      </c>
      <c r="J1043" t="s">
        <v>29</v>
      </c>
      <c r="K1043" t="s">
        <v>30</v>
      </c>
      <c r="L1043">
        <v>-90.486850000000004</v>
      </c>
      <c r="M1043">
        <v>14.6882</v>
      </c>
      <c r="N1043">
        <v>14.6882</v>
      </c>
      <c r="O1043">
        <v>-90.486850000000004</v>
      </c>
      <c r="P1043" t="s">
        <v>31</v>
      </c>
      <c r="Q1043" t="s">
        <v>2117</v>
      </c>
      <c r="R1043" t="s">
        <v>33</v>
      </c>
      <c r="S1043" t="s">
        <v>34</v>
      </c>
      <c r="V1043" t="str">
        <f>_xlfn.XLOOKUP(UNIVERSO[[#This Row],[Ruta DN]],'[1]Cuota Ruta'!E:E,'[1]Cuota Ruta'!G:G)</f>
        <v>Cargar</v>
      </c>
    </row>
    <row r="1044" spans="1:22" x14ac:dyDescent="0.25">
      <c r="A1044" t="s">
        <v>22</v>
      </c>
      <c r="B1044" t="s">
        <v>1395</v>
      </c>
      <c r="C1044">
        <v>2603015633</v>
      </c>
      <c r="D1044">
        <v>1203015633</v>
      </c>
      <c r="E1044" t="s">
        <v>54</v>
      </c>
      <c r="F1044" t="s">
        <v>1396</v>
      </c>
      <c r="G1044" t="s">
        <v>2282</v>
      </c>
      <c r="H1044" t="s">
        <v>2283</v>
      </c>
      <c r="I1044" t="s">
        <v>93</v>
      </c>
      <c r="J1044" t="s">
        <v>237</v>
      </c>
      <c r="K1044" t="s">
        <v>80</v>
      </c>
      <c r="L1044">
        <v>-90.516757999999996</v>
      </c>
      <c r="M1044">
        <v>14.630978000000001</v>
      </c>
      <c r="N1044">
        <v>14.63095146</v>
      </c>
      <c r="O1044">
        <v>-90.516704690000012</v>
      </c>
      <c r="P1044" t="s">
        <v>95</v>
      </c>
      <c r="Q1044" t="s">
        <v>2119</v>
      </c>
      <c r="R1044" t="s">
        <v>33</v>
      </c>
      <c r="S1044" t="s">
        <v>34</v>
      </c>
      <c r="V1044" t="str">
        <f>_xlfn.XLOOKUP(UNIVERSO[[#This Row],[Ruta DN]],'[1]Cuota Ruta'!E:E,'[1]Cuota Ruta'!G:G)</f>
        <v>Cargar</v>
      </c>
    </row>
    <row r="1045" spans="1:22" x14ac:dyDescent="0.25">
      <c r="A1045" t="s">
        <v>22</v>
      </c>
      <c r="B1045" t="s">
        <v>225</v>
      </c>
      <c r="C1045">
        <v>2603014153</v>
      </c>
      <c r="D1045">
        <v>1203014153</v>
      </c>
      <c r="E1045" t="s">
        <v>54</v>
      </c>
      <c r="F1045" t="s">
        <v>226</v>
      </c>
      <c r="G1045" t="s">
        <v>2284</v>
      </c>
      <c r="H1045" t="s">
        <v>2285</v>
      </c>
      <c r="I1045" t="s">
        <v>39</v>
      </c>
      <c r="J1045" t="s">
        <v>46</v>
      </c>
      <c r="K1045" t="s">
        <v>30</v>
      </c>
      <c r="L1045">
        <v>-90.459508</v>
      </c>
      <c r="M1045">
        <v>14.656828000000001</v>
      </c>
      <c r="N1045">
        <v>14.656828000000001</v>
      </c>
      <c r="O1045">
        <v>-90.459508</v>
      </c>
      <c r="P1045" t="s">
        <v>31</v>
      </c>
      <c r="Q1045" t="s">
        <v>2114</v>
      </c>
      <c r="R1045" t="s">
        <v>33</v>
      </c>
      <c r="S1045" t="s">
        <v>34</v>
      </c>
      <c r="V1045" t="str">
        <f>_xlfn.XLOOKUP(UNIVERSO[[#This Row],[Ruta DN]],'[1]Cuota Ruta'!E:E,'[1]Cuota Ruta'!G:G)</f>
        <v>Cargar</v>
      </c>
    </row>
    <row r="1046" spans="1:22" x14ac:dyDescent="0.25">
      <c r="A1046" t="s">
        <v>22</v>
      </c>
      <c r="B1046" t="s">
        <v>40</v>
      </c>
      <c r="C1046">
        <v>2603014217</v>
      </c>
      <c r="D1046">
        <v>1203014217</v>
      </c>
      <c r="E1046" t="s">
        <v>54</v>
      </c>
      <c r="F1046" t="s">
        <v>41</v>
      </c>
      <c r="G1046" t="s">
        <v>368</v>
      </c>
      <c r="H1046" t="s">
        <v>2286</v>
      </c>
      <c r="I1046" t="s">
        <v>28</v>
      </c>
      <c r="J1046" t="s">
        <v>29</v>
      </c>
      <c r="K1046" t="s">
        <v>30</v>
      </c>
      <c r="L1046">
        <v>-90.509536699999998</v>
      </c>
      <c r="M1046">
        <v>14.6518049</v>
      </c>
      <c r="N1046">
        <v>14.6518049</v>
      </c>
      <c r="O1046">
        <v>-90.509536699999998</v>
      </c>
      <c r="P1046" t="s">
        <v>31</v>
      </c>
      <c r="Q1046" t="s">
        <v>2117</v>
      </c>
      <c r="R1046" t="s">
        <v>33</v>
      </c>
      <c r="S1046" t="s">
        <v>34</v>
      </c>
      <c r="V1046" t="str">
        <f>_xlfn.XLOOKUP(UNIVERSO[[#This Row],[Ruta DN]],'[1]Cuota Ruta'!E:E,'[1]Cuota Ruta'!G:G)</f>
        <v>Cargar</v>
      </c>
    </row>
    <row r="1047" spans="1:22" x14ac:dyDescent="0.25">
      <c r="A1047" t="s">
        <v>22</v>
      </c>
      <c r="B1047" t="s">
        <v>758</v>
      </c>
      <c r="C1047">
        <v>2603014305</v>
      </c>
      <c r="D1047">
        <v>1203014305</v>
      </c>
      <c r="E1047" t="s">
        <v>54</v>
      </c>
      <c r="F1047" t="s">
        <v>759</v>
      </c>
      <c r="G1047" t="s">
        <v>2287</v>
      </c>
      <c r="H1047" t="s">
        <v>2288</v>
      </c>
      <c r="I1047" t="s">
        <v>39</v>
      </c>
      <c r="J1047" t="s">
        <v>46</v>
      </c>
      <c r="K1047" t="s">
        <v>80</v>
      </c>
      <c r="L1047">
        <v>-90.502700000000004</v>
      </c>
      <c r="M1047">
        <v>14.616878</v>
      </c>
      <c r="N1047">
        <v>14.616878</v>
      </c>
      <c r="O1047">
        <v>-90.502700000000004</v>
      </c>
      <c r="P1047" t="s">
        <v>31</v>
      </c>
      <c r="Q1047" t="s">
        <v>2117</v>
      </c>
      <c r="R1047" t="s">
        <v>33</v>
      </c>
      <c r="S1047" t="s">
        <v>34</v>
      </c>
      <c r="V1047" t="str">
        <f>_xlfn.XLOOKUP(UNIVERSO[[#This Row],[Ruta DN]],'[1]Cuota Ruta'!E:E,'[1]Cuota Ruta'!G:G)</f>
        <v>Cargar</v>
      </c>
    </row>
    <row r="1048" spans="1:22" x14ac:dyDescent="0.25">
      <c r="A1048" t="s">
        <v>98</v>
      </c>
      <c r="B1048" t="s">
        <v>144</v>
      </c>
      <c r="C1048">
        <v>2603015908</v>
      </c>
      <c r="D1048">
        <v>1203015908</v>
      </c>
      <c r="E1048" t="s">
        <v>54</v>
      </c>
      <c r="F1048" t="s">
        <v>145</v>
      </c>
      <c r="G1048" t="s">
        <v>816</v>
      </c>
      <c r="H1048" t="s">
        <v>2289</v>
      </c>
      <c r="I1048" t="s">
        <v>39</v>
      </c>
      <c r="J1048" t="s">
        <v>46</v>
      </c>
      <c r="K1048" t="s">
        <v>103</v>
      </c>
      <c r="L1048">
        <v>-90.535347000000002</v>
      </c>
      <c r="M1048">
        <v>14.54945</v>
      </c>
      <c r="N1048">
        <v>14.54945</v>
      </c>
      <c r="O1048">
        <v>-90.535347000000002</v>
      </c>
      <c r="P1048" t="s">
        <v>31</v>
      </c>
      <c r="Q1048" t="s">
        <v>2114</v>
      </c>
      <c r="R1048" t="s">
        <v>104</v>
      </c>
      <c r="S1048" t="s">
        <v>105</v>
      </c>
      <c r="V1048" t="str">
        <f>_xlfn.XLOOKUP(UNIVERSO[[#This Row],[Ruta DN]],'[1]Cuota Ruta'!E:E,'[1]Cuota Ruta'!G:G)</f>
        <v>Cargar</v>
      </c>
    </row>
    <row r="1049" spans="1:22" x14ac:dyDescent="0.25">
      <c r="A1049" t="s">
        <v>22</v>
      </c>
      <c r="B1049" t="s">
        <v>89</v>
      </c>
      <c r="C1049">
        <v>2603014373</v>
      </c>
      <c r="D1049">
        <v>1203014373</v>
      </c>
      <c r="E1049" t="s">
        <v>54</v>
      </c>
      <c r="F1049" t="s">
        <v>90</v>
      </c>
      <c r="G1049" t="s">
        <v>2290</v>
      </c>
      <c r="H1049" t="s">
        <v>2291</v>
      </c>
      <c r="I1049" t="s">
        <v>93</v>
      </c>
      <c r="J1049" t="s">
        <v>237</v>
      </c>
      <c r="K1049" t="s">
        <v>80</v>
      </c>
      <c r="L1049">
        <v>-90.498171999999997</v>
      </c>
      <c r="M1049">
        <v>14.612892</v>
      </c>
      <c r="N1049">
        <v>14.612892</v>
      </c>
      <c r="O1049">
        <v>-90.498171999999997</v>
      </c>
      <c r="P1049" t="s">
        <v>95</v>
      </c>
      <c r="Q1049" t="s">
        <v>2119</v>
      </c>
      <c r="R1049" t="s">
        <v>33</v>
      </c>
      <c r="S1049" t="s">
        <v>34</v>
      </c>
      <c r="V1049" t="str">
        <f>_xlfn.XLOOKUP(UNIVERSO[[#This Row],[Ruta DN]],'[1]Cuota Ruta'!E:E,'[1]Cuota Ruta'!G:G)</f>
        <v>Cargar</v>
      </c>
    </row>
    <row r="1050" spans="1:22" x14ac:dyDescent="0.25">
      <c r="A1050" t="s">
        <v>98</v>
      </c>
      <c r="B1050" t="s">
        <v>144</v>
      </c>
      <c r="C1050">
        <v>2603015921</v>
      </c>
      <c r="D1050">
        <v>1203015921</v>
      </c>
      <c r="E1050" t="s">
        <v>54</v>
      </c>
      <c r="F1050" t="s">
        <v>145</v>
      </c>
      <c r="G1050" t="s">
        <v>2292</v>
      </c>
      <c r="H1050" t="s">
        <v>2293</v>
      </c>
      <c r="I1050" t="s">
        <v>39</v>
      </c>
      <c r="J1050" t="s">
        <v>29</v>
      </c>
      <c r="K1050" t="s">
        <v>103</v>
      </c>
      <c r="L1050">
        <v>-90.536670000000001</v>
      </c>
      <c r="M1050">
        <v>14.544366699999999</v>
      </c>
      <c r="N1050">
        <v>14.54453</v>
      </c>
      <c r="O1050">
        <v>-90.536718329999999</v>
      </c>
      <c r="P1050" t="s">
        <v>31</v>
      </c>
      <c r="Q1050" t="s">
        <v>2114</v>
      </c>
      <c r="R1050" t="s">
        <v>104</v>
      </c>
      <c r="S1050" t="s">
        <v>105</v>
      </c>
      <c r="V1050" t="str">
        <f>_xlfn.XLOOKUP(UNIVERSO[[#This Row],[Ruta DN]],'[1]Cuota Ruta'!E:E,'[1]Cuota Ruta'!G:G)</f>
        <v>Cargar</v>
      </c>
    </row>
    <row r="1051" spans="1:22" x14ac:dyDescent="0.25">
      <c r="A1051" t="s">
        <v>22</v>
      </c>
      <c r="B1051" t="s">
        <v>225</v>
      </c>
      <c r="C1051">
        <v>2603014382</v>
      </c>
      <c r="D1051">
        <v>1203014382</v>
      </c>
      <c r="E1051" t="s">
        <v>54</v>
      </c>
      <c r="F1051" t="s">
        <v>226</v>
      </c>
      <c r="G1051" t="s">
        <v>2294</v>
      </c>
      <c r="H1051" t="s">
        <v>2295</v>
      </c>
      <c r="I1051" t="s">
        <v>28</v>
      </c>
      <c r="J1051" t="s">
        <v>46</v>
      </c>
      <c r="K1051" t="s">
        <v>30</v>
      </c>
      <c r="L1051">
        <v>-90.458507999999995</v>
      </c>
      <c r="M1051">
        <v>14.653719000000001</v>
      </c>
      <c r="N1051">
        <v>14.653719000000001</v>
      </c>
      <c r="O1051">
        <v>-90.458507999999995</v>
      </c>
      <c r="P1051" t="s">
        <v>31</v>
      </c>
      <c r="Q1051" t="s">
        <v>2117</v>
      </c>
      <c r="R1051" t="s">
        <v>33</v>
      </c>
      <c r="S1051" t="s">
        <v>34</v>
      </c>
      <c r="V1051" t="str">
        <f>_xlfn.XLOOKUP(UNIVERSO[[#This Row],[Ruta DN]],'[1]Cuota Ruta'!E:E,'[1]Cuota Ruta'!G:G)</f>
        <v>Cargar</v>
      </c>
    </row>
    <row r="1052" spans="1:22" x14ac:dyDescent="0.25">
      <c r="A1052" t="s">
        <v>98</v>
      </c>
      <c r="B1052" t="s">
        <v>144</v>
      </c>
      <c r="C1052">
        <v>2603016005</v>
      </c>
      <c r="D1052">
        <v>1203016005</v>
      </c>
      <c r="E1052" t="s">
        <v>54</v>
      </c>
      <c r="F1052" t="s">
        <v>145</v>
      </c>
      <c r="G1052" t="s">
        <v>56</v>
      </c>
      <c r="H1052" t="s">
        <v>2296</v>
      </c>
      <c r="I1052" t="s">
        <v>39</v>
      </c>
      <c r="J1052" t="s">
        <v>29</v>
      </c>
      <c r="K1052" t="s">
        <v>103</v>
      </c>
      <c r="L1052">
        <v>-90.537047299999998</v>
      </c>
      <c r="M1052">
        <v>14.5410108</v>
      </c>
      <c r="N1052">
        <v>14.540934999999999</v>
      </c>
      <c r="O1052">
        <v>-90.536928329999995</v>
      </c>
      <c r="P1052" t="s">
        <v>31</v>
      </c>
      <c r="Q1052" t="s">
        <v>2114</v>
      </c>
      <c r="R1052" t="s">
        <v>104</v>
      </c>
      <c r="S1052" t="s">
        <v>105</v>
      </c>
      <c r="V1052" t="str">
        <f>_xlfn.XLOOKUP(UNIVERSO[[#This Row],[Ruta DN]],'[1]Cuota Ruta'!E:E,'[1]Cuota Ruta'!G:G)</f>
        <v>Cargar</v>
      </c>
    </row>
    <row r="1053" spans="1:22" x14ac:dyDescent="0.25">
      <c r="A1053" t="s">
        <v>22</v>
      </c>
      <c r="B1053" t="s">
        <v>245</v>
      </c>
      <c r="C1053">
        <v>2603014441</v>
      </c>
      <c r="D1053">
        <v>1203014441</v>
      </c>
      <c r="E1053" t="s">
        <v>54</v>
      </c>
      <c r="F1053" t="s">
        <v>246</v>
      </c>
      <c r="G1053" t="s">
        <v>2297</v>
      </c>
      <c r="H1053" t="s">
        <v>2298</v>
      </c>
      <c r="I1053" t="s">
        <v>39</v>
      </c>
      <c r="J1053" t="s">
        <v>29</v>
      </c>
      <c r="K1053" t="s">
        <v>80</v>
      </c>
      <c r="L1053">
        <v>-90.494078000000002</v>
      </c>
      <c r="M1053">
        <v>14.624819</v>
      </c>
      <c r="N1053">
        <v>14.624819</v>
      </c>
      <c r="O1053">
        <v>-90.494078000000002</v>
      </c>
      <c r="P1053" t="s">
        <v>31</v>
      </c>
      <c r="Q1053" t="s">
        <v>2114</v>
      </c>
      <c r="R1053" t="s">
        <v>33</v>
      </c>
      <c r="S1053" t="s">
        <v>34</v>
      </c>
      <c r="V1053" t="str">
        <f>_xlfn.XLOOKUP(UNIVERSO[[#This Row],[Ruta DN]],'[1]Cuota Ruta'!E:E,'[1]Cuota Ruta'!G:G)</f>
        <v>Cargar</v>
      </c>
    </row>
    <row r="1054" spans="1:22" x14ac:dyDescent="0.25">
      <c r="A1054" t="s">
        <v>98</v>
      </c>
      <c r="B1054" t="s">
        <v>144</v>
      </c>
      <c r="C1054">
        <v>2603016008</v>
      </c>
      <c r="D1054">
        <v>1203016008</v>
      </c>
      <c r="E1054" t="s">
        <v>54</v>
      </c>
      <c r="F1054" t="s">
        <v>145</v>
      </c>
      <c r="G1054" t="s">
        <v>65</v>
      </c>
      <c r="H1054" t="s">
        <v>2299</v>
      </c>
      <c r="I1054" t="s">
        <v>39</v>
      </c>
      <c r="J1054" t="s">
        <v>46</v>
      </c>
      <c r="K1054" t="s">
        <v>103</v>
      </c>
      <c r="L1054">
        <v>-90.534919000000002</v>
      </c>
      <c r="M1054">
        <v>14.5505</v>
      </c>
      <c r="N1054">
        <v>14.55058167</v>
      </c>
      <c r="O1054">
        <v>-90.535044999999997</v>
      </c>
      <c r="P1054" t="s">
        <v>31</v>
      </c>
      <c r="Q1054" t="s">
        <v>2114</v>
      </c>
      <c r="R1054" t="s">
        <v>104</v>
      </c>
      <c r="S1054" t="s">
        <v>105</v>
      </c>
      <c r="V1054" t="str">
        <f>_xlfn.XLOOKUP(UNIVERSO[[#This Row],[Ruta DN]],'[1]Cuota Ruta'!E:E,'[1]Cuota Ruta'!G:G)</f>
        <v>Cargar</v>
      </c>
    </row>
    <row r="1055" spans="1:22" x14ac:dyDescent="0.25">
      <c r="A1055" t="s">
        <v>98</v>
      </c>
      <c r="B1055" t="s">
        <v>299</v>
      </c>
      <c r="C1055">
        <v>2603016063</v>
      </c>
      <c r="D1055">
        <v>1203016063</v>
      </c>
      <c r="E1055" t="s">
        <v>54</v>
      </c>
      <c r="F1055" t="s">
        <v>300</v>
      </c>
      <c r="G1055" t="s">
        <v>2300</v>
      </c>
      <c r="H1055" t="s">
        <v>2301</v>
      </c>
      <c r="I1055" t="s">
        <v>28</v>
      </c>
      <c r="J1055" t="s">
        <v>46</v>
      </c>
      <c r="K1055" t="s">
        <v>103</v>
      </c>
      <c r="L1055">
        <v>-90.543441999999999</v>
      </c>
      <c r="M1055">
        <v>14.5620172</v>
      </c>
      <c r="N1055">
        <v>14.56202616</v>
      </c>
      <c r="O1055">
        <v>-90.543476780000006</v>
      </c>
      <c r="P1055" t="s">
        <v>31</v>
      </c>
      <c r="Q1055" t="s">
        <v>2117</v>
      </c>
      <c r="R1055" t="s">
        <v>104</v>
      </c>
      <c r="S1055" t="s">
        <v>105</v>
      </c>
      <c r="V1055" t="str">
        <f>_xlfn.XLOOKUP(UNIVERSO[[#This Row],[Ruta DN]],'[1]Cuota Ruta'!E:E,'[1]Cuota Ruta'!G:G)</f>
        <v>Cargar</v>
      </c>
    </row>
    <row r="1056" spans="1:22" x14ac:dyDescent="0.25">
      <c r="A1056" t="s">
        <v>98</v>
      </c>
      <c r="B1056" t="s">
        <v>299</v>
      </c>
      <c r="C1056">
        <v>2603016064</v>
      </c>
      <c r="D1056">
        <v>1203016064</v>
      </c>
      <c r="E1056" t="s">
        <v>54</v>
      </c>
      <c r="F1056" t="s">
        <v>300</v>
      </c>
      <c r="G1056" t="s">
        <v>2302</v>
      </c>
      <c r="H1056" t="s">
        <v>2303</v>
      </c>
      <c r="I1056" t="s">
        <v>28</v>
      </c>
      <c r="J1056" t="s">
        <v>46</v>
      </c>
      <c r="K1056" t="s">
        <v>103</v>
      </c>
      <c r="L1056">
        <v>-90.543949299999994</v>
      </c>
      <c r="M1056">
        <v>14.5621662</v>
      </c>
      <c r="N1056">
        <v>14.562205580000001</v>
      </c>
      <c r="O1056">
        <v>-90.543824860000001</v>
      </c>
      <c r="P1056" t="s">
        <v>31</v>
      </c>
      <c r="Q1056" t="s">
        <v>2117</v>
      </c>
      <c r="R1056" t="s">
        <v>104</v>
      </c>
      <c r="S1056" t="s">
        <v>105</v>
      </c>
      <c r="V1056" t="str">
        <f>_xlfn.XLOOKUP(UNIVERSO[[#This Row],[Ruta DN]],'[1]Cuota Ruta'!E:E,'[1]Cuota Ruta'!G:G)</f>
        <v>Cargar</v>
      </c>
    </row>
    <row r="1057" spans="1:22" x14ac:dyDescent="0.25">
      <c r="A1057" t="s">
        <v>98</v>
      </c>
      <c r="B1057" t="s">
        <v>1650</v>
      </c>
      <c r="C1057">
        <v>2603016123</v>
      </c>
      <c r="D1057">
        <v>1203016123</v>
      </c>
      <c r="E1057" t="s">
        <v>54</v>
      </c>
      <c r="F1057" t="s">
        <v>1651</v>
      </c>
      <c r="G1057" t="s">
        <v>2304</v>
      </c>
      <c r="H1057" t="s">
        <v>2305</v>
      </c>
      <c r="I1057" t="s">
        <v>39</v>
      </c>
      <c r="J1057" t="s">
        <v>29</v>
      </c>
      <c r="K1057" t="s">
        <v>103</v>
      </c>
      <c r="L1057">
        <v>-90.548078000000004</v>
      </c>
      <c r="M1057">
        <v>14.550819000000001</v>
      </c>
      <c r="N1057">
        <v>14.550633230000001</v>
      </c>
      <c r="O1057">
        <v>-90.548047920000002</v>
      </c>
      <c r="P1057" t="s">
        <v>31</v>
      </c>
      <c r="Q1057" t="s">
        <v>2114</v>
      </c>
      <c r="R1057" t="s">
        <v>104</v>
      </c>
      <c r="S1057" t="s">
        <v>105</v>
      </c>
      <c r="V1057" t="str">
        <f>_xlfn.XLOOKUP(UNIVERSO[[#This Row],[Ruta DN]],'[1]Cuota Ruta'!E:E,'[1]Cuota Ruta'!G:G)</f>
        <v>Cargar</v>
      </c>
    </row>
    <row r="1058" spans="1:22" x14ac:dyDescent="0.25">
      <c r="A1058" t="s">
        <v>98</v>
      </c>
      <c r="B1058" t="s">
        <v>417</v>
      </c>
      <c r="C1058">
        <v>2603016142</v>
      </c>
      <c r="D1058">
        <v>1203016142</v>
      </c>
      <c r="E1058" t="s">
        <v>54</v>
      </c>
      <c r="F1058" t="s">
        <v>418</v>
      </c>
      <c r="G1058" t="s">
        <v>2306</v>
      </c>
      <c r="H1058" t="s">
        <v>2307</v>
      </c>
      <c r="I1058" t="s">
        <v>39</v>
      </c>
      <c r="J1058" t="s">
        <v>29</v>
      </c>
      <c r="K1058" t="s">
        <v>110</v>
      </c>
      <c r="L1058">
        <v>-90.617509999999996</v>
      </c>
      <c r="M1058">
        <v>14.48325</v>
      </c>
      <c r="N1058">
        <v>14.48325</v>
      </c>
      <c r="O1058">
        <v>-90.617509999999996</v>
      </c>
      <c r="P1058" t="s">
        <v>31</v>
      </c>
      <c r="Q1058" t="s">
        <v>2114</v>
      </c>
      <c r="R1058" t="s">
        <v>104</v>
      </c>
      <c r="S1058" t="s">
        <v>105</v>
      </c>
      <c r="V1058" t="str">
        <f>_xlfn.XLOOKUP(UNIVERSO[[#This Row],[Ruta DN]],'[1]Cuota Ruta'!E:E,'[1]Cuota Ruta'!G:G)</f>
        <v>Cargar</v>
      </c>
    </row>
    <row r="1059" spans="1:22" x14ac:dyDescent="0.25">
      <c r="A1059" t="s">
        <v>98</v>
      </c>
      <c r="B1059" t="s">
        <v>136</v>
      </c>
      <c r="C1059">
        <v>2603016157</v>
      </c>
      <c r="D1059">
        <v>1203016157</v>
      </c>
      <c r="E1059" t="s">
        <v>54</v>
      </c>
      <c r="F1059" t="s">
        <v>137</v>
      </c>
      <c r="G1059" t="s">
        <v>2308</v>
      </c>
      <c r="H1059" t="s">
        <v>2309</v>
      </c>
      <c r="I1059" t="s">
        <v>39</v>
      </c>
      <c r="J1059" t="s">
        <v>29</v>
      </c>
      <c r="K1059" t="s">
        <v>123</v>
      </c>
      <c r="L1059">
        <v>-90.603969000000006</v>
      </c>
      <c r="M1059">
        <v>14.532299999999999</v>
      </c>
      <c r="N1059">
        <v>14.53224833</v>
      </c>
      <c r="O1059">
        <v>-90.603958329999998</v>
      </c>
      <c r="P1059" t="s">
        <v>31</v>
      </c>
      <c r="Q1059" t="s">
        <v>2114</v>
      </c>
      <c r="R1059" t="s">
        <v>104</v>
      </c>
      <c r="S1059" t="s">
        <v>105</v>
      </c>
      <c r="V1059" t="str">
        <f>_xlfn.XLOOKUP(UNIVERSO[[#This Row],[Ruta DN]],'[1]Cuota Ruta'!E:E,'[1]Cuota Ruta'!G:G)</f>
        <v>Cargar</v>
      </c>
    </row>
    <row r="1060" spans="1:22" x14ac:dyDescent="0.25">
      <c r="A1060" t="s">
        <v>98</v>
      </c>
      <c r="B1060" t="s">
        <v>342</v>
      </c>
      <c r="C1060">
        <v>2603016187</v>
      </c>
      <c r="D1060">
        <v>1203016187</v>
      </c>
      <c r="E1060" t="s">
        <v>54</v>
      </c>
      <c r="F1060" t="s">
        <v>343</v>
      </c>
      <c r="G1060" t="s">
        <v>2310</v>
      </c>
      <c r="H1060" t="s">
        <v>2311</v>
      </c>
      <c r="I1060" t="s">
        <v>39</v>
      </c>
      <c r="J1060" t="s">
        <v>29</v>
      </c>
      <c r="K1060" t="s">
        <v>103</v>
      </c>
      <c r="L1060">
        <v>-90.546378000000004</v>
      </c>
      <c r="M1060">
        <v>14.516624999999999</v>
      </c>
      <c r="N1060">
        <v>14.516624999999999</v>
      </c>
      <c r="O1060">
        <v>-90.546378000000004</v>
      </c>
      <c r="P1060" t="s">
        <v>31</v>
      </c>
      <c r="Q1060" t="s">
        <v>2117</v>
      </c>
      <c r="R1060" t="s">
        <v>104</v>
      </c>
      <c r="S1060" t="s">
        <v>105</v>
      </c>
      <c r="V1060" t="str">
        <f>_xlfn.XLOOKUP(UNIVERSO[[#This Row],[Ruta DN]],'[1]Cuota Ruta'!E:E,'[1]Cuota Ruta'!G:G)</f>
        <v>Cargar</v>
      </c>
    </row>
    <row r="1061" spans="1:22" x14ac:dyDescent="0.25">
      <c r="A1061" t="s">
        <v>98</v>
      </c>
      <c r="B1061" t="s">
        <v>320</v>
      </c>
      <c r="C1061">
        <v>2603016195</v>
      </c>
      <c r="D1061">
        <v>1203016195</v>
      </c>
      <c r="E1061" t="s">
        <v>54</v>
      </c>
      <c r="F1061" t="s">
        <v>321</v>
      </c>
      <c r="G1061" t="s">
        <v>2112</v>
      </c>
      <c r="H1061" t="s">
        <v>2312</v>
      </c>
      <c r="I1061" t="s">
        <v>28</v>
      </c>
      <c r="J1061" t="s">
        <v>29</v>
      </c>
      <c r="K1061" t="s">
        <v>103</v>
      </c>
      <c r="L1061">
        <v>-90.546125700000005</v>
      </c>
      <c r="M1061">
        <v>14.5339492</v>
      </c>
      <c r="N1061">
        <v>14.533853329999999</v>
      </c>
      <c r="O1061">
        <v>-90.545921669999998</v>
      </c>
      <c r="P1061" t="s">
        <v>31</v>
      </c>
      <c r="Q1061" t="s">
        <v>2117</v>
      </c>
      <c r="R1061" t="s">
        <v>104</v>
      </c>
      <c r="S1061" t="s">
        <v>105</v>
      </c>
      <c r="V1061" t="str">
        <f>_xlfn.XLOOKUP(UNIVERSO[[#This Row],[Ruta DN]],'[1]Cuota Ruta'!E:E,'[1]Cuota Ruta'!G:G)</f>
        <v>Cargar</v>
      </c>
    </row>
    <row r="1062" spans="1:22" x14ac:dyDescent="0.25">
      <c r="A1062" t="s">
        <v>286</v>
      </c>
      <c r="B1062" t="s">
        <v>571</v>
      </c>
      <c r="C1062">
        <v>2603016238</v>
      </c>
      <c r="D1062">
        <v>1203016238</v>
      </c>
      <c r="E1062" t="s">
        <v>54</v>
      </c>
      <c r="F1062" t="s">
        <v>572</v>
      </c>
      <c r="G1062" t="s">
        <v>2313</v>
      </c>
      <c r="H1062" t="s">
        <v>2314</v>
      </c>
      <c r="I1062" t="s">
        <v>28</v>
      </c>
      <c r="J1062" t="s">
        <v>29</v>
      </c>
      <c r="K1062" t="s">
        <v>575</v>
      </c>
      <c r="L1062">
        <v>-89.890429999999995</v>
      </c>
      <c r="M1062">
        <v>14.28585</v>
      </c>
      <c r="N1062">
        <v>14.28571444</v>
      </c>
      <c r="O1062">
        <v>-89.890160870000003</v>
      </c>
      <c r="P1062" t="s">
        <v>31</v>
      </c>
      <c r="Q1062" t="s">
        <v>2117</v>
      </c>
      <c r="R1062" t="s">
        <v>292</v>
      </c>
      <c r="S1062" t="s">
        <v>293</v>
      </c>
      <c r="T1062">
        <v>10</v>
      </c>
      <c r="V1062" t="str">
        <f>_xlfn.XLOOKUP(UNIVERSO[[#This Row],[Ruta DN]],'[1]Cuota Ruta'!E:E,'[1]Cuota Ruta'!G:G)</f>
        <v>Cargar</v>
      </c>
    </row>
    <row r="1063" spans="1:22" x14ac:dyDescent="0.25">
      <c r="A1063" t="s">
        <v>286</v>
      </c>
      <c r="B1063" t="s">
        <v>862</v>
      </c>
      <c r="C1063">
        <v>2603016243</v>
      </c>
      <c r="D1063">
        <v>1203016243</v>
      </c>
      <c r="E1063" t="s">
        <v>54</v>
      </c>
      <c r="F1063" t="s">
        <v>863</v>
      </c>
      <c r="G1063" t="s">
        <v>2315</v>
      </c>
      <c r="H1063" t="s">
        <v>2316</v>
      </c>
      <c r="I1063" t="s">
        <v>39</v>
      </c>
      <c r="J1063" t="s">
        <v>29</v>
      </c>
      <c r="K1063" t="s">
        <v>575</v>
      </c>
      <c r="L1063">
        <v>-89.914289999999994</v>
      </c>
      <c r="M1063">
        <v>14.29288</v>
      </c>
      <c r="N1063">
        <v>14.6173918</v>
      </c>
      <c r="O1063">
        <v>-90.513509589999998</v>
      </c>
      <c r="P1063" t="s">
        <v>31</v>
      </c>
      <c r="Q1063" t="s">
        <v>2117</v>
      </c>
      <c r="R1063" t="s">
        <v>292</v>
      </c>
      <c r="S1063" t="s">
        <v>293</v>
      </c>
      <c r="V1063" t="str">
        <f>_xlfn.XLOOKUP(UNIVERSO[[#This Row],[Ruta DN]],'[1]Cuota Ruta'!E:E,'[1]Cuota Ruta'!G:G)</f>
        <v>Cargar</v>
      </c>
    </row>
    <row r="1064" spans="1:22" x14ac:dyDescent="0.25">
      <c r="A1064" t="s">
        <v>98</v>
      </c>
      <c r="B1064" t="s">
        <v>165</v>
      </c>
      <c r="C1064">
        <v>2603016282</v>
      </c>
      <c r="D1064">
        <v>1203016282</v>
      </c>
      <c r="E1064" t="s">
        <v>54</v>
      </c>
      <c r="F1064" t="s">
        <v>166</v>
      </c>
      <c r="G1064" t="s">
        <v>2317</v>
      </c>
      <c r="H1064" t="s">
        <v>2318</v>
      </c>
      <c r="I1064" t="s">
        <v>39</v>
      </c>
      <c r="J1064" t="s">
        <v>46</v>
      </c>
      <c r="K1064" t="s">
        <v>103</v>
      </c>
      <c r="L1064">
        <v>-90.532758000000001</v>
      </c>
      <c r="M1064">
        <v>14.484289</v>
      </c>
      <c r="N1064">
        <v>14.48429578</v>
      </c>
      <c r="O1064">
        <v>-90.532749920000001</v>
      </c>
      <c r="P1064" t="s">
        <v>31</v>
      </c>
      <c r="Q1064" t="s">
        <v>2114</v>
      </c>
      <c r="R1064" t="s">
        <v>104</v>
      </c>
      <c r="S1064" t="s">
        <v>105</v>
      </c>
      <c r="V1064" t="str">
        <f>_xlfn.XLOOKUP(UNIVERSO[[#This Row],[Ruta DN]],'[1]Cuota Ruta'!E:E,'[1]Cuota Ruta'!G:G)</f>
        <v>Cargar</v>
      </c>
    </row>
    <row r="1065" spans="1:22" x14ac:dyDescent="0.25">
      <c r="A1065" t="s">
        <v>98</v>
      </c>
      <c r="B1065" t="s">
        <v>1650</v>
      </c>
      <c r="C1065">
        <v>2603016335</v>
      </c>
      <c r="D1065">
        <v>1203016335</v>
      </c>
      <c r="E1065" t="s">
        <v>54</v>
      </c>
      <c r="F1065" t="s">
        <v>1651</v>
      </c>
      <c r="G1065" t="s">
        <v>2319</v>
      </c>
      <c r="H1065" t="s">
        <v>2320</v>
      </c>
      <c r="I1065" t="s">
        <v>28</v>
      </c>
      <c r="J1065" t="s">
        <v>29</v>
      </c>
      <c r="K1065" t="s">
        <v>103</v>
      </c>
      <c r="L1065">
        <v>-90.551978000000005</v>
      </c>
      <c r="M1065">
        <v>14.551</v>
      </c>
      <c r="N1065">
        <v>14.55547204</v>
      </c>
      <c r="O1065">
        <v>-90.536614869999994</v>
      </c>
      <c r="P1065" t="s">
        <v>31</v>
      </c>
      <c r="Q1065" t="s">
        <v>2117</v>
      </c>
      <c r="R1065" t="s">
        <v>104</v>
      </c>
      <c r="S1065" t="s">
        <v>105</v>
      </c>
      <c r="T1065">
        <v>4</v>
      </c>
      <c r="V1065" t="str">
        <f>_xlfn.XLOOKUP(UNIVERSO[[#This Row],[Ruta DN]],'[1]Cuota Ruta'!E:E,'[1]Cuota Ruta'!G:G)</f>
        <v>Cargar</v>
      </c>
    </row>
    <row r="1066" spans="1:22" x14ac:dyDescent="0.25">
      <c r="A1066" t="s">
        <v>128</v>
      </c>
      <c r="B1066" t="s">
        <v>304</v>
      </c>
      <c r="C1066">
        <v>2603016539</v>
      </c>
      <c r="D1066">
        <v>1203016539</v>
      </c>
      <c r="E1066" t="s">
        <v>54</v>
      </c>
      <c r="F1066" t="s">
        <v>305</v>
      </c>
      <c r="G1066" t="s">
        <v>2321</v>
      </c>
      <c r="H1066" t="s">
        <v>2322</v>
      </c>
      <c r="I1066" t="s">
        <v>28</v>
      </c>
      <c r="J1066" t="s">
        <v>46</v>
      </c>
      <c r="K1066" t="s">
        <v>133</v>
      </c>
      <c r="L1066">
        <v>-89.986810000000006</v>
      </c>
      <c r="M1066">
        <v>14.63603</v>
      </c>
      <c r="N1066">
        <v>14.63603809</v>
      </c>
      <c r="O1066">
        <v>-89.986789119999997</v>
      </c>
      <c r="P1066" t="s">
        <v>31</v>
      </c>
      <c r="Q1066" t="s">
        <v>2117</v>
      </c>
      <c r="R1066" t="s">
        <v>134</v>
      </c>
      <c r="S1066" t="s">
        <v>135</v>
      </c>
      <c r="T1066">
        <v>11</v>
      </c>
      <c r="V1066" t="str">
        <f>_xlfn.XLOOKUP(UNIVERSO[[#This Row],[Ruta DN]],'[1]Cuota Ruta'!E:E,'[1]Cuota Ruta'!G:G)</f>
        <v>Cargar</v>
      </c>
    </row>
    <row r="1067" spans="1:22" x14ac:dyDescent="0.25">
      <c r="A1067" t="s">
        <v>98</v>
      </c>
      <c r="B1067" t="s">
        <v>320</v>
      </c>
      <c r="C1067">
        <v>2603016678</v>
      </c>
      <c r="D1067">
        <v>1203016678</v>
      </c>
      <c r="E1067" t="s">
        <v>54</v>
      </c>
      <c r="F1067" t="s">
        <v>321</v>
      </c>
      <c r="G1067" t="s">
        <v>2323</v>
      </c>
      <c r="H1067" t="s">
        <v>2324</v>
      </c>
      <c r="I1067" t="s">
        <v>28</v>
      </c>
      <c r="J1067" t="s">
        <v>29</v>
      </c>
      <c r="K1067" t="s">
        <v>103</v>
      </c>
      <c r="L1067">
        <v>-90.551158000000001</v>
      </c>
      <c r="M1067">
        <v>14.533918999999999</v>
      </c>
      <c r="N1067">
        <v>14.5339721</v>
      </c>
      <c r="O1067">
        <v>-90.551263199999994</v>
      </c>
      <c r="P1067" t="s">
        <v>31</v>
      </c>
      <c r="Q1067" t="s">
        <v>2117</v>
      </c>
      <c r="R1067" t="s">
        <v>104</v>
      </c>
      <c r="S1067" t="s">
        <v>105</v>
      </c>
      <c r="T1067">
        <v>4</v>
      </c>
      <c r="V1067" t="str">
        <f>_xlfn.XLOOKUP(UNIVERSO[[#This Row],[Ruta DN]],'[1]Cuota Ruta'!E:E,'[1]Cuota Ruta'!G:G)</f>
        <v>Cargar</v>
      </c>
    </row>
    <row r="1068" spans="1:22" x14ac:dyDescent="0.25">
      <c r="A1068" t="s">
        <v>111</v>
      </c>
      <c r="B1068" t="s">
        <v>192</v>
      </c>
      <c r="C1068">
        <v>2603016746</v>
      </c>
      <c r="D1068">
        <v>1203016746</v>
      </c>
      <c r="E1068" t="s">
        <v>54</v>
      </c>
      <c r="F1068" t="s">
        <v>193</v>
      </c>
      <c r="G1068" t="s">
        <v>2325</v>
      </c>
      <c r="H1068" t="s">
        <v>2326</v>
      </c>
      <c r="I1068" t="s">
        <v>28</v>
      </c>
      <c r="J1068" t="s">
        <v>29</v>
      </c>
      <c r="K1068" t="s">
        <v>164</v>
      </c>
      <c r="L1068">
        <v>-90.507927699999996</v>
      </c>
      <c r="M1068">
        <v>14.5849206</v>
      </c>
      <c r="N1068">
        <v>14.554789100000001</v>
      </c>
      <c r="O1068">
        <v>-90.536628000000007</v>
      </c>
      <c r="P1068" t="s">
        <v>31</v>
      </c>
      <c r="Q1068" t="s">
        <v>2117</v>
      </c>
      <c r="R1068" t="s">
        <v>117</v>
      </c>
      <c r="S1068" t="s">
        <v>118</v>
      </c>
      <c r="V1068" t="str">
        <f>_xlfn.XLOOKUP(UNIVERSO[[#This Row],[Ruta DN]],'[1]Cuota Ruta'!E:E,'[1]Cuota Ruta'!G:G)</f>
        <v>Cargar</v>
      </c>
    </row>
    <row r="1069" spans="1:22" x14ac:dyDescent="0.25">
      <c r="A1069" t="s">
        <v>111</v>
      </c>
      <c r="B1069" t="s">
        <v>356</v>
      </c>
      <c r="C1069">
        <v>2603017228</v>
      </c>
      <c r="D1069">
        <v>1203017228</v>
      </c>
      <c r="E1069" t="s">
        <v>54</v>
      </c>
      <c r="F1069" t="s">
        <v>357</v>
      </c>
      <c r="G1069" t="s">
        <v>2327</v>
      </c>
      <c r="H1069" t="s">
        <v>2328</v>
      </c>
      <c r="I1069" t="s">
        <v>39</v>
      </c>
      <c r="J1069" t="s">
        <v>46</v>
      </c>
      <c r="K1069" t="s">
        <v>173</v>
      </c>
      <c r="L1069">
        <v>-90.574719000000002</v>
      </c>
      <c r="M1069">
        <v>14.656428</v>
      </c>
      <c r="N1069">
        <v>14.6563888</v>
      </c>
      <c r="O1069">
        <v>-90.574694559999983</v>
      </c>
      <c r="P1069" t="s">
        <v>31</v>
      </c>
      <c r="Q1069" t="s">
        <v>2114</v>
      </c>
      <c r="R1069" t="s">
        <v>117</v>
      </c>
      <c r="S1069" t="s">
        <v>118</v>
      </c>
      <c r="V1069" t="str">
        <f>_xlfn.XLOOKUP(UNIVERSO[[#This Row],[Ruta DN]],'[1]Cuota Ruta'!E:E,'[1]Cuota Ruta'!G:G)</f>
        <v>Cargar</v>
      </c>
    </row>
    <row r="1070" spans="1:22" x14ac:dyDescent="0.25">
      <c r="A1070" t="s">
        <v>98</v>
      </c>
      <c r="B1070" t="s">
        <v>144</v>
      </c>
      <c r="C1070">
        <v>2603015915</v>
      </c>
      <c r="D1070">
        <v>1203015915</v>
      </c>
      <c r="E1070" t="s">
        <v>54</v>
      </c>
      <c r="F1070" t="s">
        <v>145</v>
      </c>
      <c r="G1070" t="s">
        <v>982</v>
      </c>
      <c r="H1070" t="s">
        <v>2329</v>
      </c>
      <c r="I1070" t="s">
        <v>39</v>
      </c>
      <c r="J1070" t="s">
        <v>29</v>
      </c>
      <c r="K1070" t="s">
        <v>103</v>
      </c>
      <c r="L1070">
        <v>-90.534668999999994</v>
      </c>
      <c r="M1070">
        <v>14.547027999999999</v>
      </c>
      <c r="N1070">
        <v>14.547027999999999</v>
      </c>
      <c r="O1070">
        <v>-90.534668999999994</v>
      </c>
      <c r="P1070" t="s">
        <v>31</v>
      </c>
      <c r="Q1070" t="s">
        <v>2117</v>
      </c>
      <c r="R1070" t="s">
        <v>104</v>
      </c>
      <c r="S1070" t="s">
        <v>105</v>
      </c>
      <c r="V1070" t="str">
        <f>_xlfn.XLOOKUP(UNIVERSO[[#This Row],[Ruta DN]],'[1]Cuota Ruta'!E:E,'[1]Cuota Ruta'!G:G)</f>
        <v>Cargar</v>
      </c>
    </row>
    <row r="1071" spans="1:22" x14ac:dyDescent="0.25">
      <c r="A1071" t="s">
        <v>111</v>
      </c>
      <c r="B1071" t="s">
        <v>476</v>
      </c>
      <c r="C1071">
        <v>2603017430</v>
      </c>
      <c r="D1071">
        <v>1203017430</v>
      </c>
      <c r="E1071" t="s">
        <v>54</v>
      </c>
      <c r="F1071" t="s">
        <v>477</v>
      </c>
      <c r="G1071" t="s">
        <v>2330</v>
      </c>
      <c r="H1071" t="s">
        <v>2331</v>
      </c>
      <c r="I1071" t="s">
        <v>39</v>
      </c>
      <c r="J1071" t="s">
        <v>46</v>
      </c>
      <c r="K1071" t="s">
        <v>116</v>
      </c>
      <c r="L1071">
        <v>-90.570300000000003</v>
      </c>
      <c r="M1071">
        <v>14.630281</v>
      </c>
      <c r="N1071">
        <v>14.63020435</v>
      </c>
      <c r="O1071">
        <v>-90.570331659999994</v>
      </c>
      <c r="P1071" t="s">
        <v>31</v>
      </c>
      <c r="Q1071" t="s">
        <v>2114</v>
      </c>
      <c r="R1071" t="s">
        <v>117</v>
      </c>
      <c r="S1071" t="s">
        <v>118</v>
      </c>
      <c r="V1071" t="str">
        <f>_xlfn.XLOOKUP(UNIVERSO[[#This Row],[Ruta DN]],'[1]Cuota Ruta'!E:E,'[1]Cuota Ruta'!G:G)</f>
        <v>Cargar</v>
      </c>
    </row>
    <row r="1072" spans="1:22" x14ac:dyDescent="0.25">
      <c r="A1072" t="s">
        <v>205</v>
      </c>
      <c r="B1072" t="s">
        <v>206</v>
      </c>
      <c r="C1072">
        <v>2603017513</v>
      </c>
      <c r="D1072">
        <v>1203017513</v>
      </c>
      <c r="E1072" t="s">
        <v>54</v>
      </c>
      <c r="F1072" t="s">
        <v>207</v>
      </c>
      <c r="G1072" t="s">
        <v>966</v>
      </c>
      <c r="H1072" t="s">
        <v>2332</v>
      </c>
      <c r="I1072" t="s">
        <v>93</v>
      </c>
      <c r="J1072" t="s">
        <v>46</v>
      </c>
      <c r="K1072" t="s">
        <v>210</v>
      </c>
      <c r="L1072">
        <v>-90.381214</v>
      </c>
      <c r="M1072">
        <v>14.085178000000001</v>
      </c>
      <c r="N1072">
        <v>14.085196850000001</v>
      </c>
      <c r="O1072">
        <v>-90.381320410000001</v>
      </c>
      <c r="P1072" t="s">
        <v>31</v>
      </c>
      <c r="Q1072" t="s">
        <v>2119</v>
      </c>
      <c r="R1072" t="s">
        <v>211</v>
      </c>
      <c r="S1072" t="s">
        <v>212</v>
      </c>
      <c r="V1072" t="str">
        <f>_xlfn.XLOOKUP(UNIVERSO[[#This Row],[Ruta DN]],'[1]Cuota Ruta'!E:E,'[1]Cuota Ruta'!G:G)</f>
        <v>Cargar</v>
      </c>
    </row>
    <row r="1073" spans="1:22" x14ac:dyDescent="0.25">
      <c r="A1073" t="s">
        <v>205</v>
      </c>
      <c r="B1073" t="s">
        <v>360</v>
      </c>
      <c r="C1073">
        <v>2603017538</v>
      </c>
      <c r="D1073">
        <v>1203017538</v>
      </c>
      <c r="E1073" t="s">
        <v>54</v>
      </c>
      <c r="F1073" t="s">
        <v>361</v>
      </c>
      <c r="G1073" t="s">
        <v>2333</v>
      </c>
      <c r="H1073" t="s">
        <v>2334</v>
      </c>
      <c r="I1073" t="s">
        <v>39</v>
      </c>
      <c r="J1073" t="s">
        <v>29</v>
      </c>
      <c r="K1073" t="s">
        <v>210</v>
      </c>
      <c r="L1073">
        <v>-90.378591999999998</v>
      </c>
      <c r="M1073">
        <v>14.090075000000001</v>
      </c>
      <c r="N1073">
        <v>14.090303390000001</v>
      </c>
      <c r="O1073">
        <v>-90.377308400000004</v>
      </c>
      <c r="P1073" t="s">
        <v>31</v>
      </c>
      <c r="Q1073" t="s">
        <v>2114</v>
      </c>
      <c r="R1073" t="s">
        <v>211</v>
      </c>
      <c r="S1073" t="s">
        <v>212</v>
      </c>
      <c r="V1073" t="str">
        <f>_xlfn.XLOOKUP(UNIVERSO[[#This Row],[Ruta DN]],'[1]Cuota Ruta'!E:E,'[1]Cuota Ruta'!G:G)</f>
        <v>Cargar</v>
      </c>
    </row>
    <row r="1074" spans="1:22" x14ac:dyDescent="0.25">
      <c r="A1074" t="s">
        <v>111</v>
      </c>
      <c r="B1074" t="s">
        <v>1879</v>
      </c>
      <c r="C1074">
        <v>2603017977</v>
      </c>
      <c r="D1074">
        <v>1203017977</v>
      </c>
      <c r="E1074" t="s">
        <v>54</v>
      </c>
      <c r="F1074" t="s">
        <v>1880</v>
      </c>
      <c r="G1074" t="s">
        <v>108</v>
      </c>
      <c r="H1074" t="s">
        <v>2335</v>
      </c>
      <c r="I1074" t="s">
        <v>39</v>
      </c>
      <c r="J1074" t="s">
        <v>29</v>
      </c>
      <c r="K1074" t="s">
        <v>204</v>
      </c>
      <c r="L1074">
        <v>-90.541399999999996</v>
      </c>
      <c r="M1074">
        <v>14.602378</v>
      </c>
      <c r="N1074">
        <v>14.60251045227051</v>
      </c>
      <c r="O1074">
        <v>-90.541427612304688</v>
      </c>
      <c r="P1074" t="s">
        <v>31</v>
      </c>
      <c r="Q1074" t="s">
        <v>2114</v>
      </c>
      <c r="R1074" t="s">
        <v>117</v>
      </c>
      <c r="S1074" t="s">
        <v>118</v>
      </c>
      <c r="V1074" t="str">
        <f>_xlfn.XLOOKUP(UNIVERSO[[#This Row],[Ruta DN]],'[1]Cuota Ruta'!E:E,'[1]Cuota Ruta'!G:G)</f>
        <v>Cargar</v>
      </c>
    </row>
    <row r="1075" spans="1:22" x14ac:dyDescent="0.25">
      <c r="A1075" t="s">
        <v>98</v>
      </c>
      <c r="B1075" t="s">
        <v>149</v>
      </c>
      <c r="C1075">
        <v>2603018111</v>
      </c>
      <c r="D1075">
        <v>1203018111</v>
      </c>
      <c r="E1075" t="s">
        <v>54</v>
      </c>
      <c r="F1075" t="s">
        <v>150</v>
      </c>
      <c r="G1075" t="s">
        <v>2336</v>
      </c>
      <c r="H1075" t="s">
        <v>2337</v>
      </c>
      <c r="I1075" t="s">
        <v>39</v>
      </c>
      <c r="J1075" t="s">
        <v>29</v>
      </c>
      <c r="K1075" t="s">
        <v>110</v>
      </c>
      <c r="L1075">
        <v>-90.588218999999995</v>
      </c>
      <c r="M1075">
        <v>14.5181</v>
      </c>
      <c r="N1075">
        <v>14.51811092</v>
      </c>
      <c r="O1075">
        <v>-90.588230479999993</v>
      </c>
      <c r="P1075" t="s">
        <v>31</v>
      </c>
      <c r="Q1075" t="s">
        <v>2114</v>
      </c>
      <c r="R1075" t="s">
        <v>104</v>
      </c>
      <c r="S1075" t="s">
        <v>105</v>
      </c>
      <c r="V1075" t="str">
        <f>_xlfn.XLOOKUP(UNIVERSO[[#This Row],[Ruta DN]],'[1]Cuota Ruta'!E:E,'[1]Cuota Ruta'!G:G)</f>
        <v>Cargar</v>
      </c>
    </row>
    <row r="1076" spans="1:22" x14ac:dyDescent="0.25">
      <c r="A1076" t="s">
        <v>98</v>
      </c>
      <c r="B1076" t="s">
        <v>396</v>
      </c>
      <c r="C1076">
        <v>2603018132</v>
      </c>
      <c r="D1076">
        <v>1203018132</v>
      </c>
      <c r="E1076" t="s">
        <v>54</v>
      </c>
      <c r="F1076" t="s">
        <v>397</v>
      </c>
      <c r="G1076" t="s">
        <v>954</v>
      </c>
      <c r="H1076" t="s">
        <v>2338</v>
      </c>
      <c r="I1076" t="s">
        <v>39</v>
      </c>
      <c r="J1076" t="s">
        <v>29</v>
      </c>
      <c r="K1076" t="s">
        <v>123</v>
      </c>
      <c r="L1076">
        <v>-90.583068999999995</v>
      </c>
      <c r="M1076">
        <v>14.520350000000001</v>
      </c>
      <c r="N1076">
        <v>14.52074</v>
      </c>
      <c r="O1076">
        <v>-90.58377333</v>
      </c>
      <c r="P1076" t="s">
        <v>31</v>
      </c>
      <c r="Q1076" t="s">
        <v>2114</v>
      </c>
      <c r="R1076" t="s">
        <v>104</v>
      </c>
      <c r="S1076" t="s">
        <v>105</v>
      </c>
      <c r="V1076" t="str">
        <f>_xlfn.XLOOKUP(UNIVERSO[[#This Row],[Ruta DN]],'[1]Cuota Ruta'!E:E,'[1]Cuota Ruta'!G:G)</f>
        <v>Cargar</v>
      </c>
    </row>
    <row r="1077" spans="1:22" x14ac:dyDescent="0.25">
      <c r="A1077" t="s">
        <v>98</v>
      </c>
      <c r="B1077" t="s">
        <v>119</v>
      </c>
      <c r="C1077">
        <v>2603018155</v>
      </c>
      <c r="D1077">
        <v>1203018155</v>
      </c>
      <c r="E1077" t="s">
        <v>54</v>
      </c>
      <c r="F1077" t="s">
        <v>120</v>
      </c>
      <c r="G1077" t="s">
        <v>2339</v>
      </c>
      <c r="H1077" t="s">
        <v>2340</v>
      </c>
      <c r="I1077" t="s">
        <v>39</v>
      </c>
      <c r="J1077" t="s">
        <v>29</v>
      </c>
      <c r="K1077" t="s">
        <v>123</v>
      </c>
      <c r="L1077">
        <v>-90.582318999999998</v>
      </c>
      <c r="M1077">
        <v>14.527519</v>
      </c>
      <c r="N1077">
        <v>14.52753353118896</v>
      </c>
      <c r="O1077">
        <v>-90.582366943359375</v>
      </c>
      <c r="P1077" t="s">
        <v>31</v>
      </c>
      <c r="Q1077" t="s">
        <v>2114</v>
      </c>
      <c r="R1077" t="s">
        <v>104</v>
      </c>
      <c r="S1077" t="s">
        <v>105</v>
      </c>
      <c r="V1077" t="str">
        <f>_xlfn.XLOOKUP(UNIVERSO[[#This Row],[Ruta DN]],'[1]Cuota Ruta'!E:E,'[1]Cuota Ruta'!G:G)</f>
        <v>Cargar</v>
      </c>
    </row>
    <row r="1078" spans="1:22" x14ac:dyDescent="0.25">
      <c r="A1078" t="s">
        <v>98</v>
      </c>
      <c r="B1078" t="s">
        <v>431</v>
      </c>
      <c r="C1078">
        <v>2603018160</v>
      </c>
      <c r="D1078">
        <v>1203018160</v>
      </c>
      <c r="E1078" t="s">
        <v>54</v>
      </c>
      <c r="F1078" t="s">
        <v>432</v>
      </c>
      <c r="G1078" t="s">
        <v>2341</v>
      </c>
      <c r="H1078" t="s">
        <v>2342</v>
      </c>
      <c r="I1078" t="s">
        <v>39</v>
      </c>
      <c r="J1078" t="s">
        <v>29</v>
      </c>
      <c r="K1078" t="s">
        <v>123</v>
      </c>
      <c r="L1078">
        <v>-90.580950000000001</v>
      </c>
      <c r="M1078">
        <v>14.52115</v>
      </c>
      <c r="N1078">
        <v>14.521238329999999</v>
      </c>
      <c r="O1078">
        <v>-90.580996670000005</v>
      </c>
      <c r="P1078" t="s">
        <v>31</v>
      </c>
      <c r="Q1078" t="s">
        <v>2114</v>
      </c>
      <c r="R1078" t="s">
        <v>104</v>
      </c>
      <c r="S1078" t="s">
        <v>105</v>
      </c>
      <c r="V1078" t="str">
        <f>_xlfn.XLOOKUP(UNIVERSO[[#This Row],[Ruta DN]],'[1]Cuota Ruta'!E:E,'[1]Cuota Ruta'!G:G)</f>
        <v>Cargar</v>
      </c>
    </row>
    <row r="1079" spans="1:22" x14ac:dyDescent="0.25">
      <c r="A1079" t="s">
        <v>111</v>
      </c>
      <c r="B1079" t="s">
        <v>160</v>
      </c>
      <c r="C1079">
        <v>2603018368</v>
      </c>
      <c r="D1079">
        <v>1203018368</v>
      </c>
      <c r="E1079" t="s">
        <v>54</v>
      </c>
      <c r="F1079" t="s">
        <v>161</v>
      </c>
      <c r="G1079" t="s">
        <v>2343</v>
      </c>
      <c r="H1079" t="s">
        <v>2344</v>
      </c>
      <c r="I1079" t="s">
        <v>93</v>
      </c>
      <c r="J1079" t="s">
        <v>46</v>
      </c>
      <c r="K1079" t="s">
        <v>164</v>
      </c>
      <c r="L1079">
        <v>-90.409039000000007</v>
      </c>
      <c r="M1079">
        <v>14.544677999999999</v>
      </c>
      <c r="N1079">
        <v>14.54489768333333</v>
      </c>
      <c r="O1079">
        <v>-90.408829816666682</v>
      </c>
      <c r="P1079" t="s">
        <v>31</v>
      </c>
      <c r="Q1079" t="s">
        <v>2114</v>
      </c>
      <c r="R1079" t="s">
        <v>117</v>
      </c>
      <c r="S1079" t="s">
        <v>118</v>
      </c>
      <c r="V1079" t="str">
        <f>_xlfn.XLOOKUP(UNIVERSO[[#This Row],[Ruta DN]],'[1]Cuota Ruta'!E:E,'[1]Cuota Ruta'!G:G)</f>
        <v>Cargar</v>
      </c>
    </row>
    <row r="1080" spans="1:22" x14ac:dyDescent="0.25">
      <c r="A1080" t="s">
        <v>98</v>
      </c>
      <c r="B1080" t="s">
        <v>149</v>
      </c>
      <c r="C1080">
        <v>2603018377</v>
      </c>
      <c r="D1080">
        <v>1203018377</v>
      </c>
      <c r="E1080" t="s">
        <v>54</v>
      </c>
      <c r="F1080" t="s">
        <v>150</v>
      </c>
      <c r="G1080" t="s">
        <v>2345</v>
      </c>
      <c r="H1080" t="s">
        <v>2346</v>
      </c>
      <c r="I1080" t="s">
        <v>39</v>
      </c>
      <c r="J1080" t="s">
        <v>46</v>
      </c>
      <c r="K1080" t="s">
        <v>110</v>
      </c>
      <c r="L1080">
        <v>-90.587000000000003</v>
      </c>
      <c r="M1080">
        <v>14.520068999999999</v>
      </c>
      <c r="N1080">
        <v>14.520013329999999</v>
      </c>
      <c r="O1080">
        <v>-90.586943329999997</v>
      </c>
      <c r="P1080" t="s">
        <v>31</v>
      </c>
      <c r="Q1080" t="s">
        <v>2114</v>
      </c>
      <c r="R1080" t="s">
        <v>104</v>
      </c>
      <c r="S1080" t="s">
        <v>105</v>
      </c>
      <c r="V1080" t="str">
        <f>_xlfn.XLOOKUP(UNIVERSO[[#This Row],[Ruta DN]],'[1]Cuota Ruta'!E:E,'[1]Cuota Ruta'!G:G)</f>
        <v>Cargar</v>
      </c>
    </row>
    <row r="1081" spans="1:22" x14ac:dyDescent="0.25">
      <c r="A1081" t="s">
        <v>111</v>
      </c>
      <c r="B1081" t="s">
        <v>346</v>
      </c>
      <c r="C1081">
        <v>2603017022</v>
      </c>
      <c r="D1081">
        <v>1203017022</v>
      </c>
      <c r="E1081" t="s">
        <v>54</v>
      </c>
      <c r="F1081" t="s">
        <v>347</v>
      </c>
      <c r="G1081" t="s">
        <v>2347</v>
      </c>
      <c r="H1081" t="s">
        <v>2348</v>
      </c>
      <c r="I1081" t="s">
        <v>93</v>
      </c>
      <c r="J1081" t="s">
        <v>94</v>
      </c>
      <c r="K1081" t="s">
        <v>164</v>
      </c>
      <c r="L1081">
        <v>-90.412400000000005</v>
      </c>
      <c r="M1081">
        <v>14.545019</v>
      </c>
      <c r="N1081">
        <v>14.545019</v>
      </c>
      <c r="O1081">
        <v>-90.412400000000005</v>
      </c>
      <c r="P1081" t="s">
        <v>95</v>
      </c>
      <c r="Q1081" t="s">
        <v>2119</v>
      </c>
      <c r="R1081" t="s">
        <v>117</v>
      </c>
      <c r="S1081" t="s">
        <v>118</v>
      </c>
      <c r="V1081" t="str">
        <f>_xlfn.XLOOKUP(UNIVERSO[[#This Row],[Ruta DN]],'[1]Cuota Ruta'!E:E,'[1]Cuota Ruta'!G:G)</f>
        <v>Cargar</v>
      </c>
    </row>
    <row r="1082" spans="1:22" x14ac:dyDescent="0.25">
      <c r="A1082" t="s">
        <v>111</v>
      </c>
      <c r="B1082" t="s">
        <v>1943</v>
      </c>
      <c r="C1082">
        <v>2603018714</v>
      </c>
      <c r="D1082">
        <v>1203018714</v>
      </c>
      <c r="E1082" t="s">
        <v>54</v>
      </c>
      <c r="F1082" t="s">
        <v>1944</v>
      </c>
      <c r="G1082" t="s">
        <v>2349</v>
      </c>
      <c r="H1082" t="s">
        <v>2350</v>
      </c>
      <c r="I1082" t="s">
        <v>39</v>
      </c>
      <c r="J1082" t="s">
        <v>29</v>
      </c>
      <c r="K1082" t="s">
        <v>204</v>
      </c>
      <c r="L1082">
        <v>-90.581368999999995</v>
      </c>
      <c r="M1082">
        <v>14.591869000000001</v>
      </c>
      <c r="N1082">
        <v>14.59207507</v>
      </c>
      <c r="O1082">
        <v>-90.581361700000002</v>
      </c>
      <c r="P1082" t="s">
        <v>31</v>
      </c>
      <c r="Q1082" t="s">
        <v>2114</v>
      </c>
      <c r="R1082" t="s">
        <v>117</v>
      </c>
      <c r="S1082" t="s">
        <v>118</v>
      </c>
      <c r="V1082" t="str">
        <f>_xlfn.XLOOKUP(UNIVERSO[[#This Row],[Ruta DN]],'[1]Cuota Ruta'!E:E,'[1]Cuota Ruta'!G:G)</f>
        <v>Cargar</v>
      </c>
    </row>
    <row r="1083" spans="1:22" x14ac:dyDescent="0.25">
      <c r="A1083" t="s">
        <v>111</v>
      </c>
      <c r="B1083" t="s">
        <v>392</v>
      </c>
      <c r="C1083">
        <v>2603018748</v>
      </c>
      <c r="D1083">
        <v>1203018748</v>
      </c>
      <c r="E1083" t="s">
        <v>54</v>
      </c>
      <c r="F1083" t="s">
        <v>393</v>
      </c>
      <c r="G1083" t="s">
        <v>2351</v>
      </c>
      <c r="H1083" t="s">
        <v>2352</v>
      </c>
      <c r="I1083" t="s">
        <v>28</v>
      </c>
      <c r="J1083" t="s">
        <v>29</v>
      </c>
      <c r="K1083" t="s">
        <v>204</v>
      </c>
      <c r="L1083">
        <v>-90.602478000000005</v>
      </c>
      <c r="M1083">
        <v>14.614019000000001</v>
      </c>
      <c r="N1083">
        <v>14.614019000000001</v>
      </c>
      <c r="O1083">
        <v>-90.602478000000005</v>
      </c>
      <c r="P1083" t="s">
        <v>31</v>
      </c>
      <c r="Q1083" t="s">
        <v>2117</v>
      </c>
      <c r="R1083" t="s">
        <v>117</v>
      </c>
      <c r="S1083" t="s">
        <v>118</v>
      </c>
      <c r="V1083" t="str">
        <f>_xlfn.XLOOKUP(UNIVERSO[[#This Row],[Ruta DN]],'[1]Cuota Ruta'!E:E,'[1]Cuota Ruta'!G:G)</f>
        <v>Cargar</v>
      </c>
    </row>
    <row r="1084" spans="1:22" x14ac:dyDescent="0.25">
      <c r="A1084" t="s">
        <v>98</v>
      </c>
      <c r="B1084" t="s">
        <v>1650</v>
      </c>
      <c r="C1084">
        <v>2603018919</v>
      </c>
      <c r="D1084">
        <v>1203018919</v>
      </c>
      <c r="E1084" t="s">
        <v>54</v>
      </c>
      <c r="F1084" t="s">
        <v>1651</v>
      </c>
      <c r="G1084" t="s">
        <v>249</v>
      </c>
      <c r="H1084" t="s">
        <v>2353</v>
      </c>
      <c r="I1084" t="s">
        <v>39</v>
      </c>
      <c r="J1084" t="s">
        <v>29</v>
      </c>
      <c r="K1084" t="s">
        <v>103</v>
      </c>
      <c r="L1084">
        <v>-90.54025</v>
      </c>
      <c r="M1084">
        <v>14.555769</v>
      </c>
      <c r="N1084">
        <v>14.55583204</v>
      </c>
      <c r="O1084">
        <v>-90.540213320000007</v>
      </c>
      <c r="P1084" t="s">
        <v>31</v>
      </c>
      <c r="Q1084" t="s">
        <v>2114</v>
      </c>
      <c r="R1084" t="s">
        <v>104</v>
      </c>
      <c r="S1084" t="s">
        <v>105</v>
      </c>
      <c r="V1084" t="str">
        <f>_xlfn.XLOOKUP(UNIVERSO[[#This Row],[Ruta DN]],'[1]Cuota Ruta'!E:E,'[1]Cuota Ruta'!G:G)</f>
        <v>Cargar</v>
      </c>
    </row>
    <row r="1085" spans="1:22" x14ac:dyDescent="0.25">
      <c r="A1085" t="s">
        <v>111</v>
      </c>
      <c r="B1085" t="s">
        <v>1943</v>
      </c>
      <c r="C1085">
        <v>2603019011</v>
      </c>
      <c r="D1085">
        <v>1203019011</v>
      </c>
      <c r="E1085" t="s">
        <v>54</v>
      </c>
      <c r="F1085" t="s">
        <v>1944</v>
      </c>
      <c r="G1085" t="s">
        <v>2354</v>
      </c>
      <c r="H1085" t="s">
        <v>2355</v>
      </c>
      <c r="I1085" t="s">
        <v>39</v>
      </c>
      <c r="J1085" t="s">
        <v>29</v>
      </c>
      <c r="K1085" t="s">
        <v>204</v>
      </c>
      <c r="L1085">
        <v>-90.583650000000006</v>
      </c>
      <c r="M1085">
        <v>14.562728</v>
      </c>
      <c r="N1085">
        <v>14.562830610000001</v>
      </c>
      <c r="O1085">
        <v>-90.583606569999986</v>
      </c>
      <c r="P1085" t="s">
        <v>31</v>
      </c>
      <c r="Q1085" t="s">
        <v>2114</v>
      </c>
      <c r="R1085" t="s">
        <v>117</v>
      </c>
      <c r="S1085" t="s">
        <v>118</v>
      </c>
      <c r="V1085" t="str">
        <f>_xlfn.XLOOKUP(UNIVERSO[[#This Row],[Ruta DN]],'[1]Cuota Ruta'!E:E,'[1]Cuota Ruta'!G:G)</f>
        <v>Cargar</v>
      </c>
    </row>
    <row r="1086" spans="1:22" x14ac:dyDescent="0.25">
      <c r="A1086" t="s">
        <v>111</v>
      </c>
      <c r="B1086" t="s">
        <v>1879</v>
      </c>
      <c r="C1086">
        <v>2603019154</v>
      </c>
      <c r="D1086">
        <v>1203019154</v>
      </c>
      <c r="E1086" t="s">
        <v>54</v>
      </c>
      <c r="F1086" t="s">
        <v>1880</v>
      </c>
      <c r="G1086" t="s">
        <v>2356</v>
      </c>
      <c r="H1086" t="s">
        <v>2357</v>
      </c>
      <c r="I1086" t="s">
        <v>93</v>
      </c>
      <c r="J1086" t="s">
        <v>237</v>
      </c>
      <c r="K1086" t="s">
        <v>204</v>
      </c>
      <c r="L1086">
        <v>-90.541278000000005</v>
      </c>
      <c r="M1086">
        <v>14.60195</v>
      </c>
      <c r="N1086">
        <v>14.601977270000001</v>
      </c>
      <c r="O1086">
        <v>-90.541436959999999</v>
      </c>
      <c r="P1086" t="s">
        <v>95</v>
      </c>
      <c r="Q1086" t="s">
        <v>2119</v>
      </c>
      <c r="R1086" t="s">
        <v>117</v>
      </c>
      <c r="S1086" t="s">
        <v>118</v>
      </c>
      <c r="V1086" t="str">
        <f>_xlfn.XLOOKUP(UNIVERSO[[#This Row],[Ruta DN]],'[1]Cuota Ruta'!E:E,'[1]Cuota Ruta'!G:G)</f>
        <v>Cargar</v>
      </c>
    </row>
    <row r="1087" spans="1:22" x14ac:dyDescent="0.25">
      <c r="A1087" t="s">
        <v>111</v>
      </c>
      <c r="B1087" t="s">
        <v>192</v>
      </c>
      <c r="C1087">
        <v>2603020199</v>
      </c>
      <c r="D1087">
        <v>1203020199</v>
      </c>
      <c r="E1087" t="s">
        <v>54</v>
      </c>
      <c r="F1087" t="s">
        <v>193</v>
      </c>
      <c r="G1087" t="s">
        <v>2358</v>
      </c>
      <c r="H1087" t="s">
        <v>2359</v>
      </c>
      <c r="I1087" t="s">
        <v>28</v>
      </c>
      <c r="J1087" t="s">
        <v>29</v>
      </c>
      <c r="K1087" t="s">
        <v>164</v>
      </c>
      <c r="L1087">
        <v>-90.504947000000001</v>
      </c>
      <c r="M1087">
        <v>14.580378</v>
      </c>
      <c r="N1087">
        <v>14.58039291</v>
      </c>
      <c r="O1087">
        <v>-90.505005240000003</v>
      </c>
      <c r="P1087" t="s">
        <v>31</v>
      </c>
      <c r="Q1087" t="s">
        <v>2117</v>
      </c>
      <c r="R1087" t="s">
        <v>117</v>
      </c>
      <c r="S1087" t="s">
        <v>118</v>
      </c>
      <c r="V1087" t="str">
        <f>_xlfn.XLOOKUP(UNIVERSO[[#This Row],[Ruta DN]],'[1]Cuota Ruta'!E:E,'[1]Cuota Ruta'!G:G)</f>
        <v>Cargar</v>
      </c>
    </row>
    <row r="1088" spans="1:22" x14ac:dyDescent="0.25">
      <c r="A1088" t="s">
        <v>111</v>
      </c>
      <c r="B1088" t="s">
        <v>112</v>
      </c>
      <c r="C1088">
        <v>2603020231</v>
      </c>
      <c r="D1088">
        <v>1203020231</v>
      </c>
      <c r="E1088" t="s">
        <v>54</v>
      </c>
      <c r="F1088" t="s">
        <v>113</v>
      </c>
      <c r="G1088" t="s">
        <v>2360</v>
      </c>
      <c r="H1088" t="s">
        <v>2361</v>
      </c>
      <c r="I1088" t="s">
        <v>39</v>
      </c>
      <c r="J1088" t="s">
        <v>29</v>
      </c>
      <c r="K1088" t="s">
        <v>116</v>
      </c>
      <c r="L1088">
        <v>-90.583758000000003</v>
      </c>
      <c r="M1088">
        <v>14.652539000000001</v>
      </c>
      <c r="N1088">
        <v>14.652395</v>
      </c>
      <c r="O1088">
        <v>-90.583808329999997</v>
      </c>
      <c r="P1088" t="s">
        <v>31</v>
      </c>
      <c r="Q1088" t="s">
        <v>2114</v>
      </c>
      <c r="R1088" t="s">
        <v>117</v>
      </c>
      <c r="S1088" t="s">
        <v>118</v>
      </c>
      <c r="V1088" t="str">
        <f>_xlfn.XLOOKUP(UNIVERSO[[#This Row],[Ruta DN]],'[1]Cuota Ruta'!E:E,'[1]Cuota Ruta'!G:G)</f>
        <v>Cargar</v>
      </c>
    </row>
    <row r="1089" spans="1:22" x14ac:dyDescent="0.25">
      <c r="A1089" t="s">
        <v>111</v>
      </c>
      <c r="B1089" t="s">
        <v>112</v>
      </c>
      <c r="C1089">
        <v>2603020240</v>
      </c>
      <c r="D1089">
        <v>1203020240</v>
      </c>
      <c r="E1089" t="s">
        <v>54</v>
      </c>
      <c r="F1089" t="s">
        <v>113</v>
      </c>
      <c r="G1089" t="s">
        <v>960</v>
      </c>
      <c r="H1089" t="s">
        <v>2362</v>
      </c>
      <c r="I1089" t="s">
        <v>39</v>
      </c>
      <c r="J1089" t="s">
        <v>29</v>
      </c>
      <c r="K1089" t="s">
        <v>116</v>
      </c>
      <c r="L1089">
        <v>-90.585019000000003</v>
      </c>
      <c r="M1089">
        <v>14.651844000000001</v>
      </c>
      <c r="N1089">
        <v>14.651834750000001</v>
      </c>
      <c r="O1089">
        <v>-90.584984449999993</v>
      </c>
      <c r="P1089" t="s">
        <v>31</v>
      </c>
      <c r="Q1089" t="s">
        <v>2114</v>
      </c>
      <c r="R1089" t="s">
        <v>117</v>
      </c>
      <c r="S1089" t="s">
        <v>118</v>
      </c>
      <c r="V1089" t="str">
        <f>_xlfn.XLOOKUP(UNIVERSO[[#This Row],[Ruta DN]],'[1]Cuota Ruta'!E:E,'[1]Cuota Ruta'!G:G)</f>
        <v>Cargar</v>
      </c>
    </row>
    <row r="1090" spans="1:22" x14ac:dyDescent="0.25">
      <c r="A1090" t="s">
        <v>111</v>
      </c>
      <c r="B1090" t="s">
        <v>192</v>
      </c>
      <c r="C1090">
        <v>2603020337</v>
      </c>
      <c r="D1090">
        <v>1203020337</v>
      </c>
      <c r="E1090" t="s">
        <v>54</v>
      </c>
      <c r="F1090" t="s">
        <v>193</v>
      </c>
      <c r="G1090" t="s">
        <v>794</v>
      </c>
      <c r="H1090" t="s">
        <v>2363</v>
      </c>
      <c r="I1090" t="s">
        <v>28</v>
      </c>
      <c r="J1090" t="s">
        <v>46</v>
      </c>
      <c r="K1090" t="s">
        <v>164</v>
      </c>
      <c r="L1090">
        <v>-90.505127999999999</v>
      </c>
      <c r="M1090">
        <v>14.58385</v>
      </c>
      <c r="N1090">
        <v>14.583901060000001</v>
      </c>
      <c r="O1090">
        <v>-90.505217880000004</v>
      </c>
      <c r="P1090" t="s">
        <v>31</v>
      </c>
      <c r="Q1090" t="s">
        <v>2117</v>
      </c>
      <c r="R1090" t="s">
        <v>117</v>
      </c>
      <c r="S1090" t="s">
        <v>118</v>
      </c>
      <c r="T1090">
        <v>19</v>
      </c>
      <c r="V1090" t="str">
        <f>_xlfn.XLOOKUP(UNIVERSO[[#This Row],[Ruta DN]],'[1]Cuota Ruta'!E:E,'[1]Cuota Ruta'!G:G)</f>
        <v>Cargar</v>
      </c>
    </row>
    <row r="1091" spans="1:22" x14ac:dyDescent="0.25">
      <c r="A1091" t="s">
        <v>98</v>
      </c>
      <c r="B1091" t="s">
        <v>664</v>
      </c>
      <c r="C1091">
        <v>2603020338</v>
      </c>
      <c r="D1091">
        <v>1203020338</v>
      </c>
      <c r="E1091" t="s">
        <v>54</v>
      </c>
      <c r="F1091" t="s">
        <v>665</v>
      </c>
      <c r="G1091" t="s">
        <v>2364</v>
      </c>
      <c r="H1091" t="s">
        <v>2365</v>
      </c>
      <c r="I1091" t="s">
        <v>39</v>
      </c>
      <c r="J1091" t="s">
        <v>29</v>
      </c>
      <c r="K1091" t="s">
        <v>103</v>
      </c>
      <c r="L1091">
        <v>-90.514556600000006</v>
      </c>
      <c r="M1091">
        <v>14.5600226</v>
      </c>
      <c r="N1091">
        <v>14.559031389999999</v>
      </c>
      <c r="O1091">
        <v>-90.515410709999998</v>
      </c>
      <c r="P1091" t="s">
        <v>31</v>
      </c>
      <c r="Q1091" t="s">
        <v>2114</v>
      </c>
      <c r="R1091" t="s">
        <v>104</v>
      </c>
      <c r="S1091" t="s">
        <v>105</v>
      </c>
      <c r="V1091" t="str">
        <f>_xlfn.XLOOKUP(UNIVERSO[[#This Row],[Ruta DN]],'[1]Cuota Ruta'!E:E,'[1]Cuota Ruta'!G:G)</f>
        <v>Cargar</v>
      </c>
    </row>
    <row r="1092" spans="1:22" x14ac:dyDescent="0.25">
      <c r="A1092" t="s">
        <v>111</v>
      </c>
      <c r="B1092" t="s">
        <v>1879</v>
      </c>
      <c r="C1092">
        <v>2603020369</v>
      </c>
      <c r="D1092">
        <v>1203020369</v>
      </c>
      <c r="E1092" t="s">
        <v>54</v>
      </c>
      <c r="F1092" t="s">
        <v>1880</v>
      </c>
      <c r="G1092" t="s">
        <v>2366</v>
      </c>
      <c r="H1092" t="s">
        <v>2367</v>
      </c>
      <c r="I1092" t="s">
        <v>39</v>
      </c>
      <c r="J1092" t="s">
        <v>29</v>
      </c>
      <c r="K1092" t="s">
        <v>204</v>
      </c>
      <c r="L1092">
        <v>-90.545178000000007</v>
      </c>
      <c r="M1092">
        <v>14.59455</v>
      </c>
      <c r="N1092">
        <v>14.59450906</v>
      </c>
      <c r="O1092">
        <v>-90.545085560000004</v>
      </c>
      <c r="P1092" t="s">
        <v>31</v>
      </c>
      <c r="Q1092" t="s">
        <v>2114</v>
      </c>
      <c r="R1092" t="s">
        <v>117</v>
      </c>
      <c r="S1092" t="s">
        <v>118</v>
      </c>
      <c r="V1092" t="str">
        <f>_xlfn.XLOOKUP(UNIVERSO[[#This Row],[Ruta DN]],'[1]Cuota Ruta'!E:E,'[1]Cuota Ruta'!G:G)</f>
        <v>Cargar</v>
      </c>
    </row>
    <row r="1093" spans="1:22" x14ac:dyDescent="0.25">
      <c r="A1093" t="s">
        <v>111</v>
      </c>
      <c r="B1093" t="s">
        <v>1879</v>
      </c>
      <c r="C1093">
        <v>2603020387</v>
      </c>
      <c r="D1093">
        <v>1203020387</v>
      </c>
      <c r="E1093" t="s">
        <v>54</v>
      </c>
      <c r="F1093" t="s">
        <v>1880</v>
      </c>
      <c r="G1093" t="s">
        <v>270</v>
      </c>
      <c r="H1093" t="s">
        <v>2368</v>
      </c>
      <c r="I1093" t="s">
        <v>39</v>
      </c>
      <c r="J1093" t="s">
        <v>29</v>
      </c>
      <c r="K1093" t="s">
        <v>204</v>
      </c>
      <c r="L1093">
        <v>-90.545907999999997</v>
      </c>
      <c r="M1093">
        <v>14.595369</v>
      </c>
      <c r="N1093">
        <v>14.59541514</v>
      </c>
      <c r="O1093">
        <v>-90.545890940000007</v>
      </c>
      <c r="P1093" t="s">
        <v>31</v>
      </c>
      <c r="Q1093" t="s">
        <v>2114</v>
      </c>
      <c r="R1093" t="s">
        <v>117</v>
      </c>
      <c r="S1093" t="s">
        <v>118</v>
      </c>
      <c r="V1093" t="str">
        <f>_xlfn.XLOOKUP(UNIVERSO[[#This Row],[Ruta DN]],'[1]Cuota Ruta'!E:E,'[1]Cuota Ruta'!G:G)</f>
        <v>Cargar</v>
      </c>
    </row>
    <row r="1094" spans="1:22" x14ac:dyDescent="0.25">
      <c r="A1094" t="s">
        <v>98</v>
      </c>
      <c r="B1094" t="s">
        <v>119</v>
      </c>
      <c r="C1094">
        <v>2603020521</v>
      </c>
      <c r="D1094">
        <v>1203020521</v>
      </c>
      <c r="E1094" t="s">
        <v>54</v>
      </c>
      <c r="F1094" t="s">
        <v>120</v>
      </c>
      <c r="G1094" t="s">
        <v>749</v>
      </c>
      <c r="H1094" t="s">
        <v>2369</v>
      </c>
      <c r="I1094" t="s">
        <v>39</v>
      </c>
      <c r="J1094" t="s">
        <v>29</v>
      </c>
      <c r="K1094" t="s">
        <v>123</v>
      </c>
      <c r="L1094">
        <v>-90.585768999999999</v>
      </c>
      <c r="M1094">
        <v>14.526400000000001</v>
      </c>
      <c r="N1094">
        <v>14.526429540000001</v>
      </c>
      <c r="O1094">
        <v>-90.585763850000006</v>
      </c>
      <c r="P1094" t="s">
        <v>31</v>
      </c>
      <c r="Q1094" t="s">
        <v>2114</v>
      </c>
      <c r="R1094" t="s">
        <v>104</v>
      </c>
      <c r="S1094" t="s">
        <v>105</v>
      </c>
      <c r="V1094" t="str">
        <f>_xlfn.XLOOKUP(UNIVERSO[[#This Row],[Ruta DN]],'[1]Cuota Ruta'!E:E,'[1]Cuota Ruta'!G:G)</f>
        <v>Cargar</v>
      </c>
    </row>
    <row r="1095" spans="1:22" x14ac:dyDescent="0.25">
      <c r="A1095" t="s">
        <v>111</v>
      </c>
      <c r="B1095" t="s">
        <v>112</v>
      </c>
      <c r="C1095">
        <v>2603020604</v>
      </c>
      <c r="D1095">
        <v>1203020604</v>
      </c>
      <c r="E1095" t="s">
        <v>54</v>
      </c>
      <c r="F1095" t="s">
        <v>113</v>
      </c>
      <c r="G1095" t="s">
        <v>2370</v>
      </c>
      <c r="H1095" t="s">
        <v>2371</v>
      </c>
      <c r="I1095" t="s">
        <v>39</v>
      </c>
      <c r="J1095" t="s">
        <v>29</v>
      </c>
      <c r="K1095" t="s">
        <v>116</v>
      </c>
      <c r="L1095">
        <v>-90.581638999999996</v>
      </c>
      <c r="M1095">
        <v>14.650992</v>
      </c>
      <c r="N1095">
        <v>15.5252654</v>
      </c>
      <c r="O1095">
        <v>-87.968053699999999</v>
      </c>
      <c r="P1095" t="s">
        <v>31</v>
      </c>
      <c r="Q1095" t="s">
        <v>2117</v>
      </c>
      <c r="R1095" t="s">
        <v>117</v>
      </c>
      <c r="S1095" t="s">
        <v>118</v>
      </c>
      <c r="V1095" t="str">
        <f>_xlfn.XLOOKUP(UNIVERSO[[#This Row],[Ruta DN]],'[1]Cuota Ruta'!E:E,'[1]Cuota Ruta'!G:G)</f>
        <v>Cargar</v>
      </c>
    </row>
    <row r="1096" spans="1:22" x14ac:dyDescent="0.25">
      <c r="A1096" t="s">
        <v>111</v>
      </c>
      <c r="B1096" t="s">
        <v>356</v>
      </c>
      <c r="C1096">
        <v>2603020633</v>
      </c>
      <c r="D1096">
        <v>1203020633</v>
      </c>
      <c r="E1096" t="s">
        <v>54</v>
      </c>
      <c r="F1096" t="s">
        <v>357</v>
      </c>
      <c r="G1096" t="s">
        <v>2372</v>
      </c>
      <c r="H1096" t="s">
        <v>2373</v>
      </c>
      <c r="I1096" t="s">
        <v>39</v>
      </c>
      <c r="J1096" t="s">
        <v>29</v>
      </c>
      <c r="K1096" t="s">
        <v>173</v>
      </c>
      <c r="L1096">
        <v>-90.573999999999998</v>
      </c>
      <c r="M1096">
        <v>14.651300000000001</v>
      </c>
      <c r="N1096">
        <v>14.65017535</v>
      </c>
      <c r="O1096">
        <v>-90.572734890000007</v>
      </c>
      <c r="P1096" t="s">
        <v>31</v>
      </c>
      <c r="Q1096" t="s">
        <v>2117</v>
      </c>
      <c r="R1096" t="s">
        <v>117</v>
      </c>
      <c r="S1096" t="s">
        <v>118</v>
      </c>
      <c r="V1096" t="str">
        <f>_xlfn.XLOOKUP(UNIVERSO[[#This Row],[Ruta DN]],'[1]Cuota Ruta'!E:E,'[1]Cuota Ruta'!G:G)</f>
        <v>Cargar</v>
      </c>
    </row>
    <row r="1097" spans="1:22" x14ac:dyDescent="0.25">
      <c r="A1097" t="s">
        <v>111</v>
      </c>
      <c r="B1097" t="s">
        <v>112</v>
      </c>
      <c r="C1097">
        <v>2603020642</v>
      </c>
      <c r="D1097">
        <v>1203020642</v>
      </c>
      <c r="E1097" t="s">
        <v>54</v>
      </c>
      <c r="F1097" t="s">
        <v>113</v>
      </c>
      <c r="G1097" t="s">
        <v>108</v>
      </c>
      <c r="H1097" t="s">
        <v>2374</v>
      </c>
      <c r="I1097" t="s">
        <v>39</v>
      </c>
      <c r="J1097" t="s">
        <v>29</v>
      </c>
      <c r="K1097" t="s">
        <v>116</v>
      </c>
      <c r="L1097">
        <v>-90.583371999999997</v>
      </c>
      <c r="M1097">
        <v>14.656069</v>
      </c>
      <c r="N1097">
        <v>14.656069</v>
      </c>
      <c r="O1097">
        <v>-90.583371999999997</v>
      </c>
      <c r="P1097" t="s">
        <v>31</v>
      </c>
      <c r="Q1097" t="s">
        <v>2117</v>
      </c>
      <c r="R1097" t="s">
        <v>117</v>
      </c>
      <c r="S1097" t="s">
        <v>118</v>
      </c>
      <c r="V1097" t="str">
        <f>_xlfn.XLOOKUP(UNIVERSO[[#This Row],[Ruta DN]],'[1]Cuota Ruta'!E:E,'[1]Cuota Ruta'!G:G)</f>
        <v>Cargar</v>
      </c>
    </row>
    <row r="1098" spans="1:22" x14ac:dyDescent="0.25">
      <c r="A1098" t="s">
        <v>286</v>
      </c>
      <c r="B1098" t="s">
        <v>975</v>
      </c>
      <c r="C1098">
        <v>2603020680</v>
      </c>
      <c r="D1098">
        <v>1203020680</v>
      </c>
      <c r="E1098" t="s">
        <v>54</v>
      </c>
      <c r="F1098" t="s">
        <v>976</v>
      </c>
      <c r="G1098" t="s">
        <v>2375</v>
      </c>
      <c r="H1098" t="s">
        <v>2376</v>
      </c>
      <c r="I1098" t="s">
        <v>93</v>
      </c>
      <c r="J1098" t="s">
        <v>29</v>
      </c>
      <c r="K1098" t="s">
        <v>291</v>
      </c>
      <c r="L1098">
        <v>-89.849170000000001</v>
      </c>
      <c r="M1098">
        <v>14.354559999999999</v>
      </c>
      <c r="N1098">
        <v>14.35453666666667</v>
      </c>
      <c r="O1098">
        <v>-89.849220000000003</v>
      </c>
      <c r="P1098" t="s">
        <v>31</v>
      </c>
      <c r="Q1098" t="s">
        <v>2119</v>
      </c>
      <c r="R1098" t="s">
        <v>292</v>
      </c>
      <c r="S1098" t="s">
        <v>293</v>
      </c>
      <c r="V1098" t="str">
        <f>_xlfn.XLOOKUP(UNIVERSO[[#This Row],[Ruta DN]],'[1]Cuota Ruta'!E:E,'[1]Cuota Ruta'!G:G)</f>
        <v>Cargar</v>
      </c>
    </row>
    <row r="1099" spans="1:22" x14ac:dyDescent="0.25">
      <c r="A1099" t="s">
        <v>286</v>
      </c>
      <c r="B1099" t="s">
        <v>324</v>
      </c>
      <c r="C1099">
        <v>2603020699</v>
      </c>
      <c r="D1099">
        <v>1203020699</v>
      </c>
      <c r="E1099" t="s">
        <v>54</v>
      </c>
      <c r="F1099" t="s">
        <v>325</v>
      </c>
      <c r="G1099" t="s">
        <v>2377</v>
      </c>
      <c r="H1099" t="s">
        <v>2378</v>
      </c>
      <c r="I1099" t="s">
        <v>93</v>
      </c>
      <c r="J1099" t="s">
        <v>29</v>
      </c>
      <c r="K1099" t="s">
        <v>291</v>
      </c>
      <c r="L1099">
        <v>-89.850499999999997</v>
      </c>
      <c r="M1099">
        <v>14.354950000000001</v>
      </c>
      <c r="N1099">
        <v>14.354970740000001</v>
      </c>
      <c r="O1099">
        <v>-89.850641859999996</v>
      </c>
      <c r="P1099" t="s">
        <v>31</v>
      </c>
      <c r="Q1099" t="s">
        <v>2114</v>
      </c>
      <c r="R1099" t="s">
        <v>292</v>
      </c>
      <c r="S1099" t="s">
        <v>293</v>
      </c>
      <c r="V1099" t="str">
        <f>_xlfn.XLOOKUP(UNIVERSO[[#This Row],[Ruta DN]],'[1]Cuota Ruta'!E:E,'[1]Cuota Ruta'!G:G)</f>
        <v>Cargar</v>
      </c>
    </row>
    <row r="1100" spans="1:22" x14ac:dyDescent="0.25">
      <c r="A1100" t="s">
        <v>98</v>
      </c>
      <c r="B1100" t="s">
        <v>119</v>
      </c>
      <c r="C1100">
        <v>2603020791</v>
      </c>
      <c r="D1100">
        <v>1203020791</v>
      </c>
      <c r="E1100" t="s">
        <v>54</v>
      </c>
      <c r="F1100" t="s">
        <v>120</v>
      </c>
      <c r="G1100" t="s">
        <v>707</v>
      </c>
      <c r="H1100" t="s">
        <v>2379</v>
      </c>
      <c r="I1100" t="s">
        <v>39</v>
      </c>
      <c r="J1100" t="s">
        <v>29</v>
      </c>
      <c r="K1100" t="s">
        <v>123</v>
      </c>
      <c r="L1100">
        <v>-90.587800000000001</v>
      </c>
      <c r="M1100">
        <v>14.528414</v>
      </c>
      <c r="N1100">
        <v>14.52844889</v>
      </c>
      <c r="O1100">
        <v>-90.587783049999999</v>
      </c>
      <c r="P1100" t="s">
        <v>31</v>
      </c>
      <c r="Q1100" t="s">
        <v>2114</v>
      </c>
      <c r="R1100" t="s">
        <v>104</v>
      </c>
      <c r="S1100" t="s">
        <v>105</v>
      </c>
      <c r="V1100" t="str">
        <f>_xlfn.XLOOKUP(UNIVERSO[[#This Row],[Ruta DN]],'[1]Cuota Ruta'!E:E,'[1]Cuota Ruta'!G:G)</f>
        <v>Cargar</v>
      </c>
    </row>
    <row r="1101" spans="1:22" x14ac:dyDescent="0.25">
      <c r="A1101" t="s">
        <v>98</v>
      </c>
      <c r="B1101" t="s">
        <v>423</v>
      </c>
      <c r="C1101">
        <v>2603020797</v>
      </c>
      <c r="D1101">
        <v>1203020797</v>
      </c>
      <c r="E1101" t="s">
        <v>54</v>
      </c>
      <c r="F1101" t="s">
        <v>424</v>
      </c>
      <c r="G1101" t="s">
        <v>1448</v>
      </c>
      <c r="H1101" t="s">
        <v>2380</v>
      </c>
      <c r="I1101" t="s">
        <v>39</v>
      </c>
      <c r="J1101" t="s">
        <v>29</v>
      </c>
      <c r="K1101" t="s">
        <v>110</v>
      </c>
      <c r="L1101">
        <v>-90.588668999999996</v>
      </c>
      <c r="M1101">
        <v>14.526300000000001</v>
      </c>
      <c r="N1101">
        <v>14.52619601</v>
      </c>
      <c r="O1101">
        <v>-90.588820720000001</v>
      </c>
      <c r="P1101" t="s">
        <v>31</v>
      </c>
      <c r="Q1101" t="s">
        <v>2114</v>
      </c>
      <c r="R1101" t="s">
        <v>104</v>
      </c>
      <c r="S1101" t="s">
        <v>105</v>
      </c>
      <c r="V1101" t="str">
        <f>_xlfn.XLOOKUP(UNIVERSO[[#This Row],[Ruta DN]],'[1]Cuota Ruta'!E:E,'[1]Cuota Ruta'!G:G)</f>
        <v>Cargar</v>
      </c>
    </row>
    <row r="1102" spans="1:22" x14ac:dyDescent="0.25">
      <c r="A1102" t="s">
        <v>111</v>
      </c>
      <c r="B1102" t="s">
        <v>1814</v>
      </c>
      <c r="C1102">
        <v>2603020971</v>
      </c>
      <c r="D1102">
        <v>1203020971</v>
      </c>
      <c r="E1102" t="s">
        <v>54</v>
      </c>
      <c r="F1102" t="s">
        <v>1815</v>
      </c>
      <c r="G1102" t="s">
        <v>2381</v>
      </c>
      <c r="H1102" t="s">
        <v>2382</v>
      </c>
      <c r="I1102" t="s">
        <v>39</v>
      </c>
      <c r="J1102" t="s">
        <v>29</v>
      </c>
      <c r="K1102" t="s">
        <v>157</v>
      </c>
      <c r="L1102">
        <v>-90.526750000000007</v>
      </c>
      <c r="M1102">
        <v>14.613969000000001</v>
      </c>
      <c r="N1102">
        <v>14.61419077</v>
      </c>
      <c r="O1102">
        <v>-90.526625730000006</v>
      </c>
      <c r="P1102" t="s">
        <v>31</v>
      </c>
      <c r="Q1102" t="s">
        <v>2114</v>
      </c>
      <c r="R1102" t="s">
        <v>117</v>
      </c>
      <c r="S1102" t="s">
        <v>118</v>
      </c>
      <c r="V1102" t="str">
        <f>_xlfn.XLOOKUP(UNIVERSO[[#This Row],[Ruta DN]],'[1]Cuota Ruta'!E:E,'[1]Cuota Ruta'!G:G)</f>
        <v>Cargar</v>
      </c>
    </row>
    <row r="1103" spans="1:22" x14ac:dyDescent="0.25">
      <c r="A1103" t="s">
        <v>98</v>
      </c>
      <c r="B1103" t="s">
        <v>1650</v>
      </c>
      <c r="C1103">
        <v>2603021084</v>
      </c>
      <c r="D1103">
        <v>1203021084</v>
      </c>
      <c r="E1103" t="s">
        <v>54</v>
      </c>
      <c r="F1103" t="s">
        <v>1651</v>
      </c>
      <c r="G1103" t="s">
        <v>276</v>
      </c>
      <c r="H1103" t="s">
        <v>2383</v>
      </c>
      <c r="I1103" t="s">
        <v>28</v>
      </c>
      <c r="J1103" t="s">
        <v>29</v>
      </c>
      <c r="K1103" t="s">
        <v>103</v>
      </c>
      <c r="L1103">
        <v>-90.550708</v>
      </c>
      <c r="M1103">
        <v>14.550878000000001</v>
      </c>
      <c r="N1103">
        <v>14.55734833333333</v>
      </c>
      <c r="O1103">
        <v>-90.542528333333337</v>
      </c>
      <c r="P1103" t="s">
        <v>31</v>
      </c>
      <c r="Q1103" t="s">
        <v>2117</v>
      </c>
      <c r="R1103" t="s">
        <v>104</v>
      </c>
      <c r="S1103" t="s">
        <v>105</v>
      </c>
      <c r="V1103" t="str">
        <f>_xlfn.XLOOKUP(UNIVERSO[[#This Row],[Ruta DN]],'[1]Cuota Ruta'!E:E,'[1]Cuota Ruta'!G:G)</f>
        <v>Cargar</v>
      </c>
    </row>
    <row r="1104" spans="1:22" x14ac:dyDescent="0.25">
      <c r="A1104" t="s">
        <v>213</v>
      </c>
      <c r="B1104" t="s">
        <v>705</v>
      </c>
      <c r="C1104">
        <v>2603021145</v>
      </c>
      <c r="D1104">
        <v>1203021145</v>
      </c>
      <c r="E1104" t="s">
        <v>54</v>
      </c>
      <c r="F1104" t="s">
        <v>706</v>
      </c>
      <c r="G1104" t="s">
        <v>2384</v>
      </c>
      <c r="H1104" t="s">
        <v>2385</v>
      </c>
      <c r="I1104" t="s">
        <v>93</v>
      </c>
      <c r="J1104" t="s">
        <v>237</v>
      </c>
      <c r="K1104" t="s">
        <v>599</v>
      </c>
      <c r="L1104">
        <v>-90.654924899999997</v>
      </c>
      <c r="M1104">
        <v>14.6103231</v>
      </c>
      <c r="N1104">
        <v>14.609738370000001</v>
      </c>
      <c r="O1104">
        <v>-90.655166320000006</v>
      </c>
      <c r="P1104" t="s">
        <v>95</v>
      </c>
      <c r="Q1104" t="s">
        <v>2114</v>
      </c>
      <c r="R1104" t="s">
        <v>219</v>
      </c>
      <c r="S1104" t="s">
        <v>220</v>
      </c>
      <c r="V1104" t="str">
        <f>_xlfn.XLOOKUP(UNIVERSO[[#This Row],[Ruta DN]],'[1]Cuota Ruta'!E:E,'[1]Cuota Ruta'!G:G)</f>
        <v>Cargar</v>
      </c>
    </row>
    <row r="1105" spans="1:22" x14ac:dyDescent="0.25">
      <c r="A1105" t="s">
        <v>111</v>
      </c>
      <c r="B1105" t="s">
        <v>1943</v>
      </c>
      <c r="C1105">
        <v>2603019013</v>
      </c>
      <c r="D1105">
        <v>1203019013</v>
      </c>
      <c r="E1105" t="s">
        <v>54</v>
      </c>
      <c r="F1105" t="s">
        <v>1944</v>
      </c>
      <c r="G1105" t="s">
        <v>2386</v>
      </c>
      <c r="H1105" t="s">
        <v>2387</v>
      </c>
      <c r="I1105" t="s">
        <v>28</v>
      </c>
      <c r="J1105" t="s">
        <v>29</v>
      </c>
      <c r="K1105" t="s">
        <v>204</v>
      </c>
      <c r="L1105">
        <v>-90.582369</v>
      </c>
      <c r="M1105">
        <v>14.56305</v>
      </c>
      <c r="N1105">
        <v>14.56305</v>
      </c>
      <c r="O1105">
        <v>-90.582369</v>
      </c>
      <c r="P1105" t="s">
        <v>31</v>
      </c>
      <c r="Q1105" t="s">
        <v>2117</v>
      </c>
      <c r="R1105" t="s">
        <v>117</v>
      </c>
      <c r="S1105" t="s">
        <v>118</v>
      </c>
      <c r="V1105" t="str">
        <f>_xlfn.XLOOKUP(UNIVERSO[[#This Row],[Ruta DN]],'[1]Cuota Ruta'!E:E,'[1]Cuota Ruta'!G:G)</f>
        <v>Cargar</v>
      </c>
    </row>
    <row r="1106" spans="1:22" x14ac:dyDescent="0.25">
      <c r="A1106" t="s">
        <v>111</v>
      </c>
      <c r="B1106" t="s">
        <v>1943</v>
      </c>
      <c r="C1106">
        <v>2603019018</v>
      </c>
      <c r="D1106">
        <v>1203019018</v>
      </c>
      <c r="E1106" t="s">
        <v>54</v>
      </c>
      <c r="F1106" t="s">
        <v>1944</v>
      </c>
      <c r="G1106" t="s">
        <v>653</v>
      </c>
      <c r="H1106" t="s">
        <v>2388</v>
      </c>
      <c r="I1106" t="s">
        <v>39</v>
      </c>
      <c r="J1106" t="s">
        <v>46</v>
      </c>
      <c r="K1106" t="s">
        <v>204</v>
      </c>
      <c r="L1106">
        <v>-90.583078</v>
      </c>
      <c r="M1106">
        <v>14.565878</v>
      </c>
      <c r="N1106">
        <v>14.565878</v>
      </c>
      <c r="O1106">
        <v>-90.583078</v>
      </c>
      <c r="P1106" t="s">
        <v>31</v>
      </c>
      <c r="Q1106" t="s">
        <v>2114</v>
      </c>
      <c r="R1106" t="s">
        <v>117</v>
      </c>
      <c r="S1106" t="s">
        <v>118</v>
      </c>
      <c r="V1106" t="str">
        <f>_xlfn.XLOOKUP(UNIVERSO[[#This Row],[Ruta DN]],'[1]Cuota Ruta'!E:E,'[1]Cuota Ruta'!G:G)</f>
        <v>Cargar</v>
      </c>
    </row>
    <row r="1107" spans="1:22" x14ac:dyDescent="0.25">
      <c r="A1107" t="s">
        <v>365</v>
      </c>
      <c r="B1107" t="s">
        <v>373</v>
      </c>
      <c r="C1107">
        <v>2603019078</v>
      </c>
      <c r="D1107">
        <v>1203019078</v>
      </c>
      <c r="E1107" t="s">
        <v>54</v>
      </c>
      <c r="F1107" t="s">
        <v>374</v>
      </c>
      <c r="G1107" t="s">
        <v>2389</v>
      </c>
      <c r="H1107" t="s">
        <v>2390</v>
      </c>
      <c r="I1107" t="s">
        <v>39</v>
      </c>
      <c r="J1107" t="s">
        <v>29</v>
      </c>
      <c r="K1107" t="s">
        <v>370</v>
      </c>
      <c r="L1107">
        <v>-90.082642000000007</v>
      </c>
      <c r="M1107">
        <v>14.859025000000001</v>
      </c>
      <c r="N1107">
        <v>14.859025000000001</v>
      </c>
      <c r="O1107">
        <v>-90.082642000000007</v>
      </c>
      <c r="P1107" t="s">
        <v>31</v>
      </c>
      <c r="Q1107" t="s">
        <v>2114</v>
      </c>
      <c r="R1107" t="s">
        <v>371</v>
      </c>
      <c r="S1107" t="s">
        <v>372</v>
      </c>
      <c r="V1107" t="str">
        <f>_xlfn.XLOOKUP(UNIVERSO[[#This Row],[Ruta DN]],'[1]Cuota Ruta'!E:E,'[1]Cuota Ruta'!G:G)</f>
        <v>Cargar</v>
      </c>
    </row>
    <row r="1108" spans="1:22" x14ac:dyDescent="0.25">
      <c r="A1108" t="s">
        <v>213</v>
      </c>
      <c r="B1108" t="s">
        <v>705</v>
      </c>
      <c r="C1108">
        <v>2603021607</v>
      </c>
      <c r="D1108">
        <v>1203021607</v>
      </c>
      <c r="E1108" t="s">
        <v>54</v>
      </c>
      <c r="F1108" t="s">
        <v>706</v>
      </c>
      <c r="G1108" t="s">
        <v>2391</v>
      </c>
      <c r="H1108" t="s">
        <v>2392</v>
      </c>
      <c r="I1108" t="s">
        <v>39</v>
      </c>
      <c r="J1108" t="s">
        <v>29</v>
      </c>
      <c r="K1108" t="s">
        <v>599</v>
      </c>
      <c r="L1108">
        <v>-90.654560000000004</v>
      </c>
      <c r="M1108">
        <v>14.61209</v>
      </c>
      <c r="N1108">
        <v>14.61205333</v>
      </c>
      <c r="O1108">
        <v>-90.654581669999999</v>
      </c>
      <c r="P1108" t="s">
        <v>31</v>
      </c>
      <c r="Q1108" t="s">
        <v>2114</v>
      </c>
      <c r="R1108" t="s">
        <v>219</v>
      </c>
      <c r="S1108" t="s">
        <v>220</v>
      </c>
      <c r="V1108" t="str">
        <f>_xlfn.XLOOKUP(UNIVERSO[[#This Row],[Ruta DN]],'[1]Cuota Ruta'!E:E,'[1]Cuota Ruta'!G:G)</f>
        <v>Cargar</v>
      </c>
    </row>
    <row r="1109" spans="1:22" x14ac:dyDescent="0.25">
      <c r="A1109" t="s">
        <v>365</v>
      </c>
      <c r="B1109" t="s">
        <v>1000</v>
      </c>
      <c r="C1109">
        <v>2603019340</v>
      </c>
      <c r="D1109">
        <v>1203019340</v>
      </c>
      <c r="E1109" t="s">
        <v>54</v>
      </c>
      <c r="F1109" t="s">
        <v>1001</v>
      </c>
      <c r="G1109" t="s">
        <v>2393</v>
      </c>
      <c r="H1109" t="s">
        <v>2394</v>
      </c>
      <c r="I1109" t="s">
        <v>39</v>
      </c>
      <c r="J1109" t="s">
        <v>46</v>
      </c>
      <c r="K1109" t="s">
        <v>370</v>
      </c>
      <c r="L1109">
        <v>-90.198064000000002</v>
      </c>
      <c r="M1109">
        <v>14.788942</v>
      </c>
      <c r="N1109">
        <v>14.788942</v>
      </c>
      <c r="O1109">
        <v>-90.198064000000002</v>
      </c>
      <c r="P1109" t="s">
        <v>31</v>
      </c>
      <c r="Q1109" t="s">
        <v>2114</v>
      </c>
      <c r="R1109" t="s">
        <v>371</v>
      </c>
      <c r="S1109" t="s">
        <v>372</v>
      </c>
      <c r="V1109" t="str">
        <f>_xlfn.XLOOKUP(UNIVERSO[[#This Row],[Ruta DN]],'[1]Cuota Ruta'!E:E,'[1]Cuota Ruta'!G:G)</f>
        <v>Cargar</v>
      </c>
    </row>
    <row r="1110" spans="1:22" x14ac:dyDescent="0.25">
      <c r="A1110" t="s">
        <v>111</v>
      </c>
      <c r="B1110" t="s">
        <v>806</v>
      </c>
      <c r="C1110">
        <v>2603021710</v>
      </c>
      <c r="D1110">
        <v>1203021710</v>
      </c>
      <c r="E1110" t="s">
        <v>54</v>
      </c>
      <c r="F1110" t="s">
        <v>807</v>
      </c>
      <c r="G1110" t="s">
        <v>2395</v>
      </c>
      <c r="H1110" t="s">
        <v>2396</v>
      </c>
      <c r="I1110" t="s">
        <v>28</v>
      </c>
      <c r="J1110" t="s">
        <v>29</v>
      </c>
      <c r="K1110" t="s">
        <v>204</v>
      </c>
      <c r="L1110">
        <v>-90.551068999999998</v>
      </c>
      <c r="M1110">
        <v>14.582469</v>
      </c>
      <c r="N1110">
        <v>14.58250851</v>
      </c>
      <c r="O1110">
        <v>-90.55098563</v>
      </c>
      <c r="P1110" t="s">
        <v>31</v>
      </c>
      <c r="Q1110" t="s">
        <v>2117</v>
      </c>
      <c r="R1110" t="s">
        <v>117</v>
      </c>
      <c r="S1110" t="s">
        <v>118</v>
      </c>
      <c r="V1110" t="str">
        <f>_xlfn.XLOOKUP(UNIVERSO[[#This Row],[Ruta DN]],'[1]Cuota Ruta'!E:E,'[1]Cuota Ruta'!G:G)</f>
        <v>Cargar</v>
      </c>
    </row>
    <row r="1111" spans="1:22" x14ac:dyDescent="0.25">
      <c r="A1111" t="s">
        <v>111</v>
      </c>
      <c r="B1111" t="s">
        <v>112</v>
      </c>
      <c r="C1111">
        <v>2603019825</v>
      </c>
      <c r="D1111">
        <v>1203019825</v>
      </c>
      <c r="E1111" t="s">
        <v>54</v>
      </c>
      <c r="F1111" t="s">
        <v>113</v>
      </c>
      <c r="G1111" t="s">
        <v>2397</v>
      </c>
      <c r="H1111" t="s">
        <v>2398</v>
      </c>
      <c r="I1111" t="s">
        <v>93</v>
      </c>
      <c r="J1111" t="s">
        <v>29</v>
      </c>
      <c r="K1111" t="s">
        <v>116</v>
      </c>
      <c r="L1111">
        <v>-90.580468999999994</v>
      </c>
      <c r="M1111">
        <v>14.661517</v>
      </c>
      <c r="N1111">
        <v>14.661517</v>
      </c>
      <c r="O1111">
        <v>-90.580468999999994</v>
      </c>
      <c r="P1111" t="s">
        <v>31</v>
      </c>
      <c r="Q1111" t="s">
        <v>2114</v>
      </c>
      <c r="R1111" t="s">
        <v>117</v>
      </c>
      <c r="S1111" t="s">
        <v>118</v>
      </c>
      <c r="V1111" t="str">
        <f>_xlfn.XLOOKUP(UNIVERSO[[#This Row],[Ruta DN]],'[1]Cuota Ruta'!E:E,'[1]Cuota Ruta'!G:G)</f>
        <v>Cargar</v>
      </c>
    </row>
    <row r="1112" spans="1:22" x14ac:dyDescent="0.25">
      <c r="A1112" t="s">
        <v>111</v>
      </c>
      <c r="B1112" t="s">
        <v>1137</v>
      </c>
      <c r="C1112">
        <v>2603019833</v>
      </c>
      <c r="D1112">
        <v>1203019833</v>
      </c>
      <c r="E1112" t="s">
        <v>54</v>
      </c>
      <c r="F1112" t="s">
        <v>1138</v>
      </c>
      <c r="G1112" t="s">
        <v>2399</v>
      </c>
      <c r="H1112" t="s">
        <v>2400</v>
      </c>
      <c r="I1112" t="s">
        <v>39</v>
      </c>
      <c r="J1112" t="s">
        <v>29</v>
      </c>
      <c r="K1112" t="s">
        <v>157</v>
      </c>
      <c r="L1112">
        <v>-90.550600000000003</v>
      </c>
      <c r="M1112">
        <v>14.626177999999999</v>
      </c>
      <c r="N1112">
        <v>14.626177999999999</v>
      </c>
      <c r="O1112">
        <v>-90.550600000000003</v>
      </c>
      <c r="P1112" t="s">
        <v>31</v>
      </c>
      <c r="Q1112" t="s">
        <v>2117</v>
      </c>
      <c r="R1112" t="s">
        <v>117</v>
      </c>
      <c r="S1112" t="s">
        <v>118</v>
      </c>
      <c r="V1112" t="str">
        <f>_xlfn.XLOOKUP(UNIVERSO[[#This Row],[Ruta DN]],'[1]Cuota Ruta'!E:E,'[1]Cuota Ruta'!G:G)</f>
        <v>Cargar</v>
      </c>
    </row>
    <row r="1113" spans="1:22" x14ac:dyDescent="0.25">
      <c r="A1113" t="s">
        <v>98</v>
      </c>
      <c r="B1113" t="s">
        <v>140</v>
      </c>
      <c r="C1113">
        <v>2603021834</v>
      </c>
      <c r="D1113">
        <v>1203021834</v>
      </c>
      <c r="E1113" t="s">
        <v>54</v>
      </c>
      <c r="F1113" t="s">
        <v>141</v>
      </c>
      <c r="G1113" t="s">
        <v>653</v>
      </c>
      <c r="H1113" t="s">
        <v>2401</v>
      </c>
      <c r="I1113" t="s">
        <v>28</v>
      </c>
      <c r="J1113" t="s">
        <v>46</v>
      </c>
      <c r="K1113" t="s">
        <v>103</v>
      </c>
      <c r="L1113">
        <v>-90.545550000000006</v>
      </c>
      <c r="M1113">
        <v>14.5053</v>
      </c>
      <c r="N1113">
        <v>14.505485</v>
      </c>
      <c r="O1113">
        <v>-90.545518329999993</v>
      </c>
      <c r="P1113" t="s">
        <v>31</v>
      </c>
      <c r="Q1113" t="s">
        <v>2117</v>
      </c>
      <c r="R1113" t="s">
        <v>104</v>
      </c>
      <c r="S1113" t="s">
        <v>105</v>
      </c>
      <c r="T1113">
        <v>5</v>
      </c>
      <c r="V1113" t="str">
        <f>_xlfn.XLOOKUP(UNIVERSO[[#This Row],[Ruta DN]],'[1]Cuota Ruta'!E:E,'[1]Cuota Ruta'!G:G)</f>
        <v>Cargar</v>
      </c>
    </row>
    <row r="1114" spans="1:22" x14ac:dyDescent="0.25">
      <c r="A1114" t="s">
        <v>98</v>
      </c>
      <c r="B1114" t="s">
        <v>417</v>
      </c>
      <c r="C1114">
        <v>2603021879</v>
      </c>
      <c r="D1114">
        <v>1203021879</v>
      </c>
      <c r="E1114" t="s">
        <v>54</v>
      </c>
      <c r="F1114" t="s">
        <v>418</v>
      </c>
      <c r="G1114" t="s">
        <v>2402</v>
      </c>
      <c r="H1114" t="s">
        <v>2403</v>
      </c>
      <c r="I1114" t="s">
        <v>28</v>
      </c>
      <c r="J1114" t="s">
        <v>29</v>
      </c>
      <c r="K1114" t="s">
        <v>110</v>
      </c>
      <c r="L1114">
        <v>-90.615228000000002</v>
      </c>
      <c r="M1114">
        <v>14.48</v>
      </c>
      <c r="N1114">
        <v>14.47802602</v>
      </c>
      <c r="O1114">
        <v>-90.612661720000006</v>
      </c>
      <c r="P1114" t="s">
        <v>31</v>
      </c>
      <c r="Q1114" t="s">
        <v>2117</v>
      </c>
      <c r="R1114" t="s">
        <v>104</v>
      </c>
      <c r="S1114" t="s">
        <v>105</v>
      </c>
      <c r="T1114">
        <v>2</v>
      </c>
      <c r="V1114" t="str">
        <f>_xlfn.XLOOKUP(UNIVERSO[[#This Row],[Ruta DN]],'[1]Cuota Ruta'!E:E,'[1]Cuota Ruta'!G:G)</f>
        <v>Cargar</v>
      </c>
    </row>
    <row r="1115" spans="1:22" x14ac:dyDescent="0.25">
      <c r="A1115" t="s">
        <v>111</v>
      </c>
      <c r="B1115" t="s">
        <v>112</v>
      </c>
      <c r="C1115">
        <v>2603022006</v>
      </c>
      <c r="D1115">
        <v>1203022006</v>
      </c>
      <c r="E1115" t="s">
        <v>54</v>
      </c>
      <c r="F1115" t="s">
        <v>113</v>
      </c>
      <c r="G1115" t="s">
        <v>2404</v>
      </c>
      <c r="H1115" t="s">
        <v>2405</v>
      </c>
      <c r="I1115" t="s">
        <v>39</v>
      </c>
      <c r="J1115" t="s">
        <v>29</v>
      </c>
      <c r="K1115" t="s">
        <v>116</v>
      </c>
      <c r="L1115">
        <v>-90.578911000000005</v>
      </c>
      <c r="M1115">
        <v>14.654436</v>
      </c>
      <c r="N1115">
        <v>14.65439894</v>
      </c>
      <c r="O1115">
        <v>-90.579063840000003</v>
      </c>
      <c r="P1115" t="s">
        <v>31</v>
      </c>
      <c r="Q1115" t="s">
        <v>2117</v>
      </c>
      <c r="R1115" t="s">
        <v>117</v>
      </c>
      <c r="S1115" t="s">
        <v>118</v>
      </c>
      <c r="V1115" t="str">
        <f>_xlfn.XLOOKUP(UNIVERSO[[#This Row],[Ruta DN]],'[1]Cuota Ruta'!E:E,'[1]Cuota Ruta'!G:G)</f>
        <v>Cargar</v>
      </c>
    </row>
    <row r="1116" spans="1:22" x14ac:dyDescent="0.25">
      <c r="A1116" t="s">
        <v>111</v>
      </c>
      <c r="B1116" t="s">
        <v>1744</v>
      </c>
      <c r="C1116">
        <v>2603020289</v>
      </c>
      <c r="D1116">
        <v>1203020289</v>
      </c>
      <c r="E1116" t="s">
        <v>54</v>
      </c>
      <c r="F1116" t="s">
        <v>1745</v>
      </c>
      <c r="G1116" t="s">
        <v>2406</v>
      </c>
      <c r="H1116" t="s">
        <v>2407</v>
      </c>
      <c r="I1116" t="s">
        <v>28</v>
      </c>
      <c r="J1116" t="s">
        <v>29</v>
      </c>
      <c r="K1116" t="s">
        <v>116</v>
      </c>
      <c r="L1116">
        <v>-90.578467000000003</v>
      </c>
      <c r="M1116">
        <v>14.645906</v>
      </c>
      <c r="N1116">
        <v>14.645906</v>
      </c>
      <c r="O1116">
        <v>-90.578467000000003</v>
      </c>
      <c r="P1116" t="s">
        <v>31</v>
      </c>
      <c r="Q1116" t="s">
        <v>2117</v>
      </c>
      <c r="R1116" t="s">
        <v>117</v>
      </c>
      <c r="S1116" t="s">
        <v>118</v>
      </c>
      <c r="T1116">
        <v>16</v>
      </c>
      <c r="V1116" t="str">
        <f>_xlfn.XLOOKUP(UNIVERSO[[#This Row],[Ruta DN]],'[1]Cuota Ruta'!E:E,'[1]Cuota Ruta'!G:G)</f>
        <v>Cargar</v>
      </c>
    </row>
    <row r="1117" spans="1:22" x14ac:dyDescent="0.25">
      <c r="A1117" t="s">
        <v>111</v>
      </c>
      <c r="B1117" t="s">
        <v>308</v>
      </c>
      <c r="C1117">
        <v>2603022439</v>
      </c>
      <c r="D1117">
        <v>1203022439</v>
      </c>
      <c r="E1117" t="s">
        <v>54</v>
      </c>
      <c r="F1117" t="s">
        <v>309</v>
      </c>
      <c r="G1117" t="s">
        <v>1731</v>
      </c>
      <c r="H1117" t="s">
        <v>2408</v>
      </c>
      <c r="I1117" t="s">
        <v>39</v>
      </c>
      <c r="J1117" t="s">
        <v>29</v>
      </c>
      <c r="K1117" t="s">
        <v>157</v>
      </c>
      <c r="L1117">
        <v>-90.522097000000002</v>
      </c>
      <c r="M1117">
        <v>14.6282</v>
      </c>
      <c r="N1117">
        <v>14.62819601</v>
      </c>
      <c r="O1117">
        <v>-90.522036610000001</v>
      </c>
      <c r="P1117" t="s">
        <v>31</v>
      </c>
      <c r="Q1117" t="s">
        <v>2114</v>
      </c>
      <c r="R1117" t="s">
        <v>117</v>
      </c>
      <c r="S1117" t="s">
        <v>118</v>
      </c>
      <c r="V1117" t="str">
        <f>_xlfn.XLOOKUP(UNIVERSO[[#This Row],[Ruta DN]],'[1]Cuota Ruta'!E:E,'[1]Cuota Ruta'!G:G)</f>
        <v>Cargar</v>
      </c>
    </row>
    <row r="1118" spans="1:22" x14ac:dyDescent="0.25">
      <c r="A1118" t="s">
        <v>111</v>
      </c>
      <c r="B1118" t="s">
        <v>308</v>
      </c>
      <c r="C1118">
        <v>2603022445</v>
      </c>
      <c r="D1118">
        <v>1203022445</v>
      </c>
      <c r="E1118" t="s">
        <v>54</v>
      </c>
      <c r="F1118" t="s">
        <v>309</v>
      </c>
      <c r="G1118" t="s">
        <v>2409</v>
      </c>
      <c r="H1118" t="s">
        <v>2410</v>
      </c>
      <c r="I1118" t="s">
        <v>28</v>
      </c>
      <c r="J1118" t="s">
        <v>29</v>
      </c>
      <c r="K1118" t="s">
        <v>157</v>
      </c>
      <c r="L1118">
        <v>-90.521377999999999</v>
      </c>
      <c r="M1118">
        <v>14.632</v>
      </c>
      <c r="N1118">
        <v>14.632054999999999</v>
      </c>
      <c r="O1118">
        <v>-90.521353333333323</v>
      </c>
      <c r="P1118" t="s">
        <v>31</v>
      </c>
      <c r="Q1118" t="s">
        <v>2117</v>
      </c>
      <c r="R1118" t="s">
        <v>117</v>
      </c>
      <c r="S1118" t="s">
        <v>118</v>
      </c>
      <c r="V1118" t="str">
        <f>_xlfn.XLOOKUP(UNIVERSO[[#This Row],[Ruta DN]],'[1]Cuota Ruta'!E:E,'[1]Cuota Ruta'!G:G)</f>
        <v>Cargar</v>
      </c>
    </row>
    <row r="1119" spans="1:22" x14ac:dyDescent="0.25">
      <c r="A1119" t="s">
        <v>111</v>
      </c>
      <c r="B1119" t="s">
        <v>471</v>
      </c>
      <c r="C1119">
        <v>2603022503</v>
      </c>
      <c r="D1119">
        <v>1203022503</v>
      </c>
      <c r="E1119" t="s">
        <v>54</v>
      </c>
      <c r="F1119" t="s">
        <v>472</v>
      </c>
      <c r="G1119" t="s">
        <v>394</v>
      </c>
      <c r="H1119" t="s">
        <v>2411</v>
      </c>
      <c r="I1119" t="s">
        <v>28</v>
      </c>
      <c r="J1119" t="s">
        <v>29</v>
      </c>
      <c r="K1119" t="s">
        <v>164</v>
      </c>
      <c r="L1119">
        <v>-90.531268999999995</v>
      </c>
      <c r="M1119">
        <v>14.56725</v>
      </c>
      <c r="N1119">
        <v>14.567274340000001</v>
      </c>
      <c r="O1119">
        <v>-90.531274969999998</v>
      </c>
      <c r="P1119" t="s">
        <v>31</v>
      </c>
      <c r="Q1119" t="s">
        <v>2117</v>
      </c>
      <c r="R1119" t="s">
        <v>117</v>
      </c>
      <c r="S1119" t="s">
        <v>118</v>
      </c>
      <c r="V1119" t="str">
        <f>_xlfn.XLOOKUP(UNIVERSO[[#This Row],[Ruta DN]],'[1]Cuota Ruta'!E:E,'[1]Cuota Ruta'!G:G)</f>
        <v>Cargar</v>
      </c>
    </row>
    <row r="1120" spans="1:22" x14ac:dyDescent="0.25">
      <c r="A1120" t="s">
        <v>111</v>
      </c>
      <c r="B1120" t="s">
        <v>471</v>
      </c>
      <c r="C1120">
        <v>2603022506</v>
      </c>
      <c r="D1120">
        <v>1203022506</v>
      </c>
      <c r="E1120" t="s">
        <v>54</v>
      </c>
      <c r="F1120" t="s">
        <v>472</v>
      </c>
      <c r="G1120" t="s">
        <v>368</v>
      </c>
      <c r="H1120" t="s">
        <v>2412</v>
      </c>
      <c r="I1120" t="s">
        <v>28</v>
      </c>
      <c r="J1120" t="s">
        <v>29</v>
      </c>
      <c r="K1120" t="s">
        <v>164</v>
      </c>
      <c r="L1120">
        <v>-90.536269000000004</v>
      </c>
      <c r="M1120">
        <v>14.565611000000001</v>
      </c>
      <c r="N1120">
        <v>14.566134237684309</v>
      </c>
      <c r="O1120">
        <v>-90.536633916199207</v>
      </c>
      <c r="P1120" t="s">
        <v>31</v>
      </c>
      <c r="Q1120" t="s">
        <v>2117</v>
      </c>
      <c r="R1120" t="s">
        <v>117</v>
      </c>
      <c r="S1120" t="s">
        <v>118</v>
      </c>
      <c r="T1120">
        <v>19</v>
      </c>
      <c r="V1120" t="str">
        <f>_xlfn.XLOOKUP(UNIVERSO[[#This Row],[Ruta DN]],'[1]Cuota Ruta'!E:E,'[1]Cuota Ruta'!G:G)</f>
        <v>Cargar</v>
      </c>
    </row>
    <row r="1121" spans="1:22" x14ac:dyDescent="0.25">
      <c r="A1121" t="s">
        <v>111</v>
      </c>
      <c r="B1121" t="s">
        <v>439</v>
      </c>
      <c r="C1121">
        <v>2603022542</v>
      </c>
      <c r="D1121">
        <v>1203022542</v>
      </c>
      <c r="E1121" t="s">
        <v>54</v>
      </c>
      <c r="F1121" t="s">
        <v>440</v>
      </c>
      <c r="G1121" t="s">
        <v>2413</v>
      </c>
      <c r="H1121" t="s">
        <v>2414</v>
      </c>
      <c r="I1121" t="s">
        <v>39</v>
      </c>
      <c r="J1121" t="s">
        <v>29</v>
      </c>
      <c r="K1121" t="s">
        <v>157</v>
      </c>
      <c r="L1121">
        <v>-90.577777999999995</v>
      </c>
      <c r="M1121">
        <v>14.571319000000001</v>
      </c>
      <c r="N1121">
        <v>14.571280479431151</v>
      </c>
      <c r="O1121">
        <v>-90.577873229980469</v>
      </c>
      <c r="P1121" t="s">
        <v>31</v>
      </c>
      <c r="Q1121" t="s">
        <v>2114</v>
      </c>
      <c r="R1121" t="s">
        <v>117</v>
      </c>
      <c r="S1121" t="s">
        <v>118</v>
      </c>
      <c r="V1121" t="str">
        <f>_xlfn.XLOOKUP(UNIVERSO[[#This Row],[Ruta DN]],'[1]Cuota Ruta'!E:E,'[1]Cuota Ruta'!G:G)</f>
        <v>Cargar</v>
      </c>
    </row>
    <row r="1122" spans="1:22" x14ac:dyDescent="0.25">
      <c r="A1122" t="s">
        <v>98</v>
      </c>
      <c r="B1122" t="s">
        <v>165</v>
      </c>
      <c r="C1122">
        <v>2603022701</v>
      </c>
      <c r="D1122">
        <v>1203022701</v>
      </c>
      <c r="E1122" t="s">
        <v>54</v>
      </c>
      <c r="F1122" t="s">
        <v>166</v>
      </c>
      <c r="G1122" t="s">
        <v>2415</v>
      </c>
      <c r="H1122" t="s">
        <v>2416</v>
      </c>
      <c r="I1122" t="s">
        <v>39</v>
      </c>
      <c r="J1122" t="s">
        <v>46</v>
      </c>
      <c r="K1122" t="s">
        <v>103</v>
      </c>
      <c r="L1122">
        <v>-90.534238999999999</v>
      </c>
      <c r="M1122">
        <v>14.483700000000001</v>
      </c>
      <c r="N1122">
        <v>14.483560000000001</v>
      </c>
      <c r="O1122">
        <v>-90.534289999999999</v>
      </c>
      <c r="P1122" t="s">
        <v>31</v>
      </c>
      <c r="Q1122" t="s">
        <v>2114</v>
      </c>
      <c r="R1122" t="s">
        <v>104</v>
      </c>
      <c r="S1122" t="s">
        <v>105</v>
      </c>
      <c r="V1122" t="str">
        <f>_xlfn.XLOOKUP(UNIVERSO[[#This Row],[Ruta DN]],'[1]Cuota Ruta'!E:E,'[1]Cuota Ruta'!G:G)</f>
        <v>Cargar</v>
      </c>
    </row>
    <row r="1123" spans="1:22" x14ac:dyDescent="0.25">
      <c r="A1123" t="s">
        <v>111</v>
      </c>
      <c r="B1123" t="s">
        <v>491</v>
      </c>
      <c r="C1123">
        <v>2603022741</v>
      </c>
      <c r="D1123">
        <v>1203022741</v>
      </c>
      <c r="E1123" t="s">
        <v>54</v>
      </c>
      <c r="F1123" t="s">
        <v>492</v>
      </c>
      <c r="G1123" t="s">
        <v>394</v>
      </c>
      <c r="H1123" t="s">
        <v>2417</v>
      </c>
      <c r="I1123" t="s">
        <v>39</v>
      </c>
      <c r="J1123" t="s">
        <v>46</v>
      </c>
      <c r="K1123" t="s">
        <v>116</v>
      </c>
      <c r="L1123">
        <v>-90.599578899999997</v>
      </c>
      <c r="M1123">
        <v>14.636395500000001</v>
      </c>
      <c r="N1123">
        <v>14.636178360000001</v>
      </c>
      <c r="O1123">
        <v>-90.599652109999994</v>
      </c>
      <c r="P1123" t="s">
        <v>31</v>
      </c>
      <c r="Q1123" t="s">
        <v>2114</v>
      </c>
      <c r="R1123" t="s">
        <v>117</v>
      </c>
      <c r="S1123" t="s">
        <v>118</v>
      </c>
      <c r="V1123" t="str">
        <f>_xlfn.XLOOKUP(UNIVERSO[[#This Row],[Ruta DN]],'[1]Cuota Ruta'!E:E,'[1]Cuota Ruta'!G:G)</f>
        <v>Cargar</v>
      </c>
    </row>
    <row r="1124" spans="1:22" x14ac:dyDescent="0.25">
      <c r="A1124" t="s">
        <v>111</v>
      </c>
      <c r="B1124" t="s">
        <v>1879</v>
      </c>
      <c r="C1124">
        <v>2603022982</v>
      </c>
      <c r="D1124">
        <v>1203022982</v>
      </c>
      <c r="E1124" t="s">
        <v>54</v>
      </c>
      <c r="F1124" t="s">
        <v>1880</v>
      </c>
      <c r="G1124" t="s">
        <v>2418</v>
      </c>
      <c r="H1124" t="s">
        <v>2419</v>
      </c>
      <c r="I1124" t="s">
        <v>39</v>
      </c>
      <c r="J1124" t="s">
        <v>29</v>
      </c>
      <c r="K1124" t="s">
        <v>204</v>
      </c>
      <c r="L1124">
        <v>-90.543869000000001</v>
      </c>
      <c r="M1124">
        <v>14.600628</v>
      </c>
      <c r="N1124">
        <v>14.600628</v>
      </c>
      <c r="O1124">
        <v>-90.543869000000001</v>
      </c>
      <c r="P1124" t="s">
        <v>31</v>
      </c>
      <c r="Q1124" t="s">
        <v>2117</v>
      </c>
      <c r="R1124" t="s">
        <v>117</v>
      </c>
      <c r="S1124" t="s">
        <v>118</v>
      </c>
      <c r="V1124" t="str">
        <f>_xlfn.XLOOKUP(UNIVERSO[[#This Row],[Ruta DN]],'[1]Cuota Ruta'!E:E,'[1]Cuota Ruta'!G:G)</f>
        <v>Cargar</v>
      </c>
    </row>
    <row r="1125" spans="1:22" x14ac:dyDescent="0.25">
      <c r="A1125" t="s">
        <v>98</v>
      </c>
      <c r="B1125" t="s">
        <v>423</v>
      </c>
      <c r="C1125">
        <v>2603023021</v>
      </c>
      <c r="D1125">
        <v>1203023021</v>
      </c>
      <c r="E1125" t="s">
        <v>54</v>
      </c>
      <c r="F1125" t="s">
        <v>424</v>
      </c>
      <c r="G1125" t="s">
        <v>2420</v>
      </c>
      <c r="H1125" t="s">
        <v>2421</v>
      </c>
      <c r="I1125" t="s">
        <v>39</v>
      </c>
      <c r="J1125" t="s">
        <v>46</v>
      </c>
      <c r="K1125" t="s">
        <v>110</v>
      </c>
      <c r="L1125">
        <v>-90.596800000000002</v>
      </c>
      <c r="M1125">
        <v>14.519919</v>
      </c>
      <c r="N1125">
        <v>14.519895553588871</v>
      </c>
      <c r="O1125">
        <v>-90.596755981445313</v>
      </c>
      <c r="P1125" t="s">
        <v>31</v>
      </c>
      <c r="Q1125" t="s">
        <v>2114</v>
      </c>
      <c r="R1125" t="s">
        <v>104</v>
      </c>
      <c r="S1125" t="s">
        <v>105</v>
      </c>
      <c r="V1125" t="str">
        <f>_xlfn.XLOOKUP(UNIVERSO[[#This Row],[Ruta DN]],'[1]Cuota Ruta'!E:E,'[1]Cuota Ruta'!G:G)</f>
        <v>Cargar</v>
      </c>
    </row>
    <row r="1126" spans="1:22" x14ac:dyDescent="0.25">
      <c r="A1126" t="s">
        <v>111</v>
      </c>
      <c r="B1126" t="s">
        <v>484</v>
      </c>
      <c r="C1126">
        <v>2603023077</v>
      </c>
      <c r="D1126">
        <v>1203023077</v>
      </c>
      <c r="E1126" t="s">
        <v>54</v>
      </c>
      <c r="F1126" t="s">
        <v>485</v>
      </c>
      <c r="G1126" t="s">
        <v>576</v>
      </c>
      <c r="H1126" t="s">
        <v>2422</v>
      </c>
      <c r="I1126" t="s">
        <v>28</v>
      </c>
      <c r="J1126" t="s">
        <v>29</v>
      </c>
      <c r="K1126" t="s">
        <v>173</v>
      </c>
      <c r="L1126">
        <v>-90.543300000000002</v>
      </c>
      <c r="M1126">
        <v>14.672919</v>
      </c>
      <c r="N1126">
        <v>14.67292409</v>
      </c>
      <c r="O1126">
        <v>-90.543364109999999</v>
      </c>
      <c r="P1126" t="s">
        <v>31</v>
      </c>
      <c r="Q1126" t="s">
        <v>2117</v>
      </c>
      <c r="R1126" t="s">
        <v>117</v>
      </c>
      <c r="S1126" t="s">
        <v>118</v>
      </c>
      <c r="V1126" t="str">
        <f>_xlfn.XLOOKUP(UNIVERSO[[#This Row],[Ruta DN]],'[1]Cuota Ruta'!E:E,'[1]Cuota Ruta'!G:G)</f>
        <v>Cargar</v>
      </c>
    </row>
    <row r="1127" spans="1:22" x14ac:dyDescent="0.25">
      <c r="A1127" t="s">
        <v>98</v>
      </c>
      <c r="B1127" t="s">
        <v>136</v>
      </c>
      <c r="C1127">
        <v>2603020854</v>
      </c>
      <c r="D1127">
        <v>1203020854</v>
      </c>
      <c r="E1127" t="s">
        <v>54</v>
      </c>
      <c r="F1127" t="s">
        <v>137</v>
      </c>
      <c r="G1127" t="s">
        <v>2423</v>
      </c>
      <c r="H1127" t="s">
        <v>2424</v>
      </c>
      <c r="I1127" t="s">
        <v>28</v>
      </c>
      <c r="J1127" t="s">
        <v>29</v>
      </c>
      <c r="K1127" t="s">
        <v>123</v>
      </c>
      <c r="L1127">
        <v>-90.604545999999999</v>
      </c>
      <c r="M1127">
        <v>14.519893</v>
      </c>
      <c r="N1127">
        <v>14.519893</v>
      </c>
      <c r="O1127">
        <v>-90.604545999999999</v>
      </c>
      <c r="P1127" t="s">
        <v>31</v>
      </c>
      <c r="Q1127" t="s">
        <v>2117</v>
      </c>
      <c r="R1127" t="s">
        <v>104</v>
      </c>
      <c r="S1127" t="s">
        <v>105</v>
      </c>
      <c r="T1127">
        <v>6</v>
      </c>
      <c r="V1127" t="str">
        <f>_xlfn.XLOOKUP(UNIVERSO[[#This Row],[Ruta DN]],'[1]Cuota Ruta'!E:E,'[1]Cuota Ruta'!G:G)</f>
        <v>Cargar</v>
      </c>
    </row>
    <row r="1128" spans="1:22" x14ac:dyDescent="0.25">
      <c r="A1128" t="s">
        <v>111</v>
      </c>
      <c r="B1128" t="s">
        <v>192</v>
      </c>
      <c r="C1128">
        <v>2603021018</v>
      </c>
      <c r="D1128">
        <v>1203021018</v>
      </c>
      <c r="E1128" t="s">
        <v>54</v>
      </c>
      <c r="F1128" t="s">
        <v>193</v>
      </c>
      <c r="G1128" t="s">
        <v>2425</v>
      </c>
      <c r="H1128" t="s">
        <v>2426</v>
      </c>
      <c r="I1128" t="s">
        <v>39</v>
      </c>
      <c r="J1128" t="s">
        <v>29</v>
      </c>
      <c r="K1128" t="s">
        <v>164</v>
      </c>
      <c r="L1128">
        <v>-90.498919000000001</v>
      </c>
      <c r="M1128">
        <v>14.584178</v>
      </c>
      <c r="N1128">
        <v>14.584178</v>
      </c>
      <c r="O1128">
        <v>-90.498919000000001</v>
      </c>
      <c r="P1128" t="s">
        <v>31</v>
      </c>
      <c r="Q1128" t="s">
        <v>2114</v>
      </c>
      <c r="R1128" t="s">
        <v>117</v>
      </c>
      <c r="S1128" t="s">
        <v>118</v>
      </c>
      <c r="V1128" t="str">
        <f>_xlfn.XLOOKUP(UNIVERSO[[#This Row],[Ruta DN]],'[1]Cuota Ruta'!E:E,'[1]Cuota Ruta'!G:G)</f>
        <v>Cargar</v>
      </c>
    </row>
    <row r="1129" spans="1:22" x14ac:dyDescent="0.25">
      <c r="A1129" t="s">
        <v>111</v>
      </c>
      <c r="B1129" t="s">
        <v>499</v>
      </c>
      <c r="C1129">
        <v>2603023394</v>
      </c>
      <c r="D1129">
        <v>1203023394</v>
      </c>
      <c r="E1129" t="s">
        <v>54</v>
      </c>
      <c r="F1129" t="s">
        <v>500</v>
      </c>
      <c r="G1129" t="s">
        <v>487</v>
      </c>
      <c r="H1129" t="s">
        <v>2427</v>
      </c>
      <c r="I1129" t="s">
        <v>39</v>
      </c>
      <c r="J1129" t="s">
        <v>29</v>
      </c>
      <c r="K1129" t="s">
        <v>173</v>
      </c>
      <c r="L1129">
        <v>-90.546447000000001</v>
      </c>
      <c r="M1129">
        <v>14.681319</v>
      </c>
      <c r="N1129">
        <v>14.68141</v>
      </c>
      <c r="O1129">
        <v>-90.546383333333324</v>
      </c>
      <c r="P1129" t="s">
        <v>31</v>
      </c>
      <c r="Q1129" t="s">
        <v>2114</v>
      </c>
      <c r="R1129" t="s">
        <v>117</v>
      </c>
      <c r="S1129" t="s">
        <v>118</v>
      </c>
      <c r="V1129" t="str">
        <f>_xlfn.XLOOKUP(UNIVERSO[[#This Row],[Ruta DN]],'[1]Cuota Ruta'!E:E,'[1]Cuota Ruta'!G:G)</f>
        <v>Cargar</v>
      </c>
    </row>
    <row r="1130" spans="1:22" x14ac:dyDescent="0.25">
      <c r="A1130" t="s">
        <v>111</v>
      </c>
      <c r="B1130" t="s">
        <v>499</v>
      </c>
      <c r="C1130">
        <v>2603023395</v>
      </c>
      <c r="D1130">
        <v>1203023395</v>
      </c>
      <c r="E1130" t="s">
        <v>54</v>
      </c>
      <c r="F1130" t="s">
        <v>500</v>
      </c>
      <c r="G1130" t="s">
        <v>722</v>
      </c>
      <c r="H1130" t="s">
        <v>2428</v>
      </c>
      <c r="I1130" t="s">
        <v>28</v>
      </c>
      <c r="J1130" t="s">
        <v>29</v>
      </c>
      <c r="K1130" t="s">
        <v>173</v>
      </c>
      <c r="L1130">
        <v>-90.546324999999996</v>
      </c>
      <c r="M1130">
        <v>14.680885999999999</v>
      </c>
      <c r="N1130">
        <v>14.68074442</v>
      </c>
      <c r="O1130">
        <v>-90.54641792000001</v>
      </c>
      <c r="P1130" t="s">
        <v>31</v>
      </c>
      <c r="Q1130" t="s">
        <v>2117</v>
      </c>
      <c r="R1130" t="s">
        <v>117</v>
      </c>
      <c r="S1130" t="s">
        <v>118</v>
      </c>
      <c r="V1130" t="str">
        <f>_xlfn.XLOOKUP(UNIVERSO[[#This Row],[Ruta DN]],'[1]Cuota Ruta'!E:E,'[1]Cuota Ruta'!G:G)</f>
        <v>Cargar</v>
      </c>
    </row>
    <row r="1131" spans="1:22" x14ac:dyDescent="0.25">
      <c r="A1131" t="s">
        <v>111</v>
      </c>
      <c r="B1131" t="s">
        <v>308</v>
      </c>
      <c r="C1131">
        <v>2603023605</v>
      </c>
      <c r="D1131">
        <v>1203023605</v>
      </c>
      <c r="E1131" t="s">
        <v>54</v>
      </c>
      <c r="F1131" t="s">
        <v>309</v>
      </c>
      <c r="G1131" t="s">
        <v>411</v>
      </c>
      <c r="H1131" t="s">
        <v>2429</v>
      </c>
      <c r="I1131" t="s">
        <v>39</v>
      </c>
      <c r="J1131" t="s">
        <v>29</v>
      </c>
      <c r="K1131" t="s">
        <v>157</v>
      </c>
      <c r="L1131">
        <v>-90.525818999999998</v>
      </c>
      <c r="M1131">
        <v>14.626099999999999</v>
      </c>
      <c r="N1131">
        <v>14.62619458</v>
      </c>
      <c r="O1131">
        <v>-90.525902360000003</v>
      </c>
      <c r="P1131" t="s">
        <v>31</v>
      </c>
      <c r="Q1131" t="s">
        <v>2114</v>
      </c>
      <c r="R1131" t="s">
        <v>117</v>
      </c>
      <c r="S1131" t="s">
        <v>118</v>
      </c>
      <c r="V1131" t="str">
        <f>_xlfn.XLOOKUP(UNIVERSO[[#This Row],[Ruta DN]],'[1]Cuota Ruta'!E:E,'[1]Cuota Ruta'!G:G)</f>
        <v>Cargar</v>
      </c>
    </row>
    <row r="1132" spans="1:22" x14ac:dyDescent="0.25">
      <c r="A1132" t="s">
        <v>365</v>
      </c>
      <c r="B1132" t="s">
        <v>1000</v>
      </c>
      <c r="C1132">
        <v>2603023667</v>
      </c>
      <c r="D1132">
        <v>1203023667</v>
      </c>
      <c r="E1132" t="s">
        <v>54</v>
      </c>
      <c r="F1132" t="s">
        <v>1001</v>
      </c>
      <c r="G1132" t="s">
        <v>2430</v>
      </c>
      <c r="H1132" t="s">
        <v>2431</v>
      </c>
      <c r="I1132" t="s">
        <v>39</v>
      </c>
      <c r="J1132" t="s">
        <v>29</v>
      </c>
      <c r="K1132" t="s">
        <v>370</v>
      </c>
      <c r="L1132">
        <v>-90.197474999999997</v>
      </c>
      <c r="M1132">
        <v>14.781891999999999</v>
      </c>
      <c r="N1132">
        <v>14.78153913281858</v>
      </c>
      <c r="O1132">
        <v>-90.194468535482883</v>
      </c>
      <c r="P1132" t="s">
        <v>31</v>
      </c>
      <c r="Q1132" t="s">
        <v>2114</v>
      </c>
      <c r="R1132" t="s">
        <v>371</v>
      </c>
      <c r="S1132" t="s">
        <v>372</v>
      </c>
      <c r="V1132" t="str">
        <f>_xlfn.XLOOKUP(UNIVERSO[[#This Row],[Ruta DN]],'[1]Cuota Ruta'!E:E,'[1]Cuota Ruta'!G:G)</f>
        <v>Cargar</v>
      </c>
    </row>
    <row r="1133" spans="1:22" x14ac:dyDescent="0.25">
      <c r="A1133" t="s">
        <v>365</v>
      </c>
      <c r="B1133" t="s">
        <v>373</v>
      </c>
      <c r="C1133">
        <v>2603023679</v>
      </c>
      <c r="D1133">
        <v>1203023679</v>
      </c>
      <c r="E1133" t="s">
        <v>54</v>
      </c>
      <c r="F1133" t="s">
        <v>374</v>
      </c>
      <c r="G1133" t="s">
        <v>607</v>
      </c>
      <c r="H1133" t="s">
        <v>2432</v>
      </c>
      <c r="I1133" t="s">
        <v>39</v>
      </c>
      <c r="J1133" t="s">
        <v>46</v>
      </c>
      <c r="K1133" t="s">
        <v>370</v>
      </c>
      <c r="L1133">
        <v>-90.200856000000002</v>
      </c>
      <c r="M1133">
        <v>14.784681000000001</v>
      </c>
      <c r="N1133">
        <v>14.784735</v>
      </c>
      <c r="O1133">
        <v>-90.201111666666662</v>
      </c>
      <c r="P1133" t="s">
        <v>31</v>
      </c>
      <c r="Q1133" t="s">
        <v>2114</v>
      </c>
      <c r="R1133" t="s">
        <v>371</v>
      </c>
      <c r="S1133" t="s">
        <v>372</v>
      </c>
      <c r="V1133" t="str">
        <f>_xlfn.XLOOKUP(UNIVERSO[[#This Row],[Ruta DN]],'[1]Cuota Ruta'!E:E,'[1]Cuota Ruta'!G:G)</f>
        <v>Cargar</v>
      </c>
    </row>
    <row r="1134" spans="1:22" x14ac:dyDescent="0.25">
      <c r="A1134" t="s">
        <v>98</v>
      </c>
      <c r="B1134" t="s">
        <v>140</v>
      </c>
      <c r="C1134">
        <v>2603023755</v>
      </c>
      <c r="D1134">
        <v>1203023755</v>
      </c>
      <c r="E1134" t="s">
        <v>54</v>
      </c>
      <c r="F1134" t="s">
        <v>141</v>
      </c>
      <c r="G1134" t="s">
        <v>37</v>
      </c>
      <c r="H1134" t="s">
        <v>2433</v>
      </c>
      <c r="I1134" t="s">
        <v>28</v>
      </c>
      <c r="J1134" t="s">
        <v>46</v>
      </c>
      <c r="K1134" t="s">
        <v>103</v>
      </c>
      <c r="L1134">
        <v>-90.544739000000007</v>
      </c>
      <c r="M1134">
        <v>14.503358</v>
      </c>
      <c r="N1134">
        <v>14.50344641</v>
      </c>
      <c r="O1134">
        <v>-90.544619100000006</v>
      </c>
      <c r="P1134" t="s">
        <v>31</v>
      </c>
      <c r="Q1134" t="s">
        <v>2117</v>
      </c>
      <c r="R1134" t="s">
        <v>104</v>
      </c>
      <c r="S1134" t="s">
        <v>105</v>
      </c>
      <c r="T1134">
        <v>5</v>
      </c>
      <c r="V1134" t="str">
        <f>_xlfn.XLOOKUP(UNIVERSO[[#This Row],[Ruta DN]],'[1]Cuota Ruta'!E:E,'[1]Cuota Ruta'!G:G)</f>
        <v>Cargar</v>
      </c>
    </row>
    <row r="1135" spans="1:22" x14ac:dyDescent="0.25">
      <c r="A1135" t="s">
        <v>111</v>
      </c>
      <c r="B1135" t="s">
        <v>192</v>
      </c>
      <c r="C1135">
        <v>2603021572</v>
      </c>
      <c r="D1135">
        <v>1203021572</v>
      </c>
      <c r="E1135" t="s">
        <v>54</v>
      </c>
      <c r="F1135" t="s">
        <v>193</v>
      </c>
      <c r="G1135" t="s">
        <v>2434</v>
      </c>
      <c r="H1135" t="s">
        <v>2435</v>
      </c>
      <c r="I1135" t="s">
        <v>93</v>
      </c>
      <c r="J1135" t="s">
        <v>29</v>
      </c>
      <c r="K1135" t="s">
        <v>164</v>
      </c>
      <c r="L1135">
        <v>-90.511769000000001</v>
      </c>
      <c r="M1135">
        <v>14.591428000000001</v>
      </c>
      <c r="N1135">
        <v>14.591428000000001</v>
      </c>
      <c r="O1135">
        <v>-90.511769000000001</v>
      </c>
      <c r="P1135" t="s">
        <v>31</v>
      </c>
      <c r="Q1135" t="s">
        <v>2114</v>
      </c>
      <c r="R1135" t="s">
        <v>117</v>
      </c>
      <c r="S1135" t="s">
        <v>118</v>
      </c>
      <c r="V1135" t="str">
        <f>_xlfn.XLOOKUP(UNIVERSO[[#This Row],[Ruta DN]],'[1]Cuota Ruta'!E:E,'[1]Cuota Ruta'!G:G)</f>
        <v>Cargar</v>
      </c>
    </row>
    <row r="1136" spans="1:22" x14ac:dyDescent="0.25">
      <c r="A1136" t="s">
        <v>98</v>
      </c>
      <c r="B1136" t="s">
        <v>140</v>
      </c>
      <c r="C1136">
        <v>2603023766</v>
      </c>
      <c r="D1136">
        <v>1203023766</v>
      </c>
      <c r="E1136" t="s">
        <v>54</v>
      </c>
      <c r="F1136" t="s">
        <v>141</v>
      </c>
      <c r="G1136" t="s">
        <v>2436</v>
      </c>
      <c r="H1136" t="s">
        <v>2437</v>
      </c>
      <c r="I1136" t="s">
        <v>39</v>
      </c>
      <c r="J1136" t="s">
        <v>29</v>
      </c>
      <c r="K1136" t="s">
        <v>103</v>
      </c>
      <c r="L1136">
        <v>-90.546108000000004</v>
      </c>
      <c r="M1136">
        <v>14.507178</v>
      </c>
      <c r="N1136">
        <v>14.507125</v>
      </c>
      <c r="O1136">
        <v>-90.546141669999997</v>
      </c>
      <c r="P1136" t="s">
        <v>31</v>
      </c>
      <c r="Q1136" t="s">
        <v>2117</v>
      </c>
      <c r="R1136" t="s">
        <v>104</v>
      </c>
      <c r="S1136" t="s">
        <v>105</v>
      </c>
      <c r="V1136" t="str">
        <f>_xlfn.XLOOKUP(UNIVERSO[[#This Row],[Ruta DN]],'[1]Cuota Ruta'!E:E,'[1]Cuota Ruta'!G:G)</f>
        <v>Cargar</v>
      </c>
    </row>
    <row r="1137" spans="1:22" x14ac:dyDescent="0.25">
      <c r="A1137" t="s">
        <v>111</v>
      </c>
      <c r="B1137" t="s">
        <v>443</v>
      </c>
      <c r="C1137">
        <v>2603023876</v>
      </c>
      <c r="D1137">
        <v>1203023876</v>
      </c>
      <c r="E1137" t="s">
        <v>54</v>
      </c>
      <c r="F1137" t="s">
        <v>444</v>
      </c>
      <c r="G1137" t="s">
        <v>474</v>
      </c>
      <c r="H1137" t="s">
        <v>2438</v>
      </c>
      <c r="I1137" t="s">
        <v>28</v>
      </c>
      <c r="J1137" t="s">
        <v>29</v>
      </c>
      <c r="K1137" t="s">
        <v>157</v>
      </c>
      <c r="L1137">
        <v>-90.548450000000003</v>
      </c>
      <c r="M1137">
        <v>14.615449999999999</v>
      </c>
      <c r="N1137">
        <v>14.6153771</v>
      </c>
      <c r="O1137">
        <v>-90.548475210000021</v>
      </c>
      <c r="P1137" t="s">
        <v>31</v>
      </c>
      <c r="Q1137" t="s">
        <v>2117</v>
      </c>
      <c r="R1137" t="s">
        <v>117</v>
      </c>
      <c r="S1137" t="s">
        <v>118</v>
      </c>
      <c r="T1137">
        <v>12</v>
      </c>
      <c r="V1137" t="str">
        <f>_xlfn.XLOOKUP(UNIVERSO[[#This Row],[Ruta DN]],'[1]Cuota Ruta'!E:E,'[1]Cuota Ruta'!G:G)</f>
        <v>Cargar</v>
      </c>
    </row>
    <row r="1138" spans="1:22" x14ac:dyDescent="0.25">
      <c r="A1138" t="s">
        <v>128</v>
      </c>
      <c r="B1138" t="s">
        <v>334</v>
      </c>
      <c r="C1138">
        <v>2603023928</v>
      </c>
      <c r="D1138">
        <v>1203023928</v>
      </c>
      <c r="E1138" t="s">
        <v>54</v>
      </c>
      <c r="F1138" t="s">
        <v>335</v>
      </c>
      <c r="G1138" t="s">
        <v>2439</v>
      </c>
      <c r="H1138" t="s">
        <v>2440</v>
      </c>
      <c r="I1138" t="s">
        <v>93</v>
      </c>
      <c r="J1138" t="s">
        <v>29</v>
      </c>
      <c r="K1138" t="s">
        <v>133</v>
      </c>
      <c r="L1138">
        <v>-89.980930000000001</v>
      </c>
      <c r="M1138">
        <v>14.636900000000001</v>
      </c>
      <c r="N1138">
        <v>14.63695105</v>
      </c>
      <c r="O1138">
        <v>-89.980968700000005</v>
      </c>
      <c r="P1138" t="s">
        <v>31</v>
      </c>
      <c r="Q1138" t="s">
        <v>2119</v>
      </c>
      <c r="R1138" t="s">
        <v>134</v>
      </c>
      <c r="S1138" t="s">
        <v>135</v>
      </c>
      <c r="V1138" t="str">
        <f>_xlfn.XLOOKUP(UNIVERSO[[#This Row],[Ruta DN]],'[1]Cuota Ruta'!E:E,'[1]Cuota Ruta'!G:G)</f>
        <v>Cargar</v>
      </c>
    </row>
    <row r="1139" spans="1:22" x14ac:dyDescent="0.25">
      <c r="A1139" t="s">
        <v>22</v>
      </c>
      <c r="B1139" t="s">
        <v>76</v>
      </c>
      <c r="C1139">
        <v>2603024167</v>
      </c>
      <c r="D1139">
        <v>1203024167</v>
      </c>
      <c r="E1139" t="s">
        <v>54</v>
      </c>
      <c r="F1139" t="s">
        <v>77</v>
      </c>
      <c r="G1139" t="s">
        <v>2441</v>
      </c>
      <c r="H1139" t="s">
        <v>2442</v>
      </c>
      <c r="I1139" t="s">
        <v>93</v>
      </c>
      <c r="J1139" t="s">
        <v>46</v>
      </c>
      <c r="K1139" t="s">
        <v>80</v>
      </c>
      <c r="L1139">
        <v>-90.501818999999998</v>
      </c>
      <c r="M1139">
        <v>14.63625</v>
      </c>
      <c r="N1139">
        <v>14.63631955</v>
      </c>
      <c r="O1139">
        <v>-90.501777870000012</v>
      </c>
      <c r="P1139" t="s">
        <v>31</v>
      </c>
      <c r="Q1139" t="s">
        <v>2119</v>
      </c>
      <c r="R1139" t="s">
        <v>33</v>
      </c>
      <c r="S1139" t="s">
        <v>34</v>
      </c>
      <c r="V1139" t="str">
        <f>_xlfn.XLOOKUP(UNIVERSO[[#This Row],[Ruta DN]],'[1]Cuota Ruta'!E:E,'[1]Cuota Ruta'!G:G)</f>
        <v>Cargar</v>
      </c>
    </row>
    <row r="1140" spans="1:22" x14ac:dyDescent="0.25">
      <c r="A1140" t="s">
        <v>22</v>
      </c>
      <c r="B1140" t="s">
        <v>233</v>
      </c>
      <c r="C1140">
        <v>2603024194</v>
      </c>
      <c r="D1140">
        <v>1203024194</v>
      </c>
      <c r="E1140" t="s">
        <v>54</v>
      </c>
      <c r="F1140" t="s">
        <v>234</v>
      </c>
      <c r="G1140" t="s">
        <v>2443</v>
      </c>
      <c r="H1140" t="s">
        <v>2444</v>
      </c>
      <c r="I1140" t="s">
        <v>28</v>
      </c>
      <c r="J1140" t="s">
        <v>29</v>
      </c>
      <c r="K1140" t="s">
        <v>80</v>
      </c>
      <c r="L1140">
        <v>-90.507350000000002</v>
      </c>
      <c r="M1140">
        <v>14.619089000000001</v>
      </c>
      <c r="N1140">
        <v>14.6192139</v>
      </c>
      <c r="O1140">
        <v>-90.507348349999987</v>
      </c>
      <c r="P1140" t="s">
        <v>31</v>
      </c>
      <c r="Q1140" t="s">
        <v>2117</v>
      </c>
      <c r="R1140" t="s">
        <v>33</v>
      </c>
      <c r="S1140" t="s">
        <v>34</v>
      </c>
      <c r="T1140">
        <v>7</v>
      </c>
      <c r="V1140" t="str">
        <f>_xlfn.XLOOKUP(UNIVERSO[[#This Row],[Ruta DN]],'[1]Cuota Ruta'!E:E,'[1]Cuota Ruta'!G:G)</f>
        <v>Cargar</v>
      </c>
    </row>
    <row r="1141" spans="1:22" x14ac:dyDescent="0.25">
      <c r="A1141" t="s">
        <v>128</v>
      </c>
      <c r="B1141" t="s">
        <v>304</v>
      </c>
      <c r="C1141">
        <v>2603024231</v>
      </c>
      <c r="D1141">
        <v>1203024231</v>
      </c>
      <c r="E1141" t="s">
        <v>54</v>
      </c>
      <c r="F1141" t="s">
        <v>305</v>
      </c>
      <c r="G1141" t="s">
        <v>2445</v>
      </c>
      <c r="H1141" t="s">
        <v>2446</v>
      </c>
      <c r="I1141" t="s">
        <v>93</v>
      </c>
      <c r="J1141" t="s">
        <v>29</v>
      </c>
      <c r="K1141" t="s">
        <v>133</v>
      </c>
      <c r="L1141">
        <v>-89.988910000000004</v>
      </c>
      <c r="M1141">
        <v>14.63809</v>
      </c>
      <c r="N1141">
        <v>14.638213179999999</v>
      </c>
      <c r="O1141">
        <v>-89.989004980000004</v>
      </c>
      <c r="P1141" t="s">
        <v>31</v>
      </c>
      <c r="Q1141" t="s">
        <v>2119</v>
      </c>
      <c r="R1141" t="s">
        <v>134</v>
      </c>
      <c r="S1141" t="s">
        <v>135</v>
      </c>
      <c r="V1141" t="str">
        <f>_xlfn.XLOOKUP(UNIVERSO[[#This Row],[Ruta DN]],'[1]Cuota Ruta'!E:E,'[1]Cuota Ruta'!G:G)</f>
        <v>Cargar</v>
      </c>
    </row>
    <row r="1142" spans="1:22" x14ac:dyDescent="0.25">
      <c r="A1142" t="s">
        <v>111</v>
      </c>
      <c r="B1142" t="s">
        <v>153</v>
      </c>
      <c r="C1142">
        <v>2603024302</v>
      </c>
      <c r="D1142">
        <v>1203024302</v>
      </c>
      <c r="E1142" t="s">
        <v>54</v>
      </c>
      <c r="F1142" t="s">
        <v>154</v>
      </c>
      <c r="G1142" t="s">
        <v>83</v>
      </c>
      <c r="H1142" t="s">
        <v>2447</v>
      </c>
      <c r="I1142" t="s">
        <v>39</v>
      </c>
      <c r="J1142" t="s">
        <v>29</v>
      </c>
      <c r="K1142" t="s">
        <v>157</v>
      </c>
      <c r="L1142">
        <v>-90.553578000000002</v>
      </c>
      <c r="M1142">
        <v>14.609368999999999</v>
      </c>
      <c r="N1142">
        <v>14.609538329999999</v>
      </c>
      <c r="O1142">
        <v>-90.553562249999999</v>
      </c>
      <c r="P1142" t="s">
        <v>31</v>
      </c>
      <c r="Q1142" t="s">
        <v>2114</v>
      </c>
      <c r="R1142" t="s">
        <v>117</v>
      </c>
      <c r="S1142" t="s">
        <v>118</v>
      </c>
      <c r="V1142" t="str">
        <f>_xlfn.XLOOKUP(UNIVERSO[[#This Row],[Ruta DN]],'[1]Cuota Ruta'!E:E,'[1]Cuota Ruta'!G:G)</f>
        <v>Cargar</v>
      </c>
    </row>
    <row r="1143" spans="1:22" x14ac:dyDescent="0.25">
      <c r="A1143" t="s">
        <v>98</v>
      </c>
      <c r="B1143" t="s">
        <v>106</v>
      </c>
      <c r="C1143">
        <v>2603024407</v>
      </c>
      <c r="D1143">
        <v>1203024407</v>
      </c>
      <c r="E1143" t="s">
        <v>54</v>
      </c>
      <c r="F1143" t="s">
        <v>107</v>
      </c>
      <c r="G1143" t="s">
        <v>2448</v>
      </c>
      <c r="H1143" t="s">
        <v>2449</v>
      </c>
      <c r="I1143" t="s">
        <v>28</v>
      </c>
      <c r="J1143" t="s">
        <v>29</v>
      </c>
      <c r="K1143" t="s">
        <v>110</v>
      </c>
      <c r="L1143">
        <v>-90.619968999999998</v>
      </c>
      <c r="M1143">
        <v>14.482328000000001</v>
      </c>
      <c r="N1143">
        <v>14.4823773</v>
      </c>
      <c r="O1143">
        <v>-90.620041999999998</v>
      </c>
      <c r="P1143" t="s">
        <v>31</v>
      </c>
      <c r="Q1143" t="s">
        <v>2117</v>
      </c>
      <c r="R1143" t="s">
        <v>104</v>
      </c>
      <c r="S1143" t="s">
        <v>105</v>
      </c>
      <c r="V1143" t="str">
        <f>_xlfn.XLOOKUP(UNIVERSO[[#This Row],[Ruta DN]],'[1]Cuota Ruta'!E:E,'[1]Cuota Ruta'!G:G)</f>
        <v>Cargar</v>
      </c>
    </row>
    <row r="1144" spans="1:22" x14ac:dyDescent="0.25">
      <c r="A1144" t="s">
        <v>98</v>
      </c>
      <c r="B1144" t="s">
        <v>417</v>
      </c>
      <c r="C1144">
        <v>2603024444</v>
      </c>
      <c r="D1144">
        <v>1203024444</v>
      </c>
      <c r="E1144" t="s">
        <v>54</v>
      </c>
      <c r="F1144" t="s">
        <v>418</v>
      </c>
      <c r="G1144" t="s">
        <v>2450</v>
      </c>
      <c r="H1144" t="s">
        <v>2451</v>
      </c>
      <c r="I1144" t="s">
        <v>39</v>
      </c>
      <c r="J1144" t="s">
        <v>29</v>
      </c>
      <c r="K1144" t="s">
        <v>110</v>
      </c>
      <c r="L1144">
        <v>-90.616777999999996</v>
      </c>
      <c r="M1144">
        <v>14.482758</v>
      </c>
      <c r="N1144">
        <v>14.483450100000001</v>
      </c>
      <c r="O1144">
        <v>-90.617283999999998</v>
      </c>
      <c r="P1144" t="s">
        <v>31</v>
      </c>
      <c r="Q1144" t="s">
        <v>2114</v>
      </c>
      <c r="R1144" t="s">
        <v>104</v>
      </c>
      <c r="S1144" t="s">
        <v>105</v>
      </c>
      <c r="V1144" t="str">
        <f>_xlfn.XLOOKUP(UNIVERSO[[#This Row],[Ruta DN]],'[1]Cuota Ruta'!E:E,'[1]Cuota Ruta'!G:G)</f>
        <v>Cargar</v>
      </c>
    </row>
    <row r="1145" spans="1:22" x14ac:dyDescent="0.25">
      <c r="A1145" t="s">
        <v>98</v>
      </c>
      <c r="B1145" t="s">
        <v>106</v>
      </c>
      <c r="C1145">
        <v>2603024467</v>
      </c>
      <c r="D1145">
        <v>1203024467</v>
      </c>
      <c r="E1145" t="s">
        <v>54</v>
      </c>
      <c r="F1145" t="s">
        <v>107</v>
      </c>
      <c r="G1145" t="s">
        <v>2452</v>
      </c>
      <c r="H1145" t="s">
        <v>2453</v>
      </c>
      <c r="I1145" t="s">
        <v>93</v>
      </c>
      <c r="J1145" t="s">
        <v>29</v>
      </c>
      <c r="K1145" t="s">
        <v>110</v>
      </c>
      <c r="L1145">
        <v>-90.619399999999999</v>
      </c>
      <c r="M1145">
        <v>14.480169</v>
      </c>
      <c r="N1145">
        <v>14.479567250000001</v>
      </c>
      <c r="O1145">
        <v>-90.61699539</v>
      </c>
      <c r="P1145" t="s">
        <v>31</v>
      </c>
      <c r="Q1145" t="s">
        <v>2114</v>
      </c>
      <c r="R1145" t="s">
        <v>104</v>
      </c>
      <c r="S1145" t="s">
        <v>105</v>
      </c>
      <c r="V1145" t="str">
        <f>_xlfn.XLOOKUP(UNIVERSO[[#This Row],[Ruta DN]],'[1]Cuota Ruta'!E:E,'[1]Cuota Ruta'!G:G)</f>
        <v>Cargar</v>
      </c>
    </row>
    <row r="1146" spans="1:22" x14ac:dyDescent="0.25">
      <c r="A1146" t="s">
        <v>111</v>
      </c>
      <c r="B1146" t="s">
        <v>463</v>
      </c>
      <c r="C1146">
        <v>2603024538</v>
      </c>
      <c r="D1146">
        <v>1203024538</v>
      </c>
      <c r="E1146" t="s">
        <v>54</v>
      </c>
      <c r="F1146" t="s">
        <v>464</v>
      </c>
      <c r="G1146" t="s">
        <v>2454</v>
      </c>
      <c r="H1146" t="s">
        <v>2455</v>
      </c>
      <c r="I1146" t="s">
        <v>93</v>
      </c>
      <c r="J1146" t="s">
        <v>237</v>
      </c>
      <c r="K1146" t="s">
        <v>204</v>
      </c>
      <c r="L1146">
        <v>-90.539818999999994</v>
      </c>
      <c r="M1146">
        <v>14.604900000000001</v>
      </c>
      <c r="N1146">
        <v>14.605010119999999</v>
      </c>
      <c r="O1146">
        <v>-90.539818039999986</v>
      </c>
      <c r="P1146" t="s">
        <v>95</v>
      </c>
      <c r="Q1146" t="s">
        <v>2114</v>
      </c>
      <c r="R1146" t="s">
        <v>117</v>
      </c>
      <c r="S1146" t="s">
        <v>118</v>
      </c>
      <c r="V1146" t="str">
        <f>_xlfn.XLOOKUP(UNIVERSO[[#This Row],[Ruta DN]],'[1]Cuota Ruta'!E:E,'[1]Cuota Ruta'!G:G)</f>
        <v>Cargar</v>
      </c>
    </row>
    <row r="1147" spans="1:22" x14ac:dyDescent="0.25">
      <c r="A1147" t="s">
        <v>111</v>
      </c>
      <c r="B1147" t="s">
        <v>463</v>
      </c>
      <c r="C1147">
        <v>2603024560</v>
      </c>
      <c r="D1147">
        <v>1203024560</v>
      </c>
      <c r="E1147" t="s">
        <v>54</v>
      </c>
      <c r="F1147" t="s">
        <v>464</v>
      </c>
      <c r="G1147" t="s">
        <v>2456</v>
      </c>
      <c r="H1147" t="s">
        <v>2457</v>
      </c>
      <c r="I1147" t="s">
        <v>28</v>
      </c>
      <c r="J1147" t="s">
        <v>29</v>
      </c>
      <c r="K1147" t="s">
        <v>204</v>
      </c>
      <c r="L1147">
        <v>-90.539749999999998</v>
      </c>
      <c r="M1147">
        <v>14.607250000000001</v>
      </c>
      <c r="N1147">
        <v>14.607250000000001</v>
      </c>
      <c r="O1147">
        <v>-90.539749999999998</v>
      </c>
      <c r="P1147" t="s">
        <v>31</v>
      </c>
      <c r="Q1147" t="s">
        <v>2117</v>
      </c>
      <c r="R1147" t="s">
        <v>117</v>
      </c>
      <c r="S1147" t="s">
        <v>118</v>
      </c>
      <c r="V1147" t="str">
        <f>_xlfn.XLOOKUP(UNIVERSO[[#This Row],[Ruta DN]],'[1]Cuota Ruta'!E:E,'[1]Cuota Ruta'!G:G)</f>
        <v>Cargar</v>
      </c>
    </row>
    <row r="1148" spans="1:22" x14ac:dyDescent="0.25">
      <c r="A1148" t="s">
        <v>111</v>
      </c>
      <c r="B1148" t="s">
        <v>153</v>
      </c>
      <c r="C1148">
        <v>2603024618</v>
      </c>
      <c r="D1148">
        <v>1203024618</v>
      </c>
      <c r="E1148" t="s">
        <v>54</v>
      </c>
      <c r="F1148" t="s">
        <v>154</v>
      </c>
      <c r="G1148" t="s">
        <v>2458</v>
      </c>
      <c r="H1148" t="s">
        <v>2459</v>
      </c>
      <c r="I1148" t="s">
        <v>28</v>
      </c>
      <c r="J1148" t="s">
        <v>46</v>
      </c>
      <c r="K1148" t="s">
        <v>157</v>
      </c>
      <c r="L1148">
        <v>-90.544777999999994</v>
      </c>
      <c r="M1148">
        <v>14.615178</v>
      </c>
      <c r="N1148">
        <v>14.615178</v>
      </c>
      <c r="O1148">
        <v>-90.544777999999994</v>
      </c>
      <c r="P1148" t="s">
        <v>31</v>
      </c>
      <c r="Q1148" t="s">
        <v>2117</v>
      </c>
      <c r="R1148" t="s">
        <v>117</v>
      </c>
      <c r="S1148" t="s">
        <v>118</v>
      </c>
      <c r="V1148" t="str">
        <f>_xlfn.XLOOKUP(UNIVERSO[[#This Row],[Ruta DN]],'[1]Cuota Ruta'!E:E,'[1]Cuota Ruta'!G:G)</f>
        <v>Cargar</v>
      </c>
    </row>
    <row r="1149" spans="1:22" x14ac:dyDescent="0.25">
      <c r="A1149" t="s">
        <v>365</v>
      </c>
      <c r="B1149" t="s">
        <v>1000</v>
      </c>
      <c r="C1149">
        <v>2603021998</v>
      </c>
      <c r="D1149">
        <v>1203021998</v>
      </c>
      <c r="E1149" t="s">
        <v>54</v>
      </c>
      <c r="F1149" t="s">
        <v>1001</v>
      </c>
      <c r="G1149" t="s">
        <v>2460</v>
      </c>
      <c r="H1149" t="s">
        <v>2461</v>
      </c>
      <c r="I1149" t="s">
        <v>28</v>
      </c>
      <c r="J1149" t="s">
        <v>46</v>
      </c>
      <c r="K1149" t="s">
        <v>370</v>
      </c>
      <c r="L1149">
        <v>-90.198637899999994</v>
      </c>
      <c r="M1149">
        <v>14.7870963</v>
      </c>
      <c r="N1149">
        <v>14.7870963</v>
      </c>
      <c r="O1149">
        <v>-90.198637899999994</v>
      </c>
      <c r="P1149" t="s">
        <v>31</v>
      </c>
      <c r="Q1149" t="s">
        <v>2117</v>
      </c>
      <c r="R1149" t="s">
        <v>371</v>
      </c>
      <c r="S1149" t="s">
        <v>372</v>
      </c>
      <c r="T1149">
        <v>15</v>
      </c>
      <c r="V1149" t="str">
        <f>_xlfn.XLOOKUP(UNIVERSO[[#This Row],[Ruta DN]],'[1]Cuota Ruta'!E:E,'[1]Cuota Ruta'!G:G)</f>
        <v>Cargar</v>
      </c>
    </row>
    <row r="1150" spans="1:22" x14ac:dyDescent="0.25">
      <c r="A1150" t="s">
        <v>111</v>
      </c>
      <c r="B1150" t="s">
        <v>1879</v>
      </c>
      <c r="C1150">
        <v>2603022021</v>
      </c>
      <c r="D1150">
        <v>1203022021</v>
      </c>
      <c r="E1150" t="s">
        <v>54</v>
      </c>
      <c r="F1150" t="s">
        <v>1880</v>
      </c>
      <c r="G1150" t="s">
        <v>982</v>
      </c>
      <c r="H1150" t="s">
        <v>2462</v>
      </c>
      <c r="I1150" t="s">
        <v>39</v>
      </c>
      <c r="J1150" t="s">
        <v>29</v>
      </c>
      <c r="K1150" t="s">
        <v>204</v>
      </c>
      <c r="L1150">
        <v>-90.549519000000004</v>
      </c>
      <c r="M1150">
        <v>14.5985</v>
      </c>
      <c r="N1150">
        <v>14.5985</v>
      </c>
      <c r="O1150">
        <v>-90.549519000000004</v>
      </c>
      <c r="P1150" t="s">
        <v>31</v>
      </c>
      <c r="Q1150" t="s">
        <v>2117</v>
      </c>
      <c r="R1150" t="s">
        <v>117</v>
      </c>
      <c r="S1150" t="s">
        <v>118</v>
      </c>
      <c r="V1150" t="str">
        <f>_xlfn.XLOOKUP(UNIVERSO[[#This Row],[Ruta DN]],'[1]Cuota Ruta'!E:E,'[1]Cuota Ruta'!G:G)</f>
        <v>Cargar</v>
      </c>
    </row>
    <row r="1151" spans="1:22" x14ac:dyDescent="0.25">
      <c r="A1151" t="s">
        <v>111</v>
      </c>
      <c r="B1151" t="s">
        <v>1376</v>
      </c>
      <c r="C1151">
        <v>2603022080</v>
      </c>
      <c r="D1151">
        <v>1203022080</v>
      </c>
      <c r="E1151" t="s">
        <v>54</v>
      </c>
      <c r="F1151" t="s">
        <v>1377</v>
      </c>
      <c r="G1151" t="s">
        <v>2463</v>
      </c>
      <c r="H1151" t="s">
        <v>2464</v>
      </c>
      <c r="I1151" t="s">
        <v>93</v>
      </c>
      <c r="J1151" t="s">
        <v>46</v>
      </c>
      <c r="K1151" t="s">
        <v>204</v>
      </c>
      <c r="L1151">
        <v>-90.619418999999994</v>
      </c>
      <c r="M1151">
        <v>14.597300000000001</v>
      </c>
      <c r="N1151">
        <v>14.597300000000001</v>
      </c>
      <c r="O1151">
        <v>-90.619418999999994</v>
      </c>
      <c r="P1151" t="s">
        <v>31</v>
      </c>
      <c r="Q1151" t="s">
        <v>2119</v>
      </c>
      <c r="R1151" t="s">
        <v>117</v>
      </c>
      <c r="S1151" t="s">
        <v>118</v>
      </c>
      <c r="V1151" t="str">
        <f>_xlfn.XLOOKUP(UNIVERSO[[#This Row],[Ruta DN]],'[1]Cuota Ruta'!E:E,'[1]Cuota Ruta'!G:G)</f>
        <v>Cargar</v>
      </c>
    </row>
    <row r="1152" spans="1:22" x14ac:dyDescent="0.25">
      <c r="A1152" t="s">
        <v>98</v>
      </c>
      <c r="B1152" t="s">
        <v>106</v>
      </c>
      <c r="C1152">
        <v>2603024726</v>
      </c>
      <c r="D1152">
        <v>1203024726</v>
      </c>
      <c r="E1152" t="s">
        <v>54</v>
      </c>
      <c r="F1152" t="s">
        <v>107</v>
      </c>
      <c r="G1152" t="s">
        <v>2465</v>
      </c>
      <c r="H1152" t="s">
        <v>2466</v>
      </c>
      <c r="I1152" t="s">
        <v>39</v>
      </c>
      <c r="J1152" t="s">
        <v>29</v>
      </c>
      <c r="K1152" t="s">
        <v>110</v>
      </c>
      <c r="L1152">
        <v>-90.623028000000005</v>
      </c>
      <c r="M1152">
        <v>14.479699999999999</v>
      </c>
      <c r="N1152">
        <v>14.47981379</v>
      </c>
      <c r="O1152">
        <v>-90.62262715</v>
      </c>
      <c r="P1152" t="s">
        <v>31</v>
      </c>
      <c r="Q1152" t="s">
        <v>2114</v>
      </c>
      <c r="R1152" t="s">
        <v>104</v>
      </c>
      <c r="S1152" t="s">
        <v>105</v>
      </c>
      <c r="V1152" t="str">
        <f>_xlfn.XLOOKUP(UNIVERSO[[#This Row],[Ruta DN]],'[1]Cuota Ruta'!E:E,'[1]Cuota Ruta'!G:G)</f>
        <v>Cargar</v>
      </c>
    </row>
    <row r="1153" spans="1:22" x14ac:dyDescent="0.25">
      <c r="A1153" t="s">
        <v>111</v>
      </c>
      <c r="B1153" t="s">
        <v>459</v>
      </c>
      <c r="C1153">
        <v>2603022190</v>
      </c>
      <c r="D1153">
        <v>1203022190</v>
      </c>
      <c r="E1153" t="s">
        <v>54</v>
      </c>
      <c r="F1153" t="s">
        <v>460</v>
      </c>
      <c r="G1153" t="s">
        <v>2467</v>
      </c>
      <c r="H1153" t="s">
        <v>2468</v>
      </c>
      <c r="I1153" t="s">
        <v>28</v>
      </c>
      <c r="J1153" t="s">
        <v>29</v>
      </c>
      <c r="K1153" t="s">
        <v>116</v>
      </c>
      <c r="L1153">
        <v>-90.641164000000003</v>
      </c>
      <c r="M1153">
        <v>14.686361</v>
      </c>
      <c r="N1153">
        <v>14.686361</v>
      </c>
      <c r="O1153">
        <v>-90.641164000000003</v>
      </c>
      <c r="P1153" t="s">
        <v>31</v>
      </c>
      <c r="Q1153" t="s">
        <v>2117</v>
      </c>
      <c r="R1153" t="s">
        <v>117</v>
      </c>
      <c r="S1153" t="s">
        <v>118</v>
      </c>
      <c r="T1153">
        <v>21</v>
      </c>
      <c r="V1153" t="str">
        <f>_xlfn.XLOOKUP(UNIVERSO[[#This Row],[Ruta DN]],'[1]Cuota Ruta'!E:E,'[1]Cuota Ruta'!G:G)</f>
        <v>Cargar</v>
      </c>
    </row>
    <row r="1154" spans="1:22" x14ac:dyDescent="0.25">
      <c r="A1154" t="s">
        <v>98</v>
      </c>
      <c r="B1154" t="s">
        <v>165</v>
      </c>
      <c r="C1154">
        <v>2603024753</v>
      </c>
      <c r="D1154">
        <v>1203024753</v>
      </c>
      <c r="E1154" t="s">
        <v>54</v>
      </c>
      <c r="F1154" t="s">
        <v>166</v>
      </c>
      <c r="G1154" t="s">
        <v>643</v>
      </c>
      <c r="H1154" t="s">
        <v>2469</v>
      </c>
      <c r="I1154" t="s">
        <v>28</v>
      </c>
      <c r="J1154" t="s">
        <v>46</v>
      </c>
      <c r="K1154" t="s">
        <v>103</v>
      </c>
      <c r="L1154">
        <v>-90.535189000000003</v>
      </c>
      <c r="M1154">
        <v>14.478458</v>
      </c>
      <c r="N1154">
        <v>14.478363330000001</v>
      </c>
      <c r="O1154">
        <v>-90.535096670000001</v>
      </c>
      <c r="P1154" t="s">
        <v>31</v>
      </c>
      <c r="Q1154" t="s">
        <v>2117</v>
      </c>
      <c r="R1154" t="s">
        <v>104</v>
      </c>
      <c r="S1154" t="s">
        <v>105</v>
      </c>
      <c r="T1154">
        <v>5</v>
      </c>
      <c r="V1154" t="str">
        <f>_xlfn.XLOOKUP(UNIVERSO[[#This Row],[Ruta DN]],'[1]Cuota Ruta'!E:E,'[1]Cuota Ruta'!G:G)</f>
        <v>Cargar</v>
      </c>
    </row>
    <row r="1155" spans="1:22" x14ac:dyDescent="0.25">
      <c r="A1155" t="s">
        <v>98</v>
      </c>
      <c r="B1155" t="s">
        <v>165</v>
      </c>
      <c r="C1155">
        <v>2603024776</v>
      </c>
      <c r="D1155">
        <v>1203024776</v>
      </c>
      <c r="E1155" t="s">
        <v>54</v>
      </c>
      <c r="F1155" t="s">
        <v>166</v>
      </c>
      <c r="G1155" t="s">
        <v>1792</v>
      </c>
      <c r="H1155" t="s">
        <v>2470</v>
      </c>
      <c r="I1155" t="s">
        <v>28</v>
      </c>
      <c r="J1155" t="s">
        <v>46</v>
      </c>
      <c r="K1155" t="s">
        <v>103</v>
      </c>
      <c r="L1155">
        <v>-90.537000000000006</v>
      </c>
      <c r="M1155">
        <v>14.485849999999999</v>
      </c>
      <c r="N1155">
        <v>14.48083742</v>
      </c>
      <c r="O1155">
        <v>-90.534570130000006</v>
      </c>
      <c r="P1155" t="s">
        <v>31</v>
      </c>
      <c r="Q1155" t="s">
        <v>2117</v>
      </c>
      <c r="R1155" t="s">
        <v>104</v>
      </c>
      <c r="S1155" t="s">
        <v>105</v>
      </c>
      <c r="T1155">
        <v>5</v>
      </c>
      <c r="V1155" t="str">
        <f>_xlfn.XLOOKUP(UNIVERSO[[#This Row],[Ruta DN]],'[1]Cuota Ruta'!E:E,'[1]Cuota Ruta'!G:G)</f>
        <v>Cargar</v>
      </c>
    </row>
    <row r="1156" spans="1:22" x14ac:dyDescent="0.25">
      <c r="A1156" t="s">
        <v>98</v>
      </c>
      <c r="B1156" t="s">
        <v>165</v>
      </c>
      <c r="C1156">
        <v>2603024777</v>
      </c>
      <c r="D1156">
        <v>1203024777</v>
      </c>
      <c r="E1156" t="s">
        <v>54</v>
      </c>
      <c r="F1156" t="s">
        <v>166</v>
      </c>
      <c r="G1156" t="s">
        <v>2471</v>
      </c>
      <c r="H1156" t="s">
        <v>2472</v>
      </c>
      <c r="I1156" t="s">
        <v>28</v>
      </c>
      <c r="J1156" t="s">
        <v>46</v>
      </c>
      <c r="K1156" t="s">
        <v>103</v>
      </c>
      <c r="L1156">
        <v>-90.538289000000006</v>
      </c>
      <c r="M1156">
        <v>14.486618999999999</v>
      </c>
      <c r="N1156">
        <v>14.486649999999999</v>
      </c>
      <c r="O1156">
        <v>-90.538309999999996</v>
      </c>
      <c r="P1156" t="s">
        <v>31</v>
      </c>
      <c r="Q1156" t="s">
        <v>2117</v>
      </c>
      <c r="R1156" t="s">
        <v>104</v>
      </c>
      <c r="S1156" t="s">
        <v>105</v>
      </c>
      <c r="V1156" t="str">
        <f>_xlfn.XLOOKUP(UNIVERSO[[#This Row],[Ruta DN]],'[1]Cuota Ruta'!E:E,'[1]Cuota Ruta'!G:G)</f>
        <v>Cargar</v>
      </c>
    </row>
    <row r="1157" spans="1:22" x14ac:dyDescent="0.25">
      <c r="A1157" t="s">
        <v>111</v>
      </c>
      <c r="B1157" t="s">
        <v>112</v>
      </c>
      <c r="C1157">
        <v>2603022262</v>
      </c>
      <c r="D1157">
        <v>1203022262</v>
      </c>
      <c r="E1157" t="s">
        <v>54</v>
      </c>
      <c r="F1157" t="s">
        <v>113</v>
      </c>
      <c r="G1157" t="s">
        <v>2215</v>
      </c>
      <c r="H1157" t="s">
        <v>2473</v>
      </c>
      <c r="I1157" t="s">
        <v>39</v>
      </c>
      <c r="J1157" t="s">
        <v>29</v>
      </c>
      <c r="K1157" t="s">
        <v>116</v>
      </c>
      <c r="L1157">
        <v>-90.579577999999998</v>
      </c>
      <c r="M1157">
        <v>14.657775000000001</v>
      </c>
      <c r="N1157">
        <v>14.657775000000001</v>
      </c>
      <c r="O1157">
        <v>-90.579577999999998</v>
      </c>
      <c r="P1157" t="s">
        <v>31</v>
      </c>
      <c r="Q1157" t="s">
        <v>2117</v>
      </c>
      <c r="R1157" t="s">
        <v>117</v>
      </c>
      <c r="S1157" t="s">
        <v>118</v>
      </c>
      <c r="V1157" t="str">
        <f>_xlfn.XLOOKUP(UNIVERSO[[#This Row],[Ruta DN]],'[1]Cuota Ruta'!E:E,'[1]Cuota Ruta'!G:G)</f>
        <v>Cargar</v>
      </c>
    </row>
    <row r="1158" spans="1:22" x14ac:dyDescent="0.25">
      <c r="A1158" t="s">
        <v>286</v>
      </c>
      <c r="B1158" t="s">
        <v>1060</v>
      </c>
      <c r="C1158">
        <v>2603024877</v>
      </c>
      <c r="D1158">
        <v>1203024877</v>
      </c>
      <c r="E1158" t="s">
        <v>54</v>
      </c>
      <c r="F1158" t="s">
        <v>1061</v>
      </c>
      <c r="G1158" t="s">
        <v>2474</v>
      </c>
      <c r="H1158" t="s">
        <v>2475</v>
      </c>
      <c r="I1158" t="s">
        <v>28</v>
      </c>
      <c r="J1158" t="s">
        <v>46</v>
      </c>
      <c r="K1158" t="s">
        <v>575</v>
      </c>
      <c r="L1158">
        <v>-89.905230000000003</v>
      </c>
      <c r="M1158">
        <v>14.293850000000001</v>
      </c>
      <c r="N1158">
        <v>14.29382666666667</v>
      </c>
      <c r="O1158">
        <v>-89.90525833333335</v>
      </c>
      <c r="P1158" t="s">
        <v>31</v>
      </c>
      <c r="Q1158" t="s">
        <v>2117</v>
      </c>
      <c r="R1158" t="s">
        <v>292</v>
      </c>
      <c r="S1158" t="s">
        <v>293</v>
      </c>
      <c r="V1158" t="str">
        <f>_xlfn.XLOOKUP(UNIVERSO[[#This Row],[Ruta DN]],'[1]Cuota Ruta'!E:E,'[1]Cuota Ruta'!G:G)</f>
        <v>Cargar</v>
      </c>
    </row>
    <row r="1159" spans="1:22" x14ac:dyDescent="0.25">
      <c r="A1159" t="s">
        <v>213</v>
      </c>
      <c r="B1159" t="s">
        <v>388</v>
      </c>
      <c r="C1159">
        <v>2603024983</v>
      </c>
      <c r="D1159">
        <v>1203024983</v>
      </c>
      <c r="E1159" t="s">
        <v>54</v>
      </c>
      <c r="F1159" t="s">
        <v>389</v>
      </c>
      <c r="G1159" t="s">
        <v>108</v>
      </c>
      <c r="H1159" t="s">
        <v>2476</v>
      </c>
      <c r="I1159" t="s">
        <v>28</v>
      </c>
      <c r="J1159" t="s">
        <v>46</v>
      </c>
      <c r="K1159" t="s">
        <v>218</v>
      </c>
      <c r="L1159">
        <v>-90.779140100000006</v>
      </c>
      <c r="M1159">
        <v>14.547420900000001</v>
      </c>
      <c r="N1159">
        <v>14.54723357</v>
      </c>
      <c r="O1159">
        <v>-90.779029570000006</v>
      </c>
      <c r="P1159" t="s">
        <v>31</v>
      </c>
      <c r="Q1159" t="s">
        <v>2114</v>
      </c>
      <c r="R1159" t="s">
        <v>219</v>
      </c>
      <c r="S1159" t="s">
        <v>220</v>
      </c>
      <c r="V1159" t="str">
        <f>_xlfn.XLOOKUP(UNIVERSO[[#This Row],[Ruta DN]],'[1]Cuota Ruta'!E:E,'[1]Cuota Ruta'!G:G)</f>
        <v>Cargar</v>
      </c>
    </row>
    <row r="1160" spans="1:22" x14ac:dyDescent="0.25">
      <c r="A1160" t="s">
        <v>111</v>
      </c>
      <c r="B1160" t="s">
        <v>471</v>
      </c>
      <c r="C1160">
        <v>2603025131</v>
      </c>
      <c r="D1160">
        <v>1203025131</v>
      </c>
      <c r="E1160" t="s">
        <v>54</v>
      </c>
      <c r="F1160" t="s">
        <v>472</v>
      </c>
      <c r="G1160" t="s">
        <v>2477</v>
      </c>
      <c r="H1160" t="s">
        <v>2478</v>
      </c>
      <c r="I1160" t="s">
        <v>39</v>
      </c>
      <c r="J1160" t="s">
        <v>29</v>
      </c>
      <c r="K1160" t="s">
        <v>164</v>
      </c>
      <c r="L1160">
        <v>-90.534328000000002</v>
      </c>
      <c r="M1160">
        <v>14.566869000000001</v>
      </c>
      <c r="N1160">
        <v>14.567112379999999</v>
      </c>
      <c r="O1160">
        <v>-90.534701220000002</v>
      </c>
      <c r="P1160" t="s">
        <v>31</v>
      </c>
      <c r="Q1160" t="s">
        <v>2114</v>
      </c>
      <c r="R1160" t="s">
        <v>117</v>
      </c>
      <c r="S1160" t="s">
        <v>118</v>
      </c>
      <c r="V1160" t="str">
        <f>_xlfn.XLOOKUP(UNIVERSO[[#This Row],[Ruta DN]],'[1]Cuota Ruta'!E:E,'[1]Cuota Ruta'!G:G)</f>
        <v>Cargar</v>
      </c>
    </row>
    <row r="1161" spans="1:22" x14ac:dyDescent="0.25">
      <c r="A1161" t="s">
        <v>111</v>
      </c>
      <c r="B1161" t="s">
        <v>471</v>
      </c>
      <c r="C1161">
        <v>2603025139</v>
      </c>
      <c r="D1161">
        <v>1203025139</v>
      </c>
      <c r="E1161" t="s">
        <v>54</v>
      </c>
      <c r="F1161" t="s">
        <v>472</v>
      </c>
      <c r="G1161" t="s">
        <v>2479</v>
      </c>
      <c r="H1161" t="s">
        <v>2480</v>
      </c>
      <c r="I1161" t="s">
        <v>39</v>
      </c>
      <c r="J1161" t="s">
        <v>29</v>
      </c>
      <c r="K1161" t="s">
        <v>164</v>
      </c>
      <c r="L1161">
        <v>-90.535877999999997</v>
      </c>
      <c r="M1161">
        <v>14.569869000000001</v>
      </c>
      <c r="N1161">
        <v>14.56885869149119</v>
      </c>
      <c r="O1161">
        <v>-90.535708302631974</v>
      </c>
      <c r="P1161" t="s">
        <v>31</v>
      </c>
      <c r="Q1161" t="s">
        <v>2114</v>
      </c>
      <c r="R1161" t="s">
        <v>117</v>
      </c>
      <c r="S1161" t="s">
        <v>118</v>
      </c>
      <c r="V1161" t="str">
        <f>_xlfn.XLOOKUP(UNIVERSO[[#This Row],[Ruta DN]],'[1]Cuota Ruta'!E:E,'[1]Cuota Ruta'!G:G)</f>
        <v>Cargar</v>
      </c>
    </row>
    <row r="1162" spans="1:22" x14ac:dyDescent="0.25">
      <c r="A1162" t="s">
        <v>111</v>
      </c>
      <c r="B1162" t="s">
        <v>471</v>
      </c>
      <c r="C1162">
        <v>2603025211</v>
      </c>
      <c r="D1162">
        <v>1203025211</v>
      </c>
      <c r="E1162" t="s">
        <v>54</v>
      </c>
      <c r="F1162" t="s">
        <v>472</v>
      </c>
      <c r="G1162" t="s">
        <v>2481</v>
      </c>
      <c r="H1162" t="s">
        <v>2482</v>
      </c>
      <c r="I1162" t="s">
        <v>39</v>
      </c>
      <c r="J1162" t="s">
        <v>29</v>
      </c>
      <c r="K1162" t="s">
        <v>164</v>
      </c>
      <c r="L1162">
        <v>-90.536050000000003</v>
      </c>
      <c r="M1162">
        <v>14.5646</v>
      </c>
      <c r="N1162">
        <v>14.565049350000001</v>
      </c>
      <c r="O1162">
        <v>-90.536566559999997</v>
      </c>
      <c r="P1162" t="s">
        <v>31</v>
      </c>
      <c r="Q1162" t="s">
        <v>2114</v>
      </c>
      <c r="R1162" t="s">
        <v>117</v>
      </c>
      <c r="S1162" t="s">
        <v>118</v>
      </c>
      <c r="V1162" t="str">
        <f>_xlfn.XLOOKUP(UNIVERSO[[#This Row],[Ruta DN]],'[1]Cuota Ruta'!E:E,'[1]Cuota Ruta'!G:G)</f>
        <v>Cargar</v>
      </c>
    </row>
    <row r="1163" spans="1:22" x14ac:dyDescent="0.25">
      <c r="A1163" t="s">
        <v>111</v>
      </c>
      <c r="B1163" t="s">
        <v>1943</v>
      </c>
      <c r="C1163">
        <v>2603022483</v>
      </c>
      <c r="D1163">
        <v>1203022483</v>
      </c>
      <c r="E1163" t="s">
        <v>54</v>
      </c>
      <c r="F1163" t="s">
        <v>1944</v>
      </c>
      <c r="G1163" t="s">
        <v>799</v>
      </c>
      <c r="H1163" t="s">
        <v>2483</v>
      </c>
      <c r="I1163" t="s">
        <v>39</v>
      </c>
      <c r="J1163" t="s">
        <v>29</v>
      </c>
      <c r="K1163" t="s">
        <v>204</v>
      </c>
      <c r="L1163">
        <v>-90.581669000000005</v>
      </c>
      <c r="M1163">
        <v>14.603199999999999</v>
      </c>
      <c r="N1163">
        <v>14.603199999999999</v>
      </c>
      <c r="O1163">
        <v>-90.581669000000005</v>
      </c>
      <c r="P1163" t="s">
        <v>31</v>
      </c>
      <c r="Q1163" t="s">
        <v>2114</v>
      </c>
      <c r="R1163" t="s">
        <v>117</v>
      </c>
      <c r="S1163" t="s">
        <v>118</v>
      </c>
      <c r="V1163" t="str">
        <f>_xlfn.XLOOKUP(UNIVERSO[[#This Row],[Ruta DN]],'[1]Cuota Ruta'!E:E,'[1]Cuota Ruta'!G:G)</f>
        <v>Cargar</v>
      </c>
    </row>
    <row r="1164" spans="1:22" x14ac:dyDescent="0.25">
      <c r="A1164" t="s">
        <v>98</v>
      </c>
      <c r="B1164" t="s">
        <v>119</v>
      </c>
      <c r="C1164">
        <v>2603025573</v>
      </c>
      <c r="D1164">
        <v>1203025573</v>
      </c>
      <c r="E1164" t="s">
        <v>54</v>
      </c>
      <c r="F1164" t="s">
        <v>120</v>
      </c>
      <c r="G1164" t="s">
        <v>2484</v>
      </c>
      <c r="H1164" t="s">
        <v>2485</v>
      </c>
      <c r="I1164" t="s">
        <v>28</v>
      </c>
      <c r="J1164" t="s">
        <v>29</v>
      </c>
      <c r="K1164" t="s">
        <v>123</v>
      </c>
      <c r="L1164">
        <v>-90.582558000000006</v>
      </c>
      <c r="M1164">
        <v>14.546789</v>
      </c>
      <c r="N1164">
        <v>14.54678646</v>
      </c>
      <c r="O1164">
        <v>-90.582548470000006</v>
      </c>
      <c r="P1164" t="s">
        <v>31</v>
      </c>
      <c r="Q1164" t="s">
        <v>2117</v>
      </c>
      <c r="R1164" t="s">
        <v>104</v>
      </c>
      <c r="S1164" t="s">
        <v>105</v>
      </c>
      <c r="V1164" t="str">
        <f>_xlfn.XLOOKUP(UNIVERSO[[#This Row],[Ruta DN]],'[1]Cuota Ruta'!E:E,'[1]Cuota Ruta'!G:G)</f>
        <v>Cargar</v>
      </c>
    </row>
    <row r="1165" spans="1:22" x14ac:dyDescent="0.25">
      <c r="A1165" t="s">
        <v>98</v>
      </c>
      <c r="B1165" t="s">
        <v>165</v>
      </c>
      <c r="C1165">
        <v>2603025607</v>
      </c>
      <c r="D1165">
        <v>1203025607</v>
      </c>
      <c r="E1165" t="s">
        <v>54</v>
      </c>
      <c r="F1165" t="s">
        <v>166</v>
      </c>
      <c r="G1165" t="s">
        <v>2486</v>
      </c>
      <c r="H1165" t="s">
        <v>2487</v>
      </c>
      <c r="I1165" t="s">
        <v>39</v>
      </c>
      <c r="J1165" t="s">
        <v>46</v>
      </c>
      <c r="K1165" t="s">
        <v>103</v>
      </c>
      <c r="L1165">
        <v>-90.534694400000006</v>
      </c>
      <c r="M1165">
        <v>14.485166700000001</v>
      </c>
      <c r="N1165">
        <v>14.485234330000001</v>
      </c>
      <c r="O1165">
        <v>-90.534683869999995</v>
      </c>
      <c r="P1165" t="s">
        <v>31</v>
      </c>
      <c r="Q1165" t="s">
        <v>2114</v>
      </c>
      <c r="R1165" t="s">
        <v>104</v>
      </c>
      <c r="S1165" t="s">
        <v>105</v>
      </c>
      <c r="V1165" t="str">
        <f>_xlfn.XLOOKUP(UNIVERSO[[#This Row],[Ruta DN]],'[1]Cuota Ruta'!E:E,'[1]Cuota Ruta'!G:G)</f>
        <v>Cargar</v>
      </c>
    </row>
    <row r="1166" spans="1:22" x14ac:dyDescent="0.25">
      <c r="A1166" t="s">
        <v>98</v>
      </c>
      <c r="B1166" t="s">
        <v>165</v>
      </c>
      <c r="C1166">
        <v>2603025710</v>
      </c>
      <c r="D1166">
        <v>1203025710</v>
      </c>
      <c r="E1166" t="s">
        <v>54</v>
      </c>
      <c r="F1166" t="s">
        <v>166</v>
      </c>
      <c r="G1166" t="s">
        <v>2488</v>
      </c>
      <c r="H1166" t="s">
        <v>2489</v>
      </c>
      <c r="I1166" t="s">
        <v>39</v>
      </c>
      <c r="J1166" t="s">
        <v>46</v>
      </c>
      <c r="K1166" t="s">
        <v>103</v>
      </c>
      <c r="L1166">
        <v>-90.535068999999993</v>
      </c>
      <c r="M1166">
        <v>14.482169000000001</v>
      </c>
      <c r="N1166">
        <v>14.48212833</v>
      </c>
      <c r="O1166">
        <v>-90.535138329999995</v>
      </c>
      <c r="P1166" t="s">
        <v>31</v>
      </c>
      <c r="Q1166" t="s">
        <v>2114</v>
      </c>
      <c r="R1166" t="s">
        <v>104</v>
      </c>
      <c r="S1166" t="s">
        <v>105</v>
      </c>
      <c r="V1166" t="str">
        <f>_xlfn.XLOOKUP(UNIVERSO[[#This Row],[Ruta DN]],'[1]Cuota Ruta'!E:E,'[1]Cuota Ruta'!G:G)</f>
        <v>Cargar</v>
      </c>
    </row>
    <row r="1167" spans="1:22" x14ac:dyDescent="0.25">
      <c r="A1167" t="s">
        <v>98</v>
      </c>
      <c r="B1167" t="s">
        <v>165</v>
      </c>
      <c r="C1167">
        <v>2603025717</v>
      </c>
      <c r="D1167">
        <v>1203025717</v>
      </c>
      <c r="E1167" t="s">
        <v>54</v>
      </c>
      <c r="F1167" t="s">
        <v>166</v>
      </c>
      <c r="G1167" t="s">
        <v>2490</v>
      </c>
      <c r="H1167" t="s">
        <v>2491</v>
      </c>
      <c r="I1167" t="s">
        <v>28</v>
      </c>
      <c r="J1167" t="s">
        <v>46</v>
      </c>
      <c r="K1167" t="s">
        <v>103</v>
      </c>
      <c r="L1167">
        <v>-90.534222200000002</v>
      </c>
      <c r="M1167">
        <v>14.482083299999999</v>
      </c>
      <c r="N1167">
        <v>14.483008330000001</v>
      </c>
      <c r="O1167">
        <v>-90.533761670000004</v>
      </c>
      <c r="P1167" t="s">
        <v>31</v>
      </c>
      <c r="Q1167" t="s">
        <v>2117</v>
      </c>
      <c r="R1167" t="s">
        <v>104</v>
      </c>
      <c r="S1167" t="s">
        <v>105</v>
      </c>
      <c r="V1167" t="str">
        <f>_xlfn.XLOOKUP(UNIVERSO[[#This Row],[Ruta DN]],'[1]Cuota Ruta'!E:E,'[1]Cuota Ruta'!G:G)</f>
        <v>Cargar</v>
      </c>
    </row>
    <row r="1168" spans="1:22" x14ac:dyDescent="0.25">
      <c r="A1168" t="s">
        <v>111</v>
      </c>
      <c r="B1168" t="s">
        <v>467</v>
      </c>
      <c r="C1168">
        <v>2603025992</v>
      </c>
      <c r="D1168">
        <v>1203025992</v>
      </c>
      <c r="E1168" t="s">
        <v>54</v>
      </c>
      <c r="F1168" t="s">
        <v>468</v>
      </c>
      <c r="G1168" t="s">
        <v>2492</v>
      </c>
      <c r="H1168" t="s">
        <v>2493</v>
      </c>
      <c r="I1168" t="s">
        <v>39</v>
      </c>
      <c r="J1168" t="s">
        <v>29</v>
      </c>
      <c r="K1168" t="s">
        <v>116</v>
      </c>
      <c r="L1168">
        <v>-90.586200000000005</v>
      </c>
      <c r="M1168">
        <v>14.663691999999999</v>
      </c>
      <c r="N1168">
        <v>14.663785000000001</v>
      </c>
      <c r="O1168">
        <v>-90.586188329999999</v>
      </c>
      <c r="P1168" t="s">
        <v>31</v>
      </c>
      <c r="Q1168" t="s">
        <v>2114</v>
      </c>
      <c r="R1168" t="s">
        <v>117</v>
      </c>
      <c r="S1168" t="s">
        <v>118</v>
      </c>
      <c r="V1168" t="str">
        <f>_xlfn.XLOOKUP(UNIVERSO[[#This Row],[Ruta DN]],'[1]Cuota Ruta'!E:E,'[1]Cuota Ruta'!G:G)</f>
        <v>Cargar</v>
      </c>
    </row>
    <row r="1169" spans="1:22" x14ac:dyDescent="0.25">
      <c r="A1169" t="s">
        <v>213</v>
      </c>
      <c r="B1169" t="s">
        <v>1132</v>
      </c>
      <c r="C1169">
        <v>2603026076</v>
      </c>
      <c r="D1169">
        <v>1203026076</v>
      </c>
      <c r="E1169" t="s">
        <v>54</v>
      </c>
      <c r="F1169" t="s">
        <v>1133</v>
      </c>
      <c r="G1169" t="s">
        <v>2494</v>
      </c>
      <c r="H1169" t="s">
        <v>2495</v>
      </c>
      <c r="I1169" t="s">
        <v>93</v>
      </c>
      <c r="J1169" t="s">
        <v>94</v>
      </c>
      <c r="K1169" t="s">
        <v>590</v>
      </c>
      <c r="L1169">
        <v>-90.814417000000006</v>
      </c>
      <c r="M1169">
        <v>14.663247999999999</v>
      </c>
      <c r="N1169">
        <v>14.663154199999999</v>
      </c>
      <c r="O1169">
        <v>-90.814301700000001</v>
      </c>
      <c r="P1169" t="s">
        <v>95</v>
      </c>
      <c r="Q1169" t="s">
        <v>2117</v>
      </c>
      <c r="R1169" t="s">
        <v>219</v>
      </c>
      <c r="S1169" t="s">
        <v>220</v>
      </c>
      <c r="V1169" t="str">
        <f>_xlfn.XLOOKUP(UNIVERSO[[#This Row],[Ruta DN]],'[1]Cuota Ruta'!E:E,'[1]Cuota Ruta'!G:G)</f>
        <v>Cargar</v>
      </c>
    </row>
    <row r="1170" spans="1:22" x14ac:dyDescent="0.25">
      <c r="A1170" t="s">
        <v>111</v>
      </c>
      <c r="B1170" t="s">
        <v>467</v>
      </c>
      <c r="C1170">
        <v>2603026113</v>
      </c>
      <c r="D1170">
        <v>1203026113</v>
      </c>
      <c r="E1170" t="s">
        <v>54</v>
      </c>
      <c r="F1170" t="s">
        <v>468</v>
      </c>
      <c r="G1170" t="s">
        <v>2496</v>
      </c>
      <c r="H1170" t="s">
        <v>2497</v>
      </c>
      <c r="I1170" t="s">
        <v>28</v>
      </c>
      <c r="J1170" t="s">
        <v>29</v>
      </c>
      <c r="K1170" t="s">
        <v>116</v>
      </c>
      <c r="L1170">
        <v>-90.582099999999997</v>
      </c>
      <c r="M1170">
        <v>14.666700000000001</v>
      </c>
      <c r="N1170">
        <v>14.66670523</v>
      </c>
      <c r="O1170">
        <v>-90.582135830000013</v>
      </c>
      <c r="P1170" t="s">
        <v>31</v>
      </c>
      <c r="Q1170" t="s">
        <v>2117</v>
      </c>
      <c r="R1170" t="s">
        <v>117</v>
      </c>
      <c r="S1170" t="s">
        <v>118</v>
      </c>
      <c r="V1170" t="str">
        <f>_xlfn.XLOOKUP(UNIVERSO[[#This Row],[Ruta DN]],'[1]Cuota Ruta'!E:E,'[1]Cuota Ruta'!G:G)</f>
        <v>Cargar</v>
      </c>
    </row>
    <row r="1171" spans="1:22" x14ac:dyDescent="0.25">
      <c r="A1171" t="s">
        <v>111</v>
      </c>
      <c r="B1171" t="s">
        <v>467</v>
      </c>
      <c r="C1171">
        <v>2603026118</v>
      </c>
      <c r="D1171">
        <v>1203026118</v>
      </c>
      <c r="E1171" t="s">
        <v>54</v>
      </c>
      <c r="F1171" t="s">
        <v>468</v>
      </c>
      <c r="G1171" t="s">
        <v>1977</v>
      </c>
      <c r="H1171" t="s">
        <v>2498</v>
      </c>
      <c r="I1171" t="s">
        <v>28</v>
      </c>
      <c r="J1171" t="s">
        <v>29</v>
      </c>
      <c r="K1171" t="s">
        <v>116</v>
      </c>
      <c r="L1171">
        <v>-90.581930999999997</v>
      </c>
      <c r="M1171">
        <v>14.665056</v>
      </c>
      <c r="N1171">
        <v>14.67989071</v>
      </c>
      <c r="O1171">
        <v>-90.570119489999996</v>
      </c>
      <c r="P1171" t="s">
        <v>31</v>
      </c>
      <c r="Q1171" t="s">
        <v>2117</v>
      </c>
      <c r="R1171" t="s">
        <v>117</v>
      </c>
      <c r="S1171" t="s">
        <v>118</v>
      </c>
      <c r="V1171" t="str">
        <f>_xlfn.XLOOKUP(UNIVERSO[[#This Row],[Ruta DN]],'[1]Cuota Ruta'!E:E,'[1]Cuota Ruta'!G:G)</f>
        <v>Cargar</v>
      </c>
    </row>
    <row r="1172" spans="1:22" x14ac:dyDescent="0.25">
      <c r="A1172" t="s">
        <v>111</v>
      </c>
      <c r="B1172" t="s">
        <v>1932</v>
      </c>
      <c r="C1172">
        <v>2603022816</v>
      </c>
      <c r="D1172">
        <v>1203022816</v>
      </c>
      <c r="E1172" t="s">
        <v>54</v>
      </c>
      <c r="F1172" t="s">
        <v>1933</v>
      </c>
      <c r="G1172" t="s">
        <v>2499</v>
      </c>
      <c r="H1172" t="s">
        <v>2500</v>
      </c>
      <c r="I1172" t="s">
        <v>39</v>
      </c>
      <c r="J1172" t="s">
        <v>46</v>
      </c>
      <c r="K1172" t="s">
        <v>164</v>
      </c>
      <c r="L1172">
        <v>-90.443769000000003</v>
      </c>
      <c r="M1172">
        <v>14.574028</v>
      </c>
      <c r="N1172">
        <v>14.574028</v>
      </c>
      <c r="O1172">
        <v>-90.443769000000003</v>
      </c>
      <c r="P1172" t="s">
        <v>31</v>
      </c>
      <c r="Q1172" t="s">
        <v>2114</v>
      </c>
      <c r="R1172" t="s">
        <v>117</v>
      </c>
      <c r="S1172" t="s">
        <v>118</v>
      </c>
      <c r="V1172" t="str">
        <f>_xlfn.XLOOKUP(UNIVERSO[[#This Row],[Ruta DN]],'[1]Cuota Ruta'!E:E,'[1]Cuota Ruta'!G:G)</f>
        <v>Cargar</v>
      </c>
    </row>
    <row r="1173" spans="1:22" x14ac:dyDescent="0.25">
      <c r="A1173" t="s">
        <v>98</v>
      </c>
      <c r="B1173" t="s">
        <v>696</v>
      </c>
      <c r="C1173">
        <v>2603027618</v>
      </c>
      <c r="D1173">
        <v>1203027618</v>
      </c>
      <c r="E1173" t="s">
        <v>54</v>
      </c>
      <c r="F1173" t="s">
        <v>697</v>
      </c>
      <c r="G1173" t="s">
        <v>2501</v>
      </c>
      <c r="H1173" t="s">
        <v>2502</v>
      </c>
      <c r="I1173" t="s">
        <v>28</v>
      </c>
      <c r="J1173" t="s">
        <v>46</v>
      </c>
      <c r="K1173" t="s">
        <v>123</v>
      </c>
      <c r="L1173">
        <v>-90.619667000000007</v>
      </c>
      <c r="M1173">
        <v>14.545228</v>
      </c>
      <c r="N1173">
        <v>14.5010727</v>
      </c>
      <c r="O1173">
        <v>-90.6182187</v>
      </c>
      <c r="P1173" t="s">
        <v>31</v>
      </c>
      <c r="Q1173" t="s">
        <v>2117</v>
      </c>
      <c r="R1173" t="s">
        <v>104</v>
      </c>
      <c r="S1173" t="s">
        <v>105</v>
      </c>
      <c r="V1173" t="str">
        <f>_xlfn.XLOOKUP(UNIVERSO[[#This Row],[Ruta DN]],'[1]Cuota Ruta'!E:E,'[1]Cuota Ruta'!G:G)</f>
        <v>Cargar</v>
      </c>
    </row>
    <row r="1174" spans="1:22" x14ac:dyDescent="0.25">
      <c r="A1174" t="s">
        <v>98</v>
      </c>
      <c r="B1174" t="s">
        <v>423</v>
      </c>
      <c r="C1174">
        <v>2603023015</v>
      </c>
      <c r="D1174">
        <v>1203023015</v>
      </c>
      <c r="E1174" t="s">
        <v>54</v>
      </c>
      <c r="F1174" t="s">
        <v>424</v>
      </c>
      <c r="G1174" t="s">
        <v>146</v>
      </c>
      <c r="H1174" t="s">
        <v>2503</v>
      </c>
      <c r="I1174" t="s">
        <v>39</v>
      </c>
      <c r="J1174" t="s">
        <v>29</v>
      </c>
      <c r="K1174" t="s">
        <v>110</v>
      </c>
      <c r="L1174">
        <v>-90.597702999999996</v>
      </c>
      <c r="M1174">
        <v>14.516659000000001</v>
      </c>
      <c r="N1174">
        <v>14.516659000000001</v>
      </c>
      <c r="O1174">
        <v>-90.597702999999996</v>
      </c>
      <c r="P1174" t="s">
        <v>31</v>
      </c>
      <c r="Q1174" t="s">
        <v>2114</v>
      </c>
      <c r="R1174" t="s">
        <v>104</v>
      </c>
      <c r="S1174" t="s">
        <v>105</v>
      </c>
      <c r="V1174" t="str">
        <f>_xlfn.XLOOKUP(UNIVERSO[[#This Row],[Ruta DN]],'[1]Cuota Ruta'!E:E,'[1]Cuota Ruta'!G:G)</f>
        <v>Cargar</v>
      </c>
    </row>
    <row r="1175" spans="1:22" x14ac:dyDescent="0.25">
      <c r="A1175" t="s">
        <v>98</v>
      </c>
      <c r="B1175" t="s">
        <v>1582</v>
      </c>
      <c r="C1175">
        <v>2603027746</v>
      </c>
      <c r="D1175">
        <v>1203027746</v>
      </c>
      <c r="E1175" t="s">
        <v>54</v>
      </c>
      <c r="F1175" t="s">
        <v>1583</v>
      </c>
      <c r="G1175" t="s">
        <v>2504</v>
      </c>
      <c r="H1175" t="s">
        <v>2505</v>
      </c>
      <c r="I1175" t="s">
        <v>39</v>
      </c>
      <c r="J1175" t="s">
        <v>29</v>
      </c>
      <c r="K1175" t="s">
        <v>103</v>
      </c>
      <c r="L1175">
        <v>-90.573939999999993</v>
      </c>
      <c r="M1175">
        <v>14.526949999999999</v>
      </c>
      <c r="N1175">
        <v>14.526861670000001</v>
      </c>
      <c r="O1175">
        <v>-90.57405833</v>
      </c>
      <c r="P1175" t="s">
        <v>31</v>
      </c>
      <c r="Q1175" t="s">
        <v>2117</v>
      </c>
      <c r="R1175" t="s">
        <v>104</v>
      </c>
      <c r="S1175" t="s">
        <v>105</v>
      </c>
      <c r="V1175" t="str">
        <f>_xlfn.XLOOKUP(UNIVERSO[[#This Row],[Ruta DN]],'[1]Cuota Ruta'!E:E,'[1]Cuota Ruta'!G:G)</f>
        <v>Cargar</v>
      </c>
    </row>
    <row r="1176" spans="1:22" x14ac:dyDescent="0.25">
      <c r="A1176" t="s">
        <v>98</v>
      </c>
      <c r="B1176" t="s">
        <v>119</v>
      </c>
      <c r="C1176">
        <v>2603027752</v>
      </c>
      <c r="D1176">
        <v>1203027752</v>
      </c>
      <c r="E1176" t="s">
        <v>54</v>
      </c>
      <c r="F1176" t="s">
        <v>120</v>
      </c>
      <c r="G1176" t="s">
        <v>328</v>
      </c>
      <c r="H1176" t="s">
        <v>2506</v>
      </c>
      <c r="I1176" t="s">
        <v>39</v>
      </c>
      <c r="J1176" t="s">
        <v>29</v>
      </c>
      <c r="K1176" t="s">
        <v>123</v>
      </c>
      <c r="L1176">
        <v>-90.583319000000003</v>
      </c>
      <c r="M1176">
        <v>14.526925</v>
      </c>
      <c r="N1176">
        <v>14.526884219999999</v>
      </c>
      <c r="O1176">
        <v>-90.583284239999998</v>
      </c>
      <c r="P1176" t="s">
        <v>31</v>
      </c>
      <c r="Q1176" t="s">
        <v>2114</v>
      </c>
      <c r="R1176" t="s">
        <v>104</v>
      </c>
      <c r="S1176" t="s">
        <v>105</v>
      </c>
      <c r="V1176" t="str">
        <f>_xlfn.XLOOKUP(UNIVERSO[[#This Row],[Ruta DN]],'[1]Cuota Ruta'!E:E,'[1]Cuota Ruta'!G:G)</f>
        <v>Cargar</v>
      </c>
    </row>
    <row r="1177" spans="1:22" x14ac:dyDescent="0.25">
      <c r="A1177" t="s">
        <v>111</v>
      </c>
      <c r="B1177" t="s">
        <v>499</v>
      </c>
      <c r="C1177">
        <v>2603028074</v>
      </c>
      <c r="D1177">
        <v>1203028074</v>
      </c>
      <c r="E1177" t="s">
        <v>54</v>
      </c>
      <c r="F1177" t="s">
        <v>500</v>
      </c>
      <c r="G1177" t="s">
        <v>2294</v>
      </c>
      <c r="H1177" t="s">
        <v>2507</v>
      </c>
      <c r="I1177" t="s">
        <v>39</v>
      </c>
      <c r="J1177" t="s">
        <v>29</v>
      </c>
      <c r="K1177" t="s">
        <v>173</v>
      </c>
      <c r="L1177">
        <v>-90.559078</v>
      </c>
      <c r="M1177">
        <v>14.656228</v>
      </c>
      <c r="N1177">
        <v>14.656355</v>
      </c>
      <c r="O1177">
        <v>-90.559129999999996</v>
      </c>
      <c r="P1177" t="s">
        <v>31</v>
      </c>
      <c r="Q1177" t="s">
        <v>2114</v>
      </c>
      <c r="R1177" t="s">
        <v>117</v>
      </c>
      <c r="S1177" t="s">
        <v>118</v>
      </c>
      <c r="V1177" t="str">
        <f>_xlfn.XLOOKUP(UNIVERSO[[#This Row],[Ruta DN]],'[1]Cuota Ruta'!E:E,'[1]Cuota Ruta'!G:G)</f>
        <v>Cargar</v>
      </c>
    </row>
    <row r="1178" spans="1:22" x14ac:dyDescent="0.25">
      <c r="A1178" t="s">
        <v>111</v>
      </c>
      <c r="B1178" t="s">
        <v>153</v>
      </c>
      <c r="C1178">
        <v>2603028540</v>
      </c>
      <c r="D1178">
        <v>1203028540</v>
      </c>
      <c r="E1178" t="s">
        <v>54</v>
      </c>
      <c r="F1178" t="s">
        <v>154</v>
      </c>
      <c r="G1178" t="s">
        <v>243</v>
      </c>
      <c r="H1178" t="s">
        <v>2508</v>
      </c>
      <c r="I1178" t="s">
        <v>28</v>
      </c>
      <c r="J1178" t="s">
        <v>46</v>
      </c>
      <c r="K1178" t="s">
        <v>157</v>
      </c>
      <c r="L1178">
        <v>-90.541269</v>
      </c>
      <c r="M1178">
        <v>14.609278</v>
      </c>
      <c r="N1178">
        <v>14.60948061</v>
      </c>
      <c r="O1178">
        <v>-90.541031799999999</v>
      </c>
      <c r="P1178" t="s">
        <v>31</v>
      </c>
      <c r="Q1178" t="s">
        <v>2117</v>
      </c>
      <c r="R1178" t="s">
        <v>117</v>
      </c>
      <c r="S1178" t="s">
        <v>118</v>
      </c>
      <c r="T1178">
        <v>17</v>
      </c>
      <c r="V1178" t="str">
        <f>_xlfn.XLOOKUP(UNIVERSO[[#This Row],[Ruta DN]],'[1]Cuota Ruta'!E:E,'[1]Cuota Ruta'!G:G)</f>
        <v>Cargar</v>
      </c>
    </row>
    <row r="1179" spans="1:22" x14ac:dyDescent="0.25">
      <c r="A1179" t="s">
        <v>111</v>
      </c>
      <c r="B1179" t="s">
        <v>153</v>
      </c>
      <c r="C1179">
        <v>2603028596</v>
      </c>
      <c r="D1179">
        <v>1203028596</v>
      </c>
      <c r="E1179" t="s">
        <v>54</v>
      </c>
      <c r="F1179" t="s">
        <v>154</v>
      </c>
      <c r="G1179" t="s">
        <v>260</v>
      </c>
      <c r="H1179" t="s">
        <v>2509</v>
      </c>
      <c r="I1179" t="s">
        <v>39</v>
      </c>
      <c r="J1179" t="s">
        <v>29</v>
      </c>
      <c r="K1179" t="s">
        <v>157</v>
      </c>
      <c r="L1179">
        <v>-90.556700000000006</v>
      </c>
      <c r="M1179">
        <v>14.599769</v>
      </c>
      <c r="N1179">
        <v>14.59970719</v>
      </c>
      <c r="O1179">
        <v>-90.556751430000006</v>
      </c>
      <c r="P1179" t="s">
        <v>31</v>
      </c>
      <c r="Q1179" t="s">
        <v>2114</v>
      </c>
      <c r="R1179" t="s">
        <v>117</v>
      </c>
      <c r="S1179" t="s">
        <v>118</v>
      </c>
      <c r="V1179" t="str">
        <f>_xlfn.XLOOKUP(UNIVERSO[[#This Row],[Ruta DN]],'[1]Cuota Ruta'!E:E,'[1]Cuota Ruta'!G:G)</f>
        <v>Cargar</v>
      </c>
    </row>
    <row r="1180" spans="1:22" x14ac:dyDescent="0.25">
      <c r="A1180" t="s">
        <v>111</v>
      </c>
      <c r="B1180" t="s">
        <v>495</v>
      </c>
      <c r="C1180">
        <v>2603023333</v>
      </c>
      <c r="D1180">
        <v>1203023333</v>
      </c>
      <c r="E1180" t="s">
        <v>54</v>
      </c>
      <c r="F1180" t="s">
        <v>496</v>
      </c>
      <c r="G1180" t="s">
        <v>2510</v>
      </c>
      <c r="H1180" t="s">
        <v>2511</v>
      </c>
      <c r="I1180" t="s">
        <v>93</v>
      </c>
      <c r="J1180" t="s">
        <v>29</v>
      </c>
      <c r="K1180" t="s">
        <v>173</v>
      </c>
      <c r="L1180">
        <v>-90.535600000000002</v>
      </c>
      <c r="M1180">
        <v>14.678178000000001</v>
      </c>
      <c r="N1180">
        <v>14.678178000000001</v>
      </c>
      <c r="O1180">
        <v>-90.535600000000002</v>
      </c>
      <c r="P1180" t="s">
        <v>31</v>
      </c>
      <c r="Q1180" t="s">
        <v>2119</v>
      </c>
      <c r="R1180" t="s">
        <v>117</v>
      </c>
      <c r="S1180" t="s">
        <v>118</v>
      </c>
      <c r="V1180" t="str">
        <f>_xlfn.XLOOKUP(UNIVERSO[[#This Row],[Ruta DN]],'[1]Cuota Ruta'!E:E,'[1]Cuota Ruta'!G:G)</f>
        <v>Cargar</v>
      </c>
    </row>
    <row r="1181" spans="1:22" x14ac:dyDescent="0.25">
      <c r="A1181" t="s">
        <v>111</v>
      </c>
      <c r="B1181" t="s">
        <v>463</v>
      </c>
      <c r="C1181">
        <v>2603028635</v>
      </c>
      <c r="D1181">
        <v>1203028635</v>
      </c>
      <c r="E1181" t="s">
        <v>54</v>
      </c>
      <c r="F1181" t="s">
        <v>464</v>
      </c>
      <c r="G1181" t="s">
        <v>2512</v>
      </c>
      <c r="H1181" t="s">
        <v>2513</v>
      </c>
      <c r="I1181" t="s">
        <v>28</v>
      </c>
      <c r="J1181" t="s">
        <v>29</v>
      </c>
      <c r="K1181" t="s">
        <v>204</v>
      </c>
      <c r="L1181">
        <v>-90.541600000000003</v>
      </c>
      <c r="M1181">
        <v>14.598549999999999</v>
      </c>
      <c r="N1181">
        <v>14.598464290000001</v>
      </c>
      <c r="O1181">
        <v>-90.541732360000012</v>
      </c>
      <c r="P1181" t="s">
        <v>31</v>
      </c>
      <c r="Q1181" t="s">
        <v>2117</v>
      </c>
      <c r="R1181" t="s">
        <v>117</v>
      </c>
      <c r="S1181" t="s">
        <v>118</v>
      </c>
      <c r="T1181">
        <v>14</v>
      </c>
      <c r="V1181" t="str">
        <f>_xlfn.XLOOKUP(UNIVERSO[[#This Row],[Ruta DN]],'[1]Cuota Ruta'!E:E,'[1]Cuota Ruta'!G:G)</f>
        <v>Cargar</v>
      </c>
    </row>
    <row r="1182" spans="1:22" x14ac:dyDescent="0.25">
      <c r="A1182" t="s">
        <v>111</v>
      </c>
      <c r="B1182" t="s">
        <v>153</v>
      </c>
      <c r="C1182">
        <v>2603028714</v>
      </c>
      <c r="D1182">
        <v>1203028714</v>
      </c>
      <c r="E1182" t="s">
        <v>54</v>
      </c>
      <c r="F1182" t="s">
        <v>154</v>
      </c>
      <c r="G1182" t="s">
        <v>2514</v>
      </c>
      <c r="H1182" t="s">
        <v>2515</v>
      </c>
      <c r="I1182" t="s">
        <v>39</v>
      </c>
      <c r="J1182" t="s">
        <v>29</v>
      </c>
      <c r="K1182" t="s">
        <v>157</v>
      </c>
      <c r="L1182">
        <v>-90.554550000000006</v>
      </c>
      <c r="M1182">
        <v>14.600519</v>
      </c>
      <c r="N1182">
        <v>14.600519</v>
      </c>
      <c r="O1182">
        <v>-90.554550000000006</v>
      </c>
      <c r="P1182" t="s">
        <v>31</v>
      </c>
      <c r="Q1182" t="s">
        <v>2114</v>
      </c>
      <c r="R1182" t="s">
        <v>117</v>
      </c>
      <c r="S1182" t="s">
        <v>118</v>
      </c>
      <c r="V1182" t="str">
        <f>_xlfn.XLOOKUP(UNIVERSO[[#This Row],[Ruta DN]],'[1]Cuota Ruta'!E:E,'[1]Cuota Ruta'!G:G)</f>
        <v>Cargar</v>
      </c>
    </row>
    <row r="1183" spans="1:22" x14ac:dyDescent="0.25">
      <c r="A1183" t="s">
        <v>111</v>
      </c>
      <c r="B1183" t="s">
        <v>153</v>
      </c>
      <c r="C1183">
        <v>2603028738</v>
      </c>
      <c r="D1183">
        <v>1203028738</v>
      </c>
      <c r="E1183" t="s">
        <v>54</v>
      </c>
      <c r="F1183" t="s">
        <v>154</v>
      </c>
      <c r="G1183" t="s">
        <v>2516</v>
      </c>
      <c r="H1183" t="s">
        <v>2517</v>
      </c>
      <c r="I1183" t="s">
        <v>39</v>
      </c>
      <c r="J1183" t="s">
        <v>29</v>
      </c>
      <c r="K1183" t="s">
        <v>157</v>
      </c>
      <c r="L1183">
        <v>-90.547877999999997</v>
      </c>
      <c r="M1183">
        <v>14.606069</v>
      </c>
      <c r="N1183">
        <v>14.60594</v>
      </c>
      <c r="O1183">
        <v>-90.548283333333345</v>
      </c>
      <c r="P1183" t="s">
        <v>31</v>
      </c>
      <c r="Q1183" t="s">
        <v>2114</v>
      </c>
      <c r="R1183" t="s">
        <v>117</v>
      </c>
      <c r="S1183" t="s">
        <v>118</v>
      </c>
      <c r="V1183" t="str">
        <f>_xlfn.XLOOKUP(UNIVERSO[[#This Row],[Ruta DN]],'[1]Cuota Ruta'!E:E,'[1]Cuota Ruta'!G:G)</f>
        <v>Cargar</v>
      </c>
    </row>
    <row r="1184" spans="1:22" x14ac:dyDescent="0.25">
      <c r="A1184" t="s">
        <v>111</v>
      </c>
      <c r="B1184" t="s">
        <v>356</v>
      </c>
      <c r="C1184">
        <v>2603028845</v>
      </c>
      <c r="D1184">
        <v>1203028845</v>
      </c>
      <c r="E1184" t="s">
        <v>54</v>
      </c>
      <c r="F1184" t="s">
        <v>357</v>
      </c>
      <c r="G1184" t="s">
        <v>2211</v>
      </c>
      <c r="H1184" t="s">
        <v>2518</v>
      </c>
      <c r="I1184" t="s">
        <v>39</v>
      </c>
      <c r="J1184" t="s">
        <v>29</v>
      </c>
      <c r="K1184" t="s">
        <v>173</v>
      </c>
      <c r="L1184">
        <v>-90.575249999999997</v>
      </c>
      <c r="M1184">
        <v>14.657469000000001</v>
      </c>
      <c r="N1184">
        <v>14.617348333333331</v>
      </c>
      <c r="O1184">
        <v>-90.513453333333302</v>
      </c>
      <c r="P1184" t="s">
        <v>31</v>
      </c>
      <c r="Q1184" t="s">
        <v>2117</v>
      </c>
      <c r="R1184" t="s">
        <v>117</v>
      </c>
      <c r="S1184" t="s">
        <v>118</v>
      </c>
      <c r="V1184" t="str">
        <f>_xlfn.XLOOKUP(UNIVERSO[[#This Row],[Ruta DN]],'[1]Cuota Ruta'!E:E,'[1]Cuota Ruta'!G:G)</f>
        <v>Cargar</v>
      </c>
    </row>
    <row r="1185" spans="1:22" x14ac:dyDescent="0.25">
      <c r="A1185" t="s">
        <v>111</v>
      </c>
      <c r="B1185" t="s">
        <v>499</v>
      </c>
      <c r="C1185">
        <v>2603023516</v>
      </c>
      <c r="D1185">
        <v>1203023516</v>
      </c>
      <c r="E1185" t="s">
        <v>54</v>
      </c>
      <c r="F1185" t="s">
        <v>500</v>
      </c>
      <c r="G1185" t="s">
        <v>2519</v>
      </c>
      <c r="H1185" t="s">
        <v>2520</v>
      </c>
      <c r="I1185" t="s">
        <v>39</v>
      </c>
      <c r="J1185" t="s">
        <v>29</v>
      </c>
      <c r="K1185" t="s">
        <v>173</v>
      </c>
      <c r="L1185">
        <v>-90.547164899999999</v>
      </c>
      <c r="M1185">
        <v>14.6819153</v>
      </c>
      <c r="N1185">
        <v>14.6819153</v>
      </c>
      <c r="O1185">
        <v>-90.547164899999999</v>
      </c>
      <c r="P1185" t="s">
        <v>31</v>
      </c>
      <c r="Q1185" t="s">
        <v>2114</v>
      </c>
      <c r="R1185" t="s">
        <v>117</v>
      </c>
      <c r="S1185" t="s">
        <v>118</v>
      </c>
      <c r="V1185" t="str">
        <f>_xlfn.XLOOKUP(UNIVERSO[[#This Row],[Ruta DN]],'[1]Cuota Ruta'!E:E,'[1]Cuota Ruta'!G:G)</f>
        <v>Cargar</v>
      </c>
    </row>
    <row r="1186" spans="1:22" x14ac:dyDescent="0.25">
      <c r="A1186" t="s">
        <v>111</v>
      </c>
      <c r="B1186" t="s">
        <v>169</v>
      </c>
      <c r="C1186">
        <v>2603028857</v>
      </c>
      <c r="D1186">
        <v>1203028857</v>
      </c>
      <c r="E1186" t="s">
        <v>54</v>
      </c>
      <c r="F1186" t="s">
        <v>170</v>
      </c>
      <c r="G1186" t="s">
        <v>318</v>
      </c>
      <c r="H1186" t="s">
        <v>2521</v>
      </c>
      <c r="I1186" t="s">
        <v>39</v>
      </c>
      <c r="J1186" t="s">
        <v>29</v>
      </c>
      <c r="K1186" t="s">
        <v>173</v>
      </c>
      <c r="L1186">
        <v>-90.571877999999998</v>
      </c>
      <c r="M1186">
        <v>14.660600000000001</v>
      </c>
      <c r="N1186">
        <v>14.660880410000001</v>
      </c>
      <c r="O1186">
        <v>-90.573644819999984</v>
      </c>
      <c r="P1186" t="s">
        <v>31</v>
      </c>
      <c r="Q1186" t="s">
        <v>2117</v>
      </c>
      <c r="R1186" t="s">
        <v>117</v>
      </c>
      <c r="S1186" t="s">
        <v>118</v>
      </c>
      <c r="T1186">
        <v>10</v>
      </c>
      <c r="V1186" t="str">
        <f>_xlfn.XLOOKUP(UNIVERSO[[#This Row],[Ruta DN]],'[1]Cuota Ruta'!E:E,'[1]Cuota Ruta'!G:G)</f>
        <v>Cargar</v>
      </c>
    </row>
    <row r="1187" spans="1:22" x14ac:dyDescent="0.25">
      <c r="A1187" t="s">
        <v>111</v>
      </c>
      <c r="B1187" t="s">
        <v>169</v>
      </c>
      <c r="C1187">
        <v>2603023535</v>
      </c>
      <c r="D1187">
        <v>1203023535</v>
      </c>
      <c r="E1187" t="s">
        <v>54</v>
      </c>
      <c r="F1187" t="s">
        <v>170</v>
      </c>
      <c r="G1187" t="s">
        <v>284</v>
      </c>
      <c r="H1187" t="s">
        <v>2522</v>
      </c>
      <c r="I1187" t="s">
        <v>39</v>
      </c>
      <c r="J1187" t="s">
        <v>29</v>
      </c>
      <c r="K1187" t="s">
        <v>173</v>
      </c>
      <c r="L1187">
        <v>-90.544049999999999</v>
      </c>
      <c r="M1187">
        <v>14.684028</v>
      </c>
      <c r="N1187">
        <v>14.684028</v>
      </c>
      <c r="O1187">
        <v>-90.544049999999999</v>
      </c>
      <c r="P1187" t="s">
        <v>31</v>
      </c>
      <c r="Q1187" t="s">
        <v>2117</v>
      </c>
      <c r="R1187" t="s">
        <v>117</v>
      </c>
      <c r="S1187" t="s">
        <v>118</v>
      </c>
      <c r="T1187">
        <v>10</v>
      </c>
      <c r="V1187" t="str">
        <f>_xlfn.XLOOKUP(UNIVERSO[[#This Row],[Ruta DN]],'[1]Cuota Ruta'!E:E,'[1]Cuota Ruta'!G:G)</f>
        <v>Cargar</v>
      </c>
    </row>
    <row r="1188" spans="1:22" x14ac:dyDescent="0.25">
      <c r="A1188" t="s">
        <v>111</v>
      </c>
      <c r="B1188" t="s">
        <v>459</v>
      </c>
      <c r="C1188">
        <v>2603029642</v>
      </c>
      <c r="D1188">
        <v>1203029642</v>
      </c>
      <c r="E1188" t="s">
        <v>54</v>
      </c>
      <c r="F1188" t="s">
        <v>460</v>
      </c>
      <c r="G1188" t="s">
        <v>2523</v>
      </c>
      <c r="H1188" t="s">
        <v>2524</v>
      </c>
      <c r="I1188" t="s">
        <v>39</v>
      </c>
      <c r="J1188" t="s">
        <v>29</v>
      </c>
      <c r="K1188" t="s">
        <v>116</v>
      </c>
      <c r="L1188">
        <v>-90.640568999999999</v>
      </c>
      <c r="M1188">
        <v>14.686377999999999</v>
      </c>
      <c r="N1188">
        <v>14.686275</v>
      </c>
      <c r="O1188">
        <v>-90.640653330000006</v>
      </c>
      <c r="P1188" t="s">
        <v>31</v>
      </c>
      <c r="Q1188" t="s">
        <v>2117</v>
      </c>
      <c r="R1188" t="s">
        <v>117</v>
      </c>
      <c r="S1188" t="s">
        <v>118</v>
      </c>
      <c r="V1188" t="str">
        <f>_xlfn.XLOOKUP(UNIVERSO[[#This Row],[Ruta DN]],'[1]Cuota Ruta'!E:E,'[1]Cuota Ruta'!G:G)</f>
        <v>Cargar</v>
      </c>
    </row>
    <row r="1189" spans="1:22" x14ac:dyDescent="0.25">
      <c r="A1189" t="s">
        <v>98</v>
      </c>
      <c r="B1189" t="s">
        <v>342</v>
      </c>
      <c r="C1189">
        <v>2603023592</v>
      </c>
      <c r="D1189">
        <v>1203023592</v>
      </c>
      <c r="E1189" t="s">
        <v>54</v>
      </c>
      <c r="F1189" t="s">
        <v>343</v>
      </c>
      <c r="G1189" t="s">
        <v>2525</v>
      </c>
      <c r="H1189" t="s">
        <v>2526</v>
      </c>
      <c r="I1189" t="s">
        <v>39</v>
      </c>
      <c r="J1189" t="s">
        <v>29</v>
      </c>
      <c r="K1189" t="s">
        <v>103</v>
      </c>
      <c r="L1189">
        <v>-90.543897000000001</v>
      </c>
      <c r="M1189">
        <v>14.519299999999999</v>
      </c>
      <c r="N1189">
        <v>14.519299999999999</v>
      </c>
      <c r="O1189">
        <v>-90.543897000000001</v>
      </c>
      <c r="P1189" t="s">
        <v>31</v>
      </c>
      <c r="Q1189" t="s">
        <v>2117</v>
      </c>
      <c r="R1189" t="s">
        <v>104</v>
      </c>
      <c r="S1189" t="s">
        <v>105</v>
      </c>
      <c r="V1189" t="str">
        <f>_xlfn.XLOOKUP(UNIVERSO[[#This Row],[Ruta DN]],'[1]Cuota Ruta'!E:E,'[1]Cuota Ruta'!G:G)</f>
        <v>Cargar</v>
      </c>
    </row>
    <row r="1190" spans="1:22" x14ac:dyDescent="0.25">
      <c r="A1190" t="s">
        <v>128</v>
      </c>
      <c r="B1190" t="s">
        <v>304</v>
      </c>
      <c r="C1190">
        <v>2603030461</v>
      </c>
      <c r="D1190">
        <v>1203030461</v>
      </c>
      <c r="E1190" t="s">
        <v>54</v>
      </c>
      <c r="F1190" t="s">
        <v>305</v>
      </c>
      <c r="G1190" t="s">
        <v>146</v>
      </c>
      <c r="H1190" t="s">
        <v>2527</v>
      </c>
      <c r="I1190" t="s">
        <v>93</v>
      </c>
      <c r="J1190" t="s">
        <v>29</v>
      </c>
      <c r="K1190" t="s">
        <v>133</v>
      </c>
      <c r="L1190">
        <v>-89.998140000000006</v>
      </c>
      <c r="M1190">
        <v>14.63433</v>
      </c>
      <c r="N1190">
        <v>14.634247070000001</v>
      </c>
      <c r="O1190">
        <v>-89.998103490000005</v>
      </c>
      <c r="P1190" t="s">
        <v>31</v>
      </c>
      <c r="Q1190" t="s">
        <v>2119</v>
      </c>
      <c r="R1190" t="s">
        <v>134</v>
      </c>
      <c r="S1190" t="s">
        <v>135</v>
      </c>
      <c r="V1190" t="str">
        <f>_xlfn.XLOOKUP(UNIVERSO[[#This Row],[Ruta DN]],'[1]Cuota Ruta'!E:E,'[1]Cuota Ruta'!G:G)</f>
        <v>Cargar</v>
      </c>
    </row>
    <row r="1191" spans="1:22" x14ac:dyDescent="0.25">
      <c r="A1191" t="s">
        <v>111</v>
      </c>
      <c r="B1191" t="s">
        <v>308</v>
      </c>
      <c r="C1191">
        <v>2603023611</v>
      </c>
      <c r="D1191">
        <v>1203023611</v>
      </c>
      <c r="E1191" t="s">
        <v>54</v>
      </c>
      <c r="F1191" t="s">
        <v>309</v>
      </c>
      <c r="G1191" t="s">
        <v>243</v>
      </c>
      <c r="H1191" t="s">
        <v>2528</v>
      </c>
      <c r="I1191" t="s">
        <v>39</v>
      </c>
      <c r="J1191" t="s">
        <v>29</v>
      </c>
      <c r="K1191" t="s">
        <v>157</v>
      </c>
      <c r="L1191">
        <v>-90.523849999999996</v>
      </c>
      <c r="M1191">
        <v>14.62415</v>
      </c>
      <c r="N1191">
        <v>14.62415</v>
      </c>
      <c r="O1191">
        <v>-90.523849999999996</v>
      </c>
      <c r="P1191" t="s">
        <v>31</v>
      </c>
      <c r="Q1191" t="s">
        <v>2114</v>
      </c>
      <c r="R1191" t="s">
        <v>117</v>
      </c>
      <c r="S1191" t="s">
        <v>118</v>
      </c>
      <c r="V1191" t="str">
        <f>_xlfn.XLOOKUP(UNIVERSO[[#This Row],[Ruta DN]],'[1]Cuota Ruta'!E:E,'[1]Cuota Ruta'!G:G)</f>
        <v>Cargar</v>
      </c>
    </row>
    <row r="1192" spans="1:22" x14ac:dyDescent="0.25">
      <c r="A1192" t="s">
        <v>111</v>
      </c>
      <c r="B1192" t="s">
        <v>308</v>
      </c>
      <c r="C1192">
        <v>2603023613</v>
      </c>
      <c r="D1192">
        <v>1203023613</v>
      </c>
      <c r="E1192" t="s">
        <v>54</v>
      </c>
      <c r="F1192" t="s">
        <v>309</v>
      </c>
      <c r="G1192" t="s">
        <v>2529</v>
      </c>
      <c r="H1192" t="s">
        <v>2530</v>
      </c>
      <c r="I1192" t="s">
        <v>39</v>
      </c>
      <c r="J1192" t="s">
        <v>29</v>
      </c>
      <c r="K1192" t="s">
        <v>157</v>
      </c>
      <c r="L1192">
        <v>-90.524794</v>
      </c>
      <c r="M1192">
        <v>14.624993</v>
      </c>
      <c r="N1192">
        <v>14.624993</v>
      </c>
      <c r="O1192">
        <v>-90.524794</v>
      </c>
      <c r="P1192" t="s">
        <v>31</v>
      </c>
      <c r="Q1192" t="s">
        <v>2114</v>
      </c>
      <c r="R1192" t="s">
        <v>117</v>
      </c>
      <c r="S1192" t="s">
        <v>118</v>
      </c>
      <c r="V1192" t="str">
        <f>_xlfn.XLOOKUP(UNIVERSO[[#This Row],[Ruta DN]],'[1]Cuota Ruta'!E:E,'[1]Cuota Ruta'!G:G)</f>
        <v>Cargar</v>
      </c>
    </row>
    <row r="1193" spans="1:22" x14ac:dyDescent="0.25">
      <c r="A1193" t="s">
        <v>128</v>
      </c>
      <c r="B1193" t="s">
        <v>1084</v>
      </c>
      <c r="C1193">
        <v>2603030653</v>
      </c>
      <c r="D1193">
        <v>1203030653</v>
      </c>
      <c r="E1193" t="s">
        <v>54</v>
      </c>
      <c r="F1193" t="s">
        <v>1085</v>
      </c>
      <c r="G1193" t="s">
        <v>2531</v>
      </c>
      <c r="H1193" t="s">
        <v>2532</v>
      </c>
      <c r="I1193" t="s">
        <v>28</v>
      </c>
      <c r="J1193" t="s">
        <v>29</v>
      </c>
      <c r="K1193" t="s">
        <v>133</v>
      </c>
      <c r="L1193">
        <v>-89.871809999999996</v>
      </c>
      <c r="M1193">
        <v>14.50074</v>
      </c>
      <c r="N1193">
        <v>14.500721666666671</v>
      </c>
      <c r="O1193">
        <v>-89.871871666666664</v>
      </c>
      <c r="P1193" t="s">
        <v>31</v>
      </c>
      <c r="Q1193" t="s">
        <v>2114</v>
      </c>
      <c r="R1193" t="s">
        <v>134</v>
      </c>
      <c r="S1193" t="s">
        <v>135</v>
      </c>
      <c r="V1193" t="str">
        <f>_xlfn.XLOOKUP(UNIVERSO[[#This Row],[Ruta DN]],'[1]Cuota Ruta'!E:E,'[1]Cuota Ruta'!G:G)</f>
        <v>Cargar</v>
      </c>
    </row>
    <row r="1194" spans="1:22" x14ac:dyDescent="0.25">
      <c r="A1194" t="s">
        <v>286</v>
      </c>
      <c r="B1194" t="s">
        <v>1181</v>
      </c>
      <c r="C1194">
        <v>2603031234</v>
      </c>
      <c r="D1194">
        <v>1203031234</v>
      </c>
      <c r="E1194" t="s">
        <v>54</v>
      </c>
      <c r="F1194" t="s">
        <v>1182</v>
      </c>
      <c r="G1194" t="s">
        <v>2533</v>
      </c>
      <c r="H1194" t="s">
        <v>2534</v>
      </c>
      <c r="I1194" t="s">
        <v>39</v>
      </c>
      <c r="J1194" t="s">
        <v>94</v>
      </c>
      <c r="K1194" t="s">
        <v>575</v>
      </c>
      <c r="L1194">
        <v>-90.013450000000006</v>
      </c>
      <c r="M1194">
        <v>14.137359999999999</v>
      </c>
      <c r="N1194">
        <v>14.137275280000001</v>
      </c>
      <c r="O1194">
        <v>-90.013613489999983</v>
      </c>
      <c r="P1194" t="s">
        <v>95</v>
      </c>
      <c r="Q1194" t="s">
        <v>2114</v>
      </c>
      <c r="R1194" t="s">
        <v>292</v>
      </c>
      <c r="S1194" t="s">
        <v>293</v>
      </c>
      <c r="V1194" t="str">
        <f>_xlfn.XLOOKUP(UNIVERSO[[#This Row],[Ruta DN]],'[1]Cuota Ruta'!E:E,'[1]Cuota Ruta'!G:G)</f>
        <v>Cargar</v>
      </c>
    </row>
    <row r="1195" spans="1:22" x14ac:dyDescent="0.25">
      <c r="A1195" t="s">
        <v>286</v>
      </c>
      <c r="B1195" t="s">
        <v>1181</v>
      </c>
      <c r="C1195">
        <v>2603031235</v>
      </c>
      <c r="D1195">
        <v>1203031235</v>
      </c>
      <c r="E1195" t="s">
        <v>54</v>
      </c>
      <c r="F1195" t="s">
        <v>1182</v>
      </c>
      <c r="G1195" t="s">
        <v>328</v>
      </c>
      <c r="H1195" t="s">
        <v>2535</v>
      </c>
      <c r="I1195" t="s">
        <v>28</v>
      </c>
      <c r="J1195" t="s">
        <v>46</v>
      </c>
      <c r="K1195" t="s">
        <v>575</v>
      </c>
      <c r="L1195">
        <v>-90.013459999999995</v>
      </c>
      <c r="M1195">
        <v>14.13734</v>
      </c>
      <c r="N1195">
        <v>14.137008333333331</v>
      </c>
      <c r="O1195">
        <v>-90.012816666666652</v>
      </c>
      <c r="P1195" t="s">
        <v>31</v>
      </c>
      <c r="Q1195" t="s">
        <v>2117</v>
      </c>
      <c r="R1195" t="s">
        <v>292</v>
      </c>
      <c r="S1195" t="s">
        <v>293</v>
      </c>
      <c r="T1195">
        <v>10</v>
      </c>
      <c r="V1195" t="str">
        <f>_xlfn.XLOOKUP(UNIVERSO[[#This Row],[Ruta DN]],'[1]Cuota Ruta'!E:E,'[1]Cuota Ruta'!G:G)</f>
        <v>Cargar</v>
      </c>
    </row>
    <row r="1196" spans="1:22" x14ac:dyDescent="0.25">
      <c r="A1196" t="s">
        <v>286</v>
      </c>
      <c r="B1196" t="s">
        <v>1181</v>
      </c>
      <c r="C1196">
        <v>2603031329</v>
      </c>
      <c r="D1196">
        <v>1203031329</v>
      </c>
      <c r="E1196" t="s">
        <v>54</v>
      </c>
      <c r="F1196" t="s">
        <v>1182</v>
      </c>
      <c r="G1196" t="s">
        <v>108</v>
      </c>
      <c r="H1196" t="s">
        <v>2536</v>
      </c>
      <c r="I1196" t="s">
        <v>28</v>
      </c>
      <c r="J1196" t="s">
        <v>29</v>
      </c>
      <c r="K1196" t="s">
        <v>575</v>
      </c>
      <c r="L1196">
        <v>-90.011560000000003</v>
      </c>
      <c r="M1196">
        <v>14.136240000000001</v>
      </c>
      <c r="N1196">
        <v>14.141296666666671</v>
      </c>
      <c r="O1196">
        <v>-90.021793333333335</v>
      </c>
      <c r="P1196" t="s">
        <v>31</v>
      </c>
      <c r="Q1196" t="s">
        <v>2117</v>
      </c>
      <c r="R1196" t="s">
        <v>292</v>
      </c>
      <c r="S1196" t="s">
        <v>293</v>
      </c>
      <c r="V1196" t="str">
        <f>_xlfn.XLOOKUP(UNIVERSO[[#This Row],[Ruta DN]],'[1]Cuota Ruta'!E:E,'[1]Cuota Ruta'!G:G)</f>
        <v>Cargar</v>
      </c>
    </row>
    <row r="1197" spans="1:22" x14ac:dyDescent="0.25">
      <c r="A1197" t="s">
        <v>98</v>
      </c>
      <c r="B1197" t="s">
        <v>299</v>
      </c>
      <c r="C1197">
        <v>2603032838</v>
      </c>
      <c r="D1197">
        <v>1203032838</v>
      </c>
      <c r="E1197" t="s">
        <v>54</v>
      </c>
      <c r="F1197" t="s">
        <v>300</v>
      </c>
      <c r="G1197" t="s">
        <v>2537</v>
      </c>
      <c r="H1197" t="s">
        <v>2538</v>
      </c>
      <c r="I1197" t="s">
        <v>28</v>
      </c>
      <c r="J1197" t="s">
        <v>29</v>
      </c>
      <c r="K1197" t="s">
        <v>103</v>
      </c>
      <c r="L1197">
        <v>-90.553594500000003</v>
      </c>
      <c r="M1197">
        <v>14.5517973</v>
      </c>
      <c r="N1197">
        <v>14.551738329999999</v>
      </c>
      <c r="O1197">
        <v>-90.553546670000003</v>
      </c>
      <c r="P1197" t="s">
        <v>31</v>
      </c>
      <c r="Q1197" t="s">
        <v>2117</v>
      </c>
      <c r="R1197" t="s">
        <v>104</v>
      </c>
      <c r="S1197" t="s">
        <v>105</v>
      </c>
      <c r="V1197" t="str">
        <f>_xlfn.XLOOKUP(UNIVERSO[[#This Row],[Ruta DN]],'[1]Cuota Ruta'!E:E,'[1]Cuota Ruta'!G:G)</f>
        <v>Cargar</v>
      </c>
    </row>
    <row r="1198" spans="1:22" x14ac:dyDescent="0.25">
      <c r="A1198" t="s">
        <v>98</v>
      </c>
      <c r="B1198" t="s">
        <v>299</v>
      </c>
      <c r="C1198">
        <v>2603032855</v>
      </c>
      <c r="D1198">
        <v>1203032855</v>
      </c>
      <c r="E1198" t="s">
        <v>54</v>
      </c>
      <c r="F1198" t="s">
        <v>300</v>
      </c>
      <c r="G1198" t="s">
        <v>2539</v>
      </c>
      <c r="H1198" t="s">
        <v>2540</v>
      </c>
      <c r="I1198" t="s">
        <v>28</v>
      </c>
      <c r="J1198" t="s">
        <v>29</v>
      </c>
      <c r="K1198" t="s">
        <v>103</v>
      </c>
      <c r="L1198">
        <v>-90.551922200000007</v>
      </c>
      <c r="M1198">
        <v>14.551858299999999</v>
      </c>
      <c r="N1198">
        <v>14.55180833</v>
      </c>
      <c r="O1198">
        <v>-90.551950000000005</v>
      </c>
      <c r="P1198" t="s">
        <v>31</v>
      </c>
      <c r="Q1198" t="s">
        <v>2117</v>
      </c>
      <c r="R1198" t="s">
        <v>104</v>
      </c>
      <c r="S1198" t="s">
        <v>105</v>
      </c>
      <c r="V1198" t="str">
        <f>_xlfn.XLOOKUP(UNIVERSO[[#This Row],[Ruta DN]],'[1]Cuota Ruta'!E:E,'[1]Cuota Ruta'!G:G)</f>
        <v>Cargar</v>
      </c>
    </row>
    <row r="1199" spans="1:22" x14ac:dyDescent="0.25">
      <c r="A1199" t="s">
        <v>98</v>
      </c>
      <c r="B1199" t="s">
        <v>1650</v>
      </c>
      <c r="C1199">
        <v>2603033043</v>
      </c>
      <c r="D1199">
        <v>1203033043</v>
      </c>
      <c r="E1199" t="s">
        <v>54</v>
      </c>
      <c r="F1199" t="s">
        <v>1651</v>
      </c>
      <c r="G1199" t="s">
        <v>249</v>
      </c>
      <c r="H1199" t="s">
        <v>2541</v>
      </c>
      <c r="I1199" t="s">
        <v>39</v>
      </c>
      <c r="J1199" t="s">
        <v>29</v>
      </c>
      <c r="K1199" t="s">
        <v>103</v>
      </c>
      <c r="L1199">
        <v>-90.547068999999993</v>
      </c>
      <c r="M1199">
        <v>14.556269</v>
      </c>
      <c r="N1199">
        <v>14.556340000000001</v>
      </c>
      <c r="O1199">
        <v>-90.547015000000002</v>
      </c>
      <c r="P1199" t="s">
        <v>31</v>
      </c>
      <c r="Q1199" t="s">
        <v>2114</v>
      </c>
      <c r="R1199" t="s">
        <v>104</v>
      </c>
      <c r="S1199" t="s">
        <v>105</v>
      </c>
      <c r="V1199" t="str">
        <f>_xlfn.XLOOKUP(UNIVERSO[[#This Row],[Ruta DN]],'[1]Cuota Ruta'!E:E,'[1]Cuota Ruta'!G:G)</f>
        <v>Cargar</v>
      </c>
    </row>
    <row r="1200" spans="1:22" x14ac:dyDescent="0.25">
      <c r="A1200" t="s">
        <v>22</v>
      </c>
      <c r="B1200" t="s">
        <v>178</v>
      </c>
      <c r="C1200">
        <v>2603033107</v>
      </c>
      <c r="D1200">
        <v>1203033107</v>
      </c>
      <c r="E1200" t="s">
        <v>54</v>
      </c>
      <c r="F1200" t="s">
        <v>179</v>
      </c>
      <c r="G1200" t="s">
        <v>2542</v>
      </c>
      <c r="H1200" t="s">
        <v>2543</v>
      </c>
      <c r="I1200" t="s">
        <v>93</v>
      </c>
      <c r="J1200" t="s">
        <v>237</v>
      </c>
      <c r="K1200" t="s">
        <v>80</v>
      </c>
      <c r="L1200">
        <v>-90.515028000000001</v>
      </c>
      <c r="M1200">
        <v>14.638258</v>
      </c>
      <c r="N1200">
        <v>14.6381456</v>
      </c>
      <c r="O1200">
        <v>-90.515126800000004</v>
      </c>
      <c r="P1200" t="s">
        <v>95</v>
      </c>
      <c r="Q1200" t="s">
        <v>2114</v>
      </c>
      <c r="R1200" t="s">
        <v>33</v>
      </c>
      <c r="S1200" t="s">
        <v>34</v>
      </c>
      <c r="V1200" t="str">
        <f>_xlfn.XLOOKUP(UNIVERSO[[#This Row],[Ruta DN]],'[1]Cuota Ruta'!E:E,'[1]Cuota Ruta'!G:G)</f>
        <v>Cargar</v>
      </c>
    </row>
    <row r="1201" spans="1:22" x14ac:dyDescent="0.25">
      <c r="A1201" t="s">
        <v>22</v>
      </c>
      <c r="B1201" t="s">
        <v>178</v>
      </c>
      <c r="C1201">
        <v>2603033142</v>
      </c>
      <c r="D1201">
        <v>1203033142</v>
      </c>
      <c r="E1201" t="s">
        <v>54</v>
      </c>
      <c r="F1201" t="s">
        <v>179</v>
      </c>
      <c r="G1201" t="s">
        <v>2544</v>
      </c>
      <c r="H1201" t="s">
        <v>2545</v>
      </c>
      <c r="I1201" t="s">
        <v>93</v>
      </c>
      <c r="J1201" t="s">
        <v>237</v>
      </c>
      <c r="K1201" t="s">
        <v>80</v>
      </c>
      <c r="L1201">
        <v>-90.513677999999999</v>
      </c>
      <c r="M1201">
        <v>14.6386</v>
      </c>
      <c r="N1201">
        <v>14.638524055480961</v>
      </c>
      <c r="O1201">
        <v>-90.513641357421875</v>
      </c>
      <c r="P1201" t="s">
        <v>95</v>
      </c>
      <c r="Q1201" t="s">
        <v>2114</v>
      </c>
      <c r="R1201" t="s">
        <v>33</v>
      </c>
      <c r="S1201" t="s">
        <v>34</v>
      </c>
      <c r="V1201" t="str">
        <f>_xlfn.XLOOKUP(UNIVERSO[[#This Row],[Ruta DN]],'[1]Cuota Ruta'!E:E,'[1]Cuota Ruta'!G:G)</f>
        <v>Cargar</v>
      </c>
    </row>
    <row r="1202" spans="1:22" x14ac:dyDescent="0.25">
      <c r="A1202" t="s">
        <v>98</v>
      </c>
      <c r="B1202" t="s">
        <v>106</v>
      </c>
      <c r="C1202">
        <v>2603033287</v>
      </c>
      <c r="D1202">
        <v>1203033287</v>
      </c>
      <c r="E1202" t="s">
        <v>54</v>
      </c>
      <c r="F1202" t="s">
        <v>107</v>
      </c>
      <c r="G1202" t="s">
        <v>2018</v>
      </c>
      <c r="H1202" t="s">
        <v>2546</v>
      </c>
      <c r="I1202" t="s">
        <v>39</v>
      </c>
      <c r="J1202" t="s">
        <v>29</v>
      </c>
      <c r="K1202" t="s">
        <v>110</v>
      </c>
      <c r="L1202">
        <v>-90.623028000000005</v>
      </c>
      <c r="M1202">
        <v>14.479718999999999</v>
      </c>
      <c r="N1202">
        <v>14.47982667</v>
      </c>
      <c r="O1202">
        <v>-90.622551669999993</v>
      </c>
      <c r="P1202" t="s">
        <v>31</v>
      </c>
      <c r="Q1202" t="s">
        <v>2114</v>
      </c>
      <c r="R1202" t="s">
        <v>104</v>
      </c>
      <c r="S1202" t="s">
        <v>105</v>
      </c>
      <c r="V1202" t="str">
        <f>_xlfn.XLOOKUP(UNIVERSO[[#This Row],[Ruta DN]],'[1]Cuota Ruta'!E:E,'[1]Cuota Ruta'!G:G)</f>
        <v>Cargar</v>
      </c>
    </row>
    <row r="1203" spans="1:22" x14ac:dyDescent="0.25">
      <c r="A1203" t="s">
        <v>98</v>
      </c>
      <c r="B1203" t="s">
        <v>417</v>
      </c>
      <c r="C1203">
        <v>2603033299</v>
      </c>
      <c r="D1203">
        <v>1203033299</v>
      </c>
      <c r="E1203" t="s">
        <v>54</v>
      </c>
      <c r="F1203" t="s">
        <v>418</v>
      </c>
      <c r="G1203" t="s">
        <v>2547</v>
      </c>
      <c r="H1203" t="s">
        <v>2548</v>
      </c>
      <c r="I1203" t="s">
        <v>93</v>
      </c>
      <c r="J1203" t="s">
        <v>29</v>
      </c>
      <c r="K1203" t="s">
        <v>110</v>
      </c>
      <c r="L1203">
        <v>-90.624189999999999</v>
      </c>
      <c r="M1203">
        <v>14.476139999999999</v>
      </c>
      <c r="N1203">
        <v>14.475812911987299</v>
      </c>
      <c r="O1203">
        <v>-90.624214172363281</v>
      </c>
      <c r="P1203" t="s">
        <v>31</v>
      </c>
      <c r="Q1203" t="s">
        <v>2114</v>
      </c>
      <c r="R1203" t="s">
        <v>104</v>
      </c>
      <c r="S1203" t="s">
        <v>105</v>
      </c>
      <c r="V1203" t="str">
        <f>_xlfn.XLOOKUP(UNIVERSO[[#This Row],[Ruta DN]],'[1]Cuota Ruta'!E:E,'[1]Cuota Ruta'!G:G)</f>
        <v>Cargar</v>
      </c>
    </row>
    <row r="1204" spans="1:22" x14ac:dyDescent="0.25">
      <c r="A1204" t="s">
        <v>98</v>
      </c>
      <c r="B1204" t="s">
        <v>417</v>
      </c>
      <c r="C1204">
        <v>2603033307</v>
      </c>
      <c r="D1204">
        <v>1203033307</v>
      </c>
      <c r="E1204" t="s">
        <v>54</v>
      </c>
      <c r="F1204" t="s">
        <v>418</v>
      </c>
      <c r="G1204" t="s">
        <v>816</v>
      </c>
      <c r="H1204" t="s">
        <v>2549</v>
      </c>
      <c r="I1204" t="s">
        <v>39</v>
      </c>
      <c r="J1204" t="s">
        <v>29</v>
      </c>
      <c r="K1204" t="s">
        <v>110</v>
      </c>
      <c r="L1204">
        <v>-90.618120000000005</v>
      </c>
      <c r="M1204">
        <v>14.485300000000001</v>
      </c>
      <c r="N1204">
        <v>14.485388329999999</v>
      </c>
      <c r="O1204">
        <v>-90.618105</v>
      </c>
      <c r="P1204" t="s">
        <v>31</v>
      </c>
      <c r="Q1204" t="s">
        <v>2114</v>
      </c>
      <c r="R1204" t="s">
        <v>104</v>
      </c>
      <c r="S1204" t="s">
        <v>105</v>
      </c>
      <c r="V1204" t="str">
        <f>_xlfn.XLOOKUP(UNIVERSO[[#This Row],[Ruta DN]],'[1]Cuota Ruta'!E:E,'[1]Cuota Ruta'!G:G)</f>
        <v>Cargar</v>
      </c>
    </row>
    <row r="1205" spans="1:22" x14ac:dyDescent="0.25">
      <c r="A1205" t="s">
        <v>98</v>
      </c>
      <c r="B1205" t="s">
        <v>449</v>
      </c>
      <c r="C1205">
        <v>2603033349</v>
      </c>
      <c r="D1205">
        <v>1203033349</v>
      </c>
      <c r="E1205" t="s">
        <v>54</v>
      </c>
      <c r="F1205" t="s">
        <v>450</v>
      </c>
      <c r="G1205" t="s">
        <v>2550</v>
      </c>
      <c r="H1205" t="s">
        <v>2551</v>
      </c>
      <c r="I1205" t="s">
        <v>39</v>
      </c>
      <c r="J1205" t="s">
        <v>29</v>
      </c>
      <c r="K1205" t="s">
        <v>110</v>
      </c>
      <c r="L1205">
        <v>-90.628677999999994</v>
      </c>
      <c r="M1205">
        <v>14.47165</v>
      </c>
      <c r="N1205">
        <v>14.47159667</v>
      </c>
      <c r="O1205">
        <v>-90.628735000000006</v>
      </c>
      <c r="P1205" t="s">
        <v>31</v>
      </c>
      <c r="Q1205" t="s">
        <v>2117</v>
      </c>
      <c r="R1205" t="s">
        <v>104</v>
      </c>
      <c r="S1205" t="s">
        <v>105</v>
      </c>
      <c r="T1205">
        <v>1</v>
      </c>
      <c r="V1205" t="str">
        <f>_xlfn.XLOOKUP(UNIVERSO[[#This Row],[Ruta DN]],'[1]Cuota Ruta'!E:E,'[1]Cuota Ruta'!G:G)</f>
        <v>Cargar</v>
      </c>
    </row>
    <row r="1206" spans="1:22" x14ac:dyDescent="0.25">
      <c r="A1206" t="s">
        <v>98</v>
      </c>
      <c r="B1206" t="s">
        <v>449</v>
      </c>
      <c r="C1206">
        <v>2603033356</v>
      </c>
      <c r="D1206">
        <v>1203033356</v>
      </c>
      <c r="E1206" t="s">
        <v>54</v>
      </c>
      <c r="F1206" t="s">
        <v>450</v>
      </c>
      <c r="G1206" t="s">
        <v>85</v>
      </c>
      <c r="H1206" t="s">
        <v>2552</v>
      </c>
      <c r="I1206" t="s">
        <v>93</v>
      </c>
      <c r="J1206" t="s">
        <v>29</v>
      </c>
      <c r="K1206" t="s">
        <v>110</v>
      </c>
      <c r="L1206">
        <v>-90.630869000000004</v>
      </c>
      <c r="M1206">
        <v>14.47175</v>
      </c>
      <c r="N1206">
        <v>14.471819999999999</v>
      </c>
      <c r="O1206">
        <v>-90.630994999999999</v>
      </c>
      <c r="P1206" t="s">
        <v>31</v>
      </c>
      <c r="Q1206" t="s">
        <v>2114</v>
      </c>
      <c r="R1206" t="s">
        <v>104</v>
      </c>
      <c r="S1206" t="s">
        <v>105</v>
      </c>
      <c r="V1206" t="str">
        <f>_xlfn.XLOOKUP(UNIVERSO[[#This Row],[Ruta DN]],'[1]Cuota Ruta'!E:E,'[1]Cuota Ruta'!G:G)</f>
        <v>Cargar</v>
      </c>
    </row>
    <row r="1207" spans="1:22" x14ac:dyDescent="0.25">
      <c r="A1207" t="s">
        <v>98</v>
      </c>
      <c r="B1207" t="s">
        <v>449</v>
      </c>
      <c r="C1207">
        <v>2603033360</v>
      </c>
      <c r="D1207">
        <v>1203033360</v>
      </c>
      <c r="E1207" t="s">
        <v>54</v>
      </c>
      <c r="F1207" t="s">
        <v>450</v>
      </c>
      <c r="G1207" t="s">
        <v>630</v>
      </c>
      <c r="H1207" t="s">
        <v>2553</v>
      </c>
      <c r="I1207" t="s">
        <v>39</v>
      </c>
      <c r="J1207" t="s">
        <v>29</v>
      </c>
      <c r="K1207" t="s">
        <v>110</v>
      </c>
      <c r="L1207">
        <v>-90.631028000000001</v>
      </c>
      <c r="M1207">
        <v>14.470428</v>
      </c>
      <c r="N1207">
        <v>14.47045</v>
      </c>
      <c r="O1207">
        <v>-90.63108167</v>
      </c>
      <c r="P1207" t="s">
        <v>31</v>
      </c>
      <c r="Q1207" t="s">
        <v>2117</v>
      </c>
      <c r="R1207" t="s">
        <v>104</v>
      </c>
      <c r="S1207" t="s">
        <v>105</v>
      </c>
      <c r="V1207" t="str">
        <f>_xlfn.XLOOKUP(UNIVERSO[[#This Row],[Ruta DN]],'[1]Cuota Ruta'!E:E,'[1]Cuota Ruta'!G:G)</f>
        <v>Cargar</v>
      </c>
    </row>
    <row r="1208" spans="1:22" x14ac:dyDescent="0.25">
      <c r="A1208" t="s">
        <v>98</v>
      </c>
      <c r="B1208" t="s">
        <v>417</v>
      </c>
      <c r="C1208">
        <v>2603033459</v>
      </c>
      <c r="D1208">
        <v>1203033459</v>
      </c>
      <c r="E1208" t="s">
        <v>54</v>
      </c>
      <c r="F1208" t="s">
        <v>418</v>
      </c>
      <c r="G1208" t="s">
        <v>2554</v>
      </c>
      <c r="H1208" t="s">
        <v>2555</v>
      </c>
      <c r="I1208" t="s">
        <v>39</v>
      </c>
      <c r="J1208" t="s">
        <v>29</v>
      </c>
      <c r="K1208" t="s">
        <v>110</v>
      </c>
      <c r="L1208">
        <v>-90.636178000000001</v>
      </c>
      <c r="M1208">
        <v>14.488528000000001</v>
      </c>
      <c r="N1208">
        <v>14.47342864</v>
      </c>
      <c r="O1208">
        <v>-90.620871899999997</v>
      </c>
      <c r="P1208" t="s">
        <v>31</v>
      </c>
      <c r="Q1208" t="s">
        <v>2114</v>
      </c>
      <c r="R1208" t="s">
        <v>104</v>
      </c>
      <c r="S1208" t="s">
        <v>105</v>
      </c>
      <c r="V1208" t="str">
        <f>_xlfn.XLOOKUP(UNIVERSO[[#This Row],[Ruta DN]],'[1]Cuota Ruta'!E:E,'[1]Cuota Ruta'!G:G)</f>
        <v>Cargar</v>
      </c>
    </row>
    <row r="1209" spans="1:22" x14ac:dyDescent="0.25">
      <c r="A1209" t="s">
        <v>111</v>
      </c>
      <c r="B1209" t="s">
        <v>1879</v>
      </c>
      <c r="C1209">
        <v>2603034391</v>
      </c>
      <c r="D1209">
        <v>1203034391</v>
      </c>
      <c r="E1209" t="s">
        <v>54</v>
      </c>
      <c r="F1209" t="s">
        <v>1880</v>
      </c>
      <c r="G1209" t="s">
        <v>108</v>
      </c>
      <c r="H1209" t="s">
        <v>2556</v>
      </c>
      <c r="I1209" t="s">
        <v>39</v>
      </c>
      <c r="J1209" t="s">
        <v>29</v>
      </c>
      <c r="K1209" t="s">
        <v>204</v>
      </c>
      <c r="L1209">
        <v>-90.541877999999997</v>
      </c>
      <c r="M1209">
        <v>14.601569</v>
      </c>
      <c r="N1209">
        <v>14.60159254</v>
      </c>
      <c r="O1209">
        <v>-90.541875880000006</v>
      </c>
      <c r="P1209" t="s">
        <v>31</v>
      </c>
      <c r="Q1209" t="s">
        <v>2117</v>
      </c>
      <c r="R1209" t="s">
        <v>117</v>
      </c>
      <c r="S1209" t="s">
        <v>118</v>
      </c>
      <c r="V1209" t="str">
        <f>_xlfn.XLOOKUP(UNIVERSO[[#This Row],[Ruta DN]],'[1]Cuota Ruta'!E:E,'[1]Cuota Ruta'!G:G)</f>
        <v>Cargar</v>
      </c>
    </row>
    <row r="1210" spans="1:22" x14ac:dyDescent="0.25">
      <c r="A1210" t="s">
        <v>111</v>
      </c>
      <c r="B1210" t="s">
        <v>308</v>
      </c>
      <c r="C1210">
        <v>2603034402</v>
      </c>
      <c r="D1210">
        <v>1203034402</v>
      </c>
      <c r="E1210" t="s">
        <v>54</v>
      </c>
      <c r="F1210" t="s">
        <v>309</v>
      </c>
      <c r="G1210" t="s">
        <v>2557</v>
      </c>
      <c r="H1210" t="s">
        <v>2558</v>
      </c>
      <c r="I1210" t="s">
        <v>39</v>
      </c>
      <c r="J1210" t="s">
        <v>29</v>
      </c>
      <c r="K1210" t="s">
        <v>157</v>
      </c>
      <c r="L1210">
        <v>-90.521578000000005</v>
      </c>
      <c r="M1210">
        <v>14.629277999999999</v>
      </c>
      <c r="N1210">
        <v>14.61738666666667</v>
      </c>
      <c r="O1210">
        <v>-90.513566666666691</v>
      </c>
      <c r="P1210" t="s">
        <v>31</v>
      </c>
      <c r="Q1210" t="s">
        <v>2114</v>
      </c>
      <c r="R1210" t="s">
        <v>117</v>
      </c>
      <c r="S1210" t="s">
        <v>118</v>
      </c>
      <c r="V1210" t="str">
        <f>_xlfn.XLOOKUP(UNIVERSO[[#This Row],[Ruta DN]],'[1]Cuota Ruta'!E:E,'[1]Cuota Ruta'!G:G)</f>
        <v>Cargar</v>
      </c>
    </row>
    <row r="1211" spans="1:22" x14ac:dyDescent="0.25">
      <c r="A1211" t="s">
        <v>111</v>
      </c>
      <c r="B1211" t="s">
        <v>308</v>
      </c>
      <c r="C1211">
        <v>2603034412</v>
      </c>
      <c r="D1211">
        <v>1203034412</v>
      </c>
      <c r="E1211" t="s">
        <v>54</v>
      </c>
      <c r="F1211" t="s">
        <v>309</v>
      </c>
      <c r="G1211" t="s">
        <v>2559</v>
      </c>
      <c r="H1211" t="s">
        <v>2560</v>
      </c>
      <c r="I1211" t="s">
        <v>28</v>
      </c>
      <c r="J1211" t="s">
        <v>29</v>
      </c>
      <c r="K1211" t="s">
        <v>157</v>
      </c>
      <c r="L1211">
        <v>-90.522000000000006</v>
      </c>
      <c r="M1211">
        <v>14.630978000000001</v>
      </c>
      <c r="N1211">
        <v>14.630978000000001</v>
      </c>
      <c r="O1211">
        <v>-90.522000000000006</v>
      </c>
      <c r="P1211" t="s">
        <v>31</v>
      </c>
      <c r="Q1211" t="s">
        <v>2117</v>
      </c>
      <c r="R1211" t="s">
        <v>117</v>
      </c>
      <c r="S1211" t="s">
        <v>118</v>
      </c>
      <c r="T1211">
        <v>17</v>
      </c>
      <c r="V1211" t="str">
        <f>_xlfn.XLOOKUP(UNIVERSO[[#This Row],[Ruta DN]],'[1]Cuota Ruta'!E:E,'[1]Cuota Ruta'!G:G)</f>
        <v>Cargar</v>
      </c>
    </row>
    <row r="1212" spans="1:22" x14ac:dyDescent="0.25">
      <c r="A1212" t="s">
        <v>111</v>
      </c>
      <c r="B1212" t="s">
        <v>153</v>
      </c>
      <c r="C1212">
        <v>2603024906</v>
      </c>
      <c r="D1212">
        <v>1203024906</v>
      </c>
      <c r="E1212" t="s">
        <v>54</v>
      </c>
      <c r="F1212" t="s">
        <v>154</v>
      </c>
      <c r="G1212" t="s">
        <v>2561</v>
      </c>
      <c r="H1212" t="s">
        <v>2562</v>
      </c>
      <c r="I1212" t="s">
        <v>39</v>
      </c>
      <c r="J1212" t="s">
        <v>29</v>
      </c>
      <c r="K1212" t="s">
        <v>157</v>
      </c>
      <c r="L1212">
        <v>-90.547466999999997</v>
      </c>
      <c r="M1212">
        <v>14.610766999999999</v>
      </c>
      <c r="N1212">
        <v>14.610766999999999</v>
      </c>
      <c r="O1212">
        <v>-90.547466999999997</v>
      </c>
      <c r="P1212" t="s">
        <v>31</v>
      </c>
      <c r="Q1212" t="s">
        <v>2114</v>
      </c>
      <c r="R1212" t="s">
        <v>117</v>
      </c>
      <c r="S1212" t="s">
        <v>118</v>
      </c>
      <c r="V1212" t="str">
        <f>_xlfn.XLOOKUP(UNIVERSO[[#This Row],[Ruta DN]],'[1]Cuota Ruta'!E:E,'[1]Cuota Ruta'!G:G)</f>
        <v>Cargar</v>
      </c>
    </row>
    <row r="1213" spans="1:22" x14ac:dyDescent="0.25">
      <c r="A1213" t="s">
        <v>286</v>
      </c>
      <c r="B1213" t="s">
        <v>1060</v>
      </c>
      <c r="C1213">
        <v>2603035373</v>
      </c>
      <c r="D1213">
        <v>1203035373</v>
      </c>
      <c r="E1213" t="s">
        <v>54</v>
      </c>
      <c r="F1213" t="s">
        <v>1061</v>
      </c>
      <c r="G1213" t="s">
        <v>2563</v>
      </c>
      <c r="H1213" t="s">
        <v>2564</v>
      </c>
      <c r="I1213" t="s">
        <v>28</v>
      </c>
      <c r="J1213" t="s">
        <v>46</v>
      </c>
      <c r="K1213" t="s">
        <v>575</v>
      </c>
      <c r="L1213">
        <v>-89.894379999999998</v>
      </c>
      <c r="M1213">
        <v>14.290139999999999</v>
      </c>
      <c r="N1213">
        <v>14.2902209</v>
      </c>
      <c r="O1213">
        <v>-89.894462189999999</v>
      </c>
      <c r="P1213" t="s">
        <v>31</v>
      </c>
      <c r="Q1213" t="s">
        <v>2117</v>
      </c>
      <c r="R1213" t="s">
        <v>292</v>
      </c>
      <c r="S1213" t="s">
        <v>293</v>
      </c>
      <c r="T1213">
        <v>10</v>
      </c>
      <c r="V1213" t="str">
        <f>_xlfn.XLOOKUP(UNIVERSO[[#This Row],[Ruta DN]],'[1]Cuota Ruta'!E:E,'[1]Cuota Ruta'!G:G)</f>
        <v>Cargar</v>
      </c>
    </row>
    <row r="1214" spans="1:22" x14ac:dyDescent="0.25">
      <c r="A1214" t="s">
        <v>213</v>
      </c>
      <c r="B1214" t="s">
        <v>538</v>
      </c>
      <c r="C1214">
        <v>2603025000</v>
      </c>
      <c r="D1214">
        <v>1203025000</v>
      </c>
      <c r="E1214" t="s">
        <v>54</v>
      </c>
      <c r="F1214" t="s">
        <v>539</v>
      </c>
      <c r="G1214" t="s">
        <v>2565</v>
      </c>
      <c r="H1214" t="s">
        <v>2566</v>
      </c>
      <c r="I1214" t="s">
        <v>93</v>
      </c>
      <c r="J1214" t="s">
        <v>237</v>
      </c>
      <c r="K1214" t="s">
        <v>218</v>
      </c>
      <c r="L1214">
        <v>-90.784885299999999</v>
      </c>
      <c r="M1214">
        <v>14.551197999999999</v>
      </c>
      <c r="N1214">
        <v>14.551197999999999</v>
      </c>
      <c r="O1214">
        <v>-90.784885299999999</v>
      </c>
      <c r="P1214" t="s">
        <v>95</v>
      </c>
      <c r="Q1214" t="s">
        <v>2114</v>
      </c>
      <c r="R1214" t="s">
        <v>219</v>
      </c>
      <c r="S1214" t="s">
        <v>220</v>
      </c>
      <c r="V1214" t="str">
        <f>_xlfn.XLOOKUP(UNIVERSO[[#This Row],[Ruta DN]],'[1]Cuota Ruta'!E:E,'[1]Cuota Ruta'!G:G)</f>
        <v>Cargar</v>
      </c>
    </row>
    <row r="1215" spans="1:22" x14ac:dyDescent="0.25">
      <c r="A1215" t="s">
        <v>213</v>
      </c>
      <c r="B1215" t="s">
        <v>1286</v>
      </c>
      <c r="C1215">
        <v>2603035486</v>
      </c>
      <c r="D1215">
        <v>1203035486</v>
      </c>
      <c r="E1215" t="s">
        <v>54</v>
      </c>
      <c r="F1215" t="s">
        <v>1287</v>
      </c>
      <c r="G1215" t="s">
        <v>1403</v>
      </c>
      <c r="H1215" t="s">
        <v>2567</v>
      </c>
      <c r="I1215" t="s">
        <v>39</v>
      </c>
      <c r="J1215" t="s">
        <v>29</v>
      </c>
      <c r="K1215" t="s">
        <v>599</v>
      </c>
      <c r="L1215">
        <v>-90.681023199999998</v>
      </c>
      <c r="M1215">
        <v>14.610856800000001</v>
      </c>
      <c r="N1215">
        <v>14.61079556</v>
      </c>
      <c r="O1215">
        <v>-90.680970349999996</v>
      </c>
      <c r="P1215" t="s">
        <v>31</v>
      </c>
      <c r="Q1215" t="s">
        <v>2114</v>
      </c>
      <c r="R1215" t="s">
        <v>219</v>
      </c>
      <c r="S1215" t="s">
        <v>220</v>
      </c>
      <c r="V1215" t="str">
        <f>_xlfn.XLOOKUP(UNIVERSO[[#This Row],[Ruta DN]],'[1]Cuota Ruta'!E:E,'[1]Cuota Ruta'!G:G)</f>
        <v>Cargar</v>
      </c>
    </row>
    <row r="1216" spans="1:22" x14ac:dyDescent="0.25">
      <c r="A1216" t="s">
        <v>111</v>
      </c>
      <c r="B1216" t="s">
        <v>471</v>
      </c>
      <c r="C1216">
        <v>2603025117</v>
      </c>
      <c r="D1216">
        <v>1203025117</v>
      </c>
      <c r="E1216" t="s">
        <v>54</v>
      </c>
      <c r="F1216" t="s">
        <v>472</v>
      </c>
      <c r="G1216" t="s">
        <v>2568</v>
      </c>
      <c r="H1216" t="s">
        <v>2569</v>
      </c>
      <c r="I1216" t="s">
        <v>28</v>
      </c>
      <c r="J1216" t="s">
        <v>29</v>
      </c>
      <c r="K1216" t="s">
        <v>164</v>
      </c>
      <c r="L1216">
        <v>-90.531419</v>
      </c>
      <c r="M1216">
        <v>14.566228000000001</v>
      </c>
      <c r="N1216">
        <v>14.566228000000001</v>
      </c>
      <c r="O1216">
        <v>-90.531419</v>
      </c>
      <c r="P1216" t="s">
        <v>31</v>
      </c>
      <c r="Q1216" t="s">
        <v>2117</v>
      </c>
      <c r="R1216" t="s">
        <v>117</v>
      </c>
      <c r="S1216" t="s">
        <v>118</v>
      </c>
      <c r="V1216" t="str">
        <f>_xlfn.XLOOKUP(UNIVERSO[[#This Row],[Ruta DN]],'[1]Cuota Ruta'!E:E,'[1]Cuota Ruta'!G:G)</f>
        <v>Cargar</v>
      </c>
    </row>
    <row r="1217" spans="1:22" x14ac:dyDescent="0.25">
      <c r="A1217" t="s">
        <v>111</v>
      </c>
      <c r="B1217" t="s">
        <v>471</v>
      </c>
      <c r="C1217">
        <v>2603025129</v>
      </c>
      <c r="D1217">
        <v>1203025129</v>
      </c>
      <c r="E1217" t="s">
        <v>54</v>
      </c>
      <c r="F1217" t="s">
        <v>472</v>
      </c>
      <c r="G1217" t="s">
        <v>272</v>
      </c>
      <c r="H1217" t="s">
        <v>2570</v>
      </c>
      <c r="I1217" t="s">
        <v>28</v>
      </c>
      <c r="J1217" t="s">
        <v>29</v>
      </c>
      <c r="K1217" t="s">
        <v>164</v>
      </c>
      <c r="L1217">
        <v>-90.532449999999997</v>
      </c>
      <c r="M1217">
        <v>14.566978000000001</v>
      </c>
      <c r="N1217">
        <v>14.566978000000001</v>
      </c>
      <c r="O1217">
        <v>-90.532449999999997</v>
      </c>
      <c r="P1217" t="s">
        <v>31</v>
      </c>
      <c r="Q1217" t="s">
        <v>2117</v>
      </c>
      <c r="R1217" t="s">
        <v>117</v>
      </c>
      <c r="S1217" t="s">
        <v>118</v>
      </c>
      <c r="T1217">
        <v>19</v>
      </c>
      <c r="V1217" t="str">
        <f>_xlfn.XLOOKUP(UNIVERSO[[#This Row],[Ruta DN]],'[1]Cuota Ruta'!E:E,'[1]Cuota Ruta'!G:G)</f>
        <v>Cargar</v>
      </c>
    </row>
    <row r="1218" spans="1:22" x14ac:dyDescent="0.25">
      <c r="A1218" t="s">
        <v>213</v>
      </c>
      <c r="B1218" t="s">
        <v>655</v>
      </c>
      <c r="C1218">
        <v>2603035521</v>
      </c>
      <c r="D1218">
        <v>1203035521</v>
      </c>
      <c r="E1218" t="s">
        <v>54</v>
      </c>
      <c r="F1218" t="s">
        <v>656</v>
      </c>
      <c r="G1218" t="s">
        <v>2571</v>
      </c>
      <c r="H1218" t="s">
        <v>2572</v>
      </c>
      <c r="I1218" t="s">
        <v>93</v>
      </c>
      <c r="J1218" t="s">
        <v>46</v>
      </c>
      <c r="K1218" t="s">
        <v>218</v>
      </c>
      <c r="L1218">
        <v>-90.737764999999996</v>
      </c>
      <c r="M1218">
        <v>14.5625883</v>
      </c>
      <c r="N1218">
        <v>14.56260833</v>
      </c>
      <c r="O1218">
        <v>-90.737269999999995</v>
      </c>
      <c r="P1218" t="s">
        <v>31</v>
      </c>
      <c r="Q1218" t="s">
        <v>2119</v>
      </c>
      <c r="R1218" t="s">
        <v>219</v>
      </c>
      <c r="S1218" t="s">
        <v>220</v>
      </c>
      <c r="V1218" t="str">
        <f>_xlfn.XLOOKUP(UNIVERSO[[#This Row],[Ruta DN]],'[1]Cuota Ruta'!E:E,'[1]Cuota Ruta'!G:G)</f>
        <v>Cargar</v>
      </c>
    </row>
    <row r="1219" spans="1:22" x14ac:dyDescent="0.25">
      <c r="A1219" t="s">
        <v>111</v>
      </c>
      <c r="B1219" t="s">
        <v>471</v>
      </c>
      <c r="C1219">
        <v>2603025154</v>
      </c>
      <c r="D1219">
        <v>1203025154</v>
      </c>
      <c r="E1219" t="s">
        <v>54</v>
      </c>
      <c r="F1219" t="s">
        <v>472</v>
      </c>
      <c r="G1219" t="s">
        <v>2573</v>
      </c>
      <c r="H1219" t="s">
        <v>2574</v>
      </c>
      <c r="I1219" t="s">
        <v>39</v>
      </c>
      <c r="J1219" t="s">
        <v>29</v>
      </c>
      <c r="K1219" t="s">
        <v>164</v>
      </c>
      <c r="L1219">
        <v>-90.530279699999994</v>
      </c>
      <c r="M1219">
        <v>14.5679204</v>
      </c>
      <c r="N1219">
        <v>14.5679204</v>
      </c>
      <c r="O1219">
        <v>-90.530279699999994</v>
      </c>
      <c r="P1219" t="s">
        <v>31</v>
      </c>
      <c r="Q1219" t="s">
        <v>2114</v>
      </c>
      <c r="R1219" t="s">
        <v>117</v>
      </c>
      <c r="S1219" t="s">
        <v>118</v>
      </c>
      <c r="V1219" t="str">
        <f>_xlfn.XLOOKUP(UNIVERSO[[#This Row],[Ruta DN]],'[1]Cuota Ruta'!E:E,'[1]Cuota Ruta'!G:G)</f>
        <v>Cargar</v>
      </c>
    </row>
    <row r="1220" spans="1:22" x14ac:dyDescent="0.25">
      <c r="A1220" t="s">
        <v>98</v>
      </c>
      <c r="B1220" t="s">
        <v>119</v>
      </c>
      <c r="C1220">
        <v>2603025322</v>
      </c>
      <c r="D1220">
        <v>1203025322</v>
      </c>
      <c r="E1220" t="s">
        <v>54</v>
      </c>
      <c r="F1220" t="s">
        <v>120</v>
      </c>
      <c r="G1220" t="s">
        <v>2575</v>
      </c>
      <c r="H1220" t="s">
        <v>2576</v>
      </c>
      <c r="I1220" t="s">
        <v>39</v>
      </c>
      <c r="J1220" t="s">
        <v>29</v>
      </c>
      <c r="K1220" t="s">
        <v>123</v>
      </c>
      <c r="L1220">
        <v>-90.579207999999994</v>
      </c>
      <c r="M1220">
        <v>14.549424999999999</v>
      </c>
      <c r="N1220">
        <v>14.549424999999999</v>
      </c>
      <c r="O1220">
        <v>-90.579207999999994</v>
      </c>
      <c r="P1220" t="s">
        <v>31</v>
      </c>
      <c r="Q1220" t="s">
        <v>2114</v>
      </c>
      <c r="R1220" t="s">
        <v>104</v>
      </c>
      <c r="S1220" t="s">
        <v>105</v>
      </c>
      <c r="V1220" t="str">
        <f>_xlfn.XLOOKUP(UNIVERSO[[#This Row],[Ruta DN]],'[1]Cuota Ruta'!E:E,'[1]Cuota Ruta'!G:G)</f>
        <v>Cargar</v>
      </c>
    </row>
    <row r="1221" spans="1:22" x14ac:dyDescent="0.25">
      <c r="A1221" t="s">
        <v>213</v>
      </c>
      <c r="B1221" t="s">
        <v>936</v>
      </c>
      <c r="C1221">
        <v>2603035589</v>
      </c>
      <c r="D1221">
        <v>1203035589</v>
      </c>
      <c r="E1221" t="s">
        <v>54</v>
      </c>
      <c r="F1221" t="s">
        <v>937</v>
      </c>
      <c r="G1221" t="s">
        <v>83</v>
      </c>
      <c r="H1221" t="s">
        <v>2577</v>
      </c>
      <c r="I1221" t="s">
        <v>39</v>
      </c>
      <c r="J1221" t="s">
        <v>46</v>
      </c>
      <c r="K1221" t="s">
        <v>537</v>
      </c>
      <c r="L1221">
        <v>-90.821391000000006</v>
      </c>
      <c r="M1221">
        <v>14.663981</v>
      </c>
      <c r="N1221">
        <v>14.66394666666667</v>
      </c>
      <c r="O1221">
        <v>-90.821481666666656</v>
      </c>
      <c r="P1221" t="s">
        <v>31</v>
      </c>
      <c r="Q1221" t="s">
        <v>2117</v>
      </c>
      <c r="R1221" t="s">
        <v>219</v>
      </c>
      <c r="S1221" t="s">
        <v>220</v>
      </c>
      <c r="V1221" t="str">
        <f>_xlfn.XLOOKUP(UNIVERSO[[#This Row],[Ruta DN]],'[1]Cuota Ruta'!E:E,'[1]Cuota Ruta'!G:G)</f>
        <v>Cargar</v>
      </c>
    </row>
    <row r="1222" spans="1:22" x14ac:dyDescent="0.25">
      <c r="A1222" t="s">
        <v>22</v>
      </c>
      <c r="B1222" t="s">
        <v>758</v>
      </c>
      <c r="C1222">
        <v>2603025521</v>
      </c>
      <c r="D1222">
        <v>1203025521</v>
      </c>
      <c r="E1222" t="s">
        <v>54</v>
      </c>
      <c r="F1222" t="s">
        <v>759</v>
      </c>
      <c r="G1222" t="s">
        <v>2578</v>
      </c>
      <c r="H1222" t="s">
        <v>2579</v>
      </c>
      <c r="I1222" t="s">
        <v>39</v>
      </c>
      <c r="J1222" t="s">
        <v>237</v>
      </c>
      <c r="K1222" t="s">
        <v>80</v>
      </c>
      <c r="L1222">
        <v>-90.502178000000001</v>
      </c>
      <c r="M1222">
        <v>14.617000000000001</v>
      </c>
      <c r="N1222">
        <v>14.617000000000001</v>
      </c>
      <c r="O1222">
        <v>-90.502178000000001</v>
      </c>
      <c r="P1222" t="s">
        <v>95</v>
      </c>
      <c r="Q1222" t="s">
        <v>2117</v>
      </c>
      <c r="R1222" t="s">
        <v>33</v>
      </c>
      <c r="S1222" t="s">
        <v>34</v>
      </c>
      <c r="V1222" t="str">
        <f>_xlfn.XLOOKUP(UNIVERSO[[#This Row],[Ruta DN]],'[1]Cuota Ruta'!E:E,'[1]Cuota Ruta'!G:G)</f>
        <v>Cargar</v>
      </c>
    </row>
    <row r="1223" spans="1:22" x14ac:dyDescent="0.25">
      <c r="A1223" t="s">
        <v>213</v>
      </c>
      <c r="B1223" t="s">
        <v>1093</v>
      </c>
      <c r="C1223">
        <v>2603035661</v>
      </c>
      <c r="D1223">
        <v>1203035661</v>
      </c>
      <c r="E1223" t="s">
        <v>54</v>
      </c>
      <c r="F1223" t="s">
        <v>1094</v>
      </c>
      <c r="G1223" t="s">
        <v>683</v>
      </c>
      <c r="H1223" t="s">
        <v>2580</v>
      </c>
      <c r="I1223" t="s">
        <v>28</v>
      </c>
      <c r="J1223" t="s">
        <v>29</v>
      </c>
      <c r="K1223" t="s">
        <v>599</v>
      </c>
      <c r="L1223">
        <v>-90.814779999999999</v>
      </c>
      <c r="M1223">
        <v>14.658609999999999</v>
      </c>
      <c r="N1223">
        <v>14.658557350000001</v>
      </c>
      <c r="O1223">
        <v>-90.814804140000021</v>
      </c>
      <c r="P1223" t="s">
        <v>31</v>
      </c>
      <c r="Q1223" t="s">
        <v>2117</v>
      </c>
      <c r="R1223" t="s">
        <v>219</v>
      </c>
      <c r="S1223" t="s">
        <v>220</v>
      </c>
      <c r="T1223">
        <v>1</v>
      </c>
      <c r="V1223" t="str">
        <f>_xlfn.XLOOKUP(UNIVERSO[[#This Row],[Ruta DN]],'[1]Cuota Ruta'!E:E,'[1]Cuota Ruta'!G:G)</f>
        <v>Cargar</v>
      </c>
    </row>
    <row r="1224" spans="1:22" x14ac:dyDescent="0.25">
      <c r="A1224" t="s">
        <v>98</v>
      </c>
      <c r="B1224" t="s">
        <v>119</v>
      </c>
      <c r="C1224">
        <v>2603025554</v>
      </c>
      <c r="D1224">
        <v>1203025554</v>
      </c>
      <c r="E1224" t="s">
        <v>54</v>
      </c>
      <c r="F1224" t="s">
        <v>120</v>
      </c>
      <c r="G1224" t="s">
        <v>2581</v>
      </c>
      <c r="H1224" t="s">
        <v>2582</v>
      </c>
      <c r="I1224" t="s">
        <v>28</v>
      </c>
      <c r="J1224" t="s">
        <v>46</v>
      </c>
      <c r="K1224" t="s">
        <v>123</v>
      </c>
      <c r="L1224">
        <v>-90.574669</v>
      </c>
      <c r="M1224">
        <v>14.552619</v>
      </c>
      <c r="N1224">
        <v>14.552619</v>
      </c>
      <c r="O1224">
        <v>-90.574669</v>
      </c>
      <c r="P1224" t="s">
        <v>31</v>
      </c>
      <c r="Q1224" t="s">
        <v>2117</v>
      </c>
      <c r="R1224" t="s">
        <v>104</v>
      </c>
      <c r="S1224" t="s">
        <v>105</v>
      </c>
      <c r="T1224">
        <v>2</v>
      </c>
      <c r="V1224" t="str">
        <f>_xlfn.XLOOKUP(UNIVERSO[[#This Row],[Ruta DN]],'[1]Cuota Ruta'!E:E,'[1]Cuota Ruta'!G:G)</f>
        <v>Cargar</v>
      </c>
    </row>
    <row r="1225" spans="1:22" x14ac:dyDescent="0.25">
      <c r="A1225" t="s">
        <v>22</v>
      </c>
      <c r="B1225" t="s">
        <v>71</v>
      </c>
      <c r="C1225">
        <v>2603036138</v>
      </c>
      <c r="D1225">
        <v>1203036138</v>
      </c>
      <c r="E1225" t="s">
        <v>54</v>
      </c>
      <c r="F1225" t="s">
        <v>72</v>
      </c>
      <c r="G1225" t="s">
        <v>65</v>
      </c>
      <c r="H1225" t="s">
        <v>2583</v>
      </c>
      <c r="I1225" t="s">
        <v>28</v>
      </c>
      <c r="J1225" t="s">
        <v>29</v>
      </c>
      <c r="K1225" t="s">
        <v>64</v>
      </c>
      <c r="L1225">
        <v>-90.432727999999997</v>
      </c>
      <c r="M1225">
        <v>14.65915</v>
      </c>
      <c r="N1225">
        <v>14.65922825</v>
      </c>
      <c r="O1225">
        <v>-90.432730069999991</v>
      </c>
      <c r="P1225" t="s">
        <v>31</v>
      </c>
      <c r="Q1225" t="s">
        <v>2117</v>
      </c>
      <c r="R1225" t="s">
        <v>33</v>
      </c>
      <c r="S1225" t="s">
        <v>34</v>
      </c>
      <c r="V1225" t="str">
        <f>_xlfn.XLOOKUP(UNIVERSO[[#This Row],[Ruta DN]],'[1]Cuota Ruta'!E:E,'[1]Cuota Ruta'!G:G)</f>
        <v>Cargar</v>
      </c>
    </row>
    <row r="1226" spans="1:22" x14ac:dyDescent="0.25">
      <c r="A1226" t="s">
        <v>98</v>
      </c>
      <c r="B1226" t="s">
        <v>119</v>
      </c>
      <c r="C1226">
        <v>2603036314</v>
      </c>
      <c r="D1226">
        <v>1203036314</v>
      </c>
      <c r="E1226" t="s">
        <v>54</v>
      </c>
      <c r="F1226" t="s">
        <v>120</v>
      </c>
      <c r="G1226" t="s">
        <v>108</v>
      </c>
      <c r="H1226" t="s">
        <v>2584</v>
      </c>
      <c r="I1226" t="s">
        <v>39</v>
      </c>
      <c r="J1226" t="s">
        <v>29</v>
      </c>
      <c r="K1226" t="s">
        <v>123</v>
      </c>
      <c r="L1226">
        <v>-90.582519000000005</v>
      </c>
      <c r="M1226">
        <v>14.529569</v>
      </c>
      <c r="N1226">
        <v>14.529453330000001</v>
      </c>
      <c r="O1226">
        <v>-90.582530000000006</v>
      </c>
      <c r="P1226" t="s">
        <v>31</v>
      </c>
      <c r="Q1226" t="s">
        <v>2114</v>
      </c>
      <c r="R1226" t="s">
        <v>104</v>
      </c>
      <c r="S1226" t="s">
        <v>105</v>
      </c>
      <c r="V1226" t="str">
        <f>_xlfn.XLOOKUP(UNIVERSO[[#This Row],[Ruta DN]],'[1]Cuota Ruta'!E:E,'[1]Cuota Ruta'!G:G)</f>
        <v>Cargar</v>
      </c>
    </row>
    <row r="1227" spans="1:22" x14ac:dyDescent="0.25">
      <c r="A1227" t="s">
        <v>98</v>
      </c>
      <c r="B1227" t="s">
        <v>140</v>
      </c>
      <c r="C1227">
        <v>2603036332</v>
      </c>
      <c r="D1227">
        <v>1203036332</v>
      </c>
      <c r="E1227" t="s">
        <v>54</v>
      </c>
      <c r="F1227" t="s">
        <v>141</v>
      </c>
      <c r="G1227" t="s">
        <v>2441</v>
      </c>
      <c r="H1227" t="s">
        <v>2585</v>
      </c>
      <c r="I1227" t="s">
        <v>39</v>
      </c>
      <c r="J1227" t="s">
        <v>29</v>
      </c>
      <c r="K1227" t="s">
        <v>103</v>
      </c>
      <c r="L1227">
        <v>-90.513249999999999</v>
      </c>
      <c r="M1227">
        <v>14.538778000000001</v>
      </c>
      <c r="N1227">
        <v>14.5388731</v>
      </c>
      <c r="O1227">
        <v>-90.513243040000006</v>
      </c>
      <c r="P1227" t="s">
        <v>31</v>
      </c>
      <c r="Q1227" t="s">
        <v>2117</v>
      </c>
      <c r="R1227" t="s">
        <v>104</v>
      </c>
      <c r="S1227" t="s">
        <v>105</v>
      </c>
      <c r="V1227" t="str">
        <f>_xlfn.XLOOKUP(UNIVERSO[[#This Row],[Ruta DN]],'[1]Cuota Ruta'!E:E,'[1]Cuota Ruta'!G:G)</f>
        <v>Cargar</v>
      </c>
    </row>
    <row r="1228" spans="1:22" x14ac:dyDescent="0.25">
      <c r="A1228" t="s">
        <v>98</v>
      </c>
      <c r="B1228" t="s">
        <v>165</v>
      </c>
      <c r="C1228">
        <v>2603036338</v>
      </c>
      <c r="D1228">
        <v>1203036338</v>
      </c>
      <c r="E1228" t="s">
        <v>54</v>
      </c>
      <c r="F1228" t="s">
        <v>166</v>
      </c>
      <c r="G1228" t="s">
        <v>707</v>
      </c>
      <c r="H1228" t="s">
        <v>2586</v>
      </c>
      <c r="I1228" t="s">
        <v>28</v>
      </c>
      <c r="J1228" t="s">
        <v>29</v>
      </c>
      <c r="K1228" t="s">
        <v>103</v>
      </c>
      <c r="L1228">
        <v>-90.534919000000002</v>
      </c>
      <c r="M1228">
        <v>14.481458</v>
      </c>
      <c r="N1228">
        <v>14.48145107</v>
      </c>
      <c r="O1228">
        <v>-90.534996340000006</v>
      </c>
      <c r="P1228" t="s">
        <v>31</v>
      </c>
      <c r="Q1228" t="s">
        <v>2117</v>
      </c>
      <c r="R1228" t="s">
        <v>104</v>
      </c>
      <c r="S1228" t="s">
        <v>105</v>
      </c>
      <c r="V1228" t="str">
        <f>_xlfn.XLOOKUP(UNIVERSO[[#This Row],[Ruta DN]],'[1]Cuota Ruta'!E:E,'[1]Cuota Ruta'!G:G)</f>
        <v>Cargar</v>
      </c>
    </row>
    <row r="1229" spans="1:22" x14ac:dyDescent="0.25">
      <c r="A1229" t="s">
        <v>98</v>
      </c>
      <c r="B1229" t="s">
        <v>165</v>
      </c>
      <c r="C1229">
        <v>2603025779</v>
      </c>
      <c r="D1229">
        <v>1203025779</v>
      </c>
      <c r="E1229" t="s">
        <v>54</v>
      </c>
      <c r="F1229" t="s">
        <v>166</v>
      </c>
      <c r="G1229" t="s">
        <v>2587</v>
      </c>
      <c r="H1229" t="s">
        <v>2588</v>
      </c>
      <c r="I1229" t="s">
        <v>28</v>
      </c>
      <c r="J1229" t="s">
        <v>46</v>
      </c>
      <c r="K1229" t="s">
        <v>103</v>
      </c>
      <c r="L1229">
        <v>-90.534077999999994</v>
      </c>
      <c r="M1229">
        <v>14.479889</v>
      </c>
      <c r="N1229">
        <v>14.479889</v>
      </c>
      <c r="O1229">
        <v>-90.534077999999994</v>
      </c>
      <c r="P1229" t="s">
        <v>31</v>
      </c>
      <c r="Q1229" t="s">
        <v>2117</v>
      </c>
      <c r="R1229" t="s">
        <v>104</v>
      </c>
      <c r="S1229" t="s">
        <v>105</v>
      </c>
      <c r="V1229" t="str">
        <f>_xlfn.XLOOKUP(UNIVERSO[[#This Row],[Ruta DN]],'[1]Cuota Ruta'!E:E,'[1]Cuota Ruta'!G:G)</f>
        <v>Cargar</v>
      </c>
    </row>
    <row r="1230" spans="1:22" x14ac:dyDescent="0.25">
      <c r="A1230" t="s">
        <v>98</v>
      </c>
      <c r="B1230" t="s">
        <v>342</v>
      </c>
      <c r="C1230">
        <v>2603036431</v>
      </c>
      <c r="D1230">
        <v>1203036431</v>
      </c>
      <c r="E1230" t="s">
        <v>54</v>
      </c>
      <c r="F1230" t="s">
        <v>343</v>
      </c>
      <c r="G1230" t="s">
        <v>2589</v>
      </c>
      <c r="H1230" t="s">
        <v>2590</v>
      </c>
      <c r="I1230" t="s">
        <v>39</v>
      </c>
      <c r="J1230" t="s">
        <v>29</v>
      </c>
      <c r="K1230" t="s">
        <v>103</v>
      </c>
      <c r="L1230">
        <v>-90.544849999999997</v>
      </c>
      <c r="M1230">
        <v>14.519228</v>
      </c>
      <c r="N1230">
        <v>14.519235</v>
      </c>
      <c r="O1230">
        <v>-90.544835000000006</v>
      </c>
      <c r="P1230" t="s">
        <v>31</v>
      </c>
      <c r="Q1230" t="s">
        <v>2117</v>
      </c>
      <c r="R1230" t="s">
        <v>104</v>
      </c>
      <c r="S1230" t="s">
        <v>105</v>
      </c>
      <c r="V1230" t="str">
        <f>_xlfn.XLOOKUP(UNIVERSO[[#This Row],[Ruta DN]],'[1]Cuota Ruta'!E:E,'[1]Cuota Ruta'!G:G)</f>
        <v>Cargar</v>
      </c>
    </row>
    <row r="1231" spans="1:22" x14ac:dyDescent="0.25">
      <c r="A1231" t="s">
        <v>98</v>
      </c>
      <c r="B1231" t="s">
        <v>431</v>
      </c>
      <c r="C1231">
        <v>2603036774</v>
      </c>
      <c r="D1231">
        <v>1203036774</v>
      </c>
      <c r="E1231" t="s">
        <v>54</v>
      </c>
      <c r="F1231" t="s">
        <v>432</v>
      </c>
      <c r="G1231" t="s">
        <v>1239</v>
      </c>
      <c r="H1231" t="s">
        <v>2591</v>
      </c>
      <c r="I1231" t="s">
        <v>39</v>
      </c>
      <c r="J1231" t="s">
        <v>46</v>
      </c>
      <c r="K1231" t="s">
        <v>123</v>
      </c>
      <c r="L1231">
        <v>-90.59205</v>
      </c>
      <c r="M1231">
        <v>14.544</v>
      </c>
      <c r="N1231">
        <v>14.543988329999999</v>
      </c>
      <c r="O1231">
        <v>-90.592044999999999</v>
      </c>
      <c r="P1231" t="s">
        <v>31</v>
      </c>
      <c r="Q1231" t="s">
        <v>2114</v>
      </c>
      <c r="R1231" t="s">
        <v>104</v>
      </c>
      <c r="S1231" t="s">
        <v>105</v>
      </c>
      <c r="V1231" t="str">
        <f>_xlfn.XLOOKUP(UNIVERSO[[#This Row],[Ruta DN]],'[1]Cuota Ruta'!E:E,'[1]Cuota Ruta'!G:G)</f>
        <v>Cargar</v>
      </c>
    </row>
    <row r="1232" spans="1:22" x14ac:dyDescent="0.25">
      <c r="A1232" t="s">
        <v>98</v>
      </c>
      <c r="B1232" t="s">
        <v>396</v>
      </c>
      <c r="C1232">
        <v>2603036792</v>
      </c>
      <c r="D1232">
        <v>1203036792</v>
      </c>
      <c r="E1232" t="s">
        <v>54</v>
      </c>
      <c r="F1232" t="s">
        <v>397</v>
      </c>
      <c r="G1232" t="s">
        <v>605</v>
      </c>
      <c r="H1232" t="s">
        <v>2592</v>
      </c>
      <c r="I1232" t="s">
        <v>28</v>
      </c>
      <c r="J1232" t="s">
        <v>29</v>
      </c>
      <c r="K1232" t="s">
        <v>123</v>
      </c>
      <c r="L1232">
        <v>-90.583769000000004</v>
      </c>
      <c r="M1232">
        <v>14.520669</v>
      </c>
      <c r="N1232">
        <v>14.52069</v>
      </c>
      <c r="O1232">
        <v>-90.583808329999997</v>
      </c>
      <c r="P1232" t="s">
        <v>31</v>
      </c>
      <c r="Q1232" t="s">
        <v>2117</v>
      </c>
      <c r="R1232" t="s">
        <v>104</v>
      </c>
      <c r="S1232" t="s">
        <v>105</v>
      </c>
      <c r="T1232">
        <v>2</v>
      </c>
      <c r="V1232" t="str">
        <f>_xlfn.XLOOKUP(UNIVERSO[[#This Row],[Ruta DN]],'[1]Cuota Ruta'!E:E,'[1]Cuota Ruta'!G:G)</f>
        <v>Cargar</v>
      </c>
    </row>
    <row r="1233" spans="1:22" x14ac:dyDescent="0.25">
      <c r="A1233" t="s">
        <v>98</v>
      </c>
      <c r="B1233" t="s">
        <v>1644</v>
      </c>
      <c r="C1233">
        <v>2603036929</v>
      </c>
      <c r="D1233">
        <v>1203036929</v>
      </c>
      <c r="E1233" t="s">
        <v>54</v>
      </c>
      <c r="F1233" t="s">
        <v>1645</v>
      </c>
      <c r="G1233" t="s">
        <v>284</v>
      </c>
      <c r="H1233" t="s">
        <v>2593</v>
      </c>
      <c r="I1233" t="s">
        <v>28</v>
      </c>
      <c r="J1233" t="s">
        <v>29</v>
      </c>
      <c r="K1233" t="s">
        <v>123</v>
      </c>
      <c r="L1233">
        <v>-90.622957999999997</v>
      </c>
      <c r="M1233">
        <v>14.523400000000001</v>
      </c>
      <c r="N1233">
        <v>14.52322635</v>
      </c>
      <c r="O1233">
        <v>-90.62253552</v>
      </c>
      <c r="P1233" t="s">
        <v>31</v>
      </c>
      <c r="Q1233" t="s">
        <v>2117</v>
      </c>
      <c r="R1233" t="s">
        <v>104</v>
      </c>
      <c r="S1233" t="s">
        <v>105</v>
      </c>
      <c r="T1233">
        <v>6</v>
      </c>
      <c r="V1233" t="str">
        <f>_xlfn.XLOOKUP(UNIVERSO[[#This Row],[Ruta DN]],'[1]Cuota Ruta'!E:E,'[1]Cuota Ruta'!G:G)</f>
        <v>Cargar</v>
      </c>
    </row>
    <row r="1234" spans="1:22" x14ac:dyDescent="0.25">
      <c r="A1234" t="s">
        <v>98</v>
      </c>
      <c r="B1234" t="s">
        <v>299</v>
      </c>
      <c r="C1234">
        <v>2603037172</v>
      </c>
      <c r="D1234">
        <v>1203037172</v>
      </c>
      <c r="E1234" t="s">
        <v>54</v>
      </c>
      <c r="F1234" t="s">
        <v>300</v>
      </c>
      <c r="G1234" t="s">
        <v>2594</v>
      </c>
      <c r="H1234" t="s">
        <v>2595</v>
      </c>
      <c r="I1234" t="s">
        <v>39</v>
      </c>
      <c r="J1234" t="s">
        <v>46</v>
      </c>
      <c r="K1234" t="s">
        <v>103</v>
      </c>
      <c r="L1234">
        <v>-90.553834600000002</v>
      </c>
      <c r="M1234">
        <v>14.537690599999999</v>
      </c>
      <c r="N1234">
        <v>14.53776</v>
      </c>
      <c r="O1234">
        <v>-90.553816670000003</v>
      </c>
      <c r="P1234" t="s">
        <v>31</v>
      </c>
      <c r="Q1234" t="s">
        <v>2114</v>
      </c>
      <c r="R1234" t="s">
        <v>104</v>
      </c>
      <c r="S1234" t="s">
        <v>105</v>
      </c>
      <c r="V1234" t="str">
        <f>_xlfn.XLOOKUP(UNIVERSO[[#This Row],[Ruta DN]],'[1]Cuota Ruta'!E:E,'[1]Cuota Ruta'!G:G)</f>
        <v>Cargar</v>
      </c>
    </row>
    <row r="1235" spans="1:22" x14ac:dyDescent="0.25">
      <c r="A1235" t="s">
        <v>98</v>
      </c>
      <c r="B1235" t="s">
        <v>299</v>
      </c>
      <c r="C1235">
        <v>2603037278</v>
      </c>
      <c r="D1235">
        <v>1203037278</v>
      </c>
      <c r="E1235" t="s">
        <v>54</v>
      </c>
      <c r="F1235" t="s">
        <v>300</v>
      </c>
      <c r="G1235" t="s">
        <v>2596</v>
      </c>
      <c r="H1235" t="s">
        <v>2597</v>
      </c>
      <c r="I1235" t="s">
        <v>39</v>
      </c>
      <c r="J1235" t="s">
        <v>29</v>
      </c>
      <c r="K1235" t="s">
        <v>103</v>
      </c>
      <c r="L1235">
        <v>-90.546343199999995</v>
      </c>
      <c r="M1235">
        <v>14.5350018</v>
      </c>
      <c r="N1235">
        <v>14.535019520000001</v>
      </c>
      <c r="O1235">
        <v>-90.546532439999993</v>
      </c>
      <c r="P1235" t="s">
        <v>31</v>
      </c>
      <c r="Q1235" t="s">
        <v>2114</v>
      </c>
      <c r="R1235" t="s">
        <v>104</v>
      </c>
      <c r="S1235" t="s">
        <v>105</v>
      </c>
      <c r="V1235" t="str">
        <f>_xlfn.XLOOKUP(UNIVERSO[[#This Row],[Ruta DN]],'[1]Cuota Ruta'!E:E,'[1]Cuota Ruta'!G:G)</f>
        <v>Cargar</v>
      </c>
    </row>
    <row r="1236" spans="1:22" x14ac:dyDescent="0.25">
      <c r="A1236" t="s">
        <v>111</v>
      </c>
      <c r="B1236" t="s">
        <v>356</v>
      </c>
      <c r="C1236">
        <v>2603037596</v>
      </c>
      <c r="D1236">
        <v>1203037596</v>
      </c>
      <c r="E1236" t="s">
        <v>54</v>
      </c>
      <c r="F1236" t="s">
        <v>357</v>
      </c>
      <c r="G1236" t="s">
        <v>162</v>
      </c>
      <c r="H1236" t="s">
        <v>2598</v>
      </c>
      <c r="I1236" t="s">
        <v>28</v>
      </c>
      <c r="J1236" t="s">
        <v>29</v>
      </c>
      <c r="K1236" t="s">
        <v>173</v>
      </c>
      <c r="L1236">
        <v>-90.569368999999995</v>
      </c>
      <c r="M1236">
        <v>14.654119</v>
      </c>
      <c r="N1236">
        <v>14.65404446</v>
      </c>
      <c r="O1236">
        <v>-90.569949730000005</v>
      </c>
      <c r="P1236" t="s">
        <v>31</v>
      </c>
      <c r="Q1236" t="s">
        <v>2117</v>
      </c>
      <c r="R1236" t="s">
        <v>117</v>
      </c>
      <c r="S1236" t="s">
        <v>118</v>
      </c>
      <c r="V1236" t="str">
        <f>_xlfn.XLOOKUP(UNIVERSO[[#This Row],[Ruta DN]],'[1]Cuota Ruta'!E:E,'[1]Cuota Ruta'!G:G)</f>
        <v>Cargar</v>
      </c>
    </row>
    <row r="1237" spans="1:22" x14ac:dyDescent="0.25">
      <c r="A1237" t="s">
        <v>98</v>
      </c>
      <c r="B1237" t="s">
        <v>106</v>
      </c>
      <c r="C1237">
        <v>2603038045</v>
      </c>
      <c r="D1237">
        <v>1203038045</v>
      </c>
      <c r="E1237" t="s">
        <v>54</v>
      </c>
      <c r="F1237" t="s">
        <v>107</v>
      </c>
      <c r="G1237" t="s">
        <v>2599</v>
      </c>
      <c r="H1237" t="s">
        <v>2600</v>
      </c>
      <c r="I1237" t="s">
        <v>39</v>
      </c>
      <c r="J1237" t="s">
        <v>29</v>
      </c>
      <c r="K1237" t="s">
        <v>110</v>
      </c>
      <c r="L1237">
        <v>-90.621877999999995</v>
      </c>
      <c r="M1237">
        <v>14.4849</v>
      </c>
      <c r="N1237">
        <v>14.484913329999999</v>
      </c>
      <c r="O1237">
        <v>-90.62182</v>
      </c>
      <c r="P1237" t="s">
        <v>31</v>
      </c>
      <c r="Q1237" t="s">
        <v>2114</v>
      </c>
      <c r="R1237" t="s">
        <v>104</v>
      </c>
      <c r="S1237" t="s">
        <v>105</v>
      </c>
      <c r="V1237" t="str">
        <f>_xlfn.XLOOKUP(UNIVERSO[[#This Row],[Ruta DN]],'[1]Cuota Ruta'!E:E,'[1]Cuota Ruta'!G:G)</f>
        <v>Cargar</v>
      </c>
    </row>
    <row r="1238" spans="1:22" x14ac:dyDescent="0.25">
      <c r="A1238" t="s">
        <v>22</v>
      </c>
      <c r="B1238" t="s">
        <v>758</v>
      </c>
      <c r="C1238">
        <v>2603027657</v>
      </c>
      <c r="D1238">
        <v>1203027657</v>
      </c>
      <c r="E1238" t="s">
        <v>54</v>
      </c>
      <c r="F1238" t="s">
        <v>759</v>
      </c>
      <c r="G1238" t="s">
        <v>272</v>
      </c>
      <c r="H1238" t="s">
        <v>2601</v>
      </c>
      <c r="I1238" t="s">
        <v>39</v>
      </c>
      <c r="J1238" t="s">
        <v>46</v>
      </c>
      <c r="K1238" t="s">
        <v>80</v>
      </c>
      <c r="L1238">
        <v>-90.478769</v>
      </c>
      <c r="M1238">
        <v>14.620608000000001</v>
      </c>
      <c r="N1238">
        <v>14.620608000000001</v>
      </c>
      <c r="O1238">
        <v>-90.478769</v>
      </c>
      <c r="P1238" t="s">
        <v>31</v>
      </c>
      <c r="Q1238" t="s">
        <v>2117</v>
      </c>
      <c r="R1238" t="s">
        <v>33</v>
      </c>
      <c r="S1238" t="s">
        <v>34</v>
      </c>
      <c r="V1238" t="str">
        <f>_xlfn.XLOOKUP(UNIVERSO[[#This Row],[Ruta DN]],'[1]Cuota Ruta'!E:E,'[1]Cuota Ruta'!G:G)</f>
        <v>Cargar</v>
      </c>
    </row>
    <row r="1239" spans="1:22" x14ac:dyDescent="0.25">
      <c r="A1239" t="s">
        <v>111</v>
      </c>
      <c r="B1239" t="s">
        <v>356</v>
      </c>
      <c r="C1239">
        <v>2603038355</v>
      </c>
      <c r="D1239">
        <v>1203038355</v>
      </c>
      <c r="E1239" t="s">
        <v>54</v>
      </c>
      <c r="F1239" t="s">
        <v>357</v>
      </c>
      <c r="G1239" t="s">
        <v>2602</v>
      </c>
      <c r="H1239" t="s">
        <v>2603</v>
      </c>
      <c r="I1239" t="s">
        <v>28</v>
      </c>
      <c r="J1239" t="s">
        <v>29</v>
      </c>
      <c r="K1239" t="s">
        <v>173</v>
      </c>
      <c r="L1239">
        <v>-90.572199999999995</v>
      </c>
      <c r="M1239">
        <v>14.653928000000001</v>
      </c>
      <c r="N1239">
        <v>14.6540324</v>
      </c>
      <c r="O1239">
        <v>-90.57217497000002</v>
      </c>
      <c r="P1239" t="s">
        <v>31</v>
      </c>
      <c r="Q1239" t="s">
        <v>2117</v>
      </c>
      <c r="R1239" t="s">
        <v>117</v>
      </c>
      <c r="S1239" t="s">
        <v>118</v>
      </c>
      <c r="T1239">
        <v>10</v>
      </c>
      <c r="V1239" t="str">
        <f>_xlfn.XLOOKUP(UNIVERSO[[#This Row],[Ruta DN]],'[1]Cuota Ruta'!E:E,'[1]Cuota Ruta'!G:G)</f>
        <v>Cargar</v>
      </c>
    </row>
    <row r="1240" spans="1:22" x14ac:dyDescent="0.25">
      <c r="A1240" t="s">
        <v>111</v>
      </c>
      <c r="B1240" t="s">
        <v>495</v>
      </c>
      <c r="C1240">
        <v>2603028016</v>
      </c>
      <c r="D1240">
        <v>1203028016</v>
      </c>
      <c r="E1240" t="s">
        <v>54</v>
      </c>
      <c r="F1240" t="s">
        <v>496</v>
      </c>
      <c r="G1240" t="s">
        <v>318</v>
      </c>
      <c r="H1240" t="s">
        <v>2604</v>
      </c>
      <c r="I1240" t="s">
        <v>39</v>
      </c>
      <c r="J1240" t="s">
        <v>29</v>
      </c>
      <c r="K1240" t="s">
        <v>173</v>
      </c>
      <c r="L1240">
        <v>-90.545286000000004</v>
      </c>
      <c r="M1240">
        <v>14.671078</v>
      </c>
      <c r="N1240">
        <v>14.671078</v>
      </c>
      <c r="O1240">
        <v>-90.545286000000004</v>
      </c>
      <c r="P1240" t="s">
        <v>31</v>
      </c>
      <c r="Q1240" t="s">
        <v>2117</v>
      </c>
      <c r="R1240" t="s">
        <v>117</v>
      </c>
      <c r="S1240" t="s">
        <v>118</v>
      </c>
      <c r="V1240" t="str">
        <f>_xlfn.XLOOKUP(UNIVERSO[[#This Row],[Ruta DN]],'[1]Cuota Ruta'!E:E,'[1]Cuota Ruta'!G:G)</f>
        <v>Cargar</v>
      </c>
    </row>
    <row r="1241" spans="1:22" x14ac:dyDescent="0.25">
      <c r="A1241" t="s">
        <v>98</v>
      </c>
      <c r="B1241" t="s">
        <v>140</v>
      </c>
      <c r="C1241">
        <v>2603039674</v>
      </c>
      <c r="D1241">
        <v>1203039674</v>
      </c>
      <c r="E1241" t="s">
        <v>54</v>
      </c>
      <c r="F1241" t="s">
        <v>141</v>
      </c>
      <c r="G1241" t="s">
        <v>2605</v>
      </c>
      <c r="H1241" t="s">
        <v>2606</v>
      </c>
      <c r="I1241" t="s">
        <v>39</v>
      </c>
      <c r="J1241" t="s">
        <v>29</v>
      </c>
      <c r="K1241" t="s">
        <v>103</v>
      </c>
      <c r="L1241">
        <v>-90.511568999999994</v>
      </c>
      <c r="M1241">
        <v>14.539089000000001</v>
      </c>
      <c r="N1241">
        <v>14.5391303</v>
      </c>
      <c r="O1241">
        <v>-90.51164704</v>
      </c>
      <c r="P1241" t="s">
        <v>31</v>
      </c>
      <c r="Q1241" t="s">
        <v>2117</v>
      </c>
      <c r="R1241" t="s">
        <v>104</v>
      </c>
      <c r="S1241" t="s">
        <v>105</v>
      </c>
      <c r="V1241" t="str">
        <f>_xlfn.XLOOKUP(UNIVERSO[[#This Row],[Ruta DN]],'[1]Cuota Ruta'!E:E,'[1]Cuota Ruta'!G:G)</f>
        <v>Cargar</v>
      </c>
    </row>
    <row r="1242" spans="1:22" x14ac:dyDescent="0.25">
      <c r="A1242" t="s">
        <v>98</v>
      </c>
      <c r="B1242" t="s">
        <v>299</v>
      </c>
      <c r="C1242">
        <v>2603039744</v>
      </c>
      <c r="D1242">
        <v>1203039744</v>
      </c>
      <c r="E1242" t="s">
        <v>54</v>
      </c>
      <c r="F1242" t="s">
        <v>300</v>
      </c>
      <c r="G1242" t="s">
        <v>2607</v>
      </c>
      <c r="H1242" t="s">
        <v>2608</v>
      </c>
      <c r="I1242" t="s">
        <v>28</v>
      </c>
      <c r="J1242" t="s">
        <v>29</v>
      </c>
      <c r="K1242" t="s">
        <v>103</v>
      </c>
      <c r="L1242">
        <v>-90.5571518</v>
      </c>
      <c r="M1242">
        <v>14.525517000000001</v>
      </c>
      <c r="N1242">
        <v>14.525517000000001</v>
      </c>
      <c r="O1242">
        <v>-90.5571518</v>
      </c>
      <c r="P1242" t="s">
        <v>31</v>
      </c>
      <c r="Q1242" t="s">
        <v>2117</v>
      </c>
      <c r="R1242" t="s">
        <v>104</v>
      </c>
      <c r="S1242" t="s">
        <v>105</v>
      </c>
      <c r="T1242">
        <v>4</v>
      </c>
      <c r="V1242" t="str">
        <f>_xlfn.XLOOKUP(UNIVERSO[[#This Row],[Ruta DN]],'[1]Cuota Ruta'!E:E,'[1]Cuota Ruta'!G:G)</f>
        <v>Cargar</v>
      </c>
    </row>
    <row r="1243" spans="1:22" x14ac:dyDescent="0.25">
      <c r="A1243" t="s">
        <v>365</v>
      </c>
      <c r="B1243" t="s">
        <v>1000</v>
      </c>
      <c r="C1243">
        <v>2603039897</v>
      </c>
      <c r="D1243">
        <v>1203039897</v>
      </c>
      <c r="E1243" t="s">
        <v>54</v>
      </c>
      <c r="F1243" t="s">
        <v>1001</v>
      </c>
      <c r="G1243" t="s">
        <v>270</v>
      </c>
      <c r="H1243" t="s">
        <v>2609</v>
      </c>
      <c r="I1243" t="s">
        <v>28</v>
      </c>
      <c r="J1243" t="s">
        <v>46</v>
      </c>
      <c r="K1243" t="s">
        <v>370</v>
      </c>
      <c r="L1243">
        <v>-90.199168999999998</v>
      </c>
      <c r="M1243">
        <v>14.787253</v>
      </c>
      <c r="N1243">
        <v>14.787257309999999</v>
      </c>
      <c r="O1243">
        <v>-90.199049549999998</v>
      </c>
      <c r="P1243" t="s">
        <v>31</v>
      </c>
      <c r="Q1243" t="s">
        <v>2117</v>
      </c>
      <c r="R1243" t="s">
        <v>371</v>
      </c>
      <c r="S1243" t="s">
        <v>372</v>
      </c>
      <c r="T1243">
        <v>15</v>
      </c>
      <c r="V1243" t="str">
        <f>_xlfn.XLOOKUP(UNIVERSO[[#This Row],[Ruta DN]],'[1]Cuota Ruta'!E:E,'[1]Cuota Ruta'!G:G)</f>
        <v>Cargar</v>
      </c>
    </row>
    <row r="1244" spans="1:22" x14ac:dyDescent="0.25">
      <c r="A1244" t="s">
        <v>98</v>
      </c>
      <c r="B1244" t="s">
        <v>140</v>
      </c>
      <c r="C1244">
        <v>2603028185</v>
      </c>
      <c r="D1244">
        <v>1203028185</v>
      </c>
      <c r="E1244" t="s">
        <v>54</v>
      </c>
      <c r="F1244" t="s">
        <v>141</v>
      </c>
      <c r="G1244" t="s">
        <v>2610</v>
      </c>
      <c r="H1244" t="s">
        <v>2611</v>
      </c>
      <c r="I1244" t="s">
        <v>28</v>
      </c>
      <c r="J1244" t="s">
        <v>29</v>
      </c>
      <c r="K1244" t="s">
        <v>103</v>
      </c>
      <c r="L1244">
        <v>-90.531257999999994</v>
      </c>
      <c r="M1244">
        <v>14.474658</v>
      </c>
      <c r="N1244">
        <v>14.474658</v>
      </c>
      <c r="O1244">
        <v>-90.531257999999994</v>
      </c>
      <c r="P1244" t="s">
        <v>31</v>
      </c>
      <c r="Q1244" t="s">
        <v>2114</v>
      </c>
      <c r="R1244" t="s">
        <v>104</v>
      </c>
      <c r="S1244" t="s">
        <v>105</v>
      </c>
      <c r="V1244" t="str">
        <f>_xlfn.XLOOKUP(UNIVERSO[[#This Row],[Ruta DN]],'[1]Cuota Ruta'!E:E,'[1]Cuota Ruta'!G:G)</f>
        <v>Cargar</v>
      </c>
    </row>
    <row r="1245" spans="1:22" x14ac:dyDescent="0.25">
      <c r="A1245" t="s">
        <v>98</v>
      </c>
      <c r="B1245" t="s">
        <v>423</v>
      </c>
      <c r="C1245">
        <v>2603040270</v>
      </c>
      <c r="D1245">
        <v>1203040270</v>
      </c>
      <c r="E1245" t="s">
        <v>54</v>
      </c>
      <c r="F1245" t="s">
        <v>424</v>
      </c>
      <c r="G1245" t="s">
        <v>2612</v>
      </c>
      <c r="H1245" t="s">
        <v>2613</v>
      </c>
      <c r="I1245" t="s">
        <v>39</v>
      </c>
      <c r="J1245" t="s">
        <v>29</v>
      </c>
      <c r="K1245" t="s">
        <v>110</v>
      </c>
      <c r="L1245">
        <v>-90.591700000000003</v>
      </c>
      <c r="M1245">
        <v>14.524869000000001</v>
      </c>
      <c r="N1245">
        <v>14.52497833</v>
      </c>
      <c r="O1245">
        <v>-90.591553329999996</v>
      </c>
      <c r="P1245" t="s">
        <v>31</v>
      </c>
      <c r="Q1245" t="s">
        <v>2114</v>
      </c>
      <c r="R1245" t="s">
        <v>104</v>
      </c>
      <c r="S1245" t="s">
        <v>105</v>
      </c>
      <c r="V1245" t="str">
        <f>_xlfn.XLOOKUP(UNIVERSO[[#This Row],[Ruta DN]],'[1]Cuota Ruta'!E:E,'[1]Cuota Ruta'!G:G)</f>
        <v>Cargar</v>
      </c>
    </row>
    <row r="1246" spans="1:22" x14ac:dyDescent="0.25">
      <c r="A1246" t="s">
        <v>98</v>
      </c>
      <c r="B1246" t="s">
        <v>119</v>
      </c>
      <c r="C1246">
        <v>2603028199</v>
      </c>
      <c r="D1246">
        <v>1203028199</v>
      </c>
      <c r="E1246" t="s">
        <v>54</v>
      </c>
      <c r="F1246" t="s">
        <v>120</v>
      </c>
      <c r="G1246" t="s">
        <v>844</v>
      </c>
      <c r="H1246" t="s">
        <v>2614</v>
      </c>
      <c r="I1246" t="s">
        <v>39</v>
      </c>
      <c r="J1246" t="s">
        <v>46</v>
      </c>
      <c r="K1246" t="s">
        <v>123</v>
      </c>
      <c r="L1246">
        <v>-90.578969000000001</v>
      </c>
      <c r="M1246">
        <v>14.541428</v>
      </c>
      <c r="N1246">
        <v>14.541428</v>
      </c>
      <c r="O1246">
        <v>-90.578969000000001</v>
      </c>
      <c r="P1246" t="s">
        <v>31</v>
      </c>
      <c r="Q1246" t="s">
        <v>2114</v>
      </c>
      <c r="R1246" t="s">
        <v>104</v>
      </c>
      <c r="S1246" t="s">
        <v>105</v>
      </c>
      <c r="V1246" t="str">
        <f>_xlfn.XLOOKUP(UNIVERSO[[#This Row],[Ruta DN]],'[1]Cuota Ruta'!E:E,'[1]Cuota Ruta'!G:G)</f>
        <v>Cargar</v>
      </c>
    </row>
    <row r="1247" spans="1:22" x14ac:dyDescent="0.25">
      <c r="A1247" t="s">
        <v>98</v>
      </c>
      <c r="B1247" t="s">
        <v>423</v>
      </c>
      <c r="C1247">
        <v>2603040273</v>
      </c>
      <c r="D1247">
        <v>1203040273</v>
      </c>
      <c r="E1247" t="s">
        <v>54</v>
      </c>
      <c r="F1247" t="s">
        <v>424</v>
      </c>
      <c r="G1247" t="s">
        <v>2615</v>
      </c>
      <c r="H1247" t="s">
        <v>2616</v>
      </c>
      <c r="I1247" t="s">
        <v>39</v>
      </c>
      <c r="J1247" t="s">
        <v>29</v>
      </c>
      <c r="K1247" t="s">
        <v>110</v>
      </c>
      <c r="L1247">
        <v>-90.593478000000005</v>
      </c>
      <c r="M1247">
        <v>14.518119</v>
      </c>
      <c r="N1247">
        <v>14.51826</v>
      </c>
      <c r="O1247">
        <v>-90.593276669999995</v>
      </c>
      <c r="P1247" t="s">
        <v>31</v>
      </c>
      <c r="Q1247" t="s">
        <v>2114</v>
      </c>
      <c r="R1247" t="s">
        <v>104</v>
      </c>
      <c r="S1247" t="s">
        <v>105</v>
      </c>
      <c r="V1247" t="str">
        <f>_xlfn.XLOOKUP(UNIVERSO[[#This Row],[Ruta DN]],'[1]Cuota Ruta'!E:E,'[1]Cuota Ruta'!G:G)</f>
        <v>Cargar</v>
      </c>
    </row>
    <row r="1248" spans="1:22" x14ac:dyDescent="0.25">
      <c r="A1248" t="s">
        <v>98</v>
      </c>
      <c r="B1248" t="s">
        <v>423</v>
      </c>
      <c r="C1248">
        <v>2603040275</v>
      </c>
      <c r="D1248">
        <v>1203040275</v>
      </c>
      <c r="E1248" t="s">
        <v>54</v>
      </c>
      <c r="F1248" t="s">
        <v>424</v>
      </c>
      <c r="G1248" t="s">
        <v>238</v>
      </c>
      <c r="H1248" t="s">
        <v>2617</v>
      </c>
      <c r="I1248" t="s">
        <v>39</v>
      </c>
      <c r="J1248" t="s">
        <v>46</v>
      </c>
      <c r="K1248" t="s">
        <v>110</v>
      </c>
      <c r="L1248">
        <v>-90.598419000000007</v>
      </c>
      <c r="M1248">
        <v>14.513328</v>
      </c>
      <c r="N1248">
        <v>14.512929310000001</v>
      </c>
      <c r="O1248">
        <v>-90.598814719999993</v>
      </c>
      <c r="P1248" t="s">
        <v>31</v>
      </c>
      <c r="Q1248" t="s">
        <v>2114</v>
      </c>
      <c r="R1248" t="s">
        <v>104</v>
      </c>
      <c r="S1248" t="s">
        <v>105</v>
      </c>
      <c r="V1248" t="str">
        <f>_xlfn.XLOOKUP(UNIVERSO[[#This Row],[Ruta DN]],'[1]Cuota Ruta'!E:E,'[1]Cuota Ruta'!G:G)</f>
        <v>Cargar</v>
      </c>
    </row>
    <row r="1249" spans="1:22" x14ac:dyDescent="0.25">
      <c r="A1249" t="s">
        <v>111</v>
      </c>
      <c r="B1249" t="s">
        <v>153</v>
      </c>
      <c r="C1249">
        <v>2603028726</v>
      </c>
      <c r="D1249">
        <v>1203028726</v>
      </c>
      <c r="E1249" t="s">
        <v>54</v>
      </c>
      <c r="F1249" t="s">
        <v>154</v>
      </c>
      <c r="G1249" t="s">
        <v>844</v>
      </c>
      <c r="H1249" t="s">
        <v>2618</v>
      </c>
      <c r="I1249" t="s">
        <v>39</v>
      </c>
      <c r="J1249" t="s">
        <v>29</v>
      </c>
      <c r="K1249" t="s">
        <v>157</v>
      </c>
      <c r="L1249">
        <v>-90.547777999999994</v>
      </c>
      <c r="M1249">
        <v>14.602978</v>
      </c>
      <c r="N1249">
        <v>14.602978</v>
      </c>
      <c r="O1249">
        <v>-90.547777999999994</v>
      </c>
      <c r="P1249" t="s">
        <v>31</v>
      </c>
      <c r="Q1249" t="s">
        <v>2114</v>
      </c>
      <c r="R1249" t="s">
        <v>117</v>
      </c>
      <c r="S1249" t="s">
        <v>118</v>
      </c>
      <c r="V1249" t="str">
        <f>_xlfn.XLOOKUP(UNIVERSO[[#This Row],[Ruta DN]],'[1]Cuota Ruta'!E:E,'[1]Cuota Ruta'!G:G)</f>
        <v>Cargar</v>
      </c>
    </row>
    <row r="1250" spans="1:22" x14ac:dyDescent="0.25">
      <c r="A1250" t="s">
        <v>98</v>
      </c>
      <c r="B1250" t="s">
        <v>140</v>
      </c>
      <c r="C1250">
        <v>2603041139</v>
      </c>
      <c r="D1250">
        <v>1203041139</v>
      </c>
      <c r="E1250" t="s">
        <v>54</v>
      </c>
      <c r="F1250" t="s">
        <v>141</v>
      </c>
      <c r="G1250" t="s">
        <v>2619</v>
      </c>
      <c r="H1250" t="s">
        <v>2620</v>
      </c>
      <c r="I1250" t="s">
        <v>39</v>
      </c>
      <c r="J1250" t="s">
        <v>46</v>
      </c>
      <c r="K1250" t="s">
        <v>103</v>
      </c>
      <c r="L1250">
        <v>-90.545578000000006</v>
      </c>
      <c r="M1250">
        <v>14.508369</v>
      </c>
      <c r="N1250">
        <v>14.50774695</v>
      </c>
      <c r="O1250">
        <v>-90.546290170000006</v>
      </c>
      <c r="P1250" t="s">
        <v>31</v>
      </c>
      <c r="Q1250" t="s">
        <v>2114</v>
      </c>
      <c r="R1250" t="s">
        <v>104</v>
      </c>
      <c r="S1250" t="s">
        <v>105</v>
      </c>
      <c r="V1250" t="str">
        <f>_xlfn.XLOOKUP(UNIVERSO[[#This Row],[Ruta DN]],'[1]Cuota Ruta'!E:E,'[1]Cuota Ruta'!G:G)</f>
        <v>Cargar</v>
      </c>
    </row>
    <row r="1251" spans="1:22" x14ac:dyDescent="0.25">
      <c r="A1251" t="s">
        <v>111</v>
      </c>
      <c r="B1251" t="s">
        <v>153</v>
      </c>
      <c r="C1251">
        <v>2603028743</v>
      </c>
      <c r="D1251">
        <v>1203028743</v>
      </c>
      <c r="E1251" t="s">
        <v>54</v>
      </c>
      <c r="F1251" t="s">
        <v>154</v>
      </c>
      <c r="G1251" t="s">
        <v>284</v>
      </c>
      <c r="H1251" t="s">
        <v>2621</v>
      </c>
      <c r="I1251" t="s">
        <v>28</v>
      </c>
      <c r="J1251" t="s">
        <v>29</v>
      </c>
      <c r="K1251" t="s">
        <v>157</v>
      </c>
      <c r="L1251">
        <v>-90.551050000000004</v>
      </c>
      <c r="M1251">
        <v>14.607200000000001</v>
      </c>
      <c r="N1251">
        <v>14.607200000000001</v>
      </c>
      <c r="O1251">
        <v>-90.551050000000004</v>
      </c>
      <c r="P1251" t="s">
        <v>31</v>
      </c>
      <c r="Q1251" t="s">
        <v>2117</v>
      </c>
      <c r="R1251" t="s">
        <v>117</v>
      </c>
      <c r="S1251" t="s">
        <v>118</v>
      </c>
      <c r="V1251" t="str">
        <f>_xlfn.XLOOKUP(UNIVERSO[[#This Row],[Ruta DN]],'[1]Cuota Ruta'!E:E,'[1]Cuota Ruta'!G:G)</f>
        <v>Cargar</v>
      </c>
    </row>
    <row r="1252" spans="1:22" x14ac:dyDescent="0.25">
      <c r="A1252" t="s">
        <v>98</v>
      </c>
      <c r="B1252" t="s">
        <v>417</v>
      </c>
      <c r="C1252">
        <v>2603041247</v>
      </c>
      <c r="D1252">
        <v>1203041247</v>
      </c>
      <c r="E1252" t="s">
        <v>54</v>
      </c>
      <c r="F1252" t="s">
        <v>418</v>
      </c>
      <c r="G1252" t="s">
        <v>2622</v>
      </c>
      <c r="H1252" t="s">
        <v>2623</v>
      </c>
      <c r="I1252" t="s">
        <v>39</v>
      </c>
      <c r="J1252" t="s">
        <v>29</v>
      </c>
      <c r="K1252" t="s">
        <v>110</v>
      </c>
      <c r="L1252">
        <v>-90.614569000000003</v>
      </c>
      <c r="M1252">
        <v>14.4869</v>
      </c>
      <c r="N1252">
        <v>14.48692898</v>
      </c>
      <c r="O1252">
        <v>-90.614423090000003</v>
      </c>
      <c r="P1252" t="s">
        <v>31</v>
      </c>
      <c r="Q1252" t="s">
        <v>2114</v>
      </c>
      <c r="R1252" t="s">
        <v>104</v>
      </c>
      <c r="S1252" t="s">
        <v>105</v>
      </c>
      <c r="V1252" t="str">
        <f>_xlfn.XLOOKUP(UNIVERSO[[#This Row],[Ruta DN]],'[1]Cuota Ruta'!E:E,'[1]Cuota Ruta'!G:G)</f>
        <v>Cargar</v>
      </c>
    </row>
    <row r="1253" spans="1:22" x14ac:dyDescent="0.25">
      <c r="A1253" t="s">
        <v>22</v>
      </c>
      <c r="B1253" t="s">
        <v>758</v>
      </c>
      <c r="C1253">
        <v>2603041641</v>
      </c>
      <c r="D1253">
        <v>1203041641</v>
      </c>
      <c r="E1253" t="s">
        <v>54</v>
      </c>
      <c r="F1253" t="s">
        <v>759</v>
      </c>
      <c r="G1253" t="s">
        <v>318</v>
      </c>
      <c r="H1253" t="s">
        <v>2624</v>
      </c>
      <c r="I1253" t="s">
        <v>39</v>
      </c>
      <c r="J1253" t="s">
        <v>46</v>
      </c>
      <c r="K1253" t="s">
        <v>80</v>
      </c>
      <c r="L1253">
        <v>-90.473989000000003</v>
      </c>
      <c r="M1253">
        <v>14.624669000000001</v>
      </c>
      <c r="N1253">
        <v>14.62471693</v>
      </c>
      <c r="O1253">
        <v>-90.474048359999998</v>
      </c>
      <c r="P1253" t="s">
        <v>31</v>
      </c>
      <c r="Q1253" t="s">
        <v>2117</v>
      </c>
      <c r="R1253" t="s">
        <v>33</v>
      </c>
      <c r="S1253" t="s">
        <v>34</v>
      </c>
      <c r="T1253">
        <v>7</v>
      </c>
      <c r="V1253" t="str">
        <f>_xlfn.XLOOKUP(UNIVERSO[[#This Row],[Ruta DN]],'[1]Cuota Ruta'!E:E,'[1]Cuota Ruta'!G:G)</f>
        <v>Cargar</v>
      </c>
    </row>
    <row r="1254" spans="1:22" x14ac:dyDescent="0.25">
      <c r="A1254" t="s">
        <v>98</v>
      </c>
      <c r="B1254" t="s">
        <v>1650</v>
      </c>
      <c r="C1254">
        <v>2603042044</v>
      </c>
      <c r="D1254">
        <v>1203042044</v>
      </c>
      <c r="E1254" t="s">
        <v>54</v>
      </c>
      <c r="F1254" t="s">
        <v>1651</v>
      </c>
      <c r="G1254" t="s">
        <v>2625</v>
      </c>
      <c r="H1254" t="s">
        <v>2626</v>
      </c>
      <c r="I1254" t="s">
        <v>39</v>
      </c>
      <c r="J1254" t="s">
        <v>46</v>
      </c>
      <c r="K1254" t="s">
        <v>103</v>
      </c>
      <c r="L1254">
        <v>-90.545850000000002</v>
      </c>
      <c r="M1254">
        <v>14.551228</v>
      </c>
      <c r="N1254">
        <v>14.551192990000001</v>
      </c>
      <c r="O1254">
        <v>-90.54574144</v>
      </c>
      <c r="P1254" t="s">
        <v>31</v>
      </c>
      <c r="Q1254" t="s">
        <v>2114</v>
      </c>
      <c r="R1254" t="s">
        <v>104</v>
      </c>
      <c r="S1254" t="s">
        <v>105</v>
      </c>
      <c r="V1254" t="str">
        <f>_xlfn.XLOOKUP(UNIVERSO[[#This Row],[Ruta DN]],'[1]Cuota Ruta'!E:E,'[1]Cuota Ruta'!G:G)</f>
        <v>Cargar</v>
      </c>
    </row>
    <row r="1255" spans="1:22" x14ac:dyDescent="0.25">
      <c r="A1255" t="s">
        <v>98</v>
      </c>
      <c r="B1255" t="s">
        <v>1650</v>
      </c>
      <c r="C1255">
        <v>2603042437</v>
      </c>
      <c r="D1255">
        <v>1203042437</v>
      </c>
      <c r="E1255" t="s">
        <v>54</v>
      </c>
      <c r="F1255" t="s">
        <v>1651</v>
      </c>
      <c r="G1255" t="s">
        <v>2467</v>
      </c>
      <c r="H1255" t="s">
        <v>2627</v>
      </c>
      <c r="I1255" t="s">
        <v>39</v>
      </c>
      <c r="J1255" t="s">
        <v>29</v>
      </c>
      <c r="K1255" t="s">
        <v>103</v>
      </c>
      <c r="L1255">
        <v>-90.537473800000001</v>
      </c>
      <c r="M1255">
        <v>14.5581327</v>
      </c>
      <c r="N1255">
        <v>14.545076099999999</v>
      </c>
      <c r="O1255">
        <v>-90.536806600000006</v>
      </c>
      <c r="P1255" t="s">
        <v>31</v>
      </c>
      <c r="Q1255" t="s">
        <v>2114</v>
      </c>
      <c r="R1255" t="s">
        <v>104</v>
      </c>
      <c r="S1255" t="s">
        <v>105</v>
      </c>
      <c r="V1255" t="str">
        <f>_xlfn.XLOOKUP(UNIVERSO[[#This Row],[Ruta DN]],'[1]Cuota Ruta'!E:E,'[1]Cuota Ruta'!G:G)</f>
        <v>Cargar</v>
      </c>
    </row>
    <row r="1256" spans="1:22" x14ac:dyDescent="0.25">
      <c r="A1256" t="s">
        <v>111</v>
      </c>
      <c r="B1256" t="s">
        <v>356</v>
      </c>
      <c r="C1256">
        <v>2603028925</v>
      </c>
      <c r="D1256">
        <v>1203028925</v>
      </c>
      <c r="E1256" t="s">
        <v>54</v>
      </c>
      <c r="F1256" t="s">
        <v>357</v>
      </c>
      <c r="G1256" t="s">
        <v>131</v>
      </c>
      <c r="H1256" t="s">
        <v>2628</v>
      </c>
      <c r="I1256" t="s">
        <v>39</v>
      </c>
      <c r="J1256" t="s">
        <v>29</v>
      </c>
      <c r="K1256" t="s">
        <v>173</v>
      </c>
      <c r="L1256">
        <v>-90.573750000000004</v>
      </c>
      <c r="M1256">
        <v>14.661628</v>
      </c>
      <c r="N1256">
        <v>14.661628</v>
      </c>
      <c r="O1256">
        <v>-90.573750000000004</v>
      </c>
      <c r="P1256" t="s">
        <v>31</v>
      </c>
      <c r="Q1256" t="s">
        <v>2114</v>
      </c>
      <c r="R1256" t="s">
        <v>117</v>
      </c>
      <c r="S1256" t="s">
        <v>118</v>
      </c>
      <c r="V1256" t="str">
        <f>_xlfn.XLOOKUP(UNIVERSO[[#This Row],[Ruta DN]],'[1]Cuota Ruta'!E:E,'[1]Cuota Ruta'!G:G)</f>
        <v>Cargar</v>
      </c>
    </row>
    <row r="1257" spans="1:22" x14ac:dyDescent="0.25">
      <c r="A1257" t="s">
        <v>98</v>
      </c>
      <c r="B1257" t="s">
        <v>1650</v>
      </c>
      <c r="C1257">
        <v>2603042442</v>
      </c>
      <c r="D1257">
        <v>1203042442</v>
      </c>
      <c r="E1257" t="s">
        <v>54</v>
      </c>
      <c r="F1257" t="s">
        <v>1651</v>
      </c>
      <c r="G1257" t="s">
        <v>2629</v>
      </c>
      <c r="H1257" t="s">
        <v>2630</v>
      </c>
      <c r="I1257" t="s">
        <v>39</v>
      </c>
      <c r="J1257" t="s">
        <v>29</v>
      </c>
      <c r="K1257" t="s">
        <v>103</v>
      </c>
      <c r="L1257">
        <v>-90.539078000000003</v>
      </c>
      <c r="M1257">
        <v>14.558327999999999</v>
      </c>
      <c r="N1257">
        <v>14.55513916</v>
      </c>
      <c r="O1257">
        <v>-90.535739959999987</v>
      </c>
      <c r="P1257" t="s">
        <v>31</v>
      </c>
      <c r="Q1257" t="s">
        <v>2114</v>
      </c>
      <c r="R1257" t="s">
        <v>104</v>
      </c>
      <c r="S1257" t="s">
        <v>105</v>
      </c>
      <c r="V1257" t="str">
        <f>_xlfn.XLOOKUP(UNIVERSO[[#This Row],[Ruta DN]],'[1]Cuota Ruta'!E:E,'[1]Cuota Ruta'!G:G)</f>
        <v>Cargar</v>
      </c>
    </row>
    <row r="1258" spans="1:22" x14ac:dyDescent="0.25">
      <c r="A1258" t="s">
        <v>111</v>
      </c>
      <c r="B1258" t="s">
        <v>1744</v>
      </c>
      <c r="C1258">
        <v>2603042505</v>
      </c>
      <c r="D1258">
        <v>1203042505</v>
      </c>
      <c r="E1258" t="s">
        <v>54</v>
      </c>
      <c r="F1258" t="s">
        <v>1745</v>
      </c>
      <c r="G1258" t="s">
        <v>121</v>
      </c>
      <c r="H1258" t="s">
        <v>2631</v>
      </c>
      <c r="I1258" t="s">
        <v>39</v>
      </c>
      <c r="J1258" t="s">
        <v>29</v>
      </c>
      <c r="K1258" t="s">
        <v>116</v>
      </c>
      <c r="L1258">
        <v>-90.586952999999994</v>
      </c>
      <c r="M1258">
        <v>14.649319</v>
      </c>
      <c r="N1258">
        <v>14.64922309</v>
      </c>
      <c r="O1258">
        <v>-90.586880769999993</v>
      </c>
      <c r="P1258" t="s">
        <v>31</v>
      </c>
      <c r="Q1258" t="s">
        <v>2114</v>
      </c>
      <c r="R1258" t="s">
        <v>117</v>
      </c>
      <c r="S1258" t="s">
        <v>118</v>
      </c>
      <c r="V1258" t="str">
        <f>_xlfn.XLOOKUP(UNIVERSO[[#This Row],[Ruta DN]],'[1]Cuota Ruta'!E:E,'[1]Cuota Ruta'!G:G)</f>
        <v>Cargar</v>
      </c>
    </row>
    <row r="1259" spans="1:22" x14ac:dyDescent="0.25">
      <c r="A1259" t="s">
        <v>111</v>
      </c>
      <c r="B1259" t="s">
        <v>820</v>
      </c>
      <c r="C1259">
        <v>2603043120</v>
      </c>
      <c r="D1259">
        <v>1203043120</v>
      </c>
      <c r="E1259" t="s">
        <v>54</v>
      </c>
      <c r="F1259" t="s">
        <v>821</v>
      </c>
      <c r="G1259" t="s">
        <v>683</v>
      </c>
      <c r="H1259" t="s">
        <v>2632</v>
      </c>
      <c r="I1259" t="s">
        <v>39</v>
      </c>
      <c r="J1259" t="s">
        <v>29</v>
      </c>
      <c r="K1259" t="s">
        <v>204</v>
      </c>
      <c r="L1259">
        <v>-90.602928000000006</v>
      </c>
      <c r="M1259">
        <v>14.572428</v>
      </c>
      <c r="N1259">
        <v>14.572419200000001</v>
      </c>
      <c r="O1259">
        <v>-90.603033049999993</v>
      </c>
      <c r="P1259" t="s">
        <v>31</v>
      </c>
      <c r="Q1259" t="s">
        <v>2117</v>
      </c>
      <c r="R1259" t="s">
        <v>117</v>
      </c>
      <c r="S1259" t="s">
        <v>118</v>
      </c>
      <c r="V1259" t="str">
        <f>_xlfn.XLOOKUP(UNIVERSO[[#This Row],[Ruta DN]],'[1]Cuota Ruta'!E:E,'[1]Cuota Ruta'!G:G)</f>
        <v>Cargar</v>
      </c>
    </row>
    <row r="1260" spans="1:22" x14ac:dyDescent="0.25">
      <c r="A1260" t="s">
        <v>111</v>
      </c>
      <c r="B1260" t="s">
        <v>463</v>
      </c>
      <c r="C1260">
        <v>2603043317</v>
      </c>
      <c r="D1260">
        <v>1203043317</v>
      </c>
      <c r="E1260" t="s">
        <v>54</v>
      </c>
      <c r="F1260" t="s">
        <v>464</v>
      </c>
      <c r="G1260" t="s">
        <v>2633</v>
      </c>
      <c r="H1260" t="s">
        <v>2634</v>
      </c>
      <c r="I1260" t="s">
        <v>28</v>
      </c>
      <c r="J1260" t="s">
        <v>29</v>
      </c>
      <c r="K1260" t="s">
        <v>204</v>
      </c>
      <c r="L1260">
        <v>-90.538377999999994</v>
      </c>
      <c r="M1260">
        <v>14.609678000000001</v>
      </c>
      <c r="N1260">
        <v>14.609715339999999</v>
      </c>
      <c r="O1260">
        <v>-90.538419039999994</v>
      </c>
      <c r="P1260" t="s">
        <v>31</v>
      </c>
      <c r="Q1260" t="s">
        <v>2117</v>
      </c>
      <c r="R1260" t="s">
        <v>117</v>
      </c>
      <c r="S1260" t="s">
        <v>118</v>
      </c>
      <c r="V1260" t="str">
        <f>_xlfn.XLOOKUP(UNIVERSO[[#This Row],[Ruta DN]],'[1]Cuota Ruta'!E:E,'[1]Cuota Ruta'!G:G)</f>
        <v>Cargar</v>
      </c>
    </row>
    <row r="1261" spans="1:22" x14ac:dyDescent="0.25">
      <c r="A1261" t="s">
        <v>98</v>
      </c>
      <c r="B1261" t="s">
        <v>519</v>
      </c>
      <c r="C1261">
        <v>2603043392</v>
      </c>
      <c r="D1261">
        <v>1203043392</v>
      </c>
      <c r="E1261" t="s">
        <v>54</v>
      </c>
      <c r="F1261" t="s">
        <v>520</v>
      </c>
      <c r="G1261" t="s">
        <v>2635</v>
      </c>
      <c r="H1261" t="s">
        <v>2636</v>
      </c>
      <c r="I1261" t="s">
        <v>39</v>
      </c>
      <c r="J1261" t="s">
        <v>46</v>
      </c>
      <c r="K1261" t="s">
        <v>123</v>
      </c>
      <c r="L1261">
        <v>-90.569068999999999</v>
      </c>
      <c r="M1261">
        <v>14.530628</v>
      </c>
      <c r="N1261">
        <v>14.530833680000001</v>
      </c>
      <c r="O1261">
        <v>-90.569326770000004</v>
      </c>
      <c r="P1261" t="s">
        <v>31</v>
      </c>
      <c r="Q1261" t="s">
        <v>2114</v>
      </c>
      <c r="R1261" t="s">
        <v>104</v>
      </c>
      <c r="S1261" t="s">
        <v>105</v>
      </c>
      <c r="V1261" t="str">
        <f>_xlfn.XLOOKUP(UNIVERSO[[#This Row],[Ruta DN]],'[1]Cuota Ruta'!E:E,'[1]Cuota Ruta'!G:G)</f>
        <v>Cargar</v>
      </c>
    </row>
    <row r="1262" spans="1:22" x14ac:dyDescent="0.25">
      <c r="A1262" t="s">
        <v>98</v>
      </c>
      <c r="B1262" t="s">
        <v>106</v>
      </c>
      <c r="C1262">
        <v>2603043606</v>
      </c>
      <c r="D1262">
        <v>1203043606</v>
      </c>
      <c r="E1262" t="s">
        <v>54</v>
      </c>
      <c r="F1262" t="s">
        <v>107</v>
      </c>
      <c r="G1262" t="s">
        <v>2637</v>
      </c>
      <c r="H1262" t="s">
        <v>2638</v>
      </c>
      <c r="I1262" t="s">
        <v>28</v>
      </c>
      <c r="J1262" t="s">
        <v>29</v>
      </c>
      <c r="K1262" t="s">
        <v>110</v>
      </c>
      <c r="L1262">
        <v>-90.617418999999998</v>
      </c>
      <c r="M1262">
        <v>14.48715</v>
      </c>
      <c r="N1262">
        <v>14.487032890319821</v>
      </c>
      <c r="O1262">
        <v>-90.617332458496094</v>
      </c>
      <c r="P1262" t="s">
        <v>31</v>
      </c>
      <c r="Q1262" t="s">
        <v>2117</v>
      </c>
      <c r="R1262" t="s">
        <v>104</v>
      </c>
      <c r="S1262" t="s">
        <v>105</v>
      </c>
      <c r="V1262" t="str">
        <f>_xlfn.XLOOKUP(UNIVERSO[[#This Row],[Ruta DN]],'[1]Cuota Ruta'!E:E,'[1]Cuota Ruta'!G:G)</f>
        <v>Cargar</v>
      </c>
    </row>
    <row r="1263" spans="1:22" x14ac:dyDescent="0.25">
      <c r="A1263" t="s">
        <v>98</v>
      </c>
      <c r="B1263" t="s">
        <v>449</v>
      </c>
      <c r="C1263">
        <v>2603043707</v>
      </c>
      <c r="D1263">
        <v>1203043707</v>
      </c>
      <c r="E1263" t="s">
        <v>54</v>
      </c>
      <c r="F1263" t="s">
        <v>450</v>
      </c>
      <c r="G1263" t="s">
        <v>2639</v>
      </c>
      <c r="H1263" t="s">
        <v>2640</v>
      </c>
      <c r="I1263" t="s">
        <v>39</v>
      </c>
      <c r="J1263" t="s">
        <v>29</v>
      </c>
      <c r="K1263" t="s">
        <v>110</v>
      </c>
      <c r="L1263">
        <v>-90.630628000000002</v>
      </c>
      <c r="M1263">
        <v>14.480278</v>
      </c>
      <c r="N1263">
        <v>14.48039298</v>
      </c>
      <c r="O1263">
        <v>-90.630584319999997</v>
      </c>
      <c r="P1263" t="s">
        <v>31</v>
      </c>
      <c r="Q1263" t="s">
        <v>2117</v>
      </c>
      <c r="R1263" t="s">
        <v>104</v>
      </c>
      <c r="S1263" t="s">
        <v>105</v>
      </c>
      <c r="V1263" t="str">
        <f>_xlfn.XLOOKUP(UNIVERSO[[#This Row],[Ruta DN]],'[1]Cuota Ruta'!E:E,'[1]Cuota Ruta'!G:G)</f>
        <v>Cargar</v>
      </c>
    </row>
    <row r="1264" spans="1:22" x14ac:dyDescent="0.25">
      <c r="A1264" t="s">
        <v>22</v>
      </c>
      <c r="B1264" t="s">
        <v>1636</v>
      </c>
      <c r="C1264">
        <v>2603043782</v>
      </c>
      <c r="D1264">
        <v>1203043782</v>
      </c>
      <c r="E1264" t="s">
        <v>54</v>
      </c>
      <c r="F1264" t="s">
        <v>1637</v>
      </c>
      <c r="G1264" t="s">
        <v>2641</v>
      </c>
      <c r="H1264" t="s">
        <v>2642</v>
      </c>
      <c r="I1264" t="s">
        <v>28</v>
      </c>
      <c r="J1264" t="s">
        <v>46</v>
      </c>
      <c r="K1264" t="s">
        <v>64</v>
      </c>
      <c r="L1264">
        <v>-90.446808000000004</v>
      </c>
      <c r="M1264">
        <v>14.648228</v>
      </c>
      <c r="N1264">
        <v>14.64823055267334</v>
      </c>
      <c r="O1264">
        <v>-90.446807861328125</v>
      </c>
      <c r="P1264" t="s">
        <v>31</v>
      </c>
      <c r="Q1264" t="s">
        <v>2117</v>
      </c>
      <c r="R1264" t="s">
        <v>33</v>
      </c>
      <c r="S1264" t="s">
        <v>34</v>
      </c>
      <c r="V1264" t="str">
        <f>_xlfn.XLOOKUP(UNIVERSO[[#This Row],[Ruta DN]],'[1]Cuota Ruta'!E:E,'[1]Cuota Ruta'!G:G)</f>
        <v>Cargar</v>
      </c>
    </row>
    <row r="1265" spans="1:22" x14ac:dyDescent="0.25">
      <c r="A1265" t="s">
        <v>98</v>
      </c>
      <c r="B1265" t="s">
        <v>99</v>
      </c>
      <c r="C1265">
        <v>2603043904</v>
      </c>
      <c r="D1265">
        <v>1203043904</v>
      </c>
      <c r="E1265" t="s">
        <v>54</v>
      </c>
      <c r="F1265" t="s">
        <v>100</v>
      </c>
      <c r="G1265" t="s">
        <v>121</v>
      </c>
      <c r="H1265" t="s">
        <v>2643</v>
      </c>
      <c r="I1265" t="s">
        <v>93</v>
      </c>
      <c r="J1265" t="s">
        <v>29</v>
      </c>
      <c r="K1265" t="s">
        <v>103</v>
      </c>
      <c r="L1265">
        <v>-90.523426000000001</v>
      </c>
      <c r="M1265">
        <v>14.549645999999999</v>
      </c>
      <c r="N1265">
        <v>14.549606666666669</v>
      </c>
      <c r="O1265">
        <v>-90.523349999999994</v>
      </c>
      <c r="P1265" t="s">
        <v>31</v>
      </c>
      <c r="Q1265" t="s">
        <v>2114</v>
      </c>
      <c r="R1265" t="s">
        <v>104</v>
      </c>
      <c r="S1265" t="s">
        <v>105</v>
      </c>
      <c r="V1265" t="str">
        <f>_xlfn.XLOOKUP(UNIVERSO[[#This Row],[Ruta DN]],'[1]Cuota Ruta'!E:E,'[1]Cuota Ruta'!G:G)</f>
        <v>Cargar</v>
      </c>
    </row>
    <row r="1266" spans="1:22" x14ac:dyDescent="0.25">
      <c r="A1266" t="s">
        <v>213</v>
      </c>
      <c r="B1266" t="s">
        <v>1132</v>
      </c>
      <c r="C1266">
        <v>2603044407</v>
      </c>
      <c r="D1266">
        <v>1203044407</v>
      </c>
      <c r="E1266" t="s">
        <v>54</v>
      </c>
      <c r="F1266" t="s">
        <v>1133</v>
      </c>
      <c r="G1266" t="s">
        <v>840</v>
      </c>
      <c r="H1266" t="s">
        <v>2644</v>
      </c>
      <c r="I1266" t="s">
        <v>28</v>
      </c>
      <c r="J1266" t="s">
        <v>29</v>
      </c>
      <c r="K1266" t="s">
        <v>590</v>
      </c>
      <c r="L1266">
        <v>-90.814589999999995</v>
      </c>
      <c r="M1266">
        <v>14.66314</v>
      </c>
      <c r="N1266">
        <v>14.663156669999999</v>
      </c>
      <c r="O1266">
        <v>-90.81474</v>
      </c>
      <c r="P1266" t="s">
        <v>31</v>
      </c>
      <c r="Q1266" t="s">
        <v>2117</v>
      </c>
      <c r="R1266" t="s">
        <v>219</v>
      </c>
      <c r="S1266" t="s">
        <v>220</v>
      </c>
      <c r="T1266">
        <v>1</v>
      </c>
      <c r="V1266" t="str">
        <f>_xlfn.XLOOKUP(UNIVERSO[[#This Row],[Ruta DN]],'[1]Cuota Ruta'!E:E,'[1]Cuota Ruta'!G:G)</f>
        <v>Cargar</v>
      </c>
    </row>
    <row r="1267" spans="1:22" x14ac:dyDescent="0.25">
      <c r="A1267" t="s">
        <v>98</v>
      </c>
      <c r="B1267" t="s">
        <v>165</v>
      </c>
      <c r="C1267">
        <v>2603044441</v>
      </c>
      <c r="D1267">
        <v>1203044441</v>
      </c>
      <c r="E1267" t="s">
        <v>54</v>
      </c>
      <c r="F1267" t="s">
        <v>166</v>
      </c>
      <c r="G1267" t="s">
        <v>2645</v>
      </c>
      <c r="H1267" t="s">
        <v>2646</v>
      </c>
      <c r="I1267" t="s">
        <v>39</v>
      </c>
      <c r="J1267" t="s">
        <v>46</v>
      </c>
      <c r="K1267" t="s">
        <v>103</v>
      </c>
      <c r="L1267">
        <v>-90.534199999999998</v>
      </c>
      <c r="M1267">
        <v>14.479578</v>
      </c>
      <c r="N1267">
        <v>14.47954333</v>
      </c>
      <c r="O1267">
        <v>-90.534208329999998</v>
      </c>
      <c r="P1267" t="s">
        <v>31</v>
      </c>
      <c r="Q1267" t="s">
        <v>2114</v>
      </c>
      <c r="R1267" t="s">
        <v>104</v>
      </c>
      <c r="S1267" t="s">
        <v>105</v>
      </c>
      <c r="V1267" t="str">
        <f>_xlfn.XLOOKUP(UNIVERSO[[#This Row],[Ruta DN]],'[1]Cuota Ruta'!E:E,'[1]Cuota Ruta'!G:G)</f>
        <v>Cargar</v>
      </c>
    </row>
    <row r="1268" spans="1:22" x14ac:dyDescent="0.25">
      <c r="A1268" t="s">
        <v>98</v>
      </c>
      <c r="B1268" t="s">
        <v>1582</v>
      </c>
      <c r="C1268">
        <v>2603044779</v>
      </c>
      <c r="D1268">
        <v>1203044779</v>
      </c>
      <c r="E1268" t="s">
        <v>54</v>
      </c>
      <c r="F1268" t="s">
        <v>1583</v>
      </c>
      <c r="G1268" t="s">
        <v>2647</v>
      </c>
      <c r="H1268" t="s">
        <v>2648</v>
      </c>
      <c r="I1268" t="s">
        <v>39</v>
      </c>
      <c r="J1268" t="s">
        <v>29</v>
      </c>
      <c r="K1268" t="s">
        <v>103</v>
      </c>
      <c r="L1268">
        <v>-90.573969000000005</v>
      </c>
      <c r="M1268">
        <v>14.526669</v>
      </c>
      <c r="N1268">
        <v>14.52683167</v>
      </c>
      <c r="O1268">
        <v>-90.574218329999994</v>
      </c>
      <c r="P1268" t="s">
        <v>31</v>
      </c>
      <c r="Q1268" t="s">
        <v>2114</v>
      </c>
      <c r="R1268" t="s">
        <v>104</v>
      </c>
      <c r="S1268" t="s">
        <v>105</v>
      </c>
      <c r="V1268" t="str">
        <f>_xlfn.XLOOKUP(UNIVERSO[[#This Row],[Ruta DN]],'[1]Cuota Ruta'!E:E,'[1]Cuota Ruta'!G:G)</f>
        <v>Cargar</v>
      </c>
    </row>
    <row r="1269" spans="1:22" x14ac:dyDescent="0.25">
      <c r="A1269" t="s">
        <v>111</v>
      </c>
      <c r="B1269" t="s">
        <v>820</v>
      </c>
      <c r="C1269">
        <v>2603045212</v>
      </c>
      <c r="D1269">
        <v>1203045212</v>
      </c>
      <c r="E1269" t="s">
        <v>54</v>
      </c>
      <c r="F1269" t="s">
        <v>821</v>
      </c>
      <c r="G1269" t="s">
        <v>108</v>
      </c>
      <c r="H1269" t="s">
        <v>2649</v>
      </c>
      <c r="I1269" t="s">
        <v>39</v>
      </c>
      <c r="J1269" t="s">
        <v>29</v>
      </c>
      <c r="K1269" t="s">
        <v>204</v>
      </c>
      <c r="L1269">
        <v>-90.598600000000005</v>
      </c>
      <c r="M1269">
        <v>14.567299999999999</v>
      </c>
      <c r="N1269">
        <v>14.56727504730225</v>
      </c>
      <c r="O1269">
        <v>-90.598587036132813</v>
      </c>
      <c r="P1269" t="s">
        <v>31</v>
      </c>
      <c r="Q1269" t="s">
        <v>2114</v>
      </c>
      <c r="R1269" t="s">
        <v>117</v>
      </c>
      <c r="S1269" t="s">
        <v>118</v>
      </c>
      <c r="V1269" t="str">
        <f>_xlfn.XLOOKUP(UNIVERSO[[#This Row],[Ruta DN]],'[1]Cuota Ruta'!E:E,'[1]Cuota Ruta'!G:G)</f>
        <v>Cargar</v>
      </c>
    </row>
    <row r="1270" spans="1:22" x14ac:dyDescent="0.25">
      <c r="A1270" t="s">
        <v>22</v>
      </c>
      <c r="B1270" t="s">
        <v>233</v>
      </c>
      <c r="C1270">
        <v>2603045330</v>
      </c>
      <c r="D1270">
        <v>1203045330</v>
      </c>
      <c r="E1270" t="s">
        <v>54</v>
      </c>
      <c r="F1270" t="s">
        <v>234</v>
      </c>
      <c r="G1270" t="s">
        <v>2650</v>
      </c>
      <c r="H1270" t="s">
        <v>2651</v>
      </c>
      <c r="I1270" t="s">
        <v>28</v>
      </c>
      <c r="J1270" t="s">
        <v>29</v>
      </c>
      <c r="K1270" t="s">
        <v>80</v>
      </c>
      <c r="L1270">
        <v>-90.509157999999999</v>
      </c>
      <c r="M1270">
        <v>14.63025</v>
      </c>
      <c r="N1270">
        <v>14.630203399999999</v>
      </c>
      <c r="O1270">
        <v>-90.509317139999979</v>
      </c>
      <c r="P1270" t="s">
        <v>31</v>
      </c>
      <c r="Q1270" t="s">
        <v>2117</v>
      </c>
      <c r="R1270" t="s">
        <v>33</v>
      </c>
      <c r="S1270" t="s">
        <v>34</v>
      </c>
      <c r="V1270" t="str">
        <f>_xlfn.XLOOKUP(UNIVERSO[[#This Row],[Ruta DN]],'[1]Cuota Ruta'!E:E,'[1]Cuota Ruta'!G:G)</f>
        <v>Cargar</v>
      </c>
    </row>
    <row r="1271" spans="1:22" x14ac:dyDescent="0.25">
      <c r="A1271" t="s">
        <v>22</v>
      </c>
      <c r="B1271" t="s">
        <v>53</v>
      </c>
      <c r="C1271">
        <v>2603045366</v>
      </c>
      <c r="D1271">
        <v>1203045366</v>
      </c>
      <c r="E1271" t="s">
        <v>54</v>
      </c>
      <c r="F1271" t="s">
        <v>55</v>
      </c>
      <c r="G1271" t="s">
        <v>2209</v>
      </c>
      <c r="H1271" t="s">
        <v>2652</v>
      </c>
      <c r="I1271" t="s">
        <v>28</v>
      </c>
      <c r="J1271" t="s">
        <v>29</v>
      </c>
      <c r="K1271" t="s">
        <v>30</v>
      </c>
      <c r="L1271">
        <v>-90.492188999999996</v>
      </c>
      <c r="M1271">
        <v>14.648028</v>
      </c>
      <c r="N1271">
        <v>14.648241666666671</v>
      </c>
      <c r="O1271">
        <v>-90.492441666666679</v>
      </c>
      <c r="P1271" t="s">
        <v>31</v>
      </c>
      <c r="Q1271" t="s">
        <v>2117</v>
      </c>
      <c r="R1271" t="s">
        <v>33</v>
      </c>
      <c r="S1271" t="s">
        <v>34</v>
      </c>
      <c r="V1271" t="str">
        <f>_xlfn.XLOOKUP(UNIVERSO[[#This Row],[Ruta DN]],'[1]Cuota Ruta'!E:E,'[1]Cuota Ruta'!G:G)</f>
        <v>Cargar</v>
      </c>
    </row>
    <row r="1272" spans="1:22" x14ac:dyDescent="0.25">
      <c r="A1272" t="s">
        <v>365</v>
      </c>
      <c r="B1272" t="s">
        <v>751</v>
      </c>
      <c r="C1272">
        <v>2603032344</v>
      </c>
      <c r="D1272">
        <v>1203032344</v>
      </c>
      <c r="E1272" t="s">
        <v>54</v>
      </c>
      <c r="F1272" t="s">
        <v>752</v>
      </c>
      <c r="G1272" t="s">
        <v>83</v>
      </c>
      <c r="H1272" t="s">
        <v>2653</v>
      </c>
      <c r="I1272" t="s">
        <v>39</v>
      </c>
      <c r="J1272" t="s">
        <v>29</v>
      </c>
      <c r="K1272" t="s">
        <v>370</v>
      </c>
      <c r="L1272">
        <v>-90.100668999999996</v>
      </c>
      <c r="M1272">
        <v>14.857367</v>
      </c>
      <c r="N1272">
        <v>14.857367</v>
      </c>
      <c r="O1272">
        <v>-90.100668999999996</v>
      </c>
      <c r="P1272" t="s">
        <v>31</v>
      </c>
      <c r="Q1272" t="s">
        <v>2119</v>
      </c>
      <c r="R1272" t="s">
        <v>371</v>
      </c>
      <c r="S1272" t="s">
        <v>372</v>
      </c>
      <c r="V1272" t="str">
        <f>_xlfn.XLOOKUP(UNIVERSO[[#This Row],[Ruta DN]],'[1]Cuota Ruta'!E:E,'[1]Cuota Ruta'!G:G)</f>
        <v>Cargar</v>
      </c>
    </row>
    <row r="1273" spans="1:22" x14ac:dyDescent="0.25">
      <c r="A1273" t="s">
        <v>98</v>
      </c>
      <c r="B1273" t="s">
        <v>320</v>
      </c>
      <c r="C1273">
        <v>2603046032</v>
      </c>
      <c r="D1273">
        <v>1203046032</v>
      </c>
      <c r="E1273" t="s">
        <v>54</v>
      </c>
      <c r="F1273" t="s">
        <v>321</v>
      </c>
      <c r="G1273" t="s">
        <v>2654</v>
      </c>
      <c r="H1273" t="s">
        <v>2655</v>
      </c>
      <c r="I1273" t="s">
        <v>28</v>
      </c>
      <c r="J1273" t="s">
        <v>29</v>
      </c>
      <c r="K1273" t="s">
        <v>103</v>
      </c>
      <c r="L1273">
        <v>-90.551662699999994</v>
      </c>
      <c r="M1273">
        <v>14.5348919</v>
      </c>
      <c r="N1273">
        <v>14.53460055</v>
      </c>
      <c r="O1273">
        <v>-90.552417379999994</v>
      </c>
      <c r="P1273" t="s">
        <v>31</v>
      </c>
      <c r="Q1273" t="s">
        <v>2117</v>
      </c>
      <c r="R1273" t="s">
        <v>104</v>
      </c>
      <c r="S1273" t="s">
        <v>105</v>
      </c>
      <c r="V1273" t="str">
        <f>_xlfn.XLOOKUP(UNIVERSO[[#This Row],[Ruta DN]],'[1]Cuota Ruta'!E:E,'[1]Cuota Ruta'!G:G)</f>
        <v>Cargar</v>
      </c>
    </row>
    <row r="1274" spans="1:22" x14ac:dyDescent="0.25">
      <c r="A1274" t="s">
        <v>111</v>
      </c>
      <c r="B1274" t="s">
        <v>463</v>
      </c>
      <c r="C1274">
        <v>2603046351</v>
      </c>
      <c r="D1274">
        <v>1203046351</v>
      </c>
      <c r="E1274" t="s">
        <v>54</v>
      </c>
      <c r="F1274" t="s">
        <v>464</v>
      </c>
      <c r="G1274" t="s">
        <v>78</v>
      </c>
      <c r="H1274" t="s">
        <v>2656</v>
      </c>
      <c r="I1274" t="s">
        <v>28</v>
      </c>
      <c r="J1274" t="s">
        <v>29</v>
      </c>
      <c r="K1274" t="s">
        <v>204</v>
      </c>
      <c r="L1274">
        <v>-90.540218999999993</v>
      </c>
      <c r="M1274">
        <v>14.601228000000001</v>
      </c>
      <c r="N1274">
        <v>14.602573469999999</v>
      </c>
      <c r="O1274">
        <v>-90.540769839999996</v>
      </c>
      <c r="P1274" t="s">
        <v>31</v>
      </c>
      <c r="Q1274" t="s">
        <v>2117</v>
      </c>
      <c r="R1274" t="s">
        <v>117</v>
      </c>
      <c r="S1274" t="s">
        <v>118</v>
      </c>
      <c r="V1274" t="str">
        <f>_xlfn.XLOOKUP(UNIVERSO[[#This Row],[Ruta DN]],'[1]Cuota Ruta'!E:E,'[1]Cuota Ruta'!G:G)</f>
        <v>Cargar</v>
      </c>
    </row>
    <row r="1275" spans="1:22" x14ac:dyDescent="0.25">
      <c r="A1275" t="s">
        <v>128</v>
      </c>
      <c r="B1275" t="s">
        <v>1118</v>
      </c>
      <c r="C1275">
        <v>2603046757</v>
      </c>
      <c r="D1275">
        <v>1203046757</v>
      </c>
      <c r="E1275" t="s">
        <v>54</v>
      </c>
      <c r="F1275" t="s">
        <v>1119</v>
      </c>
      <c r="G1275" t="s">
        <v>2657</v>
      </c>
      <c r="H1275" t="s">
        <v>2658</v>
      </c>
      <c r="I1275" t="s">
        <v>93</v>
      </c>
      <c r="J1275" t="s">
        <v>29</v>
      </c>
      <c r="K1275" t="s">
        <v>133</v>
      </c>
      <c r="L1275">
        <v>-89.991</v>
      </c>
      <c r="M1275">
        <v>14.63958</v>
      </c>
      <c r="N1275">
        <v>14.63958</v>
      </c>
      <c r="O1275">
        <v>-89.991</v>
      </c>
      <c r="P1275" t="s">
        <v>31</v>
      </c>
      <c r="Q1275" t="s">
        <v>2114</v>
      </c>
      <c r="R1275" t="s">
        <v>134</v>
      </c>
      <c r="S1275" t="s">
        <v>135</v>
      </c>
      <c r="V1275" t="str">
        <f>_xlfn.XLOOKUP(UNIVERSO[[#This Row],[Ruta DN]],'[1]Cuota Ruta'!E:E,'[1]Cuota Ruta'!G:G)</f>
        <v>Cargar</v>
      </c>
    </row>
    <row r="1276" spans="1:22" x14ac:dyDescent="0.25">
      <c r="A1276" t="s">
        <v>213</v>
      </c>
      <c r="B1276" t="s">
        <v>578</v>
      </c>
      <c r="C1276">
        <v>2603046887</v>
      </c>
      <c r="D1276">
        <v>1203046887</v>
      </c>
      <c r="E1276" t="s">
        <v>54</v>
      </c>
      <c r="F1276" t="s">
        <v>579</v>
      </c>
      <c r="G1276" t="s">
        <v>2659</v>
      </c>
      <c r="H1276" t="s">
        <v>2660</v>
      </c>
      <c r="I1276" t="s">
        <v>39</v>
      </c>
      <c r="J1276" t="s">
        <v>46</v>
      </c>
      <c r="K1276" t="s">
        <v>218</v>
      </c>
      <c r="L1276">
        <v>-90.763140000000007</v>
      </c>
      <c r="M1276">
        <v>14.52338</v>
      </c>
      <c r="N1276">
        <v>14.52318</v>
      </c>
      <c r="O1276">
        <v>-90.762981670000002</v>
      </c>
      <c r="P1276" t="s">
        <v>31</v>
      </c>
      <c r="Q1276" t="s">
        <v>2117</v>
      </c>
      <c r="R1276" t="s">
        <v>219</v>
      </c>
      <c r="S1276" t="s">
        <v>220</v>
      </c>
      <c r="V1276" t="str">
        <f>_xlfn.XLOOKUP(UNIVERSO[[#This Row],[Ruta DN]],'[1]Cuota Ruta'!E:E,'[1]Cuota Ruta'!G:G)</f>
        <v>Cargar</v>
      </c>
    </row>
    <row r="1277" spans="1:22" x14ac:dyDescent="0.25">
      <c r="A1277" t="s">
        <v>22</v>
      </c>
      <c r="B1277" t="s">
        <v>71</v>
      </c>
      <c r="C1277">
        <v>2603047683</v>
      </c>
      <c r="D1277">
        <v>1203047683</v>
      </c>
      <c r="E1277" t="s">
        <v>54</v>
      </c>
      <c r="F1277" t="s">
        <v>72</v>
      </c>
      <c r="G1277" t="s">
        <v>2661</v>
      </c>
      <c r="H1277" t="s">
        <v>2662</v>
      </c>
      <c r="I1277" t="s">
        <v>28</v>
      </c>
      <c r="J1277" t="s">
        <v>29</v>
      </c>
      <c r="K1277" t="s">
        <v>64</v>
      </c>
      <c r="L1277">
        <v>-90.447519</v>
      </c>
      <c r="M1277">
        <v>14.6561</v>
      </c>
      <c r="N1277">
        <v>14.656263082288209</v>
      </c>
      <c r="O1277">
        <v>-90.447587845847011</v>
      </c>
      <c r="P1277" t="s">
        <v>31</v>
      </c>
      <c r="Q1277" t="s">
        <v>2117</v>
      </c>
      <c r="R1277" t="s">
        <v>33</v>
      </c>
      <c r="S1277" t="s">
        <v>34</v>
      </c>
      <c r="V1277" t="str">
        <f>_xlfn.XLOOKUP(UNIVERSO[[#This Row],[Ruta DN]],'[1]Cuota Ruta'!E:E,'[1]Cuota Ruta'!G:G)</f>
        <v>Cargar</v>
      </c>
    </row>
    <row r="1278" spans="1:22" x14ac:dyDescent="0.25">
      <c r="A1278" t="s">
        <v>111</v>
      </c>
      <c r="B1278" t="s">
        <v>112</v>
      </c>
      <c r="C1278">
        <v>2603048189</v>
      </c>
      <c r="D1278">
        <v>1203048189</v>
      </c>
      <c r="E1278" t="s">
        <v>54</v>
      </c>
      <c r="F1278" t="s">
        <v>113</v>
      </c>
      <c r="G1278" t="s">
        <v>960</v>
      </c>
      <c r="H1278" t="s">
        <v>2663</v>
      </c>
      <c r="I1278" t="s">
        <v>39</v>
      </c>
      <c r="J1278" t="s">
        <v>29</v>
      </c>
      <c r="K1278" t="s">
        <v>116</v>
      </c>
      <c r="L1278">
        <v>-90.584177999999994</v>
      </c>
      <c r="M1278">
        <v>14.650831</v>
      </c>
      <c r="N1278">
        <v>14.65088467</v>
      </c>
      <c r="O1278">
        <v>-90.584017630000005</v>
      </c>
      <c r="P1278" t="s">
        <v>31</v>
      </c>
      <c r="Q1278" t="s">
        <v>2117</v>
      </c>
      <c r="R1278" t="s">
        <v>117</v>
      </c>
      <c r="S1278" t="s">
        <v>118</v>
      </c>
      <c r="V1278" t="str">
        <f>_xlfn.XLOOKUP(UNIVERSO[[#This Row],[Ruta DN]],'[1]Cuota Ruta'!E:E,'[1]Cuota Ruta'!G:G)</f>
        <v>Cargar</v>
      </c>
    </row>
    <row r="1279" spans="1:22" x14ac:dyDescent="0.25">
      <c r="A1279" t="s">
        <v>205</v>
      </c>
      <c r="B1279" t="s">
        <v>360</v>
      </c>
      <c r="C1279">
        <v>2603048204</v>
      </c>
      <c r="D1279">
        <v>1203048204</v>
      </c>
      <c r="E1279" t="s">
        <v>54</v>
      </c>
      <c r="F1279" t="s">
        <v>361</v>
      </c>
      <c r="G1279" t="s">
        <v>108</v>
      </c>
      <c r="H1279" t="s">
        <v>2664</v>
      </c>
      <c r="I1279" t="s">
        <v>39</v>
      </c>
      <c r="J1279" t="s">
        <v>29</v>
      </c>
      <c r="K1279" t="s">
        <v>210</v>
      </c>
      <c r="L1279">
        <v>-90.378585999999999</v>
      </c>
      <c r="M1279">
        <v>14.09005</v>
      </c>
      <c r="N1279">
        <v>14.09008166666667</v>
      </c>
      <c r="O1279">
        <v>-90.378591666666665</v>
      </c>
      <c r="P1279" t="s">
        <v>31</v>
      </c>
      <c r="Q1279" t="s">
        <v>2117</v>
      </c>
      <c r="R1279" t="s">
        <v>211</v>
      </c>
      <c r="S1279" t="s">
        <v>212</v>
      </c>
      <c r="V1279" t="str">
        <f>_xlfn.XLOOKUP(UNIVERSO[[#This Row],[Ruta DN]],'[1]Cuota Ruta'!E:E,'[1]Cuota Ruta'!G:G)</f>
        <v>Cargar</v>
      </c>
    </row>
    <row r="1280" spans="1:22" x14ac:dyDescent="0.25">
      <c r="A1280" t="s">
        <v>111</v>
      </c>
      <c r="B1280" t="s">
        <v>160</v>
      </c>
      <c r="C1280">
        <v>2603048306</v>
      </c>
      <c r="D1280">
        <v>1203048306</v>
      </c>
      <c r="E1280" t="s">
        <v>54</v>
      </c>
      <c r="F1280" t="s">
        <v>161</v>
      </c>
      <c r="G1280" t="s">
        <v>2665</v>
      </c>
      <c r="H1280" t="s">
        <v>2666</v>
      </c>
      <c r="I1280" t="s">
        <v>28</v>
      </c>
      <c r="J1280" t="s">
        <v>29</v>
      </c>
      <c r="K1280" t="s">
        <v>164</v>
      </c>
      <c r="L1280">
        <v>-90.429194899999999</v>
      </c>
      <c r="M1280">
        <v>14.5578988</v>
      </c>
      <c r="N1280">
        <v>14.5578988</v>
      </c>
      <c r="O1280">
        <v>-90.429194899999999</v>
      </c>
      <c r="P1280" t="s">
        <v>31</v>
      </c>
      <c r="Q1280" t="s">
        <v>2117</v>
      </c>
      <c r="R1280" t="s">
        <v>117</v>
      </c>
      <c r="S1280" t="s">
        <v>118</v>
      </c>
      <c r="V1280" t="str">
        <f>_xlfn.XLOOKUP(UNIVERSO[[#This Row],[Ruta DN]],'[1]Cuota Ruta'!E:E,'[1]Cuota Ruta'!G:G)</f>
        <v>Cargar</v>
      </c>
    </row>
    <row r="1281" spans="1:22" x14ac:dyDescent="0.25">
      <c r="A1281" t="s">
        <v>111</v>
      </c>
      <c r="B1281" t="s">
        <v>542</v>
      </c>
      <c r="C1281">
        <v>2603048354</v>
      </c>
      <c r="D1281">
        <v>1203048354</v>
      </c>
      <c r="E1281" t="s">
        <v>54</v>
      </c>
      <c r="F1281" t="s">
        <v>543</v>
      </c>
      <c r="G1281" t="s">
        <v>2667</v>
      </c>
      <c r="H1281" t="s">
        <v>2668</v>
      </c>
      <c r="I1281" t="s">
        <v>28</v>
      </c>
      <c r="J1281" t="s">
        <v>46</v>
      </c>
      <c r="K1281" t="s">
        <v>157</v>
      </c>
      <c r="L1281">
        <v>-90.532568999999995</v>
      </c>
      <c r="M1281">
        <v>14.616019</v>
      </c>
      <c r="N1281">
        <v>14.61615718</v>
      </c>
      <c r="O1281">
        <v>-90.532520079999998</v>
      </c>
      <c r="P1281" t="s">
        <v>31</v>
      </c>
      <c r="Q1281" t="s">
        <v>2117</v>
      </c>
      <c r="R1281" t="s">
        <v>117</v>
      </c>
      <c r="S1281" t="s">
        <v>118</v>
      </c>
      <c r="V1281" t="str">
        <f>_xlfn.XLOOKUP(UNIVERSO[[#This Row],[Ruta DN]],'[1]Cuota Ruta'!E:E,'[1]Cuota Ruta'!G:G)</f>
        <v>Cargar</v>
      </c>
    </row>
    <row r="1282" spans="1:22" x14ac:dyDescent="0.25">
      <c r="A1282" t="s">
        <v>98</v>
      </c>
      <c r="B1282" t="s">
        <v>664</v>
      </c>
      <c r="C1282">
        <v>2603048645</v>
      </c>
      <c r="D1282">
        <v>1203048645</v>
      </c>
      <c r="E1282" t="s">
        <v>54</v>
      </c>
      <c r="F1282" t="s">
        <v>665</v>
      </c>
      <c r="G1282" t="s">
        <v>2669</v>
      </c>
      <c r="H1282" t="s">
        <v>2670</v>
      </c>
      <c r="I1282" t="s">
        <v>93</v>
      </c>
      <c r="J1282" t="s">
        <v>29</v>
      </c>
      <c r="K1282" t="s">
        <v>103</v>
      </c>
      <c r="L1282">
        <v>-90.523308</v>
      </c>
      <c r="M1282">
        <v>14.557089</v>
      </c>
      <c r="N1282">
        <v>14.555277820000001</v>
      </c>
      <c r="O1282">
        <v>-90.519176689999981</v>
      </c>
      <c r="P1282" t="s">
        <v>31</v>
      </c>
      <c r="Q1282" t="s">
        <v>2114</v>
      </c>
      <c r="R1282" t="s">
        <v>104</v>
      </c>
      <c r="S1282" t="s">
        <v>105</v>
      </c>
      <c r="V1282" t="str">
        <f>_xlfn.XLOOKUP(UNIVERSO[[#This Row],[Ruta DN]],'[1]Cuota Ruta'!E:E,'[1]Cuota Ruta'!G:G)</f>
        <v>Cargar</v>
      </c>
    </row>
    <row r="1283" spans="1:22" x14ac:dyDescent="0.25">
      <c r="A1283" t="s">
        <v>98</v>
      </c>
      <c r="B1283" t="s">
        <v>664</v>
      </c>
      <c r="C1283">
        <v>2603048646</v>
      </c>
      <c r="D1283">
        <v>1203048646</v>
      </c>
      <c r="E1283" t="s">
        <v>54</v>
      </c>
      <c r="F1283" t="s">
        <v>665</v>
      </c>
      <c r="G1283" t="s">
        <v>2671</v>
      </c>
      <c r="H1283" t="s">
        <v>2672</v>
      </c>
      <c r="I1283" t="s">
        <v>39</v>
      </c>
      <c r="J1283" t="s">
        <v>29</v>
      </c>
      <c r="K1283" t="s">
        <v>103</v>
      </c>
      <c r="L1283">
        <v>-90.523016999999996</v>
      </c>
      <c r="M1283">
        <v>14.557157999999999</v>
      </c>
      <c r="N1283">
        <v>14.55521038</v>
      </c>
      <c r="O1283">
        <v>-90.519204380000005</v>
      </c>
      <c r="P1283" t="s">
        <v>31</v>
      </c>
      <c r="Q1283" t="s">
        <v>2114</v>
      </c>
      <c r="R1283" t="s">
        <v>104</v>
      </c>
      <c r="S1283" t="s">
        <v>105</v>
      </c>
      <c r="V1283" t="str">
        <f>_xlfn.XLOOKUP(UNIVERSO[[#This Row],[Ruta DN]],'[1]Cuota Ruta'!E:E,'[1]Cuota Ruta'!G:G)</f>
        <v>Cargar</v>
      </c>
    </row>
    <row r="1284" spans="1:22" x14ac:dyDescent="0.25">
      <c r="A1284" t="s">
        <v>98</v>
      </c>
      <c r="B1284" t="s">
        <v>664</v>
      </c>
      <c r="C1284">
        <v>2603048648</v>
      </c>
      <c r="D1284">
        <v>1203048648</v>
      </c>
      <c r="E1284" t="s">
        <v>54</v>
      </c>
      <c r="F1284" t="s">
        <v>665</v>
      </c>
      <c r="G1284" t="s">
        <v>243</v>
      </c>
      <c r="H1284" t="s">
        <v>2673</v>
      </c>
      <c r="I1284" t="s">
        <v>39</v>
      </c>
      <c r="J1284" t="s">
        <v>29</v>
      </c>
      <c r="K1284" t="s">
        <v>103</v>
      </c>
      <c r="L1284">
        <v>-90.524074999999996</v>
      </c>
      <c r="M1284">
        <v>14.555999999999999</v>
      </c>
      <c r="N1284">
        <v>14.617422299999999</v>
      </c>
      <c r="O1284">
        <v>-90.513480900000019</v>
      </c>
      <c r="P1284" t="s">
        <v>31</v>
      </c>
      <c r="Q1284" t="s">
        <v>2114</v>
      </c>
      <c r="R1284" t="s">
        <v>104</v>
      </c>
      <c r="S1284" t="s">
        <v>105</v>
      </c>
      <c r="V1284" t="str">
        <f>_xlfn.XLOOKUP(UNIVERSO[[#This Row],[Ruta DN]],'[1]Cuota Ruta'!E:E,'[1]Cuota Ruta'!G:G)</f>
        <v>Cargar</v>
      </c>
    </row>
    <row r="1285" spans="1:22" x14ac:dyDescent="0.25">
      <c r="A1285" t="s">
        <v>98</v>
      </c>
      <c r="B1285" t="s">
        <v>664</v>
      </c>
      <c r="C1285">
        <v>2603048649</v>
      </c>
      <c r="D1285">
        <v>1203048649</v>
      </c>
      <c r="E1285" t="s">
        <v>54</v>
      </c>
      <c r="F1285" t="s">
        <v>665</v>
      </c>
      <c r="G1285" t="s">
        <v>2674</v>
      </c>
      <c r="H1285" t="s">
        <v>2675</v>
      </c>
      <c r="I1285" t="s">
        <v>28</v>
      </c>
      <c r="J1285" t="s">
        <v>29</v>
      </c>
      <c r="K1285" t="s">
        <v>103</v>
      </c>
      <c r="L1285">
        <v>-90.524900000000002</v>
      </c>
      <c r="M1285">
        <v>14.556053</v>
      </c>
      <c r="N1285">
        <v>14.556190000000001</v>
      </c>
      <c r="O1285">
        <v>-90.524916669999996</v>
      </c>
      <c r="P1285" t="s">
        <v>31</v>
      </c>
      <c r="Q1285" t="s">
        <v>2117</v>
      </c>
      <c r="R1285" t="s">
        <v>104</v>
      </c>
      <c r="S1285" t="s">
        <v>105</v>
      </c>
      <c r="T1285">
        <v>5</v>
      </c>
      <c r="V1285" t="str">
        <f>_xlfn.XLOOKUP(UNIVERSO[[#This Row],[Ruta DN]],'[1]Cuota Ruta'!E:E,'[1]Cuota Ruta'!G:G)</f>
        <v>Cargar</v>
      </c>
    </row>
    <row r="1286" spans="1:22" x14ac:dyDescent="0.25">
      <c r="A1286" t="s">
        <v>98</v>
      </c>
      <c r="B1286" t="s">
        <v>664</v>
      </c>
      <c r="C1286">
        <v>2603048654</v>
      </c>
      <c r="D1286">
        <v>1203048654</v>
      </c>
      <c r="E1286" t="s">
        <v>54</v>
      </c>
      <c r="F1286" t="s">
        <v>665</v>
      </c>
      <c r="G1286" t="s">
        <v>2441</v>
      </c>
      <c r="H1286" t="s">
        <v>2676</v>
      </c>
      <c r="I1286" t="s">
        <v>39</v>
      </c>
      <c r="J1286" t="s">
        <v>29</v>
      </c>
      <c r="K1286" t="s">
        <v>103</v>
      </c>
      <c r="L1286">
        <v>-90.525650999999996</v>
      </c>
      <c r="M1286">
        <v>14.553352</v>
      </c>
      <c r="N1286">
        <v>14.55355</v>
      </c>
      <c r="O1286">
        <v>-90.525546669999997</v>
      </c>
      <c r="P1286" t="s">
        <v>31</v>
      </c>
      <c r="Q1286" t="s">
        <v>2114</v>
      </c>
      <c r="R1286" t="s">
        <v>104</v>
      </c>
      <c r="S1286" t="s">
        <v>105</v>
      </c>
      <c r="V1286" t="str">
        <f>_xlfn.XLOOKUP(UNIVERSO[[#This Row],[Ruta DN]],'[1]Cuota Ruta'!E:E,'[1]Cuota Ruta'!G:G)</f>
        <v>Cargar</v>
      </c>
    </row>
    <row r="1287" spans="1:22" x14ac:dyDescent="0.25">
      <c r="A1287" t="s">
        <v>98</v>
      </c>
      <c r="B1287" t="s">
        <v>664</v>
      </c>
      <c r="C1287">
        <v>2603048655</v>
      </c>
      <c r="D1287">
        <v>1203048655</v>
      </c>
      <c r="E1287" t="s">
        <v>54</v>
      </c>
      <c r="F1287" t="s">
        <v>665</v>
      </c>
      <c r="G1287" t="s">
        <v>249</v>
      </c>
      <c r="H1287" t="s">
        <v>2677</v>
      </c>
      <c r="I1287" t="s">
        <v>39</v>
      </c>
      <c r="J1287" t="s">
        <v>29</v>
      </c>
      <c r="K1287" t="s">
        <v>103</v>
      </c>
      <c r="L1287">
        <v>-90.525261999999998</v>
      </c>
      <c r="M1287">
        <v>14.554776</v>
      </c>
      <c r="N1287">
        <v>14.554753333333331</v>
      </c>
      <c r="O1287">
        <v>-90.525364999999994</v>
      </c>
      <c r="P1287" t="s">
        <v>31</v>
      </c>
      <c r="Q1287" t="s">
        <v>2114</v>
      </c>
      <c r="R1287" t="s">
        <v>104</v>
      </c>
      <c r="S1287" t="s">
        <v>105</v>
      </c>
      <c r="V1287" t="str">
        <f>_xlfn.XLOOKUP(UNIVERSO[[#This Row],[Ruta DN]],'[1]Cuota Ruta'!E:E,'[1]Cuota Ruta'!G:G)</f>
        <v>Cargar</v>
      </c>
    </row>
    <row r="1288" spans="1:22" x14ac:dyDescent="0.25">
      <c r="A1288" t="s">
        <v>98</v>
      </c>
      <c r="B1288" t="s">
        <v>664</v>
      </c>
      <c r="C1288">
        <v>2603048657</v>
      </c>
      <c r="D1288">
        <v>1203048657</v>
      </c>
      <c r="E1288" t="s">
        <v>54</v>
      </c>
      <c r="F1288" t="s">
        <v>665</v>
      </c>
      <c r="G1288" t="s">
        <v>2240</v>
      </c>
      <c r="H1288" t="s">
        <v>2678</v>
      </c>
      <c r="I1288" t="s">
        <v>39</v>
      </c>
      <c r="J1288" t="s">
        <v>29</v>
      </c>
      <c r="K1288" t="s">
        <v>103</v>
      </c>
      <c r="L1288">
        <v>-90.525616999999997</v>
      </c>
      <c r="M1288">
        <v>14.554055999999999</v>
      </c>
      <c r="N1288">
        <v>14.55336</v>
      </c>
      <c r="O1288">
        <v>-90.525554999999997</v>
      </c>
      <c r="P1288" t="s">
        <v>31</v>
      </c>
      <c r="Q1288" t="s">
        <v>2114</v>
      </c>
      <c r="R1288" t="s">
        <v>104</v>
      </c>
      <c r="S1288" t="s">
        <v>105</v>
      </c>
      <c r="V1288" t="str">
        <f>_xlfn.XLOOKUP(UNIVERSO[[#This Row],[Ruta DN]],'[1]Cuota Ruta'!E:E,'[1]Cuota Ruta'!G:G)</f>
        <v>Cargar</v>
      </c>
    </row>
    <row r="1289" spans="1:22" x14ac:dyDescent="0.25">
      <c r="A1289" t="s">
        <v>98</v>
      </c>
      <c r="B1289" t="s">
        <v>664</v>
      </c>
      <c r="C1289">
        <v>2603048665</v>
      </c>
      <c r="D1289">
        <v>1203048665</v>
      </c>
      <c r="E1289" t="s">
        <v>54</v>
      </c>
      <c r="F1289" t="s">
        <v>665</v>
      </c>
      <c r="G1289" t="s">
        <v>2240</v>
      </c>
      <c r="H1289" t="s">
        <v>2679</v>
      </c>
      <c r="I1289" t="s">
        <v>39</v>
      </c>
      <c r="J1289" t="s">
        <v>29</v>
      </c>
      <c r="K1289" t="s">
        <v>103</v>
      </c>
      <c r="L1289">
        <v>-90.523686999999995</v>
      </c>
      <c r="M1289">
        <v>14.551233999999999</v>
      </c>
      <c r="N1289">
        <v>14.553329420000001</v>
      </c>
      <c r="O1289">
        <v>-90.516929270000006</v>
      </c>
      <c r="P1289" t="s">
        <v>31</v>
      </c>
      <c r="Q1289" t="s">
        <v>2114</v>
      </c>
      <c r="R1289" t="s">
        <v>104</v>
      </c>
      <c r="S1289" t="s">
        <v>105</v>
      </c>
      <c r="V1289" t="str">
        <f>_xlfn.XLOOKUP(UNIVERSO[[#This Row],[Ruta DN]],'[1]Cuota Ruta'!E:E,'[1]Cuota Ruta'!G:G)</f>
        <v>Cargar</v>
      </c>
    </row>
    <row r="1290" spans="1:22" x14ac:dyDescent="0.25">
      <c r="A1290" t="s">
        <v>98</v>
      </c>
      <c r="B1290" t="s">
        <v>664</v>
      </c>
      <c r="C1290">
        <v>2603048671</v>
      </c>
      <c r="D1290">
        <v>1203048671</v>
      </c>
      <c r="E1290" t="s">
        <v>54</v>
      </c>
      <c r="F1290" t="s">
        <v>665</v>
      </c>
      <c r="G1290" t="s">
        <v>1023</v>
      </c>
      <c r="H1290" t="s">
        <v>2680</v>
      </c>
      <c r="I1290" t="s">
        <v>39</v>
      </c>
      <c r="J1290" t="s">
        <v>29</v>
      </c>
      <c r="K1290" t="s">
        <v>103</v>
      </c>
      <c r="L1290">
        <v>-90.521187999999995</v>
      </c>
      <c r="M1290">
        <v>14.553872999999999</v>
      </c>
      <c r="N1290">
        <v>14.553998333333331</v>
      </c>
      <c r="O1290">
        <v>-90.521021669999996</v>
      </c>
      <c r="P1290" t="s">
        <v>31</v>
      </c>
      <c r="Q1290" t="s">
        <v>2114</v>
      </c>
      <c r="R1290" t="s">
        <v>104</v>
      </c>
      <c r="S1290" t="s">
        <v>105</v>
      </c>
      <c r="V1290" t="str">
        <f>_xlfn.XLOOKUP(UNIVERSO[[#This Row],[Ruta DN]],'[1]Cuota Ruta'!E:E,'[1]Cuota Ruta'!G:G)</f>
        <v>Cargar</v>
      </c>
    </row>
    <row r="1291" spans="1:22" x14ac:dyDescent="0.25">
      <c r="A1291" t="s">
        <v>98</v>
      </c>
      <c r="B1291" t="s">
        <v>664</v>
      </c>
      <c r="C1291">
        <v>2603048672</v>
      </c>
      <c r="D1291">
        <v>1203048672</v>
      </c>
      <c r="E1291" t="s">
        <v>54</v>
      </c>
      <c r="F1291" t="s">
        <v>665</v>
      </c>
      <c r="G1291" t="s">
        <v>2681</v>
      </c>
      <c r="H1291" t="s">
        <v>2682</v>
      </c>
      <c r="I1291" t="s">
        <v>39</v>
      </c>
      <c r="J1291" t="s">
        <v>29</v>
      </c>
      <c r="K1291" t="s">
        <v>103</v>
      </c>
      <c r="L1291">
        <v>-90.521161000000006</v>
      </c>
      <c r="M1291">
        <v>14.553585399999999</v>
      </c>
      <c r="N1291">
        <v>14.553335000000001</v>
      </c>
      <c r="O1291">
        <v>-90.521055000000004</v>
      </c>
      <c r="P1291" t="s">
        <v>31</v>
      </c>
      <c r="Q1291" t="s">
        <v>2114</v>
      </c>
      <c r="R1291" t="s">
        <v>104</v>
      </c>
      <c r="S1291" t="s">
        <v>105</v>
      </c>
      <c r="V1291" t="str">
        <f>_xlfn.XLOOKUP(UNIVERSO[[#This Row],[Ruta DN]],'[1]Cuota Ruta'!E:E,'[1]Cuota Ruta'!G:G)</f>
        <v>Cargar</v>
      </c>
    </row>
    <row r="1292" spans="1:22" x14ac:dyDescent="0.25">
      <c r="A1292" t="s">
        <v>98</v>
      </c>
      <c r="B1292" t="s">
        <v>664</v>
      </c>
      <c r="C1292">
        <v>2603048679</v>
      </c>
      <c r="D1292">
        <v>1203048679</v>
      </c>
      <c r="E1292" t="s">
        <v>54</v>
      </c>
      <c r="F1292" t="s">
        <v>665</v>
      </c>
      <c r="G1292" t="s">
        <v>2683</v>
      </c>
      <c r="H1292" t="s">
        <v>2684</v>
      </c>
      <c r="I1292" t="s">
        <v>39</v>
      </c>
      <c r="J1292" t="s">
        <v>29</v>
      </c>
      <c r="K1292" t="s">
        <v>103</v>
      </c>
      <c r="L1292">
        <v>-90.523525000000006</v>
      </c>
      <c r="M1292">
        <v>14.551292</v>
      </c>
      <c r="N1292">
        <v>14.55440931</v>
      </c>
      <c r="O1292">
        <v>-90.523577389999986</v>
      </c>
      <c r="P1292" t="s">
        <v>31</v>
      </c>
      <c r="Q1292" t="s">
        <v>2114</v>
      </c>
      <c r="R1292" t="s">
        <v>104</v>
      </c>
      <c r="S1292" t="s">
        <v>105</v>
      </c>
      <c r="V1292" t="str">
        <f>_xlfn.XLOOKUP(UNIVERSO[[#This Row],[Ruta DN]],'[1]Cuota Ruta'!E:E,'[1]Cuota Ruta'!G:G)</f>
        <v>Cargar</v>
      </c>
    </row>
    <row r="1293" spans="1:22" x14ac:dyDescent="0.25">
      <c r="A1293" t="s">
        <v>98</v>
      </c>
      <c r="B1293" t="s">
        <v>664</v>
      </c>
      <c r="C1293">
        <v>2603048682</v>
      </c>
      <c r="D1293">
        <v>1203048682</v>
      </c>
      <c r="E1293" t="s">
        <v>54</v>
      </c>
      <c r="F1293" t="s">
        <v>665</v>
      </c>
      <c r="G1293" t="s">
        <v>2685</v>
      </c>
      <c r="H1293" t="s">
        <v>2686</v>
      </c>
      <c r="I1293" t="s">
        <v>39</v>
      </c>
      <c r="J1293" t="s">
        <v>29</v>
      </c>
      <c r="K1293" t="s">
        <v>103</v>
      </c>
      <c r="L1293">
        <v>-90.521860000000004</v>
      </c>
      <c r="M1293">
        <v>14.554043999999999</v>
      </c>
      <c r="N1293">
        <v>14.554171666666671</v>
      </c>
      <c r="O1293">
        <v>-90.521781669999996</v>
      </c>
      <c r="P1293" t="s">
        <v>31</v>
      </c>
      <c r="Q1293" t="s">
        <v>2114</v>
      </c>
      <c r="R1293" t="s">
        <v>104</v>
      </c>
      <c r="S1293" t="s">
        <v>105</v>
      </c>
      <c r="V1293" t="str">
        <f>_xlfn.XLOOKUP(UNIVERSO[[#This Row],[Ruta DN]],'[1]Cuota Ruta'!E:E,'[1]Cuota Ruta'!G:G)</f>
        <v>Cargar</v>
      </c>
    </row>
    <row r="1294" spans="1:22" x14ac:dyDescent="0.25">
      <c r="A1294" t="s">
        <v>98</v>
      </c>
      <c r="B1294" t="s">
        <v>664</v>
      </c>
      <c r="C1294">
        <v>2603048684</v>
      </c>
      <c r="D1294">
        <v>1203048684</v>
      </c>
      <c r="E1294" t="s">
        <v>54</v>
      </c>
      <c r="F1294" t="s">
        <v>665</v>
      </c>
      <c r="G1294" t="s">
        <v>2687</v>
      </c>
      <c r="H1294" t="s">
        <v>2688</v>
      </c>
      <c r="I1294" t="s">
        <v>39</v>
      </c>
      <c r="J1294" t="s">
        <v>29</v>
      </c>
      <c r="K1294" t="s">
        <v>103</v>
      </c>
      <c r="L1294">
        <v>-90.524184000000005</v>
      </c>
      <c r="M1294">
        <v>14.554157999999999</v>
      </c>
      <c r="N1294">
        <v>14.55435333333333</v>
      </c>
      <c r="O1294">
        <v>-90.524193330000003</v>
      </c>
      <c r="P1294" t="s">
        <v>31</v>
      </c>
      <c r="Q1294" t="s">
        <v>2114</v>
      </c>
      <c r="R1294" t="s">
        <v>104</v>
      </c>
      <c r="S1294" t="s">
        <v>105</v>
      </c>
      <c r="V1294" t="str">
        <f>_xlfn.XLOOKUP(UNIVERSO[[#This Row],[Ruta DN]],'[1]Cuota Ruta'!E:E,'[1]Cuota Ruta'!G:G)</f>
        <v>Cargar</v>
      </c>
    </row>
    <row r="1295" spans="1:22" x14ac:dyDescent="0.25">
      <c r="A1295" t="s">
        <v>98</v>
      </c>
      <c r="B1295" t="s">
        <v>664</v>
      </c>
      <c r="C1295">
        <v>2603048685</v>
      </c>
      <c r="D1295">
        <v>1203048685</v>
      </c>
      <c r="E1295" t="s">
        <v>54</v>
      </c>
      <c r="F1295" t="s">
        <v>665</v>
      </c>
      <c r="G1295" t="s">
        <v>2032</v>
      </c>
      <c r="H1295" t="s">
        <v>2689</v>
      </c>
      <c r="I1295" t="s">
        <v>28</v>
      </c>
      <c r="J1295" t="s">
        <v>29</v>
      </c>
      <c r="K1295" t="s">
        <v>103</v>
      </c>
      <c r="L1295">
        <v>-90.525467000000006</v>
      </c>
      <c r="M1295">
        <v>14.554717</v>
      </c>
      <c r="N1295">
        <v>14.662163700000001</v>
      </c>
      <c r="O1295">
        <v>-90.496756399999995</v>
      </c>
      <c r="P1295" t="s">
        <v>31</v>
      </c>
      <c r="Q1295" t="s">
        <v>2117</v>
      </c>
      <c r="R1295" t="s">
        <v>104</v>
      </c>
      <c r="S1295" t="s">
        <v>105</v>
      </c>
      <c r="V1295" t="str">
        <f>_xlfn.XLOOKUP(UNIVERSO[[#This Row],[Ruta DN]],'[1]Cuota Ruta'!E:E,'[1]Cuota Ruta'!G:G)</f>
        <v>Cargar</v>
      </c>
    </row>
    <row r="1296" spans="1:22" x14ac:dyDescent="0.25">
      <c r="A1296" t="s">
        <v>98</v>
      </c>
      <c r="B1296" t="s">
        <v>664</v>
      </c>
      <c r="C1296">
        <v>2603048687</v>
      </c>
      <c r="D1296">
        <v>1203048687</v>
      </c>
      <c r="E1296" t="s">
        <v>54</v>
      </c>
      <c r="F1296" t="s">
        <v>665</v>
      </c>
      <c r="G1296" t="s">
        <v>85</v>
      </c>
      <c r="H1296" t="s">
        <v>2690</v>
      </c>
      <c r="I1296" t="s">
        <v>28</v>
      </c>
      <c r="J1296" t="s">
        <v>29</v>
      </c>
      <c r="K1296" t="s">
        <v>103</v>
      </c>
      <c r="L1296">
        <v>-90.522743899999995</v>
      </c>
      <c r="M1296">
        <v>14.5527745</v>
      </c>
      <c r="N1296">
        <v>14.55282356</v>
      </c>
      <c r="O1296">
        <v>-90.522827699999993</v>
      </c>
      <c r="P1296" t="s">
        <v>31</v>
      </c>
      <c r="Q1296" t="s">
        <v>2117</v>
      </c>
      <c r="R1296" t="s">
        <v>104</v>
      </c>
      <c r="S1296" t="s">
        <v>105</v>
      </c>
      <c r="T1296">
        <v>5</v>
      </c>
      <c r="V1296" t="str">
        <f>_xlfn.XLOOKUP(UNIVERSO[[#This Row],[Ruta DN]],'[1]Cuota Ruta'!E:E,'[1]Cuota Ruta'!G:G)</f>
        <v>Cargar</v>
      </c>
    </row>
    <row r="1297" spans="1:22" x14ac:dyDescent="0.25">
      <c r="A1297" t="s">
        <v>98</v>
      </c>
      <c r="B1297" t="s">
        <v>664</v>
      </c>
      <c r="C1297">
        <v>2603048688</v>
      </c>
      <c r="D1297">
        <v>1203048688</v>
      </c>
      <c r="E1297" t="s">
        <v>54</v>
      </c>
      <c r="F1297" t="s">
        <v>665</v>
      </c>
      <c r="G1297" t="s">
        <v>2691</v>
      </c>
      <c r="H1297" t="s">
        <v>2692</v>
      </c>
      <c r="I1297" t="s">
        <v>39</v>
      </c>
      <c r="J1297" t="s">
        <v>29</v>
      </c>
      <c r="K1297" t="s">
        <v>103</v>
      </c>
      <c r="L1297">
        <v>-90.522882999999993</v>
      </c>
      <c r="M1297">
        <v>14.551647000000001</v>
      </c>
      <c r="N1297">
        <v>14.55484819</v>
      </c>
      <c r="O1297">
        <v>-90.516083230000007</v>
      </c>
      <c r="P1297" t="s">
        <v>31</v>
      </c>
      <c r="Q1297" t="s">
        <v>2114</v>
      </c>
      <c r="R1297" t="s">
        <v>104</v>
      </c>
      <c r="S1297" t="s">
        <v>105</v>
      </c>
      <c r="V1297" t="str">
        <f>_xlfn.XLOOKUP(UNIVERSO[[#This Row],[Ruta DN]],'[1]Cuota Ruta'!E:E,'[1]Cuota Ruta'!G:G)</f>
        <v>Cargar</v>
      </c>
    </row>
    <row r="1298" spans="1:22" x14ac:dyDescent="0.25">
      <c r="A1298" t="s">
        <v>205</v>
      </c>
      <c r="B1298" t="s">
        <v>677</v>
      </c>
      <c r="C1298">
        <v>2603049281</v>
      </c>
      <c r="D1298">
        <v>1203049281</v>
      </c>
      <c r="E1298" t="s">
        <v>54</v>
      </c>
      <c r="F1298" t="s">
        <v>678</v>
      </c>
      <c r="G1298" t="s">
        <v>2693</v>
      </c>
      <c r="H1298" t="s">
        <v>674</v>
      </c>
      <c r="I1298" t="s">
        <v>28</v>
      </c>
      <c r="J1298" t="s">
        <v>46</v>
      </c>
      <c r="K1298" t="s">
        <v>210</v>
      </c>
      <c r="L1298">
        <v>-90.414197000000001</v>
      </c>
      <c r="M1298">
        <v>14.070888999999999</v>
      </c>
      <c r="N1298">
        <v>14.070988890000001</v>
      </c>
      <c r="O1298">
        <v>-90.414247250000003</v>
      </c>
      <c r="P1298" t="s">
        <v>31</v>
      </c>
      <c r="Q1298" t="s">
        <v>2117</v>
      </c>
      <c r="R1298" t="s">
        <v>211</v>
      </c>
      <c r="S1298" t="s">
        <v>212</v>
      </c>
      <c r="T1298">
        <v>6</v>
      </c>
      <c r="V1298" t="str">
        <f>_xlfn.XLOOKUP(UNIVERSO[[#This Row],[Ruta DN]],'[1]Cuota Ruta'!E:E,'[1]Cuota Ruta'!G:G)</f>
        <v>Cargar</v>
      </c>
    </row>
    <row r="1299" spans="1:22" x14ac:dyDescent="0.25">
      <c r="A1299" t="s">
        <v>286</v>
      </c>
      <c r="B1299" t="s">
        <v>1060</v>
      </c>
      <c r="C1299">
        <v>2603035384</v>
      </c>
      <c r="D1299">
        <v>1203035384</v>
      </c>
      <c r="E1299" t="s">
        <v>54</v>
      </c>
      <c r="F1299" t="s">
        <v>1061</v>
      </c>
      <c r="G1299" t="s">
        <v>2694</v>
      </c>
      <c r="H1299" t="s">
        <v>2695</v>
      </c>
      <c r="I1299" t="s">
        <v>39</v>
      </c>
      <c r="J1299" t="s">
        <v>29</v>
      </c>
      <c r="K1299" t="s">
        <v>575</v>
      </c>
      <c r="L1299">
        <v>-89.892449999999997</v>
      </c>
      <c r="M1299">
        <v>14.289339999999999</v>
      </c>
      <c r="N1299">
        <v>14.289339999999999</v>
      </c>
      <c r="O1299">
        <v>-89.892449999999997</v>
      </c>
      <c r="P1299" t="s">
        <v>31</v>
      </c>
      <c r="Q1299" t="s">
        <v>2114</v>
      </c>
      <c r="R1299" t="s">
        <v>292</v>
      </c>
      <c r="S1299" t="s">
        <v>293</v>
      </c>
      <c r="V1299" t="str">
        <f>_xlfn.XLOOKUP(UNIVERSO[[#This Row],[Ruta DN]],'[1]Cuota Ruta'!E:E,'[1]Cuota Ruta'!G:G)</f>
        <v>Cargar</v>
      </c>
    </row>
    <row r="1300" spans="1:22" x14ac:dyDescent="0.25">
      <c r="A1300" t="s">
        <v>213</v>
      </c>
      <c r="B1300" t="s">
        <v>716</v>
      </c>
      <c r="C1300">
        <v>2603035409</v>
      </c>
      <c r="D1300">
        <v>1203035409</v>
      </c>
      <c r="E1300" t="s">
        <v>54</v>
      </c>
      <c r="F1300" t="s">
        <v>717</v>
      </c>
      <c r="G1300" t="s">
        <v>641</v>
      </c>
      <c r="H1300" t="s">
        <v>2696</v>
      </c>
      <c r="I1300" t="s">
        <v>39</v>
      </c>
      <c r="J1300" t="s">
        <v>29</v>
      </c>
      <c r="K1300" t="s">
        <v>218</v>
      </c>
      <c r="L1300">
        <v>-90.771039999999999</v>
      </c>
      <c r="M1300">
        <v>14.53745</v>
      </c>
      <c r="N1300">
        <v>14.53745</v>
      </c>
      <c r="O1300">
        <v>-90.771039999999999</v>
      </c>
      <c r="P1300" t="s">
        <v>31</v>
      </c>
      <c r="Q1300" t="s">
        <v>2114</v>
      </c>
      <c r="R1300" t="s">
        <v>219</v>
      </c>
      <c r="S1300" t="s">
        <v>220</v>
      </c>
      <c r="V1300" t="str">
        <f>_xlfn.XLOOKUP(UNIVERSO[[#This Row],[Ruta DN]],'[1]Cuota Ruta'!E:E,'[1]Cuota Ruta'!G:G)</f>
        <v>Cargar</v>
      </c>
    </row>
    <row r="1301" spans="1:22" x14ac:dyDescent="0.25">
      <c r="A1301" t="s">
        <v>213</v>
      </c>
      <c r="B1301" t="s">
        <v>716</v>
      </c>
      <c r="C1301">
        <v>2603035413</v>
      </c>
      <c r="D1301">
        <v>1203035413</v>
      </c>
      <c r="E1301" t="s">
        <v>54</v>
      </c>
      <c r="F1301" t="s">
        <v>717</v>
      </c>
      <c r="G1301" t="s">
        <v>722</v>
      </c>
      <c r="H1301" t="s">
        <v>2697</v>
      </c>
      <c r="I1301" t="s">
        <v>39</v>
      </c>
      <c r="J1301" t="s">
        <v>46</v>
      </c>
      <c r="K1301" t="s">
        <v>218</v>
      </c>
      <c r="L1301">
        <v>-90.774010000000004</v>
      </c>
      <c r="M1301">
        <v>14.54102</v>
      </c>
      <c r="N1301">
        <v>14.54102</v>
      </c>
      <c r="O1301">
        <v>-90.774010000000004</v>
      </c>
      <c r="P1301" t="s">
        <v>31</v>
      </c>
      <c r="Q1301" t="s">
        <v>2114</v>
      </c>
      <c r="R1301" t="s">
        <v>219</v>
      </c>
      <c r="S1301" t="s">
        <v>220</v>
      </c>
      <c r="V1301" t="str">
        <f>_xlfn.XLOOKUP(UNIVERSO[[#This Row],[Ruta DN]],'[1]Cuota Ruta'!E:E,'[1]Cuota Ruta'!G:G)</f>
        <v>Cargar</v>
      </c>
    </row>
    <row r="1302" spans="1:22" x14ac:dyDescent="0.25">
      <c r="A1302" t="s">
        <v>205</v>
      </c>
      <c r="B1302" t="s">
        <v>680</v>
      </c>
      <c r="C1302">
        <v>2603049299</v>
      </c>
      <c r="D1302">
        <v>1203049299</v>
      </c>
      <c r="E1302" t="s">
        <v>54</v>
      </c>
      <c r="F1302" t="s">
        <v>681</v>
      </c>
      <c r="G1302" t="s">
        <v>121</v>
      </c>
      <c r="H1302" t="s">
        <v>676</v>
      </c>
      <c r="I1302" t="s">
        <v>39</v>
      </c>
      <c r="J1302" t="s">
        <v>29</v>
      </c>
      <c r="K1302" t="s">
        <v>210</v>
      </c>
      <c r="L1302">
        <v>-90.414039000000002</v>
      </c>
      <c r="M1302">
        <v>14.074678</v>
      </c>
      <c r="N1302">
        <v>14.074719419999999</v>
      </c>
      <c r="O1302">
        <v>-90.414076879999996</v>
      </c>
      <c r="P1302" t="s">
        <v>31</v>
      </c>
      <c r="Q1302" t="s">
        <v>2117</v>
      </c>
      <c r="R1302" t="s">
        <v>211</v>
      </c>
      <c r="S1302" t="s">
        <v>212</v>
      </c>
      <c r="V1302" t="str">
        <f>_xlfn.XLOOKUP(UNIVERSO[[#This Row],[Ruta DN]],'[1]Cuota Ruta'!E:E,'[1]Cuota Ruta'!G:G)</f>
        <v>Cargar</v>
      </c>
    </row>
    <row r="1303" spans="1:22" x14ac:dyDescent="0.25">
      <c r="A1303" t="s">
        <v>205</v>
      </c>
      <c r="B1303" t="s">
        <v>677</v>
      </c>
      <c r="C1303">
        <v>2603049322</v>
      </c>
      <c r="D1303">
        <v>1203049322</v>
      </c>
      <c r="E1303" t="s">
        <v>54</v>
      </c>
      <c r="F1303" t="s">
        <v>678</v>
      </c>
      <c r="G1303" t="s">
        <v>2698</v>
      </c>
      <c r="H1303" t="s">
        <v>2699</v>
      </c>
      <c r="I1303" t="s">
        <v>93</v>
      </c>
      <c r="J1303" t="s">
        <v>94</v>
      </c>
      <c r="K1303" t="s">
        <v>210</v>
      </c>
      <c r="L1303">
        <v>-90.401527999999999</v>
      </c>
      <c r="M1303">
        <v>14.067439</v>
      </c>
      <c r="N1303">
        <v>14.067322069999999</v>
      </c>
      <c r="O1303">
        <v>-90.401384449999981</v>
      </c>
      <c r="P1303" t="s">
        <v>95</v>
      </c>
      <c r="Q1303" t="s">
        <v>2119</v>
      </c>
      <c r="R1303" t="s">
        <v>211</v>
      </c>
      <c r="S1303" t="s">
        <v>212</v>
      </c>
      <c r="V1303" t="str">
        <f>_xlfn.XLOOKUP(UNIVERSO[[#This Row],[Ruta DN]],'[1]Cuota Ruta'!E:E,'[1]Cuota Ruta'!G:G)</f>
        <v>Cargar</v>
      </c>
    </row>
    <row r="1304" spans="1:22" x14ac:dyDescent="0.25">
      <c r="A1304" t="s">
        <v>205</v>
      </c>
      <c r="B1304" t="s">
        <v>677</v>
      </c>
      <c r="C1304">
        <v>2603049326</v>
      </c>
      <c r="D1304">
        <v>1203049326</v>
      </c>
      <c r="E1304" t="s">
        <v>54</v>
      </c>
      <c r="F1304" t="s">
        <v>678</v>
      </c>
      <c r="G1304" t="s">
        <v>2391</v>
      </c>
      <c r="H1304" t="s">
        <v>2700</v>
      </c>
      <c r="I1304" t="s">
        <v>39</v>
      </c>
      <c r="J1304" t="s">
        <v>46</v>
      </c>
      <c r="K1304" t="s">
        <v>210</v>
      </c>
      <c r="L1304">
        <v>-90.402327999999997</v>
      </c>
      <c r="M1304">
        <v>14.067208000000001</v>
      </c>
      <c r="N1304">
        <v>14.06724167</v>
      </c>
      <c r="O1304">
        <v>-90.402402120000005</v>
      </c>
      <c r="P1304" t="s">
        <v>31</v>
      </c>
      <c r="Q1304" t="s">
        <v>2117</v>
      </c>
      <c r="R1304" t="s">
        <v>211</v>
      </c>
      <c r="S1304" t="s">
        <v>212</v>
      </c>
      <c r="V1304" t="str">
        <f>_xlfn.XLOOKUP(UNIVERSO[[#This Row],[Ruta DN]],'[1]Cuota Ruta'!E:E,'[1]Cuota Ruta'!G:G)</f>
        <v>Cargar</v>
      </c>
    </row>
    <row r="1305" spans="1:22" x14ac:dyDescent="0.25">
      <c r="A1305" t="s">
        <v>205</v>
      </c>
      <c r="B1305" t="s">
        <v>677</v>
      </c>
      <c r="C1305">
        <v>2603049327</v>
      </c>
      <c r="D1305">
        <v>1203049327</v>
      </c>
      <c r="E1305" t="s">
        <v>54</v>
      </c>
      <c r="F1305" t="s">
        <v>678</v>
      </c>
      <c r="G1305" t="s">
        <v>227</v>
      </c>
      <c r="H1305" t="s">
        <v>2699</v>
      </c>
      <c r="I1305" t="s">
        <v>39</v>
      </c>
      <c r="J1305" t="s">
        <v>29</v>
      </c>
      <c r="K1305" t="s">
        <v>210</v>
      </c>
      <c r="L1305">
        <v>-90.402589000000006</v>
      </c>
      <c r="M1305">
        <v>14.068258</v>
      </c>
      <c r="N1305">
        <v>14.06826536</v>
      </c>
      <c r="O1305">
        <v>-90.402666649999986</v>
      </c>
      <c r="P1305" t="s">
        <v>31</v>
      </c>
      <c r="Q1305" t="s">
        <v>2117</v>
      </c>
      <c r="R1305" t="s">
        <v>211</v>
      </c>
      <c r="S1305" t="s">
        <v>212</v>
      </c>
      <c r="V1305" t="str">
        <f>_xlfn.XLOOKUP(UNIVERSO[[#This Row],[Ruta DN]],'[1]Cuota Ruta'!E:E,'[1]Cuota Ruta'!G:G)</f>
        <v>Cargar</v>
      </c>
    </row>
    <row r="1306" spans="1:22" x14ac:dyDescent="0.25">
      <c r="A1306" t="s">
        <v>213</v>
      </c>
      <c r="B1306" t="s">
        <v>1735</v>
      </c>
      <c r="C1306">
        <v>2603035490</v>
      </c>
      <c r="D1306">
        <v>1203035490</v>
      </c>
      <c r="E1306" t="s">
        <v>54</v>
      </c>
      <c r="F1306" t="s">
        <v>1736</v>
      </c>
      <c r="G1306" t="s">
        <v>108</v>
      </c>
      <c r="H1306" t="s">
        <v>2701</v>
      </c>
      <c r="I1306" t="s">
        <v>93</v>
      </c>
      <c r="J1306" t="s">
        <v>29</v>
      </c>
      <c r="K1306" t="s">
        <v>218</v>
      </c>
      <c r="L1306">
        <v>-90.727998299999996</v>
      </c>
      <c r="M1306">
        <v>14.574771699999999</v>
      </c>
      <c r="N1306">
        <v>14.574771699999999</v>
      </c>
      <c r="O1306">
        <v>-90.727998299999996</v>
      </c>
      <c r="P1306" t="s">
        <v>31</v>
      </c>
      <c r="Q1306" t="s">
        <v>2119</v>
      </c>
      <c r="R1306" t="s">
        <v>219</v>
      </c>
      <c r="S1306" t="s">
        <v>220</v>
      </c>
      <c r="V1306" t="str">
        <f>_xlfn.XLOOKUP(UNIVERSO[[#This Row],[Ruta DN]],'[1]Cuota Ruta'!E:E,'[1]Cuota Ruta'!G:G)</f>
        <v>Cargar</v>
      </c>
    </row>
    <row r="1307" spans="1:22" x14ac:dyDescent="0.25">
      <c r="A1307" t="s">
        <v>205</v>
      </c>
      <c r="B1307" t="s">
        <v>680</v>
      </c>
      <c r="C1307">
        <v>2603049333</v>
      </c>
      <c r="D1307">
        <v>1203049333</v>
      </c>
      <c r="E1307" t="s">
        <v>54</v>
      </c>
      <c r="F1307" t="s">
        <v>681</v>
      </c>
      <c r="G1307" t="s">
        <v>2702</v>
      </c>
      <c r="H1307" t="s">
        <v>2699</v>
      </c>
      <c r="I1307" t="s">
        <v>39</v>
      </c>
      <c r="J1307" t="s">
        <v>29</v>
      </c>
      <c r="K1307" t="s">
        <v>210</v>
      </c>
      <c r="L1307">
        <v>-90.404027999999997</v>
      </c>
      <c r="M1307">
        <v>14.067008</v>
      </c>
      <c r="N1307">
        <v>14.067149909999999</v>
      </c>
      <c r="O1307">
        <v>-90.404019590000004</v>
      </c>
      <c r="P1307" t="s">
        <v>31</v>
      </c>
      <c r="Q1307" t="s">
        <v>2117</v>
      </c>
      <c r="R1307" t="s">
        <v>211</v>
      </c>
      <c r="S1307" t="s">
        <v>212</v>
      </c>
      <c r="V1307" t="str">
        <f>_xlfn.XLOOKUP(UNIVERSO[[#This Row],[Ruta DN]],'[1]Cuota Ruta'!E:E,'[1]Cuota Ruta'!G:G)</f>
        <v>Cargar</v>
      </c>
    </row>
    <row r="1308" spans="1:22" x14ac:dyDescent="0.25">
      <c r="A1308" t="s">
        <v>205</v>
      </c>
      <c r="B1308" t="s">
        <v>677</v>
      </c>
      <c r="C1308">
        <v>2603049341</v>
      </c>
      <c r="D1308">
        <v>1203049341</v>
      </c>
      <c r="E1308" t="s">
        <v>54</v>
      </c>
      <c r="F1308" t="s">
        <v>678</v>
      </c>
      <c r="G1308" t="s">
        <v>121</v>
      </c>
      <c r="H1308" t="s">
        <v>679</v>
      </c>
      <c r="I1308" t="s">
        <v>39</v>
      </c>
      <c r="J1308" t="s">
        <v>29</v>
      </c>
      <c r="K1308" t="s">
        <v>210</v>
      </c>
      <c r="L1308">
        <v>-90.418707999999995</v>
      </c>
      <c r="M1308">
        <v>14.070188999999999</v>
      </c>
      <c r="N1308">
        <v>14.070203899999999</v>
      </c>
      <c r="O1308">
        <v>-90.418581200000006</v>
      </c>
      <c r="P1308" t="s">
        <v>31</v>
      </c>
      <c r="Q1308" t="s">
        <v>2117</v>
      </c>
      <c r="R1308" t="s">
        <v>211</v>
      </c>
      <c r="S1308" t="s">
        <v>212</v>
      </c>
      <c r="T1308">
        <v>6</v>
      </c>
      <c r="V1308" t="str">
        <f>_xlfn.XLOOKUP(UNIVERSO[[#This Row],[Ruta DN]],'[1]Cuota Ruta'!E:E,'[1]Cuota Ruta'!G:G)</f>
        <v>Cargar</v>
      </c>
    </row>
    <row r="1309" spans="1:22" x14ac:dyDescent="0.25">
      <c r="A1309" t="s">
        <v>205</v>
      </c>
      <c r="B1309" t="s">
        <v>680</v>
      </c>
      <c r="C1309">
        <v>2603049347</v>
      </c>
      <c r="D1309">
        <v>1203049347</v>
      </c>
      <c r="E1309" t="s">
        <v>54</v>
      </c>
      <c r="F1309" t="s">
        <v>681</v>
      </c>
      <c r="G1309" t="s">
        <v>1023</v>
      </c>
      <c r="H1309" t="s">
        <v>682</v>
      </c>
      <c r="I1309" t="s">
        <v>28</v>
      </c>
      <c r="J1309" t="s">
        <v>29</v>
      </c>
      <c r="K1309" t="s">
        <v>210</v>
      </c>
      <c r="L1309">
        <v>-90.419250000000005</v>
      </c>
      <c r="M1309">
        <v>14.072749999999999</v>
      </c>
      <c r="N1309">
        <v>14.06777556985617</v>
      </c>
      <c r="O1309">
        <v>-90.410190559923649</v>
      </c>
      <c r="P1309" t="s">
        <v>31</v>
      </c>
      <c r="Q1309" t="s">
        <v>2117</v>
      </c>
      <c r="R1309" t="s">
        <v>211</v>
      </c>
      <c r="S1309" t="s">
        <v>212</v>
      </c>
      <c r="T1309">
        <v>6</v>
      </c>
      <c r="V1309" t="str">
        <f>_xlfn.XLOOKUP(UNIVERSO[[#This Row],[Ruta DN]],'[1]Cuota Ruta'!E:E,'[1]Cuota Ruta'!G:G)</f>
        <v>Cargar</v>
      </c>
    </row>
    <row r="1310" spans="1:22" x14ac:dyDescent="0.25">
      <c r="A1310" t="s">
        <v>205</v>
      </c>
      <c r="B1310" t="s">
        <v>680</v>
      </c>
      <c r="C1310">
        <v>2603049365</v>
      </c>
      <c r="D1310">
        <v>1203049365</v>
      </c>
      <c r="E1310" t="s">
        <v>54</v>
      </c>
      <c r="F1310" t="s">
        <v>681</v>
      </c>
      <c r="G1310" t="s">
        <v>745</v>
      </c>
      <c r="H1310" t="s">
        <v>682</v>
      </c>
      <c r="I1310" t="s">
        <v>39</v>
      </c>
      <c r="J1310" t="s">
        <v>29</v>
      </c>
      <c r="K1310" t="s">
        <v>210</v>
      </c>
      <c r="L1310">
        <v>-90.418527999999995</v>
      </c>
      <c r="M1310">
        <v>14.073528</v>
      </c>
      <c r="N1310">
        <v>14.0737261</v>
      </c>
      <c r="O1310">
        <v>-90.418488500000009</v>
      </c>
      <c r="P1310" t="s">
        <v>31</v>
      </c>
      <c r="Q1310" t="s">
        <v>2117</v>
      </c>
      <c r="R1310" t="s">
        <v>211</v>
      </c>
      <c r="S1310" t="s">
        <v>212</v>
      </c>
      <c r="T1310">
        <v>6</v>
      </c>
      <c r="V1310" t="str">
        <f>_xlfn.XLOOKUP(UNIVERSO[[#This Row],[Ruta DN]],'[1]Cuota Ruta'!E:E,'[1]Cuota Ruta'!G:G)</f>
        <v>Cargar</v>
      </c>
    </row>
    <row r="1311" spans="1:22" x14ac:dyDescent="0.25">
      <c r="A1311" t="s">
        <v>205</v>
      </c>
      <c r="B1311" t="s">
        <v>360</v>
      </c>
      <c r="C1311">
        <v>2603049369</v>
      </c>
      <c r="D1311">
        <v>1203049369</v>
      </c>
      <c r="E1311" t="s">
        <v>54</v>
      </c>
      <c r="F1311" t="s">
        <v>361</v>
      </c>
      <c r="G1311" t="s">
        <v>108</v>
      </c>
      <c r="H1311" t="s">
        <v>2703</v>
      </c>
      <c r="I1311" t="s">
        <v>39</v>
      </c>
      <c r="J1311" t="s">
        <v>29</v>
      </c>
      <c r="K1311" t="s">
        <v>210</v>
      </c>
      <c r="L1311">
        <v>-90.378596999999999</v>
      </c>
      <c r="M1311">
        <v>14.090089000000001</v>
      </c>
      <c r="N1311">
        <v>14.08637628</v>
      </c>
      <c r="O1311">
        <v>-90.37855347</v>
      </c>
      <c r="P1311" t="s">
        <v>31</v>
      </c>
      <c r="Q1311" t="s">
        <v>2117</v>
      </c>
      <c r="R1311" t="s">
        <v>211</v>
      </c>
      <c r="S1311" t="s">
        <v>212</v>
      </c>
      <c r="V1311" t="str">
        <f>_xlfn.XLOOKUP(UNIVERSO[[#This Row],[Ruta DN]],'[1]Cuota Ruta'!E:E,'[1]Cuota Ruta'!G:G)</f>
        <v>Cargar</v>
      </c>
    </row>
    <row r="1312" spans="1:22" x14ac:dyDescent="0.25">
      <c r="A1312" t="s">
        <v>111</v>
      </c>
      <c r="B1312" t="s">
        <v>196</v>
      </c>
      <c r="C1312">
        <v>2603049448</v>
      </c>
      <c r="D1312">
        <v>1203049448</v>
      </c>
      <c r="E1312" t="s">
        <v>54</v>
      </c>
      <c r="F1312" t="s">
        <v>197</v>
      </c>
      <c r="G1312" t="s">
        <v>37</v>
      </c>
      <c r="H1312" t="s">
        <v>2704</v>
      </c>
      <c r="I1312" t="s">
        <v>39</v>
      </c>
      <c r="J1312" t="s">
        <v>29</v>
      </c>
      <c r="K1312" t="s">
        <v>164</v>
      </c>
      <c r="L1312">
        <v>-90.520635999999996</v>
      </c>
      <c r="M1312">
        <v>14.610967</v>
      </c>
      <c r="N1312">
        <v>14.61091326</v>
      </c>
      <c r="O1312">
        <v>-90.519481209999995</v>
      </c>
      <c r="P1312" t="s">
        <v>31</v>
      </c>
      <c r="Q1312" t="s">
        <v>2114</v>
      </c>
      <c r="R1312" t="s">
        <v>117</v>
      </c>
      <c r="S1312" t="s">
        <v>118</v>
      </c>
      <c r="V1312" t="str">
        <f>_xlfn.XLOOKUP(UNIVERSO[[#This Row],[Ruta DN]],'[1]Cuota Ruta'!E:E,'[1]Cuota Ruta'!G:G)</f>
        <v>Cargar</v>
      </c>
    </row>
    <row r="1313" spans="1:22" x14ac:dyDescent="0.25">
      <c r="A1313" t="s">
        <v>111</v>
      </c>
      <c r="B1313" t="s">
        <v>439</v>
      </c>
      <c r="C1313">
        <v>2603049467</v>
      </c>
      <c r="D1313">
        <v>1203049467</v>
      </c>
      <c r="E1313" t="s">
        <v>54</v>
      </c>
      <c r="F1313" t="s">
        <v>440</v>
      </c>
      <c r="G1313" t="s">
        <v>2705</v>
      </c>
      <c r="H1313" t="s">
        <v>2706</v>
      </c>
      <c r="I1313" t="s">
        <v>39</v>
      </c>
      <c r="J1313" t="s">
        <v>237</v>
      </c>
      <c r="K1313" t="s">
        <v>157</v>
      </c>
      <c r="L1313">
        <v>-90.561938999999995</v>
      </c>
      <c r="M1313">
        <v>14.567225000000001</v>
      </c>
      <c r="N1313">
        <v>14.5010399</v>
      </c>
      <c r="O1313">
        <v>-90.618204899999995</v>
      </c>
      <c r="P1313" t="s">
        <v>95</v>
      </c>
      <c r="Q1313" t="s">
        <v>2114</v>
      </c>
      <c r="R1313" t="s">
        <v>117</v>
      </c>
      <c r="S1313" t="s">
        <v>118</v>
      </c>
      <c r="V1313" t="str">
        <f>_xlfn.XLOOKUP(UNIVERSO[[#This Row],[Ruta DN]],'[1]Cuota Ruta'!E:E,'[1]Cuota Ruta'!G:G)</f>
        <v>Cargar</v>
      </c>
    </row>
    <row r="1314" spans="1:22" x14ac:dyDescent="0.25">
      <c r="A1314" t="s">
        <v>111</v>
      </c>
      <c r="B1314" t="s">
        <v>439</v>
      </c>
      <c r="C1314">
        <v>2603049473</v>
      </c>
      <c r="D1314">
        <v>1203049473</v>
      </c>
      <c r="E1314" t="s">
        <v>54</v>
      </c>
      <c r="F1314" t="s">
        <v>440</v>
      </c>
      <c r="G1314" t="s">
        <v>2707</v>
      </c>
      <c r="H1314" t="s">
        <v>2708</v>
      </c>
      <c r="I1314" t="s">
        <v>28</v>
      </c>
      <c r="J1314" t="s">
        <v>29</v>
      </c>
      <c r="K1314" t="s">
        <v>157</v>
      </c>
      <c r="L1314">
        <v>-90.562918999999994</v>
      </c>
      <c r="M1314">
        <v>14.565367</v>
      </c>
      <c r="N1314">
        <v>14.56565724</v>
      </c>
      <c r="O1314">
        <v>-90.56258373</v>
      </c>
      <c r="P1314" t="s">
        <v>31</v>
      </c>
      <c r="Q1314" t="s">
        <v>2117</v>
      </c>
      <c r="R1314" t="s">
        <v>117</v>
      </c>
      <c r="S1314" t="s">
        <v>118</v>
      </c>
      <c r="T1314">
        <v>14</v>
      </c>
      <c r="V1314" t="str">
        <f>_xlfn.XLOOKUP(UNIVERSO[[#This Row],[Ruta DN]],'[1]Cuota Ruta'!E:E,'[1]Cuota Ruta'!G:G)</f>
        <v>Cargar</v>
      </c>
    </row>
    <row r="1315" spans="1:22" x14ac:dyDescent="0.25">
      <c r="A1315" t="s">
        <v>111</v>
      </c>
      <c r="B1315" t="s">
        <v>439</v>
      </c>
      <c r="C1315">
        <v>2603049474</v>
      </c>
      <c r="D1315">
        <v>1203049474</v>
      </c>
      <c r="E1315" t="s">
        <v>54</v>
      </c>
      <c r="F1315" t="s">
        <v>440</v>
      </c>
      <c r="G1315" t="s">
        <v>2709</v>
      </c>
      <c r="H1315" t="s">
        <v>2710</v>
      </c>
      <c r="I1315" t="s">
        <v>39</v>
      </c>
      <c r="J1315" t="s">
        <v>29</v>
      </c>
      <c r="K1315" t="s">
        <v>157</v>
      </c>
      <c r="L1315">
        <v>-90.562453000000005</v>
      </c>
      <c r="M1315">
        <v>14.566231</v>
      </c>
      <c r="N1315">
        <v>14.611287750000001</v>
      </c>
      <c r="O1315">
        <v>-90.575409019999995</v>
      </c>
      <c r="P1315" t="s">
        <v>31</v>
      </c>
      <c r="Q1315" t="s">
        <v>2114</v>
      </c>
      <c r="R1315" t="s">
        <v>117</v>
      </c>
      <c r="S1315" t="s">
        <v>118</v>
      </c>
      <c r="V1315" t="str">
        <f>_xlfn.XLOOKUP(UNIVERSO[[#This Row],[Ruta DN]],'[1]Cuota Ruta'!E:E,'[1]Cuota Ruta'!G:G)</f>
        <v>Cargar</v>
      </c>
    </row>
    <row r="1316" spans="1:22" x14ac:dyDescent="0.25">
      <c r="A1316" t="s">
        <v>111</v>
      </c>
      <c r="B1316" t="s">
        <v>439</v>
      </c>
      <c r="C1316">
        <v>2603036263</v>
      </c>
      <c r="D1316">
        <v>1203036263</v>
      </c>
      <c r="E1316" t="s">
        <v>54</v>
      </c>
      <c r="F1316" t="s">
        <v>440</v>
      </c>
      <c r="G1316" t="s">
        <v>2711</v>
      </c>
      <c r="H1316" t="s">
        <v>2712</v>
      </c>
      <c r="I1316" t="s">
        <v>93</v>
      </c>
      <c r="J1316" t="s">
        <v>29</v>
      </c>
      <c r="K1316" t="s">
        <v>157</v>
      </c>
      <c r="L1316">
        <v>-90.575649999999996</v>
      </c>
      <c r="M1316">
        <v>14.611019000000001</v>
      </c>
      <c r="N1316">
        <v>14.611019000000001</v>
      </c>
      <c r="O1316">
        <v>-90.575649999999996</v>
      </c>
      <c r="P1316" t="s">
        <v>31</v>
      </c>
      <c r="Q1316" t="s">
        <v>2119</v>
      </c>
      <c r="R1316" t="s">
        <v>117</v>
      </c>
      <c r="S1316" t="s">
        <v>118</v>
      </c>
      <c r="V1316" t="str">
        <f>_xlfn.XLOOKUP(UNIVERSO[[#This Row],[Ruta DN]],'[1]Cuota Ruta'!E:E,'[1]Cuota Ruta'!G:G)</f>
        <v>Cargar</v>
      </c>
    </row>
    <row r="1317" spans="1:22" x14ac:dyDescent="0.25">
      <c r="A1317" t="s">
        <v>111</v>
      </c>
      <c r="B1317" t="s">
        <v>439</v>
      </c>
      <c r="C1317">
        <v>2603049475</v>
      </c>
      <c r="D1317">
        <v>1203049475</v>
      </c>
      <c r="E1317" t="s">
        <v>54</v>
      </c>
      <c r="F1317" t="s">
        <v>440</v>
      </c>
      <c r="G1317" t="s">
        <v>2713</v>
      </c>
      <c r="H1317" t="s">
        <v>2714</v>
      </c>
      <c r="I1317" t="s">
        <v>28</v>
      </c>
      <c r="J1317" t="s">
        <v>29</v>
      </c>
      <c r="K1317" t="s">
        <v>157</v>
      </c>
      <c r="L1317">
        <v>-90.563030999999995</v>
      </c>
      <c r="M1317">
        <v>14.565478000000001</v>
      </c>
      <c r="N1317">
        <v>14.565478000000001</v>
      </c>
      <c r="O1317">
        <v>-90.563030999999995</v>
      </c>
      <c r="P1317" t="s">
        <v>31</v>
      </c>
      <c r="Q1317" t="s">
        <v>2117</v>
      </c>
      <c r="R1317" t="s">
        <v>117</v>
      </c>
      <c r="S1317" t="s">
        <v>118</v>
      </c>
      <c r="T1317">
        <v>14</v>
      </c>
      <c r="V1317" t="str">
        <f>_xlfn.XLOOKUP(UNIVERSO[[#This Row],[Ruta DN]],'[1]Cuota Ruta'!E:E,'[1]Cuota Ruta'!G:G)</f>
        <v>Cargar</v>
      </c>
    </row>
    <row r="1318" spans="1:22" x14ac:dyDescent="0.25">
      <c r="A1318" t="s">
        <v>111</v>
      </c>
      <c r="B1318" t="s">
        <v>174</v>
      </c>
      <c r="C1318">
        <v>2603049504</v>
      </c>
      <c r="D1318">
        <v>1203049504</v>
      </c>
      <c r="E1318" t="s">
        <v>54</v>
      </c>
      <c r="F1318" t="s">
        <v>175</v>
      </c>
      <c r="G1318" t="s">
        <v>2715</v>
      </c>
      <c r="H1318" t="s">
        <v>2716</v>
      </c>
      <c r="I1318" t="s">
        <v>39</v>
      </c>
      <c r="J1318" t="s">
        <v>46</v>
      </c>
      <c r="K1318" t="s">
        <v>173</v>
      </c>
      <c r="L1318">
        <v>-90.569755999999998</v>
      </c>
      <c r="M1318">
        <v>14.678747</v>
      </c>
      <c r="N1318">
        <v>14.678678339999999</v>
      </c>
      <c r="O1318">
        <v>-90.569858809999999</v>
      </c>
      <c r="P1318" t="s">
        <v>31</v>
      </c>
      <c r="Q1318" t="s">
        <v>2114</v>
      </c>
      <c r="R1318" t="s">
        <v>117</v>
      </c>
      <c r="S1318" t="s">
        <v>118</v>
      </c>
      <c r="V1318" t="str">
        <f>_xlfn.XLOOKUP(UNIVERSO[[#This Row],[Ruta DN]],'[1]Cuota Ruta'!E:E,'[1]Cuota Ruta'!G:G)</f>
        <v>Cargar</v>
      </c>
    </row>
    <row r="1319" spans="1:22" x14ac:dyDescent="0.25">
      <c r="A1319" t="s">
        <v>111</v>
      </c>
      <c r="B1319" t="s">
        <v>467</v>
      </c>
      <c r="C1319">
        <v>2603049506</v>
      </c>
      <c r="D1319">
        <v>1203049506</v>
      </c>
      <c r="E1319" t="s">
        <v>54</v>
      </c>
      <c r="F1319" t="s">
        <v>468</v>
      </c>
      <c r="G1319" t="s">
        <v>1977</v>
      </c>
      <c r="H1319" t="s">
        <v>2717</v>
      </c>
      <c r="I1319" t="s">
        <v>39</v>
      </c>
      <c r="J1319" t="s">
        <v>29</v>
      </c>
      <c r="K1319" t="s">
        <v>116</v>
      </c>
      <c r="L1319">
        <v>-90.570832999999993</v>
      </c>
      <c r="M1319">
        <v>14.679442</v>
      </c>
      <c r="N1319">
        <v>14.679850999999999</v>
      </c>
      <c r="O1319">
        <v>-90.57006389999998</v>
      </c>
      <c r="P1319" t="s">
        <v>31</v>
      </c>
      <c r="Q1319" t="s">
        <v>2114</v>
      </c>
      <c r="R1319" t="s">
        <v>117</v>
      </c>
      <c r="S1319" t="s">
        <v>118</v>
      </c>
      <c r="V1319" t="str">
        <f>_xlfn.XLOOKUP(UNIVERSO[[#This Row],[Ruta DN]],'[1]Cuota Ruta'!E:E,'[1]Cuota Ruta'!G:G)</f>
        <v>Cargar</v>
      </c>
    </row>
    <row r="1320" spans="1:22" x14ac:dyDescent="0.25">
      <c r="A1320" t="s">
        <v>111</v>
      </c>
      <c r="B1320" t="s">
        <v>169</v>
      </c>
      <c r="C1320">
        <v>2603049539</v>
      </c>
      <c r="D1320">
        <v>1203049539</v>
      </c>
      <c r="E1320" t="s">
        <v>54</v>
      </c>
      <c r="F1320" t="s">
        <v>170</v>
      </c>
      <c r="G1320" t="s">
        <v>2718</v>
      </c>
      <c r="H1320" t="s">
        <v>2719</v>
      </c>
      <c r="I1320" t="s">
        <v>93</v>
      </c>
      <c r="J1320" t="s">
        <v>46</v>
      </c>
      <c r="K1320" t="s">
        <v>173</v>
      </c>
      <c r="L1320">
        <v>-90.567447000000001</v>
      </c>
      <c r="M1320">
        <v>14.659549999999999</v>
      </c>
      <c r="N1320">
        <v>14.659549999999999</v>
      </c>
      <c r="O1320">
        <v>-90.567447000000001</v>
      </c>
      <c r="P1320" t="s">
        <v>31</v>
      </c>
      <c r="Q1320" t="s">
        <v>2114</v>
      </c>
      <c r="R1320" t="s">
        <v>117</v>
      </c>
      <c r="S1320" t="s">
        <v>118</v>
      </c>
      <c r="V1320" t="str">
        <f>_xlfn.XLOOKUP(UNIVERSO[[#This Row],[Ruta DN]],'[1]Cuota Ruta'!E:E,'[1]Cuota Ruta'!G:G)</f>
        <v>Cargar</v>
      </c>
    </row>
    <row r="1321" spans="1:22" x14ac:dyDescent="0.25">
      <c r="A1321" t="s">
        <v>111</v>
      </c>
      <c r="B1321" t="s">
        <v>346</v>
      </c>
      <c r="C1321">
        <v>2603036369</v>
      </c>
      <c r="D1321">
        <v>1203036369</v>
      </c>
      <c r="E1321" t="s">
        <v>54</v>
      </c>
      <c r="F1321" t="s">
        <v>347</v>
      </c>
      <c r="G1321" t="s">
        <v>2720</v>
      </c>
      <c r="H1321" t="s">
        <v>2721</v>
      </c>
      <c r="I1321" t="s">
        <v>28</v>
      </c>
      <c r="J1321" t="s">
        <v>29</v>
      </c>
      <c r="K1321" t="s">
        <v>164</v>
      </c>
      <c r="L1321">
        <v>-90.411850000000001</v>
      </c>
      <c r="M1321">
        <v>14.545769</v>
      </c>
      <c r="N1321">
        <v>14.545769</v>
      </c>
      <c r="O1321">
        <v>-90.411850000000001</v>
      </c>
      <c r="P1321" t="s">
        <v>31</v>
      </c>
      <c r="Q1321" t="s">
        <v>2117</v>
      </c>
      <c r="R1321" t="s">
        <v>117</v>
      </c>
      <c r="S1321" t="s">
        <v>118</v>
      </c>
      <c r="T1321">
        <v>22</v>
      </c>
      <c r="V1321" t="str">
        <f>_xlfn.XLOOKUP(UNIVERSO[[#This Row],[Ruta DN]],'[1]Cuota Ruta'!E:E,'[1]Cuota Ruta'!G:G)</f>
        <v>Cargar</v>
      </c>
    </row>
    <row r="1322" spans="1:22" x14ac:dyDescent="0.25">
      <c r="A1322" t="s">
        <v>98</v>
      </c>
      <c r="B1322" t="s">
        <v>149</v>
      </c>
      <c r="C1322">
        <v>2603049559</v>
      </c>
      <c r="D1322">
        <v>1203049559</v>
      </c>
      <c r="E1322" t="s">
        <v>54</v>
      </c>
      <c r="F1322" t="s">
        <v>150</v>
      </c>
      <c r="G1322" t="s">
        <v>108</v>
      </c>
      <c r="H1322" t="s">
        <v>2722</v>
      </c>
      <c r="I1322" t="s">
        <v>39</v>
      </c>
      <c r="J1322" t="s">
        <v>29</v>
      </c>
      <c r="K1322" t="s">
        <v>110</v>
      </c>
      <c r="L1322">
        <v>-90.586068999999995</v>
      </c>
      <c r="M1322">
        <v>14.520269000000001</v>
      </c>
      <c r="N1322">
        <v>14.520289999999999</v>
      </c>
      <c r="O1322">
        <v>-90.586011670000005</v>
      </c>
      <c r="P1322" t="s">
        <v>31</v>
      </c>
      <c r="Q1322" t="s">
        <v>2114</v>
      </c>
      <c r="R1322" t="s">
        <v>104</v>
      </c>
      <c r="S1322" t="s">
        <v>105</v>
      </c>
      <c r="V1322" t="str">
        <f>_xlfn.XLOOKUP(UNIVERSO[[#This Row],[Ruta DN]],'[1]Cuota Ruta'!E:E,'[1]Cuota Ruta'!G:G)</f>
        <v>Cargar</v>
      </c>
    </row>
    <row r="1323" spans="1:22" x14ac:dyDescent="0.25">
      <c r="A1323" t="s">
        <v>98</v>
      </c>
      <c r="B1323" t="s">
        <v>99</v>
      </c>
      <c r="C1323">
        <v>2603036717</v>
      </c>
      <c r="D1323">
        <v>1203036717</v>
      </c>
      <c r="E1323" t="s">
        <v>54</v>
      </c>
      <c r="F1323" t="s">
        <v>100</v>
      </c>
      <c r="G1323" t="s">
        <v>1023</v>
      </c>
      <c r="H1323" t="s">
        <v>2723</v>
      </c>
      <c r="I1323" t="s">
        <v>93</v>
      </c>
      <c r="J1323" t="s">
        <v>29</v>
      </c>
      <c r="K1323" t="s">
        <v>103</v>
      </c>
      <c r="L1323">
        <v>-90.523657</v>
      </c>
      <c r="M1323">
        <v>14.548321</v>
      </c>
      <c r="N1323">
        <v>14.548321</v>
      </c>
      <c r="O1323">
        <v>-90.523657</v>
      </c>
      <c r="P1323" t="s">
        <v>31</v>
      </c>
      <c r="Q1323" t="s">
        <v>2114</v>
      </c>
      <c r="R1323" t="s">
        <v>104</v>
      </c>
      <c r="S1323" t="s">
        <v>105</v>
      </c>
      <c r="V1323" t="str">
        <f>_xlfn.XLOOKUP(UNIVERSO[[#This Row],[Ruta DN]],'[1]Cuota Ruta'!E:E,'[1]Cuota Ruta'!G:G)</f>
        <v>Cargar</v>
      </c>
    </row>
    <row r="1324" spans="1:22" x14ac:dyDescent="0.25">
      <c r="A1324" t="s">
        <v>111</v>
      </c>
      <c r="B1324" t="s">
        <v>392</v>
      </c>
      <c r="C1324">
        <v>2603049702</v>
      </c>
      <c r="D1324">
        <v>1203049702</v>
      </c>
      <c r="E1324" t="s">
        <v>54</v>
      </c>
      <c r="F1324" t="s">
        <v>393</v>
      </c>
      <c r="G1324" t="s">
        <v>227</v>
      </c>
      <c r="H1324" t="s">
        <v>2724</v>
      </c>
      <c r="I1324" t="s">
        <v>39</v>
      </c>
      <c r="J1324" t="s">
        <v>29</v>
      </c>
      <c r="K1324" t="s">
        <v>204</v>
      </c>
      <c r="L1324">
        <v>-90.604360999999997</v>
      </c>
      <c r="M1324">
        <v>14.618731</v>
      </c>
      <c r="N1324">
        <v>14.618791939999999</v>
      </c>
      <c r="O1324">
        <v>-90.604366110000015</v>
      </c>
      <c r="P1324" t="s">
        <v>31</v>
      </c>
      <c r="Q1324" t="s">
        <v>2114</v>
      </c>
      <c r="R1324" t="s">
        <v>117</v>
      </c>
      <c r="S1324" t="s">
        <v>118</v>
      </c>
      <c r="V1324" t="str">
        <f>_xlfn.XLOOKUP(UNIVERSO[[#This Row],[Ruta DN]],'[1]Cuota Ruta'!E:E,'[1]Cuota Ruta'!G:G)</f>
        <v>Cargar</v>
      </c>
    </row>
    <row r="1325" spans="1:22" x14ac:dyDescent="0.25">
      <c r="A1325" t="s">
        <v>111</v>
      </c>
      <c r="B1325" t="s">
        <v>392</v>
      </c>
      <c r="C1325">
        <v>2603049708</v>
      </c>
      <c r="D1325">
        <v>1203049708</v>
      </c>
      <c r="E1325" t="s">
        <v>54</v>
      </c>
      <c r="F1325" t="s">
        <v>393</v>
      </c>
      <c r="G1325" t="s">
        <v>2725</v>
      </c>
      <c r="H1325" t="s">
        <v>2726</v>
      </c>
      <c r="I1325" t="s">
        <v>28</v>
      </c>
      <c r="J1325" t="s">
        <v>29</v>
      </c>
      <c r="K1325" t="s">
        <v>204</v>
      </c>
      <c r="L1325">
        <v>-90.595445999999995</v>
      </c>
      <c r="M1325">
        <v>14.601597</v>
      </c>
      <c r="N1325">
        <v>14.60337448120117</v>
      </c>
      <c r="O1325">
        <v>-90.59466552734375</v>
      </c>
      <c r="P1325" t="s">
        <v>31</v>
      </c>
      <c r="Q1325" t="s">
        <v>2117</v>
      </c>
      <c r="R1325" t="s">
        <v>117</v>
      </c>
      <c r="S1325" t="s">
        <v>118</v>
      </c>
      <c r="V1325" t="str">
        <f>_xlfn.XLOOKUP(UNIVERSO[[#This Row],[Ruta DN]],'[1]Cuota Ruta'!E:E,'[1]Cuota Ruta'!G:G)</f>
        <v>Cargar</v>
      </c>
    </row>
    <row r="1326" spans="1:22" x14ac:dyDescent="0.25">
      <c r="A1326" t="s">
        <v>111</v>
      </c>
      <c r="B1326" t="s">
        <v>499</v>
      </c>
      <c r="C1326">
        <v>2603049711</v>
      </c>
      <c r="D1326">
        <v>1203049711</v>
      </c>
      <c r="E1326" t="s">
        <v>54</v>
      </c>
      <c r="F1326" t="s">
        <v>500</v>
      </c>
      <c r="G1326" t="s">
        <v>2711</v>
      </c>
      <c r="H1326" t="s">
        <v>2727</v>
      </c>
      <c r="I1326" t="s">
        <v>39</v>
      </c>
      <c r="J1326" t="s">
        <v>29</v>
      </c>
      <c r="K1326" t="s">
        <v>173</v>
      </c>
      <c r="L1326">
        <v>-90.550269</v>
      </c>
      <c r="M1326">
        <v>14.67835</v>
      </c>
      <c r="N1326">
        <v>14.678312930000001</v>
      </c>
      <c r="O1326">
        <v>-90.550326699999999</v>
      </c>
      <c r="P1326" t="s">
        <v>31</v>
      </c>
      <c r="Q1326" t="s">
        <v>2114</v>
      </c>
      <c r="R1326" t="s">
        <v>117</v>
      </c>
      <c r="S1326" t="s">
        <v>118</v>
      </c>
      <c r="V1326" t="str">
        <f>_xlfn.XLOOKUP(UNIVERSO[[#This Row],[Ruta DN]],'[1]Cuota Ruta'!E:E,'[1]Cuota Ruta'!G:G)</f>
        <v>Cargar</v>
      </c>
    </row>
    <row r="1327" spans="1:22" x14ac:dyDescent="0.25">
      <c r="A1327" t="s">
        <v>111</v>
      </c>
      <c r="B1327" t="s">
        <v>1137</v>
      </c>
      <c r="C1327">
        <v>2603049742</v>
      </c>
      <c r="D1327">
        <v>1203049742</v>
      </c>
      <c r="E1327" t="s">
        <v>54</v>
      </c>
      <c r="F1327" t="s">
        <v>1138</v>
      </c>
      <c r="G1327" t="s">
        <v>2441</v>
      </c>
      <c r="H1327" t="s">
        <v>2728</v>
      </c>
      <c r="I1327" t="s">
        <v>39</v>
      </c>
      <c r="J1327" t="s">
        <v>29</v>
      </c>
      <c r="K1327" t="s">
        <v>157</v>
      </c>
      <c r="L1327">
        <v>-90.545608000000001</v>
      </c>
      <c r="M1327">
        <v>14.616574999999999</v>
      </c>
      <c r="N1327">
        <v>14.616727129999999</v>
      </c>
      <c r="O1327">
        <v>-90.545492600000003</v>
      </c>
      <c r="P1327" t="s">
        <v>31</v>
      </c>
      <c r="Q1327" t="s">
        <v>2117</v>
      </c>
      <c r="R1327" t="s">
        <v>117</v>
      </c>
      <c r="S1327" t="s">
        <v>118</v>
      </c>
      <c r="V1327" t="str">
        <f>_xlfn.XLOOKUP(UNIVERSO[[#This Row],[Ruta DN]],'[1]Cuota Ruta'!E:E,'[1]Cuota Ruta'!G:G)</f>
        <v>Cargar</v>
      </c>
    </row>
    <row r="1328" spans="1:22" x14ac:dyDescent="0.25">
      <c r="A1328" t="s">
        <v>111</v>
      </c>
      <c r="B1328" t="s">
        <v>392</v>
      </c>
      <c r="C1328">
        <v>2603049751</v>
      </c>
      <c r="D1328">
        <v>1203049751</v>
      </c>
      <c r="E1328" t="s">
        <v>54</v>
      </c>
      <c r="F1328" t="s">
        <v>393</v>
      </c>
      <c r="G1328" t="s">
        <v>2729</v>
      </c>
      <c r="H1328" t="s">
        <v>2730</v>
      </c>
      <c r="I1328" t="s">
        <v>39</v>
      </c>
      <c r="J1328" t="s">
        <v>29</v>
      </c>
      <c r="K1328" t="s">
        <v>204</v>
      </c>
      <c r="L1328">
        <v>-90.605718999999993</v>
      </c>
      <c r="M1328">
        <v>14.616849999999999</v>
      </c>
      <c r="N1328">
        <v>14.616818428039551</v>
      </c>
      <c r="O1328">
        <v>-90.605728149414063</v>
      </c>
      <c r="P1328" t="s">
        <v>31</v>
      </c>
      <c r="Q1328" t="s">
        <v>2114</v>
      </c>
      <c r="R1328" t="s">
        <v>117</v>
      </c>
      <c r="S1328" t="s">
        <v>118</v>
      </c>
      <c r="V1328" t="str">
        <f>_xlfn.XLOOKUP(UNIVERSO[[#This Row],[Ruta DN]],'[1]Cuota Ruta'!E:E,'[1]Cuota Ruta'!G:G)</f>
        <v>Cargar</v>
      </c>
    </row>
    <row r="1329" spans="1:22" x14ac:dyDescent="0.25">
      <c r="A1329" t="s">
        <v>111</v>
      </c>
      <c r="B1329" t="s">
        <v>392</v>
      </c>
      <c r="C1329">
        <v>2603049758</v>
      </c>
      <c r="D1329">
        <v>1203049758</v>
      </c>
      <c r="E1329" t="s">
        <v>54</v>
      </c>
      <c r="F1329" t="s">
        <v>393</v>
      </c>
      <c r="G1329" t="s">
        <v>368</v>
      </c>
      <c r="H1329" t="s">
        <v>2731</v>
      </c>
      <c r="I1329" t="s">
        <v>39</v>
      </c>
      <c r="J1329" t="s">
        <v>29</v>
      </c>
      <c r="K1329" t="s">
        <v>204</v>
      </c>
      <c r="L1329">
        <v>-90.605400000000003</v>
      </c>
      <c r="M1329">
        <v>14.6096</v>
      </c>
      <c r="N1329">
        <v>14.60957642</v>
      </c>
      <c r="O1329">
        <v>-90.605408889999993</v>
      </c>
      <c r="P1329" t="s">
        <v>31</v>
      </c>
      <c r="Q1329" t="s">
        <v>2114</v>
      </c>
      <c r="R1329" t="s">
        <v>117</v>
      </c>
      <c r="S1329" t="s">
        <v>118</v>
      </c>
      <c r="V1329" t="str">
        <f>_xlfn.XLOOKUP(UNIVERSO[[#This Row],[Ruta DN]],'[1]Cuota Ruta'!E:E,'[1]Cuota Ruta'!G:G)</f>
        <v>Cargar</v>
      </c>
    </row>
    <row r="1330" spans="1:22" x14ac:dyDescent="0.25">
      <c r="A1330" t="s">
        <v>111</v>
      </c>
      <c r="B1330" t="s">
        <v>392</v>
      </c>
      <c r="C1330">
        <v>2603049759</v>
      </c>
      <c r="D1330">
        <v>1203049759</v>
      </c>
      <c r="E1330" t="s">
        <v>54</v>
      </c>
      <c r="F1330" t="s">
        <v>393</v>
      </c>
      <c r="G1330" t="s">
        <v>2732</v>
      </c>
      <c r="H1330" t="s">
        <v>2733</v>
      </c>
      <c r="I1330" t="s">
        <v>28</v>
      </c>
      <c r="J1330" t="s">
        <v>29</v>
      </c>
      <c r="K1330" t="s">
        <v>204</v>
      </c>
      <c r="L1330">
        <v>-90.605928000000006</v>
      </c>
      <c r="M1330">
        <v>14.613219000000001</v>
      </c>
      <c r="N1330">
        <v>14.609662269999999</v>
      </c>
      <c r="O1330">
        <v>-90.605381550000004</v>
      </c>
      <c r="P1330" t="s">
        <v>31</v>
      </c>
      <c r="Q1330" t="s">
        <v>2117</v>
      </c>
      <c r="R1330" t="s">
        <v>117</v>
      </c>
      <c r="S1330" t="s">
        <v>118</v>
      </c>
      <c r="V1330" t="str">
        <f>_xlfn.XLOOKUP(UNIVERSO[[#This Row],[Ruta DN]],'[1]Cuota Ruta'!E:E,'[1]Cuota Ruta'!G:G)</f>
        <v>Cargar</v>
      </c>
    </row>
    <row r="1331" spans="1:22" x14ac:dyDescent="0.25">
      <c r="A1331" t="s">
        <v>111</v>
      </c>
      <c r="B1331" t="s">
        <v>1814</v>
      </c>
      <c r="C1331">
        <v>2603049776</v>
      </c>
      <c r="D1331">
        <v>1203049776</v>
      </c>
      <c r="E1331" t="s">
        <v>54</v>
      </c>
      <c r="F1331" t="s">
        <v>1815</v>
      </c>
      <c r="G1331" t="s">
        <v>2734</v>
      </c>
      <c r="H1331" t="s">
        <v>2735</v>
      </c>
      <c r="I1331" t="s">
        <v>39</v>
      </c>
      <c r="J1331" t="s">
        <v>29</v>
      </c>
      <c r="K1331" t="s">
        <v>157</v>
      </c>
      <c r="L1331">
        <v>-90.528368999999998</v>
      </c>
      <c r="M1331">
        <v>14.606419000000001</v>
      </c>
      <c r="N1331">
        <v>14.60645869</v>
      </c>
      <c r="O1331">
        <v>-90.528408020000001</v>
      </c>
      <c r="P1331" t="s">
        <v>31</v>
      </c>
      <c r="Q1331" t="s">
        <v>2114</v>
      </c>
      <c r="R1331" t="s">
        <v>117</v>
      </c>
      <c r="S1331" t="s">
        <v>118</v>
      </c>
      <c r="V1331" t="str">
        <f>_xlfn.XLOOKUP(UNIVERSO[[#This Row],[Ruta DN]],'[1]Cuota Ruta'!E:E,'[1]Cuota Ruta'!G:G)</f>
        <v>Cargar</v>
      </c>
    </row>
    <row r="1332" spans="1:22" x14ac:dyDescent="0.25">
      <c r="A1332" t="s">
        <v>111</v>
      </c>
      <c r="B1332" t="s">
        <v>346</v>
      </c>
      <c r="C1332">
        <v>2603037581</v>
      </c>
      <c r="D1332">
        <v>1203037581</v>
      </c>
      <c r="E1332" t="s">
        <v>54</v>
      </c>
      <c r="F1332" t="s">
        <v>347</v>
      </c>
      <c r="G1332" t="s">
        <v>328</v>
      </c>
      <c r="H1332" t="s">
        <v>2736</v>
      </c>
      <c r="I1332" t="s">
        <v>28</v>
      </c>
      <c r="J1332" t="s">
        <v>29</v>
      </c>
      <c r="K1332" t="s">
        <v>164</v>
      </c>
      <c r="L1332">
        <v>-90.432719000000006</v>
      </c>
      <c r="M1332">
        <v>14.543558000000001</v>
      </c>
      <c r="N1332">
        <v>14.543558000000001</v>
      </c>
      <c r="O1332">
        <v>-90.432719000000006</v>
      </c>
      <c r="P1332" t="s">
        <v>31</v>
      </c>
      <c r="Q1332" t="s">
        <v>2117</v>
      </c>
      <c r="R1332" t="s">
        <v>117</v>
      </c>
      <c r="S1332" t="s">
        <v>118</v>
      </c>
      <c r="T1332">
        <v>22</v>
      </c>
      <c r="V1332" t="str">
        <f>_xlfn.XLOOKUP(UNIVERSO[[#This Row],[Ruta DN]],'[1]Cuota Ruta'!E:E,'[1]Cuota Ruta'!G:G)</f>
        <v>Cargar</v>
      </c>
    </row>
    <row r="1333" spans="1:22" x14ac:dyDescent="0.25">
      <c r="A1333" t="s">
        <v>111</v>
      </c>
      <c r="B1333" t="s">
        <v>1814</v>
      </c>
      <c r="C1333">
        <v>2603049787</v>
      </c>
      <c r="D1333">
        <v>1203049787</v>
      </c>
      <c r="E1333" t="s">
        <v>54</v>
      </c>
      <c r="F1333" t="s">
        <v>1815</v>
      </c>
      <c r="G1333" t="s">
        <v>2737</v>
      </c>
      <c r="H1333" t="s">
        <v>2738</v>
      </c>
      <c r="I1333" t="s">
        <v>93</v>
      </c>
      <c r="J1333" t="s">
        <v>29</v>
      </c>
      <c r="K1333" t="s">
        <v>157</v>
      </c>
      <c r="L1333">
        <v>-90.527269000000004</v>
      </c>
      <c r="M1333">
        <v>14.61425</v>
      </c>
      <c r="N1333">
        <v>14.61418949067593</v>
      </c>
      <c r="O1333">
        <v>-90.527247106656432</v>
      </c>
      <c r="P1333" t="s">
        <v>31</v>
      </c>
      <c r="Q1333" t="s">
        <v>2114</v>
      </c>
      <c r="R1333" t="s">
        <v>117</v>
      </c>
      <c r="S1333" t="s">
        <v>118</v>
      </c>
      <c r="V1333" t="str">
        <f>_xlfn.XLOOKUP(UNIVERSO[[#This Row],[Ruta DN]],'[1]Cuota Ruta'!E:E,'[1]Cuota Ruta'!G:G)</f>
        <v>Cargar</v>
      </c>
    </row>
    <row r="1334" spans="1:22" x14ac:dyDescent="0.25">
      <c r="A1334" t="s">
        <v>111</v>
      </c>
      <c r="B1334" t="s">
        <v>621</v>
      </c>
      <c r="C1334">
        <v>2603037594</v>
      </c>
      <c r="D1334">
        <v>1203037594</v>
      </c>
      <c r="E1334" t="s">
        <v>54</v>
      </c>
      <c r="F1334" t="s">
        <v>622</v>
      </c>
      <c r="G1334" t="s">
        <v>2739</v>
      </c>
      <c r="H1334" t="s">
        <v>2740</v>
      </c>
      <c r="I1334" t="s">
        <v>39</v>
      </c>
      <c r="J1334" t="s">
        <v>29</v>
      </c>
      <c r="K1334" t="s">
        <v>204</v>
      </c>
      <c r="L1334">
        <v>-90.565460200000004</v>
      </c>
      <c r="M1334">
        <v>14.6432915</v>
      </c>
      <c r="N1334">
        <v>14.6432915</v>
      </c>
      <c r="O1334">
        <v>-90.565460200000004</v>
      </c>
      <c r="P1334" t="s">
        <v>31</v>
      </c>
      <c r="Q1334" t="s">
        <v>2117</v>
      </c>
      <c r="R1334" t="s">
        <v>117</v>
      </c>
      <c r="S1334" t="s">
        <v>118</v>
      </c>
      <c r="T1334">
        <v>11</v>
      </c>
      <c r="V1334" t="str">
        <f>_xlfn.XLOOKUP(UNIVERSO[[#This Row],[Ruta DN]],'[1]Cuota Ruta'!E:E,'[1]Cuota Ruta'!G:G)</f>
        <v>Cargar</v>
      </c>
    </row>
    <row r="1335" spans="1:22" x14ac:dyDescent="0.25">
      <c r="A1335" t="s">
        <v>111</v>
      </c>
      <c r="B1335" t="s">
        <v>1814</v>
      </c>
      <c r="C1335">
        <v>2603049791</v>
      </c>
      <c r="D1335">
        <v>1203049791</v>
      </c>
      <c r="E1335" t="s">
        <v>54</v>
      </c>
      <c r="F1335" t="s">
        <v>1815</v>
      </c>
      <c r="G1335" t="s">
        <v>2741</v>
      </c>
      <c r="H1335" t="s">
        <v>2742</v>
      </c>
      <c r="I1335" t="s">
        <v>39</v>
      </c>
      <c r="J1335" t="s">
        <v>29</v>
      </c>
      <c r="K1335" t="s">
        <v>157</v>
      </c>
      <c r="L1335">
        <v>-90.529264999999995</v>
      </c>
      <c r="M1335">
        <v>14.613134000000001</v>
      </c>
      <c r="N1335">
        <v>14.61260259</v>
      </c>
      <c r="O1335">
        <v>-90.529616500000017</v>
      </c>
      <c r="P1335" t="s">
        <v>31</v>
      </c>
      <c r="Q1335" t="s">
        <v>2114</v>
      </c>
      <c r="R1335" t="s">
        <v>117</v>
      </c>
      <c r="S1335" t="s">
        <v>118</v>
      </c>
      <c r="V1335" t="str">
        <f>_xlfn.XLOOKUP(UNIVERSO[[#This Row],[Ruta DN]],'[1]Cuota Ruta'!E:E,'[1]Cuota Ruta'!G:G)</f>
        <v>Cargar</v>
      </c>
    </row>
    <row r="1336" spans="1:22" x14ac:dyDescent="0.25">
      <c r="A1336" t="s">
        <v>98</v>
      </c>
      <c r="B1336" t="s">
        <v>144</v>
      </c>
      <c r="C1336">
        <v>2603049828</v>
      </c>
      <c r="D1336">
        <v>1203049828</v>
      </c>
      <c r="E1336" t="s">
        <v>54</v>
      </c>
      <c r="F1336" t="s">
        <v>145</v>
      </c>
      <c r="G1336" t="s">
        <v>2743</v>
      </c>
      <c r="H1336" t="s">
        <v>2744</v>
      </c>
      <c r="I1336" t="s">
        <v>39</v>
      </c>
      <c r="J1336" t="s">
        <v>46</v>
      </c>
      <c r="K1336" t="s">
        <v>103</v>
      </c>
      <c r="L1336">
        <v>-90.535393900000003</v>
      </c>
      <c r="M1336">
        <v>14.548809500000001</v>
      </c>
      <c r="N1336">
        <v>14.54882978</v>
      </c>
      <c r="O1336">
        <v>-90.535429029999989</v>
      </c>
      <c r="P1336" t="s">
        <v>31</v>
      </c>
      <c r="Q1336" t="s">
        <v>2117</v>
      </c>
      <c r="R1336" t="s">
        <v>104</v>
      </c>
      <c r="S1336" t="s">
        <v>105</v>
      </c>
      <c r="V1336" t="str">
        <f>_xlfn.XLOOKUP(UNIVERSO[[#This Row],[Ruta DN]],'[1]Cuota Ruta'!E:E,'[1]Cuota Ruta'!G:G)</f>
        <v>Cargar</v>
      </c>
    </row>
    <row r="1337" spans="1:22" x14ac:dyDescent="0.25">
      <c r="A1337" t="s">
        <v>98</v>
      </c>
      <c r="B1337" t="s">
        <v>396</v>
      </c>
      <c r="C1337">
        <v>2603037600</v>
      </c>
      <c r="D1337">
        <v>1203037600</v>
      </c>
      <c r="E1337" t="s">
        <v>54</v>
      </c>
      <c r="F1337" t="s">
        <v>397</v>
      </c>
      <c r="G1337" t="s">
        <v>1364</v>
      </c>
      <c r="H1337" t="s">
        <v>2745</v>
      </c>
      <c r="I1337" t="s">
        <v>39</v>
      </c>
      <c r="J1337" t="s">
        <v>29</v>
      </c>
      <c r="K1337" t="s">
        <v>123</v>
      </c>
      <c r="L1337">
        <v>-90.580697000000001</v>
      </c>
      <c r="M1337">
        <v>14.51915</v>
      </c>
      <c r="N1337">
        <v>14.51915</v>
      </c>
      <c r="O1337">
        <v>-90.580697000000001</v>
      </c>
      <c r="P1337" t="s">
        <v>31</v>
      </c>
      <c r="Q1337" t="s">
        <v>2114</v>
      </c>
      <c r="R1337" t="s">
        <v>104</v>
      </c>
      <c r="S1337" t="s">
        <v>105</v>
      </c>
      <c r="V1337" t="str">
        <f>_xlfn.XLOOKUP(UNIVERSO[[#This Row],[Ruta DN]],'[1]Cuota Ruta'!E:E,'[1]Cuota Ruta'!G:G)</f>
        <v>Cargar</v>
      </c>
    </row>
    <row r="1338" spans="1:22" x14ac:dyDescent="0.25">
      <c r="A1338" t="s">
        <v>98</v>
      </c>
      <c r="B1338" t="s">
        <v>144</v>
      </c>
      <c r="C1338">
        <v>2603049830</v>
      </c>
      <c r="D1338">
        <v>1203049830</v>
      </c>
      <c r="E1338" t="s">
        <v>54</v>
      </c>
      <c r="F1338" t="s">
        <v>145</v>
      </c>
      <c r="G1338" t="s">
        <v>2746</v>
      </c>
      <c r="H1338" t="s">
        <v>2747</v>
      </c>
      <c r="I1338" t="s">
        <v>39</v>
      </c>
      <c r="J1338" t="s">
        <v>29</v>
      </c>
      <c r="K1338" t="s">
        <v>103</v>
      </c>
      <c r="L1338">
        <v>-90.545972000000006</v>
      </c>
      <c r="M1338">
        <v>14.5467</v>
      </c>
      <c r="N1338">
        <v>14.546763329999999</v>
      </c>
      <c r="O1338">
        <v>-90.545820000000006</v>
      </c>
      <c r="P1338" t="s">
        <v>31</v>
      </c>
      <c r="Q1338" t="s">
        <v>2117</v>
      </c>
      <c r="R1338" t="s">
        <v>104</v>
      </c>
      <c r="S1338" t="s">
        <v>105</v>
      </c>
      <c r="V1338" t="str">
        <f>_xlfn.XLOOKUP(UNIVERSO[[#This Row],[Ruta DN]],'[1]Cuota Ruta'!E:E,'[1]Cuota Ruta'!G:G)</f>
        <v>Cargar</v>
      </c>
    </row>
    <row r="1339" spans="1:22" x14ac:dyDescent="0.25">
      <c r="A1339" t="s">
        <v>205</v>
      </c>
      <c r="B1339" t="s">
        <v>360</v>
      </c>
      <c r="C1339">
        <v>2603037602</v>
      </c>
      <c r="D1339">
        <v>1203037602</v>
      </c>
      <c r="E1339" t="s">
        <v>54</v>
      </c>
      <c r="F1339" t="s">
        <v>361</v>
      </c>
      <c r="G1339" t="s">
        <v>62</v>
      </c>
      <c r="H1339" t="s">
        <v>2748</v>
      </c>
      <c r="I1339" t="s">
        <v>39</v>
      </c>
      <c r="J1339" t="s">
        <v>29</v>
      </c>
      <c r="K1339" t="s">
        <v>210</v>
      </c>
      <c r="L1339">
        <v>-90.378596999999999</v>
      </c>
      <c r="M1339">
        <v>14.090069</v>
      </c>
      <c r="N1339">
        <v>14.090069</v>
      </c>
      <c r="O1339">
        <v>-90.378596999999999</v>
      </c>
      <c r="P1339" t="s">
        <v>31</v>
      </c>
      <c r="Q1339" t="s">
        <v>2117</v>
      </c>
      <c r="R1339" t="s">
        <v>211</v>
      </c>
      <c r="S1339" t="s">
        <v>212</v>
      </c>
      <c r="V1339" t="str">
        <f>_xlfn.XLOOKUP(UNIVERSO[[#This Row],[Ruta DN]],'[1]Cuota Ruta'!E:E,'[1]Cuota Ruta'!G:G)</f>
        <v>Cargar</v>
      </c>
    </row>
    <row r="1340" spans="1:22" x14ac:dyDescent="0.25">
      <c r="A1340" t="s">
        <v>98</v>
      </c>
      <c r="B1340" t="s">
        <v>144</v>
      </c>
      <c r="C1340">
        <v>2603049841</v>
      </c>
      <c r="D1340">
        <v>1203049841</v>
      </c>
      <c r="E1340" t="s">
        <v>54</v>
      </c>
      <c r="F1340" t="s">
        <v>145</v>
      </c>
      <c r="G1340" t="s">
        <v>2749</v>
      </c>
      <c r="H1340" t="s">
        <v>2750</v>
      </c>
      <c r="I1340" t="s">
        <v>39</v>
      </c>
      <c r="J1340" t="s">
        <v>29</v>
      </c>
      <c r="K1340" t="s">
        <v>103</v>
      </c>
      <c r="L1340">
        <v>-90.541455999999997</v>
      </c>
      <c r="M1340">
        <v>14.548119</v>
      </c>
      <c r="N1340">
        <v>14.548607090000001</v>
      </c>
      <c r="O1340">
        <v>-90.542435949999998</v>
      </c>
      <c r="P1340" t="s">
        <v>31</v>
      </c>
      <c r="Q1340" t="s">
        <v>2117</v>
      </c>
      <c r="R1340" t="s">
        <v>104</v>
      </c>
      <c r="S1340" t="s">
        <v>105</v>
      </c>
      <c r="V1340" t="str">
        <f>_xlfn.XLOOKUP(UNIVERSO[[#This Row],[Ruta DN]],'[1]Cuota Ruta'!E:E,'[1]Cuota Ruta'!G:G)</f>
        <v>Cargar</v>
      </c>
    </row>
    <row r="1341" spans="1:22" x14ac:dyDescent="0.25">
      <c r="A1341" t="s">
        <v>111</v>
      </c>
      <c r="B1341" t="s">
        <v>443</v>
      </c>
      <c r="C1341">
        <v>2603049873</v>
      </c>
      <c r="D1341">
        <v>1203049873</v>
      </c>
      <c r="E1341" t="s">
        <v>54</v>
      </c>
      <c r="F1341" t="s">
        <v>444</v>
      </c>
      <c r="G1341" t="s">
        <v>2751</v>
      </c>
      <c r="H1341" t="s">
        <v>2752</v>
      </c>
      <c r="I1341" t="s">
        <v>28</v>
      </c>
      <c r="J1341" t="s">
        <v>29</v>
      </c>
      <c r="K1341" t="s">
        <v>157</v>
      </c>
      <c r="L1341">
        <v>-90.545983000000007</v>
      </c>
      <c r="M1341">
        <v>14.615667</v>
      </c>
      <c r="N1341">
        <v>14.615593560000001</v>
      </c>
      <c r="O1341">
        <v>-90.54622062</v>
      </c>
      <c r="P1341" t="s">
        <v>31</v>
      </c>
      <c r="Q1341" t="s">
        <v>2117</v>
      </c>
      <c r="R1341" t="s">
        <v>117</v>
      </c>
      <c r="S1341" t="s">
        <v>118</v>
      </c>
      <c r="V1341" t="str">
        <f>_xlfn.XLOOKUP(UNIVERSO[[#This Row],[Ruta DN]],'[1]Cuota Ruta'!E:E,'[1]Cuota Ruta'!G:G)</f>
        <v>Cargar</v>
      </c>
    </row>
    <row r="1342" spans="1:22" x14ac:dyDescent="0.25">
      <c r="A1342" t="s">
        <v>111</v>
      </c>
      <c r="B1342" t="s">
        <v>1137</v>
      </c>
      <c r="C1342">
        <v>2603049889</v>
      </c>
      <c r="D1342">
        <v>1203049889</v>
      </c>
      <c r="E1342" t="s">
        <v>54</v>
      </c>
      <c r="F1342" t="s">
        <v>1138</v>
      </c>
      <c r="G1342" t="s">
        <v>2753</v>
      </c>
      <c r="H1342" t="s">
        <v>2754</v>
      </c>
      <c r="I1342" t="s">
        <v>39</v>
      </c>
      <c r="J1342" t="s">
        <v>29</v>
      </c>
      <c r="K1342" t="s">
        <v>157</v>
      </c>
      <c r="L1342">
        <v>-90.549216999999999</v>
      </c>
      <c r="M1342">
        <v>14.618328</v>
      </c>
      <c r="N1342">
        <v>14.61636773</v>
      </c>
      <c r="O1342">
        <v>-90.537314499999994</v>
      </c>
      <c r="P1342" t="s">
        <v>31</v>
      </c>
      <c r="Q1342" t="s">
        <v>2117</v>
      </c>
      <c r="R1342" t="s">
        <v>117</v>
      </c>
      <c r="S1342" t="s">
        <v>118</v>
      </c>
      <c r="V1342" t="str">
        <f>_xlfn.XLOOKUP(UNIVERSO[[#This Row],[Ruta DN]],'[1]Cuota Ruta'!E:E,'[1]Cuota Ruta'!G:G)</f>
        <v>Cargar</v>
      </c>
    </row>
    <row r="1343" spans="1:22" x14ac:dyDescent="0.25">
      <c r="A1343" t="s">
        <v>111</v>
      </c>
      <c r="B1343" t="s">
        <v>542</v>
      </c>
      <c r="C1343">
        <v>2603037783</v>
      </c>
      <c r="D1343">
        <v>1203037783</v>
      </c>
      <c r="E1343" t="s">
        <v>54</v>
      </c>
      <c r="F1343" t="s">
        <v>543</v>
      </c>
      <c r="G1343" t="s">
        <v>2755</v>
      </c>
      <c r="H1343" t="s">
        <v>2756</v>
      </c>
      <c r="I1343" t="s">
        <v>39</v>
      </c>
      <c r="J1343" t="s">
        <v>29</v>
      </c>
      <c r="K1343" t="s">
        <v>157</v>
      </c>
      <c r="L1343">
        <v>-90.527450000000002</v>
      </c>
      <c r="M1343">
        <v>14.622719</v>
      </c>
      <c r="N1343">
        <v>14.622719</v>
      </c>
      <c r="O1343">
        <v>-90.527450000000002</v>
      </c>
      <c r="P1343" t="s">
        <v>31</v>
      </c>
      <c r="Q1343" t="s">
        <v>2114</v>
      </c>
      <c r="R1343" t="s">
        <v>117</v>
      </c>
      <c r="S1343" t="s">
        <v>118</v>
      </c>
      <c r="V1343" t="str">
        <f>_xlfn.XLOOKUP(UNIVERSO[[#This Row],[Ruta DN]],'[1]Cuota Ruta'!E:E,'[1]Cuota Ruta'!G:G)</f>
        <v>Cargar</v>
      </c>
    </row>
    <row r="1344" spans="1:22" x14ac:dyDescent="0.25">
      <c r="A1344" t="s">
        <v>111</v>
      </c>
      <c r="B1344" t="s">
        <v>1137</v>
      </c>
      <c r="C1344">
        <v>2603049890</v>
      </c>
      <c r="D1344">
        <v>1203049890</v>
      </c>
      <c r="E1344" t="s">
        <v>54</v>
      </c>
      <c r="F1344" t="s">
        <v>1138</v>
      </c>
      <c r="G1344" t="s">
        <v>284</v>
      </c>
      <c r="H1344" t="s">
        <v>2757</v>
      </c>
      <c r="I1344" t="s">
        <v>39</v>
      </c>
      <c r="J1344" t="s">
        <v>29</v>
      </c>
      <c r="K1344" t="s">
        <v>157</v>
      </c>
      <c r="L1344">
        <v>-90.548989000000006</v>
      </c>
      <c r="M1344">
        <v>14.6189</v>
      </c>
      <c r="N1344">
        <v>14.61888666666667</v>
      </c>
      <c r="O1344">
        <v>-90.549051666666671</v>
      </c>
      <c r="P1344" t="s">
        <v>31</v>
      </c>
      <c r="Q1344" t="s">
        <v>2117</v>
      </c>
      <c r="R1344" t="s">
        <v>117</v>
      </c>
      <c r="S1344" t="s">
        <v>118</v>
      </c>
      <c r="V1344" t="str">
        <f>_xlfn.XLOOKUP(UNIVERSO[[#This Row],[Ruta DN]],'[1]Cuota Ruta'!E:E,'[1]Cuota Ruta'!G:G)</f>
        <v>Cargar</v>
      </c>
    </row>
    <row r="1345" spans="1:22" x14ac:dyDescent="0.25">
      <c r="A1345" t="s">
        <v>111</v>
      </c>
      <c r="B1345" t="s">
        <v>920</v>
      </c>
      <c r="C1345">
        <v>2603049904</v>
      </c>
      <c r="D1345">
        <v>1203049904</v>
      </c>
      <c r="E1345" t="s">
        <v>54</v>
      </c>
      <c r="F1345" t="s">
        <v>921</v>
      </c>
      <c r="G1345" t="s">
        <v>2758</v>
      </c>
      <c r="H1345" t="s">
        <v>2759</v>
      </c>
      <c r="I1345" t="s">
        <v>39</v>
      </c>
      <c r="J1345" t="s">
        <v>29</v>
      </c>
      <c r="K1345" t="s">
        <v>116</v>
      </c>
      <c r="L1345">
        <v>-90.581789999999998</v>
      </c>
      <c r="M1345">
        <v>14.639225</v>
      </c>
      <c r="N1345">
        <v>14.63941181</v>
      </c>
      <c r="O1345">
        <v>-90.581730710000016</v>
      </c>
      <c r="P1345" t="s">
        <v>31</v>
      </c>
      <c r="Q1345" t="s">
        <v>2114</v>
      </c>
      <c r="R1345" t="s">
        <v>117</v>
      </c>
      <c r="S1345" t="s">
        <v>118</v>
      </c>
      <c r="V1345" t="str">
        <f>_xlfn.XLOOKUP(UNIVERSO[[#This Row],[Ruta DN]],'[1]Cuota Ruta'!E:E,'[1]Cuota Ruta'!G:G)</f>
        <v>Cargar</v>
      </c>
    </row>
    <row r="1346" spans="1:22" x14ac:dyDescent="0.25">
      <c r="A1346" t="s">
        <v>111</v>
      </c>
      <c r="B1346" t="s">
        <v>542</v>
      </c>
      <c r="C1346">
        <v>2603049949</v>
      </c>
      <c r="D1346">
        <v>1203049949</v>
      </c>
      <c r="E1346" t="s">
        <v>54</v>
      </c>
      <c r="F1346" t="s">
        <v>543</v>
      </c>
      <c r="G1346" t="s">
        <v>108</v>
      </c>
      <c r="H1346" t="s">
        <v>2760</v>
      </c>
      <c r="I1346" t="s">
        <v>39</v>
      </c>
      <c r="J1346" t="s">
        <v>29</v>
      </c>
      <c r="K1346" t="s">
        <v>157</v>
      </c>
      <c r="L1346">
        <v>-90.532568999999995</v>
      </c>
      <c r="M1346">
        <v>14.623699999999999</v>
      </c>
      <c r="N1346">
        <v>14.623787310000001</v>
      </c>
      <c r="O1346">
        <v>-90.532544270000002</v>
      </c>
      <c r="P1346" t="s">
        <v>31</v>
      </c>
      <c r="Q1346" t="s">
        <v>2114</v>
      </c>
      <c r="R1346" t="s">
        <v>117</v>
      </c>
      <c r="S1346" t="s">
        <v>118</v>
      </c>
      <c r="V1346" t="str">
        <f>_xlfn.XLOOKUP(UNIVERSO[[#This Row],[Ruta DN]],'[1]Cuota Ruta'!E:E,'[1]Cuota Ruta'!G:G)</f>
        <v>Cargar</v>
      </c>
    </row>
    <row r="1347" spans="1:22" x14ac:dyDescent="0.25">
      <c r="A1347" t="s">
        <v>111</v>
      </c>
      <c r="B1347" t="s">
        <v>476</v>
      </c>
      <c r="C1347">
        <v>2603037954</v>
      </c>
      <c r="D1347">
        <v>1203037954</v>
      </c>
      <c r="E1347" t="s">
        <v>54</v>
      </c>
      <c r="F1347" t="s">
        <v>477</v>
      </c>
      <c r="G1347" t="s">
        <v>2761</v>
      </c>
      <c r="H1347" t="s">
        <v>2762</v>
      </c>
      <c r="I1347" t="s">
        <v>39</v>
      </c>
      <c r="J1347" t="s">
        <v>46</v>
      </c>
      <c r="K1347" t="s">
        <v>116</v>
      </c>
      <c r="L1347">
        <v>-90.591077999999996</v>
      </c>
      <c r="M1347">
        <v>14.634478</v>
      </c>
      <c r="N1347">
        <v>14.634478</v>
      </c>
      <c r="O1347">
        <v>-90.591077999999996</v>
      </c>
      <c r="P1347" t="s">
        <v>31</v>
      </c>
      <c r="Q1347" t="s">
        <v>2114</v>
      </c>
      <c r="R1347" t="s">
        <v>117</v>
      </c>
      <c r="S1347" t="s">
        <v>118</v>
      </c>
      <c r="V1347" t="str">
        <f>_xlfn.XLOOKUP(UNIVERSO[[#This Row],[Ruta DN]],'[1]Cuota Ruta'!E:E,'[1]Cuota Ruta'!G:G)</f>
        <v>Cargar</v>
      </c>
    </row>
    <row r="1348" spans="1:22" x14ac:dyDescent="0.25">
      <c r="A1348" t="s">
        <v>111</v>
      </c>
      <c r="B1348" t="s">
        <v>308</v>
      </c>
      <c r="C1348">
        <v>2603049992</v>
      </c>
      <c r="D1348">
        <v>1203049992</v>
      </c>
      <c r="E1348" t="s">
        <v>54</v>
      </c>
      <c r="F1348" t="s">
        <v>309</v>
      </c>
      <c r="G1348" t="s">
        <v>2763</v>
      </c>
      <c r="H1348" t="s">
        <v>2764</v>
      </c>
      <c r="I1348" t="s">
        <v>39</v>
      </c>
      <c r="J1348" t="s">
        <v>29</v>
      </c>
      <c r="K1348" t="s">
        <v>157</v>
      </c>
      <c r="L1348">
        <v>-90.523449999999997</v>
      </c>
      <c r="M1348">
        <v>14.628019</v>
      </c>
      <c r="N1348">
        <v>14.6279959</v>
      </c>
      <c r="O1348">
        <v>-90.523456420000002</v>
      </c>
      <c r="P1348" t="s">
        <v>31</v>
      </c>
      <c r="Q1348" t="s">
        <v>2114</v>
      </c>
      <c r="R1348" t="s">
        <v>117</v>
      </c>
      <c r="S1348" t="s">
        <v>118</v>
      </c>
      <c r="V1348" t="str">
        <f>_xlfn.XLOOKUP(UNIVERSO[[#This Row],[Ruta DN]],'[1]Cuota Ruta'!E:E,'[1]Cuota Ruta'!G:G)</f>
        <v>Cargar</v>
      </c>
    </row>
    <row r="1349" spans="1:22" x14ac:dyDescent="0.25">
      <c r="A1349" t="s">
        <v>98</v>
      </c>
      <c r="B1349" t="s">
        <v>423</v>
      </c>
      <c r="C1349">
        <v>2603038059</v>
      </c>
      <c r="D1349">
        <v>1203038059</v>
      </c>
      <c r="E1349" t="s">
        <v>54</v>
      </c>
      <c r="F1349" t="s">
        <v>424</v>
      </c>
      <c r="G1349" t="s">
        <v>2765</v>
      </c>
      <c r="H1349" t="s">
        <v>2766</v>
      </c>
      <c r="I1349" t="s">
        <v>93</v>
      </c>
      <c r="J1349" t="s">
        <v>29</v>
      </c>
      <c r="K1349" t="s">
        <v>110</v>
      </c>
      <c r="L1349">
        <v>-90.596969000000001</v>
      </c>
      <c r="M1349">
        <v>14.51835</v>
      </c>
      <c r="N1349">
        <v>14.51835</v>
      </c>
      <c r="O1349">
        <v>-90.596969000000001</v>
      </c>
      <c r="P1349" t="s">
        <v>31</v>
      </c>
      <c r="Q1349" t="s">
        <v>2114</v>
      </c>
      <c r="R1349" t="s">
        <v>104</v>
      </c>
      <c r="S1349" t="s">
        <v>105</v>
      </c>
      <c r="V1349" t="str">
        <f>_xlfn.XLOOKUP(UNIVERSO[[#This Row],[Ruta DN]],'[1]Cuota Ruta'!E:E,'[1]Cuota Ruta'!G:G)</f>
        <v>Cargar</v>
      </c>
    </row>
    <row r="1350" spans="1:22" x14ac:dyDescent="0.25">
      <c r="A1350" t="s">
        <v>98</v>
      </c>
      <c r="B1350" t="s">
        <v>149</v>
      </c>
      <c r="C1350">
        <v>2603050033</v>
      </c>
      <c r="D1350">
        <v>1203050033</v>
      </c>
      <c r="E1350" t="s">
        <v>54</v>
      </c>
      <c r="F1350" t="s">
        <v>150</v>
      </c>
      <c r="G1350" t="s">
        <v>2767</v>
      </c>
      <c r="H1350" t="s">
        <v>2768</v>
      </c>
      <c r="I1350" t="s">
        <v>39</v>
      </c>
      <c r="J1350" t="s">
        <v>29</v>
      </c>
      <c r="K1350" t="s">
        <v>110</v>
      </c>
      <c r="L1350">
        <v>-90.584649999999996</v>
      </c>
      <c r="M1350">
        <v>14.519978</v>
      </c>
      <c r="N1350">
        <v>14.52008167</v>
      </c>
      <c r="O1350">
        <v>-90.584676669999993</v>
      </c>
      <c r="P1350" t="s">
        <v>31</v>
      </c>
      <c r="Q1350" t="s">
        <v>2114</v>
      </c>
      <c r="R1350" t="s">
        <v>104</v>
      </c>
      <c r="S1350" t="s">
        <v>105</v>
      </c>
      <c r="V1350" t="str">
        <f>_xlfn.XLOOKUP(UNIVERSO[[#This Row],[Ruta DN]],'[1]Cuota Ruta'!E:E,'[1]Cuota Ruta'!G:G)</f>
        <v>Cargar</v>
      </c>
    </row>
    <row r="1351" spans="1:22" x14ac:dyDescent="0.25">
      <c r="A1351" t="s">
        <v>98</v>
      </c>
      <c r="B1351" t="s">
        <v>338</v>
      </c>
      <c r="C1351">
        <v>2603050037</v>
      </c>
      <c r="D1351">
        <v>1203050037</v>
      </c>
      <c r="E1351" t="s">
        <v>54</v>
      </c>
      <c r="F1351" t="s">
        <v>339</v>
      </c>
      <c r="G1351" t="s">
        <v>108</v>
      </c>
      <c r="H1351" t="s">
        <v>2769</v>
      </c>
      <c r="I1351" t="s">
        <v>28</v>
      </c>
      <c r="J1351" t="s">
        <v>29</v>
      </c>
      <c r="K1351" t="s">
        <v>110</v>
      </c>
      <c r="L1351">
        <v>-90.579812799999999</v>
      </c>
      <c r="M1351">
        <v>14.513013000000001</v>
      </c>
      <c r="N1351">
        <v>14.513013000000001</v>
      </c>
      <c r="O1351">
        <v>-90.579812799999999</v>
      </c>
      <c r="P1351" t="s">
        <v>31</v>
      </c>
      <c r="Q1351" t="s">
        <v>2117</v>
      </c>
      <c r="R1351" t="s">
        <v>104</v>
      </c>
      <c r="S1351" t="s">
        <v>105</v>
      </c>
      <c r="T1351">
        <v>2</v>
      </c>
      <c r="V1351" t="str">
        <f>_xlfn.XLOOKUP(UNIVERSO[[#This Row],[Ruta DN]],'[1]Cuota Ruta'!E:E,'[1]Cuota Ruta'!G:G)</f>
        <v>Cargar</v>
      </c>
    </row>
    <row r="1352" spans="1:22" x14ac:dyDescent="0.25">
      <c r="A1352" t="s">
        <v>98</v>
      </c>
      <c r="B1352" t="s">
        <v>338</v>
      </c>
      <c r="C1352">
        <v>2603050045</v>
      </c>
      <c r="D1352">
        <v>1203050045</v>
      </c>
      <c r="E1352" t="s">
        <v>54</v>
      </c>
      <c r="F1352" t="s">
        <v>339</v>
      </c>
      <c r="G1352" t="s">
        <v>2770</v>
      </c>
      <c r="H1352" t="s">
        <v>2771</v>
      </c>
      <c r="I1352" t="s">
        <v>39</v>
      </c>
      <c r="J1352" t="s">
        <v>29</v>
      </c>
      <c r="K1352" t="s">
        <v>110</v>
      </c>
      <c r="L1352">
        <v>-90.593658000000005</v>
      </c>
      <c r="M1352">
        <v>14.495189</v>
      </c>
      <c r="N1352">
        <v>14.495283799999999</v>
      </c>
      <c r="O1352">
        <v>-90.593621459999994</v>
      </c>
      <c r="P1352" t="s">
        <v>31</v>
      </c>
      <c r="Q1352" t="s">
        <v>2117</v>
      </c>
      <c r="R1352" t="s">
        <v>104</v>
      </c>
      <c r="S1352" t="s">
        <v>105</v>
      </c>
      <c r="V1352" t="str">
        <f>_xlfn.XLOOKUP(UNIVERSO[[#This Row],[Ruta DN]],'[1]Cuota Ruta'!E:E,'[1]Cuota Ruta'!G:G)</f>
        <v>Cargar</v>
      </c>
    </row>
    <row r="1353" spans="1:22" x14ac:dyDescent="0.25">
      <c r="A1353" t="s">
        <v>98</v>
      </c>
      <c r="B1353" t="s">
        <v>338</v>
      </c>
      <c r="C1353">
        <v>2603050046</v>
      </c>
      <c r="D1353">
        <v>1203050046</v>
      </c>
      <c r="E1353" t="s">
        <v>54</v>
      </c>
      <c r="F1353" t="s">
        <v>339</v>
      </c>
      <c r="G1353" t="s">
        <v>1445</v>
      </c>
      <c r="H1353" t="s">
        <v>2772</v>
      </c>
      <c r="I1353" t="s">
        <v>39</v>
      </c>
      <c r="J1353" t="s">
        <v>29</v>
      </c>
      <c r="K1353" t="s">
        <v>110</v>
      </c>
      <c r="L1353">
        <v>-90.585596300000006</v>
      </c>
      <c r="M1353">
        <v>14.507137999999999</v>
      </c>
      <c r="N1353">
        <v>14.50712</v>
      </c>
      <c r="O1353">
        <v>-90.585601670000003</v>
      </c>
      <c r="P1353" t="s">
        <v>31</v>
      </c>
      <c r="Q1353" t="s">
        <v>2117</v>
      </c>
      <c r="R1353" t="s">
        <v>104</v>
      </c>
      <c r="S1353" t="s">
        <v>105</v>
      </c>
      <c r="V1353" t="str">
        <f>_xlfn.XLOOKUP(UNIVERSO[[#This Row],[Ruta DN]],'[1]Cuota Ruta'!E:E,'[1]Cuota Ruta'!G:G)</f>
        <v>Cargar</v>
      </c>
    </row>
    <row r="1354" spans="1:22" x14ac:dyDescent="0.25">
      <c r="A1354" t="s">
        <v>111</v>
      </c>
      <c r="B1354" t="s">
        <v>484</v>
      </c>
      <c r="C1354">
        <v>2603039173</v>
      </c>
      <c r="D1354">
        <v>1203039173</v>
      </c>
      <c r="E1354" t="s">
        <v>54</v>
      </c>
      <c r="F1354" t="s">
        <v>485</v>
      </c>
      <c r="G1354" t="s">
        <v>2773</v>
      </c>
      <c r="H1354" t="s">
        <v>2774</v>
      </c>
      <c r="I1354" t="s">
        <v>28</v>
      </c>
      <c r="J1354" t="s">
        <v>29</v>
      </c>
      <c r="K1354" t="s">
        <v>173</v>
      </c>
      <c r="L1354">
        <v>-90.532139000000001</v>
      </c>
      <c r="M1354">
        <v>14.674578</v>
      </c>
      <c r="N1354">
        <v>14.674578</v>
      </c>
      <c r="O1354">
        <v>-90.532139000000001</v>
      </c>
      <c r="P1354" t="s">
        <v>31</v>
      </c>
      <c r="Q1354" t="s">
        <v>2117</v>
      </c>
      <c r="R1354" t="s">
        <v>117</v>
      </c>
      <c r="S1354" t="s">
        <v>118</v>
      </c>
      <c r="V1354" t="str">
        <f>_xlfn.XLOOKUP(UNIVERSO[[#This Row],[Ruta DN]],'[1]Cuota Ruta'!E:E,'[1]Cuota Ruta'!G:G)</f>
        <v>Cargar</v>
      </c>
    </row>
    <row r="1355" spans="1:22" x14ac:dyDescent="0.25">
      <c r="A1355" t="s">
        <v>98</v>
      </c>
      <c r="B1355" t="s">
        <v>320</v>
      </c>
      <c r="C1355">
        <v>2603072349</v>
      </c>
      <c r="D1355">
        <v>1203072349</v>
      </c>
      <c r="E1355" t="s">
        <v>54</v>
      </c>
      <c r="F1355" t="s">
        <v>321</v>
      </c>
      <c r="G1355" t="s">
        <v>2775</v>
      </c>
      <c r="H1355" t="s">
        <v>2776</v>
      </c>
      <c r="I1355" t="s">
        <v>39</v>
      </c>
      <c r="J1355" t="s">
        <v>29</v>
      </c>
      <c r="K1355" t="s">
        <v>103</v>
      </c>
      <c r="L1355">
        <v>-90.550747000000001</v>
      </c>
      <c r="M1355">
        <v>14.535933</v>
      </c>
      <c r="N1355">
        <v>14.53561416</v>
      </c>
      <c r="O1355">
        <v>-90.550135780000005</v>
      </c>
      <c r="P1355" t="s">
        <v>31</v>
      </c>
      <c r="Q1355" t="s">
        <v>2114</v>
      </c>
      <c r="R1355" t="s">
        <v>104</v>
      </c>
      <c r="S1355" t="s">
        <v>105</v>
      </c>
      <c r="V1355" t="str">
        <f>_xlfn.XLOOKUP(UNIVERSO[[#This Row],[Ruta DN]],'[1]Cuota Ruta'!E:E,'[1]Cuota Ruta'!G:G)</f>
        <v>Cargar</v>
      </c>
    </row>
    <row r="1356" spans="1:22" x14ac:dyDescent="0.25">
      <c r="A1356" t="s">
        <v>98</v>
      </c>
      <c r="B1356" t="s">
        <v>423</v>
      </c>
      <c r="C1356">
        <v>2603072492</v>
      </c>
      <c r="D1356">
        <v>1203072492</v>
      </c>
      <c r="E1356" t="s">
        <v>54</v>
      </c>
      <c r="F1356" t="s">
        <v>424</v>
      </c>
      <c r="G1356" t="s">
        <v>2777</v>
      </c>
      <c r="H1356" t="s">
        <v>2778</v>
      </c>
      <c r="I1356" t="s">
        <v>39</v>
      </c>
      <c r="J1356" t="s">
        <v>29</v>
      </c>
      <c r="K1356" t="s">
        <v>110</v>
      </c>
      <c r="L1356">
        <v>-90.596062000000003</v>
      </c>
      <c r="M1356">
        <v>14.505547</v>
      </c>
      <c r="N1356">
        <v>14.50551941</v>
      </c>
      <c r="O1356">
        <v>-90.596451119999998</v>
      </c>
      <c r="P1356" t="s">
        <v>31</v>
      </c>
      <c r="Q1356" t="s">
        <v>2114</v>
      </c>
      <c r="R1356" t="s">
        <v>104</v>
      </c>
      <c r="S1356" t="s">
        <v>105</v>
      </c>
      <c r="V1356" t="str">
        <f>_xlfn.XLOOKUP(UNIVERSO[[#This Row],[Ruta DN]],'[1]Cuota Ruta'!E:E,'[1]Cuota Ruta'!G:G)</f>
        <v>Cargar</v>
      </c>
    </row>
    <row r="1357" spans="1:22" x14ac:dyDescent="0.25">
      <c r="A1357" t="s">
        <v>98</v>
      </c>
      <c r="B1357" t="s">
        <v>396</v>
      </c>
      <c r="C1357">
        <v>2603072744</v>
      </c>
      <c r="D1357">
        <v>1203072744</v>
      </c>
      <c r="E1357" t="s">
        <v>54</v>
      </c>
      <c r="F1357" t="s">
        <v>397</v>
      </c>
      <c r="G1357" t="s">
        <v>328</v>
      </c>
      <c r="H1357" t="s">
        <v>2779</v>
      </c>
      <c r="I1357" t="s">
        <v>28</v>
      </c>
      <c r="J1357" t="s">
        <v>29</v>
      </c>
      <c r="K1357" t="s">
        <v>123</v>
      </c>
      <c r="L1357">
        <v>-90.586468999999994</v>
      </c>
      <c r="M1357">
        <v>14.52355</v>
      </c>
      <c r="N1357">
        <v>14.52333333333333</v>
      </c>
      <c r="O1357">
        <v>-90.586463330000001</v>
      </c>
      <c r="P1357" t="s">
        <v>31</v>
      </c>
      <c r="Q1357" t="s">
        <v>2117</v>
      </c>
      <c r="R1357" t="s">
        <v>104</v>
      </c>
      <c r="S1357" t="s">
        <v>105</v>
      </c>
      <c r="T1357">
        <v>2</v>
      </c>
      <c r="V1357" t="str">
        <f>_xlfn.XLOOKUP(UNIVERSO[[#This Row],[Ruta DN]],'[1]Cuota Ruta'!E:E,'[1]Cuota Ruta'!G:G)</f>
        <v>Cargar</v>
      </c>
    </row>
    <row r="1358" spans="1:22" x14ac:dyDescent="0.25">
      <c r="A1358" t="s">
        <v>213</v>
      </c>
      <c r="B1358" t="s">
        <v>1735</v>
      </c>
      <c r="C1358">
        <v>2603039595</v>
      </c>
      <c r="D1358">
        <v>1203039595</v>
      </c>
      <c r="E1358" t="s">
        <v>54</v>
      </c>
      <c r="F1358" t="s">
        <v>1736</v>
      </c>
      <c r="G1358" t="s">
        <v>2780</v>
      </c>
      <c r="H1358" t="s">
        <v>2781</v>
      </c>
      <c r="I1358" t="s">
        <v>93</v>
      </c>
      <c r="J1358" t="s">
        <v>237</v>
      </c>
      <c r="K1358" t="s">
        <v>218</v>
      </c>
      <c r="L1358">
        <v>-90.735129999999998</v>
      </c>
      <c r="M1358">
        <v>14.5722</v>
      </c>
      <c r="N1358">
        <v>14.5722</v>
      </c>
      <c r="O1358">
        <v>-90.735129999999998</v>
      </c>
      <c r="P1358" t="s">
        <v>95</v>
      </c>
      <c r="Q1358" t="s">
        <v>2119</v>
      </c>
      <c r="R1358" t="s">
        <v>219</v>
      </c>
      <c r="S1358" t="s">
        <v>220</v>
      </c>
      <c r="V1358" t="str">
        <f>_xlfn.XLOOKUP(UNIVERSO[[#This Row],[Ruta DN]],'[1]Cuota Ruta'!E:E,'[1]Cuota Ruta'!G:G)</f>
        <v>Cargar</v>
      </c>
    </row>
    <row r="1359" spans="1:22" x14ac:dyDescent="0.25">
      <c r="A1359" t="s">
        <v>213</v>
      </c>
      <c r="B1359" t="s">
        <v>388</v>
      </c>
      <c r="C1359">
        <v>2603072770</v>
      </c>
      <c r="D1359">
        <v>1203072770</v>
      </c>
      <c r="E1359" t="s">
        <v>54</v>
      </c>
      <c r="F1359" t="s">
        <v>389</v>
      </c>
      <c r="G1359" t="s">
        <v>2782</v>
      </c>
      <c r="H1359" t="s">
        <v>2783</v>
      </c>
      <c r="I1359" t="s">
        <v>39</v>
      </c>
      <c r="J1359" t="s">
        <v>46</v>
      </c>
      <c r="K1359" t="s">
        <v>218</v>
      </c>
      <c r="L1359">
        <v>-90.783227800000006</v>
      </c>
      <c r="M1359">
        <v>14.5463071</v>
      </c>
      <c r="N1359">
        <v>14.546198589999999</v>
      </c>
      <c r="O1359">
        <v>-90.782117999999997</v>
      </c>
      <c r="P1359" t="s">
        <v>31</v>
      </c>
      <c r="Q1359" t="s">
        <v>2114</v>
      </c>
      <c r="R1359" t="s">
        <v>219</v>
      </c>
      <c r="S1359" t="s">
        <v>220</v>
      </c>
      <c r="V1359" t="str">
        <f>_xlfn.XLOOKUP(UNIVERSO[[#This Row],[Ruta DN]],'[1]Cuota Ruta'!E:E,'[1]Cuota Ruta'!G:G)</f>
        <v>Cargar</v>
      </c>
    </row>
    <row r="1360" spans="1:22" x14ac:dyDescent="0.25">
      <c r="A1360" t="s">
        <v>98</v>
      </c>
      <c r="B1360" t="s">
        <v>1644</v>
      </c>
      <c r="C1360">
        <v>2603039843</v>
      </c>
      <c r="D1360">
        <v>1203039843</v>
      </c>
      <c r="E1360" t="s">
        <v>54</v>
      </c>
      <c r="F1360" t="s">
        <v>1645</v>
      </c>
      <c r="G1360" t="s">
        <v>56</v>
      </c>
      <c r="H1360" t="s">
        <v>2784</v>
      </c>
      <c r="I1360" t="s">
        <v>39</v>
      </c>
      <c r="J1360" t="s">
        <v>29</v>
      </c>
      <c r="K1360" t="s">
        <v>123</v>
      </c>
      <c r="L1360">
        <v>-90.604178000000005</v>
      </c>
      <c r="M1360">
        <v>14.517818999999999</v>
      </c>
      <c r="N1360">
        <v>14.517818999999999</v>
      </c>
      <c r="O1360">
        <v>-90.604178000000005</v>
      </c>
      <c r="P1360" t="s">
        <v>31</v>
      </c>
      <c r="Q1360" t="s">
        <v>2114</v>
      </c>
      <c r="R1360" t="s">
        <v>104</v>
      </c>
      <c r="S1360" t="s">
        <v>105</v>
      </c>
      <c r="V1360" t="str">
        <f>_xlfn.XLOOKUP(UNIVERSO[[#This Row],[Ruta DN]],'[1]Cuota Ruta'!E:E,'[1]Cuota Ruta'!G:G)</f>
        <v>Cargar</v>
      </c>
    </row>
    <row r="1361" spans="1:22" x14ac:dyDescent="0.25">
      <c r="A1361" t="s">
        <v>111</v>
      </c>
      <c r="B1361" t="s">
        <v>435</v>
      </c>
      <c r="C1361">
        <v>2603072893</v>
      </c>
      <c r="D1361">
        <v>1203072893</v>
      </c>
      <c r="E1361" t="s">
        <v>54</v>
      </c>
      <c r="F1361" t="s">
        <v>436</v>
      </c>
      <c r="G1361" t="s">
        <v>2785</v>
      </c>
      <c r="H1361" t="s">
        <v>2786</v>
      </c>
      <c r="I1361" t="s">
        <v>39</v>
      </c>
      <c r="J1361" t="s">
        <v>29</v>
      </c>
      <c r="K1361" t="s">
        <v>157</v>
      </c>
      <c r="L1361">
        <v>-90.535003000000003</v>
      </c>
      <c r="M1361">
        <v>14.648586</v>
      </c>
      <c r="N1361">
        <v>14.648713839999999</v>
      </c>
      <c r="O1361">
        <v>-90.534777790000007</v>
      </c>
      <c r="P1361" t="s">
        <v>31</v>
      </c>
      <c r="Q1361" t="s">
        <v>2114</v>
      </c>
      <c r="R1361" t="s">
        <v>117</v>
      </c>
      <c r="S1361" t="s">
        <v>118</v>
      </c>
      <c r="V1361" t="str">
        <f>_xlfn.XLOOKUP(UNIVERSO[[#This Row],[Ruta DN]],'[1]Cuota Ruta'!E:E,'[1]Cuota Ruta'!G:G)</f>
        <v>Cargar</v>
      </c>
    </row>
    <row r="1362" spans="1:22" x14ac:dyDescent="0.25">
      <c r="A1362" t="s">
        <v>111</v>
      </c>
      <c r="B1362" t="s">
        <v>471</v>
      </c>
      <c r="C1362">
        <v>2603072995</v>
      </c>
      <c r="D1362">
        <v>1203072995</v>
      </c>
      <c r="E1362" t="s">
        <v>54</v>
      </c>
      <c r="F1362" t="s">
        <v>472</v>
      </c>
      <c r="G1362" t="s">
        <v>2787</v>
      </c>
      <c r="H1362" t="s">
        <v>2788</v>
      </c>
      <c r="I1362" t="s">
        <v>39</v>
      </c>
      <c r="J1362" t="s">
        <v>237</v>
      </c>
      <c r="K1362" t="s">
        <v>164</v>
      </c>
      <c r="L1362">
        <v>-90.520077999999998</v>
      </c>
      <c r="M1362">
        <v>14.586428</v>
      </c>
      <c r="N1362">
        <v>14.586447715759279</v>
      </c>
      <c r="O1362">
        <v>-90.520088195800781</v>
      </c>
      <c r="P1362" t="s">
        <v>95</v>
      </c>
      <c r="Q1362" t="s">
        <v>2114</v>
      </c>
      <c r="R1362" t="s">
        <v>117</v>
      </c>
      <c r="S1362" t="s">
        <v>118</v>
      </c>
      <c r="V1362" t="str">
        <f>_xlfn.XLOOKUP(UNIVERSO[[#This Row],[Ruta DN]],'[1]Cuota Ruta'!E:E,'[1]Cuota Ruta'!G:G)</f>
        <v>Cargar</v>
      </c>
    </row>
    <row r="1363" spans="1:22" x14ac:dyDescent="0.25">
      <c r="A1363" t="s">
        <v>213</v>
      </c>
      <c r="B1363" t="s">
        <v>1286</v>
      </c>
      <c r="C1363">
        <v>2603073080</v>
      </c>
      <c r="D1363">
        <v>1203073080</v>
      </c>
      <c r="E1363" t="s">
        <v>54</v>
      </c>
      <c r="F1363" t="s">
        <v>1287</v>
      </c>
      <c r="G1363" t="s">
        <v>2789</v>
      </c>
      <c r="H1363" t="s">
        <v>2790</v>
      </c>
      <c r="I1363" t="s">
        <v>39</v>
      </c>
      <c r="J1363" t="s">
        <v>29</v>
      </c>
      <c r="K1363" t="s">
        <v>599</v>
      </c>
      <c r="L1363">
        <v>-90.680063200000006</v>
      </c>
      <c r="M1363">
        <v>14.6120482</v>
      </c>
      <c r="N1363">
        <v>14.61214189</v>
      </c>
      <c r="O1363">
        <v>-90.680113070000004</v>
      </c>
      <c r="P1363" t="s">
        <v>31</v>
      </c>
      <c r="Q1363" t="s">
        <v>2117</v>
      </c>
      <c r="R1363" t="s">
        <v>219</v>
      </c>
      <c r="S1363" t="s">
        <v>220</v>
      </c>
      <c r="T1363">
        <v>2</v>
      </c>
      <c r="V1363" t="str">
        <f>_xlfn.XLOOKUP(UNIVERSO[[#This Row],[Ruta DN]],'[1]Cuota Ruta'!E:E,'[1]Cuota Ruta'!G:G)</f>
        <v>Cargar</v>
      </c>
    </row>
    <row r="1364" spans="1:22" x14ac:dyDescent="0.25">
      <c r="A1364" t="s">
        <v>111</v>
      </c>
      <c r="B1364" t="s">
        <v>112</v>
      </c>
      <c r="C1364">
        <v>2603040749</v>
      </c>
      <c r="D1364">
        <v>1203040749</v>
      </c>
      <c r="E1364" t="s">
        <v>54</v>
      </c>
      <c r="F1364" t="s">
        <v>113</v>
      </c>
      <c r="G1364" t="s">
        <v>2791</v>
      </c>
      <c r="H1364" t="s">
        <v>2792</v>
      </c>
      <c r="I1364" t="s">
        <v>39</v>
      </c>
      <c r="J1364" t="s">
        <v>29</v>
      </c>
      <c r="K1364" t="s">
        <v>116</v>
      </c>
      <c r="L1364">
        <v>-90.580658</v>
      </c>
      <c r="M1364">
        <v>14.657031</v>
      </c>
      <c r="N1364">
        <v>14.657031</v>
      </c>
      <c r="O1364">
        <v>-90.580658</v>
      </c>
      <c r="P1364" t="s">
        <v>31</v>
      </c>
      <c r="Q1364" t="s">
        <v>2117</v>
      </c>
      <c r="R1364" t="s">
        <v>117</v>
      </c>
      <c r="S1364" t="s">
        <v>118</v>
      </c>
      <c r="V1364" t="str">
        <f>_xlfn.XLOOKUP(UNIVERSO[[#This Row],[Ruta DN]],'[1]Cuota Ruta'!E:E,'[1]Cuota Ruta'!G:G)</f>
        <v>Cargar</v>
      </c>
    </row>
    <row r="1365" spans="1:22" x14ac:dyDescent="0.25">
      <c r="A1365" t="s">
        <v>111</v>
      </c>
      <c r="B1365" t="s">
        <v>996</v>
      </c>
      <c r="C1365">
        <v>2603073381</v>
      </c>
      <c r="D1365">
        <v>1203073381</v>
      </c>
      <c r="E1365" t="s">
        <v>54</v>
      </c>
      <c r="F1365" t="s">
        <v>997</v>
      </c>
      <c r="G1365" t="s">
        <v>2793</v>
      </c>
      <c r="H1365" t="s">
        <v>2794</v>
      </c>
      <c r="I1365" t="s">
        <v>28</v>
      </c>
      <c r="J1365" t="s">
        <v>29</v>
      </c>
      <c r="K1365" t="s">
        <v>204</v>
      </c>
      <c r="L1365">
        <v>-90.544849999999997</v>
      </c>
      <c r="M1365">
        <v>14.565828</v>
      </c>
      <c r="N1365">
        <v>14.566038539999999</v>
      </c>
      <c r="O1365">
        <v>-90.544746889999999</v>
      </c>
      <c r="P1365" t="s">
        <v>31</v>
      </c>
      <c r="Q1365" t="s">
        <v>2117</v>
      </c>
      <c r="R1365" t="s">
        <v>117</v>
      </c>
      <c r="S1365" t="s">
        <v>118</v>
      </c>
      <c r="T1365">
        <v>20</v>
      </c>
      <c r="V1365" t="str">
        <f>_xlfn.XLOOKUP(UNIVERSO[[#This Row],[Ruta DN]],'[1]Cuota Ruta'!E:E,'[1]Cuota Ruta'!G:G)</f>
        <v>Cargar</v>
      </c>
    </row>
    <row r="1366" spans="1:22" x14ac:dyDescent="0.25">
      <c r="A1366" t="s">
        <v>22</v>
      </c>
      <c r="B1366" t="s">
        <v>60</v>
      </c>
      <c r="C1366">
        <v>2603041069</v>
      </c>
      <c r="D1366">
        <v>1203041069</v>
      </c>
      <c r="E1366" t="s">
        <v>54</v>
      </c>
      <c r="F1366" t="s">
        <v>61</v>
      </c>
      <c r="G1366" t="s">
        <v>2795</v>
      </c>
      <c r="H1366" t="s">
        <v>2796</v>
      </c>
      <c r="I1366" t="s">
        <v>28</v>
      </c>
      <c r="J1366" t="s">
        <v>29</v>
      </c>
      <c r="K1366" t="s">
        <v>64</v>
      </c>
      <c r="L1366">
        <v>-90.445877100000004</v>
      </c>
      <c r="M1366">
        <v>14.6847954</v>
      </c>
      <c r="N1366">
        <v>14.6847954</v>
      </c>
      <c r="O1366">
        <v>-90.445877100000004</v>
      </c>
      <c r="P1366" t="s">
        <v>31</v>
      </c>
      <c r="Q1366" t="s">
        <v>2117</v>
      </c>
      <c r="R1366" t="s">
        <v>33</v>
      </c>
      <c r="S1366" t="s">
        <v>34</v>
      </c>
      <c r="V1366" t="str">
        <f>_xlfn.XLOOKUP(UNIVERSO[[#This Row],[Ruta DN]],'[1]Cuota Ruta'!E:E,'[1]Cuota Ruta'!G:G)</f>
        <v>Cargar</v>
      </c>
    </row>
    <row r="1367" spans="1:22" x14ac:dyDescent="0.25">
      <c r="A1367" t="s">
        <v>111</v>
      </c>
      <c r="B1367" t="s">
        <v>542</v>
      </c>
      <c r="C1367">
        <v>2603074051</v>
      </c>
      <c r="D1367">
        <v>1203074051</v>
      </c>
      <c r="E1367" t="s">
        <v>54</v>
      </c>
      <c r="F1367" t="s">
        <v>543</v>
      </c>
      <c r="G1367" t="s">
        <v>65</v>
      </c>
      <c r="H1367" t="s">
        <v>2797</v>
      </c>
      <c r="I1367" t="s">
        <v>39</v>
      </c>
      <c r="J1367" t="s">
        <v>46</v>
      </c>
      <c r="K1367" t="s">
        <v>157</v>
      </c>
      <c r="L1367">
        <v>-90.533468999999997</v>
      </c>
      <c r="M1367">
        <v>14.615019</v>
      </c>
      <c r="N1367">
        <v>14.615065700000001</v>
      </c>
      <c r="O1367">
        <v>-90.533260440000006</v>
      </c>
      <c r="P1367" t="s">
        <v>31</v>
      </c>
      <c r="Q1367" t="s">
        <v>2114</v>
      </c>
      <c r="R1367" t="s">
        <v>117</v>
      </c>
      <c r="S1367" t="s">
        <v>118</v>
      </c>
      <c r="V1367" t="str">
        <f>_xlfn.XLOOKUP(UNIVERSO[[#This Row],[Ruta DN]],'[1]Cuota Ruta'!E:E,'[1]Cuota Ruta'!G:G)</f>
        <v>Cargar</v>
      </c>
    </row>
    <row r="1368" spans="1:22" x14ac:dyDescent="0.25">
      <c r="A1368" t="s">
        <v>111</v>
      </c>
      <c r="B1368" t="s">
        <v>153</v>
      </c>
      <c r="C1368">
        <v>2603074138</v>
      </c>
      <c r="D1368">
        <v>1203074138</v>
      </c>
      <c r="E1368" t="s">
        <v>54</v>
      </c>
      <c r="F1368" t="s">
        <v>154</v>
      </c>
      <c r="G1368" t="s">
        <v>2798</v>
      </c>
      <c r="H1368" t="s">
        <v>2799</v>
      </c>
      <c r="I1368" t="s">
        <v>39</v>
      </c>
      <c r="J1368" t="s">
        <v>29</v>
      </c>
      <c r="K1368" t="s">
        <v>157</v>
      </c>
      <c r="L1368">
        <v>-90.548478000000003</v>
      </c>
      <c r="M1368">
        <v>14.608919</v>
      </c>
      <c r="N1368">
        <v>14.60881073</v>
      </c>
      <c r="O1368">
        <v>-90.548501400000006</v>
      </c>
      <c r="P1368" t="s">
        <v>31</v>
      </c>
      <c r="Q1368" t="s">
        <v>2114</v>
      </c>
      <c r="R1368" t="s">
        <v>117</v>
      </c>
      <c r="S1368" t="s">
        <v>118</v>
      </c>
      <c r="V1368" t="str">
        <f>_xlfn.XLOOKUP(UNIVERSO[[#This Row],[Ruta DN]],'[1]Cuota Ruta'!E:E,'[1]Cuota Ruta'!G:G)</f>
        <v>Cargar</v>
      </c>
    </row>
    <row r="1369" spans="1:22" x14ac:dyDescent="0.25">
      <c r="A1369" t="s">
        <v>111</v>
      </c>
      <c r="B1369" t="s">
        <v>1943</v>
      </c>
      <c r="C1369">
        <v>2603074194</v>
      </c>
      <c r="D1369">
        <v>1203074194</v>
      </c>
      <c r="E1369" t="s">
        <v>54</v>
      </c>
      <c r="F1369" t="s">
        <v>1944</v>
      </c>
      <c r="G1369" t="s">
        <v>2800</v>
      </c>
      <c r="H1369" t="s">
        <v>2801</v>
      </c>
      <c r="I1369" t="s">
        <v>39</v>
      </c>
      <c r="J1369" t="s">
        <v>29</v>
      </c>
      <c r="K1369" t="s">
        <v>204</v>
      </c>
      <c r="L1369">
        <v>-90.587778</v>
      </c>
      <c r="M1369">
        <v>14.608828000000001</v>
      </c>
      <c r="N1369">
        <v>14.60860594</v>
      </c>
      <c r="O1369">
        <v>-90.587627749999996</v>
      </c>
      <c r="P1369" t="s">
        <v>31</v>
      </c>
      <c r="Q1369" t="s">
        <v>2114</v>
      </c>
      <c r="R1369" t="s">
        <v>117</v>
      </c>
      <c r="S1369" t="s">
        <v>118</v>
      </c>
      <c r="V1369" t="str">
        <f>_xlfn.XLOOKUP(UNIVERSO[[#This Row],[Ruta DN]],'[1]Cuota Ruta'!E:E,'[1]Cuota Ruta'!G:G)</f>
        <v>Cargar</v>
      </c>
    </row>
    <row r="1370" spans="1:22" x14ac:dyDescent="0.25">
      <c r="A1370" t="s">
        <v>22</v>
      </c>
      <c r="B1370" t="s">
        <v>178</v>
      </c>
      <c r="C1370">
        <v>2603074530</v>
      </c>
      <c r="D1370">
        <v>1203074530</v>
      </c>
      <c r="E1370" t="s">
        <v>54</v>
      </c>
      <c r="F1370" t="s">
        <v>179</v>
      </c>
      <c r="G1370" t="s">
        <v>2802</v>
      </c>
      <c r="H1370" t="s">
        <v>2803</v>
      </c>
      <c r="I1370" t="s">
        <v>93</v>
      </c>
      <c r="J1370" t="s">
        <v>237</v>
      </c>
      <c r="K1370" t="s">
        <v>80</v>
      </c>
      <c r="L1370">
        <v>-90.513757999999996</v>
      </c>
      <c r="M1370">
        <v>14.6381</v>
      </c>
      <c r="N1370">
        <v>14.63807974</v>
      </c>
      <c r="O1370">
        <v>-90.513809670000015</v>
      </c>
      <c r="P1370" t="s">
        <v>95</v>
      </c>
      <c r="Q1370" t="s">
        <v>2114</v>
      </c>
      <c r="R1370" t="s">
        <v>33</v>
      </c>
      <c r="S1370" t="s">
        <v>34</v>
      </c>
      <c r="V1370" t="str">
        <f>_xlfn.XLOOKUP(UNIVERSO[[#This Row],[Ruta DN]],'[1]Cuota Ruta'!E:E,'[1]Cuota Ruta'!G:G)</f>
        <v>Cargar</v>
      </c>
    </row>
    <row r="1371" spans="1:22" x14ac:dyDescent="0.25">
      <c r="A1371" t="s">
        <v>111</v>
      </c>
      <c r="B1371" t="s">
        <v>463</v>
      </c>
      <c r="C1371">
        <v>2603074719</v>
      </c>
      <c r="D1371">
        <v>1203074719</v>
      </c>
      <c r="E1371" t="s">
        <v>54</v>
      </c>
      <c r="F1371" t="s">
        <v>464</v>
      </c>
      <c r="G1371" t="s">
        <v>108</v>
      </c>
      <c r="H1371" t="s">
        <v>2804</v>
      </c>
      <c r="I1371" t="s">
        <v>28</v>
      </c>
      <c r="J1371" t="s">
        <v>29</v>
      </c>
      <c r="K1371" t="s">
        <v>204</v>
      </c>
      <c r="L1371">
        <v>-90.540818999999999</v>
      </c>
      <c r="M1371">
        <v>14.6045</v>
      </c>
      <c r="N1371">
        <v>14.604480089999999</v>
      </c>
      <c r="O1371">
        <v>-90.540805300000017</v>
      </c>
      <c r="P1371" t="s">
        <v>31</v>
      </c>
      <c r="Q1371" t="s">
        <v>2117</v>
      </c>
      <c r="R1371" t="s">
        <v>117</v>
      </c>
      <c r="S1371" t="s">
        <v>118</v>
      </c>
      <c r="T1371">
        <v>14</v>
      </c>
      <c r="V1371" t="str">
        <f>_xlfn.XLOOKUP(UNIVERSO[[#This Row],[Ruta DN]],'[1]Cuota Ruta'!E:E,'[1]Cuota Ruta'!G:G)</f>
        <v>Cargar</v>
      </c>
    </row>
    <row r="1372" spans="1:22" x14ac:dyDescent="0.25">
      <c r="A1372" t="s">
        <v>111</v>
      </c>
      <c r="B1372" t="s">
        <v>295</v>
      </c>
      <c r="C1372">
        <v>2603042393</v>
      </c>
      <c r="D1372">
        <v>1203042393</v>
      </c>
      <c r="E1372" t="s">
        <v>54</v>
      </c>
      <c r="F1372" t="s">
        <v>296</v>
      </c>
      <c r="G1372" t="s">
        <v>2805</v>
      </c>
      <c r="H1372" t="s">
        <v>2806</v>
      </c>
      <c r="I1372" t="s">
        <v>93</v>
      </c>
      <c r="J1372" t="s">
        <v>29</v>
      </c>
      <c r="K1372" t="s">
        <v>173</v>
      </c>
      <c r="L1372">
        <v>-90.561096199999994</v>
      </c>
      <c r="M1372">
        <v>14.601459500000001</v>
      </c>
      <c r="N1372">
        <v>14.601459500000001</v>
      </c>
      <c r="O1372">
        <v>-90.561096199999994</v>
      </c>
      <c r="P1372" t="s">
        <v>31</v>
      </c>
      <c r="Q1372" t="s">
        <v>2119</v>
      </c>
      <c r="R1372" t="s">
        <v>117</v>
      </c>
      <c r="S1372" t="s">
        <v>118</v>
      </c>
      <c r="V1372" t="str">
        <f>_xlfn.XLOOKUP(UNIVERSO[[#This Row],[Ruta DN]],'[1]Cuota Ruta'!E:E,'[1]Cuota Ruta'!G:G)</f>
        <v>Cargar</v>
      </c>
    </row>
    <row r="1373" spans="1:22" x14ac:dyDescent="0.25">
      <c r="A1373" t="s">
        <v>111</v>
      </c>
      <c r="B1373" t="s">
        <v>308</v>
      </c>
      <c r="C1373">
        <v>2603074969</v>
      </c>
      <c r="D1373">
        <v>1203074969</v>
      </c>
      <c r="E1373" t="s">
        <v>54</v>
      </c>
      <c r="F1373" t="s">
        <v>309</v>
      </c>
      <c r="G1373" t="s">
        <v>2807</v>
      </c>
      <c r="H1373" t="s">
        <v>2808</v>
      </c>
      <c r="I1373" t="s">
        <v>93</v>
      </c>
      <c r="J1373" t="s">
        <v>29</v>
      </c>
      <c r="K1373" t="s">
        <v>157</v>
      </c>
      <c r="L1373">
        <v>-90.526399999999995</v>
      </c>
      <c r="M1373">
        <v>14.632878</v>
      </c>
      <c r="N1373">
        <v>14.632878</v>
      </c>
      <c r="O1373">
        <v>-90.526399999999995</v>
      </c>
      <c r="P1373" t="s">
        <v>31</v>
      </c>
      <c r="Q1373" t="s">
        <v>2114</v>
      </c>
      <c r="R1373" t="s">
        <v>117</v>
      </c>
      <c r="S1373" t="s">
        <v>118</v>
      </c>
      <c r="V1373" t="str">
        <f>_xlfn.XLOOKUP(UNIVERSO[[#This Row],[Ruta DN]],'[1]Cuota Ruta'!E:E,'[1]Cuota Ruta'!G:G)</f>
        <v>Cargar</v>
      </c>
    </row>
    <row r="1374" spans="1:22" x14ac:dyDescent="0.25">
      <c r="A1374" t="s">
        <v>111</v>
      </c>
      <c r="B1374" t="s">
        <v>471</v>
      </c>
      <c r="C1374">
        <v>2603042428</v>
      </c>
      <c r="D1374">
        <v>1203042428</v>
      </c>
      <c r="E1374" t="s">
        <v>54</v>
      </c>
      <c r="F1374" t="s">
        <v>472</v>
      </c>
      <c r="G1374" t="s">
        <v>65</v>
      </c>
      <c r="H1374" t="s">
        <v>2809</v>
      </c>
      <c r="I1374" t="s">
        <v>39</v>
      </c>
      <c r="J1374" t="s">
        <v>29</v>
      </c>
      <c r="K1374" t="s">
        <v>164</v>
      </c>
      <c r="L1374">
        <v>-90.531828000000004</v>
      </c>
      <c r="M1374">
        <v>14.566511</v>
      </c>
      <c r="N1374">
        <v>14.566511</v>
      </c>
      <c r="O1374">
        <v>-90.531828000000004</v>
      </c>
      <c r="P1374" t="s">
        <v>31</v>
      </c>
      <c r="Q1374" t="s">
        <v>2114</v>
      </c>
      <c r="R1374" t="s">
        <v>117</v>
      </c>
      <c r="S1374" t="s">
        <v>118</v>
      </c>
      <c r="V1374" t="str">
        <f>_xlfn.XLOOKUP(UNIVERSO[[#This Row],[Ruta DN]],'[1]Cuota Ruta'!E:E,'[1]Cuota Ruta'!G:G)</f>
        <v>Cargar</v>
      </c>
    </row>
    <row r="1375" spans="1:22" x14ac:dyDescent="0.25">
      <c r="A1375" t="s">
        <v>98</v>
      </c>
      <c r="B1375" t="s">
        <v>338</v>
      </c>
      <c r="C1375">
        <v>2603075044</v>
      </c>
      <c r="D1375">
        <v>1203075044</v>
      </c>
      <c r="E1375" t="s">
        <v>54</v>
      </c>
      <c r="F1375" t="s">
        <v>339</v>
      </c>
      <c r="G1375" t="s">
        <v>108</v>
      </c>
      <c r="H1375" t="s">
        <v>2810</v>
      </c>
      <c r="I1375" t="s">
        <v>39</v>
      </c>
      <c r="J1375" t="s">
        <v>46</v>
      </c>
      <c r="K1375" t="s">
        <v>110</v>
      </c>
      <c r="L1375">
        <v>-90.578597000000002</v>
      </c>
      <c r="M1375">
        <v>14.513268999999999</v>
      </c>
      <c r="N1375">
        <v>14.513344999999999</v>
      </c>
      <c r="O1375">
        <v>-90.578633330000002</v>
      </c>
      <c r="P1375" t="s">
        <v>31</v>
      </c>
      <c r="Q1375" t="s">
        <v>2117</v>
      </c>
      <c r="R1375" t="s">
        <v>104</v>
      </c>
      <c r="S1375" t="s">
        <v>105</v>
      </c>
      <c r="V1375" t="str">
        <f>_xlfn.XLOOKUP(UNIVERSO[[#This Row],[Ruta DN]],'[1]Cuota Ruta'!E:E,'[1]Cuota Ruta'!G:G)</f>
        <v>Cargar</v>
      </c>
    </row>
    <row r="1376" spans="1:22" x14ac:dyDescent="0.25">
      <c r="A1376" t="s">
        <v>22</v>
      </c>
      <c r="B1376" t="s">
        <v>23</v>
      </c>
      <c r="C1376">
        <v>2603075305</v>
      </c>
      <c r="D1376">
        <v>1203075305</v>
      </c>
      <c r="E1376" t="s">
        <v>54</v>
      </c>
      <c r="F1376" t="s">
        <v>25</v>
      </c>
      <c r="G1376" t="s">
        <v>2602</v>
      </c>
      <c r="H1376" t="s">
        <v>2811</v>
      </c>
      <c r="I1376" t="s">
        <v>28</v>
      </c>
      <c r="J1376" t="s">
        <v>46</v>
      </c>
      <c r="K1376" t="s">
        <v>30</v>
      </c>
      <c r="L1376">
        <v>-90.489828000000003</v>
      </c>
      <c r="M1376">
        <v>14.653319</v>
      </c>
      <c r="N1376">
        <v>14.65335048</v>
      </c>
      <c r="O1376">
        <v>-90.4897876</v>
      </c>
      <c r="P1376" t="s">
        <v>31</v>
      </c>
      <c r="Q1376" t="s">
        <v>2117</v>
      </c>
      <c r="R1376" t="s">
        <v>33</v>
      </c>
      <c r="S1376" t="s">
        <v>34</v>
      </c>
      <c r="V1376" t="str">
        <f>_xlfn.XLOOKUP(UNIVERSO[[#This Row],[Ruta DN]],'[1]Cuota Ruta'!E:E,'[1]Cuota Ruta'!G:G)</f>
        <v>Cargar</v>
      </c>
    </row>
    <row r="1377" spans="1:22" x14ac:dyDescent="0.25">
      <c r="A1377" t="s">
        <v>213</v>
      </c>
      <c r="B1377" t="s">
        <v>1286</v>
      </c>
      <c r="C1377">
        <v>2603075332</v>
      </c>
      <c r="D1377">
        <v>1203075332</v>
      </c>
      <c r="E1377" t="s">
        <v>54</v>
      </c>
      <c r="F1377" t="s">
        <v>1287</v>
      </c>
      <c r="G1377" t="s">
        <v>2812</v>
      </c>
      <c r="H1377" t="s">
        <v>2813</v>
      </c>
      <c r="I1377" t="s">
        <v>28</v>
      </c>
      <c r="J1377" t="s">
        <v>29</v>
      </c>
      <c r="K1377" t="s">
        <v>599</v>
      </c>
      <c r="L1377">
        <v>-90.678792000000001</v>
      </c>
      <c r="M1377">
        <v>14.605556</v>
      </c>
      <c r="N1377">
        <v>14.605650000000001</v>
      </c>
      <c r="O1377">
        <v>-90.67868</v>
      </c>
      <c r="P1377" t="s">
        <v>31</v>
      </c>
      <c r="Q1377" t="s">
        <v>2117</v>
      </c>
      <c r="R1377" t="s">
        <v>219</v>
      </c>
      <c r="S1377" t="s">
        <v>220</v>
      </c>
      <c r="T1377">
        <v>2</v>
      </c>
      <c r="V1377" t="str">
        <f>_xlfn.XLOOKUP(UNIVERSO[[#This Row],[Ruta DN]],'[1]Cuota Ruta'!E:E,'[1]Cuota Ruta'!G:G)</f>
        <v>Cargar</v>
      </c>
    </row>
    <row r="1378" spans="1:22" x14ac:dyDescent="0.25">
      <c r="A1378" t="s">
        <v>98</v>
      </c>
      <c r="B1378" t="s">
        <v>320</v>
      </c>
      <c r="C1378">
        <v>2603075426</v>
      </c>
      <c r="D1378">
        <v>1203075426</v>
      </c>
      <c r="E1378" t="s">
        <v>54</v>
      </c>
      <c r="F1378" t="s">
        <v>321</v>
      </c>
      <c r="G1378" t="s">
        <v>943</v>
      </c>
      <c r="H1378" t="s">
        <v>2814</v>
      </c>
      <c r="I1378" t="s">
        <v>28</v>
      </c>
      <c r="J1378" t="s">
        <v>46</v>
      </c>
      <c r="K1378" t="s">
        <v>103</v>
      </c>
      <c r="L1378">
        <v>-90.550128000000001</v>
      </c>
      <c r="M1378">
        <v>14.534561</v>
      </c>
      <c r="N1378">
        <v>14.500626666666671</v>
      </c>
      <c r="O1378">
        <v>-90.618604999999988</v>
      </c>
      <c r="P1378" t="s">
        <v>31</v>
      </c>
      <c r="Q1378" t="s">
        <v>2117</v>
      </c>
      <c r="R1378" t="s">
        <v>104</v>
      </c>
      <c r="S1378" t="s">
        <v>105</v>
      </c>
      <c r="V1378" t="str">
        <f>_xlfn.XLOOKUP(UNIVERSO[[#This Row],[Ruta DN]],'[1]Cuota Ruta'!E:E,'[1]Cuota Ruta'!G:G)</f>
        <v>Cargar</v>
      </c>
    </row>
    <row r="1379" spans="1:22" x14ac:dyDescent="0.25">
      <c r="A1379" t="s">
        <v>111</v>
      </c>
      <c r="B1379" t="s">
        <v>463</v>
      </c>
      <c r="C1379">
        <v>2603075430</v>
      </c>
      <c r="D1379">
        <v>1203075430</v>
      </c>
      <c r="E1379" t="s">
        <v>54</v>
      </c>
      <c r="F1379" t="s">
        <v>464</v>
      </c>
      <c r="G1379" t="s">
        <v>78</v>
      </c>
      <c r="H1379" t="s">
        <v>2815</v>
      </c>
      <c r="I1379" t="s">
        <v>28</v>
      </c>
      <c r="J1379" t="s">
        <v>29</v>
      </c>
      <c r="K1379" t="s">
        <v>204</v>
      </c>
      <c r="L1379">
        <v>-90.540977999999996</v>
      </c>
      <c r="M1379">
        <v>14.6059</v>
      </c>
      <c r="N1379">
        <v>14.60446844</v>
      </c>
      <c r="O1379">
        <v>-90.540832780000002</v>
      </c>
      <c r="P1379" t="s">
        <v>31</v>
      </c>
      <c r="Q1379" t="s">
        <v>2117</v>
      </c>
      <c r="R1379" t="s">
        <v>117</v>
      </c>
      <c r="S1379" t="s">
        <v>118</v>
      </c>
      <c r="T1379">
        <v>14</v>
      </c>
      <c r="V1379" t="str">
        <f>_xlfn.XLOOKUP(UNIVERSO[[#This Row],[Ruta DN]],'[1]Cuota Ruta'!E:E,'[1]Cuota Ruta'!G:G)</f>
        <v>Cargar</v>
      </c>
    </row>
    <row r="1380" spans="1:22" x14ac:dyDescent="0.25">
      <c r="A1380" t="s">
        <v>111</v>
      </c>
      <c r="B1380" t="s">
        <v>893</v>
      </c>
      <c r="C1380">
        <v>2603042802</v>
      </c>
      <c r="D1380">
        <v>1203042802</v>
      </c>
      <c r="E1380" t="s">
        <v>54</v>
      </c>
      <c r="F1380" t="s">
        <v>894</v>
      </c>
      <c r="G1380" t="s">
        <v>2816</v>
      </c>
      <c r="H1380" t="s">
        <v>2817</v>
      </c>
      <c r="I1380" t="s">
        <v>39</v>
      </c>
      <c r="J1380" t="s">
        <v>29</v>
      </c>
      <c r="K1380" t="s">
        <v>173</v>
      </c>
      <c r="L1380">
        <v>-90.580618999999999</v>
      </c>
      <c r="M1380">
        <v>14.687631</v>
      </c>
      <c r="N1380">
        <v>14.687631</v>
      </c>
      <c r="O1380">
        <v>-90.580618999999999</v>
      </c>
      <c r="P1380" t="s">
        <v>31</v>
      </c>
      <c r="Q1380" t="s">
        <v>2114</v>
      </c>
      <c r="R1380" t="s">
        <v>117</v>
      </c>
      <c r="S1380" t="s">
        <v>118</v>
      </c>
      <c r="V1380" t="str">
        <f>_xlfn.XLOOKUP(UNIVERSO[[#This Row],[Ruta DN]],'[1]Cuota Ruta'!E:E,'[1]Cuota Ruta'!G:G)</f>
        <v>Cargar</v>
      </c>
    </row>
    <row r="1381" spans="1:22" x14ac:dyDescent="0.25">
      <c r="A1381" t="s">
        <v>98</v>
      </c>
      <c r="B1381" t="s">
        <v>396</v>
      </c>
      <c r="C1381">
        <v>2603075738</v>
      </c>
      <c r="D1381">
        <v>1203075738</v>
      </c>
      <c r="E1381" t="s">
        <v>54</v>
      </c>
      <c r="F1381" t="s">
        <v>397</v>
      </c>
      <c r="G1381" t="s">
        <v>2818</v>
      </c>
      <c r="H1381" t="s">
        <v>2819</v>
      </c>
      <c r="I1381" t="s">
        <v>39</v>
      </c>
      <c r="J1381" t="s">
        <v>29</v>
      </c>
      <c r="K1381" t="s">
        <v>123</v>
      </c>
      <c r="L1381">
        <v>-90.588318999999998</v>
      </c>
      <c r="M1381">
        <v>14.522078</v>
      </c>
      <c r="N1381">
        <v>14.617150000000001</v>
      </c>
      <c r="O1381">
        <v>-90.513568333333339</v>
      </c>
      <c r="P1381" t="s">
        <v>31</v>
      </c>
      <c r="Q1381" t="s">
        <v>2114</v>
      </c>
      <c r="R1381" t="s">
        <v>104</v>
      </c>
      <c r="S1381" t="s">
        <v>105</v>
      </c>
      <c r="V1381" t="str">
        <f>_xlfn.XLOOKUP(UNIVERSO[[#This Row],[Ruta DN]],'[1]Cuota Ruta'!E:E,'[1]Cuota Ruta'!G:G)</f>
        <v>Cargar</v>
      </c>
    </row>
    <row r="1382" spans="1:22" x14ac:dyDescent="0.25">
      <c r="A1382" t="s">
        <v>111</v>
      </c>
      <c r="B1382" t="s">
        <v>160</v>
      </c>
      <c r="C1382">
        <v>2603075912</v>
      </c>
      <c r="D1382">
        <v>1203075912</v>
      </c>
      <c r="E1382" t="s">
        <v>54</v>
      </c>
      <c r="F1382" t="s">
        <v>161</v>
      </c>
      <c r="G1382" t="s">
        <v>190</v>
      </c>
      <c r="H1382" t="s">
        <v>2820</v>
      </c>
      <c r="I1382" t="s">
        <v>28</v>
      </c>
      <c r="J1382" t="s">
        <v>29</v>
      </c>
      <c r="K1382" t="s">
        <v>164</v>
      </c>
      <c r="L1382">
        <v>-90.415368999999998</v>
      </c>
      <c r="M1382">
        <v>14.544169</v>
      </c>
      <c r="N1382">
        <v>14.544144989999999</v>
      </c>
      <c r="O1382">
        <v>-90.415371280000002</v>
      </c>
      <c r="P1382" t="s">
        <v>31</v>
      </c>
      <c r="Q1382" t="s">
        <v>2117</v>
      </c>
      <c r="R1382" t="s">
        <v>117</v>
      </c>
      <c r="S1382" t="s">
        <v>118</v>
      </c>
      <c r="T1382">
        <v>22</v>
      </c>
      <c r="V1382" t="str">
        <f>_xlfn.XLOOKUP(UNIVERSO[[#This Row],[Ruta DN]],'[1]Cuota Ruta'!E:E,'[1]Cuota Ruta'!G:G)</f>
        <v>Cargar</v>
      </c>
    </row>
    <row r="1383" spans="1:22" x14ac:dyDescent="0.25">
      <c r="A1383" t="s">
        <v>111</v>
      </c>
      <c r="B1383" t="s">
        <v>1879</v>
      </c>
      <c r="C1383">
        <v>2603075981</v>
      </c>
      <c r="D1383">
        <v>1203075981</v>
      </c>
      <c r="E1383" t="s">
        <v>54</v>
      </c>
      <c r="F1383" t="s">
        <v>1880</v>
      </c>
      <c r="G1383" t="s">
        <v>2821</v>
      </c>
      <c r="H1383" t="s">
        <v>2822</v>
      </c>
      <c r="I1383" t="s">
        <v>39</v>
      </c>
      <c r="J1383" t="s">
        <v>29</v>
      </c>
      <c r="K1383" t="s">
        <v>204</v>
      </c>
      <c r="L1383">
        <v>-90.548028000000002</v>
      </c>
      <c r="M1383">
        <v>14.594749999999999</v>
      </c>
      <c r="N1383">
        <v>14.594754999999999</v>
      </c>
      <c r="O1383">
        <v>-90.548023689999994</v>
      </c>
      <c r="P1383" t="s">
        <v>31</v>
      </c>
      <c r="Q1383" t="s">
        <v>2117</v>
      </c>
      <c r="R1383" t="s">
        <v>117</v>
      </c>
      <c r="S1383" t="s">
        <v>118</v>
      </c>
      <c r="V1383" t="str">
        <f>_xlfn.XLOOKUP(UNIVERSO[[#This Row],[Ruta DN]],'[1]Cuota Ruta'!E:E,'[1]Cuota Ruta'!G:G)</f>
        <v>Cargar</v>
      </c>
    </row>
    <row r="1384" spans="1:22" x14ac:dyDescent="0.25">
      <c r="A1384" t="s">
        <v>111</v>
      </c>
      <c r="B1384" t="s">
        <v>920</v>
      </c>
      <c r="C1384">
        <v>2603076239</v>
      </c>
      <c r="D1384">
        <v>1203076239</v>
      </c>
      <c r="E1384" t="s">
        <v>54</v>
      </c>
      <c r="F1384" t="s">
        <v>921</v>
      </c>
      <c r="G1384" t="s">
        <v>151</v>
      </c>
      <c r="H1384" t="s">
        <v>2823</v>
      </c>
      <c r="I1384" t="s">
        <v>39</v>
      </c>
      <c r="J1384" t="s">
        <v>29</v>
      </c>
      <c r="K1384" t="s">
        <v>116</v>
      </c>
      <c r="L1384">
        <v>-90.578299999999999</v>
      </c>
      <c r="M1384">
        <v>14.635028</v>
      </c>
      <c r="N1384">
        <v>14.63510915</v>
      </c>
      <c r="O1384">
        <v>-90.578340229999995</v>
      </c>
      <c r="P1384" t="s">
        <v>31</v>
      </c>
      <c r="Q1384" t="s">
        <v>2114</v>
      </c>
      <c r="R1384" t="s">
        <v>117</v>
      </c>
      <c r="S1384" t="s">
        <v>118</v>
      </c>
      <c r="V1384" t="str">
        <f>_xlfn.XLOOKUP(UNIVERSO[[#This Row],[Ruta DN]],'[1]Cuota Ruta'!E:E,'[1]Cuota Ruta'!G:G)</f>
        <v>Cargar</v>
      </c>
    </row>
    <row r="1385" spans="1:22" x14ac:dyDescent="0.25">
      <c r="A1385" t="s">
        <v>22</v>
      </c>
      <c r="B1385" t="s">
        <v>245</v>
      </c>
      <c r="C1385">
        <v>2603076247</v>
      </c>
      <c r="D1385">
        <v>1203076247</v>
      </c>
      <c r="E1385" t="s">
        <v>54</v>
      </c>
      <c r="F1385" t="s">
        <v>246</v>
      </c>
      <c r="G1385" t="s">
        <v>138</v>
      </c>
      <c r="H1385" t="s">
        <v>2824</v>
      </c>
      <c r="I1385" t="s">
        <v>39</v>
      </c>
      <c r="J1385" t="s">
        <v>29</v>
      </c>
      <c r="K1385" t="s">
        <v>80</v>
      </c>
      <c r="L1385">
        <v>-90.497647000000001</v>
      </c>
      <c r="M1385">
        <v>14.632269000000001</v>
      </c>
      <c r="N1385">
        <v>14.637658999999999</v>
      </c>
      <c r="O1385">
        <v>-90.50142080000002</v>
      </c>
      <c r="P1385" t="s">
        <v>31</v>
      </c>
      <c r="Q1385" t="s">
        <v>2114</v>
      </c>
      <c r="R1385" t="s">
        <v>33</v>
      </c>
      <c r="S1385" t="s">
        <v>34</v>
      </c>
      <c r="V1385" t="str">
        <f>_xlfn.XLOOKUP(UNIVERSO[[#This Row],[Ruta DN]],'[1]Cuota Ruta'!E:E,'[1]Cuota Ruta'!G:G)</f>
        <v>Cargar</v>
      </c>
    </row>
    <row r="1386" spans="1:22" x14ac:dyDescent="0.25">
      <c r="A1386" t="s">
        <v>111</v>
      </c>
      <c r="B1386" t="s">
        <v>1814</v>
      </c>
      <c r="C1386">
        <v>2603076259</v>
      </c>
      <c r="D1386">
        <v>1203076259</v>
      </c>
      <c r="E1386" t="s">
        <v>54</v>
      </c>
      <c r="F1386" t="s">
        <v>1815</v>
      </c>
      <c r="G1386" t="s">
        <v>2825</v>
      </c>
      <c r="H1386" t="s">
        <v>2826</v>
      </c>
      <c r="I1386" t="s">
        <v>28</v>
      </c>
      <c r="J1386" t="s">
        <v>29</v>
      </c>
      <c r="K1386" t="s">
        <v>157</v>
      </c>
      <c r="L1386">
        <v>-90.527418999999995</v>
      </c>
      <c r="M1386">
        <v>14.60675</v>
      </c>
      <c r="N1386">
        <v>14.606891450000001</v>
      </c>
      <c r="O1386">
        <v>-90.527427220000007</v>
      </c>
      <c r="P1386" t="s">
        <v>31</v>
      </c>
      <c r="Q1386" t="s">
        <v>2117</v>
      </c>
      <c r="R1386" t="s">
        <v>117</v>
      </c>
      <c r="S1386" t="s">
        <v>118</v>
      </c>
      <c r="T1386">
        <v>18</v>
      </c>
      <c r="V1386" t="str">
        <f>_xlfn.XLOOKUP(UNIVERSO[[#This Row],[Ruta DN]],'[1]Cuota Ruta'!E:E,'[1]Cuota Ruta'!G:G)</f>
        <v>Cargar</v>
      </c>
    </row>
    <row r="1387" spans="1:22" x14ac:dyDescent="0.25">
      <c r="A1387" t="s">
        <v>111</v>
      </c>
      <c r="B1387" t="s">
        <v>806</v>
      </c>
      <c r="C1387">
        <v>2603076267</v>
      </c>
      <c r="D1387">
        <v>1203076267</v>
      </c>
      <c r="E1387" t="s">
        <v>54</v>
      </c>
      <c r="F1387" t="s">
        <v>807</v>
      </c>
      <c r="G1387" t="s">
        <v>78</v>
      </c>
      <c r="H1387" t="s">
        <v>2827</v>
      </c>
      <c r="I1387" t="s">
        <v>39</v>
      </c>
      <c r="J1387" t="s">
        <v>29</v>
      </c>
      <c r="K1387" t="s">
        <v>204</v>
      </c>
      <c r="L1387">
        <v>-90.548277999999996</v>
      </c>
      <c r="M1387">
        <v>14.590427999999999</v>
      </c>
      <c r="N1387">
        <v>14.5841715</v>
      </c>
      <c r="O1387">
        <v>-90.544594860000004</v>
      </c>
      <c r="P1387" t="s">
        <v>31</v>
      </c>
      <c r="Q1387" t="s">
        <v>2114</v>
      </c>
      <c r="R1387" t="s">
        <v>117</v>
      </c>
      <c r="S1387" t="s">
        <v>118</v>
      </c>
      <c r="V1387" t="str">
        <f>_xlfn.XLOOKUP(UNIVERSO[[#This Row],[Ruta DN]],'[1]Cuota Ruta'!E:E,'[1]Cuota Ruta'!G:G)</f>
        <v>Cargar</v>
      </c>
    </row>
    <row r="1388" spans="1:22" x14ac:dyDescent="0.25">
      <c r="A1388" t="s">
        <v>111</v>
      </c>
      <c r="B1388" t="s">
        <v>499</v>
      </c>
      <c r="C1388">
        <v>2603076329</v>
      </c>
      <c r="D1388">
        <v>1203076329</v>
      </c>
      <c r="E1388" t="s">
        <v>54</v>
      </c>
      <c r="F1388" t="s">
        <v>500</v>
      </c>
      <c r="G1388" t="s">
        <v>794</v>
      </c>
      <c r="H1388" t="s">
        <v>2828</v>
      </c>
      <c r="I1388" t="s">
        <v>28</v>
      </c>
      <c r="J1388" t="s">
        <v>29</v>
      </c>
      <c r="K1388" t="s">
        <v>173</v>
      </c>
      <c r="L1388">
        <v>-90.566299999999998</v>
      </c>
      <c r="M1388">
        <v>14.659750000000001</v>
      </c>
      <c r="N1388">
        <v>14.659793329999999</v>
      </c>
      <c r="O1388">
        <v>-90.566355000000001</v>
      </c>
      <c r="P1388" t="s">
        <v>31</v>
      </c>
      <c r="Q1388" t="s">
        <v>2117</v>
      </c>
      <c r="R1388" t="s">
        <v>117</v>
      </c>
      <c r="S1388" t="s">
        <v>118</v>
      </c>
      <c r="V1388" t="str">
        <f>_xlfn.XLOOKUP(UNIVERSO[[#This Row],[Ruta DN]],'[1]Cuota Ruta'!E:E,'[1]Cuota Ruta'!G:G)</f>
        <v>Cargar</v>
      </c>
    </row>
    <row r="1389" spans="1:22" x14ac:dyDescent="0.25">
      <c r="A1389" t="s">
        <v>111</v>
      </c>
      <c r="B1389" t="s">
        <v>463</v>
      </c>
      <c r="C1389">
        <v>2603043320</v>
      </c>
      <c r="D1389">
        <v>1203043320</v>
      </c>
      <c r="E1389" t="s">
        <v>54</v>
      </c>
      <c r="F1389" t="s">
        <v>464</v>
      </c>
      <c r="G1389" t="s">
        <v>2829</v>
      </c>
      <c r="H1389" t="s">
        <v>2830</v>
      </c>
      <c r="I1389" t="s">
        <v>39</v>
      </c>
      <c r="J1389" t="s">
        <v>29</v>
      </c>
      <c r="K1389" t="s">
        <v>204</v>
      </c>
      <c r="L1389">
        <v>-90.534999999999997</v>
      </c>
      <c r="M1389">
        <v>14.608131</v>
      </c>
      <c r="N1389">
        <v>14.608131</v>
      </c>
      <c r="O1389">
        <v>-90.534999999999997</v>
      </c>
      <c r="P1389" t="s">
        <v>31</v>
      </c>
      <c r="Q1389" t="s">
        <v>2114</v>
      </c>
      <c r="R1389" t="s">
        <v>117</v>
      </c>
      <c r="S1389" t="s">
        <v>118</v>
      </c>
      <c r="V1389" t="str">
        <f>_xlfn.XLOOKUP(UNIVERSO[[#This Row],[Ruta DN]],'[1]Cuota Ruta'!E:E,'[1]Cuota Ruta'!G:G)</f>
        <v>Cargar</v>
      </c>
    </row>
    <row r="1390" spans="1:22" x14ac:dyDescent="0.25">
      <c r="A1390" t="s">
        <v>111</v>
      </c>
      <c r="B1390" t="s">
        <v>200</v>
      </c>
      <c r="C1390">
        <v>2603076341</v>
      </c>
      <c r="D1390">
        <v>1203076341</v>
      </c>
      <c r="E1390" t="s">
        <v>54</v>
      </c>
      <c r="F1390" t="s">
        <v>201</v>
      </c>
      <c r="G1390" t="s">
        <v>272</v>
      </c>
      <c r="H1390" t="s">
        <v>2831</v>
      </c>
      <c r="I1390" t="s">
        <v>39</v>
      </c>
      <c r="J1390" t="s">
        <v>29</v>
      </c>
      <c r="K1390" t="s">
        <v>204</v>
      </c>
      <c r="L1390">
        <v>-90.597739000000004</v>
      </c>
      <c r="M1390">
        <v>14.620050000000001</v>
      </c>
      <c r="N1390">
        <v>14.620175550000001</v>
      </c>
      <c r="O1390">
        <v>-90.597881889999996</v>
      </c>
      <c r="P1390" t="s">
        <v>31</v>
      </c>
      <c r="Q1390" t="s">
        <v>2114</v>
      </c>
      <c r="R1390" t="s">
        <v>117</v>
      </c>
      <c r="S1390" t="s">
        <v>118</v>
      </c>
      <c r="V1390" t="str">
        <f>_xlfn.XLOOKUP(UNIVERSO[[#This Row],[Ruta DN]],'[1]Cuota Ruta'!E:E,'[1]Cuota Ruta'!G:G)</f>
        <v>Cargar</v>
      </c>
    </row>
    <row r="1391" spans="1:22" x14ac:dyDescent="0.25">
      <c r="A1391" t="s">
        <v>98</v>
      </c>
      <c r="B1391" t="s">
        <v>396</v>
      </c>
      <c r="C1391">
        <v>2603076420</v>
      </c>
      <c r="D1391">
        <v>1203076420</v>
      </c>
      <c r="E1391" t="s">
        <v>54</v>
      </c>
      <c r="F1391" t="s">
        <v>397</v>
      </c>
      <c r="G1391" t="s">
        <v>2832</v>
      </c>
      <c r="H1391" t="s">
        <v>2833</v>
      </c>
      <c r="I1391" t="s">
        <v>39</v>
      </c>
      <c r="J1391" t="s">
        <v>29</v>
      </c>
      <c r="K1391" t="s">
        <v>123</v>
      </c>
      <c r="L1391">
        <v>-90.588577999999998</v>
      </c>
      <c r="M1391">
        <v>14.522519000000001</v>
      </c>
      <c r="N1391">
        <v>14.5225574</v>
      </c>
      <c r="O1391">
        <v>-90.588493700000001</v>
      </c>
      <c r="P1391" t="s">
        <v>31</v>
      </c>
      <c r="Q1391" t="s">
        <v>2114</v>
      </c>
      <c r="R1391" t="s">
        <v>104</v>
      </c>
      <c r="S1391" t="s">
        <v>105</v>
      </c>
      <c r="V1391" t="str">
        <f>_xlfn.XLOOKUP(UNIVERSO[[#This Row],[Ruta DN]],'[1]Cuota Ruta'!E:E,'[1]Cuota Ruta'!G:G)</f>
        <v>Cargar</v>
      </c>
    </row>
    <row r="1392" spans="1:22" x14ac:dyDescent="0.25">
      <c r="A1392" t="s">
        <v>22</v>
      </c>
      <c r="B1392" t="s">
        <v>49</v>
      </c>
      <c r="C1392">
        <v>2603076439</v>
      </c>
      <c r="D1392">
        <v>1203076439</v>
      </c>
      <c r="E1392" t="s">
        <v>54</v>
      </c>
      <c r="F1392" t="s">
        <v>50</v>
      </c>
      <c r="G1392" t="s">
        <v>2834</v>
      </c>
      <c r="H1392" t="s">
        <v>2835</v>
      </c>
      <c r="I1392" t="s">
        <v>39</v>
      </c>
      <c r="J1392" t="s">
        <v>46</v>
      </c>
      <c r="K1392" t="s">
        <v>30</v>
      </c>
      <c r="L1392">
        <v>-90.456507999999999</v>
      </c>
      <c r="M1392">
        <v>14.665357999999999</v>
      </c>
      <c r="N1392">
        <v>14.665297929999999</v>
      </c>
      <c r="O1392">
        <v>-90.456475740000002</v>
      </c>
      <c r="P1392" t="s">
        <v>31</v>
      </c>
      <c r="Q1392" t="s">
        <v>2114</v>
      </c>
      <c r="R1392" t="s">
        <v>33</v>
      </c>
      <c r="S1392" t="s">
        <v>34</v>
      </c>
      <c r="V1392" t="str">
        <f>_xlfn.XLOOKUP(UNIVERSO[[#This Row],[Ruta DN]],'[1]Cuota Ruta'!E:E,'[1]Cuota Ruta'!G:G)</f>
        <v>Cargar</v>
      </c>
    </row>
    <row r="1393" spans="1:22" x14ac:dyDescent="0.25">
      <c r="A1393" t="s">
        <v>98</v>
      </c>
      <c r="B1393" t="s">
        <v>119</v>
      </c>
      <c r="C1393">
        <v>2603076450</v>
      </c>
      <c r="D1393">
        <v>1203076450</v>
      </c>
      <c r="E1393" t="s">
        <v>54</v>
      </c>
      <c r="F1393" t="s">
        <v>120</v>
      </c>
      <c r="G1393" t="s">
        <v>2836</v>
      </c>
      <c r="H1393" t="s">
        <v>2837</v>
      </c>
      <c r="I1393" t="s">
        <v>39</v>
      </c>
      <c r="J1393" t="s">
        <v>46</v>
      </c>
      <c r="K1393" t="s">
        <v>123</v>
      </c>
      <c r="L1393">
        <v>-90.580777999999995</v>
      </c>
      <c r="M1393">
        <v>14.537919</v>
      </c>
      <c r="N1393">
        <v>14.53792</v>
      </c>
      <c r="O1393">
        <v>-90.580834999999993</v>
      </c>
      <c r="P1393" t="s">
        <v>31</v>
      </c>
      <c r="Q1393" t="s">
        <v>2114</v>
      </c>
      <c r="R1393" t="s">
        <v>104</v>
      </c>
      <c r="S1393" t="s">
        <v>105</v>
      </c>
      <c r="V1393" t="str">
        <f>_xlfn.XLOOKUP(UNIVERSO[[#This Row],[Ruta DN]],'[1]Cuota Ruta'!E:E,'[1]Cuota Ruta'!G:G)</f>
        <v>Cargar</v>
      </c>
    </row>
    <row r="1394" spans="1:22" x14ac:dyDescent="0.25">
      <c r="A1394" t="s">
        <v>111</v>
      </c>
      <c r="B1394" t="s">
        <v>295</v>
      </c>
      <c r="C1394">
        <v>2603076457</v>
      </c>
      <c r="D1394">
        <v>1203076457</v>
      </c>
      <c r="E1394" t="s">
        <v>54</v>
      </c>
      <c r="F1394" t="s">
        <v>296</v>
      </c>
      <c r="G1394" t="s">
        <v>2838</v>
      </c>
      <c r="H1394" t="s">
        <v>2839</v>
      </c>
      <c r="I1394" t="s">
        <v>39</v>
      </c>
      <c r="J1394" t="s">
        <v>29</v>
      </c>
      <c r="K1394" t="s">
        <v>173</v>
      </c>
      <c r="L1394">
        <v>-90.563638999999995</v>
      </c>
      <c r="M1394">
        <v>14.682289000000001</v>
      </c>
      <c r="N1394">
        <v>14.68225574493408</v>
      </c>
      <c r="O1394">
        <v>-90.563613891601563</v>
      </c>
      <c r="P1394" t="s">
        <v>31</v>
      </c>
      <c r="Q1394" t="s">
        <v>2117</v>
      </c>
      <c r="R1394" t="s">
        <v>117</v>
      </c>
      <c r="S1394" t="s">
        <v>118</v>
      </c>
      <c r="V1394" t="str">
        <f>_xlfn.XLOOKUP(UNIVERSO[[#This Row],[Ruta DN]],'[1]Cuota Ruta'!E:E,'[1]Cuota Ruta'!G:G)</f>
        <v>Cargar</v>
      </c>
    </row>
    <row r="1395" spans="1:22" x14ac:dyDescent="0.25">
      <c r="A1395" t="s">
        <v>98</v>
      </c>
      <c r="B1395" t="s">
        <v>106</v>
      </c>
      <c r="C1395">
        <v>2603043609</v>
      </c>
      <c r="D1395">
        <v>1203043609</v>
      </c>
      <c r="E1395" t="s">
        <v>54</v>
      </c>
      <c r="F1395" t="s">
        <v>107</v>
      </c>
      <c r="G1395" t="s">
        <v>162</v>
      </c>
      <c r="H1395" t="s">
        <v>2840</v>
      </c>
      <c r="I1395" t="s">
        <v>93</v>
      </c>
      <c r="J1395" t="s">
        <v>29</v>
      </c>
      <c r="K1395" t="s">
        <v>110</v>
      </c>
      <c r="L1395">
        <v>-90.600628</v>
      </c>
      <c r="M1395">
        <v>14.459769</v>
      </c>
      <c r="N1395">
        <v>14.459769</v>
      </c>
      <c r="O1395">
        <v>-90.600628</v>
      </c>
      <c r="P1395" t="s">
        <v>31</v>
      </c>
      <c r="Q1395" t="s">
        <v>2114</v>
      </c>
      <c r="R1395" t="s">
        <v>104</v>
      </c>
      <c r="S1395" t="s">
        <v>105</v>
      </c>
      <c r="V1395" t="str">
        <f>_xlfn.XLOOKUP(UNIVERSO[[#This Row],[Ruta DN]],'[1]Cuota Ruta'!E:E,'[1]Cuota Ruta'!G:G)</f>
        <v>Cargar</v>
      </c>
    </row>
    <row r="1396" spans="1:22" x14ac:dyDescent="0.25">
      <c r="A1396" t="s">
        <v>22</v>
      </c>
      <c r="B1396" t="s">
        <v>53</v>
      </c>
      <c r="C1396">
        <v>2603076573</v>
      </c>
      <c r="D1396">
        <v>1203076573</v>
      </c>
      <c r="E1396" t="s">
        <v>54</v>
      </c>
      <c r="F1396" t="s">
        <v>55</v>
      </c>
      <c r="G1396" t="s">
        <v>643</v>
      </c>
      <c r="H1396" t="s">
        <v>2841</v>
      </c>
      <c r="I1396" t="s">
        <v>28</v>
      </c>
      <c r="J1396" t="s">
        <v>46</v>
      </c>
      <c r="K1396" t="s">
        <v>30</v>
      </c>
      <c r="L1396">
        <v>-90.464918999999995</v>
      </c>
      <c r="M1396">
        <v>14.645011</v>
      </c>
      <c r="N1396">
        <v>14.645114400000001</v>
      </c>
      <c r="O1396">
        <v>-90.464876000000004</v>
      </c>
      <c r="P1396" t="s">
        <v>31</v>
      </c>
      <c r="Q1396" t="s">
        <v>2117</v>
      </c>
      <c r="R1396" t="s">
        <v>33</v>
      </c>
      <c r="S1396" t="s">
        <v>34</v>
      </c>
      <c r="T1396">
        <v>7</v>
      </c>
      <c r="V1396" t="str">
        <f>_xlfn.XLOOKUP(UNIVERSO[[#This Row],[Ruta DN]],'[1]Cuota Ruta'!E:E,'[1]Cuota Ruta'!G:G)</f>
        <v>Cargar</v>
      </c>
    </row>
    <row r="1397" spans="1:22" x14ac:dyDescent="0.25">
      <c r="A1397" t="s">
        <v>98</v>
      </c>
      <c r="B1397" t="s">
        <v>144</v>
      </c>
      <c r="C1397">
        <v>2603076719</v>
      </c>
      <c r="D1397">
        <v>1203076719</v>
      </c>
      <c r="E1397" t="s">
        <v>54</v>
      </c>
      <c r="F1397" t="s">
        <v>145</v>
      </c>
      <c r="G1397" t="s">
        <v>1445</v>
      </c>
      <c r="H1397" t="s">
        <v>2842</v>
      </c>
      <c r="I1397" t="s">
        <v>39</v>
      </c>
      <c r="J1397" t="s">
        <v>29</v>
      </c>
      <c r="K1397" t="s">
        <v>103</v>
      </c>
      <c r="L1397">
        <v>-90.546076499999998</v>
      </c>
      <c r="M1397">
        <v>14.5451631</v>
      </c>
      <c r="N1397">
        <v>14.50730167</v>
      </c>
      <c r="O1397">
        <v>-90.585571669999993</v>
      </c>
      <c r="P1397" t="s">
        <v>31</v>
      </c>
      <c r="Q1397" t="s">
        <v>2117</v>
      </c>
      <c r="R1397" t="s">
        <v>104</v>
      </c>
      <c r="S1397" t="s">
        <v>105</v>
      </c>
      <c r="V1397" t="str">
        <f>_xlfn.XLOOKUP(UNIVERSO[[#This Row],[Ruta DN]],'[1]Cuota Ruta'!E:E,'[1]Cuota Ruta'!G:G)</f>
        <v>Cargar</v>
      </c>
    </row>
    <row r="1398" spans="1:22" x14ac:dyDescent="0.25">
      <c r="A1398" t="s">
        <v>22</v>
      </c>
      <c r="B1398" t="s">
        <v>60</v>
      </c>
      <c r="C1398">
        <v>2603076784</v>
      </c>
      <c r="D1398">
        <v>1203076784</v>
      </c>
      <c r="E1398" t="s">
        <v>54</v>
      </c>
      <c r="F1398" t="s">
        <v>61</v>
      </c>
      <c r="G1398" t="s">
        <v>1058</v>
      </c>
      <c r="H1398" t="s">
        <v>2843</v>
      </c>
      <c r="I1398" t="s">
        <v>39</v>
      </c>
      <c r="J1398" t="s">
        <v>46</v>
      </c>
      <c r="K1398" t="s">
        <v>64</v>
      </c>
      <c r="L1398">
        <v>-90.448718999999997</v>
      </c>
      <c r="M1398">
        <v>14.684678</v>
      </c>
      <c r="N1398">
        <v>14.684665679931641</v>
      </c>
      <c r="O1398">
        <v>-90.448783874511719</v>
      </c>
      <c r="P1398" t="s">
        <v>31</v>
      </c>
      <c r="Q1398" t="s">
        <v>2114</v>
      </c>
      <c r="R1398" t="s">
        <v>33</v>
      </c>
      <c r="S1398" t="s">
        <v>34</v>
      </c>
      <c r="V1398" t="str">
        <f>_xlfn.XLOOKUP(UNIVERSO[[#This Row],[Ruta DN]],'[1]Cuota Ruta'!E:E,'[1]Cuota Ruta'!G:G)</f>
        <v>Cargar</v>
      </c>
    </row>
    <row r="1399" spans="1:22" x14ac:dyDescent="0.25">
      <c r="A1399" t="s">
        <v>111</v>
      </c>
      <c r="B1399" t="s">
        <v>491</v>
      </c>
      <c r="C1399">
        <v>2603044009</v>
      </c>
      <c r="D1399">
        <v>1203044009</v>
      </c>
      <c r="E1399" t="s">
        <v>54</v>
      </c>
      <c r="F1399" t="s">
        <v>492</v>
      </c>
      <c r="G1399" t="s">
        <v>779</v>
      </c>
      <c r="H1399" t="s">
        <v>2844</v>
      </c>
      <c r="I1399" t="s">
        <v>93</v>
      </c>
      <c r="J1399" t="s">
        <v>29</v>
      </c>
      <c r="K1399" t="s">
        <v>116</v>
      </c>
      <c r="L1399">
        <v>-90.594300000000004</v>
      </c>
      <c r="M1399">
        <v>14.6511</v>
      </c>
      <c r="N1399">
        <v>14.6511</v>
      </c>
      <c r="O1399">
        <v>-90.594300000000004</v>
      </c>
      <c r="P1399" t="s">
        <v>31</v>
      </c>
      <c r="Q1399" t="s">
        <v>2114</v>
      </c>
      <c r="R1399" t="s">
        <v>117</v>
      </c>
      <c r="S1399" t="s">
        <v>118</v>
      </c>
      <c r="V1399" t="str">
        <f>_xlfn.XLOOKUP(UNIVERSO[[#This Row],[Ruta DN]],'[1]Cuota Ruta'!E:E,'[1]Cuota Ruta'!G:G)</f>
        <v>Cargar</v>
      </c>
    </row>
    <row r="1400" spans="1:22" x14ac:dyDescent="0.25">
      <c r="A1400" t="s">
        <v>111</v>
      </c>
      <c r="B1400" t="s">
        <v>491</v>
      </c>
      <c r="C1400">
        <v>2603077068</v>
      </c>
      <c r="D1400">
        <v>1203077068</v>
      </c>
      <c r="E1400" t="s">
        <v>54</v>
      </c>
      <c r="F1400" t="s">
        <v>492</v>
      </c>
      <c r="G1400" t="s">
        <v>2845</v>
      </c>
      <c r="H1400" t="s">
        <v>2846</v>
      </c>
      <c r="I1400" t="s">
        <v>39</v>
      </c>
      <c r="J1400" t="s">
        <v>29</v>
      </c>
      <c r="K1400" t="s">
        <v>116</v>
      </c>
      <c r="L1400">
        <v>-90.605621999999997</v>
      </c>
      <c r="M1400">
        <v>14.630067</v>
      </c>
      <c r="N1400">
        <v>14.62874776</v>
      </c>
      <c r="O1400">
        <v>-90.605499879999982</v>
      </c>
      <c r="P1400" t="s">
        <v>31</v>
      </c>
      <c r="Q1400" t="s">
        <v>2117</v>
      </c>
      <c r="R1400" t="s">
        <v>117</v>
      </c>
      <c r="S1400" t="s">
        <v>118</v>
      </c>
      <c r="V1400" t="str">
        <f>_xlfn.XLOOKUP(UNIVERSO[[#This Row],[Ruta DN]],'[1]Cuota Ruta'!E:E,'[1]Cuota Ruta'!G:G)</f>
        <v>Cargar</v>
      </c>
    </row>
    <row r="1401" spans="1:22" x14ac:dyDescent="0.25">
      <c r="A1401" t="s">
        <v>22</v>
      </c>
      <c r="B1401" t="s">
        <v>71</v>
      </c>
      <c r="C1401">
        <v>2603077140</v>
      </c>
      <c r="D1401">
        <v>1203077140</v>
      </c>
      <c r="E1401" t="s">
        <v>54</v>
      </c>
      <c r="F1401" t="s">
        <v>72</v>
      </c>
      <c r="G1401" t="s">
        <v>108</v>
      </c>
      <c r="H1401" t="s">
        <v>2847</v>
      </c>
      <c r="I1401" t="s">
        <v>28</v>
      </c>
      <c r="J1401" t="s">
        <v>29</v>
      </c>
      <c r="K1401" t="s">
        <v>64</v>
      </c>
      <c r="L1401">
        <v>-90.442032999999995</v>
      </c>
      <c r="M1401">
        <v>14.660788999999999</v>
      </c>
      <c r="N1401">
        <v>14.6607097</v>
      </c>
      <c r="O1401">
        <v>-90.4420286</v>
      </c>
      <c r="P1401" t="s">
        <v>31</v>
      </c>
      <c r="Q1401" t="s">
        <v>2117</v>
      </c>
      <c r="R1401" t="s">
        <v>33</v>
      </c>
      <c r="S1401" t="s">
        <v>34</v>
      </c>
      <c r="V1401" t="str">
        <f>_xlfn.XLOOKUP(UNIVERSO[[#This Row],[Ruta DN]],'[1]Cuota Ruta'!E:E,'[1]Cuota Ruta'!G:G)</f>
        <v>Cargar</v>
      </c>
    </row>
    <row r="1402" spans="1:22" x14ac:dyDescent="0.25">
      <c r="A1402" t="s">
        <v>98</v>
      </c>
      <c r="B1402" t="s">
        <v>423</v>
      </c>
      <c r="C1402">
        <v>2603077171</v>
      </c>
      <c r="D1402">
        <v>1203077171</v>
      </c>
      <c r="E1402" t="s">
        <v>54</v>
      </c>
      <c r="F1402" t="s">
        <v>424</v>
      </c>
      <c r="G1402" t="s">
        <v>2848</v>
      </c>
      <c r="H1402" t="s">
        <v>2849</v>
      </c>
      <c r="I1402" t="s">
        <v>39</v>
      </c>
      <c r="J1402" t="s">
        <v>29</v>
      </c>
      <c r="K1402" t="s">
        <v>110</v>
      </c>
      <c r="L1402">
        <v>-90.591899999999995</v>
      </c>
      <c r="M1402">
        <v>14.518928000000001</v>
      </c>
      <c r="N1402">
        <v>14.519020980000001</v>
      </c>
      <c r="O1402">
        <v>-90.591974559999997</v>
      </c>
      <c r="P1402" t="s">
        <v>31</v>
      </c>
      <c r="Q1402" t="s">
        <v>2114</v>
      </c>
      <c r="R1402" t="s">
        <v>104</v>
      </c>
      <c r="S1402" t="s">
        <v>105</v>
      </c>
      <c r="V1402" t="str">
        <f>_xlfn.XLOOKUP(UNIVERSO[[#This Row],[Ruta DN]],'[1]Cuota Ruta'!E:E,'[1]Cuota Ruta'!G:G)</f>
        <v>Cargar</v>
      </c>
    </row>
    <row r="1403" spans="1:22" x14ac:dyDescent="0.25">
      <c r="A1403" t="s">
        <v>98</v>
      </c>
      <c r="B1403" t="s">
        <v>320</v>
      </c>
      <c r="C1403">
        <v>2603077175</v>
      </c>
      <c r="D1403">
        <v>1203077175</v>
      </c>
      <c r="E1403" t="s">
        <v>54</v>
      </c>
      <c r="F1403" t="s">
        <v>321</v>
      </c>
      <c r="G1403" t="s">
        <v>2850</v>
      </c>
      <c r="H1403" t="s">
        <v>2851</v>
      </c>
      <c r="I1403" t="s">
        <v>39</v>
      </c>
      <c r="J1403" t="s">
        <v>46</v>
      </c>
      <c r="K1403" t="s">
        <v>103</v>
      </c>
      <c r="L1403">
        <v>-90.550966000000003</v>
      </c>
      <c r="M1403">
        <v>14.5245955</v>
      </c>
      <c r="N1403">
        <v>14.702134320000001</v>
      </c>
      <c r="O1403">
        <v>-90.569974560000006</v>
      </c>
      <c r="P1403" t="s">
        <v>31</v>
      </c>
      <c r="Q1403" t="s">
        <v>2114</v>
      </c>
      <c r="R1403" t="s">
        <v>104</v>
      </c>
      <c r="S1403" t="s">
        <v>105</v>
      </c>
      <c r="V1403" t="str">
        <f>_xlfn.XLOOKUP(UNIVERSO[[#This Row],[Ruta DN]],'[1]Cuota Ruta'!E:E,'[1]Cuota Ruta'!G:G)</f>
        <v>Cargar</v>
      </c>
    </row>
    <row r="1404" spans="1:22" x14ac:dyDescent="0.25">
      <c r="A1404" t="s">
        <v>22</v>
      </c>
      <c r="B1404" t="s">
        <v>758</v>
      </c>
      <c r="C1404">
        <v>2603077211</v>
      </c>
      <c r="D1404">
        <v>1203077211</v>
      </c>
      <c r="E1404" t="s">
        <v>54</v>
      </c>
      <c r="F1404" t="s">
        <v>759</v>
      </c>
      <c r="G1404" t="s">
        <v>2852</v>
      </c>
      <c r="H1404" t="s">
        <v>2853</v>
      </c>
      <c r="I1404" t="s">
        <v>39</v>
      </c>
      <c r="J1404" t="s">
        <v>46</v>
      </c>
      <c r="K1404" t="s">
        <v>80</v>
      </c>
      <c r="L1404">
        <v>-90.502207999999996</v>
      </c>
      <c r="M1404">
        <v>14.617658</v>
      </c>
      <c r="N1404">
        <v>14.61769965</v>
      </c>
      <c r="O1404">
        <v>-90.502183400000007</v>
      </c>
      <c r="P1404" t="s">
        <v>31</v>
      </c>
      <c r="Q1404" t="s">
        <v>2117</v>
      </c>
      <c r="R1404" t="s">
        <v>33</v>
      </c>
      <c r="S1404" t="s">
        <v>34</v>
      </c>
      <c r="V1404" t="str">
        <f>_xlfn.XLOOKUP(UNIVERSO[[#This Row],[Ruta DN]],'[1]Cuota Ruta'!E:E,'[1]Cuota Ruta'!G:G)</f>
        <v>Cargar</v>
      </c>
    </row>
    <row r="1405" spans="1:22" x14ac:dyDescent="0.25">
      <c r="A1405" t="s">
        <v>98</v>
      </c>
      <c r="B1405" t="s">
        <v>165</v>
      </c>
      <c r="C1405">
        <v>2603044720</v>
      </c>
      <c r="D1405">
        <v>1203044720</v>
      </c>
      <c r="E1405" t="s">
        <v>54</v>
      </c>
      <c r="F1405" t="s">
        <v>166</v>
      </c>
      <c r="G1405" t="s">
        <v>78</v>
      </c>
      <c r="H1405" t="s">
        <v>2854</v>
      </c>
      <c r="I1405" t="s">
        <v>39</v>
      </c>
      <c r="J1405" t="s">
        <v>46</v>
      </c>
      <c r="K1405" t="s">
        <v>103</v>
      </c>
      <c r="L1405">
        <v>-90.5336389</v>
      </c>
      <c r="M1405">
        <v>14.479805600000001</v>
      </c>
      <c r="N1405">
        <v>14.479805600000001</v>
      </c>
      <c r="O1405">
        <v>-90.5336389</v>
      </c>
      <c r="P1405" t="s">
        <v>31</v>
      </c>
      <c r="Q1405" t="s">
        <v>2114</v>
      </c>
      <c r="R1405" t="s">
        <v>104</v>
      </c>
      <c r="S1405" t="s">
        <v>105</v>
      </c>
      <c r="V1405" t="str">
        <f>_xlfn.XLOOKUP(UNIVERSO[[#This Row],[Ruta DN]],'[1]Cuota Ruta'!E:E,'[1]Cuota Ruta'!G:G)</f>
        <v>Cargar</v>
      </c>
    </row>
    <row r="1406" spans="1:22" x14ac:dyDescent="0.25">
      <c r="A1406" t="s">
        <v>98</v>
      </c>
      <c r="B1406" t="s">
        <v>1582</v>
      </c>
      <c r="C1406">
        <v>2603044775</v>
      </c>
      <c r="D1406">
        <v>1203044775</v>
      </c>
      <c r="E1406" t="s">
        <v>54</v>
      </c>
      <c r="F1406" t="s">
        <v>1583</v>
      </c>
      <c r="G1406" t="s">
        <v>394</v>
      </c>
      <c r="H1406" t="s">
        <v>2855</v>
      </c>
      <c r="I1406" t="s">
        <v>39</v>
      </c>
      <c r="J1406" t="s">
        <v>29</v>
      </c>
      <c r="K1406" t="s">
        <v>103</v>
      </c>
      <c r="L1406">
        <v>-90.575528000000006</v>
      </c>
      <c r="M1406">
        <v>14.529069</v>
      </c>
      <c r="N1406">
        <v>14.529069</v>
      </c>
      <c r="O1406">
        <v>-90.575528000000006</v>
      </c>
      <c r="P1406" t="s">
        <v>31</v>
      </c>
      <c r="Q1406" t="s">
        <v>2117</v>
      </c>
      <c r="R1406" t="s">
        <v>104</v>
      </c>
      <c r="S1406" t="s">
        <v>105</v>
      </c>
      <c r="V1406" t="str">
        <f>_xlfn.XLOOKUP(UNIVERSO[[#This Row],[Ruta DN]],'[1]Cuota Ruta'!E:E,'[1]Cuota Ruta'!G:G)</f>
        <v>Cargar</v>
      </c>
    </row>
    <row r="1407" spans="1:22" x14ac:dyDescent="0.25">
      <c r="A1407" t="s">
        <v>111</v>
      </c>
      <c r="B1407" t="s">
        <v>459</v>
      </c>
      <c r="C1407">
        <v>2603077657</v>
      </c>
      <c r="D1407">
        <v>1203077657</v>
      </c>
      <c r="E1407" t="s">
        <v>54</v>
      </c>
      <c r="F1407" t="s">
        <v>460</v>
      </c>
      <c r="G1407" t="s">
        <v>427</v>
      </c>
      <c r="H1407" t="s">
        <v>2856</v>
      </c>
      <c r="I1407" t="s">
        <v>39</v>
      </c>
      <c r="J1407" t="s">
        <v>29</v>
      </c>
      <c r="K1407" t="s">
        <v>116</v>
      </c>
      <c r="L1407">
        <v>-90.640383</v>
      </c>
      <c r="M1407">
        <v>14.686661000000001</v>
      </c>
      <c r="N1407">
        <v>14.68667333</v>
      </c>
      <c r="O1407">
        <v>-90.64049833</v>
      </c>
      <c r="P1407" t="s">
        <v>31</v>
      </c>
      <c r="Q1407" t="s">
        <v>2117</v>
      </c>
      <c r="R1407" t="s">
        <v>117</v>
      </c>
      <c r="S1407" t="s">
        <v>118</v>
      </c>
      <c r="V1407" t="str">
        <f>_xlfn.XLOOKUP(UNIVERSO[[#This Row],[Ruta DN]],'[1]Cuota Ruta'!E:E,'[1]Cuota Ruta'!G:G)</f>
        <v>Cargar</v>
      </c>
    </row>
    <row r="1408" spans="1:22" x14ac:dyDescent="0.25">
      <c r="A1408" t="s">
        <v>111</v>
      </c>
      <c r="B1408" t="s">
        <v>920</v>
      </c>
      <c r="C1408">
        <v>2603045020</v>
      </c>
      <c r="D1408">
        <v>1203045020</v>
      </c>
      <c r="E1408" t="s">
        <v>54</v>
      </c>
      <c r="F1408" t="s">
        <v>921</v>
      </c>
      <c r="G1408" t="s">
        <v>2523</v>
      </c>
      <c r="H1408" t="s">
        <v>2857</v>
      </c>
      <c r="I1408" t="s">
        <v>39</v>
      </c>
      <c r="J1408" t="s">
        <v>29</v>
      </c>
      <c r="K1408" t="s">
        <v>116</v>
      </c>
      <c r="L1408">
        <v>-90.573800000000006</v>
      </c>
      <c r="M1408">
        <v>14.640578</v>
      </c>
      <c r="N1408">
        <v>14.640578</v>
      </c>
      <c r="O1408">
        <v>-90.573800000000006</v>
      </c>
      <c r="P1408" t="s">
        <v>31</v>
      </c>
      <c r="Q1408" t="s">
        <v>2114</v>
      </c>
      <c r="R1408" t="s">
        <v>117</v>
      </c>
      <c r="S1408" t="s">
        <v>118</v>
      </c>
      <c r="V1408" t="str">
        <f>_xlfn.XLOOKUP(UNIVERSO[[#This Row],[Ruta DN]],'[1]Cuota Ruta'!E:E,'[1]Cuota Ruta'!G:G)</f>
        <v>Cargar</v>
      </c>
    </row>
    <row r="1409" spans="1:22" x14ac:dyDescent="0.25">
      <c r="A1409" t="s">
        <v>98</v>
      </c>
      <c r="B1409" t="s">
        <v>396</v>
      </c>
      <c r="C1409">
        <v>2603077712</v>
      </c>
      <c r="D1409">
        <v>1203077712</v>
      </c>
      <c r="E1409" t="s">
        <v>54</v>
      </c>
      <c r="F1409" t="s">
        <v>397</v>
      </c>
      <c r="G1409" t="s">
        <v>960</v>
      </c>
      <c r="H1409" t="s">
        <v>2858</v>
      </c>
      <c r="I1409" t="s">
        <v>39</v>
      </c>
      <c r="J1409" t="s">
        <v>29</v>
      </c>
      <c r="K1409" t="s">
        <v>123</v>
      </c>
      <c r="L1409">
        <v>-90.579378000000005</v>
      </c>
      <c r="M1409">
        <v>14.519577999999999</v>
      </c>
      <c r="N1409">
        <v>14.51967833</v>
      </c>
      <c r="O1409">
        <v>-90.579433330000001</v>
      </c>
      <c r="P1409" t="s">
        <v>31</v>
      </c>
      <c r="Q1409" t="s">
        <v>2114</v>
      </c>
      <c r="R1409" t="s">
        <v>104</v>
      </c>
      <c r="S1409" t="s">
        <v>105</v>
      </c>
      <c r="V1409" t="str">
        <f>_xlfn.XLOOKUP(UNIVERSO[[#This Row],[Ruta DN]],'[1]Cuota Ruta'!E:E,'[1]Cuota Ruta'!G:G)</f>
        <v>Cargar</v>
      </c>
    </row>
    <row r="1410" spans="1:22" x14ac:dyDescent="0.25">
      <c r="A1410" t="s">
        <v>98</v>
      </c>
      <c r="B1410" t="s">
        <v>431</v>
      </c>
      <c r="C1410">
        <v>2603045100</v>
      </c>
      <c r="D1410">
        <v>1203045100</v>
      </c>
      <c r="E1410" t="s">
        <v>54</v>
      </c>
      <c r="F1410" t="s">
        <v>432</v>
      </c>
      <c r="G1410" t="s">
        <v>876</v>
      </c>
      <c r="H1410" t="s">
        <v>2859</v>
      </c>
      <c r="I1410" t="s">
        <v>28</v>
      </c>
      <c r="J1410" t="s">
        <v>29</v>
      </c>
      <c r="K1410" t="s">
        <v>123</v>
      </c>
      <c r="L1410">
        <v>-90.587547000000001</v>
      </c>
      <c r="M1410">
        <v>14.54045</v>
      </c>
      <c r="N1410">
        <v>14.54045</v>
      </c>
      <c r="O1410">
        <v>-90.587547000000001</v>
      </c>
      <c r="P1410" t="s">
        <v>31</v>
      </c>
      <c r="Q1410" t="s">
        <v>2117</v>
      </c>
      <c r="R1410" t="s">
        <v>104</v>
      </c>
      <c r="S1410" t="s">
        <v>105</v>
      </c>
      <c r="V1410" t="str">
        <f>_xlfn.XLOOKUP(UNIVERSO[[#This Row],[Ruta DN]],'[1]Cuota Ruta'!E:E,'[1]Cuota Ruta'!G:G)</f>
        <v>Cargar</v>
      </c>
    </row>
    <row r="1411" spans="1:22" x14ac:dyDescent="0.25">
      <c r="A1411" t="s">
        <v>111</v>
      </c>
      <c r="B1411" t="s">
        <v>1814</v>
      </c>
      <c r="C1411">
        <v>2603077780</v>
      </c>
      <c r="D1411">
        <v>1203077780</v>
      </c>
      <c r="E1411" t="s">
        <v>54</v>
      </c>
      <c r="F1411" t="s">
        <v>1815</v>
      </c>
      <c r="G1411" t="s">
        <v>2415</v>
      </c>
      <c r="H1411" t="s">
        <v>2860</v>
      </c>
      <c r="I1411" t="s">
        <v>28</v>
      </c>
      <c r="J1411" t="s">
        <v>46</v>
      </c>
      <c r="K1411" t="s">
        <v>157</v>
      </c>
      <c r="L1411">
        <v>-90.534378000000004</v>
      </c>
      <c r="M1411">
        <v>14.614708</v>
      </c>
      <c r="N1411">
        <v>14.6145852</v>
      </c>
      <c r="O1411">
        <v>-90.533494950000005</v>
      </c>
      <c r="P1411" t="s">
        <v>31</v>
      </c>
      <c r="Q1411" t="s">
        <v>2117</v>
      </c>
      <c r="R1411" t="s">
        <v>117</v>
      </c>
      <c r="S1411" t="s">
        <v>118</v>
      </c>
      <c r="V1411" t="str">
        <f>_xlfn.XLOOKUP(UNIVERSO[[#This Row],[Ruta DN]],'[1]Cuota Ruta'!E:E,'[1]Cuota Ruta'!G:G)</f>
        <v>Cargar</v>
      </c>
    </row>
    <row r="1412" spans="1:22" x14ac:dyDescent="0.25">
      <c r="A1412" t="s">
        <v>98</v>
      </c>
      <c r="B1412" t="s">
        <v>519</v>
      </c>
      <c r="C1412">
        <v>2603077980</v>
      </c>
      <c r="D1412">
        <v>1203077980</v>
      </c>
      <c r="E1412" t="s">
        <v>54</v>
      </c>
      <c r="F1412" t="s">
        <v>520</v>
      </c>
      <c r="G1412" t="s">
        <v>2861</v>
      </c>
      <c r="H1412" t="s">
        <v>2862</v>
      </c>
      <c r="I1412" t="s">
        <v>39</v>
      </c>
      <c r="J1412" t="s">
        <v>29</v>
      </c>
      <c r="K1412" t="s">
        <v>123</v>
      </c>
      <c r="L1412">
        <v>-90.566997000000001</v>
      </c>
      <c r="M1412">
        <v>14.499508000000001</v>
      </c>
      <c r="N1412">
        <v>14.49951167</v>
      </c>
      <c r="O1412">
        <v>-90.567036669999993</v>
      </c>
      <c r="P1412" t="s">
        <v>31</v>
      </c>
      <c r="Q1412" t="s">
        <v>2114</v>
      </c>
      <c r="R1412" t="s">
        <v>104</v>
      </c>
      <c r="S1412" t="s">
        <v>105</v>
      </c>
      <c r="V1412" t="str">
        <f>_xlfn.XLOOKUP(UNIVERSO[[#This Row],[Ruta DN]],'[1]Cuota Ruta'!E:E,'[1]Cuota Ruta'!G:G)</f>
        <v>Cargar</v>
      </c>
    </row>
    <row r="1413" spans="1:22" x14ac:dyDescent="0.25">
      <c r="A1413" t="s">
        <v>111</v>
      </c>
      <c r="B1413" t="s">
        <v>920</v>
      </c>
      <c r="C1413">
        <v>2603077994</v>
      </c>
      <c r="D1413">
        <v>1203077994</v>
      </c>
      <c r="E1413" t="s">
        <v>54</v>
      </c>
      <c r="F1413" t="s">
        <v>921</v>
      </c>
      <c r="G1413" t="s">
        <v>2863</v>
      </c>
      <c r="H1413" t="s">
        <v>2864</v>
      </c>
      <c r="I1413" t="s">
        <v>93</v>
      </c>
      <c r="J1413" t="s">
        <v>237</v>
      </c>
      <c r="K1413" t="s">
        <v>116</v>
      </c>
      <c r="L1413">
        <v>-90.577968999999996</v>
      </c>
      <c r="M1413">
        <v>14.636008</v>
      </c>
      <c r="N1413">
        <v>14.63585647</v>
      </c>
      <c r="O1413">
        <v>-90.578249680000013</v>
      </c>
      <c r="P1413" t="s">
        <v>95</v>
      </c>
      <c r="Q1413" t="s">
        <v>2114</v>
      </c>
      <c r="R1413" t="s">
        <v>117</v>
      </c>
      <c r="S1413" t="s">
        <v>118</v>
      </c>
      <c r="V1413" t="str">
        <f>_xlfn.XLOOKUP(UNIVERSO[[#This Row],[Ruta DN]],'[1]Cuota Ruta'!E:E,'[1]Cuota Ruta'!G:G)</f>
        <v>Cargar</v>
      </c>
    </row>
    <row r="1414" spans="1:22" x14ac:dyDescent="0.25">
      <c r="A1414" t="s">
        <v>213</v>
      </c>
      <c r="B1414" t="s">
        <v>388</v>
      </c>
      <c r="C1414">
        <v>2603078024</v>
      </c>
      <c r="D1414">
        <v>1203078024</v>
      </c>
      <c r="E1414" t="s">
        <v>54</v>
      </c>
      <c r="F1414" t="s">
        <v>389</v>
      </c>
      <c r="G1414" t="s">
        <v>1445</v>
      </c>
      <c r="H1414" t="s">
        <v>2865</v>
      </c>
      <c r="I1414" t="s">
        <v>39</v>
      </c>
      <c r="J1414" t="s">
        <v>46</v>
      </c>
      <c r="K1414" t="s">
        <v>218</v>
      </c>
      <c r="L1414">
        <v>-90.779330299999998</v>
      </c>
      <c r="M1414">
        <v>14.5465102</v>
      </c>
      <c r="N1414">
        <v>14.546682629999999</v>
      </c>
      <c r="O1414">
        <v>-90.779582199999993</v>
      </c>
      <c r="P1414" t="s">
        <v>31</v>
      </c>
      <c r="Q1414" t="s">
        <v>2114</v>
      </c>
      <c r="R1414" t="s">
        <v>219</v>
      </c>
      <c r="S1414" t="s">
        <v>220</v>
      </c>
      <c r="V1414" t="str">
        <f>_xlfn.XLOOKUP(UNIVERSO[[#This Row],[Ruta DN]],'[1]Cuota Ruta'!E:E,'[1]Cuota Ruta'!G:G)</f>
        <v>Cargar</v>
      </c>
    </row>
    <row r="1415" spans="1:22" x14ac:dyDescent="0.25">
      <c r="A1415" t="s">
        <v>98</v>
      </c>
      <c r="B1415" t="s">
        <v>1650</v>
      </c>
      <c r="C1415">
        <v>2603078202</v>
      </c>
      <c r="D1415">
        <v>1203078202</v>
      </c>
      <c r="E1415" t="s">
        <v>54</v>
      </c>
      <c r="F1415" t="s">
        <v>1651</v>
      </c>
      <c r="G1415" t="s">
        <v>531</v>
      </c>
      <c r="H1415" t="s">
        <v>2866</v>
      </c>
      <c r="I1415" t="s">
        <v>39</v>
      </c>
      <c r="J1415" t="s">
        <v>29</v>
      </c>
      <c r="K1415" t="s">
        <v>103</v>
      </c>
      <c r="L1415">
        <v>-90.540577999999996</v>
      </c>
      <c r="M1415">
        <v>14.558400000000001</v>
      </c>
      <c r="N1415">
        <v>14.55751706</v>
      </c>
      <c r="O1415">
        <v>-90.540602699999994</v>
      </c>
      <c r="P1415" t="s">
        <v>31</v>
      </c>
      <c r="Q1415" t="s">
        <v>2117</v>
      </c>
      <c r="R1415" t="s">
        <v>104</v>
      </c>
      <c r="S1415" t="s">
        <v>105</v>
      </c>
      <c r="V1415" t="str">
        <f>_xlfn.XLOOKUP(UNIVERSO[[#This Row],[Ruta DN]],'[1]Cuota Ruta'!E:E,'[1]Cuota Ruta'!G:G)</f>
        <v>Cargar</v>
      </c>
    </row>
    <row r="1416" spans="1:22" x14ac:dyDescent="0.25">
      <c r="A1416" t="s">
        <v>98</v>
      </c>
      <c r="B1416" t="s">
        <v>338</v>
      </c>
      <c r="C1416">
        <v>2603078260</v>
      </c>
      <c r="D1416">
        <v>1203078260</v>
      </c>
      <c r="E1416" t="s">
        <v>54</v>
      </c>
      <c r="F1416" t="s">
        <v>339</v>
      </c>
      <c r="G1416" t="s">
        <v>926</v>
      </c>
      <c r="H1416" t="s">
        <v>2867</v>
      </c>
      <c r="I1416" t="s">
        <v>39</v>
      </c>
      <c r="J1416" t="s">
        <v>46</v>
      </c>
      <c r="K1416" t="s">
        <v>110</v>
      </c>
      <c r="L1416">
        <v>-90.586719000000002</v>
      </c>
      <c r="M1416">
        <v>14.505278000000001</v>
      </c>
      <c r="N1416">
        <v>14.505475000000001</v>
      </c>
      <c r="O1416">
        <v>-90.586816670000005</v>
      </c>
      <c r="P1416" t="s">
        <v>31</v>
      </c>
      <c r="Q1416" t="s">
        <v>2114</v>
      </c>
      <c r="R1416" t="s">
        <v>104</v>
      </c>
      <c r="S1416" t="s">
        <v>105</v>
      </c>
      <c r="V1416" t="str">
        <f>_xlfn.XLOOKUP(UNIVERSO[[#This Row],[Ruta DN]],'[1]Cuota Ruta'!E:E,'[1]Cuota Ruta'!G:G)</f>
        <v>Cargar</v>
      </c>
    </row>
    <row r="1417" spans="1:22" x14ac:dyDescent="0.25">
      <c r="A1417" t="s">
        <v>22</v>
      </c>
      <c r="B1417" t="s">
        <v>245</v>
      </c>
      <c r="C1417">
        <v>2603078398</v>
      </c>
      <c r="D1417">
        <v>1203078398</v>
      </c>
      <c r="E1417" t="s">
        <v>54</v>
      </c>
      <c r="F1417" t="s">
        <v>246</v>
      </c>
      <c r="G1417" t="s">
        <v>2868</v>
      </c>
      <c r="H1417" t="s">
        <v>2869</v>
      </c>
      <c r="I1417" t="s">
        <v>93</v>
      </c>
      <c r="J1417" t="s">
        <v>29</v>
      </c>
      <c r="K1417" t="s">
        <v>80</v>
      </c>
      <c r="L1417">
        <v>-90.496519000000006</v>
      </c>
      <c r="M1417">
        <v>14.631189000000001</v>
      </c>
      <c r="N1417">
        <v>14.63109788</v>
      </c>
      <c r="O1417">
        <v>-90.496518649999999</v>
      </c>
      <c r="P1417" t="s">
        <v>31</v>
      </c>
      <c r="Q1417" t="s">
        <v>2119</v>
      </c>
      <c r="R1417" t="s">
        <v>33</v>
      </c>
      <c r="S1417" t="s">
        <v>34</v>
      </c>
      <c r="V1417" t="str">
        <f>_xlfn.XLOOKUP(UNIVERSO[[#This Row],[Ruta DN]],'[1]Cuota Ruta'!E:E,'[1]Cuota Ruta'!G:G)</f>
        <v>Cargar</v>
      </c>
    </row>
    <row r="1418" spans="1:22" x14ac:dyDescent="0.25">
      <c r="A1418" t="s">
        <v>22</v>
      </c>
      <c r="B1418" t="s">
        <v>40</v>
      </c>
      <c r="C1418">
        <v>2603078429</v>
      </c>
      <c r="D1418">
        <v>1203078429</v>
      </c>
      <c r="E1418" t="s">
        <v>54</v>
      </c>
      <c r="F1418" t="s">
        <v>41</v>
      </c>
      <c r="G1418" t="s">
        <v>2870</v>
      </c>
      <c r="H1418" t="s">
        <v>2871</v>
      </c>
      <c r="I1418" t="s">
        <v>39</v>
      </c>
      <c r="J1418" t="s">
        <v>29</v>
      </c>
      <c r="K1418" t="s">
        <v>30</v>
      </c>
      <c r="L1418">
        <v>-90.494799999999998</v>
      </c>
      <c r="M1418">
        <v>14.655519</v>
      </c>
      <c r="N1418">
        <v>14.65558191</v>
      </c>
      <c r="O1418">
        <v>-90.494860169999995</v>
      </c>
      <c r="P1418" t="s">
        <v>31</v>
      </c>
      <c r="Q1418" t="s">
        <v>2114</v>
      </c>
      <c r="R1418" t="s">
        <v>33</v>
      </c>
      <c r="S1418" t="s">
        <v>34</v>
      </c>
      <c r="V1418" t="str">
        <f>_xlfn.XLOOKUP(UNIVERSO[[#This Row],[Ruta DN]],'[1]Cuota Ruta'!E:E,'[1]Cuota Ruta'!G:G)</f>
        <v>Cargar</v>
      </c>
    </row>
    <row r="1419" spans="1:22" x14ac:dyDescent="0.25">
      <c r="A1419" t="s">
        <v>111</v>
      </c>
      <c r="B1419" t="s">
        <v>346</v>
      </c>
      <c r="C1419">
        <v>2603078679</v>
      </c>
      <c r="D1419">
        <v>1203078679</v>
      </c>
      <c r="E1419" t="s">
        <v>54</v>
      </c>
      <c r="F1419" t="s">
        <v>347</v>
      </c>
      <c r="G1419" t="s">
        <v>2872</v>
      </c>
      <c r="H1419" t="s">
        <v>2873</v>
      </c>
      <c r="I1419" t="s">
        <v>39</v>
      </c>
      <c r="J1419" t="s">
        <v>29</v>
      </c>
      <c r="K1419" t="s">
        <v>164</v>
      </c>
      <c r="L1419">
        <v>-90.414468999999997</v>
      </c>
      <c r="M1419">
        <v>14.545007999999999</v>
      </c>
      <c r="N1419">
        <v>14.545193169999999</v>
      </c>
      <c r="O1419">
        <v>-90.415291429999996</v>
      </c>
      <c r="P1419" t="s">
        <v>31</v>
      </c>
      <c r="Q1419" t="s">
        <v>2114</v>
      </c>
      <c r="R1419" t="s">
        <v>117</v>
      </c>
      <c r="S1419" t="s">
        <v>118</v>
      </c>
      <c r="V1419" t="str">
        <f>_xlfn.XLOOKUP(UNIVERSO[[#This Row],[Ruta DN]],'[1]Cuota Ruta'!E:E,'[1]Cuota Ruta'!G:G)</f>
        <v>Cargar</v>
      </c>
    </row>
    <row r="1420" spans="1:22" x14ac:dyDescent="0.25">
      <c r="A1420" t="s">
        <v>111</v>
      </c>
      <c r="B1420" t="s">
        <v>893</v>
      </c>
      <c r="C1420">
        <v>2603046488</v>
      </c>
      <c r="D1420">
        <v>1203046488</v>
      </c>
      <c r="E1420" t="s">
        <v>54</v>
      </c>
      <c r="F1420" t="s">
        <v>894</v>
      </c>
      <c r="G1420" t="s">
        <v>2294</v>
      </c>
      <c r="H1420" t="s">
        <v>2874</v>
      </c>
      <c r="I1420" t="s">
        <v>39</v>
      </c>
      <c r="J1420" t="s">
        <v>29</v>
      </c>
      <c r="K1420" t="s">
        <v>173</v>
      </c>
      <c r="L1420">
        <v>-90.596900000000005</v>
      </c>
      <c r="M1420">
        <v>14.698808</v>
      </c>
      <c r="N1420">
        <v>14.698808</v>
      </c>
      <c r="O1420">
        <v>-90.596900000000005</v>
      </c>
      <c r="P1420" t="s">
        <v>31</v>
      </c>
      <c r="Q1420" t="s">
        <v>2114</v>
      </c>
      <c r="R1420" t="s">
        <v>117</v>
      </c>
      <c r="S1420" t="s">
        <v>118</v>
      </c>
      <c r="V1420" t="str">
        <f>_xlfn.XLOOKUP(UNIVERSO[[#This Row],[Ruta DN]],'[1]Cuota Ruta'!E:E,'[1]Cuota Ruta'!G:G)</f>
        <v>Cargar</v>
      </c>
    </row>
    <row r="1421" spans="1:22" x14ac:dyDescent="0.25">
      <c r="A1421" t="s">
        <v>111</v>
      </c>
      <c r="B1421" t="s">
        <v>996</v>
      </c>
      <c r="C1421">
        <v>2603079173</v>
      </c>
      <c r="D1421">
        <v>1203079173</v>
      </c>
      <c r="E1421" t="s">
        <v>54</v>
      </c>
      <c r="F1421" t="s">
        <v>997</v>
      </c>
      <c r="G1421" t="s">
        <v>2875</v>
      </c>
      <c r="H1421" t="s">
        <v>2876</v>
      </c>
      <c r="I1421" t="s">
        <v>39</v>
      </c>
      <c r="J1421" t="s">
        <v>29</v>
      </c>
      <c r="K1421" t="s">
        <v>204</v>
      </c>
      <c r="L1421">
        <v>-90.539377999999999</v>
      </c>
      <c r="M1421">
        <v>14.603028</v>
      </c>
      <c r="N1421">
        <v>14.603141880000001</v>
      </c>
      <c r="O1421">
        <v>-90.539400279999995</v>
      </c>
      <c r="P1421" t="s">
        <v>31</v>
      </c>
      <c r="Q1421" t="s">
        <v>2114</v>
      </c>
      <c r="R1421" t="s">
        <v>117</v>
      </c>
      <c r="S1421" t="s">
        <v>118</v>
      </c>
      <c r="V1421" t="str">
        <f>_xlfn.XLOOKUP(UNIVERSO[[#This Row],[Ruta DN]],'[1]Cuota Ruta'!E:E,'[1]Cuota Ruta'!G:G)</f>
        <v>Cargar</v>
      </c>
    </row>
    <row r="1422" spans="1:22" x14ac:dyDescent="0.25">
      <c r="A1422" t="s">
        <v>111</v>
      </c>
      <c r="B1422" t="s">
        <v>542</v>
      </c>
      <c r="C1422">
        <v>2603046576</v>
      </c>
      <c r="D1422">
        <v>1203046576</v>
      </c>
      <c r="E1422" t="s">
        <v>54</v>
      </c>
      <c r="F1422" t="s">
        <v>543</v>
      </c>
      <c r="G1422" t="s">
        <v>1403</v>
      </c>
      <c r="H1422" t="s">
        <v>2877</v>
      </c>
      <c r="I1422" t="s">
        <v>93</v>
      </c>
      <c r="J1422" t="s">
        <v>29</v>
      </c>
      <c r="K1422" t="s">
        <v>157</v>
      </c>
      <c r="L1422">
        <v>-90.532978</v>
      </c>
      <c r="M1422">
        <v>14.616178</v>
      </c>
      <c r="N1422">
        <v>14.616178</v>
      </c>
      <c r="O1422">
        <v>-90.532978</v>
      </c>
      <c r="P1422" t="s">
        <v>31</v>
      </c>
      <c r="Q1422" t="s">
        <v>2114</v>
      </c>
      <c r="R1422" t="s">
        <v>117</v>
      </c>
      <c r="S1422" t="s">
        <v>118</v>
      </c>
      <c r="V1422" t="str">
        <f>_xlfn.XLOOKUP(UNIVERSO[[#This Row],[Ruta DN]],'[1]Cuota Ruta'!E:E,'[1]Cuota Ruta'!G:G)</f>
        <v>Cargar</v>
      </c>
    </row>
    <row r="1423" spans="1:22" x14ac:dyDescent="0.25">
      <c r="A1423" t="s">
        <v>111</v>
      </c>
      <c r="B1423" t="s">
        <v>153</v>
      </c>
      <c r="C1423">
        <v>2603079192</v>
      </c>
      <c r="D1423">
        <v>1203079192</v>
      </c>
      <c r="E1423" t="s">
        <v>54</v>
      </c>
      <c r="F1423" t="s">
        <v>154</v>
      </c>
      <c r="G1423" t="s">
        <v>840</v>
      </c>
      <c r="H1423" t="s">
        <v>2878</v>
      </c>
      <c r="I1423" t="s">
        <v>39</v>
      </c>
      <c r="J1423" t="s">
        <v>29</v>
      </c>
      <c r="K1423" t="s">
        <v>157</v>
      </c>
      <c r="L1423">
        <v>-90.542850000000001</v>
      </c>
      <c r="M1423">
        <v>14.608578</v>
      </c>
      <c r="N1423">
        <v>14.60861751</v>
      </c>
      <c r="O1423">
        <v>-90.542599960000004</v>
      </c>
      <c r="P1423" t="s">
        <v>31</v>
      </c>
      <c r="Q1423" t="s">
        <v>2114</v>
      </c>
      <c r="R1423" t="s">
        <v>117</v>
      </c>
      <c r="S1423" t="s">
        <v>118</v>
      </c>
      <c r="V1423" t="str">
        <f>_xlfn.XLOOKUP(UNIVERSO[[#This Row],[Ruta DN]],'[1]Cuota Ruta'!E:E,'[1]Cuota Ruta'!G:G)</f>
        <v>Cargar</v>
      </c>
    </row>
    <row r="1424" spans="1:22" x14ac:dyDescent="0.25">
      <c r="A1424" t="s">
        <v>111</v>
      </c>
      <c r="B1424" t="s">
        <v>1137</v>
      </c>
      <c r="C1424">
        <v>2603079245</v>
      </c>
      <c r="D1424">
        <v>1203079245</v>
      </c>
      <c r="E1424" t="s">
        <v>54</v>
      </c>
      <c r="F1424" t="s">
        <v>1138</v>
      </c>
      <c r="G1424" t="s">
        <v>2879</v>
      </c>
      <c r="H1424" t="s">
        <v>2880</v>
      </c>
      <c r="I1424" t="s">
        <v>39</v>
      </c>
      <c r="J1424" t="s">
        <v>29</v>
      </c>
      <c r="K1424" t="s">
        <v>157</v>
      </c>
      <c r="L1424">
        <v>-90.536456000000001</v>
      </c>
      <c r="M1424">
        <v>14.620326</v>
      </c>
      <c r="N1424">
        <v>14.62036412</v>
      </c>
      <c r="O1424">
        <v>-90.536544410000005</v>
      </c>
      <c r="P1424" t="s">
        <v>31</v>
      </c>
      <c r="Q1424" t="s">
        <v>2117</v>
      </c>
      <c r="R1424" t="s">
        <v>117</v>
      </c>
      <c r="S1424" t="s">
        <v>118</v>
      </c>
      <c r="V1424" t="str">
        <f>_xlfn.XLOOKUP(UNIVERSO[[#This Row],[Ruta DN]],'[1]Cuota Ruta'!E:E,'[1]Cuota Ruta'!G:G)</f>
        <v>Cargar</v>
      </c>
    </row>
    <row r="1425" spans="1:22" x14ac:dyDescent="0.25">
      <c r="A1425" t="s">
        <v>98</v>
      </c>
      <c r="B1425" t="s">
        <v>431</v>
      </c>
      <c r="C1425">
        <v>2603079282</v>
      </c>
      <c r="D1425">
        <v>1203079282</v>
      </c>
      <c r="E1425" t="s">
        <v>54</v>
      </c>
      <c r="F1425" t="s">
        <v>432</v>
      </c>
      <c r="G1425" t="s">
        <v>506</v>
      </c>
      <c r="H1425" t="s">
        <v>2881</v>
      </c>
      <c r="I1425" t="s">
        <v>39</v>
      </c>
      <c r="J1425" t="s">
        <v>29</v>
      </c>
      <c r="K1425" t="s">
        <v>123</v>
      </c>
      <c r="L1425">
        <v>-90.589468999999994</v>
      </c>
      <c r="M1425">
        <v>14.543519</v>
      </c>
      <c r="N1425">
        <v>14.543518329999999</v>
      </c>
      <c r="O1425">
        <v>-90.589428330000004</v>
      </c>
      <c r="P1425" t="s">
        <v>31</v>
      </c>
      <c r="Q1425" t="s">
        <v>2114</v>
      </c>
      <c r="R1425" t="s">
        <v>104</v>
      </c>
      <c r="S1425" t="s">
        <v>105</v>
      </c>
      <c r="V1425" t="str">
        <f>_xlfn.XLOOKUP(UNIVERSO[[#This Row],[Ruta DN]],'[1]Cuota Ruta'!E:E,'[1]Cuota Ruta'!G:G)</f>
        <v>Cargar</v>
      </c>
    </row>
    <row r="1426" spans="1:22" x14ac:dyDescent="0.25">
      <c r="A1426" t="s">
        <v>22</v>
      </c>
      <c r="B1426" t="s">
        <v>758</v>
      </c>
      <c r="C1426">
        <v>2603079490</v>
      </c>
      <c r="D1426">
        <v>1203079490</v>
      </c>
      <c r="E1426" t="s">
        <v>54</v>
      </c>
      <c r="F1426" t="s">
        <v>759</v>
      </c>
      <c r="G1426" t="s">
        <v>78</v>
      </c>
      <c r="H1426" t="s">
        <v>2882</v>
      </c>
      <c r="I1426" t="s">
        <v>39</v>
      </c>
      <c r="J1426" t="s">
        <v>29</v>
      </c>
      <c r="K1426" t="s">
        <v>80</v>
      </c>
      <c r="L1426">
        <v>-90.464178000000004</v>
      </c>
      <c r="M1426">
        <v>14.62645</v>
      </c>
      <c r="N1426">
        <v>14.62645674</v>
      </c>
      <c r="O1426">
        <v>-90.464175560000001</v>
      </c>
      <c r="P1426" t="s">
        <v>31</v>
      </c>
      <c r="Q1426" t="s">
        <v>2117</v>
      </c>
      <c r="R1426" t="s">
        <v>33</v>
      </c>
      <c r="S1426" t="s">
        <v>34</v>
      </c>
      <c r="V1426" t="str">
        <f>_xlfn.XLOOKUP(UNIVERSO[[#This Row],[Ruta DN]],'[1]Cuota Ruta'!E:E,'[1]Cuota Ruta'!G:G)</f>
        <v>Cargar</v>
      </c>
    </row>
    <row r="1427" spans="1:22" x14ac:dyDescent="0.25">
      <c r="A1427" t="s">
        <v>213</v>
      </c>
      <c r="B1427" t="s">
        <v>647</v>
      </c>
      <c r="C1427">
        <v>2603079590</v>
      </c>
      <c r="D1427">
        <v>1203079590</v>
      </c>
      <c r="E1427" t="s">
        <v>54</v>
      </c>
      <c r="F1427" t="s">
        <v>648</v>
      </c>
      <c r="G1427" t="s">
        <v>2883</v>
      </c>
      <c r="H1427" t="s">
        <v>2884</v>
      </c>
      <c r="I1427" t="s">
        <v>39</v>
      </c>
      <c r="J1427" t="s">
        <v>29</v>
      </c>
      <c r="K1427" t="s">
        <v>599</v>
      </c>
      <c r="L1427">
        <v>-90.656197800000001</v>
      </c>
      <c r="M1427">
        <v>14.612632</v>
      </c>
      <c r="N1427">
        <v>14.612590000000001</v>
      </c>
      <c r="O1427">
        <v>-90.65619667</v>
      </c>
      <c r="P1427" t="s">
        <v>31</v>
      </c>
      <c r="Q1427" t="s">
        <v>2114</v>
      </c>
      <c r="R1427" t="s">
        <v>219</v>
      </c>
      <c r="S1427" t="s">
        <v>220</v>
      </c>
      <c r="V1427" t="str">
        <f>_xlfn.XLOOKUP(UNIVERSO[[#This Row],[Ruta DN]],'[1]Cuota Ruta'!E:E,'[1]Cuota Ruta'!G:G)</f>
        <v>Cargar</v>
      </c>
    </row>
    <row r="1428" spans="1:22" x14ac:dyDescent="0.25">
      <c r="A1428" t="s">
        <v>111</v>
      </c>
      <c r="B1428" t="s">
        <v>893</v>
      </c>
      <c r="C1428">
        <v>2603047023</v>
      </c>
      <c r="D1428">
        <v>1203047023</v>
      </c>
      <c r="E1428" t="s">
        <v>54</v>
      </c>
      <c r="F1428" t="s">
        <v>894</v>
      </c>
      <c r="G1428" t="s">
        <v>2885</v>
      </c>
      <c r="H1428" t="s">
        <v>2886</v>
      </c>
      <c r="I1428" t="s">
        <v>39</v>
      </c>
      <c r="J1428" t="s">
        <v>29</v>
      </c>
      <c r="K1428" t="s">
        <v>173</v>
      </c>
      <c r="L1428">
        <v>-90.589057999999994</v>
      </c>
      <c r="M1428">
        <v>14.693557999999999</v>
      </c>
      <c r="N1428">
        <v>14.693557999999999</v>
      </c>
      <c r="O1428">
        <v>-90.589057999999994</v>
      </c>
      <c r="P1428" t="s">
        <v>31</v>
      </c>
      <c r="Q1428" t="s">
        <v>2114</v>
      </c>
      <c r="R1428" t="s">
        <v>117</v>
      </c>
      <c r="S1428" t="s">
        <v>118</v>
      </c>
      <c r="V1428" t="str">
        <f>_xlfn.XLOOKUP(UNIVERSO[[#This Row],[Ruta DN]],'[1]Cuota Ruta'!E:E,'[1]Cuota Ruta'!G:G)</f>
        <v>Cargar</v>
      </c>
    </row>
    <row r="1429" spans="1:22" x14ac:dyDescent="0.25">
      <c r="A1429" t="s">
        <v>22</v>
      </c>
      <c r="B1429" t="s">
        <v>71</v>
      </c>
      <c r="C1429">
        <v>2603079650</v>
      </c>
      <c r="D1429">
        <v>1203079650</v>
      </c>
      <c r="E1429" t="s">
        <v>54</v>
      </c>
      <c r="F1429" t="s">
        <v>72</v>
      </c>
      <c r="G1429" t="s">
        <v>272</v>
      </c>
      <c r="H1429" t="s">
        <v>2887</v>
      </c>
      <c r="I1429" t="s">
        <v>28</v>
      </c>
      <c r="J1429" t="s">
        <v>29</v>
      </c>
      <c r="K1429" t="s">
        <v>64</v>
      </c>
      <c r="L1429">
        <v>-90.431678000000005</v>
      </c>
      <c r="M1429">
        <v>14.66</v>
      </c>
      <c r="N1429">
        <v>14.65984068</v>
      </c>
      <c r="O1429">
        <v>-90.431510500000002</v>
      </c>
      <c r="P1429" t="s">
        <v>31</v>
      </c>
      <c r="Q1429" t="s">
        <v>2117</v>
      </c>
      <c r="R1429" t="s">
        <v>33</v>
      </c>
      <c r="S1429" t="s">
        <v>34</v>
      </c>
      <c r="T1429">
        <v>2</v>
      </c>
      <c r="V1429" t="str">
        <f>_xlfn.XLOOKUP(UNIVERSO[[#This Row],[Ruta DN]],'[1]Cuota Ruta'!E:E,'[1]Cuota Ruta'!G:G)</f>
        <v>Cargar</v>
      </c>
    </row>
    <row r="1430" spans="1:22" x14ac:dyDescent="0.25">
      <c r="A1430" t="s">
        <v>111</v>
      </c>
      <c r="B1430" t="s">
        <v>920</v>
      </c>
      <c r="C1430">
        <v>2603079708</v>
      </c>
      <c r="D1430">
        <v>1203079708</v>
      </c>
      <c r="E1430" t="s">
        <v>54</v>
      </c>
      <c r="F1430" t="s">
        <v>921</v>
      </c>
      <c r="G1430" t="s">
        <v>427</v>
      </c>
      <c r="H1430" t="s">
        <v>2888</v>
      </c>
      <c r="I1430" t="s">
        <v>28</v>
      </c>
      <c r="J1430" t="s">
        <v>29</v>
      </c>
      <c r="K1430" t="s">
        <v>116</v>
      </c>
      <c r="L1430">
        <v>-90.575119000000001</v>
      </c>
      <c r="M1430">
        <v>14.640578</v>
      </c>
      <c r="N1430">
        <v>14.63881591</v>
      </c>
      <c r="O1430">
        <v>-90.580326249999999</v>
      </c>
      <c r="P1430" t="s">
        <v>31</v>
      </c>
      <c r="Q1430" t="s">
        <v>2117</v>
      </c>
      <c r="R1430" t="s">
        <v>117</v>
      </c>
      <c r="S1430" t="s">
        <v>118</v>
      </c>
      <c r="T1430">
        <v>15</v>
      </c>
      <c r="V1430" t="str">
        <f>_xlfn.XLOOKUP(UNIVERSO[[#This Row],[Ruta DN]],'[1]Cuota Ruta'!E:E,'[1]Cuota Ruta'!G:G)</f>
        <v>Cargar</v>
      </c>
    </row>
    <row r="1431" spans="1:22" x14ac:dyDescent="0.25">
      <c r="A1431" t="s">
        <v>111</v>
      </c>
      <c r="B1431" t="s">
        <v>476</v>
      </c>
      <c r="C1431">
        <v>2603079735</v>
      </c>
      <c r="D1431">
        <v>1203079735</v>
      </c>
      <c r="E1431" t="s">
        <v>54</v>
      </c>
      <c r="F1431" t="s">
        <v>477</v>
      </c>
      <c r="G1431" t="s">
        <v>2889</v>
      </c>
      <c r="H1431" t="s">
        <v>2890</v>
      </c>
      <c r="I1431" t="s">
        <v>39</v>
      </c>
      <c r="J1431" t="s">
        <v>46</v>
      </c>
      <c r="K1431" t="s">
        <v>116</v>
      </c>
      <c r="L1431">
        <v>-90.576477999999994</v>
      </c>
      <c r="M1431">
        <v>14.629200000000001</v>
      </c>
      <c r="N1431">
        <v>14.629200000000001</v>
      </c>
      <c r="O1431">
        <v>-90.576477999999994</v>
      </c>
      <c r="P1431" t="s">
        <v>31</v>
      </c>
      <c r="Q1431" t="s">
        <v>2114</v>
      </c>
      <c r="R1431" t="s">
        <v>117</v>
      </c>
      <c r="S1431" t="s">
        <v>118</v>
      </c>
      <c r="V1431" t="str">
        <f>_xlfn.XLOOKUP(UNIVERSO[[#This Row],[Ruta DN]],'[1]Cuota Ruta'!E:E,'[1]Cuota Ruta'!G:G)</f>
        <v>Cargar</v>
      </c>
    </row>
    <row r="1432" spans="1:22" x14ac:dyDescent="0.25">
      <c r="A1432" t="s">
        <v>111</v>
      </c>
      <c r="B1432" t="s">
        <v>1569</v>
      </c>
      <c r="C1432">
        <v>2603079801</v>
      </c>
      <c r="D1432">
        <v>1203079801</v>
      </c>
      <c r="E1432" t="s">
        <v>54</v>
      </c>
      <c r="F1432" t="s">
        <v>1570</v>
      </c>
      <c r="G1432" t="s">
        <v>2891</v>
      </c>
      <c r="H1432" t="s">
        <v>2892</v>
      </c>
      <c r="I1432" t="s">
        <v>39</v>
      </c>
      <c r="J1432" t="s">
        <v>29</v>
      </c>
      <c r="K1432" t="s">
        <v>157</v>
      </c>
      <c r="L1432">
        <v>-90.513350000000003</v>
      </c>
      <c r="M1432">
        <v>14.618119</v>
      </c>
      <c r="N1432">
        <v>14.61739</v>
      </c>
      <c r="O1432">
        <v>-90.513487999999995</v>
      </c>
      <c r="P1432" t="s">
        <v>31</v>
      </c>
      <c r="Q1432" t="s">
        <v>2114</v>
      </c>
      <c r="R1432" t="s">
        <v>117</v>
      </c>
      <c r="S1432" t="s">
        <v>118</v>
      </c>
      <c r="V1432" t="str">
        <f>_xlfn.XLOOKUP(UNIVERSO[[#This Row],[Ruta DN]],'[1]Cuota Ruta'!E:E,'[1]Cuota Ruta'!G:G)</f>
        <v>Cargar</v>
      </c>
    </row>
    <row r="1433" spans="1:22" x14ac:dyDescent="0.25">
      <c r="A1433" t="s">
        <v>22</v>
      </c>
      <c r="B1433" t="s">
        <v>23</v>
      </c>
      <c r="C1433">
        <v>2603079842</v>
      </c>
      <c r="D1433">
        <v>1203079842</v>
      </c>
      <c r="E1433" t="s">
        <v>54</v>
      </c>
      <c r="F1433" t="s">
        <v>25</v>
      </c>
      <c r="G1433" t="s">
        <v>138</v>
      </c>
      <c r="H1433" t="s">
        <v>2893</v>
      </c>
      <c r="I1433" t="s">
        <v>39</v>
      </c>
      <c r="J1433" t="s">
        <v>29</v>
      </c>
      <c r="K1433" t="s">
        <v>30</v>
      </c>
      <c r="L1433">
        <v>-90.488978000000003</v>
      </c>
      <c r="M1433">
        <v>14.655678</v>
      </c>
      <c r="N1433">
        <v>14.655682199999999</v>
      </c>
      <c r="O1433">
        <v>-90.488892000000021</v>
      </c>
      <c r="P1433" t="s">
        <v>31</v>
      </c>
      <c r="Q1433" t="s">
        <v>2114</v>
      </c>
      <c r="R1433" t="s">
        <v>33</v>
      </c>
      <c r="S1433" t="s">
        <v>34</v>
      </c>
      <c r="V1433" t="str">
        <f>_xlfn.XLOOKUP(UNIVERSO[[#This Row],[Ruta DN]],'[1]Cuota Ruta'!E:E,'[1]Cuota Ruta'!G:G)</f>
        <v>Cargar</v>
      </c>
    </row>
    <row r="1434" spans="1:22" x14ac:dyDescent="0.25">
      <c r="A1434" t="s">
        <v>111</v>
      </c>
      <c r="B1434" t="s">
        <v>463</v>
      </c>
      <c r="C1434">
        <v>2603079855</v>
      </c>
      <c r="D1434">
        <v>1203079855</v>
      </c>
      <c r="E1434" t="s">
        <v>54</v>
      </c>
      <c r="F1434" t="s">
        <v>464</v>
      </c>
      <c r="G1434" t="s">
        <v>1027</v>
      </c>
      <c r="H1434" t="s">
        <v>2894</v>
      </c>
      <c r="I1434" t="s">
        <v>39</v>
      </c>
      <c r="J1434" t="s">
        <v>29</v>
      </c>
      <c r="K1434" t="s">
        <v>204</v>
      </c>
      <c r="L1434">
        <v>-90.536478000000002</v>
      </c>
      <c r="M1434">
        <v>14.606578000000001</v>
      </c>
      <c r="N1434">
        <v>14.60660015</v>
      </c>
      <c r="O1434">
        <v>-90.53647740000001</v>
      </c>
      <c r="P1434" t="s">
        <v>31</v>
      </c>
      <c r="Q1434" t="s">
        <v>2114</v>
      </c>
      <c r="R1434" t="s">
        <v>117</v>
      </c>
      <c r="S1434" t="s">
        <v>118</v>
      </c>
      <c r="V1434" t="str">
        <f>_xlfn.XLOOKUP(UNIVERSO[[#This Row],[Ruta DN]],'[1]Cuota Ruta'!E:E,'[1]Cuota Ruta'!G:G)</f>
        <v>Cargar</v>
      </c>
    </row>
    <row r="1435" spans="1:22" x14ac:dyDescent="0.25">
      <c r="A1435" t="s">
        <v>98</v>
      </c>
      <c r="B1435" t="s">
        <v>299</v>
      </c>
      <c r="C1435">
        <v>2603079950</v>
      </c>
      <c r="D1435">
        <v>1203079950</v>
      </c>
      <c r="E1435" t="s">
        <v>54</v>
      </c>
      <c r="F1435" t="s">
        <v>300</v>
      </c>
      <c r="G1435" t="s">
        <v>487</v>
      </c>
      <c r="H1435" t="s">
        <v>2895</v>
      </c>
      <c r="I1435" t="s">
        <v>28</v>
      </c>
      <c r="J1435" t="s">
        <v>29</v>
      </c>
      <c r="K1435" t="s">
        <v>103</v>
      </c>
      <c r="L1435">
        <v>-90.543727399999995</v>
      </c>
      <c r="M1435">
        <v>14.5570941</v>
      </c>
      <c r="N1435">
        <v>14.557101360000001</v>
      </c>
      <c r="O1435">
        <v>-90.543659419999997</v>
      </c>
      <c r="P1435" t="s">
        <v>31</v>
      </c>
      <c r="Q1435" t="s">
        <v>2117</v>
      </c>
      <c r="R1435" t="s">
        <v>104</v>
      </c>
      <c r="S1435" t="s">
        <v>105</v>
      </c>
      <c r="T1435">
        <v>4</v>
      </c>
      <c r="V1435" t="str">
        <f>_xlfn.XLOOKUP(UNIVERSO[[#This Row],[Ruta DN]],'[1]Cuota Ruta'!E:E,'[1]Cuota Ruta'!G:G)</f>
        <v>Cargar</v>
      </c>
    </row>
    <row r="1436" spans="1:22" x14ac:dyDescent="0.25">
      <c r="A1436" t="s">
        <v>111</v>
      </c>
      <c r="B1436" t="s">
        <v>346</v>
      </c>
      <c r="C1436">
        <v>2603079970</v>
      </c>
      <c r="D1436">
        <v>1203079970</v>
      </c>
      <c r="E1436" t="s">
        <v>54</v>
      </c>
      <c r="F1436" t="s">
        <v>347</v>
      </c>
      <c r="G1436" t="s">
        <v>842</v>
      </c>
      <c r="H1436" t="s">
        <v>2896</v>
      </c>
      <c r="I1436" t="s">
        <v>39</v>
      </c>
      <c r="J1436" t="s">
        <v>29</v>
      </c>
      <c r="K1436" t="s">
        <v>164</v>
      </c>
      <c r="L1436">
        <v>-90.414400000000001</v>
      </c>
      <c r="M1436">
        <v>14.542069</v>
      </c>
      <c r="N1436">
        <v>14.542080629999999</v>
      </c>
      <c r="O1436">
        <v>-90.41442515</v>
      </c>
      <c r="P1436" t="s">
        <v>31</v>
      </c>
      <c r="Q1436" t="s">
        <v>2114</v>
      </c>
      <c r="R1436" t="s">
        <v>117</v>
      </c>
      <c r="S1436" t="s">
        <v>118</v>
      </c>
      <c r="V1436" t="str">
        <f>_xlfn.XLOOKUP(UNIVERSO[[#This Row],[Ruta DN]],'[1]Cuota Ruta'!E:E,'[1]Cuota Ruta'!G:G)</f>
        <v>Cargar</v>
      </c>
    </row>
    <row r="1437" spans="1:22" x14ac:dyDescent="0.25">
      <c r="A1437" t="s">
        <v>111</v>
      </c>
      <c r="B1437" t="s">
        <v>1814</v>
      </c>
      <c r="C1437">
        <v>2603080040</v>
      </c>
      <c r="D1437">
        <v>1203080040</v>
      </c>
      <c r="E1437" t="s">
        <v>54</v>
      </c>
      <c r="F1437" t="s">
        <v>1815</v>
      </c>
      <c r="G1437" t="s">
        <v>2818</v>
      </c>
      <c r="H1437" t="s">
        <v>2897</v>
      </c>
      <c r="I1437" t="s">
        <v>39</v>
      </c>
      <c r="J1437" t="s">
        <v>29</v>
      </c>
      <c r="K1437" t="s">
        <v>157</v>
      </c>
      <c r="L1437">
        <v>-90.534488999999994</v>
      </c>
      <c r="M1437">
        <v>14.614819000000001</v>
      </c>
      <c r="N1437">
        <v>14.61515788</v>
      </c>
      <c r="O1437">
        <v>-90.533698680000001</v>
      </c>
      <c r="P1437" t="s">
        <v>31</v>
      </c>
      <c r="Q1437" t="s">
        <v>2117</v>
      </c>
      <c r="R1437" t="s">
        <v>117</v>
      </c>
      <c r="S1437" t="s">
        <v>118</v>
      </c>
      <c r="V1437" t="str">
        <f>_xlfn.XLOOKUP(UNIVERSO[[#This Row],[Ruta DN]],'[1]Cuota Ruta'!E:E,'[1]Cuota Ruta'!G:G)</f>
        <v>Cargar</v>
      </c>
    </row>
    <row r="1438" spans="1:22" x14ac:dyDescent="0.25">
      <c r="A1438" t="s">
        <v>22</v>
      </c>
      <c r="B1438" t="s">
        <v>124</v>
      </c>
      <c r="C1438">
        <v>2603080183</v>
      </c>
      <c r="D1438">
        <v>1203080183</v>
      </c>
      <c r="E1438" t="s">
        <v>54</v>
      </c>
      <c r="F1438" t="s">
        <v>125</v>
      </c>
      <c r="G1438" t="s">
        <v>2898</v>
      </c>
      <c r="H1438" t="s">
        <v>2899</v>
      </c>
      <c r="I1438" t="s">
        <v>28</v>
      </c>
      <c r="J1438" t="s">
        <v>46</v>
      </c>
      <c r="K1438" t="s">
        <v>80</v>
      </c>
      <c r="L1438">
        <v>-90.518628000000007</v>
      </c>
      <c r="M1438">
        <v>14.649039</v>
      </c>
      <c r="N1438">
        <v>14.64890286</v>
      </c>
      <c r="O1438">
        <v>-90.518583719999981</v>
      </c>
      <c r="P1438" t="s">
        <v>31</v>
      </c>
      <c r="Q1438" t="s">
        <v>2117</v>
      </c>
      <c r="R1438" t="s">
        <v>33</v>
      </c>
      <c r="S1438" t="s">
        <v>34</v>
      </c>
      <c r="T1438">
        <v>6</v>
      </c>
      <c r="V1438" t="str">
        <f>_xlfn.XLOOKUP(UNIVERSO[[#This Row],[Ruta DN]],'[1]Cuota Ruta'!E:E,'[1]Cuota Ruta'!G:G)</f>
        <v>Cargar</v>
      </c>
    </row>
    <row r="1439" spans="1:22" x14ac:dyDescent="0.25">
      <c r="A1439" t="s">
        <v>205</v>
      </c>
      <c r="B1439" t="s">
        <v>360</v>
      </c>
      <c r="C1439">
        <v>2603080247</v>
      </c>
      <c r="D1439">
        <v>1203080247</v>
      </c>
      <c r="E1439" t="s">
        <v>54</v>
      </c>
      <c r="F1439" t="s">
        <v>361</v>
      </c>
      <c r="G1439" t="s">
        <v>673</v>
      </c>
      <c r="H1439" t="s">
        <v>2900</v>
      </c>
      <c r="I1439" t="s">
        <v>28</v>
      </c>
      <c r="J1439" t="s">
        <v>29</v>
      </c>
      <c r="K1439" t="s">
        <v>210</v>
      </c>
      <c r="L1439">
        <v>-90.378100000000003</v>
      </c>
      <c r="M1439">
        <v>14.085542</v>
      </c>
      <c r="N1439">
        <v>14.08551501</v>
      </c>
      <c r="O1439">
        <v>-90.377990629999999</v>
      </c>
      <c r="P1439" t="s">
        <v>31</v>
      </c>
      <c r="Q1439" t="s">
        <v>2117</v>
      </c>
      <c r="R1439" t="s">
        <v>211</v>
      </c>
      <c r="S1439" t="s">
        <v>212</v>
      </c>
      <c r="T1439">
        <v>7</v>
      </c>
      <c r="V1439" t="str">
        <f>_xlfn.XLOOKUP(UNIVERSO[[#This Row],[Ruta DN]],'[1]Cuota Ruta'!E:E,'[1]Cuota Ruta'!G:G)</f>
        <v>Cargar</v>
      </c>
    </row>
    <row r="1440" spans="1:22" x14ac:dyDescent="0.25">
      <c r="A1440" t="s">
        <v>128</v>
      </c>
      <c r="B1440" t="s">
        <v>1084</v>
      </c>
      <c r="C1440">
        <v>2603080407</v>
      </c>
      <c r="D1440">
        <v>1203080407</v>
      </c>
      <c r="E1440" t="s">
        <v>54</v>
      </c>
      <c r="F1440" t="s">
        <v>1085</v>
      </c>
      <c r="G1440" t="s">
        <v>2901</v>
      </c>
      <c r="H1440" t="s">
        <v>2902</v>
      </c>
      <c r="I1440" t="s">
        <v>93</v>
      </c>
      <c r="J1440" t="s">
        <v>94</v>
      </c>
      <c r="K1440" t="s">
        <v>133</v>
      </c>
      <c r="L1440">
        <v>-89.868300000000005</v>
      </c>
      <c r="M1440">
        <v>14.50634</v>
      </c>
      <c r="N1440">
        <v>14.50650971</v>
      </c>
      <c r="O1440">
        <v>-89.868369709999982</v>
      </c>
      <c r="P1440" t="s">
        <v>95</v>
      </c>
      <c r="Q1440" t="s">
        <v>2119</v>
      </c>
      <c r="R1440" t="s">
        <v>134</v>
      </c>
      <c r="S1440" t="s">
        <v>135</v>
      </c>
      <c r="V1440" t="str">
        <f>_xlfn.XLOOKUP(UNIVERSO[[#This Row],[Ruta DN]],'[1]Cuota Ruta'!E:E,'[1]Cuota Ruta'!G:G)</f>
        <v>Cargar</v>
      </c>
    </row>
    <row r="1441" spans="1:22" x14ac:dyDescent="0.25">
      <c r="A1441" t="s">
        <v>213</v>
      </c>
      <c r="B1441" t="s">
        <v>755</v>
      </c>
      <c r="C1441">
        <v>2603080446</v>
      </c>
      <c r="D1441">
        <v>1203080446</v>
      </c>
      <c r="E1441" t="s">
        <v>54</v>
      </c>
      <c r="F1441" t="s">
        <v>756</v>
      </c>
      <c r="G1441" t="s">
        <v>794</v>
      </c>
      <c r="H1441" t="s">
        <v>2903</v>
      </c>
      <c r="I1441" t="s">
        <v>93</v>
      </c>
      <c r="J1441" t="s">
        <v>29</v>
      </c>
      <c r="K1441" t="s">
        <v>537</v>
      </c>
      <c r="L1441">
        <v>-90.808490599999999</v>
      </c>
      <c r="M1441">
        <v>14.662919199999999</v>
      </c>
      <c r="N1441">
        <v>14.6629212</v>
      </c>
      <c r="O1441">
        <v>-90.808104200000002</v>
      </c>
      <c r="P1441" t="s">
        <v>31</v>
      </c>
      <c r="Q1441" t="s">
        <v>2114</v>
      </c>
      <c r="R1441" t="s">
        <v>219</v>
      </c>
      <c r="S1441" t="s">
        <v>220</v>
      </c>
      <c r="V1441" t="str">
        <f>_xlfn.XLOOKUP(UNIVERSO[[#This Row],[Ruta DN]],'[1]Cuota Ruta'!E:E,'[1]Cuota Ruta'!G:G)</f>
        <v>Cargar</v>
      </c>
    </row>
    <row r="1442" spans="1:22" x14ac:dyDescent="0.25">
      <c r="A1442" t="s">
        <v>22</v>
      </c>
      <c r="B1442" t="s">
        <v>53</v>
      </c>
      <c r="C1442">
        <v>2603080739</v>
      </c>
      <c r="D1442">
        <v>1203080739</v>
      </c>
      <c r="E1442" t="s">
        <v>54</v>
      </c>
      <c r="F1442" t="s">
        <v>55</v>
      </c>
      <c r="G1442" t="s">
        <v>121</v>
      </c>
      <c r="H1442" t="s">
        <v>2904</v>
      </c>
      <c r="I1442" t="s">
        <v>28</v>
      </c>
      <c r="J1442" t="s">
        <v>29</v>
      </c>
      <c r="K1442" t="s">
        <v>30</v>
      </c>
      <c r="L1442">
        <v>-90.469564000000005</v>
      </c>
      <c r="M1442">
        <v>14.647106000000001</v>
      </c>
      <c r="N1442">
        <v>14.647509429999999</v>
      </c>
      <c r="O1442">
        <v>-90.469914380000006</v>
      </c>
      <c r="P1442" t="s">
        <v>31</v>
      </c>
      <c r="Q1442" t="s">
        <v>2117</v>
      </c>
      <c r="R1442" t="s">
        <v>33</v>
      </c>
      <c r="S1442" t="s">
        <v>34</v>
      </c>
      <c r="T1442">
        <v>7</v>
      </c>
      <c r="V1442" t="str">
        <f>_xlfn.XLOOKUP(UNIVERSO[[#This Row],[Ruta DN]],'[1]Cuota Ruta'!E:E,'[1]Cuota Ruta'!G:G)</f>
        <v>Cargar</v>
      </c>
    </row>
    <row r="1443" spans="1:22" x14ac:dyDescent="0.25">
      <c r="A1443" t="s">
        <v>98</v>
      </c>
      <c r="B1443" t="s">
        <v>664</v>
      </c>
      <c r="C1443">
        <v>2603048659</v>
      </c>
      <c r="D1443">
        <v>1203048659</v>
      </c>
      <c r="E1443" t="s">
        <v>54</v>
      </c>
      <c r="F1443" t="s">
        <v>665</v>
      </c>
      <c r="G1443" t="s">
        <v>368</v>
      </c>
      <c r="H1443" t="s">
        <v>2905</v>
      </c>
      <c r="I1443" t="s">
        <v>39</v>
      </c>
      <c r="J1443" t="s">
        <v>29</v>
      </c>
      <c r="K1443" t="s">
        <v>103</v>
      </c>
      <c r="L1443">
        <v>-90.524561000000006</v>
      </c>
      <c r="M1443">
        <v>14.551406</v>
      </c>
      <c r="N1443">
        <v>14.551406</v>
      </c>
      <c r="O1443">
        <v>-90.524561000000006</v>
      </c>
      <c r="P1443" t="s">
        <v>31</v>
      </c>
      <c r="Q1443" t="s">
        <v>2114</v>
      </c>
      <c r="R1443" t="s">
        <v>104</v>
      </c>
      <c r="S1443" t="s">
        <v>105</v>
      </c>
      <c r="V1443" t="str">
        <f>_xlfn.XLOOKUP(UNIVERSO[[#This Row],[Ruta DN]],'[1]Cuota Ruta'!E:E,'[1]Cuota Ruta'!G:G)</f>
        <v>Cargar</v>
      </c>
    </row>
    <row r="1444" spans="1:22" x14ac:dyDescent="0.25">
      <c r="A1444" t="s">
        <v>98</v>
      </c>
      <c r="B1444" t="s">
        <v>149</v>
      </c>
      <c r="C1444">
        <v>2603081064</v>
      </c>
      <c r="D1444">
        <v>1203081064</v>
      </c>
      <c r="E1444" t="s">
        <v>54</v>
      </c>
      <c r="F1444" t="s">
        <v>150</v>
      </c>
      <c r="G1444" t="s">
        <v>2906</v>
      </c>
      <c r="H1444" t="s">
        <v>2907</v>
      </c>
      <c r="I1444" t="s">
        <v>28</v>
      </c>
      <c r="J1444" t="s">
        <v>29</v>
      </c>
      <c r="K1444" t="s">
        <v>110</v>
      </c>
      <c r="L1444">
        <v>-90.585447000000002</v>
      </c>
      <c r="M1444">
        <v>14.504327999999999</v>
      </c>
      <c r="N1444">
        <v>14.504376666666669</v>
      </c>
      <c r="O1444">
        <v>-90.585401666666669</v>
      </c>
      <c r="P1444" t="s">
        <v>31</v>
      </c>
      <c r="Q1444" t="s">
        <v>2117</v>
      </c>
      <c r="R1444" t="s">
        <v>104</v>
      </c>
      <c r="S1444" t="s">
        <v>105</v>
      </c>
      <c r="V1444" t="str">
        <f>_xlfn.XLOOKUP(UNIVERSO[[#This Row],[Ruta DN]],'[1]Cuota Ruta'!E:E,'[1]Cuota Ruta'!G:G)</f>
        <v>Cargar</v>
      </c>
    </row>
    <row r="1445" spans="1:22" x14ac:dyDescent="0.25">
      <c r="A1445" t="s">
        <v>128</v>
      </c>
      <c r="B1445" t="s">
        <v>304</v>
      </c>
      <c r="C1445">
        <v>2603081132</v>
      </c>
      <c r="D1445">
        <v>1203081132</v>
      </c>
      <c r="E1445" t="s">
        <v>54</v>
      </c>
      <c r="F1445" t="s">
        <v>305</v>
      </c>
      <c r="G1445" t="s">
        <v>2908</v>
      </c>
      <c r="H1445" t="s">
        <v>2909</v>
      </c>
      <c r="I1445" t="s">
        <v>28</v>
      </c>
      <c r="J1445" t="s">
        <v>46</v>
      </c>
      <c r="K1445" t="s">
        <v>133</v>
      </c>
      <c r="L1445">
        <v>-89.988280000000003</v>
      </c>
      <c r="M1445">
        <v>14.634869999999999</v>
      </c>
      <c r="N1445">
        <v>14.63489666666667</v>
      </c>
      <c r="O1445">
        <v>-89.988203333333331</v>
      </c>
      <c r="P1445" t="s">
        <v>31</v>
      </c>
      <c r="Q1445" t="s">
        <v>2117</v>
      </c>
      <c r="R1445" t="s">
        <v>134</v>
      </c>
      <c r="S1445" t="s">
        <v>135</v>
      </c>
      <c r="T1445">
        <v>11</v>
      </c>
      <c r="V1445" t="str">
        <f>_xlfn.XLOOKUP(UNIVERSO[[#This Row],[Ruta DN]],'[1]Cuota Ruta'!E:E,'[1]Cuota Ruta'!G:G)</f>
        <v>Cargar</v>
      </c>
    </row>
    <row r="1446" spans="1:22" x14ac:dyDescent="0.25">
      <c r="A1446" t="s">
        <v>98</v>
      </c>
      <c r="B1446" t="s">
        <v>664</v>
      </c>
      <c r="C1446">
        <v>2603048662</v>
      </c>
      <c r="D1446">
        <v>1203048662</v>
      </c>
      <c r="E1446" t="s">
        <v>54</v>
      </c>
      <c r="F1446" t="s">
        <v>665</v>
      </c>
      <c r="G1446" t="s">
        <v>605</v>
      </c>
      <c r="H1446" t="s">
        <v>2910</v>
      </c>
      <c r="I1446" t="s">
        <v>39</v>
      </c>
      <c r="J1446" t="s">
        <v>29</v>
      </c>
      <c r="K1446" t="s">
        <v>103</v>
      </c>
      <c r="L1446">
        <v>-90.523099999999999</v>
      </c>
      <c r="M1446">
        <v>14.556608000000001</v>
      </c>
      <c r="N1446">
        <v>14.556608000000001</v>
      </c>
      <c r="O1446">
        <v>-90.523099999999999</v>
      </c>
      <c r="P1446" t="s">
        <v>31</v>
      </c>
      <c r="Q1446" t="s">
        <v>2114</v>
      </c>
      <c r="R1446" t="s">
        <v>104</v>
      </c>
      <c r="S1446" t="s">
        <v>105</v>
      </c>
      <c r="V1446" t="str">
        <f>_xlfn.XLOOKUP(UNIVERSO[[#This Row],[Ruta DN]],'[1]Cuota Ruta'!E:E,'[1]Cuota Ruta'!G:G)</f>
        <v>Cargar</v>
      </c>
    </row>
    <row r="1447" spans="1:22" x14ac:dyDescent="0.25">
      <c r="A1447" t="s">
        <v>128</v>
      </c>
      <c r="B1447" t="s">
        <v>304</v>
      </c>
      <c r="C1447">
        <v>2603081146</v>
      </c>
      <c r="D1447">
        <v>1203081146</v>
      </c>
      <c r="E1447" t="s">
        <v>54</v>
      </c>
      <c r="F1447" t="s">
        <v>305</v>
      </c>
      <c r="G1447" t="s">
        <v>108</v>
      </c>
      <c r="H1447" t="s">
        <v>2911</v>
      </c>
      <c r="I1447" t="s">
        <v>39</v>
      </c>
      <c r="J1447" t="s">
        <v>46</v>
      </c>
      <c r="K1447" t="s">
        <v>133</v>
      </c>
      <c r="L1447">
        <v>-89.98809</v>
      </c>
      <c r="M1447">
        <v>14.639060000000001</v>
      </c>
      <c r="N1447">
        <v>14.6391201</v>
      </c>
      <c r="O1447">
        <v>-89.987960079999993</v>
      </c>
      <c r="P1447" t="s">
        <v>31</v>
      </c>
      <c r="Q1447" t="s">
        <v>2114</v>
      </c>
      <c r="R1447" t="s">
        <v>134</v>
      </c>
      <c r="S1447" t="s">
        <v>135</v>
      </c>
      <c r="V1447" t="str">
        <f>_xlfn.XLOOKUP(UNIVERSO[[#This Row],[Ruta DN]],'[1]Cuota Ruta'!E:E,'[1]Cuota Ruta'!G:G)</f>
        <v>Cargar</v>
      </c>
    </row>
    <row r="1448" spans="1:22" x14ac:dyDescent="0.25">
      <c r="A1448" t="s">
        <v>98</v>
      </c>
      <c r="B1448" t="s">
        <v>664</v>
      </c>
      <c r="C1448">
        <v>2603048664</v>
      </c>
      <c r="D1448">
        <v>1203048664</v>
      </c>
      <c r="E1448" t="s">
        <v>54</v>
      </c>
      <c r="F1448" t="s">
        <v>665</v>
      </c>
      <c r="G1448" t="s">
        <v>2912</v>
      </c>
      <c r="H1448" t="s">
        <v>2913</v>
      </c>
      <c r="I1448" t="s">
        <v>39</v>
      </c>
      <c r="J1448" t="s">
        <v>29</v>
      </c>
      <c r="K1448" t="s">
        <v>103</v>
      </c>
      <c r="L1448">
        <v>-90.522216799999995</v>
      </c>
      <c r="M1448">
        <v>14.5558014</v>
      </c>
      <c r="N1448">
        <v>14.5558014</v>
      </c>
      <c r="O1448">
        <v>-90.522216799999995</v>
      </c>
      <c r="P1448" t="s">
        <v>31</v>
      </c>
      <c r="Q1448" t="s">
        <v>2114</v>
      </c>
      <c r="R1448" t="s">
        <v>104</v>
      </c>
      <c r="S1448" t="s">
        <v>105</v>
      </c>
      <c r="V1448" t="str">
        <f>_xlfn.XLOOKUP(UNIVERSO[[#This Row],[Ruta DN]],'[1]Cuota Ruta'!E:E,'[1]Cuota Ruta'!G:G)</f>
        <v>Cargar</v>
      </c>
    </row>
    <row r="1449" spans="1:22" x14ac:dyDescent="0.25">
      <c r="A1449" t="s">
        <v>205</v>
      </c>
      <c r="B1449" t="s">
        <v>680</v>
      </c>
      <c r="C1449">
        <v>2603081460</v>
      </c>
      <c r="D1449">
        <v>1203081460</v>
      </c>
      <c r="E1449" t="s">
        <v>54</v>
      </c>
      <c r="F1449" t="s">
        <v>681</v>
      </c>
      <c r="G1449" t="s">
        <v>731</v>
      </c>
      <c r="H1449" t="s">
        <v>2914</v>
      </c>
      <c r="I1449" t="s">
        <v>39</v>
      </c>
      <c r="J1449" t="s">
        <v>29</v>
      </c>
      <c r="K1449" t="s">
        <v>210</v>
      </c>
      <c r="L1449">
        <v>-90.462155999999993</v>
      </c>
      <c r="M1449">
        <v>14.068811</v>
      </c>
      <c r="N1449">
        <v>14.06883965246379</v>
      </c>
      <c r="O1449">
        <v>-90.46231996268034</v>
      </c>
      <c r="P1449" t="s">
        <v>31</v>
      </c>
      <c r="Q1449" t="s">
        <v>2114</v>
      </c>
      <c r="R1449" t="s">
        <v>211</v>
      </c>
      <c r="S1449" t="s">
        <v>212</v>
      </c>
      <c r="V1449" t="str">
        <f>_xlfn.XLOOKUP(UNIVERSO[[#This Row],[Ruta DN]],'[1]Cuota Ruta'!E:E,'[1]Cuota Ruta'!G:G)</f>
        <v>Cargar</v>
      </c>
    </row>
    <row r="1450" spans="1:22" x14ac:dyDescent="0.25">
      <c r="A1450" t="s">
        <v>111</v>
      </c>
      <c r="B1450" t="s">
        <v>1814</v>
      </c>
      <c r="C1450">
        <v>2603081543</v>
      </c>
      <c r="D1450">
        <v>1203081543</v>
      </c>
      <c r="E1450" t="s">
        <v>54</v>
      </c>
      <c r="F1450" t="s">
        <v>1815</v>
      </c>
      <c r="G1450" t="s">
        <v>2915</v>
      </c>
      <c r="H1450" t="s">
        <v>2916</v>
      </c>
      <c r="I1450" t="s">
        <v>28</v>
      </c>
      <c r="J1450" t="s">
        <v>29</v>
      </c>
      <c r="K1450" t="s">
        <v>157</v>
      </c>
      <c r="L1450">
        <v>-90.525278</v>
      </c>
      <c r="M1450">
        <v>14.610369</v>
      </c>
      <c r="N1450">
        <v>14.61039259</v>
      </c>
      <c r="O1450">
        <v>-90.525715730000002</v>
      </c>
      <c r="P1450" t="s">
        <v>31</v>
      </c>
      <c r="Q1450" t="s">
        <v>2117</v>
      </c>
      <c r="R1450" t="s">
        <v>117</v>
      </c>
      <c r="S1450" t="s">
        <v>118</v>
      </c>
      <c r="V1450" t="str">
        <f>_xlfn.XLOOKUP(UNIVERSO[[#This Row],[Ruta DN]],'[1]Cuota Ruta'!E:E,'[1]Cuota Ruta'!G:G)</f>
        <v>Cargar</v>
      </c>
    </row>
    <row r="1451" spans="1:22" x14ac:dyDescent="0.25">
      <c r="A1451" t="s">
        <v>111</v>
      </c>
      <c r="B1451" t="s">
        <v>542</v>
      </c>
      <c r="C1451">
        <v>2603081567</v>
      </c>
      <c r="D1451">
        <v>1203081567</v>
      </c>
      <c r="E1451" t="s">
        <v>54</v>
      </c>
      <c r="F1451" t="s">
        <v>543</v>
      </c>
      <c r="G1451" t="s">
        <v>121</v>
      </c>
      <c r="H1451" t="s">
        <v>2917</v>
      </c>
      <c r="I1451" t="s">
        <v>39</v>
      </c>
      <c r="J1451" t="s">
        <v>46</v>
      </c>
      <c r="K1451" t="s">
        <v>157</v>
      </c>
      <c r="L1451">
        <v>-90.537768999999997</v>
      </c>
      <c r="M1451">
        <v>14.621819</v>
      </c>
      <c r="N1451">
        <v>14.62167762</v>
      </c>
      <c r="O1451">
        <v>-90.537803089999997</v>
      </c>
      <c r="P1451" t="s">
        <v>31</v>
      </c>
      <c r="Q1451" t="s">
        <v>2114</v>
      </c>
      <c r="R1451" t="s">
        <v>117</v>
      </c>
      <c r="S1451" t="s">
        <v>118</v>
      </c>
      <c r="V1451" t="str">
        <f>_xlfn.XLOOKUP(UNIVERSO[[#This Row],[Ruta DN]],'[1]Cuota Ruta'!E:E,'[1]Cuota Ruta'!G:G)</f>
        <v>Cargar</v>
      </c>
    </row>
    <row r="1452" spans="1:22" x14ac:dyDescent="0.25">
      <c r="A1452" t="s">
        <v>98</v>
      </c>
      <c r="B1452" t="s">
        <v>165</v>
      </c>
      <c r="C1452">
        <v>2603081604</v>
      </c>
      <c r="D1452">
        <v>1203081604</v>
      </c>
      <c r="E1452" t="s">
        <v>54</v>
      </c>
      <c r="F1452" t="s">
        <v>166</v>
      </c>
      <c r="G1452" t="s">
        <v>653</v>
      </c>
      <c r="H1452" t="s">
        <v>2918</v>
      </c>
      <c r="I1452" t="s">
        <v>28</v>
      </c>
      <c r="J1452" t="s">
        <v>29</v>
      </c>
      <c r="K1452" t="s">
        <v>103</v>
      </c>
      <c r="L1452">
        <v>-90.534368999999998</v>
      </c>
      <c r="M1452">
        <v>14.480888999999999</v>
      </c>
      <c r="N1452">
        <v>14.480911000000001</v>
      </c>
      <c r="O1452">
        <v>-90.534436999999997</v>
      </c>
      <c r="P1452" t="s">
        <v>31</v>
      </c>
      <c r="Q1452" t="s">
        <v>2117</v>
      </c>
      <c r="R1452" t="s">
        <v>104</v>
      </c>
      <c r="S1452" t="s">
        <v>105</v>
      </c>
      <c r="T1452">
        <v>5</v>
      </c>
      <c r="V1452" t="str">
        <f>_xlfn.XLOOKUP(UNIVERSO[[#This Row],[Ruta DN]],'[1]Cuota Ruta'!E:E,'[1]Cuota Ruta'!G:G)</f>
        <v>Cargar</v>
      </c>
    </row>
    <row r="1453" spans="1:22" x14ac:dyDescent="0.25">
      <c r="A1453" t="s">
        <v>98</v>
      </c>
      <c r="B1453" t="s">
        <v>664</v>
      </c>
      <c r="C1453">
        <v>2603048676</v>
      </c>
      <c r="D1453">
        <v>1203048676</v>
      </c>
      <c r="E1453" t="s">
        <v>54</v>
      </c>
      <c r="F1453" t="s">
        <v>665</v>
      </c>
      <c r="G1453" t="s">
        <v>2919</v>
      </c>
      <c r="H1453" t="s">
        <v>2920</v>
      </c>
      <c r="I1453" t="s">
        <v>39</v>
      </c>
      <c r="J1453" t="s">
        <v>29</v>
      </c>
      <c r="K1453" t="s">
        <v>103</v>
      </c>
      <c r="L1453">
        <v>-90.523283000000006</v>
      </c>
      <c r="M1453">
        <v>14.555825</v>
      </c>
      <c r="N1453">
        <v>14.555825</v>
      </c>
      <c r="O1453">
        <v>-90.523283000000006</v>
      </c>
      <c r="P1453" t="s">
        <v>31</v>
      </c>
      <c r="Q1453" t="s">
        <v>2114</v>
      </c>
      <c r="R1453" t="s">
        <v>104</v>
      </c>
      <c r="S1453" t="s">
        <v>105</v>
      </c>
      <c r="V1453" t="str">
        <f>_xlfn.XLOOKUP(UNIVERSO[[#This Row],[Ruta DN]],'[1]Cuota Ruta'!E:E,'[1]Cuota Ruta'!G:G)</f>
        <v>Cargar</v>
      </c>
    </row>
    <row r="1454" spans="1:22" x14ac:dyDescent="0.25">
      <c r="A1454" t="s">
        <v>98</v>
      </c>
      <c r="B1454" t="s">
        <v>423</v>
      </c>
      <c r="C1454">
        <v>2603082119</v>
      </c>
      <c r="D1454">
        <v>1203082119</v>
      </c>
      <c r="E1454" t="s">
        <v>54</v>
      </c>
      <c r="F1454" t="s">
        <v>424</v>
      </c>
      <c r="G1454" t="s">
        <v>2921</v>
      </c>
      <c r="H1454" t="s">
        <v>2922</v>
      </c>
      <c r="I1454" t="s">
        <v>28</v>
      </c>
      <c r="J1454" t="s">
        <v>29</v>
      </c>
      <c r="K1454" t="s">
        <v>110</v>
      </c>
      <c r="L1454">
        <v>-90.597903000000002</v>
      </c>
      <c r="M1454">
        <v>14.503945</v>
      </c>
      <c r="N1454">
        <v>14.503861669999999</v>
      </c>
      <c r="O1454">
        <v>-90.598168329999993</v>
      </c>
      <c r="P1454" t="s">
        <v>31</v>
      </c>
      <c r="Q1454" t="s">
        <v>2117</v>
      </c>
      <c r="R1454" t="s">
        <v>104</v>
      </c>
      <c r="S1454" t="s">
        <v>105</v>
      </c>
      <c r="V1454" t="str">
        <f>_xlfn.XLOOKUP(UNIVERSO[[#This Row],[Ruta DN]],'[1]Cuota Ruta'!E:E,'[1]Cuota Ruta'!G:G)</f>
        <v>Cargar</v>
      </c>
    </row>
    <row r="1455" spans="1:22" x14ac:dyDescent="0.25">
      <c r="A1455" t="s">
        <v>213</v>
      </c>
      <c r="B1455" t="s">
        <v>705</v>
      </c>
      <c r="C1455">
        <v>2603082618</v>
      </c>
      <c r="D1455">
        <v>1203082618</v>
      </c>
      <c r="E1455" t="s">
        <v>54</v>
      </c>
      <c r="F1455" t="s">
        <v>706</v>
      </c>
      <c r="G1455" t="s">
        <v>2923</v>
      </c>
      <c r="H1455" t="s">
        <v>2924</v>
      </c>
      <c r="I1455" t="s">
        <v>39</v>
      </c>
      <c r="J1455" t="s">
        <v>46</v>
      </c>
      <c r="K1455" t="s">
        <v>599</v>
      </c>
      <c r="L1455">
        <v>-90.801849300000001</v>
      </c>
      <c r="M1455">
        <v>14.6114546</v>
      </c>
      <c r="N1455">
        <v>14.6116647</v>
      </c>
      <c r="O1455">
        <v>-90.801541409999984</v>
      </c>
      <c r="P1455" t="s">
        <v>31</v>
      </c>
      <c r="Q1455" t="s">
        <v>2114</v>
      </c>
      <c r="R1455" t="s">
        <v>219</v>
      </c>
      <c r="S1455" t="s">
        <v>220</v>
      </c>
      <c r="V1455" t="str">
        <f>_xlfn.XLOOKUP(UNIVERSO[[#This Row],[Ruta DN]],'[1]Cuota Ruta'!E:E,'[1]Cuota Ruta'!G:G)</f>
        <v>Cargar</v>
      </c>
    </row>
    <row r="1456" spans="1:22" x14ac:dyDescent="0.25">
      <c r="A1456" t="s">
        <v>98</v>
      </c>
      <c r="B1456" t="s">
        <v>696</v>
      </c>
      <c r="C1456">
        <v>2603082692</v>
      </c>
      <c r="D1456">
        <v>1203082692</v>
      </c>
      <c r="E1456" t="s">
        <v>54</v>
      </c>
      <c r="F1456" t="s">
        <v>697</v>
      </c>
      <c r="G1456" t="s">
        <v>260</v>
      </c>
      <c r="H1456" t="s">
        <v>2925</v>
      </c>
      <c r="I1456" t="s">
        <v>28</v>
      </c>
      <c r="J1456" t="s">
        <v>46</v>
      </c>
      <c r="K1456" t="s">
        <v>123</v>
      </c>
      <c r="L1456">
        <v>-90.626800000000003</v>
      </c>
      <c r="M1456">
        <v>14.527799999999999</v>
      </c>
      <c r="N1456">
        <v>14.52776667</v>
      </c>
      <c r="O1456">
        <v>-90.626448330000002</v>
      </c>
      <c r="P1456" t="s">
        <v>31</v>
      </c>
      <c r="Q1456" t="s">
        <v>2117</v>
      </c>
      <c r="R1456" t="s">
        <v>104</v>
      </c>
      <c r="S1456" t="s">
        <v>105</v>
      </c>
      <c r="V1456" t="str">
        <f>_xlfn.XLOOKUP(UNIVERSO[[#This Row],[Ruta DN]],'[1]Cuota Ruta'!E:E,'[1]Cuota Ruta'!G:G)</f>
        <v>Cargar</v>
      </c>
    </row>
    <row r="1457" spans="1:22" x14ac:dyDescent="0.25">
      <c r="A1457" t="s">
        <v>98</v>
      </c>
      <c r="B1457" t="s">
        <v>696</v>
      </c>
      <c r="C1457">
        <v>2603082849</v>
      </c>
      <c r="D1457">
        <v>1203082849</v>
      </c>
      <c r="E1457" t="s">
        <v>54</v>
      </c>
      <c r="F1457" t="s">
        <v>697</v>
      </c>
      <c r="G1457" t="s">
        <v>487</v>
      </c>
      <c r="H1457" t="s">
        <v>2926</v>
      </c>
      <c r="I1457" t="s">
        <v>39</v>
      </c>
      <c r="J1457" t="s">
        <v>46</v>
      </c>
      <c r="K1457" t="s">
        <v>123</v>
      </c>
      <c r="L1457">
        <v>-90.627077999999997</v>
      </c>
      <c r="M1457">
        <v>14.526218999999999</v>
      </c>
      <c r="N1457">
        <v>14.526298329999999</v>
      </c>
      <c r="O1457">
        <v>-90.627116670000007</v>
      </c>
      <c r="P1457" t="s">
        <v>31</v>
      </c>
      <c r="Q1457" t="s">
        <v>2114</v>
      </c>
      <c r="R1457" t="s">
        <v>104</v>
      </c>
      <c r="S1457" t="s">
        <v>105</v>
      </c>
      <c r="V1457" t="str">
        <f>_xlfn.XLOOKUP(UNIVERSO[[#This Row],[Ruta DN]],'[1]Cuota Ruta'!E:E,'[1]Cuota Ruta'!G:G)</f>
        <v>Cargar</v>
      </c>
    </row>
    <row r="1458" spans="1:22" x14ac:dyDescent="0.25">
      <c r="A1458" t="s">
        <v>98</v>
      </c>
      <c r="B1458" t="s">
        <v>144</v>
      </c>
      <c r="C1458">
        <v>2603082983</v>
      </c>
      <c r="D1458">
        <v>1203082983</v>
      </c>
      <c r="E1458" t="s">
        <v>54</v>
      </c>
      <c r="F1458" t="s">
        <v>145</v>
      </c>
      <c r="G1458" t="s">
        <v>632</v>
      </c>
      <c r="H1458" t="s">
        <v>2927</v>
      </c>
      <c r="I1458" t="s">
        <v>39</v>
      </c>
      <c r="J1458" t="s">
        <v>29</v>
      </c>
      <c r="K1458" t="s">
        <v>103</v>
      </c>
      <c r="L1458">
        <v>-90.550164499999994</v>
      </c>
      <c r="M1458">
        <v>14.543521200000001</v>
      </c>
      <c r="N1458">
        <v>14.543570600000001</v>
      </c>
      <c r="O1458">
        <v>-90.550041199999995</v>
      </c>
      <c r="P1458" t="s">
        <v>31</v>
      </c>
      <c r="Q1458" t="s">
        <v>2114</v>
      </c>
      <c r="R1458" t="s">
        <v>104</v>
      </c>
      <c r="S1458" t="s">
        <v>105</v>
      </c>
      <c r="V1458" t="str">
        <f>_xlfn.XLOOKUP(UNIVERSO[[#This Row],[Ruta DN]],'[1]Cuota Ruta'!E:E,'[1]Cuota Ruta'!G:G)</f>
        <v>Cargar</v>
      </c>
    </row>
    <row r="1459" spans="1:22" x14ac:dyDescent="0.25">
      <c r="A1459" t="s">
        <v>205</v>
      </c>
      <c r="B1459" t="s">
        <v>206</v>
      </c>
      <c r="C1459">
        <v>2603083075</v>
      </c>
      <c r="D1459">
        <v>1203083075</v>
      </c>
      <c r="E1459" t="s">
        <v>54</v>
      </c>
      <c r="F1459" t="s">
        <v>207</v>
      </c>
      <c r="G1459" t="s">
        <v>2928</v>
      </c>
      <c r="H1459" t="s">
        <v>2929</v>
      </c>
      <c r="I1459" t="s">
        <v>39</v>
      </c>
      <c r="J1459" t="s">
        <v>46</v>
      </c>
      <c r="K1459" t="s">
        <v>210</v>
      </c>
      <c r="L1459">
        <v>-90.382147000000003</v>
      </c>
      <c r="M1459">
        <v>14.084619</v>
      </c>
      <c r="N1459">
        <v>14.08566521</v>
      </c>
      <c r="O1459">
        <v>-90.382336350000003</v>
      </c>
      <c r="P1459" t="s">
        <v>31</v>
      </c>
      <c r="Q1459" t="s">
        <v>2114</v>
      </c>
      <c r="R1459" t="s">
        <v>211</v>
      </c>
      <c r="S1459" t="s">
        <v>212</v>
      </c>
      <c r="V1459" t="str">
        <f>_xlfn.XLOOKUP(UNIVERSO[[#This Row],[Ruta DN]],'[1]Cuota Ruta'!E:E,'[1]Cuota Ruta'!G:G)</f>
        <v>Cargar</v>
      </c>
    </row>
    <row r="1460" spans="1:22" x14ac:dyDescent="0.25">
      <c r="A1460" t="s">
        <v>98</v>
      </c>
      <c r="B1460" t="s">
        <v>149</v>
      </c>
      <c r="C1460">
        <v>2603083169</v>
      </c>
      <c r="D1460">
        <v>1203083169</v>
      </c>
      <c r="E1460" t="s">
        <v>54</v>
      </c>
      <c r="F1460" t="s">
        <v>150</v>
      </c>
      <c r="G1460" t="s">
        <v>2930</v>
      </c>
      <c r="H1460" t="s">
        <v>2931</v>
      </c>
      <c r="I1460" t="s">
        <v>28</v>
      </c>
      <c r="J1460" t="s">
        <v>29</v>
      </c>
      <c r="K1460" t="s">
        <v>110</v>
      </c>
      <c r="L1460">
        <v>-90.586877999999999</v>
      </c>
      <c r="M1460">
        <v>14.5184</v>
      </c>
      <c r="N1460">
        <v>14.51837666666666</v>
      </c>
      <c r="O1460">
        <v>-90.586884999999995</v>
      </c>
      <c r="P1460" t="s">
        <v>31</v>
      </c>
      <c r="Q1460" t="s">
        <v>2117</v>
      </c>
      <c r="R1460" t="s">
        <v>104</v>
      </c>
      <c r="S1460" t="s">
        <v>105</v>
      </c>
      <c r="T1460">
        <v>2</v>
      </c>
      <c r="V1460" t="str">
        <f>_xlfn.XLOOKUP(UNIVERSO[[#This Row],[Ruta DN]],'[1]Cuota Ruta'!E:E,'[1]Cuota Ruta'!G:G)</f>
        <v>Cargar</v>
      </c>
    </row>
    <row r="1461" spans="1:22" x14ac:dyDescent="0.25">
      <c r="A1461" t="s">
        <v>22</v>
      </c>
      <c r="B1461" t="s">
        <v>1545</v>
      </c>
      <c r="C1461">
        <v>2603083233</v>
      </c>
      <c r="D1461">
        <v>1203083233</v>
      </c>
      <c r="E1461" t="s">
        <v>54</v>
      </c>
      <c r="F1461" t="s">
        <v>1546</v>
      </c>
      <c r="G1461" t="s">
        <v>2932</v>
      </c>
      <c r="H1461" t="s">
        <v>2933</v>
      </c>
      <c r="I1461" t="s">
        <v>28</v>
      </c>
      <c r="J1461" t="s">
        <v>29</v>
      </c>
      <c r="K1461" t="s">
        <v>30</v>
      </c>
      <c r="L1461">
        <v>-90.490239000000003</v>
      </c>
      <c r="M1461">
        <v>14.684260999999999</v>
      </c>
      <c r="N1461">
        <v>14.684073769999999</v>
      </c>
      <c r="O1461">
        <v>-90.490102590000006</v>
      </c>
      <c r="P1461" t="s">
        <v>31</v>
      </c>
      <c r="Q1461" t="s">
        <v>2117</v>
      </c>
      <c r="R1461" t="s">
        <v>33</v>
      </c>
      <c r="S1461" t="s">
        <v>34</v>
      </c>
      <c r="T1461">
        <v>4</v>
      </c>
      <c r="V1461" t="str">
        <f>_xlfn.XLOOKUP(UNIVERSO[[#This Row],[Ruta DN]],'[1]Cuota Ruta'!E:E,'[1]Cuota Ruta'!G:G)</f>
        <v>Cargar</v>
      </c>
    </row>
    <row r="1462" spans="1:22" x14ac:dyDescent="0.25">
      <c r="A1462" t="s">
        <v>98</v>
      </c>
      <c r="B1462" t="s">
        <v>140</v>
      </c>
      <c r="C1462">
        <v>2603083348</v>
      </c>
      <c r="D1462">
        <v>1203083348</v>
      </c>
      <c r="E1462" t="s">
        <v>54</v>
      </c>
      <c r="F1462" t="s">
        <v>141</v>
      </c>
      <c r="G1462" t="s">
        <v>251</v>
      </c>
      <c r="H1462" t="s">
        <v>2934</v>
      </c>
      <c r="I1462" t="s">
        <v>28</v>
      </c>
      <c r="J1462" t="s">
        <v>46</v>
      </c>
      <c r="K1462" t="s">
        <v>103</v>
      </c>
      <c r="L1462">
        <v>-90.532938999999999</v>
      </c>
      <c r="M1462">
        <v>14.476357999999999</v>
      </c>
      <c r="N1462">
        <v>14.504130099999999</v>
      </c>
      <c r="O1462">
        <v>-90.544910359999989</v>
      </c>
      <c r="P1462" t="s">
        <v>31</v>
      </c>
      <c r="Q1462" t="s">
        <v>2119</v>
      </c>
      <c r="R1462" t="s">
        <v>104</v>
      </c>
      <c r="S1462" t="s">
        <v>105</v>
      </c>
      <c r="V1462" t="str">
        <f>_xlfn.XLOOKUP(UNIVERSO[[#This Row],[Ruta DN]],'[1]Cuota Ruta'!E:E,'[1]Cuota Ruta'!G:G)</f>
        <v>Cargar</v>
      </c>
    </row>
    <row r="1463" spans="1:22" x14ac:dyDescent="0.25">
      <c r="A1463" t="s">
        <v>98</v>
      </c>
      <c r="B1463" t="s">
        <v>423</v>
      </c>
      <c r="C1463">
        <v>2603083386</v>
      </c>
      <c r="D1463">
        <v>1203083386</v>
      </c>
      <c r="E1463" t="s">
        <v>54</v>
      </c>
      <c r="F1463" t="s">
        <v>424</v>
      </c>
      <c r="G1463" t="s">
        <v>363</v>
      </c>
      <c r="H1463" t="s">
        <v>2935</v>
      </c>
      <c r="I1463" t="s">
        <v>28</v>
      </c>
      <c r="J1463" t="s">
        <v>29</v>
      </c>
      <c r="K1463" t="s">
        <v>110</v>
      </c>
      <c r="L1463">
        <v>-90.591800000000006</v>
      </c>
      <c r="M1463">
        <v>14.519719</v>
      </c>
      <c r="N1463">
        <v>14.519648119999999</v>
      </c>
      <c r="O1463">
        <v>-90.591846910000001</v>
      </c>
      <c r="P1463" t="s">
        <v>31</v>
      </c>
      <c r="Q1463" t="s">
        <v>2117</v>
      </c>
      <c r="R1463" t="s">
        <v>104</v>
      </c>
      <c r="S1463" t="s">
        <v>105</v>
      </c>
      <c r="V1463" t="str">
        <f>_xlfn.XLOOKUP(UNIVERSO[[#This Row],[Ruta DN]],'[1]Cuota Ruta'!E:E,'[1]Cuota Ruta'!G:G)</f>
        <v>Cargar</v>
      </c>
    </row>
    <row r="1464" spans="1:22" x14ac:dyDescent="0.25">
      <c r="A1464" t="s">
        <v>98</v>
      </c>
      <c r="B1464" t="s">
        <v>423</v>
      </c>
      <c r="C1464">
        <v>2603083455</v>
      </c>
      <c r="D1464">
        <v>1203083455</v>
      </c>
      <c r="E1464" t="s">
        <v>54</v>
      </c>
      <c r="F1464" t="s">
        <v>424</v>
      </c>
      <c r="G1464" t="s">
        <v>284</v>
      </c>
      <c r="H1464" t="s">
        <v>2936</v>
      </c>
      <c r="I1464" t="s">
        <v>28</v>
      </c>
      <c r="J1464" t="s">
        <v>29</v>
      </c>
      <c r="K1464" t="s">
        <v>110</v>
      </c>
      <c r="L1464">
        <v>-90.600969000000006</v>
      </c>
      <c r="M1464">
        <v>14.505969</v>
      </c>
      <c r="N1464">
        <v>14.505943390000001</v>
      </c>
      <c r="O1464">
        <v>-90.601005260000008</v>
      </c>
      <c r="P1464" t="s">
        <v>31</v>
      </c>
      <c r="Q1464" t="s">
        <v>2117</v>
      </c>
      <c r="R1464" t="s">
        <v>104</v>
      </c>
      <c r="S1464" t="s">
        <v>105</v>
      </c>
      <c r="V1464" t="str">
        <f>_xlfn.XLOOKUP(UNIVERSO[[#This Row],[Ruta DN]],'[1]Cuota Ruta'!E:E,'[1]Cuota Ruta'!G:G)</f>
        <v>Cargar</v>
      </c>
    </row>
    <row r="1465" spans="1:22" x14ac:dyDescent="0.25">
      <c r="A1465" t="s">
        <v>22</v>
      </c>
      <c r="B1465" t="s">
        <v>758</v>
      </c>
      <c r="C1465">
        <v>2603083602</v>
      </c>
      <c r="D1465">
        <v>1203083602</v>
      </c>
      <c r="E1465" t="s">
        <v>54</v>
      </c>
      <c r="F1465" t="s">
        <v>759</v>
      </c>
      <c r="G1465" t="s">
        <v>2937</v>
      </c>
      <c r="H1465" t="s">
        <v>2938</v>
      </c>
      <c r="I1465" t="s">
        <v>39</v>
      </c>
      <c r="J1465" t="s">
        <v>237</v>
      </c>
      <c r="K1465" t="s">
        <v>80</v>
      </c>
      <c r="L1465">
        <v>-90.477368999999996</v>
      </c>
      <c r="M1465">
        <v>14.620939</v>
      </c>
      <c r="N1465">
        <v>14.6249254</v>
      </c>
      <c r="O1465">
        <v>-90.473504489999996</v>
      </c>
      <c r="P1465" t="s">
        <v>95</v>
      </c>
      <c r="Q1465" t="s">
        <v>2117</v>
      </c>
      <c r="R1465" t="s">
        <v>33</v>
      </c>
      <c r="S1465" t="s">
        <v>34</v>
      </c>
      <c r="T1465">
        <v>7</v>
      </c>
      <c r="V1465" t="str">
        <f>_xlfn.XLOOKUP(UNIVERSO[[#This Row],[Ruta DN]],'[1]Cuota Ruta'!E:E,'[1]Cuota Ruta'!G:G)</f>
        <v>Cargar</v>
      </c>
    </row>
    <row r="1466" spans="1:22" x14ac:dyDescent="0.25">
      <c r="A1466" t="s">
        <v>111</v>
      </c>
      <c r="B1466" t="s">
        <v>308</v>
      </c>
      <c r="C1466">
        <v>2603083625</v>
      </c>
      <c r="D1466">
        <v>1203083625</v>
      </c>
      <c r="E1466" t="s">
        <v>54</v>
      </c>
      <c r="F1466" t="s">
        <v>309</v>
      </c>
      <c r="G1466" t="s">
        <v>2939</v>
      </c>
      <c r="H1466" t="s">
        <v>2940</v>
      </c>
      <c r="I1466" t="s">
        <v>39</v>
      </c>
      <c r="J1466" t="s">
        <v>29</v>
      </c>
      <c r="K1466" t="s">
        <v>157</v>
      </c>
      <c r="L1466">
        <v>-90.524150000000006</v>
      </c>
      <c r="M1466">
        <v>14.629519</v>
      </c>
      <c r="N1466">
        <v>14.6295305</v>
      </c>
      <c r="O1466">
        <v>-90.524099989999996</v>
      </c>
      <c r="P1466" t="s">
        <v>31</v>
      </c>
      <c r="Q1466" t="s">
        <v>2114</v>
      </c>
      <c r="R1466" t="s">
        <v>117</v>
      </c>
      <c r="S1466" t="s">
        <v>118</v>
      </c>
      <c r="V1466" t="str">
        <f>_xlfn.XLOOKUP(UNIVERSO[[#This Row],[Ruta DN]],'[1]Cuota Ruta'!E:E,'[1]Cuota Ruta'!G:G)</f>
        <v>Cargar</v>
      </c>
    </row>
    <row r="1467" spans="1:22" x14ac:dyDescent="0.25">
      <c r="A1467" t="s">
        <v>22</v>
      </c>
      <c r="B1467" t="s">
        <v>1360</v>
      </c>
      <c r="C1467">
        <v>2603083713</v>
      </c>
      <c r="D1467">
        <v>1203083713</v>
      </c>
      <c r="E1467" t="s">
        <v>54</v>
      </c>
      <c r="F1467" t="s">
        <v>1361</v>
      </c>
      <c r="G1467" t="s">
        <v>65</v>
      </c>
      <c r="H1467" t="s">
        <v>2941</v>
      </c>
      <c r="I1467" t="s">
        <v>39</v>
      </c>
      <c r="J1467" t="s">
        <v>46</v>
      </c>
      <c r="K1467" t="s">
        <v>64</v>
      </c>
      <c r="L1467">
        <v>-90.443477999999999</v>
      </c>
      <c r="M1467">
        <v>14.660600000000001</v>
      </c>
      <c r="N1467">
        <v>14.66060177</v>
      </c>
      <c r="O1467">
        <v>-90.443458379999996</v>
      </c>
      <c r="P1467" t="s">
        <v>31</v>
      </c>
      <c r="Q1467" t="s">
        <v>2117</v>
      </c>
      <c r="R1467" t="s">
        <v>33</v>
      </c>
      <c r="S1467" t="s">
        <v>34</v>
      </c>
      <c r="V1467" t="str">
        <f>_xlfn.XLOOKUP(UNIVERSO[[#This Row],[Ruta DN]],'[1]Cuota Ruta'!E:E,'[1]Cuota Ruta'!G:G)</f>
        <v>Cargar</v>
      </c>
    </row>
    <row r="1468" spans="1:22" x14ac:dyDescent="0.25">
      <c r="A1468" t="s">
        <v>98</v>
      </c>
      <c r="B1468" t="s">
        <v>743</v>
      </c>
      <c r="C1468">
        <v>2603083771</v>
      </c>
      <c r="D1468">
        <v>1203083771</v>
      </c>
      <c r="E1468" t="s">
        <v>54</v>
      </c>
      <c r="F1468" t="s">
        <v>744</v>
      </c>
      <c r="G1468" t="s">
        <v>78</v>
      </c>
      <c r="H1468" t="s">
        <v>2942</v>
      </c>
      <c r="I1468" t="s">
        <v>39</v>
      </c>
      <c r="J1468" t="s">
        <v>29</v>
      </c>
      <c r="K1468" t="s">
        <v>110</v>
      </c>
      <c r="L1468">
        <v>-90.684278000000006</v>
      </c>
      <c r="M1468">
        <v>14.40305</v>
      </c>
      <c r="N1468">
        <v>14.403040000000001</v>
      </c>
      <c r="O1468">
        <v>-90.684719999999999</v>
      </c>
      <c r="P1468" t="s">
        <v>31</v>
      </c>
      <c r="Q1468" t="s">
        <v>2114</v>
      </c>
      <c r="R1468" t="s">
        <v>104</v>
      </c>
      <c r="S1468" t="s">
        <v>105</v>
      </c>
      <c r="V1468" t="str">
        <f>_xlfn.XLOOKUP(UNIVERSO[[#This Row],[Ruta DN]],'[1]Cuota Ruta'!E:E,'[1]Cuota Ruta'!G:G)</f>
        <v>Cargar</v>
      </c>
    </row>
    <row r="1469" spans="1:22" x14ac:dyDescent="0.25">
      <c r="A1469" t="s">
        <v>98</v>
      </c>
      <c r="B1469" t="s">
        <v>423</v>
      </c>
      <c r="C1469">
        <v>2603083999</v>
      </c>
      <c r="D1469">
        <v>1203083999</v>
      </c>
      <c r="E1469" t="s">
        <v>54</v>
      </c>
      <c r="F1469" t="s">
        <v>424</v>
      </c>
      <c r="G1469" t="s">
        <v>722</v>
      </c>
      <c r="H1469" t="s">
        <v>2943</v>
      </c>
      <c r="I1469" t="s">
        <v>39</v>
      </c>
      <c r="J1469" t="s">
        <v>29</v>
      </c>
      <c r="K1469" t="s">
        <v>110</v>
      </c>
      <c r="L1469">
        <v>-90.600519000000006</v>
      </c>
      <c r="M1469">
        <v>14.50595</v>
      </c>
      <c r="N1469">
        <v>14.50391319</v>
      </c>
      <c r="O1469">
        <v>-90.597015010000007</v>
      </c>
      <c r="P1469" t="s">
        <v>31</v>
      </c>
      <c r="Q1469" t="s">
        <v>2114</v>
      </c>
      <c r="R1469" t="s">
        <v>104</v>
      </c>
      <c r="S1469" t="s">
        <v>105</v>
      </c>
      <c r="V1469" t="str">
        <f>_xlfn.XLOOKUP(UNIVERSO[[#This Row],[Ruta DN]],'[1]Cuota Ruta'!E:E,'[1]Cuota Ruta'!G:G)</f>
        <v>Cargar</v>
      </c>
    </row>
    <row r="1470" spans="1:22" x14ac:dyDescent="0.25">
      <c r="A1470" t="s">
        <v>98</v>
      </c>
      <c r="B1470" t="s">
        <v>1414</v>
      </c>
      <c r="C1470">
        <v>2603084011</v>
      </c>
      <c r="D1470">
        <v>1203084011</v>
      </c>
      <c r="E1470" t="s">
        <v>54</v>
      </c>
      <c r="F1470" t="s">
        <v>1415</v>
      </c>
      <c r="G1470" t="s">
        <v>2944</v>
      </c>
      <c r="H1470" t="s">
        <v>2945</v>
      </c>
      <c r="I1470" t="s">
        <v>28</v>
      </c>
      <c r="J1470" t="s">
        <v>46</v>
      </c>
      <c r="K1470" t="s">
        <v>123</v>
      </c>
      <c r="L1470">
        <v>-90.562918999999994</v>
      </c>
      <c r="M1470">
        <v>14.515169</v>
      </c>
      <c r="N1470">
        <v>14.50607772</v>
      </c>
      <c r="O1470">
        <v>-90.566108009999994</v>
      </c>
      <c r="P1470" t="s">
        <v>31</v>
      </c>
      <c r="Q1470" t="s">
        <v>2117</v>
      </c>
      <c r="R1470" t="s">
        <v>104</v>
      </c>
      <c r="S1470" t="s">
        <v>105</v>
      </c>
      <c r="T1470">
        <v>3</v>
      </c>
      <c r="V1470" t="str">
        <f>_xlfn.XLOOKUP(UNIVERSO[[#This Row],[Ruta DN]],'[1]Cuota Ruta'!E:E,'[1]Cuota Ruta'!G:G)</f>
        <v>Cargar</v>
      </c>
    </row>
    <row r="1471" spans="1:22" x14ac:dyDescent="0.25">
      <c r="A1471" t="s">
        <v>98</v>
      </c>
      <c r="B1471" t="s">
        <v>1037</v>
      </c>
      <c r="C1471">
        <v>2603084134</v>
      </c>
      <c r="D1471">
        <v>1203084134</v>
      </c>
      <c r="E1471" t="s">
        <v>54</v>
      </c>
      <c r="F1471" t="s">
        <v>1038</v>
      </c>
      <c r="G1471" t="s">
        <v>2946</v>
      </c>
      <c r="H1471" t="s">
        <v>2947</v>
      </c>
      <c r="I1471" t="s">
        <v>28</v>
      </c>
      <c r="J1471" t="s">
        <v>29</v>
      </c>
      <c r="K1471" t="s">
        <v>123</v>
      </c>
      <c r="L1471">
        <v>-90.552099999999996</v>
      </c>
      <c r="M1471">
        <v>14.505869000000001</v>
      </c>
      <c r="N1471">
        <v>14.50582741</v>
      </c>
      <c r="O1471">
        <v>-90.552089859999995</v>
      </c>
      <c r="P1471" t="s">
        <v>31</v>
      </c>
      <c r="Q1471" t="s">
        <v>2117</v>
      </c>
      <c r="R1471" t="s">
        <v>104</v>
      </c>
      <c r="S1471" t="s">
        <v>105</v>
      </c>
      <c r="V1471" t="str">
        <f>_xlfn.XLOOKUP(UNIVERSO[[#This Row],[Ruta DN]],'[1]Cuota Ruta'!E:E,'[1]Cuota Ruta'!G:G)</f>
        <v>Cargar</v>
      </c>
    </row>
    <row r="1472" spans="1:22" x14ac:dyDescent="0.25">
      <c r="A1472" t="s">
        <v>22</v>
      </c>
      <c r="B1472" t="s">
        <v>40</v>
      </c>
      <c r="C1472">
        <v>2603084386</v>
      </c>
      <c r="D1472">
        <v>1203084386</v>
      </c>
      <c r="E1472" t="s">
        <v>54</v>
      </c>
      <c r="F1472" t="s">
        <v>41</v>
      </c>
      <c r="G1472" t="s">
        <v>2948</v>
      </c>
      <c r="H1472" t="s">
        <v>2949</v>
      </c>
      <c r="I1472" t="s">
        <v>28</v>
      </c>
      <c r="J1472" t="s">
        <v>29</v>
      </c>
      <c r="K1472" t="s">
        <v>30</v>
      </c>
      <c r="L1472">
        <v>-90.504005399999997</v>
      </c>
      <c r="M1472">
        <v>14.660258300000001</v>
      </c>
      <c r="N1472">
        <v>14.65934328</v>
      </c>
      <c r="O1472">
        <v>-90.49493631</v>
      </c>
      <c r="P1472" t="s">
        <v>31</v>
      </c>
      <c r="Q1472" t="s">
        <v>2117</v>
      </c>
      <c r="R1472" t="s">
        <v>33</v>
      </c>
      <c r="S1472" t="s">
        <v>34</v>
      </c>
      <c r="T1472">
        <v>4</v>
      </c>
      <c r="V1472" t="str">
        <f>_xlfn.XLOOKUP(UNIVERSO[[#This Row],[Ruta DN]],'[1]Cuota Ruta'!E:E,'[1]Cuota Ruta'!G:G)</f>
        <v>Cargar</v>
      </c>
    </row>
    <row r="1473" spans="1:22" x14ac:dyDescent="0.25">
      <c r="A1473" t="s">
        <v>111</v>
      </c>
      <c r="B1473" t="s">
        <v>295</v>
      </c>
      <c r="C1473">
        <v>2603084470</v>
      </c>
      <c r="D1473">
        <v>1203084470</v>
      </c>
      <c r="E1473" t="s">
        <v>54</v>
      </c>
      <c r="F1473" t="s">
        <v>296</v>
      </c>
      <c r="G1473" t="s">
        <v>2950</v>
      </c>
      <c r="H1473" t="s">
        <v>2951</v>
      </c>
      <c r="I1473" t="s">
        <v>39</v>
      </c>
      <c r="J1473" t="s">
        <v>29</v>
      </c>
      <c r="K1473" t="s">
        <v>173</v>
      </c>
      <c r="L1473">
        <v>-90.553899999999999</v>
      </c>
      <c r="M1473">
        <v>14.690982999999999</v>
      </c>
      <c r="N1473">
        <v>14.692034039999999</v>
      </c>
      <c r="O1473">
        <v>-90.551319230000004</v>
      </c>
      <c r="P1473" t="s">
        <v>31</v>
      </c>
      <c r="Q1473" t="s">
        <v>2117</v>
      </c>
      <c r="R1473" t="s">
        <v>117</v>
      </c>
      <c r="S1473" t="s">
        <v>118</v>
      </c>
      <c r="V1473" t="str">
        <f>_xlfn.XLOOKUP(UNIVERSO[[#This Row],[Ruta DN]],'[1]Cuota Ruta'!E:E,'[1]Cuota Ruta'!G:G)</f>
        <v>Cargar</v>
      </c>
    </row>
    <row r="1474" spans="1:22" x14ac:dyDescent="0.25">
      <c r="A1474" t="s">
        <v>98</v>
      </c>
      <c r="B1474" t="s">
        <v>1650</v>
      </c>
      <c r="C1474">
        <v>2603084823</v>
      </c>
      <c r="D1474">
        <v>1203084823</v>
      </c>
      <c r="E1474" t="s">
        <v>54</v>
      </c>
      <c r="F1474" t="s">
        <v>1651</v>
      </c>
      <c r="G1474" t="s">
        <v>2952</v>
      </c>
      <c r="H1474" t="s">
        <v>2953</v>
      </c>
      <c r="I1474" t="s">
        <v>39</v>
      </c>
      <c r="J1474" t="s">
        <v>29</v>
      </c>
      <c r="K1474" t="s">
        <v>103</v>
      </c>
      <c r="L1474">
        <v>-90.549419</v>
      </c>
      <c r="M1474">
        <v>14.5541</v>
      </c>
      <c r="N1474">
        <v>14.5540877</v>
      </c>
      <c r="O1474">
        <v>-90.549553000000003</v>
      </c>
      <c r="P1474" t="s">
        <v>31</v>
      </c>
      <c r="Q1474" t="s">
        <v>2117</v>
      </c>
      <c r="R1474" t="s">
        <v>104</v>
      </c>
      <c r="S1474" t="s">
        <v>105</v>
      </c>
      <c r="V1474" t="str">
        <f>_xlfn.XLOOKUP(UNIVERSO[[#This Row],[Ruta DN]],'[1]Cuota Ruta'!E:E,'[1]Cuota Ruta'!G:G)</f>
        <v>Cargar</v>
      </c>
    </row>
    <row r="1475" spans="1:22" x14ac:dyDescent="0.25">
      <c r="A1475" t="s">
        <v>98</v>
      </c>
      <c r="B1475" t="s">
        <v>449</v>
      </c>
      <c r="C1475">
        <v>2603085136</v>
      </c>
      <c r="D1475">
        <v>1203085136</v>
      </c>
      <c r="E1475" t="s">
        <v>54</v>
      </c>
      <c r="F1475" t="s">
        <v>450</v>
      </c>
      <c r="G1475" t="s">
        <v>605</v>
      </c>
      <c r="H1475" t="s">
        <v>2954</v>
      </c>
      <c r="I1475" t="s">
        <v>39</v>
      </c>
      <c r="J1475" t="s">
        <v>29</v>
      </c>
      <c r="K1475" t="s">
        <v>110</v>
      </c>
      <c r="L1475">
        <v>-90.633519000000007</v>
      </c>
      <c r="M1475">
        <v>14.478168999999999</v>
      </c>
      <c r="N1475">
        <v>14.478172069999999</v>
      </c>
      <c r="O1475">
        <v>-90.633560149999994</v>
      </c>
      <c r="P1475" t="s">
        <v>31</v>
      </c>
      <c r="Q1475" t="s">
        <v>2114</v>
      </c>
      <c r="R1475" t="s">
        <v>104</v>
      </c>
      <c r="S1475" t="s">
        <v>105</v>
      </c>
      <c r="V1475" t="str">
        <f>_xlfn.XLOOKUP(UNIVERSO[[#This Row],[Ruta DN]],'[1]Cuota Ruta'!E:E,'[1]Cuota Ruta'!G:G)</f>
        <v>Cargar</v>
      </c>
    </row>
    <row r="1476" spans="1:22" x14ac:dyDescent="0.25">
      <c r="A1476" t="s">
        <v>98</v>
      </c>
      <c r="B1476" t="s">
        <v>743</v>
      </c>
      <c r="C1476">
        <v>2603085261</v>
      </c>
      <c r="D1476">
        <v>1203085261</v>
      </c>
      <c r="E1476" t="s">
        <v>54</v>
      </c>
      <c r="F1476" t="s">
        <v>744</v>
      </c>
      <c r="G1476" t="s">
        <v>576</v>
      </c>
      <c r="H1476" t="s">
        <v>2955</v>
      </c>
      <c r="I1476" t="s">
        <v>93</v>
      </c>
      <c r="J1476" t="s">
        <v>29</v>
      </c>
      <c r="K1476" t="s">
        <v>110</v>
      </c>
      <c r="L1476">
        <v>-90.684700000000007</v>
      </c>
      <c r="M1476">
        <v>14.403689</v>
      </c>
      <c r="N1476">
        <v>14.40366</v>
      </c>
      <c r="O1476">
        <v>-90.684708330000007</v>
      </c>
      <c r="P1476" t="s">
        <v>31</v>
      </c>
      <c r="Q1476" t="s">
        <v>2119</v>
      </c>
      <c r="R1476" t="s">
        <v>104</v>
      </c>
      <c r="S1476" t="s">
        <v>105</v>
      </c>
      <c r="V1476" t="str">
        <f>_xlfn.XLOOKUP(UNIVERSO[[#This Row],[Ruta DN]],'[1]Cuota Ruta'!E:E,'[1]Cuota Ruta'!G:G)</f>
        <v>Cargar</v>
      </c>
    </row>
    <row r="1477" spans="1:22" x14ac:dyDescent="0.25">
      <c r="A1477" t="s">
        <v>111</v>
      </c>
      <c r="B1477" t="s">
        <v>1879</v>
      </c>
      <c r="C1477">
        <v>2603085379</v>
      </c>
      <c r="D1477">
        <v>1203085379</v>
      </c>
      <c r="E1477" t="s">
        <v>54</v>
      </c>
      <c r="F1477" t="s">
        <v>1880</v>
      </c>
      <c r="G1477" t="s">
        <v>78</v>
      </c>
      <c r="H1477" t="s">
        <v>2956</v>
      </c>
      <c r="I1477" t="s">
        <v>39</v>
      </c>
      <c r="J1477" t="s">
        <v>29</v>
      </c>
      <c r="K1477" t="s">
        <v>204</v>
      </c>
      <c r="L1477">
        <v>-90.542719000000005</v>
      </c>
      <c r="M1477">
        <v>14.602378</v>
      </c>
      <c r="N1477">
        <v>14.602378</v>
      </c>
      <c r="O1477">
        <v>-90.542719000000005</v>
      </c>
      <c r="P1477" t="s">
        <v>31</v>
      </c>
      <c r="Q1477" t="s">
        <v>2114</v>
      </c>
      <c r="R1477" t="s">
        <v>117</v>
      </c>
      <c r="S1477" t="s">
        <v>118</v>
      </c>
      <c r="V1477" t="str">
        <f>_xlfn.XLOOKUP(UNIVERSO[[#This Row],[Ruta DN]],'[1]Cuota Ruta'!E:E,'[1]Cuota Ruta'!G:G)</f>
        <v>Cargar</v>
      </c>
    </row>
    <row r="1478" spans="1:22" x14ac:dyDescent="0.25">
      <c r="A1478" t="s">
        <v>111</v>
      </c>
      <c r="B1478" t="s">
        <v>200</v>
      </c>
      <c r="C1478">
        <v>2603085572</v>
      </c>
      <c r="D1478">
        <v>1203085572</v>
      </c>
      <c r="E1478" t="s">
        <v>54</v>
      </c>
      <c r="F1478" t="s">
        <v>201</v>
      </c>
      <c r="G1478" t="s">
        <v>65</v>
      </c>
      <c r="H1478" t="s">
        <v>2957</v>
      </c>
      <c r="I1478" t="s">
        <v>39</v>
      </c>
      <c r="J1478" t="s">
        <v>29</v>
      </c>
      <c r="K1478" t="s">
        <v>204</v>
      </c>
      <c r="L1478">
        <v>-90.585702999999995</v>
      </c>
      <c r="M1478">
        <v>14.619678</v>
      </c>
      <c r="N1478">
        <v>14.619882779999999</v>
      </c>
      <c r="O1478">
        <v>-90.584651070000007</v>
      </c>
      <c r="P1478" t="s">
        <v>31</v>
      </c>
      <c r="Q1478" t="s">
        <v>2114</v>
      </c>
      <c r="R1478" t="s">
        <v>117</v>
      </c>
      <c r="S1478" t="s">
        <v>118</v>
      </c>
      <c r="V1478" t="str">
        <f>_xlfn.XLOOKUP(UNIVERSO[[#This Row],[Ruta DN]],'[1]Cuota Ruta'!E:E,'[1]Cuota Ruta'!G:G)</f>
        <v>Cargar</v>
      </c>
    </row>
    <row r="1479" spans="1:22" x14ac:dyDescent="0.25">
      <c r="A1479" t="s">
        <v>111</v>
      </c>
      <c r="B1479" t="s">
        <v>806</v>
      </c>
      <c r="C1479">
        <v>2603085899</v>
      </c>
      <c r="D1479">
        <v>1203085899</v>
      </c>
      <c r="E1479" t="s">
        <v>54</v>
      </c>
      <c r="F1479" t="s">
        <v>807</v>
      </c>
      <c r="G1479" t="s">
        <v>2958</v>
      </c>
      <c r="H1479" t="s">
        <v>2959</v>
      </c>
      <c r="I1479" t="s">
        <v>28</v>
      </c>
      <c r="J1479" t="s">
        <v>29</v>
      </c>
      <c r="K1479" t="s">
        <v>204</v>
      </c>
      <c r="L1479">
        <v>-90.548056000000003</v>
      </c>
      <c r="M1479">
        <v>14.590871999999999</v>
      </c>
      <c r="N1479">
        <v>14.59066104888916</v>
      </c>
      <c r="O1479">
        <v>-90.54833984375</v>
      </c>
      <c r="P1479" t="s">
        <v>31</v>
      </c>
      <c r="Q1479" t="s">
        <v>2117</v>
      </c>
      <c r="R1479" t="s">
        <v>117</v>
      </c>
      <c r="S1479" t="s">
        <v>118</v>
      </c>
      <c r="T1479">
        <v>13</v>
      </c>
      <c r="V1479" t="str">
        <f>_xlfn.XLOOKUP(UNIVERSO[[#This Row],[Ruta DN]],'[1]Cuota Ruta'!E:E,'[1]Cuota Ruta'!G:G)</f>
        <v>Cargar</v>
      </c>
    </row>
    <row r="1480" spans="1:22" x14ac:dyDescent="0.25">
      <c r="A1480" t="s">
        <v>98</v>
      </c>
      <c r="B1480" t="s">
        <v>423</v>
      </c>
      <c r="C1480">
        <v>2603086196</v>
      </c>
      <c r="D1480">
        <v>1203086196</v>
      </c>
      <c r="E1480" t="s">
        <v>54</v>
      </c>
      <c r="F1480" t="s">
        <v>424</v>
      </c>
      <c r="G1480" t="s">
        <v>151</v>
      </c>
      <c r="H1480" t="s">
        <v>2960</v>
      </c>
      <c r="I1480" t="s">
        <v>39</v>
      </c>
      <c r="J1480" t="s">
        <v>29</v>
      </c>
      <c r="K1480" t="s">
        <v>110</v>
      </c>
      <c r="L1480">
        <v>-90.593577999999994</v>
      </c>
      <c r="M1480">
        <v>14.52065</v>
      </c>
      <c r="N1480">
        <v>14.520756670000001</v>
      </c>
      <c r="O1480">
        <v>-90.593468329999993</v>
      </c>
      <c r="P1480" t="s">
        <v>31</v>
      </c>
      <c r="Q1480" t="s">
        <v>2114</v>
      </c>
      <c r="R1480" t="s">
        <v>104</v>
      </c>
      <c r="S1480" t="s">
        <v>105</v>
      </c>
      <c r="V1480" t="str">
        <f>_xlfn.XLOOKUP(UNIVERSO[[#This Row],[Ruta DN]],'[1]Cuota Ruta'!E:E,'[1]Cuota Ruta'!G:G)</f>
        <v>Cargar</v>
      </c>
    </row>
    <row r="1481" spans="1:22" x14ac:dyDescent="0.25">
      <c r="A1481" t="s">
        <v>111</v>
      </c>
      <c r="B1481" t="s">
        <v>392</v>
      </c>
      <c r="C1481">
        <v>2603086435</v>
      </c>
      <c r="D1481">
        <v>1203086435</v>
      </c>
      <c r="E1481" t="s">
        <v>54</v>
      </c>
      <c r="F1481" t="s">
        <v>393</v>
      </c>
      <c r="G1481" t="s">
        <v>108</v>
      </c>
      <c r="H1481" t="s">
        <v>2961</v>
      </c>
      <c r="I1481" t="s">
        <v>39</v>
      </c>
      <c r="J1481" t="s">
        <v>29</v>
      </c>
      <c r="K1481" t="s">
        <v>204</v>
      </c>
      <c r="L1481">
        <v>-90.584418999999997</v>
      </c>
      <c r="M1481">
        <v>14.592750000000001</v>
      </c>
      <c r="N1481">
        <v>14.593778110000001</v>
      </c>
      <c r="O1481">
        <v>-90.585353760000004</v>
      </c>
      <c r="P1481" t="s">
        <v>31</v>
      </c>
      <c r="Q1481" t="s">
        <v>2114</v>
      </c>
      <c r="R1481" t="s">
        <v>117</v>
      </c>
      <c r="S1481" t="s">
        <v>118</v>
      </c>
      <c r="V1481" t="str">
        <f>_xlfn.XLOOKUP(UNIVERSO[[#This Row],[Ruta DN]],'[1]Cuota Ruta'!E:E,'[1]Cuota Ruta'!G:G)</f>
        <v>Cargar</v>
      </c>
    </row>
    <row r="1482" spans="1:22" x14ac:dyDescent="0.25">
      <c r="A1482" t="s">
        <v>98</v>
      </c>
      <c r="B1482" t="s">
        <v>396</v>
      </c>
      <c r="C1482">
        <v>2603086943</v>
      </c>
      <c r="D1482">
        <v>1203086943</v>
      </c>
      <c r="E1482" t="s">
        <v>54</v>
      </c>
      <c r="F1482" t="s">
        <v>397</v>
      </c>
      <c r="G1482" t="s">
        <v>108</v>
      </c>
      <c r="H1482" t="s">
        <v>2962</v>
      </c>
      <c r="I1482" t="s">
        <v>28</v>
      </c>
      <c r="J1482" t="s">
        <v>29</v>
      </c>
      <c r="K1482" t="s">
        <v>123</v>
      </c>
      <c r="L1482">
        <v>-90.574617000000003</v>
      </c>
      <c r="M1482">
        <v>14.521877999999999</v>
      </c>
      <c r="N1482">
        <v>14.521918060000001</v>
      </c>
      <c r="O1482">
        <v>-90.57470653</v>
      </c>
      <c r="P1482" t="s">
        <v>31</v>
      </c>
      <c r="Q1482" t="s">
        <v>2117</v>
      </c>
      <c r="R1482" t="s">
        <v>104</v>
      </c>
      <c r="S1482" t="s">
        <v>105</v>
      </c>
      <c r="V1482" t="str">
        <f>_xlfn.XLOOKUP(UNIVERSO[[#This Row],[Ruta DN]],'[1]Cuota Ruta'!E:E,'[1]Cuota Ruta'!G:G)</f>
        <v>Cargar</v>
      </c>
    </row>
    <row r="1483" spans="1:22" x14ac:dyDescent="0.25">
      <c r="A1483" t="s">
        <v>98</v>
      </c>
      <c r="B1483" t="s">
        <v>144</v>
      </c>
      <c r="C1483">
        <v>2603087018</v>
      </c>
      <c r="D1483">
        <v>1203087018</v>
      </c>
      <c r="E1483" t="s">
        <v>54</v>
      </c>
      <c r="F1483" t="s">
        <v>145</v>
      </c>
      <c r="G1483" t="s">
        <v>2963</v>
      </c>
      <c r="H1483" t="s">
        <v>2964</v>
      </c>
      <c r="I1483" t="s">
        <v>39</v>
      </c>
      <c r="J1483" t="s">
        <v>29</v>
      </c>
      <c r="K1483" t="s">
        <v>103</v>
      </c>
      <c r="L1483">
        <v>-90.545825199999996</v>
      </c>
      <c r="M1483">
        <v>14.5467</v>
      </c>
      <c r="N1483">
        <v>14.5467</v>
      </c>
      <c r="O1483">
        <v>-90.545825199999996</v>
      </c>
      <c r="P1483" t="s">
        <v>31</v>
      </c>
      <c r="Q1483" t="s">
        <v>2114</v>
      </c>
      <c r="R1483" t="s">
        <v>104</v>
      </c>
      <c r="S1483" t="s">
        <v>105</v>
      </c>
      <c r="V1483" t="str">
        <f>_xlfn.XLOOKUP(UNIVERSO[[#This Row],[Ruta DN]],'[1]Cuota Ruta'!E:E,'[1]Cuota Ruta'!G:G)</f>
        <v>Cargar</v>
      </c>
    </row>
    <row r="1484" spans="1:22" x14ac:dyDescent="0.25">
      <c r="A1484" t="s">
        <v>111</v>
      </c>
      <c r="B1484" t="s">
        <v>463</v>
      </c>
      <c r="C1484">
        <v>2603087285</v>
      </c>
      <c r="D1484">
        <v>1203087285</v>
      </c>
      <c r="E1484" t="s">
        <v>54</v>
      </c>
      <c r="F1484" t="s">
        <v>464</v>
      </c>
      <c r="G1484" t="s">
        <v>2965</v>
      </c>
      <c r="H1484" t="s">
        <v>2966</v>
      </c>
      <c r="I1484" t="s">
        <v>39</v>
      </c>
      <c r="J1484" t="s">
        <v>29</v>
      </c>
      <c r="K1484" t="s">
        <v>204</v>
      </c>
      <c r="L1484">
        <v>-90.536518999999998</v>
      </c>
      <c r="M1484">
        <v>14.6059</v>
      </c>
      <c r="N1484">
        <v>14.605886</v>
      </c>
      <c r="O1484">
        <v>-90.536608939999994</v>
      </c>
      <c r="P1484" t="s">
        <v>31</v>
      </c>
      <c r="Q1484" t="s">
        <v>2114</v>
      </c>
      <c r="R1484" t="s">
        <v>117</v>
      </c>
      <c r="S1484" t="s">
        <v>118</v>
      </c>
      <c r="V1484" t="str">
        <f>_xlfn.XLOOKUP(UNIVERSO[[#This Row],[Ruta DN]],'[1]Cuota Ruta'!E:E,'[1]Cuota Ruta'!G:G)</f>
        <v>Cargar</v>
      </c>
    </row>
    <row r="1485" spans="1:22" x14ac:dyDescent="0.25">
      <c r="A1485" t="s">
        <v>98</v>
      </c>
      <c r="B1485" t="s">
        <v>136</v>
      </c>
      <c r="C1485">
        <v>2603087302</v>
      </c>
      <c r="D1485">
        <v>1203087302</v>
      </c>
      <c r="E1485" t="s">
        <v>54</v>
      </c>
      <c r="F1485" t="s">
        <v>137</v>
      </c>
      <c r="G1485" t="s">
        <v>2967</v>
      </c>
      <c r="H1485" t="s">
        <v>2968</v>
      </c>
      <c r="I1485" t="s">
        <v>39</v>
      </c>
      <c r="J1485" t="s">
        <v>29</v>
      </c>
      <c r="K1485" t="s">
        <v>123</v>
      </c>
      <c r="L1485">
        <v>-90.605219000000005</v>
      </c>
      <c r="M1485">
        <v>14.532378</v>
      </c>
      <c r="N1485">
        <v>14.5324463</v>
      </c>
      <c r="O1485">
        <v>-90.605239549999993</v>
      </c>
      <c r="P1485" t="s">
        <v>31</v>
      </c>
      <c r="Q1485" t="s">
        <v>2114</v>
      </c>
      <c r="R1485" t="s">
        <v>104</v>
      </c>
      <c r="S1485" t="s">
        <v>105</v>
      </c>
      <c r="V1485" t="str">
        <f>_xlfn.XLOOKUP(UNIVERSO[[#This Row],[Ruta DN]],'[1]Cuota Ruta'!E:E,'[1]Cuota Ruta'!G:G)</f>
        <v>Cargar</v>
      </c>
    </row>
    <row r="1486" spans="1:22" x14ac:dyDescent="0.25">
      <c r="A1486" t="s">
        <v>22</v>
      </c>
      <c r="B1486" t="s">
        <v>53</v>
      </c>
      <c r="C1486">
        <v>2603087410</v>
      </c>
      <c r="D1486">
        <v>1203087410</v>
      </c>
      <c r="E1486" t="s">
        <v>54</v>
      </c>
      <c r="F1486" t="s">
        <v>55</v>
      </c>
      <c r="G1486" t="s">
        <v>2969</v>
      </c>
      <c r="H1486" t="s">
        <v>2970</v>
      </c>
      <c r="I1486" t="s">
        <v>39</v>
      </c>
      <c r="J1486" t="s">
        <v>29</v>
      </c>
      <c r="K1486" t="s">
        <v>30</v>
      </c>
      <c r="L1486">
        <v>-90.468727999999999</v>
      </c>
      <c r="M1486">
        <v>14.649069000000001</v>
      </c>
      <c r="N1486">
        <v>14.649058333333331</v>
      </c>
      <c r="O1486">
        <v>-90.468751666666648</v>
      </c>
      <c r="P1486" t="s">
        <v>31</v>
      </c>
      <c r="Q1486" t="s">
        <v>2114</v>
      </c>
      <c r="R1486" t="s">
        <v>33</v>
      </c>
      <c r="S1486" t="s">
        <v>34</v>
      </c>
      <c r="V1486" t="str">
        <f>_xlfn.XLOOKUP(UNIVERSO[[#This Row],[Ruta DN]],'[1]Cuota Ruta'!E:E,'[1]Cuota Ruta'!G:G)</f>
        <v>Cargar</v>
      </c>
    </row>
    <row r="1487" spans="1:22" x14ac:dyDescent="0.25">
      <c r="A1487" t="s">
        <v>98</v>
      </c>
      <c r="B1487" t="s">
        <v>431</v>
      </c>
      <c r="C1487">
        <v>2603087491</v>
      </c>
      <c r="D1487">
        <v>1203087491</v>
      </c>
      <c r="E1487" t="s">
        <v>54</v>
      </c>
      <c r="F1487" t="s">
        <v>432</v>
      </c>
      <c r="G1487" t="s">
        <v>2971</v>
      </c>
      <c r="H1487" t="s">
        <v>2972</v>
      </c>
      <c r="I1487" t="s">
        <v>39</v>
      </c>
      <c r="J1487" t="s">
        <v>46</v>
      </c>
      <c r="K1487" t="s">
        <v>123</v>
      </c>
      <c r="L1487">
        <v>-90.591278000000003</v>
      </c>
      <c r="M1487">
        <v>14.5374</v>
      </c>
      <c r="N1487">
        <v>14.53742667</v>
      </c>
      <c r="O1487">
        <v>-90.591290000000001</v>
      </c>
      <c r="P1487" t="s">
        <v>31</v>
      </c>
      <c r="Q1487" t="s">
        <v>2114</v>
      </c>
      <c r="R1487" t="s">
        <v>104</v>
      </c>
      <c r="S1487" t="s">
        <v>105</v>
      </c>
      <c r="V1487" t="str">
        <f>_xlfn.XLOOKUP(UNIVERSO[[#This Row],[Ruta DN]],'[1]Cuota Ruta'!E:E,'[1]Cuota Ruta'!G:G)</f>
        <v>Cargar</v>
      </c>
    </row>
    <row r="1488" spans="1:22" x14ac:dyDescent="0.25">
      <c r="A1488" t="s">
        <v>98</v>
      </c>
      <c r="B1488" t="s">
        <v>696</v>
      </c>
      <c r="C1488">
        <v>2603087516</v>
      </c>
      <c r="D1488">
        <v>1203087516</v>
      </c>
      <c r="E1488" t="s">
        <v>54</v>
      </c>
      <c r="F1488" t="s">
        <v>697</v>
      </c>
      <c r="G1488" t="s">
        <v>2973</v>
      </c>
      <c r="H1488" t="s">
        <v>2974</v>
      </c>
      <c r="I1488" t="s">
        <v>39</v>
      </c>
      <c r="J1488" t="s">
        <v>46</v>
      </c>
      <c r="K1488" t="s">
        <v>123</v>
      </c>
      <c r="L1488">
        <v>-90.622269000000003</v>
      </c>
      <c r="M1488">
        <v>14.545400000000001</v>
      </c>
      <c r="N1488">
        <v>14.54541023</v>
      </c>
      <c r="O1488">
        <v>-90.622279660000004</v>
      </c>
      <c r="P1488" t="s">
        <v>31</v>
      </c>
      <c r="Q1488" t="s">
        <v>2114</v>
      </c>
      <c r="R1488" t="s">
        <v>104</v>
      </c>
      <c r="S1488" t="s">
        <v>105</v>
      </c>
      <c r="V1488" t="str">
        <f>_xlfn.XLOOKUP(UNIVERSO[[#This Row],[Ruta DN]],'[1]Cuota Ruta'!E:E,'[1]Cuota Ruta'!G:G)</f>
        <v>Cargar</v>
      </c>
    </row>
    <row r="1489" spans="1:22" x14ac:dyDescent="0.25">
      <c r="A1489" t="s">
        <v>111</v>
      </c>
      <c r="B1489" t="s">
        <v>112</v>
      </c>
      <c r="C1489">
        <v>2603087840</v>
      </c>
      <c r="D1489">
        <v>1203087840</v>
      </c>
      <c r="E1489" t="s">
        <v>54</v>
      </c>
      <c r="F1489" t="s">
        <v>113</v>
      </c>
      <c r="G1489" t="s">
        <v>2975</v>
      </c>
      <c r="H1489" t="s">
        <v>2976</v>
      </c>
      <c r="I1489" t="s">
        <v>39</v>
      </c>
      <c r="J1489" t="s">
        <v>29</v>
      </c>
      <c r="K1489" t="s">
        <v>116</v>
      </c>
      <c r="L1489">
        <v>-90.578163000000004</v>
      </c>
      <c r="M1489">
        <v>14.654108000000001</v>
      </c>
      <c r="N1489">
        <v>14.654088700000001</v>
      </c>
      <c r="O1489">
        <v>-90.578206750000007</v>
      </c>
      <c r="P1489" t="s">
        <v>31</v>
      </c>
      <c r="Q1489" t="s">
        <v>2117</v>
      </c>
      <c r="R1489" t="s">
        <v>117</v>
      </c>
      <c r="S1489" t="s">
        <v>118</v>
      </c>
      <c r="T1489">
        <v>10</v>
      </c>
      <c r="V1489" t="str">
        <f>_xlfn.XLOOKUP(UNIVERSO[[#This Row],[Ruta DN]],'[1]Cuota Ruta'!E:E,'[1]Cuota Ruta'!G:G)</f>
        <v>Cargar</v>
      </c>
    </row>
    <row r="1490" spans="1:22" x14ac:dyDescent="0.25">
      <c r="A1490" t="s">
        <v>111</v>
      </c>
      <c r="B1490" t="s">
        <v>153</v>
      </c>
      <c r="C1490">
        <v>2603087998</v>
      </c>
      <c r="D1490">
        <v>1203087998</v>
      </c>
      <c r="E1490" t="s">
        <v>54</v>
      </c>
      <c r="F1490" t="s">
        <v>154</v>
      </c>
      <c r="G1490" t="s">
        <v>506</v>
      </c>
      <c r="H1490" t="s">
        <v>2977</v>
      </c>
      <c r="I1490" t="s">
        <v>28</v>
      </c>
      <c r="J1490" t="s">
        <v>46</v>
      </c>
      <c r="K1490" t="s">
        <v>157</v>
      </c>
      <c r="L1490">
        <v>-90.543227999999999</v>
      </c>
      <c r="M1490">
        <v>14.608869</v>
      </c>
      <c r="N1490">
        <v>14.608944259999999</v>
      </c>
      <c r="O1490">
        <v>-90.543300639999998</v>
      </c>
      <c r="P1490" t="s">
        <v>31</v>
      </c>
      <c r="Q1490" t="s">
        <v>2117</v>
      </c>
      <c r="R1490" t="s">
        <v>117</v>
      </c>
      <c r="S1490" t="s">
        <v>118</v>
      </c>
      <c r="T1490">
        <v>17</v>
      </c>
      <c r="V1490" t="str">
        <f>_xlfn.XLOOKUP(UNIVERSO[[#This Row],[Ruta DN]],'[1]Cuota Ruta'!E:E,'[1]Cuota Ruta'!G:G)</f>
        <v>Cargar</v>
      </c>
    </row>
    <row r="1491" spans="1:22" x14ac:dyDescent="0.25">
      <c r="A1491" t="s">
        <v>22</v>
      </c>
      <c r="B1491" t="s">
        <v>758</v>
      </c>
      <c r="C1491">
        <v>2603088120</v>
      </c>
      <c r="D1491">
        <v>1203088120</v>
      </c>
      <c r="E1491" t="s">
        <v>54</v>
      </c>
      <c r="F1491" t="s">
        <v>759</v>
      </c>
      <c r="G1491" t="s">
        <v>2978</v>
      </c>
      <c r="H1491" t="s">
        <v>2979</v>
      </c>
      <c r="I1491" t="s">
        <v>39</v>
      </c>
      <c r="J1491" t="s">
        <v>46</v>
      </c>
      <c r="K1491" t="s">
        <v>80</v>
      </c>
      <c r="L1491">
        <v>-90.500200000000007</v>
      </c>
      <c r="M1491">
        <v>14.620039</v>
      </c>
      <c r="N1491">
        <v>14.61985935</v>
      </c>
      <c r="O1491">
        <v>-90.500159359999998</v>
      </c>
      <c r="P1491" t="s">
        <v>31</v>
      </c>
      <c r="Q1491" t="s">
        <v>2114</v>
      </c>
      <c r="R1491" t="s">
        <v>33</v>
      </c>
      <c r="S1491" t="s">
        <v>34</v>
      </c>
      <c r="V1491" t="str">
        <f>_xlfn.XLOOKUP(UNIVERSO[[#This Row],[Ruta DN]],'[1]Cuota Ruta'!E:E,'[1]Cuota Ruta'!G:G)</f>
        <v>Cargar</v>
      </c>
    </row>
    <row r="1492" spans="1:22" x14ac:dyDescent="0.25">
      <c r="A1492" t="s">
        <v>22</v>
      </c>
      <c r="B1492" t="s">
        <v>81</v>
      </c>
      <c r="C1492">
        <v>2603088123</v>
      </c>
      <c r="D1492">
        <v>1203088123</v>
      </c>
      <c r="E1492" t="s">
        <v>54</v>
      </c>
      <c r="F1492" t="s">
        <v>82</v>
      </c>
      <c r="G1492" t="s">
        <v>605</v>
      </c>
      <c r="H1492" t="s">
        <v>2980</v>
      </c>
      <c r="I1492" t="s">
        <v>28</v>
      </c>
      <c r="J1492" t="s">
        <v>46</v>
      </c>
      <c r="K1492" t="s">
        <v>80</v>
      </c>
      <c r="L1492">
        <v>-90.505657999999997</v>
      </c>
      <c r="M1492">
        <v>14.650308000000001</v>
      </c>
      <c r="N1492">
        <v>14.650303709999999</v>
      </c>
      <c r="O1492">
        <v>-90.505687269999996</v>
      </c>
      <c r="P1492" t="s">
        <v>31</v>
      </c>
      <c r="Q1492" t="s">
        <v>2117</v>
      </c>
      <c r="R1492" t="s">
        <v>33</v>
      </c>
      <c r="S1492" t="s">
        <v>34</v>
      </c>
      <c r="V1492" t="str">
        <f>_xlfn.XLOOKUP(UNIVERSO[[#This Row],[Ruta DN]],'[1]Cuota Ruta'!E:E,'[1]Cuota Ruta'!G:G)</f>
        <v>Cargar</v>
      </c>
    </row>
    <row r="1493" spans="1:22" x14ac:dyDescent="0.25">
      <c r="A1493" t="s">
        <v>98</v>
      </c>
      <c r="B1493" t="s">
        <v>423</v>
      </c>
      <c r="C1493">
        <v>2603088188</v>
      </c>
      <c r="D1493">
        <v>1203088188</v>
      </c>
      <c r="E1493" t="s">
        <v>54</v>
      </c>
      <c r="F1493" t="s">
        <v>424</v>
      </c>
      <c r="G1493" t="s">
        <v>121</v>
      </c>
      <c r="H1493" t="s">
        <v>2981</v>
      </c>
      <c r="I1493" t="s">
        <v>39</v>
      </c>
      <c r="J1493" t="s">
        <v>29</v>
      </c>
      <c r="K1493" t="s">
        <v>110</v>
      </c>
      <c r="L1493">
        <v>-90.597088999999997</v>
      </c>
      <c r="M1493">
        <v>14.520588999999999</v>
      </c>
      <c r="N1493">
        <v>14.520608901977541</v>
      </c>
      <c r="O1493">
        <v>-90.597099304199219</v>
      </c>
      <c r="P1493" t="s">
        <v>31</v>
      </c>
      <c r="Q1493" t="s">
        <v>2114</v>
      </c>
      <c r="R1493" t="s">
        <v>104</v>
      </c>
      <c r="S1493" t="s">
        <v>105</v>
      </c>
      <c r="V1493" t="str">
        <f>_xlfn.XLOOKUP(UNIVERSO[[#This Row],[Ruta DN]],'[1]Cuota Ruta'!E:E,'[1]Cuota Ruta'!G:G)</f>
        <v>Cargar</v>
      </c>
    </row>
    <row r="1494" spans="1:22" x14ac:dyDescent="0.25">
      <c r="A1494" t="s">
        <v>98</v>
      </c>
      <c r="B1494" t="s">
        <v>431</v>
      </c>
      <c r="C1494">
        <v>2603088298</v>
      </c>
      <c r="D1494">
        <v>1203088298</v>
      </c>
      <c r="E1494" t="s">
        <v>54</v>
      </c>
      <c r="F1494" t="s">
        <v>432</v>
      </c>
      <c r="G1494" t="s">
        <v>37</v>
      </c>
      <c r="H1494" t="s">
        <v>2982</v>
      </c>
      <c r="I1494" t="s">
        <v>39</v>
      </c>
      <c r="J1494" t="s">
        <v>29</v>
      </c>
      <c r="K1494" t="s">
        <v>123</v>
      </c>
      <c r="L1494">
        <v>-90.596147000000002</v>
      </c>
      <c r="M1494">
        <v>14.544627999999999</v>
      </c>
      <c r="N1494">
        <v>14.5446756</v>
      </c>
      <c r="O1494">
        <v>-90.596145100000001</v>
      </c>
      <c r="P1494" t="s">
        <v>31</v>
      </c>
      <c r="Q1494" t="s">
        <v>2114</v>
      </c>
      <c r="R1494" t="s">
        <v>104</v>
      </c>
      <c r="S1494" t="s">
        <v>105</v>
      </c>
      <c r="V1494" t="str">
        <f>_xlfn.XLOOKUP(UNIVERSO[[#This Row],[Ruta DN]],'[1]Cuota Ruta'!E:E,'[1]Cuota Ruta'!G:G)</f>
        <v>Cargar</v>
      </c>
    </row>
    <row r="1495" spans="1:22" x14ac:dyDescent="0.25">
      <c r="A1495" t="s">
        <v>205</v>
      </c>
      <c r="B1495" t="s">
        <v>677</v>
      </c>
      <c r="C1495">
        <v>2603049330</v>
      </c>
      <c r="D1495">
        <v>1203049330</v>
      </c>
      <c r="E1495" t="s">
        <v>54</v>
      </c>
      <c r="F1495" t="s">
        <v>678</v>
      </c>
      <c r="G1495" t="s">
        <v>2983</v>
      </c>
      <c r="H1495" t="s">
        <v>2699</v>
      </c>
      <c r="I1495" t="s">
        <v>93</v>
      </c>
      <c r="J1495" t="s">
        <v>29</v>
      </c>
      <c r="K1495" t="s">
        <v>210</v>
      </c>
      <c r="L1495">
        <v>-90.403300000000002</v>
      </c>
      <c r="M1495">
        <v>14.069508000000001</v>
      </c>
      <c r="N1495">
        <v>14.069508000000001</v>
      </c>
      <c r="O1495">
        <v>-90.403300000000002</v>
      </c>
      <c r="P1495" t="s">
        <v>31</v>
      </c>
      <c r="Q1495" t="s">
        <v>2119</v>
      </c>
      <c r="R1495" t="s">
        <v>211</v>
      </c>
      <c r="S1495" t="s">
        <v>212</v>
      </c>
      <c r="V1495" t="str">
        <f>_xlfn.XLOOKUP(UNIVERSO[[#This Row],[Ruta DN]],'[1]Cuota Ruta'!E:E,'[1]Cuota Ruta'!G:G)</f>
        <v>Cargar</v>
      </c>
    </row>
    <row r="1496" spans="1:22" x14ac:dyDescent="0.25">
      <c r="A1496" t="s">
        <v>98</v>
      </c>
      <c r="B1496" t="s">
        <v>396</v>
      </c>
      <c r="C1496">
        <v>2603088365</v>
      </c>
      <c r="D1496">
        <v>1203088365</v>
      </c>
      <c r="E1496" t="s">
        <v>54</v>
      </c>
      <c r="F1496" t="s">
        <v>397</v>
      </c>
      <c r="G1496" t="s">
        <v>2984</v>
      </c>
      <c r="H1496" t="s">
        <v>2985</v>
      </c>
      <c r="I1496" t="s">
        <v>39</v>
      </c>
      <c r="J1496" t="s">
        <v>29</v>
      </c>
      <c r="K1496" t="s">
        <v>123</v>
      </c>
      <c r="L1496">
        <v>-90.577100000000002</v>
      </c>
      <c r="M1496">
        <v>14.52045</v>
      </c>
      <c r="N1496">
        <v>14.520483329999999</v>
      </c>
      <c r="O1496">
        <v>-90.577071669999995</v>
      </c>
      <c r="P1496" t="s">
        <v>31</v>
      </c>
      <c r="Q1496" t="s">
        <v>2114</v>
      </c>
      <c r="R1496" t="s">
        <v>104</v>
      </c>
      <c r="S1496" t="s">
        <v>105</v>
      </c>
      <c r="V1496" t="str">
        <f>_xlfn.XLOOKUP(UNIVERSO[[#This Row],[Ruta DN]],'[1]Cuota Ruta'!E:E,'[1]Cuota Ruta'!G:G)</f>
        <v>Cargar</v>
      </c>
    </row>
    <row r="1497" spans="1:22" x14ac:dyDescent="0.25">
      <c r="A1497" t="s">
        <v>22</v>
      </c>
      <c r="B1497" t="s">
        <v>89</v>
      </c>
      <c r="C1497">
        <v>2603088574</v>
      </c>
      <c r="D1497">
        <v>1203088574</v>
      </c>
      <c r="E1497" t="s">
        <v>54</v>
      </c>
      <c r="F1497" t="s">
        <v>90</v>
      </c>
      <c r="G1497" t="s">
        <v>2986</v>
      </c>
      <c r="H1497" t="s">
        <v>2987</v>
      </c>
      <c r="I1497" t="s">
        <v>39</v>
      </c>
      <c r="J1497" t="s">
        <v>46</v>
      </c>
      <c r="K1497" t="s">
        <v>80</v>
      </c>
      <c r="L1497">
        <v>-90.458658</v>
      </c>
      <c r="M1497">
        <v>14.616858000000001</v>
      </c>
      <c r="N1497">
        <v>14.61679243</v>
      </c>
      <c r="O1497">
        <v>-90.458725819999998</v>
      </c>
      <c r="P1497" t="s">
        <v>31</v>
      </c>
      <c r="Q1497" t="s">
        <v>2114</v>
      </c>
      <c r="R1497" t="s">
        <v>33</v>
      </c>
      <c r="S1497" t="s">
        <v>34</v>
      </c>
      <c r="V1497" t="str">
        <f>_xlfn.XLOOKUP(UNIVERSO[[#This Row],[Ruta DN]],'[1]Cuota Ruta'!E:E,'[1]Cuota Ruta'!G:G)</f>
        <v>Cargar</v>
      </c>
    </row>
    <row r="1498" spans="1:22" x14ac:dyDescent="0.25">
      <c r="A1498" t="s">
        <v>111</v>
      </c>
      <c r="B1498" t="s">
        <v>463</v>
      </c>
      <c r="C1498">
        <v>2603088681</v>
      </c>
      <c r="D1498">
        <v>1203088681</v>
      </c>
      <c r="E1498" t="s">
        <v>54</v>
      </c>
      <c r="F1498" t="s">
        <v>464</v>
      </c>
      <c r="G1498" t="s">
        <v>413</v>
      </c>
      <c r="H1498" t="s">
        <v>2988</v>
      </c>
      <c r="I1498" t="s">
        <v>39</v>
      </c>
      <c r="J1498" t="s">
        <v>29</v>
      </c>
      <c r="K1498" t="s">
        <v>204</v>
      </c>
      <c r="L1498">
        <v>-90.539569</v>
      </c>
      <c r="M1498">
        <v>14.603218999999999</v>
      </c>
      <c r="N1498">
        <v>14.598449130000001</v>
      </c>
      <c r="O1498">
        <v>-90.541467680000011</v>
      </c>
      <c r="P1498" t="s">
        <v>31</v>
      </c>
      <c r="Q1498" t="s">
        <v>2114</v>
      </c>
      <c r="R1498" t="s">
        <v>117</v>
      </c>
      <c r="S1498" t="s">
        <v>118</v>
      </c>
      <c r="V1498" t="str">
        <f>_xlfn.XLOOKUP(UNIVERSO[[#This Row],[Ruta DN]],'[1]Cuota Ruta'!E:E,'[1]Cuota Ruta'!G:G)</f>
        <v>Cargar</v>
      </c>
    </row>
    <row r="1499" spans="1:22" x14ac:dyDescent="0.25">
      <c r="A1499" t="s">
        <v>98</v>
      </c>
      <c r="B1499" t="s">
        <v>1414</v>
      </c>
      <c r="C1499">
        <v>2603088777</v>
      </c>
      <c r="D1499">
        <v>1203088777</v>
      </c>
      <c r="E1499" t="s">
        <v>54</v>
      </c>
      <c r="F1499" t="s">
        <v>1415</v>
      </c>
      <c r="G1499" t="s">
        <v>2240</v>
      </c>
      <c r="H1499" t="s">
        <v>2989</v>
      </c>
      <c r="I1499" t="s">
        <v>28</v>
      </c>
      <c r="J1499" t="s">
        <v>46</v>
      </c>
      <c r="K1499" t="s">
        <v>123</v>
      </c>
      <c r="L1499">
        <v>-90.566368999999995</v>
      </c>
      <c r="M1499">
        <v>14.524927999999999</v>
      </c>
      <c r="N1499">
        <v>14.52501333</v>
      </c>
      <c r="O1499">
        <v>-90.566704999999999</v>
      </c>
      <c r="P1499" t="s">
        <v>31</v>
      </c>
      <c r="Q1499" t="s">
        <v>2117</v>
      </c>
      <c r="R1499" t="s">
        <v>104</v>
      </c>
      <c r="S1499" t="s">
        <v>105</v>
      </c>
      <c r="V1499" t="str">
        <f>_xlfn.XLOOKUP(UNIVERSO[[#This Row],[Ruta DN]],'[1]Cuota Ruta'!E:E,'[1]Cuota Ruta'!G:G)</f>
        <v>Cargar</v>
      </c>
    </row>
    <row r="1500" spans="1:22" x14ac:dyDescent="0.25">
      <c r="A1500" t="s">
        <v>111</v>
      </c>
      <c r="B1500" t="s">
        <v>1943</v>
      </c>
      <c r="C1500">
        <v>2603088897</v>
      </c>
      <c r="D1500">
        <v>1203088897</v>
      </c>
      <c r="E1500" t="s">
        <v>54</v>
      </c>
      <c r="F1500" t="s">
        <v>1944</v>
      </c>
      <c r="G1500" t="s">
        <v>2667</v>
      </c>
      <c r="H1500" t="s">
        <v>2990</v>
      </c>
      <c r="I1500" t="s">
        <v>39</v>
      </c>
      <c r="J1500" t="s">
        <v>29</v>
      </c>
      <c r="K1500" t="s">
        <v>204</v>
      </c>
      <c r="L1500">
        <v>-90.577769000000004</v>
      </c>
      <c r="M1500">
        <v>14.596069</v>
      </c>
      <c r="N1500">
        <v>14.596109390258791</v>
      </c>
      <c r="O1500">
        <v>-90.577735900878906</v>
      </c>
      <c r="P1500" t="s">
        <v>31</v>
      </c>
      <c r="Q1500" t="s">
        <v>2114</v>
      </c>
      <c r="R1500" t="s">
        <v>117</v>
      </c>
      <c r="S1500" t="s">
        <v>118</v>
      </c>
      <c r="V1500" t="str">
        <f>_xlfn.XLOOKUP(UNIVERSO[[#This Row],[Ruta DN]],'[1]Cuota Ruta'!E:E,'[1]Cuota Ruta'!G:G)</f>
        <v>Cargar</v>
      </c>
    </row>
    <row r="1501" spans="1:22" x14ac:dyDescent="0.25">
      <c r="A1501" t="s">
        <v>98</v>
      </c>
      <c r="B1501" t="s">
        <v>396</v>
      </c>
      <c r="C1501">
        <v>2603049392</v>
      </c>
      <c r="D1501">
        <v>1203049392</v>
      </c>
      <c r="E1501" t="s">
        <v>54</v>
      </c>
      <c r="F1501" t="s">
        <v>397</v>
      </c>
      <c r="G1501" t="s">
        <v>2991</v>
      </c>
      <c r="H1501" t="s">
        <v>2992</v>
      </c>
      <c r="I1501" t="s">
        <v>39</v>
      </c>
      <c r="J1501" t="s">
        <v>94</v>
      </c>
      <c r="K1501" t="s">
        <v>123</v>
      </c>
      <c r="L1501">
        <v>-90.579721300000003</v>
      </c>
      <c r="M1501">
        <v>14.5103416</v>
      </c>
      <c r="N1501">
        <v>14.5103416</v>
      </c>
      <c r="O1501">
        <v>-90.579721300000003</v>
      </c>
      <c r="P1501" t="s">
        <v>95</v>
      </c>
      <c r="Q1501" t="s">
        <v>2114</v>
      </c>
      <c r="R1501" t="s">
        <v>104</v>
      </c>
      <c r="S1501" t="s">
        <v>105</v>
      </c>
      <c r="V1501" t="str">
        <f>_xlfn.XLOOKUP(UNIVERSO[[#This Row],[Ruta DN]],'[1]Cuota Ruta'!E:E,'[1]Cuota Ruta'!G:G)</f>
        <v>Cargar</v>
      </c>
    </row>
    <row r="1502" spans="1:22" x14ac:dyDescent="0.25">
      <c r="A1502" t="s">
        <v>111</v>
      </c>
      <c r="B1502" t="s">
        <v>439</v>
      </c>
      <c r="C1502">
        <v>2603088944</v>
      </c>
      <c r="D1502">
        <v>1203088944</v>
      </c>
      <c r="E1502" t="s">
        <v>54</v>
      </c>
      <c r="F1502" t="s">
        <v>440</v>
      </c>
      <c r="G1502" t="s">
        <v>2993</v>
      </c>
      <c r="H1502" t="s">
        <v>2994</v>
      </c>
      <c r="I1502" t="s">
        <v>39</v>
      </c>
      <c r="J1502" t="s">
        <v>29</v>
      </c>
      <c r="K1502" t="s">
        <v>157</v>
      </c>
      <c r="L1502">
        <v>-90.575978000000006</v>
      </c>
      <c r="M1502">
        <v>14.5722</v>
      </c>
      <c r="N1502">
        <v>14.571759309999999</v>
      </c>
      <c r="O1502">
        <v>-90.576845070000005</v>
      </c>
      <c r="P1502" t="s">
        <v>31</v>
      </c>
      <c r="Q1502" t="s">
        <v>2114</v>
      </c>
      <c r="R1502" t="s">
        <v>117</v>
      </c>
      <c r="S1502" t="s">
        <v>118</v>
      </c>
      <c r="V1502" t="str">
        <f>_xlfn.XLOOKUP(UNIVERSO[[#This Row],[Ruta DN]],'[1]Cuota Ruta'!E:E,'[1]Cuota Ruta'!G:G)</f>
        <v>Cargar</v>
      </c>
    </row>
    <row r="1503" spans="1:22" x14ac:dyDescent="0.25">
      <c r="A1503" t="s">
        <v>98</v>
      </c>
      <c r="B1503" t="s">
        <v>396</v>
      </c>
      <c r="C1503">
        <v>2603049405</v>
      </c>
      <c r="D1503">
        <v>1203049405</v>
      </c>
      <c r="E1503" t="s">
        <v>54</v>
      </c>
      <c r="F1503" t="s">
        <v>397</v>
      </c>
      <c r="G1503" t="s">
        <v>2995</v>
      </c>
      <c r="H1503" t="s">
        <v>2996</v>
      </c>
      <c r="I1503" t="s">
        <v>28</v>
      </c>
      <c r="J1503" t="s">
        <v>29</v>
      </c>
      <c r="K1503" t="s">
        <v>123</v>
      </c>
      <c r="L1503">
        <v>-90.578528000000006</v>
      </c>
      <c r="M1503">
        <v>14.508919000000001</v>
      </c>
      <c r="N1503">
        <v>14.508919000000001</v>
      </c>
      <c r="O1503">
        <v>-90.578528000000006</v>
      </c>
      <c r="P1503" t="s">
        <v>31</v>
      </c>
      <c r="Q1503" t="s">
        <v>2117</v>
      </c>
      <c r="R1503" t="s">
        <v>104</v>
      </c>
      <c r="S1503" t="s">
        <v>105</v>
      </c>
      <c r="V1503" t="str">
        <f>_xlfn.XLOOKUP(UNIVERSO[[#This Row],[Ruta DN]],'[1]Cuota Ruta'!E:E,'[1]Cuota Ruta'!G:G)</f>
        <v>Cargar</v>
      </c>
    </row>
    <row r="1504" spans="1:22" x14ac:dyDescent="0.25">
      <c r="A1504" t="s">
        <v>111</v>
      </c>
      <c r="B1504" t="s">
        <v>196</v>
      </c>
      <c r="C1504">
        <v>2603049418</v>
      </c>
      <c r="D1504">
        <v>1203049418</v>
      </c>
      <c r="E1504" t="s">
        <v>54</v>
      </c>
      <c r="F1504" t="s">
        <v>197</v>
      </c>
      <c r="G1504" t="s">
        <v>2997</v>
      </c>
      <c r="H1504" t="s">
        <v>2998</v>
      </c>
      <c r="I1504" t="s">
        <v>28</v>
      </c>
      <c r="J1504" t="s">
        <v>29</v>
      </c>
      <c r="K1504" t="s">
        <v>164</v>
      </c>
      <c r="L1504">
        <v>-90.5197</v>
      </c>
      <c r="M1504">
        <v>14.613128</v>
      </c>
      <c r="N1504">
        <v>14.613128</v>
      </c>
      <c r="O1504">
        <v>-90.5197</v>
      </c>
      <c r="P1504" t="s">
        <v>31</v>
      </c>
      <c r="Q1504" t="s">
        <v>2117</v>
      </c>
      <c r="R1504" t="s">
        <v>117</v>
      </c>
      <c r="S1504" t="s">
        <v>118</v>
      </c>
      <c r="V1504" t="str">
        <f>_xlfn.XLOOKUP(UNIVERSO[[#This Row],[Ruta DN]],'[1]Cuota Ruta'!E:E,'[1]Cuota Ruta'!G:G)</f>
        <v>Cargar</v>
      </c>
    </row>
    <row r="1505" spans="1:22" x14ac:dyDescent="0.25">
      <c r="A1505" t="s">
        <v>98</v>
      </c>
      <c r="B1505" t="s">
        <v>119</v>
      </c>
      <c r="C1505">
        <v>2603089289</v>
      </c>
      <c r="D1505">
        <v>1203089289</v>
      </c>
      <c r="E1505" t="s">
        <v>54</v>
      </c>
      <c r="F1505" t="s">
        <v>120</v>
      </c>
      <c r="G1505" t="s">
        <v>2999</v>
      </c>
      <c r="H1505" t="s">
        <v>3000</v>
      </c>
      <c r="I1505" t="s">
        <v>39</v>
      </c>
      <c r="J1505" t="s">
        <v>29</v>
      </c>
      <c r="K1505" t="s">
        <v>123</v>
      </c>
      <c r="L1505">
        <v>-90.586950000000002</v>
      </c>
      <c r="M1505">
        <v>14.526278</v>
      </c>
      <c r="N1505">
        <v>14.52631667</v>
      </c>
      <c r="O1505">
        <v>-90.586963330000003</v>
      </c>
      <c r="P1505" t="s">
        <v>31</v>
      </c>
      <c r="Q1505" t="s">
        <v>2114</v>
      </c>
      <c r="R1505" t="s">
        <v>104</v>
      </c>
      <c r="S1505" t="s">
        <v>105</v>
      </c>
      <c r="V1505" t="str">
        <f>_xlfn.XLOOKUP(UNIVERSO[[#This Row],[Ruta DN]],'[1]Cuota Ruta'!E:E,'[1]Cuota Ruta'!G:G)</f>
        <v>Cargar</v>
      </c>
    </row>
    <row r="1506" spans="1:22" x14ac:dyDescent="0.25">
      <c r="A1506" t="s">
        <v>111</v>
      </c>
      <c r="B1506" t="s">
        <v>196</v>
      </c>
      <c r="C1506">
        <v>2603049419</v>
      </c>
      <c r="D1506">
        <v>1203049419</v>
      </c>
      <c r="E1506" t="s">
        <v>54</v>
      </c>
      <c r="F1506" t="s">
        <v>197</v>
      </c>
      <c r="G1506" t="s">
        <v>3001</v>
      </c>
      <c r="H1506" t="s">
        <v>3002</v>
      </c>
      <c r="I1506" t="s">
        <v>39</v>
      </c>
      <c r="J1506" t="s">
        <v>46</v>
      </c>
      <c r="K1506" t="s">
        <v>164</v>
      </c>
      <c r="L1506">
        <v>-90.519807999999998</v>
      </c>
      <c r="M1506">
        <v>14.612831</v>
      </c>
      <c r="N1506">
        <v>14.612831</v>
      </c>
      <c r="O1506">
        <v>-90.519807999999998</v>
      </c>
      <c r="P1506" t="s">
        <v>31</v>
      </c>
      <c r="Q1506" t="s">
        <v>2114</v>
      </c>
      <c r="R1506" t="s">
        <v>117</v>
      </c>
      <c r="S1506" t="s">
        <v>118</v>
      </c>
      <c r="V1506" t="str">
        <f>_xlfn.XLOOKUP(UNIVERSO[[#This Row],[Ruta DN]],'[1]Cuota Ruta'!E:E,'[1]Cuota Ruta'!G:G)</f>
        <v>Cargar</v>
      </c>
    </row>
    <row r="1507" spans="1:22" x14ac:dyDescent="0.25">
      <c r="A1507" t="s">
        <v>98</v>
      </c>
      <c r="B1507" t="s">
        <v>320</v>
      </c>
      <c r="C1507">
        <v>2603089447</v>
      </c>
      <c r="D1507">
        <v>1203089447</v>
      </c>
      <c r="E1507" t="s">
        <v>54</v>
      </c>
      <c r="F1507" t="s">
        <v>321</v>
      </c>
      <c r="G1507" t="s">
        <v>3003</v>
      </c>
      <c r="H1507" t="s">
        <v>3004</v>
      </c>
      <c r="I1507" t="s">
        <v>28</v>
      </c>
      <c r="J1507" t="s">
        <v>29</v>
      </c>
      <c r="K1507" t="s">
        <v>103</v>
      </c>
      <c r="L1507">
        <v>-90.545385999999993</v>
      </c>
      <c r="M1507">
        <v>14.5339087</v>
      </c>
      <c r="N1507">
        <v>14.53401167</v>
      </c>
      <c r="O1507">
        <v>-90.545321670000007</v>
      </c>
      <c r="P1507" t="s">
        <v>31</v>
      </c>
      <c r="Q1507" t="s">
        <v>2117</v>
      </c>
      <c r="R1507" t="s">
        <v>104</v>
      </c>
      <c r="S1507" t="s">
        <v>105</v>
      </c>
      <c r="T1507">
        <v>4</v>
      </c>
      <c r="V1507" t="str">
        <f>_xlfn.XLOOKUP(UNIVERSO[[#This Row],[Ruta DN]],'[1]Cuota Ruta'!E:E,'[1]Cuota Ruta'!G:G)</f>
        <v>Cargar</v>
      </c>
    </row>
    <row r="1508" spans="1:22" x14ac:dyDescent="0.25">
      <c r="A1508" t="s">
        <v>213</v>
      </c>
      <c r="B1508" t="s">
        <v>655</v>
      </c>
      <c r="C1508">
        <v>2603089534</v>
      </c>
      <c r="D1508">
        <v>1203089534</v>
      </c>
      <c r="E1508" t="s">
        <v>54</v>
      </c>
      <c r="F1508" t="s">
        <v>656</v>
      </c>
      <c r="G1508" t="s">
        <v>3005</v>
      </c>
      <c r="H1508" t="s">
        <v>3006</v>
      </c>
      <c r="I1508" t="s">
        <v>39</v>
      </c>
      <c r="J1508" t="s">
        <v>46</v>
      </c>
      <c r="K1508" t="s">
        <v>218</v>
      </c>
      <c r="L1508">
        <v>-90.737359999999995</v>
      </c>
      <c r="M1508">
        <v>14.563750000000001</v>
      </c>
      <c r="N1508">
        <v>14.563633279999999</v>
      </c>
      <c r="O1508">
        <v>-90.739362400000005</v>
      </c>
      <c r="P1508" t="s">
        <v>31</v>
      </c>
      <c r="Q1508" t="s">
        <v>2117</v>
      </c>
      <c r="R1508" t="s">
        <v>219</v>
      </c>
      <c r="S1508" t="s">
        <v>220</v>
      </c>
      <c r="T1508">
        <v>5</v>
      </c>
      <c r="V1508" t="str">
        <f>_xlfn.XLOOKUP(UNIVERSO[[#This Row],[Ruta DN]],'[1]Cuota Ruta'!E:E,'[1]Cuota Ruta'!G:G)</f>
        <v>Cargar</v>
      </c>
    </row>
    <row r="1509" spans="1:22" x14ac:dyDescent="0.25">
      <c r="A1509" t="s">
        <v>22</v>
      </c>
      <c r="B1509" t="s">
        <v>40</v>
      </c>
      <c r="C1509">
        <v>2603089557</v>
      </c>
      <c r="D1509">
        <v>1203089557</v>
      </c>
      <c r="E1509" t="s">
        <v>54</v>
      </c>
      <c r="F1509" t="s">
        <v>41</v>
      </c>
      <c r="G1509" t="s">
        <v>108</v>
      </c>
      <c r="H1509" t="s">
        <v>3007</v>
      </c>
      <c r="I1509" t="s">
        <v>39</v>
      </c>
      <c r="J1509" t="s">
        <v>29</v>
      </c>
      <c r="K1509" t="s">
        <v>30</v>
      </c>
      <c r="L1509">
        <v>-90.493058000000005</v>
      </c>
      <c r="M1509">
        <v>14.65375</v>
      </c>
      <c r="N1509">
        <v>14.65502919</v>
      </c>
      <c r="O1509">
        <v>-90.493674069999997</v>
      </c>
      <c r="P1509" t="s">
        <v>31</v>
      </c>
      <c r="Q1509" t="s">
        <v>2114</v>
      </c>
      <c r="R1509" t="s">
        <v>33</v>
      </c>
      <c r="S1509" t="s">
        <v>34</v>
      </c>
      <c r="V1509" t="str">
        <f>_xlfn.XLOOKUP(UNIVERSO[[#This Row],[Ruta DN]],'[1]Cuota Ruta'!E:E,'[1]Cuota Ruta'!G:G)</f>
        <v>Cargar</v>
      </c>
    </row>
    <row r="1510" spans="1:22" x14ac:dyDescent="0.25">
      <c r="A1510" t="s">
        <v>111</v>
      </c>
      <c r="B1510" t="s">
        <v>196</v>
      </c>
      <c r="C1510">
        <v>2603049444</v>
      </c>
      <c r="D1510">
        <v>1203049444</v>
      </c>
      <c r="E1510" t="s">
        <v>54</v>
      </c>
      <c r="F1510" t="s">
        <v>197</v>
      </c>
      <c r="G1510" t="s">
        <v>3008</v>
      </c>
      <c r="H1510" t="s">
        <v>3009</v>
      </c>
      <c r="I1510" t="s">
        <v>93</v>
      </c>
      <c r="J1510" t="s">
        <v>29</v>
      </c>
      <c r="K1510" t="s">
        <v>164</v>
      </c>
      <c r="L1510">
        <v>-90.515107999999998</v>
      </c>
      <c r="M1510">
        <v>14.610766999999999</v>
      </c>
      <c r="N1510">
        <v>14.610766999999999</v>
      </c>
      <c r="O1510">
        <v>-90.515107999999998</v>
      </c>
      <c r="P1510" t="s">
        <v>31</v>
      </c>
      <c r="Q1510" t="s">
        <v>2114</v>
      </c>
      <c r="R1510" t="s">
        <v>117</v>
      </c>
      <c r="S1510" t="s">
        <v>118</v>
      </c>
      <c r="V1510" t="str">
        <f>_xlfn.XLOOKUP(UNIVERSO[[#This Row],[Ruta DN]],'[1]Cuota Ruta'!E:E,'[1]Cuota Ruta'!G:G)</f>
        <v>Cargar</v>
      </c>
    </row>
    <row r="1511" spans="1:22" x14ac:dyDescent="0.25">
      <c r="A1511" t="s">
        <v>22</v>
      </c>
      <c r="B1511" t="s">
        <v>49</v>
      </c>
      <c r="C1511">
        <v>2603089616</v>
      </c>
      <c r="D1511">
        <v>1203089616</v>
      </c>
      <c r="E1511" t="s">
        <v>54</v>
      </c>
      <c r="F1511" t="s">
        <v>50</v>
      </c>
      <c r="G1511" t="s">
        <v>3010</v>
      </c>
      <c r="H1511" t="s">
        <v>3011</v>
      </c>
      <c r="I1511" t="s">
        <v>28</v>
      </c>
      <c r="J1511" t="s">
        <v>29</v>
      </c>
      <c r="K1511" t="s">
        <v>30</v>
      </c>
      <c r="L1511">
        <v>-90.466088999999997</v>
      </c>
      <c r="M1511">
        <v>14.671189</v>
      </c>
      <c r="N1511">
        <v>14.67116234</v>
      </c>
      <c r="O1511">
        <v>-90.466118660000006</v>
      </c>
      <c r="P1511" t="s">
        <v>31</v>
      </c>
      <c r="Q1511" t="s">
        <v>2117</v>
      </c>
      <c r="R1511" t="s">
        <v>33</v>
      </c>
      <c r="S1511" t="s">
        <v>34</v>
      </c>
      <c r="V1511" t="str">
        <f>_xlfn.XLOOKUP(UNIVERSO[[#This Row],[Ruta DN]],'[1]Cuota Ruta'!E:E,'[1]Cuota Ruta'!G:G)</f>
        <v>Cargar</v>
      </c>
    </row>
    <row r="1512" spans="1:22" x14ac:dyDescent="0.25">
      <c r="A1512" t="s">
        <v>22</v>
      </c>
      <c r="B1512" t="s">
        <v>23</v>
      </c>
      <c r="C1512">
        <v>2603089645</v>
      </c>
      <c r="D1512">
        <v>1203089645</v>
      </c>
      <c r="E1512" t="s">
        <v>54</v>
      </c>
      <c r="F1512" t="s">
        <v>25</v>
      </c>
      <c r="G1512" t="s">
        <v>3012</v>
      </c>
      <c r="H1512" t="s">
        <v>3013</v>
      </c>
      <c r="I1512" t="s">
        <v>39</v>
      </c>
      <c r="J1512" t="s">
        <v>29</v>
      </c>
      <c r="K1512" t="s">
        <v>30</v>
      </c>
      <c r="L1512">
        <v>-90.490797000000001</v>
      </c>
      <c r="M1512">
        <v>14.661049999999999</v>
      </c>
      <c r="N1512">
        <v>14.661044120788571</v>
      </c>
      <c r="O1512">
        <v>-90.490806579589844</v>
      </c>
      <c r="P1512" t="s">
        <v>31</v>
      </c>
      <c r="Q1512" t="s">
        <v>2114</v>
      </c>
      <c r="R1512" t="s">
        <v>33</v>
      </c>
      <c r="S1512" t="s">
        <v>34</v>
      </c>
      <c r="V1512" t="str">
        <f>_xlfn.XLOOKUP(UNIVERSO[[#This Row],[Ruta DN]],'[1]Cuota Ruta'!E:E,'[1]Cuota Ruta'!G:G)</f>
        <v>Cargar</v>
      </c>
    </row>
    <row r="1513" spans="1:22" x14ac:dyDescent="0.25">
      <c r="A1513" t="s">
        <v>98</v>
      </c>
      <c r="B1513" t="s">
        <v>1414</v>
      </c>
      <c r="C1513">
        <v>2603089731</v>
      </c>
      <c r="D1513">
        <v>1203089731</v>
      </c>
      <c r="E1513" t="s">
        <v>54</v>
      </c>
      <c r="F1513" t="s">
        <v>1415</v>
      </c>
      <c r="G1513" t="s">
        <v>65</v>
      </c>
      <c r="H1513" t="s">
        <v>3014</v>
      </c>
      <c r="I1513" t="s">
        <v>28</v>
      </c>
      <c r="J1513" t="s">
        <v>46</v>
      </c>
      <c r="K1513" t="s">
        <v>123</v>
      </c>
      <c r="L1513">
        <v>-90.576700000000002</v>
      </c>
      <c r="M1513">
        <v>14.5154</v>
      </c>
      <c r="N1513">
        <v>14.5154</v>
      </c>
      <c r="O1513">
        <v>-90.576700000000002</v>
      </c>
      <c r="P1513" t="s">
        <v>31</v>
      </c>
      <c r="Q1513" t="s">
        <v>2117</v>
      </c>
      <c r="R1513" t="s">
        <v>104</v>
      </c>
      <c r="S1513" t="s">
        <v>105</v>
      </c>
      <c r="V1513" t="str">
        <f>_xlfn.XLOOKUP(UNIVERSO[[#This Row],[Ruta DN]],'[1]Cuota Ruta'!E:E,'[1]Cuota Ruta'!G:G)</f>
        <v>Cargar</v>
      </c>
    </row>
    <row r="1514" spans="1:22" x14ac:dyDescent="0.25">
      <c r="A1514" t="s">
        <v>22</v>
      </c>
      <c r="B1514" t="s">
        <v>60</v>
      </c>
      <c r="C1514">
        <v>2603089875</v>
      </c>
      <c r="D1514">
        <v>1203089875</v>
      </c>
      <c r="E1514" t="s">
        <v>54</v>
      </c>
      <c r="F1514" t="s">
        <v>61</v>
      </c>
      <c r="G1514" t="s">
        <v>3015</v>
      </c>
      <c r="H1514" t="s">
        <v>3016</v>
      </c>
      <c r="I1514" t="s">
        <v>39</v>
      </c>
      <c r="J1514" t="s">
        <v>29</v>
      </c>
      <c r="K1514" t="s">
        <v>64</v>
      </c>
      <c r="L1514">
        <v>-90.445988999999997</v>
      </c>
      <c r="M1514">
        <v>14.688489000000001</v>
      </c>
      <c r="N1514">
        <v>14.68865128</v>
      </c>
      <c r="O1514">
        <v>-90.445950850000003</v>
      </c>
      <c r="P1514" t="s">
        <v>31</v>
      </c>
      <c r="Q1514" t="s">
        <v>2114</v>
      </c>
      <c r="R1514" t="s">
        <v>33</v>
      </c>
      <c r="S1514" t="s">
        <v>34</v>
      </c>
      <c r="V1514" t="str">
        <f>_xlfn.XLOOKUP(UNIVERSO[[#This Row],[Ruta DN]],'[1]Cuota Ruta'!E:E,'[1]Cuota Ruta'!G:G)</f>
        <v>Cargar</v>
      </c>
    </row>
    <row r="1515" spans="1:22" x14ac:dyDescent="0.25">
      <c r="A1515" t="s">
        <v>111</v>
      </c>
      <c r="B1515" t="s">
        <v>824</v>
      </c>
      <c r="C1515">
        <v>2603049478</v>
      </c>
      <c r="D1515">
        <v>1203049478</v>
      </c>
      <c r="E1515" t="s">
        <v>54</v>
      </c>
      <c r="F1515" t="s">
        <v>825</v>
      </c>
      <c r="G1515" t="s">
        <v>3017</v>
      </c>
      <c r="H1515" t="s">
        <v>3018</v>
      </c>
      <c r="I1515" t="s">
        <v>93</v>
      </c>
      <c r="J1515" t="s">
        <v>29</v>
      </c>
      <c r="K1515" t="s">
        <v>173</v>
      </c>
      <c r="L1515">
        <v>-90.576639</v>
      </c>
      <c r="M1515">
        <v>14.700699999999999</v>
      </c>
      <c r="N1515">
        <v>14.700699999999999</v>
      </c>
      <c r="O1515">
        <v>-90.576639</v>
      </c>
      <c r="P1515" t="s">
        <v>31</v>
      </c>
      <c r="Q1515" t="s">
        <v>2114</v>
      </c>
      <c r="R1515" t="s">
        <v>117</v>
      </c>
      <c r="S1515" t="s">
        <v>118</v>
      </c>
      <c r="V1515" t="str">
        <f>_xlfn.XLOOKUP(UNIVERSO[[#This Row],[Ruta DN]],'[1]Cuota Ruta'!E:E,'[1]Cuota Ruta'!G:G)</f>
        <v>Cargar</v>
      </c>
    </row>
    <row r="1516" spans="1:22" x14ac:dyDescent="0.25">
      <c r="A1516" t="s">
        <v>111</v>
      </c>
      <c r="B1516" t="s">
        <v>893</v>
      </c>
      <c r="C1516">
        <v>2603089887</v>
      </c>
      <c r="D1516">
        <v>1203089887</v>
      </c>
      <c r="E1516" t="s">
        <v>54</v>
      </c>
      <c r="F1516" t="s">
        <v>894</v>
      </c>
      <c r="G1516" t="s">
        <v>683</v>
      </c>
      <c r="H1516" t="s">
        <v>3019</v>
      </c>
      <c r="I1516" t="s">
        <v>39</v>
      </c>
      <c r="J1516" t="s">
        <v>29</v>
      </c>
      <c r="K1516" t="s">
        <v>173</v>
      </c>
      <c r="L1516">
        <v>-90.57835</v>
      </c>
      <c r="M1516">
        <v>14.6875</v>
      </c>
      <c r="N1516">
        <v>14.6875</v>
      </c>
      <c r="O1516">
        <v>-90.57835</v>
      </c>
      <c r="P1516" t="s">
        <v>31</v>
      </c>
      <c r="Q1516" t="s">
        <v>2114</v>
      </c>
      <c r="R1516" t="s">
        <v>117</v>
      </c>
      <c r="S1516" t="s">
        <v>118</v>
      </c>
      <c r="V1516" t="str">
        <f>_xlfn.XLOOKUP(UNIVERSO[[#This Row],[Ruta DN]],'[1]Cuota Ruta'!E:E,'[1]Cuota Ruta'!G:G)</f>
        <v>Cargar</v>
      </c>
    </row>
    <row r="1517" spans="1:22" x14ac:dyDescent="0.25">
      <c r="A1517" t="s">
        <v>111</v>
      </c>
      <c r="B1517" t="s">
        <v>1879</v>
      </c>
      <c r="C1517">
        <v>2603089988</v>
      </c>
      <c r="D1517">
        <v>1203089988</v>
      </c>
      <c r="E1517" t="s">
        <v>54</v>
      </c>
      <c r="F1517" t="s">
        <v>1880</v>
      </c>
      <c r="G1517" t="s">
        <v>251</v>
      </c>
      <c r="H1517" t="s">
        <v>3020</v>
      </c>
      <c r="I1517" t="s">
        <v>39</v>
      </c>
      <c r="J1517" t="s">
        <v>29</v>
      </c>
      <c r="K1517" t="s">
        <v>204</v>
      </c>
      <c r="L1517">
        <v>-90.549519000000004</v>
      </c>
      <c r="M1517">
        <v>14.599719</v>
      </c>
      <c r="N1517">
        <v>14.59949999</v>
      </c>
      <c r="O1517">
        <v>-90.549351290000004</v>
      </c>
      <c r="P1517" t="s">
        <v>31</v>
      </c>
      <c r="Q1517" t="s">
        <v>2114</v>
      </c>
      <c r="R1517" t="s">
        <v>117</v>
      </c>
      <c r="S1517" t="s">
        <v>118</v>
      </c>
      <c r="V1517" t="str">
        <f>_xlfn.XLOOKUP(UNIVERSO[[#This Row],[Ruta DN]],'[1]Cuota Ruta'!E:E,'[1]Cuota Ruta'!G:G)</f>
        <v>Cargar</v>
      </c>
    </row>
    <row r="1518" spans="1:22" x14ac:dyDescent="0.25">
      <c r="A1518" t="s">
        <v>111</v>
      </c>
      <c r="B1518" t="s">
        <v>467</v>
      </c>
      <c r="C1518">
        <v>2603049515</v>
      </c>
      <c r="D1518">
        <v>1203049515</v>
      </c>
      <c r="E1518" t="s">
        <v>54</v>
      </c>
      <c r="F1518" t="s">
        <v>468</v>
      </c>
      <c r="G1518" t="s">
        <v>735</v>
      </c>
      <c r="H1518" t="s">
        <v>3021</v>
      </c>
      <c r="I1518" t="s">
        <v>39</v>
      </c>
      <c r="J1518" t="s">
        <v>29</v>
      </c>
      <c r="K1518" t="s">
        <v>116</v>
      </c>
      <c r="L1518">
        <v>-90.567357999999999</v>
      </c>
      <c r="M1518">
        <v>14.679989000000001</v>
      </c>
      <c r="N1518">
        <v>14.679989000000001</v>
      </c>
      <c r="O1518">
        <v>-90.567357999999999</v>
      </c>
      <c r="P1518" t="s">
        <v>31</v>
      </c>
      <c r="Q1518" t="s">
        <v>2114</v>
      </c>
      <c r="R1518" t="s">
        <v>117</v>
      </c>
      <c r="S1518" t="s">
        <v>118</v>
      </c>
      <c r="V1518" t="str">
        <f>_xlfn.XLOOKUP(UNIVERSO[[#This Row],[Ruta DN]],'[1]Cuota Ruta'!E:E,'[1]Cuota Ruta'!G:G)</f>
        <v>Cargar</v>
      </c>
    </row>
    <row r="1519" spans="1:22" x14ac:dyDescent="0.25">
      <c r="A1519" t="s">
        <v>111</v>
      </c>
      <c r="B1519" t="s">
        <v>491</v>
      </c>
      <c r="C1519">
        <v>2603090256</v>
      </c>
      <c r="D1519">
        <v>1203090256</v>
      </c>
      <c r="E1519" t="s">
        <v>54</v>
      </c>
      <c r="F1519" t="s">
        <v>492</v>
      </c>
      <c r="G1519" t="s">
        <v>2240</v>
      </c>
      <c r="H1519" t="s">
        <v>3022</v>
      </c>
      <c r="I1519" t="s">
        <v>39</v>
      </c>
      <c r="J1519" t="s">
        <v>46</v>
      </c>
      <c r="K1519" t="s">
        <v>116</v>
      </c>
      <c r="L1519">
        <v>-90.596450000000004</v>
      </c>
      <c r="M1519">
        <v>14.649361000000001</v>
      </c>
      <c r="N1519">
        <v>14.648925</v>
      </c>
      <c r="O1519">
        <v>-90.596141666666668</v>
      </c>
      <c r="P1519" t="s">
        <v>31</v>
      </c>
      <c r="Q1519" t="s">
        <v>2117</v>
      </c>
      <c r="R1519" t="s">
        <v>117</v>
      </c>
      <c r="S1519" t="s">
        <v>118</v>
      </c>
      <c r="V1519" t="str">
        <f>_xlfn.XLOOKUP(UNIVERSO[[#This Row],[Ruta DN]],'[1]Cuota Ruta'!E:E,'[1]Cuota Ruta'!G:G)</f>
        <v>Cargar</v>
      </c>
    </row>
    <row r="1520" spans="1:22" x14ac:dyDescent="0.25">
      <c r="A1520" t="s">
        <v>286</v>
      </c>
      <c r="B1520" t="s">
        <v>567</v>
      </c>
      <c r="C1520">
        <v>2603090336</v>
      </c>
      <c r="D1520">
        <v>1203090336</v>
      </c>
      <c r="E1520" t="s">
        <v>54</v>
      </c>
      <c r="F1520" t="s">
        <v>568</v>
      </c>
      <c r="G1520" t="s">
        <v>3023</v>
      </c>
      <c r="H1520" t="s">
        <v>3024</v>
      </c>
      <c r="I1520" t="s">
        <v>93</v>
      </c>
      <c r="J1520" t="s">
        <v>29</v>
      </c>
      <c r="K1520" t="s">
        <v>291</v>
      </c>
      <c r="L1520">
        <v>-89.85154</v>
      </c>
      <c r="M1520">
        <v>14.35985</v>
      </c>
      <c r="N1520">
        <v>14.3598044</v>
      </c>
      <c r="O1520">
        <v>-89.851647869999994</v>
      </c>
      <c r="P1520" t="s">
        <v>31</v>
      </c>
      <c r="Q1520" t="s">
        <v>2114</v>
      </c>
      <c r="R1520" t="s">
        <v>292</v>
      </c>
      <c r="S1520" t="s">
        <v>293</v>
      </c>
      <c r="V1520" t="str">
        <f>_xlfn.XLOOKUP(UNIVERSO[[#This Row],[Ruta DN]],'[1]Cuota Ruta'!E:E,'[1]Cuota Ruta'!G:G)</f>
        <v>Cargar</v>
      </c>
    </row>
    <row r="1521" spans="1:22" x14ac:dyDescent="0.25">
      <c r="A1521" t="s">
        <v>98</v>
      </c>
      <c r="B1521" t="s">
        <v>1414</v>
      </c>
      <c r="C1521">
        <v>2603090350</v>
      </c>
      <c r="D1521">
        <v>1203090350</v>
      </c>
      <c r="E1521" t="s">
        <v>54</v>
      </c>
      <c r="F1521" t="s">
        <v>1415</v>
      </c>
      <c r="G1521" t="s">
        <v>3025</v>
      </c>
      <c r="H1521" t="s">
        <v>3026</v>
      </c>
      <c r="I1521" t="s">
        <v>39</v>
      </c>
      <c r="J1521" t="s">
        <v>46</v>
      </c>
      <c r="K1521" t="s">
        <v>123</v>
      </c>
      <c r="L1521">
        <v>-90.565738999999994</v>
      </c>
      <c r="M1521">
        <v>14.5251</v>
      </c>
      <c r="N1521">
        <v>14.52510167</v>
      </c>
      <c r="O1521">
        <v>-90.565785000000005</v>
      </c>
      <c r="P1521" t="s">
        <v>31</v>
      </c>
      <c r="Q1521" t="s">
        <v>2114</v>
      </c>
      <c r="R1521" t="s">
        <v>104</v>
      </c>
      <c r="S1521" t="s">
        <v>105</v>
      </c>
      <c r="V1521" t="str">
        <f>_xlfn.XLOOKUP(UNIVERSO[[#This Row],[Ruta DN]],'[1]Cuota Ruta'!E:E,'[1]Cuota Ruta'!G:G)</f>
        <v>Cargar</v>
      </c>
    </row>
    <row r="1522" spans="1:22" x14ac:dyDescent="0.25">
      <c r="A1522" t="s">
        <v>98</v>
      </c>
      <c r="B1522" t="s">
        <v>519</v>
      </c>
      <c r="C1522">
        <v>2603090351</v>
      </c>
      <c r="D1522">
        <v>1203090351</v>
      </c>
      <c r="E1522" t="s">
        <v>54</v>
      </c>
      <c r="F1522" t="s">
        <v>520</v>
      </c>
      <c r="G1522" t="s">
        <v>3027</v>
      </c>
      <c r="H1522" t="s">
        <v>3028</v>
      </c>
      <c r="I1522" t="s">
        <v>39</v>
      </c>
      <c r="J1522" t="s">
        <v>46</v>
      </c>
      <c r="K1522" t="s">
        <v>123</v>
      </c>
      <c r="L1522">
        <v>-90.567318999999998</v>
      </c>
      <c r="M1522">
        <v>14.5248983</v>
      </c>
      <c r="N1522">
        <v>14.52493486</v>
      </c>
      <c r="O1522">
        <v>-90.567311270000005</v>
      </c>
      <c r="P1522" t="s">
        <v>31</v>
      </c>
      <c r="Q1522" t="s">
        <v>2114</v>
      </c>
      <c r="R1522" t="s">
        <v>104</v>
      </c>
      <c r="S1522" t="s">
        <v>105</v>
      </c>
      <c r="V1522" t="str">
        <f>_xlfn.XLOOKUP(UNIVERSO[[#This Row],[Ruta DN]],'[1]Cuota Ruta'!E:E,'[1]Cuota Ruta'!G:G)</f>
        <v>Cargar</v>
      </c>
    </row>
    <row r="1523" spans="1:22" x14ac:dyDescent="0.25">
      <c r="A1523" t="s">
        <v>98</v>
      </c>
      <c r="B1523" t="s">
        <v>519</v>
      </c>
      <c r="C1523">
        <v>2603090355</v>
      </c>
      <c r="D1523">
        <v>1203090355</v>
      </c>
      <c r="E1523" t="s">
        <v>54</v>
      </c>
      <c r="F1523" t="s">
        <v>520</v>
      </c>
      <c r="G1523" t="s">
        <v>3029</v>
      </c>
      <c r="H1523" t="s">
        <v>3030</v>
      </c>
      <c r="I1523" t="s">
        <v>39</v>
      </c>
      <c r="J1523" t="s">
        <v>46</v>
      </c>
      <c r="K1523" t="s">
        <v>123</v>
      </c>
      <c r="L1523">
        <v>-90.570689000000002</v>
      </c>
      <c r="M1523">
        <v>14.526628000000001</v>
      </c>
      <c r="N1523">
        <v>14.52675333</v>
      </c>
      <c r="O1523">
        <v>-90.570316669999997</v>
      </c>
      <c r="P1523" t="s">
        <v>31</v>
      </c>
      <c r="Q1523" t="s">
        <v>2114</v>
      </c>
      <c r="R1523" t="s">
        <v>104</v>
      </c>
      <c r="S1523" t="s">
        <v>105</v>
      </c>
      <c r="V1523" t="str">
        <f>_xlfn.XLOOKUP(UNIVERSO[[#This Row],[Ruta DN]],'[1]Cuota Ruta'!E:E,'[1]Cuota Ruta'!G:G)</f>
        <v>Cargar</v>
      </c>
    </row>
    <row r="1524" spans="1:22" x14ac:dyDescent="0.25">
      <c r="A1524" t="s">
        <v>98</v>
      </c>
      <c r="B1524" t="s">
        <v>342</v>
      </c>
      <c r="C1524">
        <v>2603090706</v>
      </c>
      <c r="D1524">
        <v>1203090706</v>
      </c>
      <c r="E1524" t="s">
        <v>54</v>
      </c>
      <c r="F1524" t="s">
        <v>343</v>
      </c>
      <c r="G1524" t="s">
        <v>146</v>
      </c>
      <c r="H1524" t="s">
        <v>3031</v>
      </c>
      <c r="I1524" t="s">
        <v>39</v>
      </c>
      <c r="J1524" t="s">
        <v>46</v>
      </c>
      <c r="K1524" t="s">
        <v>103</v>
      </c>
      <c r="L1524">
        <v>-90.551249999999996</v>
      </c>
      <c r="M1524">
        <v>14.512928</v>
      </c>
      <c r="N1524">
        <v>14.51324</v>
      </c>
      <c r="O1524">
        <v>-90.551046670000005</v>
      </c>
      <c r="P1524" t="s">
        <v>31</v>
      </c>
      <c r="Q1524" t="s">
        <v>2117</v>
      </c>
      <c r="R1524" t="s">
        <v>104</v>
      </c>
      <c r="S1524" t="s">
        <v>105</v>
      </c>
      <c r="V1524" t="str">
        <f>_xlfn.XLOOKUP(UNIVERSO[[#This Row],[Ruta DN]],'[1]Cuota Ruta'!E:E,'[1]Cuota Ruta'!G:G)</f>
        <v>Cargar</v>
      </c>
    </row>
    <row r="1525" spans="1:22" x14ac:dyDescent="0.25">
      <c r="A1525" t="s">
        <v>213</v>
      </c>
      <c r="B1525" t="s">
        <v>755</v>
      </c>
      <c r="C1525">
        <v>2603090815</v>
      </c>
      <c r="D1525">
        <v>1203090815</v>
      </c>
      <c r="E1525" t="s">
        <v>54</v>
      </c>
      <c r="F1525" t="s">
        <v>756</v>
      </c>
      <c r="G1525" t="s">
        <v>3032</v>
      </c>
      <c r="H1525" t="s">
        <v>3033</v>
      </c>
      <c r="I1525" t="s">
        <v>93</v>
      </c>
      <c r="J1525" t="s">
        <v>237</v>
      </c>
      <c r="K1525" t="s">
        <v>537</v>
      </c>
      <c r="L1525">
        <v>-90.926900000000003</v>
      </c>
      <c r="M1525">
        <v>14.631474000000001</v>
      </c>
      <c r="N1525">
        <v>14.631491670000001</v>
      </c>
      <c r="O1525">
        <v>-90.926841670000002</v>
      </c>
      <c r="P1525" t="s">
        <v>95</v>
      </c>
      <c r="Q1525" t="s">
        <v>2114</v>
      </c>
      <c r="R1525" t="s">
        <v>219</v>
      </c>
      <c r="S1525" t="s">
        <v>220</v>
      </c>
      <c r="V1525" t="str">
        <f>_xlfn.XLOOKUP(UNIVERSO[[#This Row],[Ruta DN]],'[1]Cuota Ruta'!E:E,'[1]Cuota Ruta'!G:G)</f>
        <v>Cargar</v>
      </c>
    </row>
    <row r="1526" spans="1:22" x14ac:dyDescent="0.25">
      <c r="A1526" t="s">
        <v>111</v>
      </c>
      <c r="B1526" t="s">
        <v>499</v>
      </c>
      <c r="C1526">
        <v>2603049728</v>
      </c>
      <c r="D1526">
        <v>1203049728</v>
      </c>
      <c r="E1526" t="s">
        <v>54</v>
      </c>
      <c r="F1526" t="s">
        <v>500</v>
      </c>
      <c r="G1526" t="s">
        <v>1217</v>
      </c>
      <c r="H1526" t="s">
        <v>3034</v>
      </c>
      <c r="I1526" t="s">
        <v>39</v>
      </c>
      <c r="J1526" t="s">
        <v>29</v>
      </c>
      <c r="K1526" t="s">
        <v>173</v>
      </c>
      <c r="L1526">
        <v>-90.548900000000003</v>
      </c>
      <c r="M1526">
        <v>14.686225</v>
      </c>
      <c r="N1526">
        <v>14.686225</v>
      </c>
      <c r="O1526">
        <v>-90.548900000000003</v>
      </c>
      <c r="P1526" t="s">
        <v>31</v>
      </c>
      <c r="Q1526" t="s">
        <v>2114</v>
      </c>
      <c r="R1526" t="s">
        <v>117</v>
      </c>
      <c r="S1526" t="s">
        <v>118</v>
      </c>
      <c r="V1526" t="str">
        <f>_xlfn.XLOOKUP(UNIVERSO[[#This Row],[Ruta DN]],'[1]Cuota Ruta'!E:E,'[1]Cuota Ruta'!G:G)</f>
        <v>Cargar</v>
      </c>
    </row>
    <row r="1527" spans="1:22" x14ac:dyDescent="0.25">
      <c r="A1527" t="s">
        <v>111</v>
      </c>
      <c r="B1527" t="s">
        <v>392</v>
      </c>
      <c r="C1527">
        <v>2603049750</v>
      </c>
      <c r="D1527">
        <v>1203049750</v>
      </c>
      <c r="E1527" t="s">
        <v>54</v>
      </c>
      <c r="F1527" t="s">
        <v>393</v>
      </c>
      <c r="G1527" t="s">
        <v>3035</v>
      </c>
      <c r="H1527" t="s">
        <v>3036</v>
      </c>
      <c r="I1527" t="s">
        <v>39</v>
      </c>
      <c r="J1527" t="s">
        <v>29</v>
      </c>
      <c r="K1527" t="s">
        <v>204</v>
      </c>
      <c r="L1527">
        <v>-90.600568999999993</v>
      </c>
      <c r="M1527">
        <v>14.616</v>
      </c>
      <c r="N1527">
        <v>14.616</v>
      </c>
      <c r="O1527">
        <v>-90.600568999999993</v>
      </c>
      <c r="P1527" t="s">
        <v>31</v>
      </c>
      <c r="Q1527" t="s">
        <v>2114</v>
      </c>
      <c r="R1527" t="s">
        <v>117</v>
      </c>
      <c r="S1527" t="s">
        <v>118</v>
      </c>
      <c r="V1527" t="str">
        <f>_xlfn.XLOOKUP(UNIVERSO[[#This Row],[Ruta DN]],'[1]Cuota Ruta'!E:E,'[1]Cuota Ruta'!G:G)</f>
        <v>Cargar</v>
      </c>
    </row>
    <row r="1528" spans="1:22" x14ac:dyDescent="0.25">
      <c r="A1528" t="s">
        <v>111</v>
      </c>
      <c r="B1528" t="s">
        <v>392</v>
      </c>
      <c r="C1528">
        <v>2603049753</v>
      </c>
      <c r="D1528">
        <v>1203049753</v>
      </c>
      <c r="E1528" t="s">
        <v>54</v>
      </c>
      <c r="F1528" t="s">
        <v>393</v>
      </c>
      <c r="G1528" t="s">
        <v>3037</v>
      </c>
      <c r="H1528" t="s">
        <v>3038</v>
      </c>
      <c r="I1528" t="s">
        <v>28</v>
      </c>
      <c r="J1528" t="s">
        <v>29</v>
      </c>
      <c r="K1528" t="s">
        <v>204</v>
      </c>
      <c r="L1528">
        <v>-90.597568999999993</v>
      </c>
      <c r="M1528">
        <v>14.607528</v>
      </c>
      <c r="N1528">
        <v>14.607528</v>
      </c>
      <c r="O1528">
        <v>-90.597568999999993</v>
      </c>
      <c r="P1528" t="s">
        <v>31</v>
      </c>
      <c r="Q1528" t="s">
        <v>2117</v>
      </c>
      <c r="R1528" t="s">
        <v>117</v>
      </c>
      <c r="S1528" t="s">
        <v>118</v>
      </c>
      <c r="T1528">
        <v>15</v>
      </c>
      <c r="V1528" t="str">
        <f>_xlfn.XLOOKUP(UNIVERSO[[#This Row],[Ruta DN]],'[1]Cuota Ruta'!E:E,'[1]Cuota Ruta'!G:G)</f>
        <v>Cargar</v>
      </c>
    </row>
    <row r="1529" spans="1:22" x14ac:dyDescent="0.25">
      <c r="A1529" t="s">
        <v>98</v>
      </c>
      <c r="B1529" t="s">
        <v>140</v>
      </c>
      <c r="C1529">
        <v>2603090991</v>
      </c>
      <c r="D1529">
        <v>1203090991</v>
      </c>
      <c r="E1529" t="s">
        <v>54</v>
      </c>
      <c r="F1529" t="s">
        <v>141</v>
      </c>
      <c r="G1529" t="s">
        <v>3039</v>
      </c>
      <c r="H1529" t="s">
        <v>3040</v>
      </c>
      <c r="I1529" t="s">
        <v>39</v>
      </c>
      <c r="J1529" t="s">
        <v>46</v>
      </c>
      <c r="K1529" t="s">
        <v>103</v>
      </c>
      <c r="L1529">
        <v>-90.529797000000002</v>
      </c>
      <c r="M1529">
        <v>14.538328</v>
      </c>
      <c r="N1529">
        <v>14.53844705</v>
      </c>
      <c r="O1529">
        <v>-90.529952390000005</v>
      </c>
      <c r="P1529" t="s">
        <v>31</v>
      </c>
      <c r="Q1529" t="s">
        <v>2114</v>
      </c>
      <c r="R1529" t="s">
        <v>104</v>
      </c>
      <c r="S1529" t="s">
        <v>105</v>
      </c>
      <c r="V1529" t="str">
        <f>_xlfn.XLOOKUP(UNIVERSO[[#This Row],[Ruta DN]],'[1]Cuota Ruta'!E:E,'[1]Cuota Ruta'!G:G)</f>
        <v>Cargar</v>
      </c>
    </row>
    <row r="1530" spans="1:22" x14ac:dyDescent="0.25">
      <c r="A1530" t="s">
        <v>111</v>
      </c>
      <c r="B1530" t="s">
        <v>439</v>
      </c>
      <c r="C1530">
        <v>2603091022</v>
      </c>
      <c r="D1530">
        <v>1203091022</v>
      </c>
      <c r="E1530" t="s">
        <v>54</v>
      </c>
      <c r="F1530" t="s">
        <v>440</v>
      </c>
      <c r="G1530" t="s">
        <v>394</v>
      </c>
      <c r="H1530" t="s">
        <v>3041</v>
      </c>
      <c r="I1530" t="s">
        <v>28</v>
      </c>
      <c r="J1530" t="s">
        <v>29</v>
      </c>
      <c r="K1530" t="s">
        <v>157</v>
      </c>
      <c r="L1530">
        <v>-90.567177999999998</v>
      </c>
      <c r="M1530">
        <v>14.576478</v>
      </c>
      <c r="N1530">
        <v>14.576649379999999</v>
      </c>
      <c r="O1530">
        <v>-90.567221160000003</v>
      </c>
      <c r="P1530" t="s">
        <v>31</v>
      </c>
      <c r="Q1530" t="s">
        <v>2117</v>
      </c>
      <c r="R1530" t="s">
        <v>117</v>
      </c>
      <c r="S1530" t="s">
        <v>118</v>
      </c>
      <c r="V1530" t="str">
        <f>_xlfn.XLOOKUP(UNIVERSO[[#This Row],[Ruta DN]],'[1]Cuota Ruta'!E:E,'[1]Cuota Ruta'!G:G)</f>
        <v>Cargar</v>
      </c>
    </row>
    <row r="1531" spans="1:22" x14ac:dyDescent="0.25">
      <c r="A1531" t="s">
        <v>111</v>
      </c>
      <c r="B1531" t="s">
        <v>1814</v>
      </c>
      <c r="C1531">
        <v>2603049772</v>
      </c>
      <c r="D1531">
        <v>1203049772</v>
      </c>
      <c r="E1531" t="s">
        <v>54</v>
      </c>
      <c r="F1531" t="s">
        <v>1815</v>
      </c>
      <c r="G1531" t="s">
        <v>3042</v>
      </c>
      <c r="H1531" t="s">
        <v>3043</v>
      </c>
      <c r="I1531" t="s">
        <v>39</v>
      </c>
      <c r="J1531" t="s">
        <v>29</v>
      </c>
      <c r="K1531" t="s">
        <v>157</v>
      </c>
      <c r="L1531">
        <v>-90.530749999999998</v>
      </c>
      <c r="M1531">
        <v>14.608449999999999</v>
      </c>
      <c r="N1531">
        <v>14.608449999999999</v>
      </c>
      <c r="O1531">
        <v>-90.530749999999998</v>
      </c>
      <c r="P1531" t="s">
        <v>31</v>
      </c>
      <c r="Q1531" t="s">
        <v>2117</v>
      </c>
      <c r="R1531" t="s">
        <v>117</v>
      </c>
      <c r="S1531" t="s">
        <v>118</v>
      </c>
      <c r="V1531" t="str">
        <f>_xlfn.XLOOKUP(UNIVERSO[[#This Row],[Ruta DN]],'[1]Cuota Ruta'!E:E,'[1]Cuota Ruta'!G:G)</f>
        <v>Cargar</v>
      </c>
    </row>
    <row r="1532" spans="1:22" x14ac:dyDescent="0.25">
      <c r="A1532" t="s">
        <v>111</v>
      </c>
      <c r="B1532" t="s">
        <v>295</v>
      </c>
      <c r="C1532">
        <v>2603091106</v>
      </c>
      <c r="D1532">
        <v>1203091106</v>
      </c>
      <c r="E1532" t="s">
        <v>54</v>
      </c>
      <c r="F1532" t="s">
        <v>296</v>
      </c>
      <c r="G1532" t="s">
        <v>794</v>
      </c>
      <c r="H1532" t="s">
        <v>3044</v>
      </c>
      <c r="I1532" t="s">
        <v>28</v>
      </c>
      <c r="J1532" t="s">
        <v>29</v>
      </c>
      <c r="K1532" t="s">
        <v>173</v>
      </c>
      <c r="L1532">
        <v>-90.561096199999994</v>
      </c>
      <c r="M1532">
        <v>14.601459500000001</v>
      </c>
      <c r="N1532">
        <v>14.601459500000001</v>
      </c>
      <c r="O1532">
        <v>-90.561096199999994</v>
      </c>
      <c r="P1532" t="s">
        <v>31</v>
      </c>
      <c r="Q1532" t="s">
        <v>2117</v>
      </c>
      <c r="R1532" t="s">
        <v>117</v>
      </c>
      <c r="S1532" t="s">
        <v>118</v>
      </c>
      <c r="T1532">
        <v>9</v>
      </c>
      <c r="V1532" t="str">
        <f>_xlfn.XLOOKUP(UNIVERSO[[#This Row],[Ruta DN]],'[1]Cuota Ruta'!E:E,'[1]Cuota Ruta'!G:G)</f>
        <v>Cargar</v>
      </c>
    </row>
    <row r="1533" spans="1:22" x14ac:dyDescent="0.25">
      <c r="A1533" t="s">
        <v>111</v>
      </c>
      <c r="B1533" t="s">
        <v>1814</v>
      </c>
      <c r="C1533">
        <v>2603049782</v>
      </c>
      <c r="D1533">
        <v>1203049782</v>
      </c>
      <c r="E1533" t="s">
        <v>54</v>
      </c>
      <c r="F1533" t="s">
        <v>1815</v>
      </c>
      <c r="G1533" t="s">
        <v>3045</v>
      </c>
      <c r="H1533" t="s">
        <v>3046</v>
      </c>
      <c r="I1533" t="s">
        <v>39</v>
      </c>
      <c r="J1533" t="s">
        <v>29</v>
      </c>
      <c r="K1533" t="s">
        <v>157</v>
      </c>
      <c r="L1533">
        <v>-90.535567</v>
      </c>
      <c r="M1533">
        <v>14.610867000000001</v>
      </c>
      <c r="N1533">
        <v>14.610867000000001</v>
      </c>
      <c r="O1533">
        <v>-90.535567</v>
      </c>
      <c r="P1533" t="s">
        <v>31</v>
      </c>
      <c r="Q1533" t="s">
        <v>2117</v>
      </c>
      <c r="R1533" t="s">
        <v>117</v>
      </c>
      <c r="S1533" t="s">
        <v>118</v>
      </c>
      <c r="V1533" t="str">
        <f>_xlfn.XLOOKUP(UNIVERSO[[#This Row],[Ruta DN]],'[1]Cuota Ruta'!E:E,'[1]Cuota Ruta'!G:G)</f>
        <v>Cargar</v>
      </c>
    </row>
    <row r="1534" spans="1:22" x14ac:dyDescent="0.25">
      <c r="A1534" t="s">
        <v>111</v>
      </c>
      <c r="B1534" t="s">
        <v>1814</v>
      </c>
      <c r="C1534">
        <v>2603049783</v>
      </c>
      <c r="D1534">
        <v>1203049783</v>
      </c>
      <c r="E1534" t="s">
        <v>54</v>
      </c>
      <c r="F1534" t="s">
        <v>1815</v>
      </c>
      <c r="G1534" t="s">
        <v>368</v>
      </c>
      <c r="H1534" t="s">
        <v>3047</v>
      </c>
      <c r="I1534" t="s">
        <v>39</v>
      </c>
      <c r="J1534" t="s">
        <v>29</v>
      </c>
      <c r="K1534" t="s">
        <v>157</v>
      </c>
      <c r="L1534">
        <v>-90.535788999999994</v>
      </c>
      <c r="M1534">
        <v>14.611089</v>
      </c>
      <c r="N1534">
        <v>14.611089</v>
      </c>
      <c r="O1534">
        <v>-90.535788999999994</v>
      </c>
      <c r="P1534" t="s">
        <v>31</v>
      </c>
      <c r="Q1534" t="s">
        <v>2117</v>
      </c>
      <c r="R1534" t="s">
        <v>117</v>
      </c>
      <c r="S1534" t="s">
        <v>118</v>
      </c>
      <c r="V1534" t="str">
        <f>_xlfn.XLOOKUP(UNIVERSO[[#This Row],[Ruta DN]],'[1]Cuota Ruta'!E:E,'[1]Cuota Ruta'!G:G)</f>
        <v>Cargar</v>
      </c>
    </row>
    <row r="1535" spans="1:22" x14ac:dyDescent="0.25">
      <c r="A1535" t="s">
        <v>98</v>
      </c>
      <c r="B1535" t="s">
        <v>1644</v>
      </c>
      <c r="C1535">
        <v>2603091169</v>
      </c>
      <c r="D1535">
        <v>1203091169</v>
      </c>
      <c r="E1535" t="s">
        <v>54</v>
      </c>
      <c r="F1535" t="s">
        <v>1645</v>
      </c>
      <c r="G1535" t="s">
        <v>78</v>
      </c>
      <c r="H1535" t="s">
        <v>3048</v>
      </c>
      <c r="I1535" t="s">
        <v>39</v>
      </c>
      <c r="J1535" t="s">
        <v>29</v>
      </c>
      <c r="K1535" t="s">
        <v>123</v>
      </c>
      <c r="L1535">
        <v>-90.6233</v>
      </c>
      <c r="M1535">
        <v>14.528600000000001</v>
      </c>
      <c r="N1535">
        <v>14.602081399999999</v>
      </c>
      <c r="O1535">
        <v>-90.510476199999999</v>
      </c>
      <c r="P1535" t="s">
        <v>31</v>
      </c>
      <c r="Q1535" t="s">
        <v>2114</v>
      </c>
      <c r="R1535" t="s">
        <v>104</v>
      </c>
      <c r="S1535" t="s">
        <v>105</v>
      </c>
      <c r="V1535" t="str">
        <f>_xlfn.XLOOKUP(UNIVERSO[[#This Row],[Ruta DN]],'[1]Cuota Ruta'!E:E,'[1]Cuota Ruta'!G:G)</f>
        <v>Cargar</v>
      </c>
    </row>
    <row r="1536" spans="1:22" x14ac:dyDescent="0.25">
      <c r="A1536" t="s">
        <v>98</v>
      </c>
      <c r="B1536" t="s">
        <v>149</v>
      </c>
      <c r="C1536">
        <v>2603091192</v>
      </c>
      <c r="D1536">
        <v>1203091192</v>
      </c>
      <c r="E1536" t="s">
        <v>54</v>
      </c>
      <c r="F1536" t="s">
        <v>150</v>
      </c>
      <c r="G1536" t="s">
        <v>3049</v>
      </c>
      <c r="H1536" t="s">
        <v>3050</v>
      </c>
      <c r="I1536" t="s">
        <v>28</v>
      </c>
      <c r="J1536" t="s">
        <v>46</v>
      </c>
      <c r="K1536" t="s">
        <v>110</v>
      </c>
      <c r="L1536">
        <v>-90.593519000000001</v>
      </c>
      <c r="M1536">
        <v>14.49295</v>
      </c>
      <c r="N1536">
        <v>14.6020951</v>
      </c>
      <c r="O1536">
        <v>-90.510451000000018</v>
      </c>
      <c r="P1536" t="s">
        <v>31</v>
      </c>
      <c r="Q1536" t="s">
        <v>2117</v>
      </c>
      <c r="R1536" t="s">
        <v>104</v>
      </c>
      <c r="S1536" t="s">
        <v>105</v>
      </c>
      <c r="V1536" t="str">
        <f>_xlfn.XLOOKUP(UNIVERSO[[#This Row],[Ruta DN]],'[1]Cuota Ruta'!E:E,'[1]Cuota Ruta'!G:G)</f>
        <v>Cargar</v>
      </c>
    </row>
    <row r="1537" spans="1:22" x14ac:dyDescent="0.25">
      <c r="A1537" t="s">
        <v>111</v>
      </c>
      <c r="B1537" t="s">
        <v>499</v>
      </c>
      <c r="C1537">
        <v>2603091206</v>
      </c>
      <c r="D1537">
        <v>1203091206</v>
      </c>
      <c r="E1537" t="s">
        <v>54</v>
      </c>
      <c r="F1537" t="s">
        <v>500</v>
      </c>
      <c r="G1537" t="s">
        <v>3051</v>
      </c>
      <c r="H1537" t="s">
        <v>3052</v>
      </c>
      <c r="I1537" t="s">
        <v>28</v>
      </c>
      <c r="J1537" t="s">
        <v>29</v>
      </c>
      <c r="K1537" t="s">
        <v>173</v>
      </c>
      <c r="L1537">
        <v>-90.554727999999997</v>
      </c>
      <c r="M1537">
        <v>14.673400000000001</v>
      </c>
      <c r="N1537">
        <v>14.673400000000001</v>
      </c>
      <c r="O1537">
        <v>-90.554727999999997</v>
      </c>
      <c r="P1537" t="s">
        <v>31</v>
      </c>
      <c r="Q1537" t="s">
        <v>2117</v>
      </c>
      <c r="R1537" t="s">
        <v>117</v>
      </c>
      <c r="S1537" t="s">
        <v>118</v>
      </c>
      <c r="T1537">
        <v>9</v>
      </c>
      <c r="V1537" t="str">
        <f>_xlfn.XLOOKUP(UNIVERSO[[#This Row],[Ruta DN]],'[1]Cuota Ruta'!E:E,'[1]Cuota Ruta'!G:G)</f>
        <v>Cargar</v>
      </c>
    </row>
    <row r="1538" spans="1:22" x14ac:dyDescent="0.25">
      <c r="A1538" t="s">
        <v>111</v>
      </c>
      <c r="B1538" t="s">
        <v>1814</v>
      </c>
      <c r="C1538">
        <v>2603049793</v>
      </c>
      <c r="D1538">
        <v>1203049793</v>
      </c>
      <c r="E1538" t="s">
        <v>54</v>
      </c>
      <c r="F1538" t="s">
        <v>1815</v>
      </c>
      <c r="G1538" t="s">
        <v>108</v>
      </c>
      <c r="H1538" t="s">
        <v>3053</v>
      </c>
      <c r="I1538" t="s">
        <v>28</v>
      </c>
      <c r="J1538" t="s">
        <v>29</v>
      </c>
      <c r="K1538" t="s">
        <v>157</v>
      </c>
      <c r="L1538">
        <v>-90.531099999999995</v>
      </c>
      <c r="M1538">
        <v>14.6105</v>
      </c>
      <c r="N1538">
        <v>14.6105</v>
      </c>
      <c r="O1538">
        <v>-90.531099999999995</v>
      </c>
      <c r="P1538" t="s">
        <v>31</v>
      </c>
      <c r="Q1538" t="s">
        <v>2117</v>
      </c>
      <c r="R1538" t="s">
        <v>117</v>
      </c>
      <c r="S1538" t="s">
        <v>118</v>
      </c>
      <c r="T1538">
        <v>18</v>
      </c>
      <c r="V1538" t="str">
        <f>_xlfn.XLOOKUP(UNIVERSO[[#This Row],[Ruta DN]],'[1]Cuota Ruta'!E:E,'[1]Cuota Ruta'!G:G)</f>
        <v>Cargar</v>
      </c>
    </row>
    <row r="1539" spans="1:22" x14ac:dyDescent="0.25">
      <c r="A1539" t="s">
        <v>98</v>
      </c>
      <c r="B1539" t="s">
        <v>144</v>
      </c>
      <c r="C1539">
        <v>2603049804</v>
      </c>
      <c r="D1539">
        <v>1203049804</v>
      </c>
      <c r="E1539" t="s">
        <v>54</v>
      </c>
      <c r="F1539" t="s">
        <v>145</v>
      </c>
      <c r="G1539" t="s">
        <v>3054</v>
      </c>
      <c r="H1539" t="s">
        <v>3055</v>
      </c>
      <c r="I1539" t="s">
        <v>39</v>
      </c>
      <c r="J1539" t="s">
        <v>29</v>
      </c>
      <c r="K1539" t="s">
        <v>103</v>
      </c>
      <c r="L1539">
        <v>-90.534213300000005</v>
      </c>
      <c r="M1539">
        <v>14.5482935</v>
      </c>
      <c r="N1539">
        <v>14.5482935</v>
      </c>
      <c r="O1539">
        <v>-90.534213300000005</v>
      </c>
      <c r="P1539" t="s">
        <v>31</v>
      </c>
      <c r="Q1539" t="s">
        <v>2114</v>
      </c>
      <c r="R1539" t="s">
        <v>104</v>
      </c>
      <c r="S1539" t="s">
        <v>105</v>
      </c>
      <c r="V1539" t="str">
        <f>_xlfn.XLOOKUP(UNIVERSO[[#This Row],[Ruta DN]],'[1]Cuota Ruta'!E:E,'[1]Cuota Ruta'!G:G)</f>
        <v>Cargar</v>
      </c>
    </row>
    <row r="1540" spans="1:22" x14ac:dyDescent="0.25">
      <c r="A1540" t="s">
        <v>98</v>
      </c>
      <c r="B1540" t="s">
        <v>1650</v>
      </c>
      <c r="C1540">
        <v>2603091708</v>
      </c>
      <c r="D1540">
        <v>1203091708</v>
      </c>
      <c r="E1540" t="s">
        <v>54</v>
      </c>
      <c r="F1540" t="s">
        <v>1651</v>
      </c>
      <c r="G1540" t="s">
        <v>251</v>
      </c>
      <c r="H1540" t="s">
        <v>3056</v>
      </c>
      <c r="I1540" t="s">
        <v>39</v>
      </c>
      <c r="J1540" t="s">
        <v>29</v>
      </c>
      <c r="K1540" t="s">
        <v>103</v>
      </c>
      <c r="L1540">
        <v>-90.54</v>
      </c>
      <c r="M1540">
        <v>14.552828</v>
      </c>
      <c r="N1540">
        <v>14.552818329999999</v>
      </c>
      <c r="O1540">
        <v>-90.539998330000003</v>
      </c>
      <c r="P1540" t="s">
        <v>31</v>
      </c>
      <c r="Q1540" t="s">
        <v>2114</v>
      </c>
      <c r="R1540" t="s">
        <v>104</v>
      </c>
      <c r="S1540" t="s">
        <v>105</v>
      </c>
      <c r="V1540" t="str">
        <f>_xlfn.XLOOKUP(UNIVERSO[[#This Row],[Ruta DN]],'[1]Cuota Ruta'!E:E,'[1]Cuota Ruta'!G:G)</f>
        <v>Cargar</v>
      </c>
    </row>
    <row r="1541" spans="1:22" x14ac:dyDescent="0.25">
      <c r="A1541" t="s">
        <v>286</v>
      </c>
      <c r="B1541" t="s">
        <v>1060</v>
      </c>
      <c r="C1541">
        <v>2603091816</v>
      </c>
      <c r="D1541">
        <v>1203091816</v>
      </c>
      <c r="E1541" t="s">
        <v>54</v>
      </c>
      <c r="F1541" t="s">
        <v>1061</v>
      </c>
      <c r="G1541" t="s">
        <v>3057</v>
      </c>
      <c r="H1541" t="s">
        <v>3058</v>
      </c>
      <c r="I1541" t="s">
        <v>28</v>
      </c>
      <c r="J1541" t="s">
        <v>29</v>
      </c>
      <c r="K1541" t="s">
        <v>575</v>
      </c>
      <c r="L1541">
        <v>-89.904949999999999</v>
      </c>
      <c r="M1541">
        <v>14.293749999999999</v>
      </c>
      <c r="N1541">
        <v>14.2937964</v>
      </c>
      <c r="O1541">
        <v>-89.904878280000005</v>
      </c>
      <c r="P1541" t="s">
        <v>31</v>
      </c>
      <c r="Q1541" t="s">
        <v>2117</v>
      </c>
      <c r="R1541" t="s">
        <v>292</v>
      </c>
      <c r="S1541" t="s">
        <v>293</v>
      </c>
      <c r="V1541" t="str">
        <f>_xlfn.XLOOKUP(UNIVERSO[[#This Row],[Ruta DN]],'[1]Cuota Ruta'!E:E,'[1]Cuota Ruta'!G:G)</f>
        <v>Cargar</v>
      </c>
    </row>
    <row r="1542" spans="1:22" x14ac:dyDescent="0.25">
      <c r="A1542" t="s">
        <v>111</v>
      </c>
      <c r="B1542" t="s">
        <v>467</v>
      </c>
      <c r="C1542">
        <v>2603049850</v>
      </c>
      <c r="D1542">
        <v>1203049850</v>
      </c>
      <c r="E1542" t="s">
        <v>54</v>
      </c>
      <c r="F1542" t="s">
        <v>468</v>
      </c>
      <c r="G1542" t="s">
        <v>641</v>
      </c>
      <c r="H1542" t="s">
        <v>3059</v>
      </c>
      <c r="I1542" t="s">
        <v>39</v>
      </c>
      <c r="J1542" t="s">
        <v>29</v>
      </c>
      <c r="K1542" t="s">
        <v>116</v>
      </c>
      <c r="L1542">
        <v>-90.581969000000001</v>
      </c>
      <c r="M1542">
        <v>14.670536</v>
      </c>
      <c r="N1542">
        <v>14.670536</v>
      </c>
      <c r="O1542">
        <v>-90.581969000000001</v>
      </c>
      <c r="P1542" t="s">
        <v>31</v>
      </c>
      <c r="Q1542" t="s">
        <v>2114</v>
      </c>
      <c r="R1542" t="s">
        <v>117</v>
      </c>
      <c r="S1542" t="s">
        <v>118</v>
      </c>
      <c r="V1542" t="str">
        <f>_xlfn.XLOOKUP(UNIVERSO[[#This Row],[Ruta DN]],'[1]Cuota Ruta'!E:E,'[1]Cuota Ruta'!G:G)</f>
        <v>Cargar</v>
      </c>
    </row>
    <row r="1543" spans="1:22" x14ac:dyDescent="0.25">
      <c r="A1543" t="s">
        <v>98</v>
      </c>
      <c r="B1543" t="s">
        <v>1037</v>
      </c>
      <c r="C1543">
        <v>2603091875</v>
      </c>
      <c r="D1543">
        <v>1203091875</v>
      </c>
      <c r="E1543" t="s">
        <v>54</v>
      </c>
      <c r="F1543" t="s">
        <v>1038</v>
      </c>
      <c r="G1543" t="s">
        <v>146</v>
      </c>
      <c r="H1543" t="s">
        <v>3060</v>
      </c>
      <c r="I1543" t="s">
        <v>39</v>
      </c>
      <c r="J1543" t="s">
        <v>29</v>
      </c>
      <c r="K1543" t="s">
        <v>123</v>
      </c>
      <c r="L1543">
        <v>-90.577618999999999</v>
      </c>
      <c r="M1543">
        <v>14.504227999999999</v>
      </c>
      <c r="N1543">
        <v>14.50420237</v>
      </c>
      <c r="O1543">
        <v>-90.577594939999997</v>
      </c>
      <c r="P1543" t="s">
        <v>31</v>
      </c>
      <c r="Q1543" t="s">
        <v>2114</v>
      </c>
      <c r="R1543" t="s">
        <v>104</v>
      </c>
      <c r="S1543" t="s">
        <v>105</v>
      </c>
      <c r="V1543" t="str">
        <f>_xlfn.XLOOKUP(UNIVERSO[[#This Row],[Ruta DN]],'[1]Cuota Ruta'!E:E,'[1]Cuota Ruta'!G:G)</f>
        <v>Cargar</v>
      </c>
    </row>
    <row r="1544" spans="1:22" x14ac:dyDescent="0.25">
      <c r="A1544" t="s">
        <v>111</v>
      </c>
      <c r="B1544" t="s">
        <v>893</v>
      </c>
      <c r="C1544">
        <v>2603049855</v>
      </c>
      <c r="D1544">
        <v>1203049855</v>
      </c>
      <c r="E1544" t="s">
        <v>54</v>
      </c>
      <c r="F1544" t="s">
        <v>894</v>
      </c>
      <c r="G1544" t="s">
        <v>1006</v>
      </c>
      <c r="H1544" t="s">
        <v>3061</v>
      </c>
      <c r="I1544" t="s">
        <v>93</v>
      </c>
      <c r="J1544" t="s">
        <v>29</v>
      </c>
      <c r="K1544" t="s">
        <v>173</v>
      </c>
      <c r="L1544">
        <v>-90.586239000000006</v>
      </c>
      <c r="M1544">
        <v>14.695817</v>
      </c>
      <c r="N1544">
        <v>14.695817</v>
      </c>
      <c r="O1544">
        <v>-90.586239000000006</v>
      </c>
      <c r="P1544" t="s">
        <v>31</v>
      </c>
      <c r="Q1544" t="s">
        <v>2114</v>
      </c>
      <c r="R1544" t="s">
        <v>117</v>
      </c>
      <c r="S1544" t="s">
        <v>118</v>
      </c>
      <c r="V1544" t="str">
        <f>_xlfn.XLOOKUP(UNIVERSO[[#This Row],[Ruta DN]],'[1]Cuota Ruta'!E:E,'[1]Cuota Ruta'!G:G)</f>
        <v>Cargar</v>
      </c>
    </row>
    <row r="1545" spans="1:22" x14ac:dyDescent="0.25">
      <c r="A1545" t="s">
        <v>98</v>
      </c>
      <c r="B1545" t="s">
        <v>423</v>
      </c>
      <c r="C1545">
        <v>2603092166</v>
      </c>
      <c r="D1545">
        <v>1203092166</v>
      </c>
      <c r="E1545" t="s">
        <v>54</v>
      </c>
      <c r="F1545" t="s">
        <v>424</v>
      </c>
      <c r="G1545" t="s">
        <v>3062</v>
      </c>
      <c r="H1545" t="s">
        <v>3063</v>
      </c>
      <c r="I1545" t="s">
        <v>39</v>
      </c>
      <c r="J1545" t="s">
        <v>29</v>
      </c>
      <c r="K1545" t="s">
        <v>110</v>
      </c>
      <c r="L1545">
        <v>-90.598279000000005</v>
      </c>
      <c r="M1545">
        <v>14.503830000000001</v>
      </c>
      <c r="N1545">
        <v>14.503928330000001</v>
      </c>
      <c r="O1545">
        <v>-90.598223329999996</v>
      </c>
      <c r="P1545" t="s">
        <v>31</v>
      </c>
      <c r="Q1545" t="s">
        <v>2114</v>
      </c>
      <c r="R1545" t="s">
        <v>104</v>
      </c>
      <c r="S1545" t="s">
        <v>105</v>
      </c>
      <c r="V1545" t="str">
        <f>_xlfn.XLOOKUP(UNIVERSO[[#This Row],[Ruta DN]],'[1]Cuota Ruta'!E:E,'[1]Cuota Ruta'!G:G)</f>
        <v>Cargar</v>
      </c>
    </row>
    <row r="1546" spans="1:22" x14ac:dyDescent="0.25">
      <c r="A1546" t="s">
        <v>98</v>
      </c>
      <c r="B1546" t="s">
        <v>381</v>
      </c>
      <c r="C1546">
        <v>2603092167</v>
      </c>
      <c r="D1546">
        <v>1203092167</v>
      </c>
      <c r="E1546" t="s">
        <v>54</v>
      </c>
      <c r="F1546" t="s">
        <v>382</v>
      </c>
      <c r="G1546" t="s">
        <v>3064</v>
      </c>
      <c r="H1546" t="s">
        <v>3065</v>
      </c>
      <c r="I1546" t="s">
        <v>28</v>
      </c>
      <c r="J1546" t="s">
        <v>29</v>
      </c>
      <c r="K1546" t="s">
        <v>123</v>
      </c>
      <c r="L1546">
        <v>-90.596778</v>
      </c>
      <c r="M1546">
        <v>14.550628</v>
      </c>
      <c r="N1546">
        <v>14.55067167</v>
      </c>
      <c r="O1546">
        <v>-90.596858330000003</v>
      </c>
      <c r="P1546" t="s">
        <v>31</v>
      </c>
      <c r="Q1546" t="s">
        <v>2117</v>
      </c>
      <c r="R1546" t="s">
        <v>104</v>
      </c>
      <c r="S1546" t="s">
        <v>105</v>
      </c>
      <c r="T1546">
        <v>6</v>
      </c>
      <c r="V1546" t="str">
        <f>_xlfn.XLOOKUP(UNIVERSO[[#This Row],[Ruta DN]],'[1]Cuota Ruta'!E:E,'[1]Cuota Ruta'!G:G)</f>
        <v>Cargar</v>
      </c>
    </row>
    <row r="1547" spans="1:22" x14ac:dyDescent="0.25">
      <c r="A1547" t="s">
        <v>111</v>
      </c>
      <c r="B1547" t="s">
        <v>824</v>
      </c>
      <c r="C1547">
        <v>2603049915</v>
      </c>
      <c r="D1547">
        <v>1203049915</v>
      </c>
      <c r="E1547" t="s">
        <v>54</v>
      </c>
      <c r="F1547" t="s">
        <v>825</v>
      </c>
      <c r="G1547" t="s">
        <v>1433</v>
      </c>
      <c r="H1547" t="s">
        <v>3066</v>
      </c>
      <c r="I1547" t="s">
        <v>39</v>
      </c>
      <c r="J1547" t="s">
        <v>29</v>
      </c>
      <c r="K1547" t="s">
        <v>173</v>
      </c>
      <c r="L1547">
        <v>-90.575789</v>
      </c>
      <c r="M1547">
        <v>14.698563999999999</v>
      </c>
      <c r="N1547">
        <v>14.698563999999999</v>
      </c>
      <c r="O1547">
        <v>-90.575789</v>
      </c>
      <c r="P1547" t="s">
        <v>31</v>
      </c>
      <c r="Q1547" t="s">
        <v>2117</v>
      </c>
      <c r="R1547" t="s">
        <v>117</v>
      </c>
      <c r="S1547" t="s">
        <v>118</v>
      </c>
      <c r="V1547" t="str">
        <f>_xlfn.XLOOKUP(UNIVERSO[[#This Row],[Ruta DN]],'[1]Cuota Ruta'!E:E,'[1]Cuota Ruta'!G:G)</f>
        <v>Cargar</v>
      </c>
    </row>
    <row r="1548" spans="1:22" x14ac:dyDescent="0.25">
      <c r="A1548" t="s">
        <v>22</v>
      </c>
      <c r="B1548" t="s">
        <v>53</v>
      </c>
      <c r="C1548">
        <v>2603092275</v>
      </c>
      <c r="D1548">
        <v>1203092275</v>
      </c>
      <c r="E1548" t="s">
        <v>54</v>
      </c>
      <c r="F1548" t="s">
        <v>55</v>
      </c>
      <c r="G1548" t="s">
        <v>1364</v>
      </c>
      <c r="H1548" t="s">
        <v>3067</v>
      </c>
      <c r="I1548" t="s">
        <v>28</v>
      </c>
      <c r="J1548" t="s">
        <v>29</v>
      </c>
      <c r="K1548" t="s">
        <v>30</v>
      </c>
      <c r="L1548">
        <v>-90.466853</v>
      </c>
      <c r="M1548">
        <v>14.655192</v>
      </c>
      <c r="N1548">
        <v>14.655192</v>
      </c>
      <c r="O1548">
        <v>-90.466853</v>
      </c>
      <c r="P1548" t="s">
        <v>31</v>
      </c>
      <c r="Q1548" t="s">
        <v>2117</v>
      </c>
      <c r="R1548" t="s">
        <v>33</v>
      </c>
      <c r="S1548" t="s">
        <v>34</v>
      </c>
      <c r="T1548">
        <v>7</v>
      </c>
      <c r="V1548" t="str">
        <f>_xlfn.XLOOKUP(UNIVERSO[[#This Row],[Ruta DN]],'[1]Cuota Ruta'!E:E,'[1]Cuota Ruta'!G:G)</f>
        <v>Cargar</v>
      </c>
    </row>
    <row r="1549" spans="1:22" x14ac:dyDescent="0.25">
      <c r="A1549" t="s">
        <v>111</v>
      </c>
      <c r="B1549" t="s">
        <v>806</v>
      </c>
      <c r="C1549">
        <v>2603092300</v>
      </c>
      <c r="D1549">
        <v>1203092300</v>
      </c>
      <c r="E1549" t="s">
        <v>54</v>
      </c>
      <c r="F1549" t="s">
        <v>807</v>
      </c>
      <c r="G1549" t="s">
        <v>3068</v>
      </c>
      <c r="H1549" t="s">
        <v>3069</v>
      </c>
      <c r="I1549" t="s">
        <v>28</v>
      </c>
      <c r="J1549" t="s">
        <v>29</v>
      </c>
      <c r="K1549" t="s">
        <v>204</v>
      </c>
      <c r="L1549">
        <v>-90.555250000000001</v>
      </c>
      <c r="M1549">
        <v>14.59615</v>
      </c>
      <c r="N1549">
        <v>14.59606185</v>
      </c>
      <c r="O1549">
        <v>-90.555224550000005</v>
      </c>
      <c r="P1549" t="s">
        <v>31</v>
      </c>
      <c r="Q1549" t="s">
        <v>2117</v>
      </c>
      <c r="R1549" t="s">
        <v>117</v>
      </c>
      <c r="S1549" t="s">
        <v>118</v>
      </c>
      <c r="V1549" t="str">
        <f>_xlfn.XLOOKUP(UNIVERSO[[#This Row],[Ruta DN]],'[1]Cuota Ruta'!E:E,'[1]Cuota Ruta'!G:G)</f>
        <v>Cargar</v>
      </c>
    </row>
    <row r="1550" spans="1:22" x14ac:dyDescent="0.25">
      <c r="A1550" t="s">
        <v>111</v>
      </c>
      <c r="B1550" t="s">
        <v>542</v>
      </c>
      <c r="C1550">
        <v>2603049940</v>
      </c>
      <c r="D1550">
        <v>1203049940</v>
      </c>
      <c r="E1550" t="s">
        <v>54</v>
      </c>
      <c r="F1550" t="s">
        <v>543</v>
      </c>
      <c r="G1550" t="s">
        <v>3070</v>
      </c>
      <c r="H1550" t="s">
        <v>3071</v>
      </c>
      <c r="I1550" t="s">
        <v>39</v>
      </c>
      <c r="J1550" t="s">
        <v>29</v>
      </c>
      <c r="K1550" t="s">
        <v>157</v>
      </c>
      <c r="L1550">
        <v>-90.532777999999993</v>
      </c>
      <c r="M1550">
        <v>14.619878</v>
      </c>
      <c r="N1550">
        <v>14.619878</v>
      </c>
      <c r="O1550">
        <v>-90.532777999999993</v>
      </c>
      <c r="P1550" t="s">
        <v>31</v>
      </c>
      <c r="Q1550" t="s">
        <v>2114</v>
      </c>
      <c r="R1550" t="s">
        <v>117</v>
      </c>
      <c r="S1550" t="s">
        <v>118</v>
      </c>
      <c r="V1550" t="str">
        <f>_xlfn.XLOOKUP(UNIVERSO[[#This Row],[Ruta DN]],'[1]Cuota Ruta'!E:E,'[1]Cuota Ruta'!G:G)</f>
        <v>Cargar</v>
      </c>
    </row>
    <row r="1551" spans="1:22" x14ac:dyDescent="0.25">
      <c r="A1551" t="s">
        <v>213</v>
      </c>
      <c r="B1551" t="s">
        <v>724</v>
      </c>
      <c r="C1551">
        <v>2603092302</v>
      </c>
      <c r="D1551">
        <v>1203092302</v>
      </c>
      <c r="E1551" t="s">
        <v>54</v>
      </c>
      <c r="F1551" t="s">
        <v>725</v>
      </c>
      <c r="G1551" t="s">
        <v>37</v>
      </c>
      <c r="H1551" t="s">
        <v>3072</v>
      </c>
      <c r="I1551" t="s">
        <v>39</v>
      </c>
      <c r="J1551" t="s">
        <v>46</v>
      </c>
      <c r="K1551" t="s">
        <v>218</v>
      </c>
      <c r="L1551">
        <v>-90.768540000000002</v>
      </c>
      <c r="M1551">
        <v>14.5252</v>
      </c>
      <c r="N1551">
        <v>14.525195</v>
      </c>
      <c r="O1551">
        <v>-90.768506669999994</v>
      </c>
      <c r="P1551" t="s">
        <v>31</v>
      </c>
      <c r="Q1551" t="s">
        <v>2114</v>
      </c>
      <c r="R1551" t="s">
        <v>219</v>
      </c>
      <c r="S1551" t="s">
        <v>220</v>
      </c>
      <c r="V1551" t="str">
        <f>_xlfn.XLOOKUP(UNIVERSO[[#This Row],[Ruta DN]],'[1]Cuota Ruta'!E:E,'[1]Cuota Ruta'!G:G)</f>
        <v>Cargar</v>
      </c>
    </row>
    <row r="1552" spans="1:22" x14ac:dyDescent="0.25">
      <c r="A1552" t="s">
        <v>111</v>
      </c>
      <c r="B1552" t="s">
        <v>459</v>
      </c>
      <c r="C1552">
        <v>2603049961</v>
      </c>
      <c r="D1552">
        <v>1203049961</v>
      </c>
      <c r="E1552" t="s">
        <v>54</v>
      </c>
      <c r="F1552" t="s">
        <v>460</v>
      </c>
      <c r="G1552" t="s">
        <v>3073</v>
      </c>
      <c r="H1552" t="s">
        <v>3074</v>
      </c>
      <c r="I1552" t="s">
        <v>39</v>
      </c>
      <c r="J1552" t="s">
        <v>29</v>
      </c>
      <c r="K1552" t="s">
        <v>116</v>
      </c>
      <c r="L1552">
        <v>-90.646018999999995</v>
      </c>
      <c r="M1552">
        <v>14.689368999999999</v>
      </c>
      <c r="N1552">
        <v>14.689368999999999</v>
      </c>
      <c r="O1552">
        <v>-90.646018999999995</v>
      </c>
      <c r="P1552" t="s">
        <v>31</v>
      </c>
      <c r="Q1552" t="s">
        <v>2114</v>
      </c>
      <c r="R1552" t="s">
        <v>117</v>
      </c>
      <c r="S1552" t="s">
        <v>118</v>
      </c>
      <c r="V1552" t="str">
        <f>_xlfn.XLOOKUP(UNIVERSO[[#This Row],[Ruta DN]],'[1]Cuota Ruta'!E:E,'[1]Cuota Ruta'!G:G)</f>
        <v>Cargar</v>
      </c>
    </row>
    <row r="1553" spans="1:22" x14ac:dyDescent="0.25">
      <c r="A1553" t="s">
        <v>98</v>
      </c>
      <c r="B1553" t="s">
        <v>423</v>
      </c>
      <c r="C1553">
        <v>2603092331</v>
      </c>
      <c r="D1553">
        <v>1203092331</v>
      </c>
      <c r="E1553" t="s">
        <v>54</v>
      </c>
      <c r="F1553" t="s">
        <v>424</v>
      </c>
      <c r="G1553" t="s">
        <v>251</v>
      </c>
      <c r="H1553" t="s">
        <v>3075</v>
      </c>
      <c r="I1553" t="s">
        <v>39</v>
      </c>
      <c r="J1553" t="s">
        <v>29</v>
      </c>
      <c r="K1553" t="s">
        <v>110</v>
      </c>
      <c r="L1553">
        <v>-90.598377999999997</v>
      </c>
      <c r="M1553">
        <v>14.50385</v>
      </c>
      <c r="N1553">
        <v>14.503866670000001</v>
      </c>
      <c r="O1553">
        <v>-90.598261669999999</v>
      </c>
      <c r="P1553" t="s">
        <v>31</v>
      </c>
      <c r="Q1553" t="s">
        <v>2114</v>
      </c>
      <c r="R1553" t="s">
        <v>104</v>
      </c>
      <c r="S1553" t="s">
        <v>105</v>
      </c>
      <c r="V1553" t="str">
        <f>_xlfn.XLOOKUP(UNIVERSO[[#This Row],[Ruta DN]],'[1]Cuota Ruta'!E:E,'[1]Cuota Ruta'!G:G)</f>
        <v>Cargar</v>
      </c>
    </row>
    <row r="1554" spans="1:22" x14ac:dyDescent="0.25">
      <c r="A1554" t="s">
        <v>213</v>
      </c>
      <c r="B1554" t="s">
        <v>538</v>
      </c>
      <c r="C1554">
        <v>2603092418</v>
      </c>
      <c r="D1554">
        <v>1203092418</v>
      </c>
      <c r="E1554" t="s">
        <v>54</v>
      </c>
      <c r="F1554" t="s">
        <v>539</v>
      </c>
      <c r="G1554" t="s">
        <v>3076</v>
      </c>
      <c r="H1554" t="s">
        <v>3077</v>
      </c>
      <c r="I1554" t="s">
        <v>39</v>
      </c>
      <c r="J1554" t="s">
        <v>46</v>
      </c>
      <c r="K1554" t="s">
        <v>218</v>
      </c>
      <c r="L1554">
        <v>-90.779988799999998</v>
      </c>
      <c r="M1554">
        <v>14.5481254</v>
      </c>
      <c r="N1554">
        <v>14.54821093</v>
      </c>
      <c r="O1554">
        <v>-90.780016900000007</v>
      </c>
      <c r="P1554" t="s">
        <v>31</v>
      </c>
      <c r="Q1554" t="s">
        <v>2114</v>
      </c>
      <c r="R1554" t="s">
        <v>219</v>
      </c>
      <c r="S1554" t="s">
        <v>220</v>
      </c>
      <c r="V1554" t="str">
        <f>_xlfn.XLOOKUP(UNIVERSO[[#This Row],[Ruta DN]],'[1]Cuota Ruta'!E:E,'[1]Cuota Ruta'!G:G)</f>
        <v>Cargar</v>
      </c>
    </row>
    <row r="1555" spans="1:22" x14ac:dyDescent="0.25">
      <c r="A1555" t="s">
        <v>98</v>
      </c>
      <c r="B1555" t="s">
        <v>338</v>
      </c>
      <c r="C1555">
        <v>2603092433</v>
      </c>
      <c r="D1555">
        <v>1203092433</v>
      </c>
      <c r="E1555" t="s">
        <v>54</v>
      </c>
      <c r="F1555" t="s">
        <v>339</v>
      </c>
      <c r="G1555" t="s">
        <v>62</v>
      </c>
      <c r="H1555" t="s">
        <v>3078</v>
      </c>
      <c r="I1555" t="s">
        <v>39</v>
      </c>
      <c r="J1555" t="s">
        <v>29</v>
      </c>
      <c r="K1555" t="s">
        <v>110</v>
      </c>
      <c r="L1555">
        <v>-90.590610400000003</v>
      </c>
      <c r="M1555">
        <v>14.5020927</v>
      </c>
      <c r="N1555">
        <v>14.50224</v>
      </c>
      <c r="O1555">
        <v>-90.590631669999993</v>
      </c>
      <c r="P1555" t="s">
        <v>31</v>
      </c>
      <c r="Q1555" t="s">
        <v>2114</v>
      </c>
      <c r="R1555" t="s">
        <v>104</v>
      </c>
      <c r="S1555" t="s">
        <v>105</v>
      </c>
      <c r="V1555" t="str">
        <f>_xlfn.XLOOKUP(UNIVERSO[[#This Row],[Ruta DN]],'[1]Cuota Ruta'!E:E,'[1]Cuota Ruta'!G:G)</f>
        <v>Cargar</v>
      </c>
    </row>
    <row r="1556" spans="1:22" x14ac:dyDescent="0.25">
      <c r="A1556" t="s">
        <v>98</v>
      </c>
      <c r="B1556" t="s">
        <v>1037</v>
      </c>
      <c r="C1556">
        <v>2603092452</v>
      </c>
      <c r="D1556">
        <v>1203092452</v>
      </c>
      <c r="E1556" t="s">
        <v>54</v>
      </c>
      <c r="F1556" t="s">
        <v>1038</v>
      </c>
      <c r="G1556" t="s">
        <v>791</v>
      </c>
      <c r="H1556" t="s">
        <v>3079</v>
      </c>
      <c r="I1556" t="s">
        <v>28</v>
      </c>
      <c r="J1556" t="s">
        <v>29</v>
      </c>
      <c r="K1556" t="s">
        <v>123</v>
      </c>
      <c r="L1556">
        <v>-90.552368999999999</v>
      </c>
      <c r="M1556">
        <v>14.505869000000001</v>
      </c>
      <c r="N1556">
        <v>14.505811960000001</v>
      </c>
      <c r="O1556">
        <v>-90.552303350000003</v>
      </c>
      <c r="P1556" t="s">
        <v>31</v>
      </c>
      <c r="Q1556" t="s">
        <v>2117</v>
      </c>
      <c r="R1556" t="s">
        <v>104</v>
      </c>
      <c r="S1556" t="s">
        <v>105</v>
      </c>
      <c r="V1556" t="str">
        <f>_xlfn.XLOOKUP(UNIVERSO[[#This Row],[Ruta DN]],'[1]Cuota Ruta'!E:E,'[1]Cuota Ruta'!G:G)</f>
        <v>Cargar</v>
      </c>
    </row>
    <row r="1557" spans="1:22" x14ac:dyDescent="0.25">
      <c r="A1557" t="s">
        <v>111</v>
      </c>
      <c r="B1557" t="s">
        <v>459</v>
      </c>
      <c r="C1557">
        <v>2603049995</v>
      </c>
      <c r="D1557">
        <v>1203049995</v>
      </c>
      <c r="E1557" t="s">
        <v>54</v>
      </c>
      <c r="F1557" t="s">
        <v>460</v>
      </c>
      <c r="G1557" t="s">
        <v>3080</v>
      </c>
      <c r="H1557" t="s">
        <v>3081</v>
      </c>
      <c r="I1557" t="s">
        <v>39</v>
      </c>
      <c r="J1557" t="s">
        <v>29</v>
      </c>
      <c r="K1557" t="s">
        <v>116</v>
      </c>
      <c r="L1557">
        <v>-90.637150000000005</v>
      </c>
      <c r="M1557">
        <v>14.684877999999999</v>
      </c>
      <c r="N1557">
        <v>14.684877999999999</v>
      </c>
      <c r="O1557">
        <v>-90.637150000000005</v>
      </c>
      <c r="P1557" t="s">
        <v>31</v>
      </c>
      <c r="Q1557" t="s">
        <v>2117</v>
      </c>
      <c r="R1557" t="s">
        <v>117</v>
      </c>
      <c r="S1557" t="s">
        <v>118</v>
      </c>
      <c r="V1557" t="str">
        <f>_xlfn.XLOOKUP(UNIVERSO[[#This Row],[Ruta DN]],'[1]Cuota Ruta'!E:E,'[1]Cuota Ruta'!G:G)</f>
        <v>Cargar</v>
      </c>
    </row>
    <row r="1558" spans="1:22" x14ac:dyDescent="0.25">
      <c r="A1558" t="s">
        <v>98</v>
      </c>
      <c r="B1558" t="s">
        <v>149</v>
      </c>
      <c r="C1558">
        <v>2603092544</v>
      </c>
      <c r="D1558">
        <v>1203092544</v>
      </c>
      <c r="E1558" t="s">
        <v>54</v>
      </c>
      <c r="F1558" t="s">
        <v>150</v>
      </c>
      <c r="G1558" t="s">
        <v>272</v>
      </c>
      <c r="H1558" t="s">
        <v>3082</v>
      </c>
      <c r="I1558" t="s">
        <v>39</v>
      </c>
      <c r="J1558" t="s">
        <v>29</v>
      </c>
      <c r="K1558" t="s">
        <v>110</v>
      </c>
      <c r="L1558">
        <v>-90.588168999999994</v>
      </c>
      <c r="M1558">
        <v>14.518228000000001</v>
      </c>
      <c r="N1558">
        <v>14.5183</v>
      </c>
      <c r="O1558">
        <v>-90.588206670000005</v>
      </c>
      <c r="P1558" t="s">
        <v>31</v>
      </c>
      <c r="Q1558" t="s">
        <v>2114</v>
      </c>
      <c r="R1558" t="s">
        <v>104</v>
      </c>
      <c r="S1558" t="s">
        <v>105</v>
      </c>
      <c r="V1558" t="str">
        <f>_xlfn.XLOOKUP(UNIVERSO[[#This Row],[Ruta DN]],'[1]Cuota Ruta'!E:E,'[1]Cuota Ruta'!G:G)</f>
        <v>Cargar</v>
      </c>
    </row>
    <row r="1559" spans="1:22" x14ac:dyDescent="0.25">
      <c r="A1559" t="s">
        <v>111</v>
      </c>
      <c r="B1559" t="s">
        <v>463</v>
      </c>
      <c r="C1559">
        <v>2603092654</v>
      </c>
      <c r="D1559">
        <v>1203092654</v>
      </c>
      <c r="E1559" t="s">
        <v>54</v>
      </c>
      <c r="F1559" t="s">
        <v>464</v>
      </c>
      <c r="G1559" t="s">
        <v>3083</v>
      </c>
      <c r="H1559" t="s">
        <v>3084</v>
      </c>
      <c r="I1559" t="s">
        <v>93</v>
      </c>
      <c r="J1559" t="s">
        <v>237</v>
      </c>
      <c r="K1559" t="s">
        <v>204</v>
      </c>
      <c r="L1559">
        <v>-90.535657999999998</v>
      </c>
      <c r="M1559">
        <v>14.607217</v>
      </c>
      <c r="N1559">
        <v>14.602126800000001</v>
      </c>
      <c r="O1559">
        <v>-90.510484300000002</v>
      </c>
      <c r="P1559" t="s">
        <v>95</v>
      </c>
      <c r="Q1559" t="s">
        <v>2114</v>
      </c>
      <c r="R1559" t="s">
        <v>117</v>
      </c>
      <c r="S1559" t="s">
        <v>118</v>
      </c>
      <c r="V1559" t="str">
        <f>_xlfn.XLOOKUP(UNIVERSO[[#This Row],[Ruta DN]],'[1]Cuota Ruta'!E:E,'[1]Cuota Ruta'!G:G)</f>
        <v>Cargar</v>
      </c>
    </row>
    <row r="1560" spans="1:22" x14ac:dyDescent="0.25">
      <c r="A1560" t="s">
        <v>98</v>
      </c>
      <c r="B1560" t="s">
        <v>423</v>
      </c>
      <c r="C1560">
        <v>2603092663</v>
      </c>
      <c r="D1560">
        <v>1203092663</v>
      </c>
      <c r="E1560" t="s">
        <v>54</v>
      </c>
      <c r="F1560" t="s">
        <v>424</v>
      </c>
      <c r="G1560" t="s">
        <v>3085</v>
      </c>
      <c r="H1560" t="s">
        <v>3086</v>
      </c>
      <c r="I1560" t="s">
        <v>39</v>
      </c>
      <c r="J1560" t="s">
        <v>46</v>
      </c>
      <c r="K1560" t="s">
        <v>110</v>
      </c>
      <c r="L1560">
        <v>-90.600769</v>
      </c>
      <c r="M1560">
        <v>14.501277999999999</v>
      </c>
      <c r="N1560">
        <v>14.501339229999999</v>
      </c>
      <c r="O1560">
        <v>-90.600881999999999</v>
      </c>
      <c r="P1560" t="s">
        <v>31</v>
      </c>
      <c r="Q1560" t="s">
        <v>2114</v>
      </c>
      <c r="R1560" t="s">
        <v>104</v>
      </c>
      <c r="S1560" t="s">
        <v>105</v>
      </c>
      <c r="V1560" t="str">
        <f>_xlfn.XLOOKUP(UNIVERSO[[#This Row],[Ruta DN]],'[1]Cuota Ruta'!E:E,'[1]Cuota Ruta'!G:G)</f>
        <v>Cargar</v>
      </c>
    </row>
    <row r="1561" spans="1:22" x14ac:dyDescent="0.25">
      <c r="A1561" t="s">
        <v>98</v>
      </c>
      <c r="B1561" t="s">
        <v>1414</v>
      </c>
      <c r="C1561">
        <v>2603092698</v>
      </c>
      <c r="D1561">
        <v>1203092698</v>
      </c>
      <c r="E1561" t="s">
        <v>54</v>
      </c>
      <c r="F1561" t="s">
        <v>1415</v>
      </c>
      <c r="G1561" t="s">
        <v>151</v>
      </c>
      <c r="H1561" t="s">
        <v>3087</v>
      </c>
      <c r="I1561" t="s">
        <v>39</v>
      </c>
      <c r="J1561" t="s">
        <v>46</v>
      </c>
      <c r="K1561" t="s">
        <v>123</v>
      </c>
      <c r="L1561">
        <v>-90.565978000000001</v>
      </c>
      <c r="M1561">
        <v>14.524369</v>
      </c>
      <c r="N1561">
        <v>14.525750540000001</v>
      </c>
      <c r="O1561">
        <v>-90.569100300000002</v>
      </c>
      <c r="P1561" t="s">
        <v>31</v>
      </c>
      <c r="Q1561" t="s">
        <v>2114</v>
      </c>
      <c r="R1561" t="s">
        <v>104</v>
      </c>
      <c r="S1561" t="s">
        <v>105</v>
      </c>
      <c r="V1561" t="str">
        <f>_xlfn.XLOOKUP(UNIVERSO[[#This Row],[Ruta DN]],'[1]Cuota Ruta'!E:E,'[1]Cuota Ruta'!G:G)</f>
        <v>Cargar</v>
      </c>
    </row>
    <row r="1562" spans="1:22" x14ac:dyDescent="0.25">
      <c r="A1562" t="s">
        <v>22</v>
      </c>
      <c r="B1562" t="s">
        <v>178</v>
      </c>
      <c r="C1562">
        <v>2603092709</v>
      </c>
      <c r="D1562">
        <v>1203092709</v>
      </c>
      <c r="E1562" t="s">
        <v>54</v>
      </c>
      <c r="F1562" t="s">
        <v>179</v>
      </c>
      <c r="G1562" t="s">
        <v>3088</v>
      </c>
      <c r="H1562" t="s">
        <v>3089</v>
      </c>
      <c r="I1562" t="s">
        <v>93</v>
      </c>
      <c r="J1562" t="s">
        <v>237</v>
      </c>
      <c r="K1562" t="s">
        <v>80</v>
      </c>
      <c r="L1562">
        <v>-90.521677999999994</v>
      </c>
      <c r="M1562">
        <v>14.633919000000001</v>
      </c>
      <c r="N1562">
        <v>14.63385458</v>
      </c>
      <c r="O1562">
        <v>-90.521675360000003</v>
      </c>
      <c r="P1562" t="s">
        <v>95</v>
      </c>
      <c r="Q1562" t="s">
        <v>2114</v>
      </c>
      <c r="R1562" t="s">
        <v>33</v>
      </c>
      <c r="S1562" t="s">
        <v>34</v>
      </c>
      <c r="V1562" t="str">
        <f>_xlfn.XLOOKUP(UNIVERSO[[#This Row],[Ruta DN]],'[1]Cuota Ruta'!E:E,'[1]Cuota Ruta'!G:G)</f>
        <v>Cargar</v>
      </c>
    </row>
    <row r="1563" spans="1:22" x14ac:dyDescent="0.25">
      <c r="A1563" t="s">
        <v>98</v>
      </c>
      <c r="B1563" t="s">
        <v>1650</v>
      </c>
      <c r="C1563">
        <v>2603092833</v>
      </c>
      <c r="D1563">
        <v>1203092833</v>
      </c>
      <c r="E1563" t="s">
        <v>54</v>
      </c>
      <c r="F1563" t="s">
        <v>1651</v>
      </c>
      <c r="G1563" t="s">
        <v>65</v>
      </c>
      <c r="H1563" t="s">
        <v>3090</v>
      </c>
      <c r="I1563" t="s">
        <v>39</v>
      </c>
      <c r="J1563" t="s">
        <v>29</v>
      </c>
      <c r="K1563" t="s">
        <v>103</v>
      </c>
      <c r="L1563">
        <v>-90.542249999999996</v>
      </c>
      <c r="M1563">
        <v>14.559278000000001</v>
      </c>
      <c r="N1563">
        <v>14.55935491</v>
      </c>
      <c r="O1563">
        <v>-90.542123140000001</v>
      </c>
      <c r="P1563" t="s">
        <v>31</v>
      </c>
      <c r="Q1563" t="s">
        <v>2114</v>
      </c>
      <c r="R1563" t="s">
        <v>104</v>
      </c>
      <c r="S1563" t="s">
        <v>105</v>
      </c>
      <c r="V1563" t="str">
        <f>_xlfn.XLOOKUP(UNIVERSO[[#This Row],[Ruta DN]],'[1]Cuota Ruta'!E:E,'[1]Cuota Ruta'!G:G)</f>
        <v>Cargar</v>
      </c>
    </row>
    <row r="1564" spans="1:22" x14ac:dyDescent="0.25">
      <c r="A1564" t="s">
        <v>98</v>
      </c>
      <c r="B1564" t="s">
        <v>696</v>
      </c>
      <c r="C1564">
        <v>2603092982</v>
      </c>
      <c r="D1564">
        <v>1203092982</v>
      </c>
      <c r="E1564" t="s">
        <v>54</v>
      </c>
      <c r="F1564" t="s">
        <v>697</v>
      </c>
      <c r="G1564" t="s">
        <v>966</v>
      </c>
      <c r="H1564" t="s">
        <v>3091</v>
      </c>
      <c r="I1564" t="s">
        <v>39</v>
      </c>
      <c r="J1564" t="s">
        <v>46</v>
      </c>
      <c r="K1564" t="s">
        <v>123</v>
      </c>
      <c r="L1564">
        <v>-90.629400000000004</v>
      </c>
      <c r="M1564">
        <v>14.527169000000001</v>
      </c>
      <c r="N1564">
        <v>14.527198329999999</v>
      </c>
      <c r="O1564">
        <v>-90.629438329999999</v>
      </c>
      <c r="P1564" t="s">
        <v>31</v>
      </c>
      <c r="Q1564" t="s">
        <v>2114</v>
      </c>
      <c r="R1564" t="s">
        <v>104</v>
      </c>
      <c r="S1564" t="s">
        <v>105</v>
      </c>
      <c r="V1564" t="str">
        <f>_xlfn.XLOOKUP(UNIVERSO[[#This Row],[Ruta DN]],'[1]Cuota Ruta'!E:E,'[1]Cuota Ruta'!G:G)</f>
        <v>Cargar</v>
      </c>
    </row>
    <row r="1565" spans="1:22" x14ac:dyDescent="0.25">
      <c r="A1565" t="s">
        <v>98</v>
      </c>
      <c r="B1565" t="s">
        <v>99</v>
      </c>
      <c r="C1565">
        <v>2603072625</v>
      </c>
      <c r="D1565">
        <v>1203072625</v>
      </c>
      <c r="E1565" t="s">
        <v>54</v>
      </c>
      <c r="F1565" t="s">
        <v>100</v>
      </c>
      <c r="G1565" t="s">
        <v>3092</v>
      </c>
      <c r="H1565" t="s">
        <v>3093</v>
      </c>
      <c r="I1565" t="s">
        <v>93</v>
      </c>
      <c r="J1565" t="s">
        <v>46</v>
      </c>
      <c r="K1565" t="s">
        <v>103</v>
      </c>
      <c r="L1565">
        <v>-90.522137000000001</v>
      </c>
      <c r="M1565">
        <v>14.547618</v>
      </c>
      <c r="N1565">
        <v>14.547618</v>
      </c>
      <c r="O1565">
        <v>-90.522137000000001</v>
      </c>
      <c r="P1565" t="s">
        <v>31</v>
      </c>
      <c r="Q1565" t="s">
        <v>2114</v>
      </c>
      <c r="R1565" t="s">
        <v>104</v>
      </c>
      <c r="S1565" t="s">
        <v>105</v>
      </c>
      <c r="V1565" t="str">
        <f>_xlfn.XLOOKUP(UNIVERSO[[#This Row],[Ruta DN]],'[1]Cuota Ruta'!E:E,'[1]Cuota Ruta'!G:G)</f>
        <v>Cargar</v>
      </c>
    </row>
    <row r="1566" spans="1:22" x14ac:dyDescent="0.25">
      <c r="A1566" t="s">
        <v>98</v>
      </c>
      <c r="B1566" t="s">
        <v>696</v>
      </c>
      <c r="C1566">
        <v>2603092983</v>
      </c>
      <c r="D1566">
        <v>1203092983</v>
      </c>
      <c r="E1566" t="s">
        <v>54</v>
      </c>
      <c r="F1566" t="s">
        <v>697</v>
      </c>
      <c r="G1566" t="s">
        <v>1105</v>
      </c>
      <c r="H1566" t="s">
        <v>3094</v>
      </c>
      <c r="I1566" t="s">
        <v>39</v>
      </c>
      <c r="J1566" t="s">
        <v>46</v>
      </c>
      <c r="K1566" t="s">
        <v>123</v>
      </c>
      <c r="L1566">
        <v>-90.629169000000005</v>
      </c>
      <c r="M1566">
        <v>14.527200000000001</v>
      </c>
      <c r="N1566">
        <v>14.527231670000001</v>
      </c>
      <c r="O1566">
        <v>-90.629230000000007</v>
      </c>
      <c r="P1566" t="s">
        <v>31</v>
      </c>
      <c r="Q1566" t="s">
        <v>2114</v>
      </c>
      <c r="R1566" t="s">
        <v>104</v>
      </c>
      <c r="S1566" t="s">
        <v>105</v>
      </c>
      <c r="V1566" t="str">
        <f>_xlfn.XLOOKUP(UNIVERSO[[#This Row],[Ruta DN]],'[1]Cuota Ruta'!E:E,'[1]Cuota Ruta'!G:G)</f>
        <v>Cargar</v>
      </c>
    </row>
    <row r="1567" spans="1:22" x14ac:dyDescent="0.25">
      <c r="A1567" t="s">
        <v>22</v>
      </c>
      <c r="B1567" t="s">
        <v>49</v>
      </c>
      <c r="C1567">
        <v>2603093016</v>
      </c>
      <c r="D1567">
        <v>1203093016</v>
      </c>
      <c r="E1567" t="s">
        <v>54</v>
      </c>
      <c r="F1567" t="s">
        <v>50</v>
      </c>
      <c r="G1567" t="s">
        <v>735</v>
      </c>
      <c r="H1567" t="s">
        <v>3095</v>
      </c>
      <c r="I1567" t="s">
        <v>28</v>
      </c>
      <c r="J1567" t="s">
        <v>29</v>
      </c>
      <c r="K1567" t="s">
        <v>30</v>
      </c>
      <c r="L1567">
        <v>-90.446027999999998</v>
      </c>
      <c r="M1567">
        <v>14.659369</v>
      </c>
      <c r="N1567">
        <v>14.659353429999999</v>
      </c>
      <c r="O1567">
        <v>-90.44602463999999</v>
      </c>
      <c r="P1567" t="s">
        <v>31</v>
      </c>
      <c r="Q1567" t="s">
        <v>2117</v>
      </c>
      <c r="R1567" t="s">
        <v>33</v>
      </c>
      <c r="S1567" t="s">
        <v>34</v>
      </c>
      <c r="V1567" t="str">
        <f>_xlfn.XLOOKUP(UNIVERSO[[#This Row],[Ruta DN]],'[1]Cuota Ruta'!E:E,'[1]Cuota Ruta'!G:G)</f>
        <v>Cargar</v>
      </c>
    </row>
    <row r="1568" spans="1:22" x14ac:dyDescent="0.25">
      <c r="A1568" t="s">
        <v>98</v>
      </c>
      <c r="B1568" t="s">
        <v>417</v>
      </c>
      <c r="C1568">
        <v>2603093111</v>
      </c>
      <c r="D1568">
        <v>1203093111</v>
      </c>
      <c r="E1568" t="s">
        <v>54</v>
      </c>
      <c r="F1568" t="s">
        <v>418</v>
      </c>
      <c r="G1568" t="s">
        <v>926</v>
      </c>
      <c r="H1568" t="s">
        <v>3096</v>
      </c>
      <c r="I1568" t="s">
        <v>39</v>
      </c>
      <c r="J1568" t="s">
        <v>29</v>
      </c>
      <c r="K1568" t="s">
        <v>110</v>
      </c>
      <c r="L1568">
        <v>-90.620410000000007</v>
      </c>
      <c r="M1568">
        <v>14.47322</v>
      </c>
      <c r="N1568">
        <v>14.47327333</v>
      </c>
      <c r="O1568">
        <v>-90.620538330000002</v>
      </c>
      <c r="P1568" t="s">
        <v>31</v>
      </c>
      <c r="Q1568" t="s">
        <v>2114</v>
      </c>
      <c r="R1568" t="s">
        <v>104</v>
      </c>
      <c r="S1568" t="s">
        <v>105</v>
      </c>
      <c r="V1568" t="str">
        <f>_xlfn.XLOOKUP(UNIVERSO[[#This Row],[Ruta DN]],'[1]Cuota Ruta'!E:E,'[1]Cuota Ruta'!G:G)</f>
        <v>Cargar</v>
      </c>
    </row>
    <row r="1569" spans="1:22" x14ac:dyDescent="0.25">
      <c r="A1569" t="s">
        <v>98</v>
      </c>
      <c r="B1569" t="s">
        <v>449</v>
      </c>
      <c r="C1569">
        <v>2603093236</v>
      </c>
      <c r="D1569">
        <v>1203093236</v>
      </c>
      <c r="E1569" t="s">
        <v>54</v>
      </c>
      <c r="F1569" t="s">
        <v>450</v>
      </c>
      <c r="G1569" t="s">
        <v>78</v>
      </c>
      <c r="H1569" t="s">
        <v>3097</v>
      </c>
      <c r="I1569" t="s">
        <v>39</v>
      </c>
      <c r="J1569" t="s">
        <v>29</v>
      </c>
      <c r="K1569" t="s">
        <v>110</v>
      </c>
      <c r="L1569">
        <v>-90.638300000000001</v>
      </c>
      <c r="M1569">
        <v>14.462569</v>
      </c>
      <c r="N1569">
        <v>14.46255833</v>
      </c>
      <c r="O1569">
        <v>-90.638318330000004</v>
      </c>
      <c r="P1569" t="s">
        <v>31</v>
      </c>
      <c r="Q1569" t="s">
        <v>2117</v>
      </c>
      <c r="R1569" t="s">
        <v>104</v>
      </c>
      <c r="S1569" t="s">
        <v>105</v>
      </c>
      <c r="V1569" t="str">
        <f>_xlfn.XLOOKUP(UNIVERSO[[#This Row],[Ruta DN]],'[1]Cuota Ruta'!E:E,'[1]Cuota Ruta'!G:G)</f>
        <v>Cargar</v>
      </c>
    </row>
    <row r="1570" spans="1:22" x14ac:dyDescent="0.25">
      <c r="A1570" t="s">
        <v>98</v>
      </c>
      <c r="B1570" t="s">
        <v>320</v>
      </c>
      <c r="C1570">
        <v>2603093349</v>
      </c>
      <c r="D1570">
        <v>1203093349</v>
      </c>
      <c r="E1570" t="s">
        <v>54</v>
      </c>
      <c r="F1570" t="s">
        <v>321</v>
      </c>
      <c r="G1570" t="s">
        <v>3098</v>
      </c>
      <c r="H1570" t="s">
        <v>3099</v>
      </c>
      <c r="I1570" t="s">
        <v>39</v>
      </c>
      <c r="J1570" t="s">
        <v>46</v>
      </c>
      <c r="K1570" t="s">
        <v>103</v>
      </c>
      <c r="L1570">
        <v>-90.553733800000003</v>
      </c>
      <c r="M1570">
        <v>14.529705099999999</v>
      </c>
      <c r="N1570">
        <v>14.53765299</v>
      </c>
      <c r="O1570">
        <v>-90.553913449999996</v>
      </c>
      <c r="P1570" t="s">
        <v>31</v>
      </c>
      <c r="Q1570" t="s">
        <v>2114</v>
      </c>
      <c r="R1570" t="s">
        <v>104</v>
      </c>
      <c r="S1570" t="s">
        <v>105</v>
      </c>
      <c r="V1570" t="str">
        <f>_xlfn.XLOOKUP(UNIVERSO[[#This Row],[Ruta DN]],'[1]Cuota Ruta'!E:E,'[1]Cuota Ruta'!G:G)</f>
        <v>Cargar</v>
      </c>
    </row>
    <row r="1571" spans="1:22" x14ac:dyDescent="0.25">
      <c r="A1571" t="s">
        <v>111</v>
      </c>
      <c r="B1571" t="s">
        <v>356</v>
      </c>
      <c r="C1571">
        <v>2603093362</v>
      </c>
      <c r="D1571">
        <v>1203093362</v>
      </c>
      <c r="E1571" t="s">
        <v>54</v>
      </c>
      <c r="F1571" t="s">
        <v>357</v>
      </c>
      <c r="G1571" t="s">
        <v>3100</v>
      </c>
      <c r="H1571" t="s">
        <v>3101</v>
      </c>
      <c r="I1571" t="s">
        <v>28</v>
      </c>
      <c r="J1571" t="s">
        <v>29</v>
      </c>
      <c r="K1571" t="s">
        <v>173</v>
      </c>
      <c r="L1571">
        <v>-90.575519</v>
      </c>
      <c r="M1571">
        <v>14.660450000000001</v>
      </c>
      <c r="N1571">
        <v>14.66040338</v>
      </c>
      <c r="O1571">
        <v>-90.575436109999998</v>
      </c>
      <c r="P1571" t="s">
        <v>31</v>
      </c>
      <c r="Q1571" t="s">
        <v>2117</v>
      </c>
      <c r="R1571" t="s">
        <v>117</v>
      </c>
      <c r="S1571" t="s">
        <v>118</v>
      </c>
      <c r="T1571">
        <v>10</v>
      </c>
      <c r="V1571" t="str">
        <f>_xlfn.XLOOKUP(UNIVERSO[[#This Row],[Ruta DN]],'[1]Cuota Ruta'!E:E,'[1]Cuota Ruta'!G:G)</f>
        <v>Cargar</v>
      </c>
    </row>
    <row r="1572" spans="1:22" x14ac:dyDescent="0.25">
      <c r="A1572" t="s">
        <v>111</v>
      </c>
      <c r="B1572" t="s">
        <v>893</v>
      </c>
      <c r="C1572">
        <v>2603073461</v>
      </c>
      <c r="D1572">
        <v>1203073461</v>
      </c>
      <c r="E1572" t="s">
        <v>54</v>
      </c>
      <c r="F1572" t="s">
        <v>894</v>
      </c>
      <c r="G1572" t="s">
        <v>146</v>
      </c>
      <c r="H1572" t="s">
        <v>3102</v>
      </c>
      <c r="I1572" t="s">
        <v>39</v>
      </c>
      <c r="J1572" t="s">
        <v>29</v>
      </c>
      <c r="K1572" t="s">
        <v>173</v>
      </c>
      <c r="L1572">
        <v>-90.586978000000002</v>
      </c>
      <c r="M1572">
        <v>14.693528000000001</v>
      </c>
      <c r="N1572">
        <v>14.693528000000001</v>
      </c>
      <c r="O1572">
        <v>-90.586978000000002</v>
      </c>
      <c r="P1572" t="s">
        <v>31</v>
      </c>
      <c r="Q1572" t="s">
        <v>2114</v>
      </c>
      <c r="R1572" t="s">
        <v>117</v>
      </c>
      <c r="S1572" t="s">
        <v>118</v>
      </c>
      <c r="V1572" t="str">
        <f>_xlfn.XLOOKUP(UNIVERSO[[#This Row],[Ruta DN]],'[1]Cuota Ruta'!E:E,'[1]Cuota Ruta'!G:G)</f>
        <v>Cargar</v>
      </c>
    </row>
    <row r="1573" spans="1:22" x14ac:dyDescent="0.25">
      <c r="A1573" t="s">
        <v>111</v>
      </c>
      <c r="B1573" t="s">
        <v>1932</v>
      </c>
      <c r="C1573">
        <v>2603093486</v>
      </c>
      <c r="D1573">
        <v>1203093486</v>
      </c>
      <c r="E1573" t="s">
        <v>54</v>
      </c>
      <c r="F1573" t="s">
        <v>1933</v>
      </c>
      <c r="G1573" t="s">
        <v>3103</v>
      </c>
      <c r="H1573" t="s">
        <v>3104</v>
      </c>
      <c r="I1573" t="s">
        <v>28</v>
      </c>
      <c r="J1573" t="s">
        <v>46</v>
      </c>
      <c r="K1573" t="s">
        <v>164</v>
      </c>
      <c r="L1573">
        <v>-90.444428000000002</v>
      </c>
      <c r="M1573">
        <v>14.572119000000001</v>
      </c>
      <c r="N1573">
        <v>14.57208434</v>
      </c>
      <c r="O1573">
        <v>-90.444403730000019</v>
      </c>
      <c r="P1573" t="s">
        <v>31</v>
      </c>
      <c r="Q1573" t="s">
        <v>2114</v>
      </c>
      <c r="R1573" t="s">
        <v>117</v>
      </c>
      <c r="S1573" t="s">
        <v>118</v>
      </c>
      <c r="V1573" t="str">
        <f>_xlfn.XLOOKUP(UNIVERSO[[#This Row],[Ruta DN]],'[1]Cuota Ruta'!E:E,'[1]Cuota Ruta'!G:G)</f>
        <v>Cargar</v>
      </c>
    </row>
    <row r="1574" spans="1:22" x14ac:dyDescent="0.25">
      <c r="A1574" t="s">
        <v>286</v>
      </c>
      <c r="B1574" t="s">
        <v>1181</v>
      </c>
      <c r="C1574">
        <v>2603073753</v>
      </c>
      <c r="D1574">
        <v>1203073753</v>
      </c>
      <c r="E1574" t="s">
        <v>54</v>
      </c>
      <c r="F1574" t="s">
        <v>1182</v>
      </c>
      <c r="G1574" t="s">
        <v>1239</v>
      </c>
      <c r="H1574" t="s">
        <v>3105</v>
      </c>
      <c r="I1574" t="s">
        <v>28</v>
      </c>
      <c r="J1574" t="s">
        <v>46</v>
      </c>
      <c r="K1574" t="s">
        <v>575</v>
      </c>
      <c r="L1574">
        <v>-90.010639999999995</v>
      </c>
      <c r="M1574">
        <v>14.13575</v>
      </c>
      <c r="N1574">
        <v>14.13575</v>
      </c>
      <c r="O1574">
        <v>-90.010639999999995</v>
      </c>
      <c r="P1574" t="s">
        <v>31</v>
      </c>
      <c r="Q1574" t="s">
        <v>2117</v>
      </c>
      <c r="R1574" t="s">
        <v>292</v>
      </c>
      <c r="S1574" t="s">
        <v>293</v>
      </c>
      <c r="V1574" t="str">
        <f>_xlfn.XLOOKUP(UNIVERSO[[#This Row],[Ruta DN]],'[1]Cuota Ruta'!E:E,'[1]Cuota Ruta'!G:G)</f>
        <v>Cargar</v>
      </c>
    </row>
    <row r="1575" spans="1:22" x14ac:dyDescent="0.25">
      <c r="A1575" t="s">
        <v>111</v>
      </c>
      <c r="B1575" t="s">
        <v>471</v>
      </c>
      <c r="C1575">
        <v>2603093693</v>
      </c>
      <c r="D1575">
        <v>1203093693</v>
      </c>
      <c r="E1575" t="s">
        <v>54</v>
      </c>
      <c r="F1575" t="s">
        <v>472</v>
      </c>
      <c r="G1575" t="s">
        <v>926</v>
      </c>
      <c r="H1575" t="s">
        <v>3106</v>
      </c>
      <c r="I1575" t="s">
        <v>28</v>
      </c>
      <c r="J1575" t="s">
        <v>29</v>
      </c>
      <c r="K1575" t="s">
        <v>164</v>
      </c>
      <c r="L1575">
        <v>-90.531869</v>
      </c>
      <c r="M1575">
        <v>14.566668999999999</v>
      </c>
      <c r="N1575">
        <v>14.56666375</v>
      </c>
      <c r="O1575">
        <v>-90.531903150000005</v>
      </c>
      <c r="P1575" t="s">
        <v>31</v>
      </c>
      <c r="Q1575" t="s">
        <v>2117</v>
      </c>
      <c r="R1575" t="s">
        <v>117</v>
      </c>
      <c r="S1575" t="s">
        <v>118</v>
      </c>
      <c r="T1575">
        <v>19</v>
      </c>
      <c r="V1575" t="str">
        <f>_xlfn.XLOOKUP(UNIVERSO[[#This Row],[Ruta DN]],'[1]Cuota Ruta'!E:E,'[1]Cuota Ruta'!G:G)</f>
        <v>Cargar</v>
      </c>
    </row>
    <row r="1576" spans="1:22" x14ac:dyDescent="0.25">
      <c r="A1576" t="s">
        <v>111</v>
      </c>
      <c r="B1576" t="s">
        <v>824</v>
      </c>
      <c r="C1576">
        <v>2603073811</v>
      </c>
      <c r="D1576">
        <v>1203073811</v>
      </c>
      <c r="E1576" t="s">
        <v>54</v>
      </c>
      <c r="F1576" t="s">
        <v>825</v>
      </c>
      <c r="G1576" t="s">
        <v>630</v>
      </c>
      <c r="H1576" t="s">
        <v>3107</v>
      </c>
      <c r="I1576" t="s">
        <v>39</v>
      </c>
      <c r="J1576" t="s">
        <v>29</v>
      </c>
      <c r="K1576" t="s">
        <v>173</v>
      </c>
      <c r="L1576">
        <v>-90.571189000000004</v>
      </c>
      <c r="M1576">
        <v>14.6988</v>
      </c>
      <c r="N1576">
        <v>14.6988</v>
      </c>
      <c r="O1576">
        <v>-90.571189000000004</v>
      </c>
      <c r="P1576" t="s">
        <v>31</v>
      </c>
      <c r="Q1576" t="s">
        <v>2117</v>
      </c>
      <c r="R1576" t="s">
        <v>117</v>
      </c>
      <c r="S1576" t="s">
        <v>118</v>
      </c>
      <c r="V1576" t="str">
        <f>_xlfn.XLOOKUP(UNIVERSO[[#This Row],[Ruta DN]],'[1]Cuota Ruta'!E:E,'[1]Cuota Ruta'!G:G)</f>
        <v>Cargar</v>
      </c>
    </row>
    <row r="1577" spans="1:22" x14ac:dyDescent="0.25">
      <c r="A1577" t="s">
        <v>111</v>
      </c>
      <c r="B1577" t="s">
        <v>503</v>
      </c>
      <c r="C1577">
        <v>2603093694</v>
      </c>
      <c r="D1577">
        <v>1203093694</v>
      </c>
      <c r="E1577" t="s">
        <v>54</v>
      </c>
      <c r="F1577" t="s">
        <v>504</v>
      </c>
      <c r="G1577" t="s">
        <v>3108</v>
      </c>
      <c r="H1577" t="s">
        <v>3109</v>
      </c>
      <c r="I1577" t="s">
        <v>28</v>
      </c>
      <c r="J1577" t="s">
        <v>46</v>
      </c>
      <c r="K1577" t="s">
        <v>164</v>
      </c>
      <c r="L1577">
        <v>-90.506428</v>
      </c>
      <c r="M1577">
        <v>14.59145</v>
      </c>
      <c r="N1577">
        <v>14.591395410000001</v>
      </c>
      <c r="O1577">
        <v>-90.506483459999998</v>
      </c>
      <c r="P1577" t="s">
        <v>31</v>
      </c>
      <c r="Q1577" t="s">
        <v>2117</v>
      </c>
      <c r="R1577" t="s">
        <v>117</v>
      </c>
      <c r="S1577" t="s">
        <v>118</v>
      </c>
      <c r="T1577">
        <v>19</v>
      </c>
      <c r="V1577" t="str">
        <f>_xlfn.XLOOKUP(UNIVERSO[[#This Row],[Ruta DN]],'[1]Cuota Ruta'!E:E,'[1]Cuota Ruta'!G:G)</f>
        <v>Cargar</v>
      </c>
    </row>
    <row r="1578" spans="1:22" x14ac:dyDescent="0.25">
      <c r="A1578" t="s">
        <v>111</v>
      </c>
      <c r="B1578" t="s">
        <v>112</v>
      </c>
      <c r="C1578">
        <v>2603074181</v>
      </c>
      <c r="D1578">
        <v>1203074181</v>
      </c>
      <c r="E1578" t="s">
        <v>54</v>
      </c>
      <c r="F1578" t="s">
        <v>113</v>
      </c>
      <c r="G1578" t="s">
        <v>982</v>
      </c>
      <c r="H1578" t="s">
        <v>3110</v>
      </c>
      <c r="I1578" t="s">
        <v>39</v>
      </c>
      <c r="J1578" t="s">
        <v>29</v>
      </c>
      <c r="K1578" t="s">
        <v>116</v>
      </c>
      <c r="L1578">
        <v>-90.580557999999996</v>
      </c>
      <c r="M1578">
        <v>14.656453000000001</v>
      </c>
      <c r="N1578">
        <v>14.656453000000001</v>
      </c>
      <c r="O1578">
        <v>-90.580557999999996</v>
      </c>
      <c r="P1578" t="s">
        <v>31</v>
      </c>
      <c r="Q1578" t="s">
        <v>2117</v>
      </c>
      <c r="R1578" t="s">
        <v>117</v>
      </c>
      <c r="S1578" t="s">
        <v>118</v>
      </c>
      <c r="V1578" t="str">
        <f>_xlfn.XLOOKUP(UNIVERSO[[#This Row],[Ruta DN]],'[1]Cuota Ruta'!E:E,'[1]Cuota Ruta'!G:G)</f>
        <v>Cargar</v>
      </c>
    </row>
    <row r="1579" spans="1:22" x14ac:dyDescent="0.25">
      <c r="A1579" t="s">
        <v>111</v>
      </c>
      <c r="B1579" t="s">
        <v>443</v>
      </c>
      <c r="C1579">
        <v>2603094058</v>
      </c>
      <c r="D1579">
        <v>1203094058</v>
      </c>
      <c r="E1579" t="s">
        <v>54</v>
      </c>
      <c r="F1579" t="s">
        <v>444</v>
      </c>
      <c r="G1579" t="s">
        <v>1076</v>
      </c>
      <c r="H1579" t="s">
        <v>3111</v>
      </c>
      <c r="I1579" t="s">
        <v>39</v>
      </c>
      <c r="J1579" t="s">
        <v>29</v>
      </c>
      <c r="K1579" t="s">
        <v>157</v>
      </c>
      <c r="L1579">
        <v>-90.551518999999999</v>
      </c>
      <c r="M1579">
        <v>14.618449999999999</v>
      </c>
      <c r="N1579">
        <v>14.618505000000001</v>
      </c>
      <c r="O1579">
        <v>-90.551898333333341</v>
      </c>
      <c r="P1579" t="s">
        <v>31</v>
      </c>
      <c r="Q1579" t="s">
        <v>2114</v>
      </c>
      <c r="R1579" t="s">
        <v>117</v>
      </c>
      <c r="S1579" t="s">
        <v>118</v>
      </c>
      <c r="V1579" t="str">
        <f>_xlfn.XLOOKUP(UNIVERSO[[#This Row],[Ruta DN]],'[1]Cuota Ruta'!E:E,'[1]Cuota Ruta'!G:G)</f>
        <v>Cargar</v>
      </c>
    </row>
    <row r="1580" spans="1:22" x14ac:dyDescent="0.25">
      <c r="A1580" t="s">
        <v>98</v>
      </c>
      <c r="B1580" t="s">
        <v>342</v>
      </c>
      <c r="C1580">
        <v>2603094146</v>
      </c>
      <c r="D1580">
        <v>1203094146</v>
      </c>
      <c r="E1580" t="s">
        <v>54</v>
      </c>
      <c r="F1580" t="s">
        <v>343</v>
      </c>
      <c r="G1580" t="s">
        <v>3112</v>
      </c>
      <c r="H1580" t="s">
        <v>3113</v>
      </c>
      <c r="I1580" t="s">
        <v>39</v>
      </c>
      <c r="J1580" t="s">
        <v>46</v>
      </c>
      <c r="K1580" t="s">
        <v>103</v>
      </c>
      <c r="L1580">
        <v>-90.550968999999995</v>
      </c>
      <c r="M1580">
        <v>14.513350000000001</v>
      </c>
      <c r="N1580">
        <v>14.51341</v>
      </c>
      <c r="O1580">
        <v>-90.550974999999994</v>
      </c>
      <c r="P1580" t="s">
        <v>31</v>
      </c>
      <c r="Q1580" t="s">
        <v>2117</v>
      </c>
      <c r="R1580" t="s">
        <v>104</v>
      </c>
      <c r="S1580" t="s">
        <v>105</v>
      </c>
      <c r="V1580" t="str">
        <f>_xlfn.XLOOKUP(UNIVERSO[[#This Row],[Ruta DN]],'[1]Cuota Ruta'!E:E,'[1]Cuota Ruta'!G:G)</f>
        <v>Cargar</v>
      </c>
    </row>
    <row r="1581" spans="1:22" x14ac:dyDescent="0.25">
      <c r="A1581" t="s">
        <v>111</v>
      </c>
      <c r="B1581" t="s">
        <v>467</v>
      </c>
      <c r="C1581">
        <v>2603094175</v>
      </c>
      <c r="D1581">
        <v>1203094175</v>
      </c>
      <c r="E1581" t="s">
        <v>54</v>
      </c>
      <c r="F1581" t="s">
        <v>468</v>
      </c>
      <c r="G1581" t="s">
        <v>3114</v>
      </c>
      <c r="H1581" t="s">
        <v>3115</v>
      </c>
      <c r="I1581" t="s">
        <v>28</v>
      </c>
      <c r="J1581" t="s">
        <v>29</v>
      </c>
      <c r="K1581" t="s">
        <v>116</v>
      </c>
      <c r="L1581">
        <v>-90.582828000000006</v>
      </c>
      <c r="M1581">
        <v>14.6645</v>
      </c>
      <c r="N1581">
        <v>14.663169460000001</v>
      </c>
      <c r="O1581">
        <v>-90.584234350000003</v>
      </c>
      <c r="P1581" t="s">
        <v>31</v>
      </c>
      <c r="Q1581" t="s">
        <v>2117</v>
      </c>
      <c r="R1581" t="s">
        <v>117</v>
      </c>
      <c r="S1581" t="s">
        <v>118</v>
      </c>
      <c r="T1581">
        <v>9</v>
      </c>
      <c r="V1581" t="str">
        <f>_xlfn.XLOOKUP(UNIVERSO[[#This Row],[Ruta DN]],'[1]Cuota Ruta'!E:E,'[1]Cuota Ruta'!G:G)</f>
        <v>Cargar</v>
      </c>
    </row>
    <row r="1582" spans="1:22" x14ac:dyDescent="0.25">
      <c r="A1582" t="s">
        <v>98</v>
      </c>
      <c r="B1582" t="s">
        <v>417</v>
      </c>
      <c r="C1582">
        <v>2603094248</v>
      </c>
      <c r="D1582">
        <v>1203094248</v>
      </c>
      <c r="E1582" t="s">
        <v>54</v>
      </c>
      <c r="F1582" t="s">
        <v>418</v>
      </c>
      <c r="G1582" t="s">
        <v>108</v>
      </c>
      <c r="H1582" t="s">
        <v>3116</v>
      </c>
      <c r="I1582" t="s">
        <v>39</v>
      </c>
      <c r="J1582" t="s">
        <v>29</v>
      </c>
      <c r="K1582" t="s">
        <v>110</v>
      </c>
      <c r="L1582">
        <v>-90.620569000000003</v>
      </c>
      <c r="M1582">
        <v>14.473128000000001</v>
      </c>
      <c r="N1582">
        <v>14.473276670000001</v>
      </c>
      <c r="O1582">
        <v>-90.620435000000001</v>
      </c>
      <c r="P1582" t="s">
        <v>31</v>
      </c>
      <c r="Q1582" t="s">
        <v>2114</v>
      </c>
      <c r="R1582" t="s">
        <v>104</v>
      </c>
      <c r="S1582" t="s">
        <v>105</v>
      </c>
      <c r="V1582" t="str">
        <f>_xlfn.XLOOKUP(UNIVERSO[[#This Row],[Ruta DN]],'[1]Cuota Ruta'!E:E,'[1]Cuota Ruta'!G:G)</f>
        <v>Cargar</v>
      </c>
    </row>
    <row r="1583" spans="1:22" x14ac:dyDescent="0.25">
      <c r="A1583" t="s">
        <v>111</v>
      </c>
      <c r="B1583" t="s">
        <v>463</v>
      </c>
      <c r="C1583">
        <v>2603074567</v>
      </c>
      <c r="D1583">
        <v>1203074567</v>
      </c>
      <c r="E1583" t="s">
        <v>54</v>
      </c>
      <c r="F1583" t="s">
        <v>464</v>
      </c>
      <c r="G1583" t="s">
        <v>3117</v>
      </c>
      <c r="H1583" t="s">
        <v>3118</v>
      </c>
      <c r="I1583" t="s">
        <v>93</v>
      </c>
      <c r="J1583" t="s">
        <v>237</v>
      </c>
      <c r="K1583" t="s">
        <v>204</v>
      </c>
      <c r="L1583">
        <v>-90.535719</v>
      </c>
      <c r="M1583">
        <v>14.603</v>
      </c>
      <c r="N1583">
        <v>14.603</v>
      </c>
      <c r="O1583">
        <v>-90.535719</v>
      </c>
      <c r="P1583" t="s">
        <v>95</v>
      </c>
      <c r="Q1583" t="s">
        <v>2114</v>
      </c>
      <c r="R1583" t="s">
        <v>117</v>
      </c>
      <c r="S1583" t="s">
        <v>118</v>
      </c>
      <c r="V1583" t="str">
        <f>_xlfn.XLOOKUP(UNIVERSO[[#This Row],[Ruta DN]],'[1]Cuota Ruta'!E:E,'[1]Cuota Ruta'!G:G)</f>
        <v>Cargar</v>
      </c>
    </row>
    <row r="1584" spans="1:22" x14ac:dyDescent="0.25">
      <c r="A1584" t="s">
        <v>111</v>
      </c>
      <c r="B1584" t="s">
        <v>196</v>
      </c>
      <c r="C1584">
        <v>2603094316</v>
      </c>
      <c r="D1584">
        <v>1203094316</v>
      </c>
      <c r="E1584" t="s">
        <v>54</v>
      </c>
      <c r="F1584" t="s">
        <v>197</v>
      </c>
      <c r="G1584" t="s">
        <v>3119</v>
      </c>
      <c r="H1584" t="s">
        <v>3120</v>
      </c>
      <c r="I1584" t="s">
        <v>28</v>
      </c>
      <c r="J1584" t="s">
        <v>46</v>
      </c>
      <c r="K1584" t="s">
        <v>164</v>
      </c>
      <c r="L1584">
        <v>-90.519569000000004</v>
      </c>
      <c r="M1584">
        <v>14.610894</v>
      </c>
      <c r="N1584">
        <v>14.6108855</v>
      </c>
      <c r="O1584">
        <v>-90.519564669999994</v>
      </c>
      <c r="P1584" t="s">
        <v>31</v>
      </c>
      <c r="Q1584" t="s">
        <v>2117</v>
      </c>
      <c r="R1584" t="s">
        <v>117</v>
      </c>
      <c r="S1584" t="s">
        <v>118</v>
      </c>
      <c r="V1584" t="str">
        <f>_xlfn.XLOOKUP(UNIVERSO[[#This Row],[Ruta DN]],'[1]Cuota Ruta'!E:E,'[1]Cuota Ruta'!G:G)</f>
        <v>Cargar</v>
      </c>
    </row>
    <row r="1585" spans="1:22" x14ac:dyDescent="0.25">
      <c r="A1585" t="s">
        <v>111</v>
      </c>
      <c r="B1585" t="s">
        <v>435</v>
      </c>
      <c r="C1585">
        <v>2603094381</v>
      </c>
      <c r="D1585">
        <v>1203094381</v>
      </c>
      <c r="E1585" t="s">
        <v>54</v>
      </c>
      <c r="F1585" t="s">
        <v>436</v>
      </c>
      <c r="G1585" t="s">
        <v>1261</v>
      </c>
      <c r="H1585" t="s">
        <v>3121</v>
      </c>
      <c r="I1585" t="s">
        <v>39</v>
      </c>
      <c r="J1585" t="s">
        <v>29</v>
      </c>
      <c r="K1585" t="s">
        <v>157</v>
      </c>
      <c r="L1585">
        <v>-90.534830999999997</v>
      </c>
      <c r="M1585">
        <v>14.648249</v>
      </c>
      <c r="N1585">
        <v>14.648249</v>
      </c>
      <c r="O1585">
        <v>-90.534830999999997</v>
      </c>
      <c r="P1585" t="s">
        <v>31</v>
      </c>
      <c r="Q1585" t="s">
        <v>2114</v>
      </c>
      <c r="R1585" t="s">
        <v>117</v>
      </c>
      <c r="S1585" t="s">
        <v>118</v>
      </c>
      <c r="V1585" t="str">
        <f>_xlfn.XLOOKUP(UNIVERSO[[#This Row],[Ruta DN]],'[1]Cuota Ruta'!E:E,'[1]Cuota Ruta'!G:G)</f>
        <v>Cargar</v>
      </c>
    </row>
    <row r="1586" spans="1:22" x14ac:dyDescent="0.25">
      <c r="A1586" t="s">
        <v>98</v>
      </c>
      <c r="B1586" t="s">
        <v>320</v>
      </c>
      <c r="C1586">
        <v>2603094432</v>
      </c>
      <c r="D1586">
        <v>1203094432</v>
      </c>
      <c r="E1586" t="s">
        <v>54</v>
      </c>
      <c r="F1586" t="s">
        <v>321</v>
      </c>
      <c r="G1586" t="s">
        <v>966</v>
      </c>
      <c r="H1586" t="s">
        <v>3122</v>
      </c>
      <c r="I1586" t="s">
        <v>28</v>
      </c>
      <c r="J1586" t="s">
        <v>29</v>
      </c>
      <c r="K1586" t="s">
        <v>103</v>
      </c>
      <c r="L1586">
        <v>-90.552019000000001</v>
      </c>
      <c r="M1586">
        <v>14.527169000000001</v>
      </c>
      <c r="N1586">
        <v>14.52725</v>
      </c>
      <c r="O1586">
        <v>-90.551883333333322</v>
      </c>
      <c r="P1586" t="s">
        <v>31</v>
      </c>
      <c r="Q1586" t="s">
        <v>2117</v>
      </c>
      <c r="R1586" t="s">
        <v>104</v>
      </c>
      <c r="S1586" t="s">
        <v>105</v>
      </c>
      <c r="T1586">
        <v>4</v>
      </c>
      <c r="V1586" t="str">
        <f>_xlfn.XLOOKUP(UNIVERSO[[#This Row],[Ruta DN]],'[1]Cuota Ruta'!E:E,'[1]Cuota Ruta'!G:G)</f>
        <v>Cargar</v>
      </c>
    </row>
    <row r="1587" spans="1:22" x14ac:dyDescent="0.25">
      <c r="A1587" t="s">
        <v>98</v>
      </c>
      <c r="B1587" t="s">
        <v>338</v>
      </c>
      <c r="C1587">
        <v>2603094454</v>
      </c>
      <c r="D1587">
        <v>1203094454</v>
      </c>
      <c r="E1587" t="s">
        <v>54</v>
      </c>
      <c r="F1587" t="s">
        <v>339</v>
      </c>
      <c r="G1587" t="s">
        <v>368</v>
      </c>
      <c r="H1587" t="s">
        <v>3123</v>
      </c>
      <c r="I1587" t="s">
        <v>39</v>
      </c>
      <c r="J1587" t="s">
        <v>29</v>
      </c>
      <c r="K1587" t="s">
        <v>110</v>
      </c>
      <c r="L1587">
        <v>-90.590468999999999</v>
      </c>
      <c r="M1587">
        <v>14.502578</v>
      </c>
      <c r="N1587">
        <v>14.50248833</v>
      </c>
      <c r="O1587">
        <v>-90.590398329999999</v>
      </c>
      <c r="P1587" t="s">
        <v>31</v>
      </c>
      <c r="Q1587" t="s">
        <v>2114</v>
      </c>
      <c r="R1587" t="s">
        <v>104</v>
      </c>
      <c r="S1587" t="s">
        <v>105</v>
      </c>
      <c r="V1587" t="str">
        <f>_xlfn.XLOOKUP(UNIVERSO[[#This Row],[Ruta DN]],'[1]Cuota Ruta'!E:E,'[1]Cuota Ruta'!G:G)</f>
        <v>Cargar</v>
      </c>
    </row>
    <row r="1588" spans="1:22" x14ac:dyDescent="0.25">
      <c r="A1588" t="s">
        <v>111</v>
      </c>
      <c r="B1588" t="s">
        <v>893</v>
      </c>
      <c r="C1588">
        <v>2603094512</v>
      </c>
      <c r="D1588">
        <v>1203094512</v>
      </c>
      <c r="E1588" t="s">
        <v>54</v>
      </c>
      <c r="F1588" t="s">
        <v>894</v>
      </c>
      <c r="G1588" t="s">
        <v>2939</v>
      </c>
      <c r="H1588" t="s">
        <v>3124</v>
      </c>
      <c r="I1588" t="s">
        <v>39</v>
      </c>
      <c r="J1588" t="s">
        <v>29</v>
      </c>
      <c r="K1588" t="s">
        <v>173</v>
      </c>
      <c r="L1588">
        <v>-90.581597000000002</v>
      </c>
      <c r="M1588">
        <v>14.703588999999999</v>
      </c>
      <c r="N1588">
        <v>14.703631939999999</v>
      </c>
      <c r="O1588">
        <v>-90.58159757</v>
      </c>
      <c r="P1588" t="s">
        <v>31</v>
      </c>
      <c r="Q1588" t="s">
        <v>2114</v>
      </c>
      <c r="R1588" t="s">
        <v>117</v>
      </c>
      <c r="S1588" t="s">
        <v>118</v>
      </c>
      <c r="V1588" t="str">
        <f>_xlfn.XLOOKUP(UNIVERSO[[#This Row],[Ruta DN]],'[1]Cuota Ruta'!E:E,'[1]Cuota Ruta'!G:G)</f>
        <v>Cargar</v>
      </c>
    </row>
    <row r="1589" spans="1:22" x14ac:dyDescent="0.25">
      <c r="A1589" t="s">
        <v>111</v>
      </c>
      <c r="B1589" t="s">
        <v>495</v>
      </c>
      <c r="C1589">
        <v>2603094516</v>
      </c>
      <c r="D1589">
        <v>1203094516</v>
      </c>
      <c r="E1589" t="s">
        <v>54</v>
      </c>
      <c r="F1589" t="s">
        <v>496</v>
      </c>
      <c r="G1589" t="s">
        <v>3125</v>
      </c>
      <c r="H1589" t="s">
        <v>3126</v>
      </c>
      <c r="I1589" t="s">
        <v>28</v>
      </c>
      <c r="J1589" t="s">
        <v>29</v>
      </c>
      <c r="K1589" t="s">
        <v>173</v>
      </c>
      <c r="L1589">
        <v>-90.522400000000005</v>
      </c>
      <c r="M1589">
        <v>14.679028000000001</v>
      </c>
      <c r="N1589">
        <v>14.6789588</v>
      </c>
      <c r="O1589">
        <v>-90.522563399999996</v>
      </c>
      <c r="P1589" t="s">
        <v>31</v>
      </c>
      <c r="Q1589" t="s">
        <v>2117</v>
      </c>
      <c r="R1589" t="s">
        <v>117</v>
      </c>
      <c r="S1589" t="s">
        <v>118</v>
      </c>
      <c r="V1589" t="str">
        <f>_xlfn.XLOOKUP(UNIVERSO[[#This Row],[Ruta DN]],'[1]Cuota Ruta'!E:E,'[1]Cuota Ruta'!G:G)</f>
        <v>Cargar</v>
      </c>
    </row>
    <row r="1590" spans="1:22" x14ac:dyDescent="0.25">
      <c r="A1590" t="s">
        <v>98</v>
      </c>
      <c r="B1590" t="s">
        <v>449</v>
      </c>
      <c r="C1590">
        <v>2603094519</v>
      </c>
      <c r="D1590">
        <v>1203094519</v>
      </c>
      <c r="E1590" t="s">
        <v>54</v>
      </c>
      <c r="F1590" t="s">
        <v>450</v>
      </c>
      <c r="G1590" t="s">
        <v>3127</v>
      </c>
      <c r="H1590" t="s">
        <v>3128</v>
      </c>
      <c r="I1590" t="s">
        <v>39</v>
      </c>
      <c r="J1590" t="s">
        <v>29</v>
      </c>
      <c r="K1590" t="s">
        <v>110</v>
      </c>
      <c r="L1590">
        <v>-90.619518999999997</v>
      </c>
      <c r="M1590">
        <v>14.46885</v>
      </c>
      <c r="N1590">
        <v>14.602123600000001</v>
      </c>
      <c r="O1590">
        <v>-90.51047650000001</v>
      </c>
      <c r="P1590" t="s">
        <v>31</v>
      </c>
      <c r="Q1590" t="s">
        <v>2117</v>
      </c>
      <c r="R1590" t="s">
        <v>104</v>
      </c>
      <c r="S1590" t="s">
        <v>105</v>
      </c>
      <c r="V1590" t="str">
        <f>_xlfn.XLOOKUP(UNIVERSO[[#This Row],[Ruta DN]],'[1]Cuota Ruta'!E:E,'[1]Cuota Ruta'!G:G)</f>
        <v>Cargar</v>
      </c>
    </row>
    <row r="1591" spans="1:22" x14ac:dyDescent="0.25">
      <c r="A1591" t="s">
        <v>111</v>
      </c>
      <c r="B1591" t="s">
        <v>1943</v>
      </c>
      <c r="C1591">
        <v>2603075062</v>
      </c>
      <c r="D1591">
        <v>1203075062</v>
      </c>
      <c r="E1591" t="s">
        <v>54</v>
      </c>
      <c r="F1591" t="s">
        <v>1944</v>
      </c>
      <c r="G1591" t="s">
        <v>3129</v>
      </c>
      <c r="H1591" t="s">
        <v>3130</v>
      </c>
      <c r="I1591" t="s">
        <v>39</v>
      </c>
      <c r="J1591" t="s">
        <v>29</v>
      </c>
      <c r="K1591" t="s">
        <v>204</v>
      </c>
      <c r="L1591">
        <v>-90.581018999999998</v>
      </c>
      <c r="M1591">
        <v>14.560650000000001</v>
      </c>
      <c r="N1591">
        <v>14.560650000000001</v>
      </c>
      <c r="O1591">
        <v>-90.581018999999998</v>
      </c>
      <c r="P1591" t="s">
        <v>31</v>
      </c>
      <c r="Q1591" t="s">
        <v>2114</v>
      </c>
      <c r="R1591" t="s">
        <v>117</v>
      </c>
      <c r="S1591" t="s">
        <v>118</v>
      </c>
      <c r="V1591" t="str">
        <f>_xlfn.XLOOKUP(UNIVERSO[[#This Row],[Ruta DN]],'[1]Cuota Ruta'!E:E,'[1]Cuota Ruta'!G:G)</f>
        <v>Cargar</v>
      </c>
    </row>
    <row r="1592" spans="1:22" x14ac:dyDescent="0.25">
      <c r="A1592" t="s">
        <v>111</v>
      </c>
      <c r="B1592" t="s">
        <v>920</v>
      </c>
      <c r="C1592">
        <v>2603094678</v>
      </c>
      <c r="D1592">
        <v>1203094678</v>
      </c>
      <c r="E1592" t="s">
        <v>54</v>
      </c>
      <c r="F1592" t="s">
        <v>921</v>
      </c>
      <c r="G1592" t="s">
        <v>3131</v>
      </c>
      <c r="H1592" t="s">
        <v>3132</v>
      </c>
      <c r="I1592" t="s">
        <v>28</v>
      </c>
      <c r="J1592" t="s">
        <v>29</v>
      </c>
      <c r="K1592" t="s">
        <v>116</v>
      </c>
      <c r="L1592">
        <v>-90.586550000000003</v>
      </c>
      <c r="M1592">
        <v>14.637828000000001</v>
      </c>
      <c r="N1592">
        <v>14.66844051</v>
      </c>
      <c r="O1592">
        <v>-90.807209439999994</v>
      </c>
      <c r="P1592" t="s">
        <v>31</v>
      </c>
      <c r="Q1592" t="s">
        <v>2117</v>
      </c>
      <c r="R1592" t="s">
        <v>117</v>
      </c>
      <c r="S1592" t="s">
        <v>118</v>
      </c>
      <c r="V1592" t="str">
        <f>_xlfn.XLOOKUP(UNIVERSO[[#This Row],[Ruta DN]],'[1]Cuota Ruta'!E:E,'[1]Cuota Ruta'!G:G)</f>
        <v>Cargar</v>
      </c>
    </row>
    <row r="1593" spans="1:22" x14ac:dyDescent="0.25">
      <c r="A1593" t="s">
        <v>98</v>
      </c>
      <c r="B1593" t="s">
        <v>165</v>
      </c>
      <c r="C1593">
        <v>2603095007</v>
      </c>
      <c r="D1593">
        <v>1203095007</v>
      </c>
      <c r="E1593" t="s">
        <v>54</v>
      </c>
      <c r="F1593" t="s">
        <v>166</v>
      </c>
      <c r="G1593" t="s">
        <v>487</v>
      </c>
      <c r="H1593" t="s">
        <v>3133</v>
      </c>
      <c r="I1593" t="s">
        <v>39</v>
      </c>
      <c r="J1593" t="s">
        <v>46</v>
      </c>
      <c r="K1593" t="s">
        <v>103</v>
      </c>
      <c r="L1593">
        <v>-90.534350000000003</v>
      </c>
      <c r="M1593">
        <v>14.480669000000001</v>
      </c>
      <c r="N1593">
        <v>14.480700000000001</v>
      </c>
      <c r="O1593">
        <v>-90.534234999999995</v>
      </c>
      <c r="P1593" t="s">
        <v>31</v>
      </c>
      <c r="Q1593" t="s">
        <v>2114</v>
      </c>
      <c r="R1593" t="s">
        <v>104</v>
      </c>
      <c r="S1593" t="s">
        <v>105</v>
      </c>
      <c r="V1593" t="str">
        <f>_xlfn.XLOOKUP(UNIVERSO[[#This Row],[Ruta DN]],'[1]Cuota Ruta'!E:E,'[1]Cuota Ruta'!G:G)</f>
        <v>Cargar</v>
      </c>
    </row>
    <row r="1594" spans="1:22" x14ac:dyDescent="0.25">
      <c r="A1594" t="s">
        <v>111</v>
      </c>
      <c r="B1594" t="s">
        <v>1376</v>
      </c>
      <c r="C1594">
        <v>2603095297</v>
      </c>
      <c r="D1594">
        <v>1203095297</v>
      </c>
      <c r="E1594" t="s">
        <v>54</v>
      </c>
      <c r="F1594" t="s">
        <v>1377</v>
      </c>
      <c r="G1594" t="s">
        <v>3134</v>
      </c>
      <c r="H1594" t="s">
        <v>3135</v>
      </c>
      <c r="I1594" t="s">
        <v>39</v>
      </c>
      <c r="J1594" t="s">
        <v>29</v>
      </c>
      <c r="K1594" t="s">
        <v>204</v>
      </c>
      <c r="L1594">
        <v>-90.601219</v>
      </c>
      <c r="M1594">
        <v>14.566969</v>
      </c>
      <c r="N1594">
        <v>14.56685893</v>
      </c>
      <c r="O1594">
        <v>-90.601346800000016</v>
      </c>
      <c r="P1594" t="s">
        <v>31</v>
      </c>
      <c r="Q1594" t="s">
        <v>2114</v>
      </c>
      <c r="R1594" t="s">
        <v>117</v>
      </c>
      <c r="S1594" t="s">
        <v>118</v>
      </c>
      <c r="V1594" t="str">
        <f>_xlfn.XLOOKUP(UNIVERSO[[#This Row],[Ruta DN]],'[1]Cuota Ruta'!E:E,'[1]Cuota Ruta'!G:G)</f>
        <v>Cargar</v>
      </c>
    </row>
    <row r="1595" spans="1:22" x14ac:dyDescent="0.25">
      <c r="A1595" t="s">
        <v>111</v>
      </c>
      <c r="B1595" t="s">
        <v>439</v>
      </c>
      <c r="C1595">
        <v>2603095365</v>
      </c>
      <c r="D1595">
        <v>1203095365</v>
      </c>
      <c r="E1595" t="s">
        <v>54</v>
      </c>
      <c r="F1595" t="s">
        <v>440</v>
      </c>
      <c r="G1595" t="s">
        <v>3136</v>
      </c>
      <c r="H1595" t="s">
        <v>3137</v>
      </c>
      <c r="I1595" t="s">
        <v>39</v>
      </c>
      <c r="J1595" t="s">
        <v>29</v>
      </c>
      <c r="K1595" t="s">
        <v>157</v>
      </c>
      <c r="L1595">
        <v>-90.572669000000005</v>
      </c>
      <c r="M1595">
        <v>14.612078</v>
      </c>
      <c r="N1595">
        <v>14.611586666666669</v>
      </c>
      <c r="O1595">
        <v>-90.576714999999979</v>
      </c>
      <c r="P1595" t="s">
        <v>31</v>
      </c>
      <c r="Q1595" t="s">
        <v>2114</v>
      </c>
      <c r="R1595" t="s">
        <v>117</v>
      </c>
      <c r="S1595" t="s">
        <v>118</v>
      </c>
      <c r="V1595" t="str">
        <f>_xlfn.XLOOKUP(UNIVERSO[[#This Row],[Ruta DN]],'[1]Cuota Ruta'!E:E,'[1]Cuota Ruta'!G:G)</f>
        <v>Cargar</v>
      </c>
    </row>
    <row r="1596" spans="1:22" x14ac:dyDescent="0.25">
      <c r="A1596" t="s">
        <v>213</v>
      </c>
      <c r="B1596" t="s">
        <v>388</v>
      </c>
      <c r="C1596">
        <v>2603075596</v>
      </c>
      <c r="D1596">
        <v>1203075596</v>
      </c>
      <c r="E1596" t="s">
        <v>54</v>
      </c>
      <c r="F1596" t="s">
        <v>389</v>
      </c>
      <c r="G1596" t="s">
        <v>3138</v>
      </c>
      <c r="H1596" t="s">
        <v>3139</v>
      </c>
      <c r="I1596" t="s">
        <v>93</v>
      </c>
      <c r="J1596" t="s">
        <v>237</v>
      </c>
      <c r="K1596" t="s">
        <v>218</v>
      </c>
      <c r="L1596">
        <v>-90.734555</v>
      </c>
      <c r="M1596">
        <v>14.558121699999999</v>
      </c>
      <c r="N1596">
        <v>14.558121699999999</v>
      </c>
      <c r="O1596">
        <v>-90.734555</v>
      </c>
      <c r="P1596" t="s">
        <v>95</v>
      </c>
      <c r="Q1596" t="s">
        <v>2114</v>
      </c>
      <c r="R1596" t="s">
        <v>219</v>
      </c>
      <c r="S1596" t="s">
        <v>220</v>
      </c>
      <c r="V1596" t="str">
        <f>_xlfn.XLOOKUP(UNIVERSO[[#This Row],[Ruta DN]],'[1]Cuota Ruta'!E:E,'[1]Cuota Ruta'!G:G)</f>
        <v>Cargar</v>
      </c>
    </row>
    <row r="1597" spans="1:22" x14ac:dyDescent="0.25">
      <c r="A1597" t="s">
        <v>111</v>
      </c>
      <c r="B1597" t="s">
        <v>459</v>
      </c>
      <c r="C1597">
        <v>2603075889</v>
      </c>
      <c r="D1597">
        <v>1203075889</v>
      </c>
      <c r="E1597" t="s">
        <v>54</v>
      </c>
      <c r="F1597" t="s">
        <v>460</v>
      </c>
      <c r="G1597" t="s">
        <v>1464</v>
      </c>
      <c r="H1597" t="s">
        <v>3140</v>
      </c>
      <c r="I1597" t="s">
        <v>93</v>
      </c>
      <c r="J1597" t="s">
        <v>29</v>
      </c>
      <c r="K1597" t="s">
        <v>116</v>
      </c>
      <c r="L1597">
        <v>-90.641328000000001</v>
      </c>
      <c r="M1597">
        <v>14.68515</v>
      </c>
      <c r="N1597">
        <v>14.68515</v>
      </c>
      <c r="O1597">
        <v>-90.641328000000001</v>
      </c>
      <c r="P1597" t="s">
        <v>31</v>
      </c>
      <c r="Q1597" t="s">
        <v>2114</v>
      </c>
      <c r="R1597" t="s">
        <v>117</v>
      </c>
      <c r="S1597" t="s">
        <v>118</v>
      </c>
      <c r="V1597" t="str">
        <f>_xlfn.XLOOKUP(UNIVERSO[[#This Row],[Ruta DN]],'[1]Cuota Ruta'!E:E,'[1]Cuota Ruta'!G:G)</f>
        <v>Cargar</v>
      </c>
    </row>
    <row r="1598" spans="1:22" x14ac:dyDescent="0.25">
      <c r="A1598" t="s">
        <v>98</v>
      </c>
      <c r="B1598" t="s">
        <v>423</v>
      </c>
      <c r="C1598">
        <v>2603096070</v>
      </c>
      <c r="D1598">
        <v>1203096070</v>
      </c>
      <c r="E1598" t="s">
        <v>54</v>
      </c>
      <c r="F1598" t="s">
        <v>424</v>
      </c>
      <c r="G1598" t="s">
        <v>312</v>
      </c>
      <c r="H1598" t="s">
        <v>3141</v>
      </c>
      <c r="I1598" t="s">
        <v>28</v>
      </c>
      <c r="J1598" t="s">
        <v>29</v>
      </c>
      <c r="K1598" t="s">
        <v>110</v>
      </c>
      <c r="L1598">
        <v>-90.591451000000006</v>
      </c>
      <c r="M1598">
        <v>14.522807</v>
      </c>
      <c r="N1598">
        <v>14.52276803</v>
      </c>
      <c r="O1598">
        <v>-90.591566990000004</v>
      </c>
      <c r="P1598" t="s">
        <v>31</v>
      </c>
      <c r="Q1598" t="s">
        <v>2117</v>
      </c>
      <c r="R1598" t="s">
        <v>104</v>
      </c>
      <c r="S1598" t="s">
        <v>105</v>
      </c>
      <c r="V1598" t="str">
        <f>_xlfn.XLOOKUP(UNIVERSO[[#This Row],[Ruta DN]],'[1]Cuota Ruta'!E:E,'[1]Cuota Ruta'!G:G)</f>
        <v>Cargar</v>
      </c>
    </row>
    <row r="1599" spans="1:22" x14ac:dyDescent="0.25">
      <c r="A1599" t="s">
        <v>111</v>
      </c>
      <c r="B1599" t="s">
        <v>893</v>
      </c>
      <c r="C1599">
        <v>2603096644</v>
      </c>
      <c r="D1599">
        <v>1203096644</v>
      </c>
      <c r="E1599" t="s">
        <v>54</v>
      </c>
      <c r="F1599" t="s">
        <v>894</v>
      </c>
      <c r="G1599" t="s">
        <v>2441</v>
      </c>
      <c r="H1599" t="s">
        <v>3142</v>
      </c>
      <c r="I1599" t="s">
        <v>39</v>
      </c>
      <c r="J1599" t="s">
        <v>29</v>
      </c>
      <c r="K1599" t="s">
        <v>173</v>
      </c>
      <c r="L1599">
        <v>-90.578619000000003</v>
      </c>
      <c r="M1599">
        <v>14.701378</v>
      </c>
      <c r="N1599">
        <v>14.703412159999999</v>
      </c>
      <c r="O1599">
        <v>-90.576827620000003</v>
      </c>
      <c r="P1599" t="s">
        <v>31</v>
      </c>
      <c r="Q1599" t="s">
        <v>2114</v>
      </c>
      <c r="R1599" t="s">
        <v>117</v>
      </c>
      <c r="S1599" t="s">
        <v>118</v>
      </c>
      <c r="V1599" t="str">
        <f>_xlfn.XLOOKUP(UNIVERSO[[#This Row],[Ruta DN]],'[1]Cuota Ruta'!E:E,'[1]Cuota Ruta'!G:G)</f>
        <v>Cargar</v>
      </c>
    </row>
    <row r="1600" spans="1:22" x14ac:dyDescent="0.25">
      <c r="A1600" t="s">
        <v>98</v>
      </c>
      <c r="B1600" t="s">
        <v>338</v>
      </c>
      <c r="C1600">
        <v>2603096712</v>
      </c>
      <c r="D1600">
        <v>1203096712</v>
      </c>
      <c r="E1600" t="s">
        <v>54</v>
      </c>
      <c r="F1600" t="s">
        <v>339</v>
      </c>
      <c r="G1600" t="s">
        <v>3143</v>
      </c>
      <c r="H1600" t="s">
        <v>3144</v>
      </c>
      <c r="I1600" t="s">
        <v>39</v>
      </c>
      <c r="J1600" t="s">
        <v>29</v>
      </c>
      <c r="K1600" t="s">
        <v>110</v>
      </c>
      <c r="L1600">
        <v>-90.584169000000003</v>
      </c>
      <c r="M1600">
        <v>14.501269000000001</v>
      </c>
      <c r="N1600">
        <v>14.6021029</v>
      </c>
      <c r="O1600">
        <v>-90.510486200000003</v>
      </c>
      <c r="P1600" t="s">
        <v>31</v>
      </c>
      <c r="Q1600" t="s">
        <v>2114</v>
      </c>
      <c r="R1600" t="s">
        <v>104</v>
      </c>
      <c r="S1600" t="s">
        <v>105</v>
      </c>
      <c r="V1600" t="str">
        <f>_xlfn.XLOOKUP(UNIVERSO[[#This Row],[Ruta DN]],'[1]Cuota Ruta'!E:E,'[1]Cuota Ruta'!G:G)</f>
        <v>Cargar</v>
      </c>
    </row>
    <row r="1601" spans="1:22" x14ac:dyDescent="0.25">
      <c r="A1601" t="s">
        <v>111</v>
      </c>
      <c r="B1601" t="s">
        <v>463</v>
      </c>
      <c r="C1601">
        <v>2603075980</v>
      </c>
      <c r="D1601">
        <v>1203075980</v>
      </c>
      <c r="E1601" t="s">
        <v>54</v>
      </c>
      <c r="F1601" t="s">
        <v>464</v>
      </c>
      <c r="G1601" t="s">
        <v>3145</v>
      </c>
      <c r="H1601" t="s">
        <v>3146</v>
      </c>
      <c r="I1601" t="s">
        <v>93</v>
      </c>
      <c r="J1601" t="s">
        <v>237</v>
      </c>
      <c r="K1601" t="s">
        <v>204</v>
      </c>
      <c r="L1601">
        <v>-90.536178000000007</v>
      </c>
      <c r="M1601">
        <v>14.595800000000001</v>
      </c>
      <c r="N1601">
        <v>14.595800000000001</v>
      </c>
      <c r="O1601">
        <v>-90.536178000000007</v>
      </c>
      <c r="P1601" t="s">
        <v>95</v>
      </c>
      <c r="Q1601" t="s">
        <v>2114</v>
      </c>
      <c r="R1601" t="s">
        <v>117</v>
      </c>
      <c r="S1601" t="s">
        <v>118</v>
      </c>
      <c r="V1601" t="str">
        <f>_xlfn.XLOOKUP(UNIVERSO[[#This Row],[Ruta DN]],'[1]Cuota Ruta'!E:E,'[1]Cuota Ruta'!G:G)</f>
        <v>Cargar</v>
      </c>
    </row>
    <row r="1602" spans="1:22" x14ac:dyDescent="0.25">
      <c r="A1602" t="s">
        <v>111</v>
      </c>
      <c r="B1602" t="s">
        <v>893</v>
      </c>
      <c r="C1602">
        <v>2603096720</v>
      </c>
      <c r="D1602">
        <v>1203096720</v>
      </c>
      <c r="E1602" t="s">
        <v>54</v>
      </c>
      <c r="F1602" t="s">
        <v>894</v>
      </c>
      <c r="G1602" t="s">
        <v>3147</v>
      </c>
      <c r="H1602" t="s">
        <v>3148</v>
      </c>
      <c r="I1602" t="s">
        <v>39</v>
      </c>
      <c r="J1602" t="s">
        <v>29</v>
      </c>
      <c r="K1602" t="s">
        <v>173</v>
      </c>
      <c r="L1602">
        <v>-90.577788999999996</v>
      </c>
      <c r="M1602">
        <v>14.688908</v>
      </c>
      <c r="N1602">
        <v>14.68897333</v>
      </c>
      <c r="O1602">
        <v>-90.577809999999999</v>
      </c>
      <c r="P1602" t="s">
        <v>31</v>
      </c>
      <c r="Q1602" t="s">
        <v>2114</v>
      </c>
      <c r="R1602" t="s">
        <v>117</v>
      </c>
      <c r="S1602" t="s">
        <v>118</v>
      </c>
      <c r="V1602" t="str">
        <f>_xlfn.XLOOKUP(UNIVERSO[[#This Row],[Ruta DN]],'[1]Cuota Ruta'!E:E,'[1]Cuota Ruta'!G:G)</f>
        <v>Cargar</v>
      </c>
    </row>
    <row r="1603" spans="1:22" x14ac:dyDescent="0.25">
      <c r="A1603" t="s">
        <v>111</v>
      </c>
      <c r="B1603" t="s">
        <v>893</v>
      </c>
      <c r="C1603">
        <v>2603096817</v>
      </c>
      <c r="D1603">
        <v>1203096817</v>
      </c>
      <c r="E1603" t="s">
        <v>54</v>
      </c>
      <c r="F1603" t="s">
        <v>894</v>
      </c>
      <c r="G1603" t="s">
        <v>3149</v>
      </c>
      <c r="H1603" t="s">
        <v>3150</v>
      </c>
      <c r="I1603" t="s">
        <v>39</v>
      </c>
      <c r="J1603" t="s">
        <v>29</v>
      </c>
      <c r="K1603" t="s">
        <v>173</v>
      </c>
      <c r="L1603">
        <v>-90.570099999999996</v>
      </c>
      <c r="M1603">
        <v>14.688564</v>
      </c>
      <c r="N1603">
        <v>14.688501666666671</v>
      </c>
      <c r="O1603">
        <v>-90.570238333333322</v>
      </c>
      <c r="P1603" t="s">
        <v>31</v>
      </c>
      <c r="Q1603" t="s">
        <v>2114</v>
      </c>
      <c r="R1603" t="s">
        <v>117</v>
      </c>
      <c r="S1603" t="s">
        <v>118</v>
      </c>
      <c r="V1603" t="str">
        <f>_xlfn.XLOOKUP(UNIVERSO[[#This Row],[Ruta DN]],'[1]Cuota Ruta'!E:E,'[1]Cuota Ruta'!G:G)</f>
        <v>Cargar</v>
      </c>
    </row>
    <row r="1604" spans="1:22" x14ac:dyDescent="0.25">
      <c r="A1604" t="s">
        <v>98</v>
      </c>
      <c r="B1604" t="s">
        <v>119</v>
      </c>
      <c r="C1604">
        <v>2603096878</v>
      </c>
      <c r="D1604">
        <v>1203096878</v>
      </c>
      <c r="E1604" t="s">
        <v>54</v>
      </c>
      <c r="F1604" t="s">
        <v>120</v>
      </c>
      <c r="G1604" t="s">
        <v>3151</v>
      </c>
      <c r="H1604" t="s">
        <v>3152</v>
      </c>
      <c r="I1604" t="s">
        <v>39</v>
      </c>
      <c r="J1604" t="s">
        <v>29</v>
      </c>
      <c r="K1604" t="s">
        <v>123</v>
      </c>
      <c r="L1604">
        <v>-90.573119800000001</v>
      </c>
      <c r="M1604">
        <v>14.5323768</v>
      </c>
      <c r="N1604">
        <v>14.53244333</v>
      </c>
      <c r="O1604">
        <v>-90.572968329999995</v>
      </c>
      <c r="P1604" t="s">
        <v>31</v>
      </c>
      <c r="Q1604" t="s">
        <v>2114</v>
      </c>
      <c r="R1604" t="s">
        <v>104</v>
      </c>
      <c r="S1604" t="s">
        <v>105</v>
      </c>
      <c r="V1604" t="str">
        <f>_xlfn.XLOOKUP(UNIVERSO[[#This Row],[Ruta DN]],'[1]Cuota Ruta'!E:E,'[1]Cuota Ruta'!G:G)</f>
        <v>Cargar</v>
      </c>
    </row>
    <row r="1605" spans="1:22" x14ac:dyDescent="0.25">
      <c r="A1605" t="s">
        <v>111</v>
      </c>
      <c r="B1605" t="s">
        <v>1932</v>
      </c>
      <c r="C1605">
        <v>2603097100</v>
      </c>
      <c r="D1605">
        <v>1203097100</v>
      </c>
      <c r="E1605" t="s">
        <v>54</v>
      </c>
      <c r="F1605" t="s">
        <v>1933</v>
      </c>
      <c r="G1605" t="s">
        <v>779</v>
      </c>
      <c r="H1605" t="s">
        <v>3153</v>
      </c>
      <c r="I1605" t="s">
        <v>28</v>
      </c>
      <c r="J1605" t="s">
        <v>46</v>
      </c>
      <c r="K1605" t="s">
        <v>164</v>
      </c>
      <c r="L1605">
        <v>-90.444900000000004</v>
      </c>
      <c r="M1605">
        <v>14.574</v>
      </c>
      <c r="N1605">
        <v>14.574002950000001</v>
      </c>
      <c r="O1605">
        <v>-90.444871520000021</v>
      </c>
      <c r="P1605" t="s">
        <v>31</v>
      </c>
      <c r="Q1605" t="s">
        <v>2114</v>
      </c>
      <c r="R1605" t="s">
        <v>117</v>
      </c>
      <c r="S1605" t="s">
        <v>118</v>
      </c>
      <c r="V1605" t="str">
        <f>_xlfn.XLOOKUP(UNIVERSO[[#This Row],[Ruta DN]],'[1]Cuota Ruta'!E:E,'[1]Cuota Ruta'!G:G)</f>
        <v>Cargar</v>
      </c>
    </row>
    <row r="1606" spans="1:22" x14ac:dyDescent="0.25">
      <c r="A1606" t="s">
        <v>111</v>
      </c>
      <c r="B1606" t="s">
        <v>346</v>
      </c>
      <c r="C1606">
        <v>2603076280</v>
      </c>
      <c r="D1606">
        <v>1203076280</v>
      </c>
      <c r="E1606" t="s">
        <v>54</v>
      </c>
      <c r="F1606" t="s">
        <v>347</v>
      </c>
      <c r="G1606" t="s">
        <v>3154</v>
      </c>
      <c r="H1606" t="s">
        <v>3155</v>
      </c>
      <c r="I1606" t="s">
        <v>39</v>
      </c>
      <c r="J1606" t="s">
        <v>29</v>
      </c>
      <c r="K1606" t="s">
        <v>164</v>
      </c>
      <c r="L1606">
        <v>-90.412707999999995</v>
      </c>
      <c r="M1606">
        <v>14.547889</v>
      </c>
      <c r="N1606">
        <v>14.547889</v>
      </c>
      <c r="O1606">
        <v>-90.412707999999995</v>
      </c>
      <c r="P1606" t="s">
        <v>31</v>
      </c>
      <c r="Q1606" t="s">
        <v>2114</v>
      </c>
      <c r="R1606" t="s">
        <v>117</v>
      </c>
      <c r="S1606" t="s">
        <v>118</v>
      </c>
      <c r="V1606" t="str">
        <f>_xlfn.XLOOKUP(UNIVERSO[[#This Row],[Ruta DN]],'[1]Cuota Ruta'!E:E,'[1]Cuota Ruta'!G:G)</f>
        <v>Cargar</v>
      </c>
    </row>
    <row r="1607" spans="1:22" x14ac:dyDescent="0.25">
      <c r="A1607" t="s">
        <v>98</v>
      </c>
      <c r="B1607" t="s">
        <v>449</v>
      </c>
      <c r="C1607">
        <v>2603097108</v>
      </c>
      <c r="D1607">
        <v>1203097108</v>
      </c>
      <c r="E1607" t="s">
        <v>54</v>
      </c>
      <c r="F1607" t="s">
        <v>450</v>
      </c>
      <c r="G1607" t="s">
        <v>3156</v>
      </c>
      <c r="H1607" t="s">
        <v>3157</v>
      </c>
      <c r="I1607" t="s">
        <v>39</v>
      </c>
      <c r="J1607" t="s">
        <v>29</v>
      </c>
      <c r="K1607" t="s">
        <v>110</v>
      </c>
      <c r="L1607">
        <v>-90.625671199999999</v>
      </c>
      <c r="M1607">
        <v>14.4722498</v>
      </c>
      <c r="N1607">
        <v>14.472365</v>
      </c>
      <c r="O1607">
        <v>-90.625751666666659</v>
      </c>
      <c r="P1607" t="s">
        <v>31</v>
      </c>
      <c r="Q1607" t="s">
        <v>2117</v>
      </c>
      <c r="R1607" t="s">
        <v>104</v>
      </c>
      <c r="S1607" t="s">
        <v>105</v>
      </c>
      <c r="T1607">
        <v>1</v>
      </c>
      <c r="V1607" t="str">
        <f>_xlfn.XLOOKUP(UNIVERSO[[#This Row],[Ruta DN]],'[1]Cuota Ruta'!E:E,'[1]Cuota Ruta'!G:G)</f>
        <v>Cargar</v>
      </c>
    </row>
    <row r="1608" spans="1:22" x14ac:dyDescent="0.25">
      <c r="A1608" t="s">
        <v>98</v>
      </c>
      <c r="B1608" t="s">
        <v>417</v>
      </c>
      <c r="C1608">
        <v>2603097109</v>
      </c>
      <c r="D1608">
        <v>1203097109</v>
      </c>
      <c r="E1608" t="s">
        <v>54</v>
      </c>
      <c r="F1608" t="s">
        <v>418</v>
      </c>
      <c r="G1608" t="s">
        <v>3158</v>
      </c>
      <c r="H1608" t="s">
        <v>3159</v>
      </c>
      <c r="I1608" t="s">
        <v>39</v>
      </c>
      <c r="J1608" t="s">
        <v>29</v>
      </c>
      <c r="K1608" t="s">
        <v>110</v>
      </c>
      <c r="L1608">
        <v>-90.621328000000005</v>
      </c>
      <c r="M1608">
        <v>14.473769000000001</v>
      </c>
      <c r="N1608">
        <v>14.473808330000001</v>
      </c>
      <c r="O1608">
        <v>-90.621373329999997</v>
      </c>
      <c r="P1608" t="s">
        <v>31</v>
      </c>
      <c r="Q1608" t="s">
        <v>2114</v>
      </c>
      <c r="R1608" t="s">
        <v>104</v>
      </c>
      <c r="S1608" t="s">
        <v>105</v>
      </c>
      <c r="V1608" t="str">
        <f>_xlfn.XLOOKUP(UNIVERSO[[#This Row],[Ruta DN]],'[1]Cuota Ruta'!E:E,'[1]Cuota Ruta'!G:G)</f>
        <v>Cargar</v>
      </c>
    </row>
    <row r="1609" spans="1:22" x14ac:dyDescent="0.25">
      <c r="A1609" t="s">
        <v>98</v>
      </c>
      <c r="B1609" t="s">
        <v>696</v>
      </c>
      <c r="C1609">
        <v>2603097139</v>
      </c>
      <c r="D1609">
        <v>1203097139</v>
      </c>
      <c r="E1609" t="s">
        <v>54</v>
      </c>
      <c r="F1609" t="s">
        <v>697</v>
      </c>
      <c r="G1609" t="s">
        <v>146</v>
      </c>
      <c r="H1609" t="s">
        <v>3160</v>
      </c>
      <c r="I1609" t="s">
        <v>39</v>
      </c>
      <c r="J1609" t="s">
        <v>46</v>
      </c>
      <c r="K1609" t="s">
        <v>123</v>
      </c>
      <c r="L1609">
        <v>-90.626649999999998</v>
      </c>
      <c r="M1609">
        <v>14.528078000000001</v>
      </c>
      <c r="N1609">
        <v>14.528053330000001</v>
      </c>
      <c r="O1609">
        <v>-90.626608329999996</v>
      </c>
      <c r="P1609" t="s">
        <v>31</v>
      </c>
      <c r="Q1609" t="s">
        <v>2114</v>
      </c>
      <c r="R1609" t="s">
        <v>104</v>
      </c>
      <c r="S1609" t="s">
        <v>105</v>
      </c>
      <c r="V1609" t="str">
        <f>_xlfn.XLOOKUP(UNIVERSO[[#This Row],[Ruta DN]],'[1]Cuota Ruta'!E:E,'[1]Cuota Ruta'!G:G)</f>
        <v>Cargar</v>
      </c>
    </row>
    <row r="1610" spans="1:22" x14ac:dyDescent="0.25">
      <c r="A1610" t="s">
        <v>98</v>
      </c>
      <c r="B1610" t="s">
        <v>696</v>
      </c>
      <c r="C1610">
        <v>2603097141</v>
      </c>
      <c r="D1610">
        <v>1203097141</v>
      </c>
      <c r="E1610" t="s">
        <v>54</v>
      </c>
      <c r="F1610" t="s">
        <v>697</v>
      </c>
      <c r="G1610" t="s">
        <v>368</v>
      </c>
      <c r="H1610" t="s">
        <v>3161</v>
      </c>
      <c r="I1610" t="s">
        <v>39</v>
      </c>
      <c r="J1610" t="s">
        <v>46</v>
      </c>
      <c r="K1610" t="s">
        <v>123</v>
      </c>
      <c r="L1610">
        <v>-90.626977999999994</v>
      </c>
      <c r="M1610">
        <v>14.528600000000001</v>
      </c>
      <c r="N1610">
        <v>14.528230000000001</v>
      </c>
      <c r="O1610">
        <v>-90.626971670000003</v>
      </c>
      <c r="P1610" t="s">
        <v>31</v>
      </c>
      <c r="Q1610" t="s">
        <v>2114</v>
      </c>
      <c r="R1610" t="s">
        <v>104</v>
      </c>
      <c r="S1610" t="s">
        <v>105</v>
      </c>
      <c r="V1610" t="str">
        <f>_xlfn.XLOOKUP(UNIVERSO[[#This Row],[Ruta DN]],'[1]Cuota Ruta'!E:E,'[1]Cuota Ruta'!G:G)</f>
        <v>Cargar</v>
      </c>
    </row>
    <row r="1611" spans="1:22" x14ac:dyDescent="0.25">
      <c r="A1611" t="s">
        <v>98</v>
      </c>
      <c r="B1611" t="s">
        <v>136</v>
      </c>
      <c r="C1611">
        <v>2603097154</v>
      </c>
      <c r="D1611">
        <v>1203097154</v>
      </c>
      <c r="E1611" t="s">
        <v>54</v>
      </c>
      <c r="F1611" t="s">
        <v>137</v>
      </c>
      <c r="G1611" t="s">
        <v>121</v>
      </c>
      <c r="H1611" t="s">
        <v>3162</v>
      </c>
      <c r="I1611" t="s">
        <v>28</v>
      </c>
      <c r="J1611" t="s">
        <v>29</v>
      </c>
      <c r="K1611" t="s">
        <v>123</v>
      </c>
      <c r="L1611">
        <v>-90.604697000000002</v>
      </c>
      <c r="M1611">
        <v>14.537599999999999</v>
      </c>
      <c r="N1611">
        <v>14.537649010000001</v>
      </c>
      <c r="O1611">
        <v>-90.604694469999998</v>
      </c>
      <c r="P1611" t="s">
        <v>31</v>
      </c>
      <c r="Q1611" t="s">
        <v>2117</v>
      </c>
      <c r="R1611" t="s">
        <v>104</v>
      </c>
      <c r="S1611" t="s">
        <v>105</v>
      </c>
      <c r="V1611" t="str">
        <f>_xlfn.XLOOKUP(UNIVERSO[[#This Row],[Ruta DN]],'[1]Cuota Ruta'!E:E,'[1]Cuota Ruta'!G:G)</f>
        <v>Cargar</v>
      </c>
    </row>
    <row r="1612" spans="1:22" x14ac:dyDescent="0.25">
      <c r="A1612" t="s">
        <v>98</v>
      </c>
      <c r="B1612" t="s">
        <v>342</v>
      </c>
      <c r="C1612">
        <v>2603097253</v>
      </c>
      <c r="D1612">
        <v>1203097253</v>
      </c>
      <c r="E1612" t="s">
        <v>54</v>
      </c>
      <c r="F1612" t="s">
        <v>343</v>
      </c>
      <c r="G1612" t="s">
        <v>683</v>
      </c>
      <c r="H1612" t="s">
        <v>3163</v>
      </c>
      <c r="I1612" t="s">
        <v>39</v>
      </c>
      <c r="J1612" t="s">
        <v>46</v>
      </c>
      <c r="K1612" t="s">
        <v>103</v>
      </c>
      <c r="L1612">
        <v>-90.551327999999998</v>
      </c>
      <c r="M1612">
        <v>14.512869</v>
      </c>
      <c r="N1612">
        <v>14.512900549999999</v>
      </c>
      <c r="O1612">
        <v>-90.551331530000013</v>
      </c>
      <c r="P1612" t="s">
        <v>31</v>
      </c>
      <c r="Q1612" t="s">
        <v>2117</v>
      </c>
      <c r="R1612" t="s">
        <v>104</v>
      </c>
      <c r="S1612" t="s">
        <v>105</v>
      </c>
      <c r="V1612" t="str">
        <f>_xlfn.XLOOKUP(UNIVERSO[[#This Row],[Ruta DN]],'[1]Cuota Ruta'!E:E,'[1]Cuota Ruta'!G:G)</f>
        <v>Cargar</v>
      </c>
    </row>
    <row r="1613" spans="1:22" x14ac:dyDescent="0.25">
      <c r="A1613" t="s">
        <v>98</v>
      </c>
      <c r="B1613" t="s">
        <v>106</v>
      </c>
      <c r="C1613">
        <v>2603097362</v>
      </c>
      <c r="D1613">
        <v>1203097362</v>
      </c>
      <c r="E1613" t="s">
        <v>54</v>
      </c>
      <c r="F1613" t="s">
        <v>107</v>
      </c>
      <c r="G1613" t="s">
        <v>3164</v>
      </c>
      <c r="H1613" t="s">
        <v>3165</v>
      </c>
      <c r="I1613" t="s">
        <v>28</v>
      </c>
      <c r="J1613" t="s">
        <v>29</v>
      </c>
      <c r="K1613" t="s">
        <v>110</v>
      </c>
      <c r="L1613">
        <v>-90.623828000000003</v>
      </c>
      <c r="M1613">
        <v>14.485578</v>
      </c>
      <c r="N1613">
        <v>14.4856</v>
      </c>
      <c r="O1613">
        <v>-90.623758330000001</v>
      </c>
      <c r="P1613" t="s">
        <v>31</v>
      </c>
      <c r="Q1613" t="s">
        <v>2117</v>
      </c>
      <c r="R1613" t="s">
        <v>104</v>
      </c>
      <c r="S1613" t="s">
        <v>105</v>
      </c>
      <c r="V1613" t="str">
        <f>_xlfn.XLOOKUP(UNIVERSO[[#This Row],[Ruta DN]],'[1]Cuota Ruta'!E:E,'[1]Cuota Ruta'!G:G)</f>
        <v>Cargar</v>
      </c>
    </row>
    <row r="1614" spans="1:22" x14ac:dyDescent="0.25">
      <c r="A1614" t="s">
        <v>365</v>
      </c>
      <c r="B1614" t="s">
        <v>1000</v>
      </c>
      <c r="C1614">
        <v>2603076579</v>
      </c>
      <c r="D1614">
        <v>1203076579</v>
      </c>
      <c r="E1614" t="s">
        <v>54</v>
      </c>
      <c r="F1614" t="s">
        <v>1001</v>
      </c>
      <c r="G1614" t="s">
        <v>1445</v>
      </c>
      <c r="H1614" t="s">
        <v>3166</v>
      </c>
      <c r="I1614" t="s">
        <v>28</v>
      </c>
      <c r="J1614" t="s">
        <v>46</v>
      </c>
      <c r="K1614" t="s">
        <v>370</v>
      </c>
      <c r="L1614">
        <v>-90.198656</v>
      </c>
      <c r="M1614">
        <v>14.7883</v>
      </c>
      <c r="N1614">
        <v>14.7883</v>
      </c>
      <c r="O1614">
        <v>-90.198656</v>
      </c>
      <c r="P1614" t="s">
        <v>31</v>
      </c>
      <c r="Q1614" t="s">
        <v>2117</v>
      </c>
      <c r="R1614" t="s">
        <v>371</v>
      </c>
      <c r="S1614" t="s">
        <v>372</v>
      </c>
      <c r="V1614" t="str">
        <f>_xlfn.XLOOKUP(UNIVERSO[[#This Row],[Ruta DN]],'[1]Cuota Ruta'!E:E,'[1]Cuota Ruta'!G:G)</f>
        <v>Cargar</v>
      </c>
    </row>
    <row r="1615" spans="1:22" x14ac:dyDescent="0.25">
      <c r="A1615" t="s">
        <v>98</v>
      </c>
      <c r="B1615" t="s">
        <v>417</v>
      </c>
      <c r="C1615">
        <v>2603097376</v>
      </c>
      <c r="D1615">
        <v>1203097376</v>
      </c>
      <c r="E1615" t="s">
        <v>54</v>
      </c>
      <c r="F1615" t="s">
        <v>418</v>
      </c>
      <c r="G1615" t="s">
        <v>3167</v>
      </c>
      <c r="H1615" t="s">
        <v>3168</v>
      </c>
      <c r="I1615" t="s">
        <v>39</v>
      </c>
      <c r="J1615" t="s">
        <v>29</v>
      </c>
      <c r="K1615" t="s">
        <v>110</v>
      </c>
      <c r="L1615">
        <v>-90.613418999999993</v>
      </c>
      <c r="M1615">
        <v>14.479319</v>
      </c>
      <c r="N1615">
        <v>14.47920115</v>
      </c>
      <c r="O1615">
        <v>-90.61356542</v>
      </c>
      <c r="P1615" t="s">
        <v>31</v>
      </c>
      <c r="Q1615" t="s">
        <v>2114</v>
      </c>
      <c r="R1615" t="s">
        <v>104</v>
      </c>
      <c r="S1615" t="s">
        <v>105</v>
      </c>
      <c r="V1615" t="str">
        <f>_xlfn.XLOOKUP(UNIVERSO[[#This Row],[Ruta DN]],'[1]Cuota Ruta'!E:E,'[1]Cuota Ruta'!G:G)</f>
        <v>Cargar</v>
      </c>
    </row>
    <row r="1616" spans="1:22" x14ac:dyDescent="0.25">
      <c r="A1616" t="s">
        <v>98</v>
      </c>
      <c r="B1616" t="s">
        <v>106</v>
      </c>
      <c r="C1616">
        <v>2603097409</v>
      </c>
      <c r="D1616">
        <v>1203097409</v>
      </c>
      <c r="E1616" t="s">
        <v>54</v>
      </c>
      <c r="F1616" t="s">
        <v>107</v>
      </c>
      <c r="G1616" t="s">
        <v>3169</v>
      </c>
      <c r="H1616" t="s">
        <v>3170</v>
      </c>
      <c r="I1616" t="s">
        <v>28</v>
      </c>
      <c r="J1616" t="s">
        <v>29</v>
      </c>
      <c r="K1616" t="s">
        <v>110</v>
      </c>
      <c r="L1616">
        <v>-90.623000000000005</v>
      </c>
      <c r="M1616">
        <v>14.488028</v>
      </c>
      <c r="N1616">
        <v>14.48827</v>
      </c>
      <c r="O1616">
        <v>-90.622998333333328</v>
      </c>
      <c r="P1616" t="s">
        <v>31</v>
      </c>
      <c r="Q1616" t="s">
        <v>2117</v>
      </c>
      <c r="R1616" t="s">
        <v>104</v>
      </c>
      <c r="S1616" t="s">
        <v>105</v>
      </c>
      <c r="V1616" t="str">
        <f>_xlfn.XLOOKUP(UNIVERSO[[#This Row],[Ruta DN]],'[1]Cuota Ruta'!E:E,'[1]Cuota Ruta'!G:G)</f>
        <v>Cargar</v>
      </c>
    </row>
    <row r="1617" spans="1:22" x14ac:dyDescent="0.25">
      <c r="A1617" t="s">
        <v>98</v>
      </c>
      <c r="B1617" t="s">
        <v>417</v>
      </c>
      <c r="C1617">
        <v>2603097863</v>
      </c>
      <c r="D1617">
        <v>1203097863</v>
      </c>
      <c r="E1617" t="s">
        <v>54</v>
      </c>
      <c r="F1617" t="s">
        <v>418</v>
      </c>
      <c r="G1617" t="s">
        <v>683</v>
      </c>
      <c r="H1617" t="s">
        <v>3171</v>
      </c>
      <c r="I1617" t="s">
        <v>39</v>
      </c>
      <c r="J1617" t="s">
        <v>29</v>
      </c>
      <c r="K1617" t="s">
        <v>110</v>
      </c>
      <c r="L1617">
        <v>-90.623320000000007</v>
      </c>
      <c r="M1617">
        <v>14.48194</v>
      </c>
      <c r="N1617">
        <v>14.4819549</v>
      </c>
      <c r="O1617">
        <v>-90.623359399999998</v>
      </c>
      <c r="P1617" t="s">
        <v>31</v>
      </c>
      <c r="Q1617" t="s">
        <v>2114</v>
      </c>
      <c r="R1617" t="s">
        <v>104</v>
      </c>
      <c r="S1617" t="s">
        <v>105</v>
      </c>
      <c r="V1617" t="str">
        <f>_xlfn.XLOOKUP(UNIVERSO[[#This Row],[Ruta DN]],'[1]Cuota Ruta'!E:E,'[1]Cuota Ruta'!G:G)</f>
        <v>Cargar</v>
      </c>
    </row>
    <row r="1618" spans="1:22" x14ac:dyDescent="0.25">
      <c r="A1618" t="s">
        <v>98</v>
      </c>
      <c r="B1618" t="s">
        <v>299</v>
      </c>
      <c r="C1618">
        <v>2603098212</v>
      </c>
      <c r="D1618">
        <v>1203098212</v>
      </c>
      <c r="E1618" t="s">
        <v>54</v>
      </c>
      <c r="F1618" t="s">
        <v>300</v>
      </c>
      <c r="G1618" t="s">
        <v>876</v>
      </c>
      <c r="H1618" t="s">
        <v>3172</v>
      </c>
      <c r="I1618" t="s">
        <v>28</v>
      </c>
      <c r="J1618" t="s">
        <v>29</v>
      </c>
      <c r="K1618" t="s">
        <v>103</v>
      </c>
      <c r="L1618">
        <v>-90.546792800000006</v>
      </c>
      <c r="M1618">
        <v>14.535702799999999</v>
      </c>
      <c r="N1618">
        <v>14.53584388</v>
      </c>
      <c r="O1618">
        <v>-90.546776190000003</v>
      </c>
      <c r="P1618" t="s">
        <v>31</v>
      </c>
      <c r="Q1618" t="s">
        <v>2117</v>
      </c>
      <c r="R1618" t="s">
        <v>104</v>
      </c>
      <c r="S1618" t="s">
        <v>105</v>
      </c>
      <c r="T1618">
        <v>4</v>
      </c>
      <c r="V1618" t="str">
        <f>_xlfn.XLOOKUP(UNIVERSO[[#This Row],[Ruta DN]],'[1]Cuota Ruta'!E:E,'[1]Cuota Ruta'!G:G)</f>
        <v>Cargar</v>
      </c>
    </row>
    <row r="1619" spans="1:22" x14ac:dyDescent="0.25">
      <c r="A1619" t="s">
        <v>22</v>
      </c>
      <c r="B1619" t="s">
        <v>758</v>
      </c>
      <c r="C1619">
        <v>2603099418</v>
      </c>
      <c r="D1619">
        <v>1203099418</v>
      </c>
      <c r="E1619" t="s">
        <v>54</v>
      </c>
      <c r="F1619" t="s">
        <v>759</v>
      </c>
      <c r="G1619" t="s">
        <v>3173</v>
      </c>
      <c r="H1619" t="s">
        <v>3174</v>
      </c>
      <c r="I1619" t="s">
        <v>39</v>
      </c>
      <c r="J1619" t="s">
        <v>46</v>
      </c>
      <c r="K1619" t="s">
        <v>80</v>
      </c>
      <c r="L1619">
        <v>-90.501778000000002</v>
      </c>
      <c r="M1619">
        <v>14.619878</v>
      </c>
      <c r="N1619">
        <v>14.6199197769165</v>
      </c>
      <c r="O1619">
        <v>-90.501739501953125</v>
      </c>
      <c r="P1619" t="s">
        <v>31</v>
      </c>
      <c r="Q1619" t="s">
        <v>2114</v>
      </c>
      <c r="R1619" t="s">
        <v>33</v>
      </c>
      <c r="S1619" t="s">
        <v>34</v>
      </c>
      <c r="V1619" t="str">
        <f>_xlfn.XLOOKUP(UNIVERSO[[#This Row],[Ruta DN]],'[1]Cuota Ruta'!E:E,'[1]Cuota Ruta'!G:G)</f>
        <v>Cargar</v>
      </c>
    </row>
    <row r="1620" spans="1:22" x14ac:dyDescent="0.25">
      <c r="A1620" t="s">
        <v>111</v>
      </c>
      <c r="B1620" t="s">
        <v>435</v>
      </c>
      <c r="C1620">
        <v>2603076977</v>
      </c>
      <c r="D1620">
        <v>1203076977</v>
      </c>
      <c r="E1620" t="s">
        <v>54</v>
      </c>
      <c r="F1620" t="s">
        <v>436</v>
      </c>
      <c r="G1620" t="s">
        <v>735</v>
      </c>
      <c r="H1620" t="s">
        <v>3175</v>
      </c>
      <c r="I1620" t="s">
        <v>28</v>
      </c>
      <c r="J1620" t="s">
        <v>29</v>
      </c>
      <c r="K1620" t="s">
        <v>157</v>
      </c>
      <c r="L1620">
        <v>-90.533719000000005</v>
      </c>
      <c r="M1620">
        <v>14.648427999999999</v>
      </c>
      <c r="N1620">
        <v>14.648427999999999</v>
      </c>
      <c r="O1620">
        <v>-90.533719000000005</v>
      </c>
      <c r="P1620" t="s">
        <v>31</v>
      </c>
      <c r="Q1620" t="s">
        <v>2117</v>
      </c>
      <c r="R1620" t="s">
        <v>117</v>
      </c>
      <c r="S1620" t="s">
        <v>118</v>
      </c>
      <c r="T1620">
        <v>11</v>
      </c>
      <c r="V1620" t="str">
        <f>_xlfn.XLOOKUP(UNIVERSO[[#This Row],[Ruta DN]],'[1]Cuota Ruta'!E:E,'[1]Cuota Ruta'!G:G)</f>
        <v>Cargar</v>
      </c>
    </row>
    <row r="1621" spans="1:22" x14ac:dyDescent="0.25">
      <c r="A1621" t="s">
        <v>111</v>
      </c>
      <c r="B1621" t="s">
        <v>542</v>
      </c>
      <c r="C1621">
        <v>2603100048</v>
      </c>
      <c r="D1621">
        <v>1203100048</v>
      </c>
      <c r="E1621" t="s">
        <v>54</v>
      </c>
      <c r="F1621" t="s">
        <v>543</v>
      </c>
      <c r="G1621" t="s">
        <v>3176</v>
      </c>
      <c r="H1621" t="s">
        <v>3177</v>
      </c>
      <c r="I1621" t="s">
        <v>39</v>
      </c>
      <c r="J1621" t="s">
        <v>29</v>
      </c>
      <c r="K1621" t="s">
        <v>157</v>
      </c>
      <c r="L1621">
        <v>-90.535728000000006</v>
      </c>
      <c r="M1621">
        <v>14.622318999999999</v>
      </c>
      <c r="N1621">
        <v>14.622318999999999</v>
      </c>
      <c r="O1621">
        <v>-90.535728000000006</v>
      </c>
      <c r="P1621" t="s">
        <v>31</v>
      </c>
      <c r="Q1621" t="s">
        <v>2114</v>
      </c>
      <c r="R1621" t="s">
        <v>117</v>
      </c>
      <c r="S1621" t="s">
        <v>118</v>
      </c>
      <c r="V1621" t="str">
        <f>_xlfn.XLOOKUP(UNIVERSO[[#This Row],[Ruta DN]],'[1]Cuota Ruta'!E:E,'[1]Cuota Ruta'!G:G)</f>
        <v>Cargar</v>
      </c>
    </row>
    <row r="1622" spans="1:22" x14ac:dyDescent="0.25">
      <c r="A1622" t="s">
        <v>111</v>
      </c>
      <c r="B1622" t="s">
        <v>1137</v>
      </c>
      <c r="C1622">
        <v>2603100073</v>
      </c>
      <c r="D1622">
        <v>1203100073</v>
      </c>
      <c r="E1622" t="s">
        <v>54</v>
      </c>
      <c r="F1622" t="s">
        <v>1138</v>
      </c>
      <c r="G1622" t="s">
        <v>272</v>
      </c>
      <c r="H1622" t="s">
        <v>3178</v>
      </c>
      <c r="I1622" t="s">
        <v>39</v>
      </c>
      <c r="J1622" t="s">
        <v>29</v>
      </c>
      <c r="K1622" t="s">
        <v>157</v>
      </c>
      <c r="L1622">
        <v>-90.537525000000002</v>
      </c>
      <c r="M1622">
        <v>14.617689</v>
      </c>
      <c r="N1622">
        <v>14.615842000000001</v>
      </c>
      <c r="O1622">
        <v>-90.536672600000003</v>
      </c>
      <c r="P1622" t="s">
        <v>31</v>
      </c>
      <c r="Q1622" t="s">
        <v>2117</v>
      </c>
      <c r="R1622" t="s">
        <v>117</v>
      </c>
      <c r="S1622" t="s">
        <v>118</v>
      </c>
      <c r="T1622">
        <v>17</v>
      </c>
      <c r="V1622" t="str">
        <f>_xlfn.XLOOKUP(UNIVERSO[[#This Row],[Ruta DN]],'[1]Cuota Ruta'!E:E,'[1]Cuota Ruta'!G:G)</f>
        <v>Cargar</v>
      </c>
    </row>
    <row r="1623" spans="1:22" x14ac:dyDescent="0.25">
      <c r="A1623" t="s">
        <v>111</v>
      </c>
      <c r="B1623" t="s">
        <v>542</v>
      </c>
      <c r="C1623">
        <v>2603100096</v>
      </c>
      <c r="D1623">
        <v>1203100096</v>
      </c>
      <c r="E1623" t="s">
        <v>54</v>
      </c>
      <c r="F1623" t="s">
        <v>543</v>
      </c>
      <c r="G1623" t="s">
        <v>3179</v>
      </c>
      <c r="H1623" t="s">
        <v>3180</v>
      </c>
      <c r="I1623" t="s">
        <v>39</v>
      </c>
      <c r="J1623" t="s">
        <v>29</v>
      </c>
      <c r="K1623" t="s">
        <v>157</v>
      </c>
      <c r="L1623">
        <v>-90.536450000000002</v>
      </c>
      <c r="M1623">
        <v>14.625169</v>
      </c>
      <c r="N1623">
        <v>14.625215000000001</v>
      </c>
      <c r="O1623">
        <v>-90.536376669999996</v>
      </c>
      <c r="P1623" t="s">
        <v>31</v>
      </c>
      <c r="Q1623" t="s">
        <v>2114</v>
      </c>
      <c r="R1623" t="s">
        <v>117</v>
      </c>
      <c r="S1623" t="s">
        <v>118</v>
      </c>
      <c r="V1623" t="str">
        <f>_xlfn.XLOOKUP(UNIVERSO[[#This Row],[Ruta DN]],'[1]Cuota Ruta'!E:E,'[1]Cuota Ruta'!G:G)</f>
        <v>Cargar</v>
      </c>
    </row>
    <row r="1624" spans="1:22" x14ac:dyDescent="0.25">
      <c r="A1624" t="s">
        <v>111</v>
      </c>
      <c r="B1624" t="s">
        <v>542</v>
      </c>
      <c r="C1624">
        <v>2603100142</v>
      </c>
      <c r="D1624">
        <v>1203100142</v>
      </c>
      <c r="E1624" t="s">
        <v>54</v>
      </c>
      <c r="F1624" t="s">
        <v>543</v>
      </c>
      <c r="G1624" t="s">
        <v>3181</v>
      </c>
      <c r="H1624" t="s">
        <v>3182</v>
      </c>
      <c r="I1624" t="s">
        <v>39</v>
      </c>
      <c r="J1624" t="s">
        <v>46</v>
      </c>
      <c r="K1624" t="s">
        <v>157</v>
      </c>
      <c r="L1624">
        <v>-90.537919000000002</v>
      </c>
      <c r="M1624">
        <v>14.621468999999999</v>
      </c>
      <c r="N1624">
        <v>14.62153554</v>
      </c>
      <c r="O1624">
        <v>-90.537927799999991</v>
      </c>
      <c r="P1624" t="s">
        <v>31</v>
      </c>
      <c r="Q1624" t="s">
        <v>2114</v>
      </c>
      <c r="R1624" t="s">
        <v>117</v>
      </c>
      <c r="S1624" t="s">
        <v>118</v>
      </c>
      <c r="V1624" t="str">
        <f>_xlfn.XLOOKUP(UNIVERSO[[#This Row],[Ruta DN]],'[1]Cuota Ruta'!E:E,'[1]Cuota Ruta'!G:G)</f>
        <v>Cargar</v>
      </c>
    </row>
    <row r="1625" spans="1:22" x14ac:dyDescent="0.25">
      <c r="A1625" t="s">
        <v>111</v>
      </c>
      <c r="B1625" t="s">
        <v>542</v>
      </c>
      <c r="C1625">
        <v>2603100143</v>
      </c>
      <c r="D1625">
        <v>1203100143</v>
      </c>
      <c r="E1625" t="s">
        <v>54</v>
      </c>
      <c r="F1625" t="s">
        <v>543</v>
      </c>
      <c r="G1625" t="s">
        <v>613</v>
      </c>
      <c r="H1625" t="s">
        <v>3183</v>
      </c>
      <c r="I1625" t="s">
        <v>39</v>
      </c>
      <c r="J1625" t="s">
        <v>46</v>
      </c>
      <c r="K1625" t="s">
        <v>157</v>
      </c>
      <c r="L1625">
        <v>-90.537619000000007</v>
      </c>
      <c r="M1625">
        <v>14.621677999999999</v>
      </c>
      <c r="N1625">
        <v>14.62162389</v>
      </c>
      <c r="O1625">
        <v>-90.537941470000007</v>
      </c>
      <c r="P1625" t="s">
        <v>31</v>
      </c>
      <c r="Q1625" t="s">
        <v>2114</v>
      </c>
      <c r="R1625" t="s">
        <v>117</v>
      </c>
      <c r="S1625" t="s">
        <v>118</v>
      </c>
      <c r="V1625" t="str">
        <f>_xlfn.XLOOKUP(UNIVERSO[[#This Row],[Ruta DN]],'[1]Cuota Ruta'!E:E,'[1]Cuota Ruta'!G:G)</f>
        <v>Cargar</v>
      </c>
    </row>
    <row r="1626" spans="1:22" x14ac:dyDescent="0.25">
      <c r="A1626" t="s">
        <v>111</v>
      </c>
      <c r="B1626" t="s">
        <v>491</v>
      </c>
      <c r="C1626">
        <v>2603100286</v>
      </c>
      <c r="D1626">
        <v>1203100286</v>
      </c>
      <c r="E1626" t="s">
        <v>54</v>
      </c>
      <c r="F1626" t="s">
        <v>492</v>
      </c>
      <c r="G1626" t="s">
        <v>683</v>
      </c>
      <c r="H1626" t="s">
        <v>3184</v>
      </c>
      <c r="I1626" t="s">
        <v>39</v>
      </c>
      <c r="J1626" t="s">
        <v>46</v>
      </c>
      <c r="K1626" t="s">
        <v>116</v>
      </c>
      <c r="L1626">
        <v>-90.599441499999998</v>
      </c>
      <c r="M1626">
        <v>14.6409655</v>
      </c>
      <c r="N1626">
        <v>14.640901100000001</v>
      </c>
      <c r="O1626">
        <v>-90.5994314</v>
      </c>
      <c r="P1626" t="s">
        <v>31</v>
      </c>
      <c r="Q1626" t="s">
        <v>2117</v>
      </c>
      <c r="R1626" t="s">
        <v>117</v>
      </c>
      <c r="S1626" t="s">
        <v>118</v>
      </c>
      <c r="T1626">
        <v>16</v>
      </c>
      <c r="V1626" t="str">
        <f>_xlfn.XLOOKUP(UNIVERSO[[#This Row],[Ruta DN]],'[1]Cuota Ruta'!E:E,'[1]Cuota Ruta'!G:G)</f>
        <v>Cargar</v>
      </c>
    </row>
    <row r="1627" spans="1:22" x14ac:dyDescent="0.25">
      <c r="A1627" t="s">
        <v>111</v>
      </c>
      <c r="B1627" t="s">
        <v>491</v>
      </c>
      <c r="C1627">
        <v>2603100318</v>
      </c>
      <c r="D1627">
        <v>1203100318</v>
      </c>
      <c r="E1627" t="s">
        <v>54</v>
      </c>
      <c r="F1627" t="s">
        <v>492</v>
      </c>
      <c r="G1627" t="s">
        <v>653</v>
      </c>
      <c r="H1627" t="s">
        <v>3185</v>
      </c>
      <c r="I1627" t="s">
        <v>39</v>
      </c>
      <c r="J1627" t="s">
        <v>46</v>
      </c>
      <c r="K1627" t="s">
        <v>116</v>
      </c>
      <c r="L1627">
        <v>-90.591892000000001</v>
      </c>
      <c r="M1627">
        <v>14.646553000000001</v>
      </c>
      <c r="N1627">
        <v>14.640144400000001</v>
      </c>
      <c r="O1627">
        <v>-90.599166030000021</v>
      </c>
      <c r="P1627" t="s">
        <v>31</v>
      </c>
      <c r="Q1627" t="s">
        <v>2114</v>
      </c>
      <c r="R1627" t="s">
        <v>117</v>
      </c>
      <c r="S1627" t="s">
        <v>118</v>
      </c>
      <c r="V1627" t="str">
        <f>_xlfn.XLOOKUP(UNIVERSO[[#This Row],[Ruta DN]],'[1]Cuota Ruta'!E:E,'[1]Cuota Ruta'!G:G)</f>
        <v>Cargar</v>
      </c>
    </row>
    <row r="1628" spans="1:22" x14ac:dyDescent="0.25">
      <c r="A1628" t="s">
        <v>111</v>
      </c>
      <c r="B1628" t="s">
        <v>491</v>
      </c>
      <c r="C1628">
        <v>2603100329</v>
      </c>
      <c r="D1628">
        <v>1203100329</v>
      </c>
      <c r="E1628" t="s">
        <v>54</v>
      </c>
      <c r="F1628" t="s">
        <v>492</v>
      </c>
      <c r="G1628" t="s">
        <v>2032</v>
      </c>
      <c r="H1628" t="s">
        <v>3186</v>
      </c>
      <c r="I1628" t="s">
        <v>39</v>
      </c>
      <c r="J1628" t="s">
        <v>29</v>
      </c>
      <c r="K1628" t="s">
        <v>116</v>
      </c>
      <c r="L1628">
        <v>-90.596339</v>
      </c>
      <c r="M1628">
        <v>14.649361000000001</v>
      </c>
      <c r="N1628">
        <v>14.648913500000001</v>
      </c>
      <c r="O1628">
        <v>-90.596030170000006</v>
      </c>
      <c r="P1628" t="s">
        <v>31</v>
      </c>
      <c r="Q1628" t="s">
        <v>2117</v>
      </c>
      <c r="R1628" t="s">
        <v>117</v>
      </c>
      <c r="S1628" t="s">
        <v>118</v>
      </c>
      <c r="V1628" t="str">
        <f>_xlfn.XLOOKUP(UNIVERSO[[#This Row],[Ruta DN]],'[1]Cuota Ruta'!E:E,'[1]Cuota Ruta'!G:G)</f>
        <v>Cargar</v>
      </c>
    </row>
    <row r="1629" spans="1:22" x14ac:dyDescent="0.25">
      <c r="A1629" t="s">
        <v>111</v>
      </c>
      <c r="B1629" t="s">
        <v>346</v>
      </c>
      <c r="C1629">
        <v>2603077443</v>
      </c>
      <c r="D1629">
        <v>1203077443</v>
      </c>
      <c r="E1629" t="s">
        <v>54</v>
      </c>
      <c r="F1629" t="s">
        <v>347</v>
      </c>
      <c r="G1629" t="s">
        <v>3187</v>
      </c>
      <c r="H1629" t="s">
        <v>3188</v>
      </c>
      <c r="I1629" t="s">
        <v>39</v>
      </c>
      <c r="J1629" t="s">
        <v>46</v>
      </c>
      <c r="K1629" t="s">
        <v>164</v>
      </c>
      <c r="L1629">
        <v>-90.408900000000003</v>
      </c>
      <c r="M1629">
        <v>14.546799999999999</v>
      </c>
      <c r="N1629">
        <v>14.546799999999999</v>
      </c>
      <c r="O1629">
        <v>-90.408900000000003</v>
      </c>
      <c r="P1629" t="s">
        <v>31</v>
      </c>
      <c r="Q1629" t="s">
        <v>2114</v>
      </c>
      <c r="R1629" t="s">
        <v>117</v>
      </c>
      <c r="S1629" t="s">
        <v>118</v>
      </c>
      <c r="V1629" t="str">
        <f>_xlfn.XLOOKUP(UNIVERSO[[#This Row],[Ruta DN]],'[1]Cuota Ruta'!E:E,'[1]Cuota Ruta'!G:G)</f>
        <v>Cargar</v>
      </c>
    </row>
    <row r="1630" spans="1:22" x14ac:dyDescent="0.25">
      <c r="A1630" t="s">
        <v>98</v>
      </c>
      <c r="B1630" t="s">
        <v>423</v>
      </c>
      <c r="C1630">
        <v>2603077642</v>
      </c>
      <c r="D1630">
        <v>1203077642</v>
      </c>
      <c r="E1630" t="s">
        <v>54</v>
      </c>
      <c r="F1630" t="s">
        <v>424</v>
      </c>
      <c r="G1630" t="s">
        <v>202</v>
      </c>
      <c r="H1630" t="s">
        <v>3189</v>
      </c>
      <c r="I1630" t="s">
        <v>39</v>
      </c>
      <c r="J1630" t="s">
        <v>46</v>
      </c>
      <c r="K1630" t="s">
        <v>110</v>
      </c>
      <c r="L1630">
        <v>-90.597218999999996</v>
      </c>
      <c r="M1630">
        <v>14.513119</v>
      </c>
      <c r="N1630">
        <v>14.513119</v>
      </c>
      <c r="O1630">
        <v>-90.597218999999996</v>
      </c>
      <c r="P1630" t="s">
        <v>31</v>
      </c>
      <c r="Q1630" t="s">
        <v>2114</v>
      </c>
      <c r="R1630" t="s">
        <v>104</v>
      </c>
      <c r="S1630" t="s">
        <v>105</v>
      </c>
      <c r="V1630" t="str">
        <f>_xlfn.XLOOKUP(UNIVERSO[[#This Row],[Ruta DN]],'[1]Cuota Ruta'!E:E,'[1]Cuota Ruta'!G:G)</f>
        <v>Cargar</v>
      </c>
    </row>
    <row r="1631" spans="1:22" x14ac:dyDescent="0.25">
      <c r="A1631" t="s">
        <v>111</v>
      </c>
      <c r="B1631" t="s">
        <v>1943</v>
      </c>
      <c r="C1631">
        <v>2603077654</v>
      </c>
      <c r="D1631">
        <v>1203077654</v>
      </c>
      <c r="E1631" t="s">
        <v>54</v>
      </c>
      <c r="F1631" t="s">
        <v>1944</v>
      </c>
      <c r="G1631" t="s">
        <v>667</v>
      </c>
      <c r="H1631" t="s">
        <v>3190</v>
      </c>
      <c r="I1631" t="s">
        <v>39</v>
      </c>
      <c r="J1631" t="s">
        <v>29</v>
      </c>
      <c r="K1631" t="s">
        <v>204</v>
      </c>
      <c r="L1631">
        <v>-90.578528000000006</v>
      </c>
      <c r="M1631">
        <v>14.590519</v>
      </c>
      <c r="N1631">
        <v>14.590519</v>
      </c>
      <c r="O1631">
        <v>-90.578528000000006</v>
      </c>
      <c r="P1631" t="s">
        <v>31</v>
      </c>
      <c r="Q1631" t="s">
        <v>2114</v>
      </c>
      <c r="R1631" t="s">
        <v>117</v>
      </c>
      <c r="S1631" t="s">
        <v>118</v>
      </c>
      <c r="V1631" t="str">
        <f>_xlfn.XLOOKUP(UNIVERSO[[#This Row],[Ruta DN]],'[1]Cuota Ruta'!E:E,'[1]Cuota Ruta'!G:G)</f>
        <v>Cargar</v>
      </c>
    </row>
    <row r="1632" spans="1:22" x14ac:dyDescent="0.25">
      <c r="A1632" t="s">
        <v>111</v>
      </c>
      <c r="B1632" t="s">
        <v>443</v>
      </c>
      <c r="C1632">
        <v>2603100531</v>
      </c>
      <c r="D1632">
        <v>1203100531</v>
      </c>
      <c r="E1632" t="s">
        <v>54</v>
      </c>
      <c r="F1632" t="s">
        <v>444</v>
      </c>
      <c r="G1632" t="s">
        <v>2852</v>
      </c>
      <c r="H1632" t="s">
        <v>3191</v>
      </c>
      <c r="I1632" t="s">
        <v>39</v>
      </c>
      <c r="J1632" t="s">
        <v>29</v>
      </c>
      <c r="K1632" t="s">
        <v>157</v>
      </c>
      <c r="L1632">
        <v>-90.551649999999995</v>
      </c>
      <c r="M1632">
        <v>14.617647</v>
      </c>
      <c r="N1632">
        <v>14.617647</v>
      </c>
      <c r="O1632">
        <v>-90.551649999999995</v>
      </c>
      <c r="P1632" t="s">
        <v>31</v>
      </c>
      <c r="Q1632" t="s">
        <v>2114</v>
      </c>
      <c r="R1632" t="s">
        <v>117</v>
      </c>
      <c r="S1632" t="s">
        <v>118</v>
      </c>
      <c r="V1632" t="str">
        <f>_xlfn.XLOOKUP(UNIVERSO[[#This Row],[Ruta DN]],'[1]Cuota Ruta'!E:E,'[1]Cuota Ruta'!G:G)</f>
        <v>Cargar</v>
      </c>
    </row>
    <row r="1633" spans="1:22" x14ac:dyDescent="0.25">
      <c r="A1633" t="s">
        <v>98</v>
      </c>
      <c r="B1633" t="s">
        <v>140</v>
      </c>
      <c r="C1633">
        <v>2603077708</v>
      </c>
      <c r="D1633">
        <v>1203077708</v>
      </c>
      <c r="E1633" t="s">
        <v>54</v>
      </c>
      <c r="F1633" t="s">
        <v>141</v>
      </c>
      <c r="G1633" t="s">
        <v>3192</v>
      </c>
      <c r="H1633" t="s">
        <v>3193</v>
      </c>
      <c r="I1633" t="s">
        <v>39</v>
      </c>
      <c r="J1633" t="s">
        <v>46</v>
      </c>
      <c r="K1633" t="s">
        <v>103</v>
      </c>
      <c r="L1633">
        <v>-90.530807999999993</v>
      </c>
      <c r="M1633">
        <v>14.479585999999999</v>
      </c>
      <c r="N1633">
        <v>14.479585999999999</v>
      </c>
      <c r="O1633">
        <v>-90.530807999999993</v>
      </c>
      <c r="P1633" t="s">
        <v>31</v>
      </c>
      <c r="Q1633" t="s">
        <v>2119</v>
      </c>
      <c r="R1633" t="s">
        <v>104</v>
      </c>
      <c r="S1633" t="s">
        <v>105</v>
      </c>
      <c r="V1633" t="str">
        <f>_xlfn.XLOOKUP(UNIVERSO[[#This Row],[Ruta DN]],'[1]Cuota Ruta'!E:E,'[1]Cuota Ruta'!G:G)</f>
        <v>Cargar</v>
      </c>
    </row>
    <row r="1634" spans="1:22" x14ac:dyDescent="0.25">
      <c r="A1634" t="s">
        <v>111</v>
      </c>
      <c r="B1634" t="s">
        <v>621</v>
      </c>
      <c r="C1634">
        <v>2603100784</v>
      </c>
      <c r="D1634">
        <v>1203100784</v>
      </c>
      <c r="E1634" t="s">
        <v>54</v>
      </c>
      <c r="F1634" t="s">
        <v>622</v>
      </c>
      <c r="G1634" t="s">
        <v>162</v>
      </c>
      <c r="H1634" t="s">
        <v>3194</v>
      </c>
      <c r="I1634" t="s">
        <v>39</v>
      </c>
      <c r="J1634" t="s">
        <v>29</v>
      </c>
      <c r="K1634" t="s">
        <v>204</v>
      </c>
      <c r="L1634">
        <v>-90.570869000000002</v>
      </c>
      <c r="M1634">
        <v>14.644769</v>
      </c>
      <c r="N1634">
        <v>14.64478448</v>
      </c>
      <c r="O1634">
        <v>-90.570904850000005</v>
      </c>
      <c r="P1634" t="s">
        <v>31</v>
      </c>
      <c r="Q1634" t="s">
        <v>2117</v>
      </c>
      <c r="R1634" t="s">
        <v>117</v>
      </c>
      <c r="S1634" t="s">
        <v>118</v>
      </c>
      <c r="V1634" t="str">
        <f>_xlfn.XLOOKUP(UNIVERSO[[#This Row],[Ruta DN]],'[1]Cuota Ruta'!E:E,'[1]Cuota Ruta'!G:G)</f>
        <v>Cargar</v>
      </c>
    </row>
    <row r="1635" spans="1:22" x14ac:dyDescent="0.25">
      <c r="A1635" t="s">
        <v>98</v>
      </c>
      <c r="B1635" t="s">
        <v>119</v>
      </c>
      <c r="C1635">
        <v>2603077954</v>
      </c>
      <c r="D1635">
        <v>1203077954</v>
      </c>
      <c r="E1635" t="s">
        <v>54</v>
      </c>
      <c r="F1635" t="s">
        <v>120</v>
      </c>
      <c r="G1635" t="s">
        <v>3195</v>
      </c>
      <c r="H1635" t="s">
        <v>3196</v>
      </c>
      <c r="I1635" t="s">
        <v>39</v>
      </c>
      <c r="J1635" t="s">
        <v>29</v>
      </c>
      <c r="K1635" t="s">
        <v>123</v>
      </c>
      <c r="L1635">
        <v>-90.578868999999997</v>
      </c>
      <c r="M1635">
        <v>14.54055</v>
      </c>
      <c r="N1635">
        <v>14.54055</v>
      </c>
      <c r="O1635">
        <v>-90.578868999999997</v>
      </c>
      <c r="P1635" t="s">
        <v>31</v>
      </c>
      <c r="Q1635" t="s">
        <v>2114</v>
      </c>
      <c r="R1635" t="s">
        <v>104</v>
      </c>
      <c r="S1635" t="s">
        <v>105</v>
      </c>
      <c r="V1635" t="str">
        <f>_xlfn.XLOOKUP(UNIVERSO[[#This Row],[Ruta DN]],'[1]Cuota Ruta'!E:E,'[1]Cuota Ruta'!G:G)</f>
        <v>Cargar</v>
      </c>
    </row>
    <row r="1636" spans="1:22" x14ac:dyDescent="0.25">
      <c r="A1636" t="s">
        <v>111</v>
      </c>
      <c r="B1636" t="s">
        <v>621</v>
      </c>
      <c r="C1636">
        <v>2603100796</v>
      </c>
      <c r="D1636">
        <v>1203100796</v>
      </c>
      <c r="E1636" t="s">
        <v>54</v>
      </c>
      <c r="F1636" t="s">
        <v>622</v>
      </c>
      <c r="G1636" t="s">
        <v>65</v>
      </c>
      <c r="H1636" t="s">
        <v>3197</v>
      </c>
      <c r="I1636" t="s">
        <v>39</v>
      </c>
      <c r="J1636" t="s">
        <v>29</v>
      </c>
      <c r="K1636" t="s">
        <v>204</v>
      </c>
      <c r="L1636">
        <v>-90.570558000000005</v>
      </c>
      <c r="M1636">
        <v>14.643125</v>
      </c>
      <c r="N1636">
        <v>14.64305805</v>
      </c>
      <c r="O1636">
        <v>-90.570498569999998</v>
      </c>
      <c r="P1636" t="s">
        <v>31</v>
      </c>
      <c r="Q1636" t="s">
        <v>2117</v>
      </c>
      <c r="R1636" t="s">
        <v>117</v>
      </c>
      <c r="S1636" t="s">
        <v>118</v>
      </c>
      <c r="V1636" t="str">
        <f>_xlfn.XLOOKUP(UNIVERSO[[#This Row],[Ruta DN]],'[1]Cuota Ruta'!E:E,'[1]Cuota Ruta'!G:G)</f>
        <v>Cargar</v>
      </c>
    </row>
    <row r="1637" spans="1:22" x14ac:dyDescent="0.25">
      <c r="A1637" t="s">
        <v>111</v>
      </c>
      <c r="B1637" t="s">
        <v>356</v>
      </c>
      <c r="C1637">
        <v>2603100904</v>
      </c>
      <c r="D1637">
        <v>1203100904</v>
      </c>
      <c r="E1637" t="s">
        <v>54</v>
      </c>
      <c r="F1637" t="s">
        <v>357</v>
      </c>
      <c r="G1637" t="s">
        <v>2602</v>
      </c>
      <c r="H1637" t="s">
        <v>3198</v>
      </c>
      <c r="I1637" t="s">
        <v>39</v>
      </c>
      <c r="J1637" t="s">
        <v>29</v>
      </c>
      <c r="K1637" t="s">
        <v>173</v>
      </c>
      <c r="L1637">
        <v>-90.569777999999999</v>
      </c>
      <c r="M1637">
        <v>14.654469000000001</v>
      </c>
      <c r="N1637">
        <v>14.65400097</v>
      </c>
      <c r="O1637">
        <v>-90.572206589999993</v>
      </c>
      <c r="P1637" t="s">
        <v>31</v>
      </c>
      <c r="Q1637" t="s">
        <v>2117</v>
      </c>
      <c r="R1637" t="s">
        <v>117</v>
      </c>
      <c r="S1637" t="s">
        <v>118</v>
      </c>
      <c r="V1637" t="str">
        <f>_xlfn.XLOOKUP(UNIVERSO[[#This Row],[Ruta DN]],'[1]Cuota Ruta'!E:E,'[1]Cuota Ruta'!G:G)</f>
        <v>Cargar</v>
      </c>
    </row>
    <row r="1638" spans="1:22" x14ac:dyDescent="0.25">
      <c r="A1638" t="s">
        <v>111</v>
      </c>
      <c r="B1638" t="s">
        <v>356</v>
      </c>
      <c r="C1638">
        <v>2603100905</v>
      </c>
      <c r="D1638">
        <v>1203100905</v>
      </c>
      <c r="E1638" t="s">
        <v>54</v>
      </c>
      <c r="F1638" t="s">
        <v>357</v>
      </c>
      <c r="G1638" t="s">
        <v>3199</v>
      </c>
      <c r="H1638" t="s">
        <v>3200</v>
      </c>
      <c r="I1638" t="s">
        <v>39</v>
      </c>
      <c r="J1638" t="s">
        <v>29</v>
      </c>
      <c r="K1638" t="s">
        <v>173</v>
      </c>
      <c r="L1638">
        <v>-90.571218999999999</v>
      </c>
      <c r="M1638">
        <v>14.651168999999999</v>
      </c>
      <c r="N1638">
        <v>14.651249440000001</v>
      </c>
      <c r="O1638">
        <v>-90.571246250000002</v>
      </c>
      <c r="P1638" t="s">
        <v>31</v>
      </c>
      <c r="Q1638" t="s">
        <v>2117</v>
      </c>
      <c r="R1638" t="s">
        <v>117</v>
      </c>
      <c r="S1638" t="s">
        <v>118</v>
      </c>
      <c r="V1638" t="str">
        <f>_xlfn.XLOOKUP(UNIVERSO[[#This Row],[Ruta DN]],'[1]Cuota Ruta'!E:E,'[1]Cuota Ruta'!G:G)</f>
        <v>Cargar</v>
      </c>
    </row>
    <row r="1639" spans="1:22" x14ac:dyDescent="0.25">
      <c r="A1639" t="s">
        <v>111</v>
      </c>
      <c r="B1639" t="s">
        <v>542</v>
      </c>
      <c r="C1639">
        <v>2603078105</v>
      </c>
      <c r="D1639">
        <v>1203078105</v>
      </c>
      <c r="E1639" t="s">
        <v>54</v>
      </c>
      <c r="F1639" t="s">
        <v>543</v>
      </c>
      <c r="G1639" t="s">
        <v>3201</v>
      </c>
      <c r="H1639" t="s">
        <v>3202</v>
      </c>
      <c r="I1639" t="s">
        <v>39</v>
      </c>
      <c r="J1639" t="s">
        <v>29</v>
      </c>
      <c r="K1639" t="s">
        <v>157</v>
      </c>
      <c r="L1639">
        <v>-90.534927999999994</v>
      </c>
      <c r="M1639">
        <v>14.621619000000001</v>
      </c>
      <c r="N1639">
        <v>14.621619000000001</v>
      </c>
      <c r="O1639">
        <v>-90.534927999999994</v>
      </c>
      <c r="P1639" t="s">
        <v>31</v>
      </c>
      <c r="Q1639" t="s">
        <v>2114</v>
      </c>
      <c r="R1639" t="s">
        <v>117</v>
      </c>
      <c r="S1639" t="s">
        <v>118</v>
      </c>
      <c r="V1639" t="str">
        <f>_xlfn.XLOOKUP(UNIVERSO[[#This Row],[Ruta DN]],'[1]Cuota Ruta'!E:E,'[1]Cuota Ruta'!G:G)</f>
        <v>Cargar</v>
      </c>
    </row>
    <row r="1640" spans="1:22" x14ac:dyDescent="0.25">
      <c r="A1640" t="s">
        <v>111</v>
      </c>
      <c r="B1640" t="s">
        <v>499</v>
      </c>
      <c r="C1640">
        <v>2603100918</v>
      </c>
      <c r="D1640">
        <v>1203100918</v>
      </c>
      <c r="E1640" t="s">
        <v>54</v>
      </c>
      <c r="F1640" t="s">
        <v>500</v>
      </c>
      <c r="G1640" t="s">
        <v>3203</v>
      </c>
      <c r="H1640" t="s">
        <v>3204</v>
      </c>
      <c r="I1640" t="s">
        <v>39</v>
      </c>
      <c r="J1640" t="s">
        <v>29</v>
      </c>
      <c r="K1640" t="s">
        <v>173</v>
      </c>
      <c r="L1640">
        <v>-90.567718999999997</v>
      </c>
      <c r="M1640">
        <v>14.659478</v>
      </c>
      <c r="N1640">
        <v>14.65976833</v>
      </c>
      <c r="O1640">
        <v>-90.567293329999998</v>
      </c>
      <c r="P1640" t="s">
        <v>31</v>
      </c>
      <c r="Q1640" t="s">
        <v>2114</v>
      </c>
      <c r="R1640" t="s">
        <v>117</v>
      </c>
      <c r="S1640" t="s">
        <v>118</v>
      </c>
      <c r="V1640" t="str">
        <f>_xlfn.XLOOKUP(UNIVERSO[[#This Row],[Ruta DN]],'[1]Cuota Ruta'!E:E,'[1]Cuota Ruta'!G:G)</f>
        <v>Cargar</v>
      </c>
    </row>
    <row r="1641" spans="1:22" x14ac:dyDescent="0.25">
      <c r="A1641" t="s">
        <v>111</v>
      </c>
      <c r="B1641" t="s">
        <v>435</v>
      </c>
      <c r="C1641">
        <v>2603101015</v>
      </c>
      <c r="D1641">
        <v>1203101015</v>
      </c>
      <c r="E1641" t="s">
        <v>54</v>
      </c>
      <c r="F1641" t="s">
        <v>436</v>
      </c>
      <c r="G1641" t="s">
        <v>3205</v>
      </c>
      <c r="H1641" t="s">
        <v>3206</v>
      </c>
      <c r="I1641" t="s">
        <v>39</v>
      </c>
      <c r="J1641" t="s">
        <v>46</v>
      </c>
      <c r="K1641" t="s">
        <v>157</v>
      </c>
      <c r="L1641">
        <v>-90.531119000000004</v>
      </c>
      <c r="M1641">
        <v>14.654299999999999</v>
      </c>
      <c r="N1641">
        <v>14.658345799999999</v>
      </c>
      <c r="O1641">
        <v>-90.526603100000017</v>
      </c>
      <c r="P1641" t="s">
        <v>31</v>
      </c>
      <c r="Q1641" t="s">
        <v>2114</v>
      </c>
      <c r="R1641" t="s">
        <v>117</v>
      </c>
      <c r="S1641" t="s">
        <v>118</v>
      </c>
      <c r="V1641" t="str">
        <f>_xlfn.XLOOKUP(UNIVERSO[[#This Row],[Ruta DN]],'[1]Cuota Ruta'!E:E,'[1]Cuota Ruta'!G:G)</f>
        <v>Cargar</v>
      </c>
    </row>
    <row r="1642" spans="1:22" x14ac:dyDescent="0.25">
      <c r="A1642" t="s">
        <v>111</v>
      </c>
      <c r="B1642" t="s">
        <v>1744</v>
      </c>
      <c r="C1642">
        <v>2603101115</v>
      </c>
      <c r="D1642">
        <v>1203101115</v>
      </c>
      <c r="E1642" t="s">
        <v>54</v>
      </c>
      <c r="F1642" t="s">
        <v>1745</v>
      </c>
      <c r="G1642" t="s">
        <v>3164</v>
      </c>
      <c r="H1642" t="s">
        <v>3207</v>
      </c>
      <c r="I1642" t="s">
        <v>39</v>
      </c>
      <c r="J1642" t="s">
        <v>29</v>
      </c>
      <c r="K1642" t="s">
        <v>116</v>
      </c>
      <c r="L1642">
        <v>-90.586922000000001</v>
      </c>
      <c r="M1642">
        <v>14.647778000000001</v>
      </c>
      <c r="N1642">
        <v>14.647763252258301</v>
      </c>
      <c r="O1642">
        <v>-90.5869140625</v>
      </c>
      <c r="P1642" t="s">
        <v>31</v>
      </c>
      <c r="Q1642" t="s">
        <v>2114</v>
      </c>
      <c r="R1642" t="s">
        <v>117</v>
      </c>
      <c r="S1642" t="s">
        <v>118</v>
      </c>
      <c r="V1642" t="str">
        <f>_xlfn.XLOOKUP(UNIVERSO[[#This Row],[Ruta DN]],'[1]Cuota Ruta'!E:E,'[1]Cuota Ruta'!G:G)</f>
        <v>Cargar</v>
      </c>
    </row>
    <row r="1643" spans="1:22" x14ac:dyDescent="0.25">
      <c r="A1643" t="s">
        <v>22</v>
      </c>
      <c r="B1643" t="s">
        <v>71</v>
      </c>
      <c r="C1643">
        <v>2603078295</v>
      </c>
      <c r="D1643">
        <v>1203078295</v>
      </c>
      <c r="E1643" t="s">
        <v>54</v>
      </c>
      <c r="F1643" t="s">
        <v>72</v>
      </c>
      <c r="G1643" t="s">
        <v>1002</v>
      </c>
      <c r="H1643" t="s">
        <v>3208</v>
      </c>
      <c r="I1643" t="s">
        <v>28</v>
      </c>
      <c r="J1643" t="s">
        <v>29</v>
      </c>
      <c r="K1643" t="s">
        <v>64</v>
      </c>
      <c r="L1643">
        <v>-90.447367</v>
      </c>
      <c r="M1643">
        <v>14.658047</v>
      </c>
      <c r="N1643">
        <v>14.658047</v>
      </c>
      <c r="O1643">
        <v>-90.447367</v>
      </c>
      <c r="P1643" t="s">
        <v>31</v>
      </c>
      <c r="Q1643" t="s">
        <v>2117</v>
      </c>
      <c r="R1643" t="s">
        <v>33</v>
      </c>
      <c r="S1643" t="s">
        <v>34</v>
      </c>
      <c r="V1643" t="str">
        <f>_xlfn.XLOOKUP(UNIVERSO[[#This Row],[Ruta DN]],'[1]Cuota Ruta'!E:E,'[1]Cuota Ruta'!G:G)</f>
        <v>Cargar</v>
      </c>
    </row>
    <row r="1644" spans="1:22" x14ac:dyDescent="0.25">
      <c r="A1644" t="s">
        <v>111</v>
      </c>
      <c r="B1644" t="s">
        <v>1744</v>
      </c>
      <c r="C1644">
        <v>2603101194</v>
      </c>
      <c r="D1644">
        <v>1203101194</v>
      </c>
      <c r="E1644" t="s">
        <v>54</v>
      </c>
      <c r="F1644" t="s">
        <v>1745</v>
      </c>
      <c r="G1644" t="s">
        <v>2107</v>
      </c>
      <c r="H1644" t="s">
        <v>3209</v>
      </c>
      <c r="I1644" t="s">
        <v>39</v>
      </c>
      <c r="J1644" t="s">
        <v>29</v>
      </c>
      <c r="K1644" t="s">
        <v>116</v>
      </c>
      <c r="L1644">
        <v>-90.591583</v>
      </c>
      <c r="M1644">
        <v>14.649725</v>
      </c>
      <c r="N1644">
        <v>14.650870129999999</v>
      </c>
      <c r="O1644">
        <v>-90.588952419999998</v>
      </c>
      <c r="P1644" t="s">
        <v>31</v>
      </c>
      <c r="Q1644" t="s">
        <v>2117</v>
      </c>
      <c r="R1644" t="s">
        <v>117</v>
      </c>
      <c r="S1644" t="s">
        <v>118</v>
      </c>
      <c r="V1644" t="str">
        <f>_xlfn.XLOOKUP(UNIVERSO[[#This Row],[Ruta DN]],'[1]Cuota Ruta'!E:E,'[1]Cuota Ruta'!G:G)</f>
        <v>Cargar</v>
      </c>
    </row>
    <row r="1645" spans="1:22" x14ac:dyDescent="0.25">
      <c r="A1645" t="s">
        <v>111</v>
      </c>
      <c r="B1645" t="s">
        <v>1744</v>
      </c>
      <c r="C1645">
        <v>2603101207</v>
      </c>
      <c r="D1645">
        <v>1203101207</v>
      </c>
      <c r="E1645" t="s">
        <v>54</v>
      </c>
      <c r="F1645" t="s">
        <v>1745</v>
      </c>
      <c r="G1645" t="s">
        <v>2219</v>
      </c>
      <c r="H1645" t="s">
        <v>3210</v>
      </c>
      <c r="I1645" t="s">
        <v>39</v>
      </c>
      <c r="J1645" t="s">
        <v>29</v>
      </c>
      <c r="K1645" t="s">
        <v>116</v>
      </c>
      <c r="L1645">
        <v>-90.590549999999993</v>
      </c>
      <c r="M1645">
        <v>14.651681</v>
      </c>
      <c r="N1645">
        <v>14.651681</v>
      </c>
      <c r="O1645">
        <v>-90.590549999999993</v>
      </c>
      <c r="P1645" t="s">
        <v>31</v>
      </c>
      <c r="Q1645" t="s">
        <v>2114</v>
      </c>
      <c r="R1645" t="s">
        <v>117</v>
      </c>
      <c r="S1645" t="s">
        <v>118</v>
      </c>
      <c r="V1645" t="str">
        <f>_xlfn.XLOOKUP(UNIVERSO[[#This Row],[Ruta DN]],'[1]Cuota Ruta'!E:E,'[1]Cuota Ruta'!G:G)</f>
        <v>Cargar</v>
      </c>
    </row>
    <row r="1646" spans="1:22" x14ac:dyDescent="0.25">
      <c r="A1646" t="s">
        <v>111</v>
      </c>
      <c r="B1646" t="s">
        <v>491</v>
      </c>
      <c r="C1646">
        <v>2603101230</v>
      </c>
      <c r="D1646">
        <v>1203101230</v>
      </c>
      <c r="E1646" t="s">
        <v>54</v>
      </c>
      <c r="F1646" t="s">
        <v>492</v>
      </c>
      <c r="G1646" t="s">
        <v>3211</v>
      </c>
      <c r="H1646" t="s">
        <v>3212</v>
      </c>
      <c r="I1646" t="s">
        <v>39</v>
      </c>
      <c r="J1646" t="s">
        <v>29</v>
      </c>
      <c r="K1646" t="s">
        <v>116</v>
      </c>
      <c r="L1646">
        <v>-90.592091999999994</v>
      </c>
      <c r="M1646">
        <v>14.649668999999999</v>
      </c>
      <c r="N1646">
        <v>14.649751350000001</v>
      </c>
      <c r="O1646">
        <v>-90.592132950000007</v>
      </c>
      <c r="P1646" t="s">
        <v>31</v>
      </c>
      <c r="Q1646" t="s">
        <v>2117</v>
      </c>
      <c r="R1646" t="s">
        <v>117</v>
      </c>
      <c r="S1646" t="s">
        <v>118</v>
      </c>
      <c r="V1646" t="str">
        <f>_xlfn.XLOOKUP(UNIVERSO[[#This Row],[Ruta DN]],'[1]Cuota Ruta'!E:E,'[1]Cuota Ruta'!G:G)</f>
        <v>Cargar</v>
      </c>
    </row>
    <row r="1647" spans="1:22" x14ac:dyDescent="0.25">
      <c r="A1647" t="s">
        <v>111</v>
      </c>
      <c r="B1647" t="s">
        <v>1744</v>
      </c>
      <c r="C1647">
        <v>2603101291</v>
      </c>
      <c r="D1647">
        <v>1203101291</v>
      </c>
      <c r="E1647" t="s">
        <v>54</v>
      </c>
      <c r="F1647" t="s">
        <v>1745</v>
      </c>
      <c r="G1647" t="s">
        <v>3213</v>
      </c>
      <c r="H1647" t="s">
        <v>3214</v>
      </c>
      <c r="I1647" t="s">
        <v>28</v>
      </c>
      <c r="J1647" t="s">
        <v>29</v>
      </c>
      <c r="K1647" t="s">
        <v>116</v>
      </c>
      <c r="L1647">
        <v>-90.589847000000006</v>
      </c>
      <c r="M1647">
        <v>14.652364</v>
      </c>
      <c r="N1647">
        <v>14.653539479999999</v>
      </c>
      <c r="O1647">
        <v>-90.589230020000002</v>
      </c>
      <c r="P1647" t="s">
        <v>31</v>
      </c>
      <c r="Q1647" t="s">
        <v>2117</v>
      </c>
      <c r="R1647" t="s">
        <v>117</v>
      </c>
      <c r="S1647" t="s">
        <v>118</v>
      </c>
      <c r="V1647" t="str">
        <f>_xlfn.XLOOKUP(UNIVERSO[[#This Row],[Ruta DN]],'[1]Cuota Ruta'!E:E,'[1]Cuota Ruta'!G:G)</f>
        <v>Cargar</v>
      </c>
    </row>
    <row r="1648" spans="1:22" x14ac:dyDescent="0.25">
      <c r="A1648" t="s">
        <v>111</v>
      </c>
      <c r="B1648" t="s">
        <v>1879</v>
      </c>
      <c r="C1648">
        <v>2603101675</v>
      </c>
      <c r="D1648">
        <v>1203101675</v>
      </c>
      <c r="E1648" t="s">
        <v>54</v>
      </c>
      <c r="F1648" t="s">
        <v>1880</v>
      </c>
      <c r="G1648" t="s">
        <v>886</v>
      </c>
      <c r="H1648" t="s">
        <v>3215</v>
      </c>
      <c r="I1648" t="s">
        <v>39</v>
      </c>
      <c r="J1648" t="s">
        <v>29</v>
      </c>
      <c r="K1648" t="s">
        <v>204</v>
      </c>
      <c r="L1648">
        <v>-90.551468999999997</v>
      </c>
      <c r="M1648">
        <v>14.597928</v>
      </c>
      <c r="N1648">
        <v>14.59794993</v>
      </c>
      <c r="O1648">
        <v>-90.551529189999997</v>
      </c>
      <c r="P1648" t="s">
        <v>31</v>
      </c>
      <c r="Q1648" t="s">
        <v>2114</v>
      </c>
      <c r="R1648" t="s">
        <v>117</v>
      </c>
      <c r="S1648" t="s">
        <v>118</v>
      </c>
      <c r="V1648" t="str">
        <f>_xlfn.XLOOKUP(UNIVERSO[[#This Row],[Ruta DN]],'[1]Cuota Ruta'!E:E,'[1]Cuota Ruta'!G:G)</f>
        <v>Cargar</v>
      </c>
    </row>
    <row r="1649" spans="1:22" x14ac:dyDescent="0.25">
      <c r="A1649" t="s">
        <v>111</v>
      </c>
      <c r="B1649" t="s">
        <v>806</v>
      </c>
      <c r="C1649">
        <v>2603101681</v>
      </c>
      <c r="D1649">
        <v>1203101681</v>
      </c>
      <c r="E1649" t="s">
        <v>54</v>
      </c>
      <c r="F1649" t="s">
        <v>807</v>
      </c>
      <c r="G1649" t="s">
        <v>3216</v>
      </c>
      <c r="H1649" t="s">
        <v>3217</v>
      </c>
      <c r="I1649" t="s">
        <v>28</v>
      </c>
      <c r="J1649" t="s">
        <v>29</v>
      </c>
      <c r="K1649" t="s">
        <v>204</v>
      </c>
      <c r="L1649">
        <v>-90.552218999999994</v>
      </c>
      <c r="M1649">
        <v>14.596527999999999</v>
      </c>
      <c r="N1649">
        <v>14.5964499</v>
      </c>
      <c r="O1649">
        <v>-90.552243899999993</v>
      </c>
      <c r="P1649" t="s">
        <v>31</v>
      </c>
      <c r="Q1649" t="s">
        <v>2117</v>
      </c>
      <c r="R1649" t="s">
        <v>117</v>
      </c>
      <c r="S1649" t="s">
        <v>118</v>
      </c>
      <c r="V1649" t="str">
        <f>_xlfn.XLOOKUP(UNIVERSO[[#This Row],[Ruta DN]],'[1]Cuota Ruta'!E:E,'[1]Cuota Ruta'!G:G)</f>
        <v>Cargar</v>
      </c>
    </row>
    <row r="1650" spans="1:22" x14ac:dyDescent="0.25">
      <c r="A1650" t="s">
        <v>205</v>
      </c>
      <c r="B1650" t="s">
        <v>671</v>
      </c>
      <c r="C1650">
        <v>2603078717</v>
      </c>
      <c r="D1650">
        <v>1203078717</v>
      </c>
      <c r="E1650" t="s">
        <v>54</v>
      </c>
      <c r="F1650" t="s">
        <v>672</v>
      </c>
      <c r="G1650" t="s">
        <v>62</v>
      </c>
      <c r="H1650" t="s">
        <v>3218</v>
      </c>
      <c r="I1650" t="s">
        <v>39</v>
      </c>
      <c r="J1650" t="s">
        <v>29</v>
      </c>
      <c r="K1650" t="s">
        <v>210</v>
      </c>
      <c r="L1650">
        <v>-90.463369</v>
      </c>
      <c r="M1650">
        <v>14.070831</v>
      </c>
      <c r="N1650">
        <v>14.070831</v>
      </c>
      <c r="O1650">
        <v>-90.463369</v>
      </c>
      <c r="P1650" t="s">
        <v>31</v>
      </c>
      <c r="Q1650" t="s">
        <v>2114</v>
      </c>
      <c r="R1650" t="s">
        <v>211</v>
      </c>
      <c r="S1650" t="s">
        <v>212</v>
      </c>
      <c r="V1650" t="str">
        <f>_xlfn.XLOOKUP(UNIVERSO[[#This Row],[Ruta DN]],'[1]Cuota Ruta'!E:E,'[1]Cuota Ruta'!G:G)</f>
        <v>Cargar</v>
      </c>
    </row>
    <row r="1651" spans="1:22" x14ac:dyDescent="0.25">
      <c r="A1651" t="s">
        <v>111</v>
      </c>
      <c r="B1651" t="s">
        <v>1879</v>
      </c>
      <c r="C1651">
        <v>2603101728</v>
      </c>
      <c r="D1651">
        <v>1203101728</v>
      </c>
      <c r="E1651" t="s">
        <v>54</v>
      </c>
      <c r="F1651" t="s">
        <v>1880</v>
      </c>
      <c r="G1651" t="s">
        <v>65</v>
      </c>
      <c r="H1651" t="s">
        <v>3219</v>
      </c>
      <c r="I1651" t="s">
        <v>39</v>
      </c>
      <c r="J1651" t="s">
        <v>29</v>
      </c>
      <c r="K1651" t="s">
        <v>204</v>
      </c>
      <c r="L1651">
        <v>-90.548950000000005</v>
      </c>
      <c r="M1651">
        <v>14.596628000000001</v>
      </c>
      <c r="N1651">
        <v>14.4760604</v>
      </c>
      <c r="O1651">
        <v>-90.622393299999999</v>
      </c>
      <c r="P1651" t="s">
        <v>31</v>
      </c>
      <c r="Q1651" t="s">
        <v>2114</v>
      </c>
      <c r="R1651" t="s">
        <v>117</v>
      </c>
      <c r="S1651" t="s">
        <v>118</v>
      </c>
      <c r="V1651" t="str">
        <f>_xlfn.XLOOKUP(UNIVERSO[[#This Row],[Ruta DN]],'[1]Cuota Ruta'!E:E,'[1]Cuota Ruta'!G:G)</f>
        <v>Cargar</v>
      </c>
    </row>
    <row r="1652" spans="1:22" x14ac:dyDescent="0.25">
      <c r="A1652" t="s">
        <v>111</v>
      </c>
      <c r="B1652" t="s">
        <v>1879</v>
      </c>
      <c r="C1652">
        <v>2603101753</v>
      </c>
      <c r="D1652">
        <v>1203101753</v>
      </c>
      <c r="E1652" t="s">
        <v>54</v>
      </c>
      <c r="F1652" t="s">
        <v>1880</v>
      </c>
      <c r="G1652" t="s">
        <v>3220</v>
      </c>
      <c r="H1652" t="s">
        <v>3221</v>
      </c>
      <c r="I1652" t="s">
        <v>39</v>
      </c>
      <c r="J1652" t="s">
        <v>29</v>
      </c>
      <c r="K1652" t="s">
        <v>204</v>
      </c>
      <c r="L1652">
        <v>-90.548418999999996</v>
      </c>
      <c r="M1652">
        <v>14.601328000000001</v>
      </c>
      <c r="N1652">
        <v>14.6013459</v>
      </c>
      <c r="O1652">
        <v>-90.548427649999994</v>
      </c>
      <c r="P1652" t="s">
        <v>31</v>
      </c>
      <c r="Q1652" t="s">
        <v>2114</v>
      </c>
      <c r="R1652" t="s">
        <v>117</v>
      </c>
      <c r="S1652" t="s">
        <v>118</v>
      </c>
      <c r="V1652" t="str">
        <f>_xlfn.XLOOKUP(UNIVERSO[[#This Row],[Ruta DN]],'[1]Cuota Ruta'!E:E,'[1]Cuota Ruta'!G:G)</f>
        <v>Cargar</v>
      </c>
    </row>
    <row r="1653" spans="1:22" x14ac:dyDescent="0.25">
      <c r="A1653" t="s">
        <v>111</v>
      </c>
      <c r="B1653" t="s">
        <v>1879</v>
      </c>
      <c r="C1653">
        <v>2603101756</v>
      </c>
      <c r="D1653">
        <v>1203101756</v>
      </c>
      <c r="E1653" t="s">
        <v>54</v>
      </c>
      <c r="F1653" t="s">
        <v>1880</v>
      </c>
      <c r="G1653" t="s">
        <v>3222</v>
      </c>
      <c r="H1653" t="s">
        <v>3223</v>
      </c>
      <c r="I1653" t="s">
        <v>39</v>
      </c>
      <c r="J1653" t="s">
        <v>29</v>
      </c>
      <c r="K1653" t="s">
        <v>204</v>
      </c>
      <c r="L1653">
        <v>-90.548068999999998</v>
      </c>
      <c r="M1653">
        <v>14.601027999999999</v>
      </c>
      <c r="N1653">
        <v>14.60099376</v>
      </c>
      <c r="O1653">
        <v>-90.548020410000007</v>
      </c>
      <c r="P1653" t="s">
        <v>31</v>
      </c>
      <c r="Q1653" t="s">
        <v>2114</v>
      </c>
      <c r="R1653" t="s">
        <v>117</v>
      </c>
      <c r="S1653" t="s">
        <v>118</v>
      </c>
      <c r="V1653" t="str">
        <f>_xlfn.XLOOKUP(UNIVERSO[[#This Row],[Ruta DN]],'[1]Cuota Ruta'!E:E,'[1]Cuota Ruta'!G:G)</f>
        <v>Cargar</v>
      </c>
    </row>
    <row r="1654" spans="1:22" x14ac:dyDescent="0.25">
      <c r="A1654" t="s">
        <v>111</v>
      </c>
      <c r="B1654" t="s">
        <v>1879</v>
      </c>
      <c r="C1654">
        <v>2603101766</v>
      </c>
      <c r="D1654">
        <v>1203101766</v>
      </c>
      <c r="E1654" t="s">
        <v>54</v>
      </c>
      <c r="F1654" t="s">
        <v>1880</v>
      </c>
      <c r="G1654" t="s">
        <v>3224</v>
      </c>
      <c r="H1654" t="s">
        <v>3225</v>
      </c>
      <c r="I1654" t="s">
        <v>39</v>
      </c>
      <c r="J1654" t="s">
        <v>29</v>
      </c>
      <c r="K1654" t="s">
        <v>204</v>
      </c>
      <c r="L1654">
        <v>-90.546047000000002</v>
      </c>
      <c r="M1654">
        <v>14.602769</v>
      </c>
      <c r="N1654">
        <v>14.602867030000001</v>
      </c>
      <c r="O1654">
        <v>-90.546034910000003</v>
      </c>
      <c r="P1654" t="s">
        <v>31</v>
      </c>
      <c r="Q1654" t="s">
        <v>2114</v>
      </c>
      <c r="R1654" t="s">
        <v>117</v>
      </c>
      <c r="S1654" t="s">
        <v>118</v>
      </c>
      <c r="V1654" t="str">
        <f>_xlfn.XLOOKUP(UNIVERSO[[#This Row],[Ruta DN]],'[1]Cuota Ruta'!E:E,'[1]Cuota Ruta'!G:G)</f>
        <v>Cargar</v>
      </c>
    </row>
    <row r="1655" spans="1:22" x14ac:dyDescent="0.25">
      <c r="A1655" t="s">
        <v>111</v>
      </c>
      <c r="B1655" t="s">
        <v>806</v>
      </c>
      <c r="C1655">
        <v>2603078791</v>
      </c>
      <c r="D1655">
        <v>1203078791</v>
      </c>
      <c r="E1655" t="s">
        <v>54</v>
      </c>
      <c r="F1655" t="s">
        <v>807</v>
      </c>
      <c r="G1655" t="s">
        <v>3226</v>
      </c>
      <c r="H1655" t="s">
        <v>3227</v>
      </c>
      <c r="I1655" t="s">
        <v>28</v>
      </c>
      <c r="J1655" t="s">
        <v>29</v>
      </c>
      <c r="K1655" t="s">
        <v>204</v>
      </c>
      <c r="L1655">
        <v>-90.548056000000003</v>
      </c>
      <c r="M1655">
        <v>14.59065</v>
      </c>
      <c r="N1655">
        <v>14.59065</v>
      </c>
      <c r="O1655">
        <v>-90.548056000000003</v>
      </c>
      <c r="P1655" t="s">
        <v>31</v>
      </c>
      <c r="Q1655" t="s">
        <v>2117</v>
      </c>
      <c r="R1655" t="s">
        <v>117</v>
      </c>
      <c r="S1655" t="s">
        <v>118</v>
      </c>
      <c r="T1655">
        <v>13</v>
      </c>
      <c r="V1655" t="str">
        <f>_xlfn.XLOOKUP(UNIVERSO[[#This Row],[Ruta DN]],'[1]Cuota Ruta'!E:E,'[1]Cuota Ruta'!G:G)</f>
        <v>Cargar</v>
      </c>
    </row>
    <row r="1656" spans="1:22" x14ac:dyDescent="0.25">
      <c r="A1656" t="s">
        <v>111</v>
      </c>
      <c r="B1656" t="s">
        <v>1879</v>
      </c>
      <c r="C1656">
        <v>2603101792</v>
      </c>
      <c r="D1656">
        <v>1203101792</v>
      </c>
      <c r="E1656" t="s">
        <v>54</v>
      </c>
      <c r="F1656" t="s">
        <v>1880</v>
      </c>
      <c r="G1656" t="s">
        <v>131</v>
      </c>
      <c r="H1656" t="s">
        <v>3228</v>
      </c>
      <c r="I1656" t="s">
        <v>39</v>
      </c>
      <c r="J1656" t="s">
        <v>29</v>
      </c>
      <c r="K1656" t="s">
        <v>204</v>
      </c>
      <c r="L1656">
        <v>-90.545119</v>
      </c>
      <c r="M1656">
        <v>14.60195</v>
      </c>
      <c r="N1656">
        <v>14.602005549999999</v>
      </c>
      <c r="O1656">
        <v>-90.54508902000002</v>
      </c>
      <c r="P1656" t="s">
        <v>31</v>
      </c>
      <c r="Q1656" t="s">
        <v>2114</v>
      </c>
      <c r="R1656" t="s">
        <v>117</v>
      </c>
      <c r="S1656" t="s">
        <v>118</v>
      </c>
      <c r="V1656" t="str">
        <f>_xlfn.XLOOKUP(UNIVERSO[[#This Row],[Ruta DN]],'[1]Cuota Ruta'!E:E,'[1]Cuota Ruta'!G:G)</f>
        <v>Cargar</v>
      </c>
    </row>
    <row r="1657" spans="1:22" x14ac:dyDescent="0.25">
      <c r="A1657" t="s">
        <v>111</v>
      </c>
      <c r="B1657" t="s">
        <v>463</v>
      </c>
      <c r="C1657">
        <v>2603101804</v>
      </c>
      <c r="D1657">
        <v>1203101804</v>
      </c>
      <c r="E1657" t="s">
        <v>54</v>
      </c>
      <c r="F1657" t="s">
        <v>464</v>
      </c>
      <c r="G1657" t="s">
        <v>328</v>
      </c>
      <c r="H1657" t="s">
        <v>3229</v>
      </c>
      <c r="I1657" t="s">
        <v>39</v>
      </c>
      <c r="J1657" t="s">
        <v>29</v>
      </c>
      <c r="K1657" t="s">
        <v>204</v>
      </c>
      <c r="L1657">
        <v>-90.541747000000001</v>
      </c>
      <c r="M1657">
        <v>14.60515</v>
      </c>
      <c r="N1657">
        <v>14.60515</v>
      </c>
      <c r="O1657">
        <v>-90.541747000000001</v>
      </c>
      <c r="P1657" t="s">
        <v>31</v>
      </c>
      <c r="Q1657" t="s">
        <v>2114</v>
      </c>
      <c r="R1657" t="s">
        <v>117</v>
      </c>
      <c r="S1657" t="s">
        <v>118</v>
      </c>
      <c r="V1657" t="str">
        <f>_xlfn.XLOOKUP(UNIVERSO[[#This Row],[Ruta DN]],'[1]Cuota Ruta'!E:E,'[1]Cuota Ruta'!G:G)</f>
        <v>Cargar</v>
      </c>
    </row>
    <row r="1658" spans="1:22" x14ac:dyDescent="0.25">
      <c r="A1658" t="s">
        <v>22</v>
      </c>
      <c r="B1658" t="s">
        <v>40</v>
      </c>
      <c r="C1658">
        <v>2603079057</v>
      </c>
      <c r="D1658">
        <v>1203079057</v>
      </c>
      <c r="E1658" t="s">
        <v>54</v>
      </c>
      <c r="F1658" t="s">
        <v>41</v>
      </c>
      <c r="G1658" t="s">
        <v>243</v>
      </c>
      <c r="H1658" t="s">
        <v>3230</v>
      </c>
      <c r="I1658" t="s">
        <v>39</v>
      </c>
      <c r="J1658" t="s">
        <v>29</v>
      </c>
      <c r="K1658" t="s">
        <v>30</v>
      </c>
      <c r="L1658">
        <v>-90.493949999999998</v>
      </c>
      <c r="M1658">
        <v>14.655150000000001</v>
      </c>
      <c r="N1658">
        <v>14.655150000000001</v>
      </c>
      <c r="O1658">
        <v>-90.493949999999998</v>
      </c>
      <c r="P1658" t="s">
        <v>31</v>
      </c>
      <c r="Q1658" t="s">
        <v>2114</v>
      </c>
      <c r="R1658" t="s">
        <v>33</v>
      </c>
      <c r="S1658" t="s">
        <v>34</v>
      </c>
      <c r="V1658" t="str">
        <f>_xlfn.XLOOKUP(UNIVERSO[[#This Row],[Ruta DN]],'[1]Cuota Ruta'!E:E,'[1]Cuota Ruta'!G:G)</f>
        <v>Cargar</v>
      </c>
    </row>
    <row r="1659" spans="1:22" x14ac:dyDescent="0.25">
      <c r="A1659" t="s">
        <v>111</v>
      </c>
      <c r="B1659" t="s">
        <v>1879</v>
      </c>
      <c r="C1659">
        <v>2603101816</v>
      </c>
      <c r="D1659">
        <v>1203101816</v>
      </c>
      <c r="E1659" t="s">
        <v>54</v>
      </c>
      <c r="F1659" t="s">
        <v>1880</v>
      </c>
      <c r="G1659" t="s">
        <v>3231</v>
      </c>
      <c r="H1659" t="s">
        <v>3232</v>
      </c>
      <c r="I1659" t="s">
        <v>93</v>
      </c>
      <c r="J1659" t="s">
        <v>237</v>
      </c>
      <c r="K1659" t="s">
        <v>204</v>
      </c>
      <c r="L1659">
        <v>-90.544918999999993</v>
      </c>
      <c r="M1659">
        <v>14.601628</v>
      </c>
      <c r="N1659">
        <v>14.601628</v>
      </c>
      <c r="O1659">
        <v>-90.544918999999993</v>
      </c>
      <c r="P1659" t="s">
        <v>95</v>
      </c>
      <c r="Q1659" t="s">
        <v>2114</v>
      </c>
      <c r="R1659" t="s">
        <v>117</v>
      </c>
      <c r="S1659" t="s">
        <v>118</v>
      </c>
      <c r="V1659" t="str">
        <f>_xlfn.XLOOKUP(UNIVERSO[[#This Row],[Ruta DN]],'[1]Cuota Ruta'!E:E,'[1]Cuota Ruta'!G:G)</f>
        <v>Cargar</v>
      </c>
    </row>
    <row r="1660" spans="1:22" x14ac:dyDescent="0.25">
      <c r="A1660" t="s">
        <v>111</v>
      </c>
      <c r="B1660" t="s">
        <v>1879</v>
      </c>
      <c r="C1660">
        <v>2603101827</v>
      </c>
      <c r="D1660">
        <v>1203101827</v>
      </c>
      <c r="E1660" t="s">
        <v>54</v>
      </c>
      <c r="F1660" t="s">
        <v>1880</v>
      </c>
      <c r="G1660" t="s">
        <v>2141</v>
      </c>
      <c r="H1660" t="s">
        <v>3233</v>
      </c>
      <c r="I1660" t="s">
        <v>39</v>
      </c>
      <c r="J1660" t="s">
        <v>29</v>
      </c>
      <c r="K1660" t="s">
        <v>204</v>
      </c>
      <c r="L1660">
        <v>-90.546569000000005</v>
      </c>
      <c r="M1660">
        <v>14.599728000000001</v>
      </c>
      <c r="N1660">
        <v>14.599711418151861</v>
      </c>
      <c r="O1660">
        <v>-90.546600341796875</v>
      </c>
      <c r="P1660" t="s">
        <v>31</v>
      </c>
      <c r="Q1660" t="s">
        <v>2114</v>
      </c>
      <c r="R1660" t="s">
        <v>117</v>
      </c>
      <c r="S1660" t="s">
        <v>118</v>
      </c>
      <c r="V1660" t="str">
        <f>_xlfn.XLOOKUP(UNIVERSO[[#This Row],[Ruta DN]],'[1]Cuota Ruta'!E:E,'[1]Cuota Ruta'!G:G)</f>
        <v>Cargar</v>
      </c>
    </row>
    <row r="1661" spans="1:22" x14ac:dyDescent="0.25">
      <c r="A1661" t="s">
        <v>111</v>
      </c>
      <c r="B1661" t="s">
        <v>503</v>
      </c>
      <c r="C1661">
        <v>2603101864</v>
      </c>
      <c r="D1661">
        <v>1203101864</v>
      </c>
      <c r="E1661" t="s">
        <v>54</v>
      </c>
      <c r="F1661" t="s">
        <v>504</v>
      </c>
      <c r="G1661" t="s">
        <v>260</v>
      </c>
      <c r="H1661" t="s">
        <v>3234</v>
      </c>
      <c r="I1661" t="s">
        <v>28</v>
      </c>
      <c r="J1661" t="s">
        <v>29</v>
      </c>
      <c r="K1661" t="s">
        <v>164</v>
      </c>
      <c r="L1661">
        <v>-90.507050000000007</v>
      </c>
      <c r="M1661">
        <v>14.592278</v>
      </c>
      <c r="N1661">
        <v>14.592328650000001</v>
      </c>
      <c r="O1661">
        <v>-90.507143529999993</v>
      </c>
      <c r="P1661" t="s">
        <v>31</v>
      </c>
      <c r="Q1661" t="s">
        <v>2117</v>
      </c>
      <c r="R1661" t="s">
        <v>117</v>
      </c>
      <c r="S1661" t="s">
        <v>118</v>
      </c>
      <c r="V1661" t="str">
        <f>_xlfn.XLOOKUP(UNIVERSO[[#This Row],[Ruta DN]],'[1]Cuota Ruta'!E:E,'[1]Cuota Ruta'!G:G)</f>
        <v>Cargar</v>
      </c>
    </row>
    <row r="1662" spans="1:22" x14ac:dyDescent="0.25">
      <c r="A1662" t="s">
        <v>111</v>
      </c>
      <c r="B1662" t="s">
        <v>503</v>
      </c>
      <c r="C1662">
        <v>2603101899</v>
      </c>
      <c r="D1662">
        <v>1203101899</v>
      </c>
      <c r="E1662" t="s">
        <v>54</v>
      </c>
      <c r="F1662" t="s">
        <v>504</v>
      </c>
      <c r="G1662" t="s">
        <v>3235</v>
      </c>
      <c r="H1662" t="s">
        <v>3236</v>
      </c>
      <c r="I1662" t="s">
        <v>28</v>
      </c>
      <c r="J1662" t="s">
        <v>29</v>
      </c>
      <c r="K1662" t="s">
        <v>164</v>
      </c>
      <c r="L1662">
        <v>-90.503619</v>
      </c>
      <c r="M1662">
        <v>14.590328</v>
      </c>
      <c r="N1662">
        <v>14.554790499999999</v>
      </c>
      <c r="O1662">
        <v>-90.536626100000007</v>
      </c>
      <c r="P1662" t="s">
        <v>31</v>
      </c>
      <c r="Q1662" t="s">
        <v>2117</v>
      </c>
      <c r="R1662" t="s">
        <v>117</v>
      </c>
      <c r="S1662" t="s">
        <v>118</v>
      </c>
      <c r="V1662" t="str">
        <f>_xlfn.XLOOKUP(UNIVERSO[[#This Row],[Ruta DN]],'[1]Cuota Ruta'!E:E,'[1]Cuota Ruta'!G:G)</f>
        <v>Cargar</v>
      </c>
    </row>
    <row r="1663" spans="1:22" x14ac:dyDescent="0.25">
      <c r="A1663" t="s">
        <v>98</v>
      </c>
      <c r="B1663" t="s">
        <v>519</v>
      </c>
      <c r="C1663">
        <v>2603101914</v>
      </c>
      <c r="D1663">
        <v>1203101914</v>
      </c>
      <c r="E1663" t="s">
        <v>54</v>
      </c>
      <c r="F1663" t="s">
        <v>520</v>
      </c>
      <c r="G1663" t="s">
        <v>65</v>
      </c>
      <c r="H1663" t="s">
        <v>3237</v>
      </c>
      <c r="I1663" t="s">
        <v>28</v>
      </c>
      <c r="J1663" t="s">
        <v>29</v>
      </c>
      <c r="K1663" t="s">
        <v>123</v>
      </c>
      <c r="L1663">
        <v>-90.567257999999995</v>
      </c>
      <c r="M1663">
        <v>14.502589</v>
      </c>
      <c r="N1663">
        <v>14.50257833</v>
      </c>
      <c r="O1663">
        <v>-90.567295000000001</v>
      </c>
      <c r="P1663" t="s">
        <v>31</v>
      </c>
      <c r="Q1663" t="s">
        <v>2117</v>
      </c>
      <c r="R1663" t="s">
        <v>104</v>
      </c>
      <c r="S1663" t="s">
        <v>105</v>
      </c>
      <c r="V1663" t="str">
        <f>_xlfn.XLOOKUP(UNIVERSO[[#This Row],[Ruta DN]],'[1]Cuota Ruta'!E:E,'[1]Cuota Ruta'!G:G)</f>
        <v>Cargar</v>
      </c>
    </row>
    <row r="1664" spans="1:22" x14ac:dyDescent="0.25">
      <c r="A1664" t="s">
        <v>98</v>
      </c>
      <c r="B1664" t="s">
        <v>519</v>
      </c>
      <c r="C1664">
        <v>2603101937</v>
      </c>
      <c r="D1664">
        <v>1203101937</v>
      </c>
      <c r="E1664" t="s">
        <v>54</v>
      </c>
      <c r="F1664" t="s">
        <v>520</v>
      </c>
      <c r="G1664" t="s">
        <v>65</v>
      </c>
      <c r="H1664" t="s">
        <v>3238</v>
      </c>
      <c r="I1664" t="s">
        <v>39</v>
      </c>
      <c r="J1664" t="s">
        <v>29</v>
      </c>
      <c r="K1664" t="s">
        <v>123</v>
      </c>
      <c r="L1664">
        <v>-90.564027999999993</v>
      </c>
      <c r="M1664">
        <v>14.503258000000001</v>
      </c>
      <c r="N1664">
        <v>14.503491670000001</v>
      </c>
      <c r="O1664">
        <v>-90.564710000000005</v>
      </c>
      <c r="P1664" t="s">
        <v>31</v>
      </c>
      <c r="Q1664" t="s">
        <v>2114</v>
      </c>
      <c r="R1664" t="s">
        <v>104</v>
      </c>
      <c r="S1664" t="s">
        <v>105</v>
      </c>
      <c r="V1664" t="str">
        <f>_xlfn.XLOOKUP(UNIVERSO[[#This Row],[Ruta DN]],'[1]Cuota Ruta'!E:E,'[1]Cuota Ruta'!G:G)</f>
        <v>Cargar</v>
      </c>
    </row>
    <row r="1665" spans="1:22" x14ac:dyDescent="0.25">
      <c r="A1665" t="s">
        <v>98</v>
      </c>
      <c r="B1665" t="s">
        <v>1414</v>
      </c>
      <c r="C1665">
        <v>2603102041</v>
      </c>
      <c r="D1665">
        <v>1203102041</v>
      </c>
      <c r="E1665" t="s">
        <v>54</v>
      </c>
      <c r="F1665" t="s">
        <v>1415</v>
      </c>
      <c r="G1665" t="s">
        <v>3239</v>
      </c>
      <c r="H1665" t="s">
        <v>3240</v>
      </c>
      <c r="I1665" t="s">
        <v>28</v>
      </c>
      <c r="J1665" t="s">
        <v>46</v>
      </c>
      <c r="K1665" t="s">
        <v>123</v>
      </c>
      <c r="L1665">
        <v>-90.567728000000002</v>
      </c>
      <c r="M1665">
        <v>14.508169000000001</v>
      </c>
      <c r="N1665">
        <v>14.50852619</v>
      </c>
      <c r="O1665">
        <v>-90.567420769999984</v>
      </c>
      <c r="P1665" t="s">
        <v>31</v>
      </c>
      <c r="Q1665" t="s">
        <v>2117</v>
      </c>
      <c r="R1665" t="s">
        <v>104</v>
      </c>
      <c r="S1665" t="s">
        <v>105</v>
      </c>
      <c r="T1665">
        <v>3</v>
      </c>
      <c r="V1665" t="str">
        <f>_xlfn.XLOOKUP(UNIVERSO[[#This Row],[Ruta DN]],'[1]Cuota Ruta'!E:E,'[1]Cuota Ruta'!G:G)</f>
        <v>Cargar</v>
      </c>
    </row>
    <row r="1666" spans="1:22" x14ac:dyDescent="0.25">
      <c r="A1666" t="s">
        <v>98</v>
      </c>
      <c r="B1666" t="s">
        <v>1414</v>
      </c>
      <c r="C1666">
        <v>2603102047</v>
      </c>
      <c r="D1666">
        <v>1203102047</v>
      </c>
      <c r="E1666" t="s">
        <v>54</v>
      </c>
      <c r="F1666" t="s">
        <v>1415</v>
      </c>
      <c r="G1666" t="s">
        <v>3241</v>
      </c>
      <c r="H1666" t="s">
        <v>3242</v>
      </c>
      <c r="I1666" t="s">
        <v>39</v>
      </c>
      <c r="J1666" t="s">
        <v>46</v>
      </c>
      <c r="K1666" t="s">
        <v>123</v>
      </c>
      <c r="L1666">
        <v>-90.566878000000003</v>
      </c>
      <c r="M1666">
        <v>14.508428</v>
      </c>
      <c r="N1666">
        <v>14.61571666666666</v>
      </c>
      <c r="O1666">
        <v>-90.514366666666646</v>
      </c>
      <c r="P1666" t="s">
        <v>31</v>
      </c>
      <c r="Q1666" t="s">
        <v>2114</v>
      </c>
      <c r="R1666" t="s">
        <v>104</v>
      </c>
      <c r="S1666" t="s">
        <v>105</v>
      </c>
      <c r="V1666" t="str">
        <f>_xlfn.XLOOKUP(UNIVERSO[[#This Row],[Ruta DN]],'[1]Cuota Ruta'!E:E,'[1]Cuota Ruta'!G:G)</f>
        <v>Cargar</v>
      </c>
    </row>
    <row r="1667" spans="1:22" x14ac:dyDescent="0.25">
      <c r="A1667" t="s">
        <v>98</v>
      </c>
      <c r="B1667" t="s">
        <v>381</v>
      </c>
      <c r="C1667">
        <v>2603102185</v>
      </c>
      <c r="D1667">
        <v>1203102185</v>
      </c>
      <c r="E1667" t="s">
        <v>54</v>
      </c>
      <c r="F1667" t="s">
        <v>382</v>
      </c>
      <c r="G1667" t="s">
        <v>3243</v>
      </c>
      <c r="H1667" t="s">
        <v>3244</v>
      </c>
      <c r="I1667" t="s">
        <v>39</v>
      </c>
      <c r="J1667" t="s">
        <v>29</v>
      </c>
      <c r="K1667" t="s">
        <v>123</v>
      </c>
      <c r="L1667">
        <v>-90.600049999999996</v>
      </c>
      <c r="M1667">
        <v>14.550777999999999</v>
      </c>
      <c r="N1667">
        <v>14.55067667</v>
      </c>
      <c r="O1667">
        <v>-90.599923329999996</v>
      </c>
      <c r="P1667" t="s">
        <v>31</v>
      </c>
      <c r="Q1667" t="s">
        <v>2114</v>
      </c>
      <c r="R1667" t="s">
        <v>104</v>
      </c>
      <c r="S1667" t="s">
        <v>105</v>
      </c>
      <c r="V1667" t="str">
        <f>_xlfn.XLOOKUP(UNIVERSO[[#This Row],[Ruta DN]],'[1]Cuota Ruta'!E:E,'[1]Cuota Ruta'!G:G)</f>
        <v>Cargar</v>
      </c>
    </row>
    <row r="1668" spans="1:22" x14ac:dyDescent="0.25">
      <c r="A1668" t="s">
        <v>98</v>
      </c>
      <c r="B1668" t="s">
        <v>381</v>
      </c>
      <c r="C1668">
        <v>2603102204</v>
      </c>
      <c r="D1668">
        <v>1203102204</v>
      </c>
      <c r="E1668" t="s">
        <v>54</v>
      </c>
      <c r="F1668" t="s">
        <v>382</v>
      </c>
      <c r="G1668" t="s">
        <v>3245</v>
      </c>
      <c r="H1668" t="s">
        <v>3246</v>
      </c>
      <c r="I1668" t="s">
        <v>39</v>
      </c>
      <c r="J1668" t="s">
        <v>29</v>
      </c>
      <c r="K1668" t="s">
        <v>123</v>
      </c>
      <c r="L1668">
        <v>-90.592319000000003</v>
      </c>
      <c r="M1668">
        <v>14.550069000000001</v>
      </c>
      <c r="N1668">
        <v>14.55011034</v>
      </c>
      <c r="O1668">
        <v>-90.59231398</v>
      </c>
      <c r="P1668" t="s">
        <v>31</v>
      </c>
      <c r="Q1668" t="s">
        <v>2114</v>
      </c>
      <c r="R1668" t="s">
        <v>104</v>
      </c>
      <c r="S1668" t="s">
        <v>105</v>
      </c>
      <c r="V1668" t="str">
        <f>_xlfn.XLOOKUP(UNIVERSO[[#This Row],[Ruta DN]],'[1]Cuota Ruta'!E:E,'[1]Cuota Ruta'!G:G)</f>
        <v>Cargar</v>
      </c>
    </row>
    <row r="1669" spans="1:22" x14ac:dyDescent="0.25">
      <c r="A1669" t="s">
        <v>98</v>
      </c>
      <c r="B1669" t="s">
        <v>381</v>
      </c>
      <c r="C1669">
        <v>2603102253</v>
      </c>
      <c r="D1669">
        <v>1203102253</v>
      </c>
      <c r="E1669" t="s">
        <v>54</v>
      </c>
      <c r="F1669" t="s">
        <v>382</v>
      </c>
      <c r="G1669" t="s">
        <v>922</v>
      </c>
      <c r="H1669" t="s">
        <v>3247</v>
      </c>
      <c r="I1669" t="s">
        <v>28</v>
      </c>
      <c r="J1669" t="s">
        <v>29</v>
      </c>
      <c r="K1669" t="s">
        <v>123</v>
      </c>
      <c r="L1669">
        <v>-90.597397000000001</v>
      </c>
      <c r="M1669">
        <v>14.548999999999999</v>
      </c>
      <c r="N1669">
        <v>14.5463045</v>
      </c>
      <c r="O1669">
        <v>-90.591079289999996</v>
      </c>
      <c r="P1669" t="s">
        <v>31</v>
      </c>
      <c r="Q1669" t="s">
        <v>2117</v>
      </c>
      <c r="R1669" t="s">
        <v>104</v>
      </c>
      <c r="S1669" t="s">
        <v>105</v>
      </c>
      <c r="V1669" t="str">
        <f>_xlfn.XLOOKUP(UNIVERSO[[#This Row],[Ruta DN]],'[1]Cuota Ruta'!E:E,'[1]Cuota Ruta'!G:G)</f>
        <v>Cargar</v>
      </c>
    </row>
    <row r="1670" spans="1:22" x14ac:dyDescent="0.25">
      <c r="A1670" t="s">
        <v>98</v>
      </c>
      <c r="B1670" t="s">
        <v>136</v>
      </c>
      <c r="C1670">
        <v>2603102267</v>
      </c>
      <c r="D1670">
        <v>1203102267</v>
      </c>
      <c r="E1670" t="s">
        <v>54</v>
      </c>
      <c r="F1670" t="s">
        <v>137</v>
      </c>
      <c r="G1670" t="s">
        <v>3203</v>
      </c>
      <c r="H1670" t="s">
        <v>3248</v>
      </c>
      <c r="I1670" t="s">
        <v>28</v>
      </c>
      <c r="J1670" t="s">
        <v>29</v>
      </c>
      <c r="K1670" t="s">
        <v>123</v>
      </c>
      <c r="L1670">
        <v>-90.605249999999998</v>
      </c>
      <c r="M1670">
        <v>14.53365</v>
      </c>
      <c r="N1670">
        <v>14.532504429999999</v>
      </c>
      <c r="O1670">
        <v>-90.605232790000002</v>
      </c>
      <c r="P1670" t="s">
        <v>31</v>
      </c>
      <c r="Q1670" t="s">
        <v>2117</v>
      </c>
      <c r="R1670" t="s">
        <v>104</v>
      </c>
      <c r="S1670" t="s">
        <v>105</v>
      </c>
      <c r="V1670" t="str">
        <f>_xlfn.XLOOKUP(UNIVERSO[[#This Row],[Ruta DN]],'[1]Cuota Ruta'!E:E,'[1]Cuota Ruta'!G:G)</f>
        <v>Cargar</v>
      </c>
    </row>
    <row r="1671" spans="1:22" x14ac:dyDescent="0.25">
      <c r="A1671" t="s">
        <v>98</v>
      </c>
      <c r="B1671" t="s">
        <v>431</v>
      </c>
      <c r="C1671">
        <v>2603102269</v>
      </c>
      <c r="D1671">
        <v>1203102269</v>
      </c>
      <c r="E1671" t="s">
        <v>54</v>
      </c>
      <c r="F1671" t="s">
        <v>432</v>
      </c>
      <c r="G1671" t="s">
        <v>487</v>
      </c>
      <c r="H1671" t="s">
        <v>3249</v>
      </c>
      <c r="I1671" t="s">
        <v>39</v>
      </c>
      <c r="J1671" t="s">
        <v>29</v>
      </c>
      <c r="K1671" t="s">
        <v>123</v>
      </c>
      <c r="L1671">
        <v>-90.590669000000005</v>
      </c>
      <c r="M1671">
        <v>14.53945</v>
      </c>
      <c r="N1671">
        <v>14.539458290000001</v>
      </c>
      <c r="O1671">
        <v>-90.590617230000007</v>
      </c>
      <c r="P1671" t="s">
        <v>31</v>
      </c>
      <c r="Q1671" t="s">
        <v>2114</v>
      </c>
      <c r="R1671" t="s">
        <v>104</v>
      </c>
      <c r="S1671" t="s">
        <v>105</v>
      </c>
      <c r="V1671" t="str">
        <f>_xlfn.XLOOKUP(UNIVERSO[[#This Row],[Ruta DN]],'[1]Cuota Ruta'!E:E,'[1]Cuota Ruta'!G:G)</f>
        <v>Cargar</v>
      </c>
    </row>
    <row r="1672" spans="1:22" x14ac:dyDescent="0.25">
      <c r="A1672" t="s">
        <v>111</v>
      </c>
      <c r="B1672" t="s">
        <v>920</v>
      </c>
      <c r="C1672">
        <v>2603080017</v>
      </c>
      <c r="D1672">
        <v>1203080017</v>
      </c>
      <c r="E1672" t="s">
        <v>54</v>
      </c>
      <c r="F1672" t="s">
        <v>921</v>
      </c>
      <c r="G1672" t="s">
        <v>3250</v>
      </c>
      <c r="H1672" t="s">
        <v>3251</v>
      </c>
      <c r="I1672" t="s">
        <v>93</v>
      </c>
      <c r="J1672" t="s">
        <v>29</v>
      </c>
      <c r="K1672" t="s">
        <v>116</v>
      </c>
      <c r="L1672">
        <v>-90.575907999999998</v>
      </c>
      <c r="M1672">
        <v>14.636861</v>
      </c>
      <c r="N1672">
        <v>14.636861</v>
      </c>
      <c r="O1672">
        <v>-90.575907999999998</v>
      </c>
      <c r="P1672" t="s">
        <v>31</v>
      </c>
      <c r="Q1672" t="s">
        <v>2114</v>
      </c>
      <c r="R1672" t="s">
        <v>117</v>
      </c>
      <c r="S1672" t="s">
        <v>118</v>
      </c>
      <c r="V1672" t="str">
        <f>_xlfn.XLOOKUP(UNIVERSO[[#This Row],[Ruta DN]],'[1]Cuota Ruta'!E:E,'[1]Cuota Ruta'!G:G)</f>
        <v>Cargar</v>
      </c>
    </row>
    <row r="1673" spans="1:22" x14ac:dyDescent="0.25">
      <c r="A1673" t="s">
        <v>98</v>
      </c>
      <c r="B1673" t="s">
        <v>431</v>
      </c>
      <c r="C1673">
        <v>2603102272</v>
      </c>
      <c r="D1673">
        <v>1203102272</v>
      </c>
      <c r="E1673" t="s">
        <v>54</v>
      </c>
      <c r="F1673" t="s">
        <v>432</v>
      </c>
      <c r="G1673" t="s">
        <v>65</v>
      </c>
      <c r="H1673" t="s">
        <v>3252</v>
      </c>
      <c r="I1673" t="s">
        <v>28</v>
      </c>
      <c r="J1673" t="s">
        <v>29</v>
      </c>
      <c r="K1673" t="s">
        <v>123</v>
      </c>
      <c r="L1673">
        <v>-90.588469000000003</v>
      </c>
      <c r="M1673">
        <v>14.539619</v>
      </c>
      <c r="N1673">
        <v>14.53947331</v>
      </c>
      <c r="O1673">
        <v>-90.588432900000001</v>
      </c>
      <c r="P1673" t="s">
        <v>31</v>
      </c>
      <c r="Q1673" t="s">
        <v>2117</v>
      </c>
      <c r="R1673" t="s">
        <v>104</v>
      </c>
      <c r="S1673" t="s">
        <v>105</v>
      </c>
      <c r="V1673" t="str">
        <f>_xlfn.XLOOKUP(UNIVERSO[[#This Row],[Ruta DN]],'[1]Cuota Ruta'!E:E,'[1]Cuota Ruta'!G:G)</f>
        <v>Cargar</v>
      </c>
    </row>
    <row r="1674" spans="1:22" x14ac:dyDescent="0.25">
      <c r="A1674" t="s">
        <v>98</v>
      </c>
      <c r="B1674" t="s">
        <v>431</v>
      </c>
      <c r="C1674">
        <v>2603102274</v>
      </c>
      <c r="D1674">
        <v>1203102274</v>
      </c>
      <c r="E1674" t="s">
        <v>54</v>
      </c>
      <c r="F1674" t="s">
        <v>432</v>
      </c>
      <c r="G1674" t="s">
        <v>3253</v>
      </c>
      <c r="H1674" t="s">
        <v>3254</v>
      </c>
      <c r="I1674" t="s">
        <v>39</v>
      </c>
      <c r="J1674" t="s">
        <v>46</v>
      </c>
      <c r="K1674" t="s">
        <v>123</v>
      </c>
      <c r="L1674">
        <v>-90.591127999999998</v>
      </c>
      <c r="M1674">
        <v>14.537069000000001</v>
      </c>
      <c r="N1674">
        <v>14.537121669999999</v>
      </c>
      <c r="O1674">
        <v>-90.591206670000005</v>
      </c>
      <c r="P1674" t="s">
        <v>31</v>
      </c>
      <c r="Q1674" t="s">
        <v>2114</v>
      </c>
      <c r="R1674" t="s">
        <v>104</v>
      </c>
      <c r="S1674" t="s">
        <v>105</v>
      </c>
      <c r="V1674" t="str">
        <f>_xlfn.XLOOKUP(UNIVERSO[[#This Row],[Ruta DN]],'[1]Cuota Ruta'!E:E,'[1]Cuota Ruta'!G:G)</f>
        <v>Cargar</v>
      </c>
    </row>
    <row r="1675" spans="1:22" x14ac:dyDescent="0.25">
      <c r="A1675" t="s">
        <v>98</v>
      </c>
      <c r="B1675" t="s">
        <v>431</v>
      </c>
      <c r="C1675">
        <v>2603102276</v>
      </c>
      <c r="D1675">
        <v>1203102276</v>
      </c>
      <c r="E1675" t="s">
        <v>54</v>
      </c>
      <c r="F1675" t="s">
        <v>432</v>
      </c>
      <c r="G1675" t="s">
        <v>683</v>
      </c>
      <c r="H1675" t="s">
        <v>3255</v>
      </c>
      <c r="I1675" t="s">
        <v>28</v>
      </c>
      <c r="J1675" t="s">
        <v>46</v>
      </c>
      <c r="K1675" t="s">
        <v>123</v>
      </c>
      <c r="L1675">
        <v>-90.589669000000001</v>
      </c>
      <c r="M1675">
        <v>14.541428</v>
      </c>
      <c r="N1675">
        <v>14.541518330000001</v>
      </c>
      <c r="O1675">
        <v>-90.589653330000004</v>
      </c>
      <c r="P1675" t="s">
        <v>31</v>
      </c>
      <c r="Q1675" t="s">
        <v>2117</v>
      </c>
      <c r="R1675" t="s">
        <v>104</v>
      </c>
      <c r="S1675" t="s">
        <v>105</v>
      </c>
      <c r="T1675">
        <v>6</v>
      </c>
      <c r="V1675" t="str">
        <f>_xlfn.XLOOKUP(UNIVERSO[[#This Row],[Ruta DN]],'[1]Cuota Ruta'!E:E,'[1]Cuota Ruta'!G:G)</f>
        <v>Cargar</v>
      </c>
    </row>
    <row r="1676" spans="1:22" x14ac:dyDescent="0.25">
      <c r="A1676" t="s">
        <v>98</v>
      </c>
      <c r="B1676" t="s">
        <v>431</v>
      </c>
      <c r="C1676">
        <v>2603102293</v>
      </c>
      <c r="D1676">
        <v>1203102293</v>
      </c>
      <c r="E1676" t="s">
        <v>54</v>
      </c>
      <c r="F1676" t="s">
        <v>432</v>
      </c>
      <c r="G1676" t="s">
        <v>251</v>
      </c>
      <c r="H1676" t="s">
        <v>3256</v>
      </c>
      <c r="I1676" t="s">
        <v>39</v>
      </c>
      <c r="J1676" t="s">
        <v>46</v>
      </c>
      <c r="K1676" t="s">
        <v>123</v>
      </c>
      <c r="L1676">
        <v>-90.593078000000006</v>
      </c>
      <c r="M1676">
        <v>14.543150000000001</v>
      </c>
      <c r="N1676">
        <v>14.543086669999999</v>
      </c>
      <c r="O1676">
        <v>-90.593106669999997</v>
      </c>
      <c r="P1676" t="s">
        <v>31</v>
      </c>
      <c r="Q1676" t="s">
        <v>2114</v>
      </c>
      <c r="R1676" t="s">
        <v>104</v>
      </c>
      <c r="S1676" t="s">
        <v>105</v>
      </c>
      <c r="V1676" t="str">
        <f>_xlfn.XLOOKUP(UNIVERSO[[#This Row],[Ruta DN]],'[1]Cuota Ruta'!E:E,'[1]Cuota Ruta'!G:G)</f>
        <v>Cargar</v>
      </c>
    </row>
    <row r="1677" spans="1:22" x14ac:dyDescent="0.25">
      <c r="A1677" t="s">
        <v>98</v>
      </c>
      <c r="B1677" t="s">
        <v>431</v>
      </c>
      <c r="C1677">
        <v>2603102296</v>
      </c>
      <c r="D1677">
        <v>1203102296</v>
      </c>
      <c r="E1677" t="s">
        <v>54</v>
      </c>
      <c r="F1677" t="s">
        <v>432</v>
      </c>
      <c r="G1677" t="s">
        <v>3257</v>
      </c>
      <c r="H1677" t="s">
        <v>3258</v>
      </c>
      <c r="I1677" t="s">
        <v>39</v>
      </c>
      <c r="J1677" t="s">
        <v>29</v>
      </c>
      <c r="K1677" t="s">
        <v>123</v>
      </c>
      <c r="L1677">
        <v>-90.592168999999998</v>
      </c>
      <c r="M1677">
        <v>14.543177999999999</v>
      </c>
      <c r="N1677">
        <v>14.5432191</v>
      </c>
      <c r="O1677">
        <v>-90.592116610000005</v>
      </c>
      <c r="P1677" t="s">
        <v>31</v>
      </c>
      <c r="Q1677" t="s">
        <v>2114</v>
      </c>
      <c r="R1677" t="s">
        <v>104</v>
      </c>
      <c r="S1677" t="s">
        <v>105</v>
      </c>
      <c r="V1677" t="str">
        <f>_xlfn.XLOOKUP(UNIVERSO[[#This Row],[Ruta DN]],'[1]Cuota Ruta'!E:E,'[1]Cuota Ruta'!G:G)</f>
        <v>Cargar</v>
      </c>
    </row>
    <row r="1678" spans="1:22" x14ac:dyDescent="0.25">
      <c r="A1678" t="s">
        <v>213</v>
      </c>
      <c r="B1678" t="s">
        <v>716</v>
      </c>
      <c r="C1678">
        <v>2603080194</v>
      </c>
      <c r="D1678">
        <v>1203080194</v>
      </c>
      <c r="E1678" t="s">
        <v>54</v>
      </c>
      <c r="F1678" t="s">
        <v>717</v>
      </c>
      <c r="G1678" t="s">
        <v>3259</v>
      </c>
      <c r="H1678" t="s">
        <v>3260</v>
      </c>
      <c r="I1678" t="s">
        <v>39</v>
      </c>
      <c r="J1678" t="s">
        <v>46</v>
      </c>
      <c r="K1678" t="s">
        <v>218</v>
      </c>
      <c r="L1678">
        <v>-90.773939999999996</v>
      </c>
      <c r="M1678">
        <v>14.537710000000001</v>
      </c>
      <c r="N1678">
        <v>14.537710000000001</v>
      </c>
      <c r="O1678">
        <v>-90.773939999999996</v>
      </c>
      <c r="P1678" t="s">
        <v>31</v>
      </c>
      <c r="Q1678" t="s">
        <v>2114</v>
      </c>
      <c r="R1678" t="s">
        <v>219</v>
      </c>
      <c r="S1678" t="s">
        <v>220</v>
      </c>
      <c r="V1678" t="str">
        <f>_xlfn.XLOOKUP(UNIVERSO[[#This Row],[Ruta DN]],'[1]Cuota Ruta'!E:E,'[1]Cuota Ruta'!G:G)</f>
        <v>Cargar</v>
      </c>
    </row>
    <row r="1679" spans="1:22" x14ac:dyDescent="0.25">
      <c r="A1679" t="s">
        <v>98</v>
      </c>
      <c r="B1679" t="s">
        <v>431</v>
      </c>
      <c r="C1679">
        <v>2603102306</v>
      </c>
      <c r="D1679">
        <v>1203102306</v>
      </c>
      <c r="E1679" t="s">
        <v>54</v>
      </c>
      <c r="F1679" t="s">
        <v>432</v>
      </c>
      <c r="G1679" t="s">
        <v>3261</v>
      </c>
      <c r="H1679" t="s">
        <v>3262</v>
      </c>
      <c r="I1679" t="s">
        <v>39</v>
      </c>
      <c r="J1679" t="s">
        <v>29</v>
      </c>
      <c r="K1679" t="s">
        <v>123</v>
      </c>
      <c r="L1679">
        <v>-90.589297000000002</v>
      </c>
      <c r="M1679">
        <v>14.543519</v>
      </c>
      <c r="N1679">
        <v>14.54349167</v>
      </c>
      <c r="O1679">
        <v>-90.589291669999994</v>
      </c>
      <c r="P1679" t="s">
        <v>31</v>
      </c>
      <c r="Q1679" t="s">
        <v>2114</v>
      </c>
      <c r="R1679" t="s">
        <v>104</v>
      </c>
      <c r="S1679" t="s">
        <v>105</v>
      </c>
      <c r="V1679" t="str">
        <f>_xlfn.XLOOKUP(UNIVERSO[[#This Row],[Ruta DN]],'[1]Cuota Ruta'!E:E,'[1]Cuota Ruta'!G:G)</f>
        <v>Cargar</v>
      </c>
    </row>
    <row r="1680" spans="1:22" x14ac:dyDescent="0.25">
      <c r="A1680" t="s">
        <v>22</v>
      </c>
      <c r="B1680" t="s">
        <v>71</v>
      </c>
      <c r="C1680">
        <v>2603080293</v>
      </c>
      <c r="D1680">
        <v>1203080293</v>
      </c>
      <c r="E1680" t="s">
        <v>54</v>
      </c>
      <c r="F1680" t="s">
        <v>72</v>
      </c>
      <c r="G1680" t="s">
        <v>3263</v>
      </c>
      <c r="H1680" t="s">
        <v>3264</v>
      </c>
      <c r="I1680" t="s">
        <v>28</v>
      </c>
      <c r="J1680" t="s">
        <v>29</v>
      </c>
      <c r="K1680" t="s">
        <v>64</v>
      </c>
      <c r="L1680">
        <v>-90.432169000000002</v>
      </c>
      <c r="M1680">
        <v>14.660788999999999</v>
      </c>
      <c r="N1680">
        <v>14.660788999999999</v>
      </c>
      <c r="O1680">
        <v>-90.432169000000002</v>
      </c>
      <c r="P1680" t="s">
        <v>31</v>
      </c>
      <c r="Q1680" t="s">
        <v>2117</v>
      </c>
      <c r="R1680" t="s">
        <v>33</v>
      </c>
      <c r="S1680" t="s">
        <v>34</v>
      </c>
      <c r="T1680">
        <v>2</v>
      </c>
      <c r="V1680" t="str">
        <f>_xlfn.XLOOKUP(UNIVERSO[[#This Row],[Ruta DN]],'[1]Cuota Ruta'!E:E,'[1]Cuota Ruta'!G:G)</f>
        <v>Cargar</v>
      </c>
    </row>
    <row r="1681" spans="1:22" x14ac:dyDescent="0.25">
      <c r="A1681" t="s">
        <v>98</v>
      </c>
      <c r="B1681" t="s">
        <v>381</v>
      </c>
      <c r="C1681">
        <v>2603102310</v>
      </c>
      <c r="D1681">
        <v>1203102310</v>
      </c>
      <c r="E1681" t="s">
        <v>54</v>
      </c>
      <c r="F1681" t="s">
        <v>382</v>
      </c>
      <c r="G1681" t="s">
        <v>96</v>
      </c>
      <c r="H1681" t="s">
        <v>3265</v>
      </c>
      <c r="I1681" t="s">
        <v>39</v>
      </c>
      <c r="J1681" t="s">
        <v>29</v>
      </c>
      <c r="K1681" t="s">
        <v>123</v>
      </c>
      <c r="L1681">
        <v>-90.591569000000007</v>
      </c>
      <c r="M1681">
        <v>14.548628000000001</v>
      </c>
      <c r="N1681">
        <v>14.54855588</v>
      </c>
      <c r="O1681">
        <v>-90.591578720000001</v>
      </c>
      <c r="P1681" t="s">
        <v>31</v>
      </c>
      <c r="Q1681" t="s">
        <v>2114</v>
      </c>
      <c r="R1681" t="s">
        <v>104</v>
      </c>
      <c r="S1681" t="s">
        <v>105</v>
      </c>
      <c r="V1681" t="str">
        <f>_xlfn.XLOOKUP(UNIVERSO[[#This Row],[Ruta DN]],'[1]Cuota Ruta'!E:E,'[1]Cuota Ruta'!G:G)</f>
        <v>Cargar</v>
      </c>
    </row>
    <row r="1682" spans="1:22" x14ac:dyDescent="0.25">
      <c r="A1682" t="s">
        <v>98</v>
      </c>
      <c r="B1682" t="s">
        <v>381</v>
      </c>
      <c r="C1682">
        <v>2603102353</v>
      </c>
      <c r="D1682">
        <v>1203102353</v>
      </c>
      <c r="E1682" t="s">
        <v>54</v>
      </c>
      <c r="F1682" t="s">
        <v>382</v>
      </c>
      <c r="G1682" t="s">
        <v>121</v>
      </c>
      <c r="H1682" t="s">
        <v>3266</v>
      </c>
      <c r="I1682" t="s">
        <v>28</v>
      </c>
      <c r="J1682" t="s">
        <v>29</v>
      </c>
      <c r="K1682" t="s">
        <v>123</v>
      </c>
      <c r="L1682">
        <v>-90.591828000000007</v>
      </c>
      <c r="M1682">
        <v>14.545268999999999</v>
      </c>
      <c r="N1682">
        <v>14.61740833333333</v>
      </c>
      <c r="O1682">
        <v>-90.592010000000002</v>
      </c>
      <c r="P1682" t="s">
        <v>31</v>
      </c>
      <c r="Q1682" t="s">
        <v>2117</v>
      </c>
      <c r="R1682" t="s">
        <v>104</v>
      </c>
      <c r="S1682" t="s">
        <v>105</v>
      </c>
      <c r="V1682" t="str">
        <f>_xlfn.XLOOKUP(UNIVERSO[[#This Row],[Ruta DN]],'[1]Cuota Ruta'!E:E,'[1]Cuota Ruta'!G:G)</f>
        <v>Cargar</v>
      </c>
    </row>
    <row r="1683" spans="1:22" x14ac:dyDescent="0.25">
      <c r="A1683" t="s">
        <v>98</v>
      </c>
      <c r="B1683" t="s">
        <v>381</v>
      </c>
      <c r="C1683">
        <v>2603102374</v>
      </c>
      <c r="D1683">
        <v>1203102374</v>
      </c>
      <c r="E1683" t="s">
        <v>54</v>
      </c>
      <c r="F1683" t="s">
        <v>382</v>
      </c>
      <c r="G1683" t="s">
        <v>328</v>
      </c>
      <c r="H1683" t="s">
        <v>3267</v>
      </c>
      <c r="I1683" t="s">
        <v>39</v>
      </c>
      <c r="J1683" t="s">
        <v>29</v>
      </c>
      <c r="K1683" t="s">
        <v>123</v>
      </c>
      <c r="L1683">
        <v>-90.591999999999999</v>
      </c>
      <c r="M1683">
        <v>14.548719</v>
      </c>
      <c r="N1683">
        <v>14.548729399999999</v>
      </c>
      <c r="O1683">
        <v>-90.591966080000006</v>
      </c>
      <c r="P1683" t="s">
        <v>31</v>
      </c>
      <c r="Q1683" t="s">
        <v>2114</v>
      </c>
      <c r="R1683" t="s">
        <v>104</v>
      </c>
      <c r="S1683" t="s">
        <v>105</v>
      </c>
      <c r="V1683" t="str">
        <f>_xlfn.XLOOKUP(UNIVERSO[[#This Row],[Ruta DN]],'[1]Cuota Ruta'!E:E,'[1]Cuota Ruta'!G:G)</f>
        <v>Cargar</v>
      </c>
    </row>
    <row r="1684" spans="1:22" x14ac:dyDescent="0.25">
      <c r="A1684" t="s">
        <v>111</v>
      </c>
      <c r="B1684" t="s">
        <v>503</v>
      </c>
      <c r="C1684">
        <v>2603102440</v>
      </c>
      <c r="D1684">
        <v>1203102440</v>
      </c>
      <c r="E1684" t="s">
        <v>54</v>
      </c>
      <c r="F1684" t="s">
        <v>504</v>
      </c>
      <c r="G1684" t="s">
        <v>3268</v>
      </c>
      <c r="H1684" t="s">
        <v>3269</v>
      </c>
      <c r="I1684" t="s">
        <v>28</v>
      </c>
      <c r="J1684" t="s">
        <v>46</v>
      </c>
      <c r="K1684" t="s">
        <v>164</v>
      </c>
      <c r="L1684">
        <v>-90.507097000000002</v>
      </c>
      <c r="M1684">
        <v>14.5921</v>
      </c>
      <c r="N1684">
        <v>14.592144230000001</v>
      </c>
      <c r="O1684">
        <v>-90.507020560000001</v>
      </c>
      <c r="P1684" t="s">
        <v>31</v>
      </c>
      <c r="Q1684" t="s">
        <v>2117</v>
      </c>
      <c r="R1684" t="s">
        <v>117</v>
      </c>
      <c r="S1684" t="s">
        <v>118</v>
      </c>
      <c r="T1684">
        <v>19</v>
      </c>
      <c r="V1684" t="str">
        <f>_xlfn.XLOOKUP(UNIVERSO[[#This Row],[Ruta DN]],'[1]Cuota Ruta'!E:E,'[1]Cuota Ruta'!G:G)</f>
        <v>Cargar</v>
      </c>
    </row>
    <row r="1685" spans="1:22" x14ac:dyDescent="0.25">
      <c r="A1685" t="s">
        <v>111</v>
      </c>
      <c r="B1685" t="s">
        <v>920</v>
      </c>
      <c r="C1685">
        <v>2603102463</v>
      </c>
      <c r="D1685">
        <v>1203102463</v>
      </c>
      <c r="E1685" t="s">
        <v>54</v>
      </c>
      <c r="F1685" t="s">
        <v>921</v>
      </c>
      <c r="G1685" t="s">
        <v>411</v>
      </c>
      <c r="H1685" t="s">
        <v>3270</v>
      </c>
      <c r="I1685" t="s">
        <v>28</v>
      </c>
      <c r="J1685" t="s">
        <v>29</v>
      </c>
      <c r="K1685" t="s">
        <v>116</v>
      </c>
      <c r="L1685">
        <v>-90.578500000000005</v>
      </c>
      <c r="M1685">
        <v>14.634828000000001</v>
      </c>
      <c r="N1685">
        <v>14.634809779999999</v>
      </c>
      <c r="O1685">
        <v>-90.578400180000003</v>
      </c>
      <c r="P1685" t="s">
        <v>31</v>
      </c>
      <c r="Q1685" t="s">
        <v>2117</v>
      </c>
      <c r="R1685" t="s">
        <v>117</v>
      </c>
      <c r="S1685" t="s">
        <v>118</v>
      </c>
      <c r="T1685">
        <v>15</v>
      </c>
      <c r="V1685" t="str">
        <f>_xlfn.XLOOKUP(UNIVERSO[[#This Row],[Ruta DN]],'[1]Cuota Ruta'!E:E,'[1]Cuota Ruta'!G:G)</f>
        <v>Cargar</v>
      </c>
    </row>
    <row r="1686" spans="1:22" x14ac:dyDescent="0.25">
      <c r="A1686" t="s">
        <v>111</v>
      </c>
      <c r="B1686" t="s">
        <v>476</v>
      </c>
      <c r="C1686">
        <v>2603102531</v>
      </c>
      <c r="D1686">
        <v>1203102531</v>
      </c>
      <c r="E1686" t="s">
        <v>54</v>
      </c>
      <c r="F1686" t="s">
        <v>477</v>
      </c>
      <c r="G1686" t="s">
        <v>3271</v>
      </c>
      <c r="H1686" t="s">
        <v>3272</v>
      </c>
      <c r="I1686" t="s">
        <v>39</v>
      </c>
      <c r="J1686" t="s">
        <v>46</v>
      </c>
      <c r="K1686" t="s">
        <v>116</v>
      </c>
      <c r="L1686">
        <v>-90.591477999999995</v>
      </c>
      <c r="M1686">
        <v>14.632657999999999</v>
      </c>
      <c r="N1686">
        <v>14.63132339</v>
      </c>
      <c r="O1686">
        <v>-90.590422390000001</v>
      </c>
      <c r="P1686" t="s">
        <v>31</v>
      </c>
      <c r="Q1686" t="s">
        <v>2117</v>
      </c>
      <c r="R1686" t="s">
        <v>117</v>
      </c>
      <c r="S1686" t="s">
        <v>118</v>
      </c>
      <c r="V1686" t="str">
        <f>_xlfn.XLOOKUP(UNIVERSO[[#This Row],[Ruta DN]],'[1]Cuota Ruta'!E:E,'[1]Cuota Ruta'!G:G)</f>
        <v>Cargar</v>
      </c>
    </row>
    <row r="1687" spans="1:22" x14ac:dyDescent="0.25">
      <c r="A1687" t="s">
        <v>111</v>
      </c>
      <c r="B1687" t="s">
        <v>476</v>
      </c>
      <c r="C1687">
        <v>2603102533</v>
      </c>
      <c r="D1687">
        <v>1203102533</v>
      </c>
      <c r="E1687" t="s">
        <v>54</v>
      </c>
      <c r="F1687" t="s">
        <v>477</v>
      </c>
      <c r="G1687" t="s">
        <v>3273</v>
      </c>
      <c r="H1687" t="s">
        <v>3274</v>
      </c>
      <c r="I1687" t="s">
        <v>39</v>
      </c>
      <c r="J1687" t="s">
        <v>46</v>
      </c>
      <c r="K1687" t="s">
        <v>116</v>
      </c>
      <c r="L1687">
        <v>-90.588586000000006</v>
      </c>
      <c r="M1687">
        <v>14.628572</v>
      </c>
      <c r="N1687">
        <v>14.62856741</v>
      </c>
      <c r="O1687">
        <v>-90.588630850000015</v>
      </c>
      <c r="P1687" t="s">
        <v>31</v>
      </c>
      <c r="Q1687" t="s">
        <v>2117</v>
      </c>
      <c r="R1687" t="s">
        <v>117</v>
      </c>
      <c r="S1687" t="s">
        <v>118</v>
      </c>
      <c r="V1687" t="str">
        <f>_xlfn.XLOOKUP(UNIVERSO[[#This Row],[Ruta DN]],'[1]Cuota Ruta'!E:E,'[1]Cuota Ruta'!G:G)</f>
        <v>Cargar</v>
      </c>
    </row>
    <row r="1688" spans="1:22" x14ac:dyDescent="0.25">
      <c r="A1688" t="s">
        <v>111</v>
      </c>
      <c r="B1688" t="s">
        <v>476</v>
      </c>
      <c r="C1688">
        <v>2603102537</v>
      </c>
      <c r="D1688">
        <v>1203102537</v>
      </c>
      <c r="E1688" t="s">
        <v>54</v>
      </c>
      <c r="F1688" t="s">
        <v>477</v>
      </c>
      <c r="G1688" t="s">
        <v>182</v>
      </c>
      <c r="H1688" t="s">
        <v>3275</v>
      </c>
      <c r="I1688" t="s">
        <v>39</v>
      </c>
      <c r="J1688" t="s">
        <v>46</v>
      </c>
      <c r="K1688" t="s">
        <v>116</v>
      </c>
      <c r="L1688">
        <v>-90.589410999999998</v>
      </c>
      <c r="M1688">
        <v>14.628836</v>
      </c>
      <c r="N1688">
        <v>14.62898425</v>
      </c>
      <c r="O1688">
        <v>-90.589048469999994</v>
      </c>
      <c r="P1688" t="s">
        <v>31</v>
      </c>
      <c r="Q1688" t="s">
        <v>2117</v>
      </c>
      <c r="R1688" t="s">
        <v>117</v>
      </c>
      <c r="S1688" t="s">
        <v>118</v>
      </c>
      <c r="V1688" t="str">
        <f>_xlfn.XLOOKUP(UNIVERSO[[#This Row],[Ruta DN]],'[1]Cuota Ruta'!E:E,'[1]Cuota Ruta'!G:G)</f>
        <v>Cargar</v>
      </c>
    </row>
    <row r="1689" spans="1:22" x14ac:dyDescent="0.25">
      <c r="A1689" t="s">
        <v>111</v>
      </c>
      <c r="B1689" t="s">
        <v>476</v>
      </c>
      <c r="C1689">
        <v>2603102541</v>
      </c>
      <c r="D1689">
        <v>1203102541</v>
      </c>
      <c r="E1689" t="s">
        <v>54</v>
      </c>
      <c r="F1689" t="s">
        <v>477</v>
      </c>
      <c r="G1689" t="s">
        <v>65</v>
      </c>
      <c r="H1689" t="s">
        <v>3276</v>
      </c>
      <c r="I1689" t="s">
        <v>39</v>
      </c>
      <c r="J1689" t="s">
        <v>46</v>
      </c>
      <c r="K1689" t="s">
        <v>116</v>
      </c>
      <c r="L1689">
        <v>-90.591588999999999</v>
      </c>
      <c r="M1689">
        <v>14.632769</v>
      </c>
      <c r="N1689">
        <v>14.632341630000001</v>
      </c>
      <c r="O1689">
        <v>-90.591121180000016</v>
      </c>
      <c r="P1689" t="s">
        <v>31</v>
      </c>
      <c r="Q1689" t="s">
        <v>2117</v>
      </c>
      <c r="R1689" t="s">
        <v>117</v>
      </c>
      <c r="S1689" t="s">
        <v>118</v>
      </c>
      <c r="V1689" t="str">
        <f>_xlfn.XLOOKUP(UNIVERSO[[#This Row],[Ruta DN]],'[1]Cuota Ruta'!E:E,'[1]Cuota Ruta'!G:G)</f>
        <v>Cargar</v>
      </c>
    </row>
    <row r="1690" spans="1:22" x14ac:dyDescent="0.25">
      <c r="A1690" t="s">
        <v>111</v>
      </c>
      <c r="B1690" t="s">
        <v>476</v>
      </c>
      <c r="C1690">
        <v>2603102543</v>
      </c>
      <c r="D1690">
        <v>1203102543</v>
      </c>
      <c r="E1690" t="s">
        <v>54</v>
      </c>
      <c r="F1690" t="s">
        <v>477</v>
      </c>
      <c r="G1690" t="s">
        <v>3277</v>
      </c>
      <c r="H1690" t="s">
        <v>3278</v>
      </c>
      <c r="I1690" t="s">
        <v>39</v>
      </c>
      <c r="J1690" t="s">
        <v>46</v>
      </c>
      <c r="K1690" t="s">
        <v>116</v>
      </c>
      <c r="L1690">
        <v>-90.584753000000006</v>
      </c>
      <c r="M1690">
        <v>14.632</v>
      </c>
      <c r="N1690">
        <v>14.63118666666667</v>
      </c>
      <c r="O1690">
        <v>-90.581628333333313</v>
      </c>
      <c r="P1690" t="s">
        <v>31</v>
      </c>
      <c r="Q1690" t="s">
        <v>2117</v>
      </c>
      <c r="R1690" t="s">
        <v>117</v>
      </c>
      <c r="S1690" t="s">
        <v>118</v>
      </c>
      <c r="V1690" t="str">
        <f>_xlfn.XLOOKUP(UNIVERSO[[#This Row],[Ruta DN]],'[1]Cuota Ruta'!E:E,'[1]Cuota Ruta'!G:G)</f>
        <v>Cargar</v>
      </c>
    </row>
    <row r="1691" spans="1:22" x14ac:dyDescent="0.25">
      <c r="A1691" t="s">
        <v>98</v>
      </c>
      <c r="B1691" t="s">
        <v>144</v>
      </c>
      <c r="C1691">
        <v>2603080772</v>
      </c>
      <c r="D1691">
        <v>1203080772</v>
      </c>
      <c r="E1691" t="s">
        <v>54</v>
      </c>
      <c r="F1691" t="s">
        <v>145</v>
      </c>
      <c r="G1691" t="s">
        <v>2189</v>
      </c>
      <c r="H1691" t="s">
        <v>3279</v>
      </c>
      <c r="I1691" t="s">
        <v>39</v>
      </c>
      <c r="J1691" t="s">
        <v>29</v>
      </c>
      <c r="K1691" t="s">
        <v>103</v>
      </c>
      <c r="L1691">
        <v>-90.537897000000001</v>
      </c>
      <c r="M1691">
        <v>14.5405</v>
      </c>
      <c r="N1691">
        <v>14.5405</v>
      </c>
      <c r="O1691">
        <v>-90.537897000000001</v>
      </c>
      <c r="P1691" t="s">
        <v>31</v>
      </c>
      <c r="Q1691" t="s">
        <v>2114</v>
      </c>
      <c r="R1691" t="s">
        <v>104</v>
      </c>
      <c r="S1691" t="s">
        <v>105</v>
      </c>
      <c r="V1691" t="str">
        <f>_xlfn.XLOOKUP(UNIVERSO[[#This Row],[Ruta DN]],'[1]Cuota Ruta'!E:E,'[1]Cuota Ruta'!G:G)</f>
        <v>Cargar</v>
      </c>
    </row>
    <row r="1692" spans="1:22" x14ac:dyDescent="0.25">
      <c r="A1692" t="s">
        <v>111</v>
      </c>
      <c r="B1692" t="s">
        <v>476</v>
      </c>
      <c r="C1692">
        <v>2603102561</v>
      </c>
      <c r="D1692">
        <v>1203102561</v>
      </c>
      <c r="E1692" t="s">
        <v>54</v>
      </c>
      <c r="F1692" t="s">
        <v>477</v>
      </c>
      <c r="G1692" t="s">
        <v>2156</v>
      </c>
      <c r="H1692" t="s">
        <v>3280</v>
      </c>
      <c r="I1692" t="s">
        <v>28</v>
      </c>
      <c r="J1692" t="s">
        <v>46</v>
      </c>
      <c r="K1692" t="s">
        <v>116</v>
      </c>
      <c r="L1692">
        <v>-90.585888999999995</v>
      </c>
      <c r="M1692">
        <v>14.631817</v>
      </c>
      <c r="N1692">
        <v>14.63312769</v>
      </c>
      <c r="O1692">
        <v>-90.583741790000005</v>
      </c>
      <c r="P1692" t="s">
        <v>31</v>
      </c>
      <c r="Q1692" t="s">
        <v>2117</v>
      </c>
      <c r="R1692" t="s">
        <v>117</v>
      </c>
      <c r="S1692" t="s">
        <v>118</v>
      </c>
      <c r="V1692" t="str">
        <f>_xlfn.XLOOKUP(UNIVERSO[[#This Row],[Ruta DN]],'[1]Cuota Ruta'!E:E,'[1]Cuota Ruta'!G:G)</f>
        <v>Cargar</v>
      </c>
    </row>
    <row r="1693" spans="1:22" x14ac:dyDescent="0.25">
      <c r="A1693" t="s">
        <v>111</v>
      </c>
      <c r="B1693" t="s">
        <v>392</v>
      </c>
      <c r="C1693">
        <v>2603080827</v>
      </c>
      <c r="D1693">
        <v>1203080827</v>
      </c>
      <c r="E1693" t="s">
        <v>54</v>
      </c>
      <c r="F1693" t="s">
        <v>393</v>
      </c>
      <c r="G1693" t="s">
        <v>3281</v>
      </c>
      <c r="H1693" t="s">
        <v>3282</v>
      </c>
      <c r="I1693" t="s">
        <v>28</v>
      </c>
      <c r="J1693" t="s">
        <v>46</v>
      </c>
      <c r="K1693" t="s">
        <v>204</v>
      </c>
      <c r="L1693">
        <v>-90.619018999999994</v>
      </c>
      <c r="M1693">
        <v>14.596349999999999</v>
      </c>
      <c r="N1693">
        <v>14.596349999999999</v>
      </c>
      <c r="O1693">
        <v>-90.619018999999994</v>
      </c>
      <c r="P1693" t="s">
        <v>31</v>
      </c>
      <c r="Q1693" t="s">
        <v>2119</v>
      </c>
      <c r="R1693" t="s">
        <v>117</v>
      </c>
      <c r="S1693" t="s">
        <v>118</v>
      </c>
      <c r="V1693" t="str">
        <f>_xlfn.XLOOKUP(UNIVERSO[[#This Row],[Ruta DN]],'[1]Cuota Ruta'!E:E,'[1]Cuota Ruta'!G:G)</f>
        <v>Cargar</v>
      </c>
    </row>
    <row r="1694" spans="1:22" x14ac:dyDescent="0.25">
      <c r="A1694" t="s">
        <v>111</v>
      </c>
      <c r="B1694" t="s">
        <v>476</v>
      </c>
      <c r="C1694">
        <v>2603102612</v>
      </c>
      <c r="D1694">
        <v>1203102612</v>
      </c>
      <c r="E1694" t="s">
        <v>54</v>
      </c>
      <c r="F1694" t="s">
        <v>477</v>
      </c>
      <c r="G1694" t="s">
        <v>3283</v>
      </c>
      <c r="H1694" t="s">
        <v>3284</v>
      </c>
      <c r="I1694" t="s">
        <v>39</v>
      </c>
      <c r="J1694" t="s">
        <v>46</v>
      </c>
      <c r="K1694" t="s">
        <v>116</v>
      </c>
      <c r="L1694">
        <v>-90.581357999999994</v>
      </c>
      <c r="M1694">
        <v>14.632958</v>
      </c>
      <c r="N1694">
        <v>14.63297043</v>
      </c>
      <c r="O1694">
        <v>-90.581350430000001</v>
      </c>
      <c r="P1694" t="s">
        <v>31</v>
      </c>
      <c r="Q1694" t="s">
        <v>2114</v>
      </c>
      <c r="R1694" t="s">
        <v>117</v>
      </c>
      <c r="S1694" t="s">
        <v>118</v>
      </c>
      <c r="V1694" t="str">
        <f>_xlfn.XLOOKUP(UNIVERSO[[#This Row],[Ruta DN]],'[1]Cuota Ruta'!E:E,'[1]Cuota Ruta'!G:G)</f>
        <v>Cargar</v>
      </c>
    </row>
    <row r="1695" spans="1:22" x14ac:dyDescent="0.25">
      <c r="A1695" t="s">
        <v>111</v>
      </c>
      <c r="B1695" t="s">
        <v>476</v>
      </c>
      <c r="C1695">
        <v>2603102657</v>
      </c>
      <c r="D1695">
        <v>1203102657</v>
      </c>
      <c r="E1695" t="s">
        <v>54</v>
      </c>
      <c r="F1695" t="s">
        <v>477</v>
      </c>
      <c r="G1695" t="s">
        <v>3285</v>
      </c>
      <c r="H1695" t="s">
        <v>3286</v>
      </c>
      <c r="I1695" t="s">
        <v>39</v>
      </c>
      <c r="J1695" t="s">
        <v>46</v>
      </c>
      <c r="K1695" t="s">
        <v>116</v>
      </c>
      <c r="L1695">
        <v>-90.580427999999998</v>
      </c>
      <c r="M1695">
        <v>14.629453</v>
      </c>
      <c r="N1695">
        <v>14.62957525</v>
      </c>
      <c r="O1695">
        <v>-90.580611229999988</v>
      </c>
      <c r="P1695" t="s">
        <v>31</v>
      </c>
      <c r="Q1695" t="s">
        <v>2114</v>
      </c>
      <c r="R1695" t="s">
        <v>117</v>
      </c>
      <c r="S1695" t="s">
        <v>118</v>
      </c>
      <c r="V1695" t="str">
        <f>_xlfn.XLOOKUP(UNIVERSO[[#This Row],[Ruta DN]],'[1]Cuota Ruta'!E:E,'[1]Cuota Ruta'!G:G)</f>
        <v>Cargar</v>
      </c>
    </row>
    <row r="1696" spans="1:22" x14ac:dyDescent="0.25">
      <c r="A1696" t="s">
        <v>111</v>
      </c>
      <c r="B1696" t="s">
        <v>476</v>
      </c>
      <c r="C1696">
        <v>2603102659</v>
      </c>
      <c r="D1696">
        <v>1203102659</v>
      </c>
      <c r="E1696" t="s">
        <v>54</v>
      </c>
      <c r="F1696" t="s">
        <v>477</v>
      </c>
      <c r="G1696" t="s">
        <v>3287</v>
      </c>
      <c r="H1696" t="s">
        <v>3288</v>
      </c>
      <c r="I1696" t="s">
        <v>39</v>
      </c>
      <c r="J1696" t="s">
        <v>46</v>
      </c>
      <c r="K1696" t="s">
        <v>116</v>
      </c>
      <c r="L1696">
        <v>-90.580568999999997</v>
      </c>
      <c r="M1696">
        <v>14.630075</v>
      </c>
      <c r="N1696">
        <v>14.63002637</v>
      </c>
      <c r="O1696">
        <v>-90.580536219999999</v>
      </c>
      <c r="P1696" t="s">
        <v>31</v>
      </c>
      <c r="Q1696" t="s">
        <v>2114</v>
      </c>
      <c r="R1696" t="s">
        <v>117</v>
      </c>
      <c r="S1696" t="s">
        <v>118</v>
      </c>
      <c r="V1696" t="str">
        <f>_xlfn.XLOOKUP(UNIVERSO[[#This Row],[Ruta DN]],'[1]Cuota Ruta'!E:E,'[1]Cuota Ruta'!G:G)</f>
        <v>Cargar</v>
      </c>
    </row>
    <row r="1697" spans="1:22" x14ac:dyDescent="0.25">
      <c r="A1697" t="s">
        <v>111</v>
      </c>
      <c r="B1697" t="s">
        <v>476</v>
      </c>
      <c r="C1697">
        <v>2603102678</v>
      </c>
      <c r="D1697">
        <v>1203102678</v>
      </c>
      <c r="E1697" t="s">
        <v>54</v>
      </c>
      <c r="F1697" t="s">
        <v>477</v>
      </c>
      <c r="G1697" t="s">
        <v>3289</v>
      </c>
      <c r="H1697" t="s">
        <v>3290</v>
      </c>
      <c r="I1697" t="s">
        <v>39</v>
      </c>
      <c r="J1697" t="s">
        <v>46</v>
      </c>
      <c r="K1697" t="s">
        <v>116</v>
      </c>
      <c r="L1697">
        <v>-90.575939000000005</v>
      </c>
      <c r="M1697">
        <v>14.630941999999999</v>
      </c>
      <c r="N1697">
        <v>14.630941999999999</v>
      </c>
      <c r="O1697">
        <v>-90.575939000000005</v>
      </c>
      <c r="P1697" t="s">
        <v>31</v>
      </c>
      <c r="Q1697" t="s">
        <v>2114</v>
      </c>
      <c r="R1697" t="s">
        <v>117</v>
      </c>
      <c r="S1697" t="s">
        <v>118</v>
      </c>
      <c r="V1697" t="str">
        <f>_xlfn.XLOOKUP(UNIVERSO[[#This Row],[Ruta DN]],'[1]Cuota Ruta'!E:E,'[1]Cuota Ruta'!G:G)</f>
        <v>Cargar</v>
      </c>
    </row>
    <row r="1698" spans="1:22" x14ac:dyDescent="0.25">
      <c r="A1698" t="s">
        <v>111</v>
      </c>
      <c r="B1698" t="s">
        <v>476</v>
      </c>
      <c r="C1698">
        <v>2603102693</v>
      </c>
      <c r="D1698">
        <v>1203102693</v>
      </c>
      <c r="E1698" t="s">
        <v>54</v>
      </c>
      <c r="F1698" t="s">
        <v>477</v>
      </c>
      <c r="G1698" t="s">
        <v>897</v>
      </c>
      <c r="H1698" t="s">
        <v>3291</v>
      </c>
      <c r="I1698" t="s">
        <v>39</v>
      </c>
      <c r="J1698" t="s">
        <v>46</v>
      </c>
      <c r="K1698" t="s">
        <v>116</v>
      </c>
      <c r="L1698">
        <v>-90.575378000000001</v>
      </c>
      <c r="M1698">
        <v>14.62715</v>
      </c>
      <c r="N1698">
        <v>14.4760604</v>
      </c>
      <c r="O1698">
        <v>-90.622393299999999</v>
      </c>
      <c r="P1698" t="s">
        <v>31</v>
      </c>
      <c r="Q1698" t="s">
        <v>2114</v>
      </c>
      <c r="R1698" t="s">
        <v>117</v>
      </c>
      <c r="S1698" t="s">
        <v>118</v>
      </c>
      <c r="V1698" t="str">
        <f>_xlfn.XLOOKUP(UNIVERSO[[#This Row],[Ruta DN]],'[1]Cuota Ruta'!E:E,'[1]Cuota Ruta'!G:G)</f>
        <v>Cargar</v>
      </c>
    </row>
    <row r="1699" spans="1:22" x14ac:dyDescent="0.25">
      <c r="A1699" t="s">
        <v>213</v>
      </c>
      <c r="B1699" t="s">
        <v>647</v>
      </c>
      <c r="C1699">
        <v>2603081148</v>
      </c>
      <c r="D1699">
        <v>1203081148</v>
      </c>
      <c r="E1699" t="s">
        <v>54</v>
      </c>
      <c r="F1699" t="s">
        <v>648</v>
      </c>
      <c r="G1699" t="s">
        <v>2224</v>
      </c>
      <c r="H1699" t="s">
        <v>3292</v>
      </c>
      <c r="I1699" t="s">
        <v>39</v>
      </c>
      <c r="J1699" t="s">
        <v>29</v>
      </c>
      <c r="K1699" t="s">
        <v>599</v>
      </c>
      <c r="L1699">
        <v>-90.666910000000001</v>
      </c>
      <c r="M1699">
        <v>14.6159</v>
      </c>
      <c r="N1699">
        <v>14.6159</v>
      </c>
      <c r="O1699">
        <v>-90.666910000000001</v>
      </c>
      <c r="P1699" t="s">
        <v>31</v>
      </c>
      <c r="Q1699" t="s">
        <v>2114</v>
      </c>
      <c r="R1699" t="s">
        <v>219</v>
      </c>
      <c r="S1699" t="s">
        <v>220</v>
      </c>
      <c r="V1699" t="str">
        <f>_xlfn.XLOOKUP(UNIVERSO[[#This Row],[Ruta DN]],'[1]Cuota Ruta'!E:E,'[1]Cuota Ruta'!G:G)</f>
        <v>Cargar</v>
      </c>
    </row>
    <row r="1700" spans="1:22" x14ac:dyDescent="0.25">
      <c r="A1700" t="s">
        <v>111</v>
      </c>
      <c r="B1700" t="s">
        <v>439</v>
      </c>
      <c r="C1700">
        <v>2603102761</v>
      </c>
      <c r="D1700">
        <v>1203102761</v>
      </c>
      <c r="E1700" t="s">
        <v>54</v>
      </c>
      <c r="F1700" t="s">
        <v>440</v>
      </c>
      <c r="G1700" t="s">
        <v>3293</v>
      </c>
      <c r="H1700" t="s">
        <v>3294</v>
      </c>
      <c r="I1700" t="s">
        <v>39</v>
      </c>
      <c r="J1700" t="s">
        <v>46</v>
      </c>
      <c r="K1700" t="s">
        <v>157</v>
      </c>
      <c r="L1700">
        <v>-90.575619000000003</v>
      </c>
      <c r="M1700">
        <v>14.570527999999999</v>
      </c>
      <c r="N1700">
        <v>14.570527999999999</v>
      </c>
      <c r="O1700">
        <v>-90.575619000000003</v>
      </c>
      <c r="P1700" t="s">
        <v>31</v>
      </c>
      <c r="Q1700" t="s">
        <v>2114</v>
      </c>
      <c r="R1700" t="s">
        <v>117</v>
      </c>
      <c r="S1700" t="s">
        <v>118</v>
      </c>
      <c r="V1700" t="str">
        <f>_xlfn.XLOOKUP(UNIVERSO[[#This Row],[Ruta DN]],'[1]Cuota Ruta'!E:E,'[1]Cuota Ruta'!G:G)</f>
        <v>Cargar</v>
      </c>
    </row>
    <row r="1701" spans="1:22" x14ac:dyDescent="0.25">
      <c r="A1701" t="s">
        <v>111</v>
      </c>
      <c r="B1701" t="s">
        <v>439</v>
      </c>
      <c r="C1701">
        <v>2603102795</v>
      </c>
      <c r="D1701">
        <v>1203102795</v>
      </c>
      <c r="E1701" t="s">
        <v>54</v>
      </c>
      <c r="F1701" t="s">
        <v>440</v>
      </c>
      <c r="G1701" t="s">
        <v>3295</v>
      </c>
      <c r="H1701" t="s">
        <v>3296</v>
      </c>
      <c r="I1701" t="s">
        <v>39</v>
      </c>
      <c r="J1701" t="s">
        <v>29</v>
      </c>
      <c r="K1701" t="s">
        <v>157</v>
      </c>
      <c r="L1701">
        <v>-90.563978000000006</v>
      </c>
      <c r="M1701">
        <v>14.591981000000001</v>
      </c>
      <c r="N1701">
        <v>14.591946009999999</v>
      </c>
      <c r="O1701">
        <v>-90.563973340000004</v>
      </c>
      <c r="P1701" t="s">
        <v>31</v>
      </c>
      <c r="Q1701" t="s">
        <v>2114</v>
      </c>
      <c r="R1701" t="s">
        <v>117</v>
      </c>
      <c r="S1701" t="s">
        <v>118</v>
      </c>
      <c r="V1701" t="str">
        <f>_xlfn.XLOOKUP(UNIVERSO[[#This Row],[Ruta DN]],'[1]Cuota Ruta'!E:E,'[1]Cuota Ruta'!G:G)</f>
        <v>Cargar</v>
      </c>
    </row>
    <row r="1702" spans="1:22" x14ac:dyDescent="0.25">
      <c r="A1702" t="s">
        <v>111</v>
      </c>
      <c r="B1702" t="s">
        <v>701</v>
      </c>
      <c r="C1702">
        <v>2603102808</v>
      </c>
      <c r="D1702">
        <v>1203102808</v>
      </c>
      <c r="E1702" t="s">
        <v>54</v>
      </c>
      <c r="F1702" t="s">
        <v>702</v>
      </c>
      <c r="G1702" t="s">
        <v>3297</v>
      </c>
      <c r="H1702" t="s">
        <v>3298</v>
      </c>
      <c r="I1702" t="s">
        <v>39</v>
      </c>
      <c r="J1702" t="s">
        <v>29</v>
      </c>
      <c r="K1702" t="s">
        <v>157</v>
      </c>
      <c r="L1702">
        <v>-90.567869000000002</v>
      </c>
      <c r="M1702">
        <v>14.595580999999999</v>
      </c>
      <c r="N1702">
        <v>14.59558517</v>
      </c>
      <c r="O1702">
        <v>-90.568265769999996</v>
      </c>
      <c r="P1702" t="s">
        <v>31</v>
      </c>
      <c r="Q1702" t="s">
        <v>2117</v>
      </c>
      <c r="R1702" t="s">
        <v>117</v>
      </c>
      <c r="S1702" t="s">
        <v>118</v>
      </c>
      <c r="V1702" t="str">
        <f>_xlfn.XLOOKUP(UNIVERSO[[#This Row],[Ruta DN]],'[1]Cuota Ruta'!E:E,'[1]Cuota Ruta'!G:G)</f>
        <v>Cargar</v>
      </c>
    </row>
    <row r="1703" spans="1:22" x14ac:dyDescent="0.25">
      <c r="A1703" t="s">
        <v>111</v>
      </c>
      <c r="B1703" t="s">
        <v>435</v>
      </c>
      <c r="C1703">
        <v>2603103050</v>
      </c>
      <c r="D1703">
        <v>1203103050</v>
      </c>
      <c r="E1703" t="s">
        <v>54</v>
      </c>
      <c r="F1703" t="s">
        <v>436</v>
      </c>
      <c r="G1703" t="s">
        <v>3299</v>
      </c>
      <c r="H1703" t="s">
        <v>3300</v>
      </c>
      <c r="I1703" t="s">
        <v>39</v>
      </c>
      <c r="J1703" t="s">
        <v>29</v>
      </c>
      <c r="K1703" t="s">
        <v>157</v>
      </c>
      <c r="L1703">
        <v>-90.524113999999997</v>
      </c>
      <c r="M1703">
        <v>14.671544000000001</v>
      </c>
      <c r="N1703">
        <v>14.67163066</v>
      </c>
      <c r="O1703">
        <v>-90.524111300000001</v>
      </c>
      <c r="P1703" t="s">
        <v>31</v>
      </c>
      <c r="Q1703" t="s">
        <v>2114</v>
      </c>
      <c r="R1703" t="s">
        <v>117</v>
      </c>
      <c r="S1703" t="s">
        <v>118</v>
      </c>
      <c r="V1703" t="str">
        <f>_xlfn.XLOOKUP(UNIVERSO[[#This Row],[Ruta DN]],'[1]Cuota Ruta'!E:E,'[1]Cuota Ruta'!G:G)</f>
        <v>Cargar</v>
      </c>
    </row>
    <row r="1704" spans="1:22" x14ac:dyDescent="0.25">
      <c r="A1704" t="s">
        <v>111</v>
      </c>
      <c r="B1704" t="s">
        <v>621</v>
      </c>
      <c r="C1704">
        <v>2603103274</v>
      </c>
      <c r="D1704">
        <v>1203103274</v>
      </c>
      <c r="E1704" t="s">
        <v>54</v>
      </c>
      <c r="F1704" t="s">
        <v>622</v>
      </c>
      <c r="G1704" t="s">
        <v>270</v>
      </c>
      <c r="H1704" t="s">
        <v>3301</v>
      </c>
      <c r="I1704" t="s">
        <v>39</v>
      </c>
      <c r="J1704" t="s">
        <v>29</v>
      </c>
      <c r="K1704" t="s">
        <v>204</v>
      </c>
      <c r="L1704">
        <v>-90.564043999999996</v>
      </c>
      <c r="M1704">
        <v>14.639811</v>
      </c>
      <c r="N1704">
        <v>14.64016949</v>
      </c>
      <c r="O1704">
        <v>-90.563930780000007</v>
      </c>
      <c r="P1704" t="s">
        <v>31</v>
      </c>
      <c r="Q1704" t="s">
        <v>2117</v>
      </c>
      <c r="R1704" t="s">
        <v>117</v>
      </c>
      <c r="S1704" t="s">
        <v>118</v>
      </c>
      <c r="T1704">
        <v>11</v>
      </c>
      <c r="V1704" t="str">
        <f>_xlfn.XLOOKUP(UNIVERSO[[#This Row],[Ruta DN]],'[1]Cuota Ruta'!E:E,'[1]Cuota Ruta'!G:G)</f>
        <v>Cargar</v>
      </c>
    </row>
    <row r="1705" spans="1:22" x14ac:dyDescent="0.25">
      <c r="A1705" t="s">
        <v>111</v>
      </c>
      <c r="B1705" t="s">
        <v>834</v>
      </c>
      <c r="C1705">
        <v>2603103442</v>
      </c>
      <c r="D1705">
        <v>1203103442</v>
      </c>
      <c r="E1705" t="s">
        <v>54</v>
      </c>
      <c r="F1705" t="s">
        <v>835</v>
      </c>
      <c r="G1705" t="s">
        <v>65</v>
      </c>
      <c r="H1705" t="s">
        <v>3302</v>
      </c>
      <c r="I1705" t="s">
        <v>28</v>
      </c>
      <c r="J1705" t="s">
        <v>29</v>
      </c>
      <c r="K1705" t="s">
        <v>204</v>
      </c>
      <c r="L1705">
        <v>-90.551089000000005</v>
      </c>
      <c r="M1705">
        <v>14.633233000000001</v>
      </c>
      <c r="N1705">
        <v>14.633850170000001</v>
      </c>
      <c r="O1705">
        <v>-90.552193540000005</v>
      </c>
      <c r="P1705" t="s">
        <v>31</v>
      </c>
      <c r="Q1705" t="s">
        <v>2117</v>
      </c>
      <c r="R1705" t="s">
        <v>117</v>
      </c>
      <c r="S1705" t="s">
        <v>118</v>
      </c>
      <c r="T1705">
        <v>12</v>
      </c>
      <c r="V1705" t="str">
        <f>_xlfn.XLOOKUP(UNIVERSO[[#This Row],[Ruta DN]],'[1]Cuota Ruta'!E:E,'[1]Cuota Ruta'!G:G)</f>
        <v>Cargar</v>
      </c>
    </row>
    <row r="1706" spans="1:22" x14ac:dyDescent="0.25">
      <c r="A1706" t="s">
        <v>111</v>
      </c>
      <c r="B1706" t="s">
        <v>920</v>
      </c>
      <c r="C1706">
        <v>2603103562</v>
      </c>
      <c r="D1706">
        <v>1203103562</v>
      </c>
      <c r="E1706" t="s">
        <v>54</v>
      </c>
      <c r="F1706" t="s">
        <v>921</v>
      </c>
      <c r="G1706" t="s">
        <v>1470</v>
      </c>
      <c r="H1706" t="s">
        <v>3303</v>
      </c>
      <c r="I1706" t="s">
        <v>28</v>
      </c>
      <c r="J1706" t="s">
        <v>29</v>
      </c>
      <c r="K1706" t="s">
        <v>116</v>
      </c>
      <c r="L1706">
        <v>-90.576069000000004</v>
      </c>
      <c r="M1706">
        <v>14.642728</v>
      </c>
      <c r="N1706">
        <v>14.642758840000001</v>
      </c>
      <c r="O1706">
        <v>-90.576021499999996</v>
      </c>
      <c r="P1706" t="s">
        <v>31</v>
      </c>
      <c r="Q1706" t="s">
        <v>2117</v>
      </c>
      <c r="R1706" t="s">
        <v>117</v>
      </c>
      <c r="S1706" t="s">
        <v>118</v>
      </c>
      <c r="V1706" t="str">
        <f>_xlfn.XLOOKUP(UNIVERSO[[#This Row],[Ruta DN]],'[1]Cuota Ruta'!E:E,'[1]Cuota Ruta'!G:G)</f>
        <v>Cargar</v>
      </c>
    </row>
    <row r="1707" spans="1:22" x14ac:dyDescent="0.25">
      <c r="A1707" t="s">
        <v>111</v>
      </c>
      <c r="B1707" t="s">
        <v>920</v>
      </c>
      <c r="C1707">
        <v>2603103570</v>
      </c>
      <c r="D1707">
        <v>1203103570</v>
      </c>
      <c r="E1707" t="s">
        <v>54</v>
      </c>
      <c r="F1707" t="s">
        <v>921</v>
      </c>
      <c r="G1707" t="s">
        <v>3304</v>
      </c>
      <c r="H1707" t="s">
        <v>3305</v>
      </c>
      <c r="I1707" t="s">
        <v>39</v>
      </c>
      <c r="J1707" t="s">
        <v>29</v>
      </c>
      <c r="K1707" t="s">
        <v>116</v>
      </c>
      <c r="L1707">
        <v>-90.578944000000007</v>
      </c>
      <c r="M1707">
        <v>14.642813</v>
      </c>
      <c r="N1707">
        <v>14.64292491</v>
      </c>
      <c r="O1707">
        <v>-90.578814179999995</v>
      </c>
      <c r="P1707" t="s">
        <v>31</v>
      </c>
      <c r="Q1707" t="s">
        <v>2114</v>
      </c>
      <c r="R1707" t="s">
        <v>117</v>
      </c>
      <c r="S1707" t="s">
        <v>118</v>
      </c>
      <c r="V1707" t="str">
        <f>_xlfn.XLOOKUP(UNIVERSO[[#This Row],[Ruta DN]],'[1]Cuota Ruta'!E:E,'[1]Cuota Ruta'!G:G)</f>
        <v>Cargar</v>
      </c>
    </row>
    <row r="1708" spans="1:22" x14ac:dyDescent="0.25">
      <c r="A1708" t="s">
        <v>111</v>
      </c>
      <c r="B1708" t="s">
        <v>476</v>
      </c>
      <c r="C1708">
        <v>2603082051</v>
      </c>
      <c r="D1708">
        <v>1203082051</v>
      </c>
      <c r="E1708" t="s">
        <v>54</v>
      </c>
      <c r="F1708" t="s">
        <v>477</v>
      </c>
      <c r="G1708" t="s">
        <v>3306</v>
      </c>
      <c r="H1708" t="s">
        <v>3307</v>
      </c>
      <c r="I1708" t="s">
        <v>39</v>
      </c>
      <c r="J1708" t="s">
        <v>29</v>
      </c>
      <c r="K1708" t="s">
        <v>116</v>
      </c>
      <c r="L1708">
        <v>-90.585999999999999</v>
      </c>
      <c r="M1708">
        <v>14.632039000000001</v>
      </c>
      <c r="N1708">
        <v>14.632039000000001</v>
      </c>
      <c r="O1708">
        <v>-90.585999999999999</v>
      </c>
      <c r="P1708" t="s">
        <v>31</v>
      </c>
      <c r="Q1708" t="s">
        <v>2114</v>
      </c>
      <c r="R1708" t="s">
        <v>117</v>
      </c>
      <c r="S1708" t="s">
        <v>118</v>
      </c>
      <c r="V1708" t="str">
        <f>_xlfn.XLOOKUP(UNIVERSO[[#This Row],[Ruta DN]],'[1]Cuota Ruta'!E:E,'[1]Cuota Ruta'!G:G)</f>
        <v>Cargar</v>
      </c>
    </row>
    <row r="1709" spans="1:22" x14ac:dyDescent="0.25">
      <c r="A1709" t="s">
        <v>111</v>
      </c>
      <c r="B1709" t="s">
        <v>920</v>
      </c>
      <c r="C1709">
        <v>2603103572</v>
      </c>
      <c r="D1709">
        <v>1203103572</v>
      </c>
      <c r="E1709" t="s">
        <v>54</v>
      </c>
      <c r="F1709" t="s">
        <v>921</v>
      </c>
      <c r="G1709" t="s">
        <v>3308</v>
      </c>
      <c r="H1709" t="s">
        <v>3309</v>
      </c>
      <c r="I1709" t="s">
        <v>28</v>
      </c>
      <c r="J1709" t="s">
        <v>29</v>
      </c>
      <c r="K1709" t="s">
        <v>116</v>
      </c>
      <c r="L1709">
        <v>-90.578050000000005</v>
      </c>
      <c r="M1709">
        <v>14.642219000000001</v>
      </c>
      <c r="N1709">
        <v>14.64234333333334</v>
      </c>
      <c r="O1709">
        <v>-90.578088333333326</v>
      </c>
      <c r="P1709" t="s">
        <v>31</v>
      </c>
      <c r="Q1709" t="s">
        <v>2117</v>
      </c>
      <c r="R1709" t="s">
        <v>117</v>
      </c>
      <c r="S1709" t="s">
        <v>118</v>
      </c>
      <c r="V1709" t="str">
        <f>_xlfn.XLOOKUP(UNIVERSO[[#This Row],[Ruta DN]],'[1]Cuota Ruta'!E:E,'[1]Cuota Ruta'!G:G)</f>
        <v>Cargar</v>
      </c>
    </row>
    <row r="1710" spans="1:22" x14ac:dyDescent="0.25">
      <c r="A1710" t="s">
        <v>111</v>
      </c>
      <c r="B1710" t="s">
        <v>1744</v>
      </c>
      <c r="C1710">
        <v>2603103617</v>
      </c>
      <c r="D1710">
        <v>1203103617</v>
      </c>
      <c r="E1710" t="s">
        <v>54</v>
      </c>
      <c r="F1710" t="s">
        <v>1745</v>
      </c>
      <c r="G1710" t="s">
        <v>3310</v>
      </c>
      <c r="H1710" t="s">
        <v>3311</v>
      </c>
      <c r="I1710" t="s">
        <v>28</v>
      </c>
      <c r="J1710" t="s">
        <v>29</v>
      </c>
      <c r="K1710" t="s">
        <v>116</v>
      </c>
      <c r="L1710">
        <v>-90.587006000000002</v>
      </c>
      <c r="M1710">
        <v>14.646447</v>
      </c>
      <c r="N1710">
        <v>14.646470000000001</v>
      </c>
      <c r="O1710">
        <v>-90.587010000000006</v>
      </c>
      <c r="P1710" t="s">
        <v>31</v>
      </c>
      <c r="Q1710" t="s">
        <v>2117</v>
      </c>
      <c r="R1710" t="s">
        <v>117</v>
      </c>
      <c r="S1710" t="s">
        <v>118</v>
      </c>
      <c r="V1710" t="str">
        <f>_xlfn.XLOOKUP(UNIVERSO[[#This Row],[Ruta DN]],'[1]Cuota Ruta'!E:E,'[1]Cuota Ruta'!G:G)</f>
        <v>Cargar</v>
      </c>
    </row>
    <row r="1711" spans="1:22" x14ac:dyDescent="0.25">
      <c r="A1711" t="s">
        <v>22</v>
      </c>
      <c r="B1711" t="s">
        <v>225</v>
      </c>
      <c r="C1711">
        <v>2603082103</v>
      </c>
      <c r="D1711">
        <v>1203082103</v>
      </c>
      <c r="E1711" t="s">
        <v>54</v>
      </c>
      <c r="F1711" t="s">
        <v>226</v>
      </c>
      <c r="G1711" t="s">
        <v>3312</v>
      </c>
      <c r="H1711" t="s">
        <v>3313</v>
      </c>
      <c r="I1711" t="s">
        <v>39</v>
      </c>
      <c r="J1711" t="s">
        <v>29</v>
      </c>
      <c r="K1711" t="s">
        <v>30</v>
      </c>
      <c r="L1711">
        <v>-90.485039</v>
      </c>
      <c r="M1711">
        <v>14.659489000000001</v>
      </c>
      <c r="N1711">
        <v>14.659489000000001</v>
      </c>
      <c r="O1711">
        <v>-90.485039</v>
      </c>
      <c r="P1711" t="s">
        <v>31</v>
      </c>
      <c r="Q1711" t="s">
        <v>2114</v>
      </c>
      <c r="R1711" t="s">
        <v>33</v>
      </c>
      <c r="S1711" t="s">
        <v>34</v>
      </c>
      <c r="V1711" t="str">
        <f>_xlfn.XLOOKUP(UNIVERSO[[#This Row],[Ruta DN]],'[1]Cuota Ruta'!E:E,'[1]Cuota Ruta'!G:G)</f>
        <v>Cargar</v>
      </c>
    </row>
    <row r="1712" spans="1:22" x14ac:dyDescent="0.25">
      <c r="A1712" t="s">
        <v>111</v>
      </c>
      <c r="B1712" t="s">
        <v>1744</v>
      </c>
      <c r="C1712">
        <v>2603103655</v>
      </c>
      <c r="D1712">
        <v>1203103655</v>
      </c>
      <c r="E1712" t="s">
        <v>54</v>
      </c>
      <c r="F1712" t="s">
        <v>1745</v>
      </c>
      <c r="G1712" t="s">
        <v>3314</v>
      </c>
      <c r="H1712" t="s">
        <v>3315</v>
      </c>
      <c r="I1712" t="s">
        <v>39</v>
      </c>
      <c r="J1712" t="s">
        <v>29</v>
      </c>
      <c r="K1712" t="s">
        <v>116</v>
      </c>
      <c r="L1712">
        <v>-90.579663300000007</v>
      </c>
      <c r="M1712">
        <v>14.646134200000001</v>
      </c>
      <c r="N1712">
        <v>14.64824842</v>
      </c>
      <c r="O1712">
        <v>-90.587261149999989</v>
      </c>
      <c r="P1712" t="s">
        <v>31</v>
      </c>
      <c r="Q1712" t="s">
        <v>2114</v>
      </c>
      <c r="R1712" t="s">
        <v>117</v>
      </c>
      <c r="S1712" t="s">
        <v>118</v>
      </c>
      <c r="V1712" t="str">
        <f>_xlfn.XLOOKUP(UNIVERSO[[#This Row],[Ruta DN]],'[1]Cuota Ruta'!E:E,'[1]Cuota Ruta'!G:G)</f>
        <v>Cargar</v>
      </c>
    </row>
    <row r="1713" spans="1:22" x14ac:dyDescent="0.25">
      <c r="A1713" t="s">
        <v>98</v>
      </c>
      <c r="B1713" t="s">
        <v>1650</v>
      </c>
      <c r="C1713">
        <v>2603103809</v>
      </c>
      <c r="D1713">
        <v>1203103809</v>
      </c>
      <c r="E1713" t="s">
        <v>54</v>
      </c>
      <c r="F1713" t="s">
        <v>1651</v>
      </c>
      <c r="G1713" t="s">
        <v>227</v>
      </c>
      <c r="H1713" t="s">
        <v>3316</v>
      </c>
      <c r="I1713" t="s">
        <v>39</v>
      </c>
      <c r="J1713" t="s">
        <v>29</v>
      </c>
      <c r="K1713" t="s">
        <v>103</v>
      </c>
      <c r="L1713">
        <v>-90.541049999999998</v>
      </c>
      <c r="M1713">
        <v>14.557478</v>
      </c>
      <c r="N1713">
        <v>14.55741667</v>
      </c>
      <c r="O1713">
        <v>-90.541020000000003</v>
      </c>
      <c r="P1713" t="s">
        <v>31</v>
      </c>
      <c r="Q1713" t="s">
        <v>2114</v>
      </c>
      <c r="R1713" t="s">
        <v>104</v>
      </c>
      <c r="S1713" t="s">
        <v>105</v>
      </c>
      <c r="V1713" t="str">
        <f>_xlfn.XLOOKUP(UNIVERSO[[#This Row],[Ruta DN]],'[1]Cuota Ruta'!E:E,'[1]Cuota Ruta'!G:G)</f>
        <v>Cargar</v>
      </c>
    </row>
    <row r="1714" spans="1:22" x14ac:dyDescent="0.25">
      <c r="A1714" t="s">
        <v>111</v>
      </c>
      <c r="B1714" t="s">
        <v>1137</v>
      </c>
      <c r="C1714">
        <v>2603082385</v>
      </c>
      <c r="D1714">
        <v>1203082385</v>
      </c>
      <c r="E1714" t="s">
        <v>54</v>
      </c>
      <c r="F1714" t="s">
        <v>1138</v>
      </c>
      <c r="G1714" t="s">
        <v>3317</v>
      </c>
      <c r="H1714" t="s">
        <v>3318</v>
      </c>
      <c r="I1714" t="s">
        <v>93</v>
      </c>
      <c r="J1714" t="s">
        <v>237</v>
      </c>
      <c r="K1714" t="s">
        <v>157</v>
      </c>
      <c r="L1714">
        <v>-90.547939</v>
      </c>
      <c r="M1714">
        <v>14.620414</v>
      </c>
      <c r="N1714">
        <v>14.620414</v>
      </c>
      <c r="O1714">
        <v>-90.547939</v>
      </c>
      <c r="P1714" t="s">
        <v>95</v>
      </c>
      <c r="Q1714" t="s">
        <v>2114</v>
      </c>
      <c r="R1714" t="s">
        <v>117</v>
      </c>
      <c r="S1714" t="s">
        <v>118</v>
      </c>
      <c r="V1714" t="str">
        <f>_xlfn.XLOOKUP(UNIVERSO[[#This Row],[Ruta DN]],'[1]Cuota Ruta'!E:E,'[1]Cuota Ruta'!G:G)</f>
        <v>Cargar</v>
      </c>
    </row>
    <row r="1715" spans="1:22" x14ac:dyDescent="0.25">
      <c r="A1715" t="s">
        <v>98</v>
      </c>
      <c r="B1715" t="s">
        <v>1650</v>
      </c>
      <c r="C1715">
        <v>2603103841</v>
      </c>
      <c r="D1715">
        <v>1203103841</v>
      </c>
      <c r="E1715" t="s">
        <v>54</v>
      </c>
      <c r="F1715" t="s">
        <v>1651</v>
      </c>
      <c r="G1715" t="s">
        <v>630</v>
      </c>
      <c r="H1715" t="s">
        <v>3319</v>
      </c>
      <c r="I1715" t="s">
        <v>39</v>
      </c>
      <c r="J1715" t="s">
        <v>29</v>
      </c>
      <c r="K1715" t="s">
        <v>103</v>
      </c>
      <c r="L1715">
        <v>-90.539468999999997</v>
      </c>
      <c r="M1715">
        <v>14.557228</v>
      </c>
      <c r="N1715">
        <v>14.5572</v>
      </c>
      <c r="O1715">
        <v>-90.539583329999999</v>
      </c>
      <c r="P1715" t="s">
        <v>31</v>
      </c>
      <c r="Q1715" t="s">
        <v>2114</v>
      </c>
      <c r="R1715" t="s">
        <v>104</v>
      </c>
      <c r="S1715" t="s">
        <v>105</v>
      </c>
      <c r="V1715" t="str">
        <f>_xlfn.XLOOKUP(UNIVERSO[[#This Row],[Ruta DN]],'[1]Cuota Ruta'!E:E,'[1]Cuota Ruta'!G:G)</f>
        <v>Cargar</v>
      </c>
    </row>
    <row r="1716" spans="1:22" x14ac:dyDescent="0.25">
      <c r="A1716" t="s">
        <v>98</v>
      </c>
      <c r="B1716" t="s">
        <v>1650</v>
      </c>
      <c r="C1716">
        <v>2603103847</v>
      </c>
      <c r="D1716">
        <v>1203103847</v>
      </c>
      <c r="E1716" t="s">
        <v>54</v>
      </c>
      <c r="F1716" t="s">
        <v>1651</v>
      </c>
      <c r="G1716" t="s">
        <v>272</v>
      </c>
      <c r="H1716" t="s">
        <v>3320</v>
      </c>
      <c r="I1716" t="s">
        <v>39</v>
      </c>
      <c r="J1716" t="s">
        <v>29</v>
      </c>
      <c r="K1716" t="s">
        <v>103</v>
      </c>
      <c r="L1716">
        <v>-90.539349999999999</v>
      </c>
      <c r="M1716">
        <v>14.556050000000001</v>
      </c>
      <c r="N1716">
        <v>14.55594833</v>
      </c>
      <c r="O1716">
        <v>-90.539455000000004</v>
      </c>
      <c r="P1716" t="s">
        <v>31</v>
      </c>
      <c r="Q1716" t="s">
        <v>2114</v>
      </c>
      <c r="R1716" t="s">
        <v>104</v>
      </c>
      <c r="S1716" t="s">
        <v>105</v>
      </c>
      <c r="V1716" t="str">
        <f>_xlfn.XLOOKUP(UNIVERSO[[#This Row],[Ruta DN]],'[1]Cuota Ruta'!E:E,'[1]Cuota Ruta'!G:G)</f>
        <v>Cargar</v>
      </c>
    </row>
    <row r="1717" spans="1:22" x14ac:dyDescent="0.25">
      <c r="A1717" t="s">
        <v>98</v>
      </c>
      <c r="B1717" t="s">
        <v>1650</v>
      </c>
      <c r="C1717">
        <v>2603103848</v>
      </c>
      <c r="D1717">
        <v>1203103848</v>
      </c>
      <c r="E1717" t="s">
        <v>54</v>
      </c>
      <c r="F1717" t="s">
        <v>1651</v>
      </c>
      <c r="G1717" t="s">
        <v>146</v>
      </c>
      <c r="H1717" t="s">
        <v>3321</v>
      </c>
      <c r="I1717" t="s">
        <v>39</v>
      </c>
      <c r="J1717" t="s">
        <v>29</v>
      </c>
      <c r="K1717" t="s">
        <v>103</v>
      </c>
      <c r="L1717">
        <v>-90.539518999999999</v>
      </c>
      <c r="M1717">
        <v>14.555819</v>
      </c>
      <c r="N1717">
        <v>14.55575333</v>
      </c>
      <c r="O1717">
        <v>-90.539453330000001</v>
      </c>
      <c r="P1717" t="s">
        <v>31</v>
      </c>
      <c r="Q1717" t="s">
        <v>2114</v>
      </c>
      <c r="R1717" t="s">
        <v>104</v>
      </c>
      <c r="S1717" t="s">
        <v>105</v>
      </c>
      <c r="V1717" t="str">
        <f>_xlfn.XLOOKUP(UNIVERSO[[#This Row],[Ruta DN]],'[1]Cuota Ruta'!E:E,'[1]Cuota Ruta'!G:G)</f>
        <v>Cargar</v>
      </c>
    </row>
    <row r="1718" spans="1:22" x14ac:dyDescent="0.25">
      <c r="A1718" t="s">
        <v>98</v>
      </c>
      <c r="B1718" t="s">
        <v>1650</v>
      </c>
      <c r="C1718">
        <v>2603103903</v>
      </c>
      <c r="D1718">
        <v>1203103903</v>
      </c>
      <c r="E1718" t="s">
        <v>54</v>
      </c>
      <c r="F1718" t="s">
        <v>1651</v>
      </c>
      <c r="G1718" t="s">
        <v>844</v>
      </c>
      <c r="H1718" t="s">
        <v>3322</v>
      </c>
      <c r="I1718" t="s">
        <v>39</v>
      </c>
      <c r="J1718" t="s">
        <v>29</v>
      </c>
      <c r="K1718" t="s">
        <v>103</v>
      </c>
      <c r="L1718">
        <v>-90.535250000000005</v>
      </c>
      <c r="M1718">
        <v>14.555</v>
      </c>
      <c r="N1718">
        <v>14.55512787</v>
      </c>
      <c r="O1718">
        <v>-90.535718939999981</v>
      </c>
      <c r="P1718" t="s">
        <v>31</v>
      </c>
      <c r="Q1718" t="s">
        <v>2114</v>
      </c>
      <c r="R1718" t="s">
        <v>104</v>
      </c>
      <c r="S1718" t="s">
        <v>105</v>
      </c>
      <c r="V1718" t="str">
        <f>_xlfn.XLOOKUP(UNIVERSO[[#This Row],[Ruta DN]],'[1]Cuota Ruta'!E:E,'[1]Cuota Ruta'!G:G)</f>
        <v>Cargar</v>
      </c>
    </row>
    <row r="1719" spans="1:22" x14ac:dyDescent="0.25">
      <c r="A1719" t="s">
        <v>98</v>
      </c>
      <c r="B1719" t="s">
        <v>119</v>
      </c>
      <c r="C1719">
        <v>2603082814</v>
      </c>
      <c r="D1719">
        <v>1203082814</v>
      </c>
      <c r="E1719" t="s">
        <v>54</v>
      </c>
      <c r="F1719" t="s">
        <v>120</v>
      </c>
      <c r="G1719" t="s">
        <v>251</v>
      </c>
      <c r="H1719" t="s">
        <v>3323</v>
      </c>
      <c r="I1719" t="s">
        <v>28</v>
      </c>
      <c r="J1719" t="s">
        <v>29</v>
      </c>
      <c r="K1719" t="s">
        <v>123</v>
      </c>
      <c r="L1719">
        <v>-90.589189500000003</v>
      </c>
      <c r="M1719">
        <v>14.5244839</v>
      </c>
      <c r="N1719">
        <v>14.5244839</v>
      </c>
      <c r="O1719">
        <v>-90.589189500000003</v>
      </c>
      <c r="P1719" t="s">
        <v>31</v>
      </c>
      <c r="Q1719" t="s">
        <v>2117</v>
      </c>
      <c r="R1719" t="s">
        <v>104</v>
      </c>
      <c r="S1719" t="s">
        <v>105</v>
      </c>
      <c r="V1719" t="str">
        <f>_xlfn.XLOOKUP(UNIVERSO[[#This Row],[Ruta DN]],'[1]Cuota Ruta'!E:E,'[1]Cuota Ruta'!G:G)</f>
        <v>Cargar</v>
      </c>
    </row>
    <row r="1720" spans="1:22" x14ac:dyDescent="0.25">
      <c r="A1720" t="s">
        <v>111</v>
      </c>
      <c r="B1720" t="s">
        <v>996</v>
      </c>
      <c r="C1720">
        <v>2603103952</v>
      </c>
      <c r="D1720">
        <v>1203103952</v>
      </c>
      <c r="E1720" t="s">
        <v>54</v>
      </c>
      <c r="F1720" t="s">
        <v>997</v>
      </c>
      <c r="G1720" t="s">
        <v>3324</v>
      </c>
      <c r="H1720" t="s">
        <v>3325</v>
      </c>
      <c r="I1720" t="s">
        <v>39</v>
      </c>
      <c r="J1720" t="s">
        <v>29</v>
      </c>
      <c r="K1720" t="s">
        <v>204</v>
      </c>
      <c r="L1720">
        <v>-90.544427999999996</v>
      </c>
      <c r="M1720">
        <v>14.567428</v>
      </c>
      <c r="N1720">
        <v>14.56594829</v>
      </c>
      <c r="O1720">
        <v>-90.544814389999999</v>
      </c>
      <c r="P1720" t="s">
        <v>31</v>
      </c>
      <c r="Q1720" t="s">
        <v>2114</v>
      </c>
      <c r="R1720" t="s">
        <v>117</v>
      </c>
      <c r="S1720" t="s">
        <v>118</v>
      </c>
      <c r="V1720" t="str">
        <f>_xlfn.XLOOKUP(UNIVERSO[[#This Row],[Ruta DN]],'[1]Cuota Ruta'!E:E,'[1]Cuota Ruta'!G:G)</f>
        <v>Cargar</v>
      </c>
    </row>
    <row r="1721" spans="1:22" x14ac:dyDescent="0.25">
      <c r="A1721" t="s">
        <v>111</v>
      </c>
      <c r="B1721" t="s">
        <v>806</v>
      </c>
      <c r="C1721">
        <v>2603104006</v>
      </c>
      <c r="D1721">
        <v>1203104006</v>
      </c>
      <c r="E1721" t="s">
        <v>54</v>
      </c>
      <c r="F1721" t="s">
        <v>807</v>
      </c>
      <c r="G1721" t="s">
        <v>108</v>
      </c>
      <c r="H1721" t="s">
        <v>3326</v>
      </c>
      <c r="I1721" t="s">
        <v>28</v>
      </c>
      <c r="J1721" t="s">
        <v>29</v>
      </c>
      <c r="K1721" t="s">
        <v>204</v>
      </c>
      <c r="L1721">
        <v>-90.548056000000003</v>
      </c>
      <c r="M1721">
        <v>14.590427999999999</v>
      </c>
      <c r="N1721">
        <v>14.59035110473633</v>
      </c>
      <c r="O1721">
        <v>-90.548126220703125</v>
      </c>
      <c r="P1721" t="s">
        <v>31</v>
      </c>
      <c r="Q1721" t="s">
        <v>2117</v>
      </c>
      <c r="R1721" t="s">
        <v>117</v>
      </c>
      <c r="S1721" t="s">
        <v>118</v>
      </c>
      <c r="V1721" t="str">
        <f>_xlfn.XLOOKUP(UNIVERSO[[#This Row],[Ruta DN]],'[1]Cuota Ruta'!E:E,'[1]Cuota Ruta'!G:G)</f>
        <v>Cargar</v>
      </c>
    </row>
    <row r="1722" spans="1:22" x14ac:dyDescent="0.25">
      <c r="A1722" t="s">
        <v>111</v>
      </c>
      <c r="B1722" t="s">
        <v>806</v>
      </c>
      <c r="C1722">
        <v>2603104012</v>
      </c>
      <c r="D1722">
        <v>1203104012</v>
      </c>
      <c r="E1722" t="s">
        <v>54</v>
      </c>
      <c r="F1722" t="s">
        <v>807</v>
      </c>
      <c r="G1722" t="s">
        <v>3327</v>
      </c>
      <c r="H1722" t="s">
        <v>3328</v>
      </c>
      <c r="I1722" t="s">
        <v>28</v>
      </c>
      <c r="J1722" t="s">
        <v>29</v>
      </c>
      <c r="K1722" t="s">
        <v>204</v>
      </c>
      <c r="L1722">
        <v>-90.544136100000003</v>
      </c>
      <c r="M1722">
        <v>14.5866232</v>
      </c>
      <c r="N1722">
        <v>14.58671636</v>
      </c>
      <c r="O1722">
        <v>-90.543052299999999</v>
      </c>
      <c r="P1722" t="s">
        <v>31</v>
      </c>
      <c r="Q1722" t="s">
        <v>2117</v>
      </c>
      <c r="R1722" t="s">
        <v>117</v>
      </c>
      <c r="S1722" t="s">
        <v>118</v>
      </c>
      <c r="V1722" t="str">
        <f>_xlfn.XLOOKUP(UNIVERSO[[#This Row],[Ruta DN]],'[1]Cuota Ruta'!E:E,'[1]Cuota Ruta'!G:G)</f>
        <v>Cargar</v>
      </c>
    </row>
    <row r="1723" spans="1:22" x14ac:dyDescent="0.25">
      <c r="A1723" t="s">
        <v>111</v>
      </c>
      <c r="B1723" t="s">
        <v>463</v>
      </c>
      <c r="C1723">
        <v>2603104056</v>
      </c>
      <c r="D1723">
        <v>1203104056</v>
      </c>
      <c r="E1723" t="s">
        <v>54</v>
      </c>
      <c r="F1723" t="s">
        <v>464</v>
      </c>
      <c r="G1723" t="s">
        <v>2141</v>
      </c>
      <c r="H1723" t="s">
        <v>3329</v>
      </c>
      <c r="I1723" t="s">
        <v>28</v>
      </c>
      <c r="J1723" t="s">
        <v>29</v>
      </c>
      <c r="K1723" t="s">
        <v>204</v>
      </c>
      <c r="L1723">
        <v>-90.537428000000006</v>
      </c>
      <c r="M1723">
        <v>14.610778</v>
      </c>
      <c r="N1723">
        <v>14.59833946</v>
      </c>
      <c r="O1723">
        <v>-90.540949209999994</v>
      </c>
      <c r="P1723" t="s">
        <v>31</v>
      </c>
      <c r="Q1723" t="s">
        <v>2117</v>
      </c>
      <c r="R1723" t="s">
        <v>117</v>
      </c>
      <c r="S1723" t="s">
        <v>118</v>
      </c>
      <c r="T1723">
        <v>14</v>
      </c>
      <c r="V1723" t="str">
        <f>_xlfn.XLOOKUP(UNIVERSO[[#This Row],[Ruta DN]],'[1]Cuota Ruta'!E:E,'[1]Cuota Ruta'!G:G)</f>
        <v>Cargar</v>
      </c>
    </row>
    <row r="1724" spans="1:22" x14ac:dyDescent="0.25">
      <c r="A1724" t="s">
        <v>111</v>
      </c>
      <c r="B1724" t="s">
        <v>463</v>
      </c>
      <c r="C1724">
        <v>2603104076</v>
      </c>
      <c r="D1724">
        <v>1203104076</v>
      </c>
      <c r="E1724" t="s">
        <v>54</v>
      </c>
      <c r="F1724" t="s">
        <v>464</v>
      </c>
      <c r="G1724" t="s">
        <v>3330</v>
      </c>
      <c r="H1724" t="s">
        <v>3331</v>
      </c>
      <c r="I1724" t="s">
        <v>28</v>
      </c>
      <c r="J1724" t="s">
        <v>29</v>
      </c>
      <c r="K1724" t="s">
        <v>204</v>
      </c>
      <c r="L1724">
        <v>-90.534869</v>
      </c>
      <c r="M1724">
        <v>14.609019</v>
      </c>
      <c r="N1724">
        <v>14.607889030000001</v>
      </c>
      <c r="O1724">
        <v>-90.535838620000007</v>
      </c>
      <c r="P1724" t="s">
        <v>31</v>
      </c>
      <c r="Q1724" t="s">
        <v>2114</v>
      </c>
      <c r="R1724" t="s">
        <v>117</v>
      </c>
      <c r="S1724" t="s">
        <v>118</v>
      </c>
      <c r="V1724" t="str">
        <f>_xlfn.XLOOKUP(UNIVERSO[[#This Row],[Ruta DN]],'[1]Cuota Ruta'!E:E,'[1]Cuota Ruta'!G:G)</f>
        <v>Cargar</v>
      </c>
    </row>
    <row r="1725" spans="1:22" x14ac:dyDescent="0.25">
      <c r="A1725" t="s">
        <v>111</v>
      </c>
      <c r="B1725" t="s">
        <v>1814</v>
      </c>
      <c r="C1725">
        <v>2603104240</v>
      </c>
      <c r="D1725">
        <v>1203104240</v>
      </c>
      <c r="E1725" t="s">
        <v>54</v>
      </c>
      <c r="F1725" t="s">
        <v>1815</v>
      </c>
      <c r="G1725" t="s">
        <v>3332</v>
      </c>
      <c r="H1725" t="s">
        <v>3333</v>
      </c>
      <c r="I1725" t="s">
        <v>39</v>
      </c>
      <c r="J1725" t="s">
        <v>29</v>
      </c>
      <c r="K1725" t="s">
        <v>157</v>
      </c>
      <c r="L1725">
        <v>-90.532550000000001</v>
      </c>
      <c r="M1725">
        <v>14.613761</v>
      </c>
      <c r="N1725">
        <v>14.61365189</v>
      </c>
      <c r="O1725">
        <v>-90.532535719999998</v>
      </c>
      <c r="P1725" t="s">
        <v>31</v>
      </c>
      <c r="Q1725" t="s">
        <v>2114</v>
      </c>
      <c r="R1725" t="s">
        <v>117</v>
      </c>
      <c r="S1725" t="s">
        <v>118</v>
      </c>
      <c r="V1725" t="str">
        <f>_xlfn.XLOOKUP(UNIVERSO[[#This Row],[Ruta DN]],'[1]Cuota Ruta'!E:E,'[1]Cuota Ruta'!G:G)</f>
        <v>Cargar</v>
      </c>
    </row>
    <row r="1726" spans="1:22" x14ac:dyDescent="0.25">
      <c r="A1726" t="s">
        <v>111</v>
      </c>
      <c r="B1726" t="s">
        <v>1814</v>
      </c>
      <c r="C1726">
        <v>2603104242</v>
      </c>
      <c r="D1726">
        <v>1203104242</v>
      </c>
      <c r="E1726" t="s">
        <v>54</v>
      </c>
      <c r="F1726" t="s">
        <v>1815</v>
      </c>
      <c r="G1726" t="s">
        <v>667</v>
      </c>
      <c r="H1726" t="s">
        <v>3334</v>
      </c>
      <c r="I1726" t="s">
        <v>39</v>
      </c>
      <c r="J1726" t="s">
        <v>29</v>
      </c>
      <c r="K1726" t="s">
        <v>157</v>
      </c>
      <c r="L1726">
        <v>-90.531318999999996</v>
      </c>
      <c r="M1726">
        <v>14.614777999999999</v>
      </c>
      <c r="N1726">
        <v>14.613741340000001</v>
      </c>
      <c r="O1726">
        <v>-90.532737879999999</v>
      </c>
      <c r="P1726" t="s">
        <v>31</v>
      </c>
      <c r="Q1726" t="s">
        <v>2114</v>
      </c>
      <c r="R1726" t="s">
        <v>117</v>
      </c>
      <c r="S1726" t="s">
        <v>118</v>
      </c>
      <c r="V1726" t="str">
        <f>_xlfn.XLOOKUP(UNIVERSO[[#This Row],[Ruta DN]],'[1]Cuota Ruta'!E:E,'[1]Cuota Ruta'!G:G)</f>
        <v>Cargar</v>
      </c>
    </row>
    <row r="1727" spans="1:22" x14ac:dyDescent="0.25">
      <c r="A1727" t="s">
        <v>111</v>
      </c>
      <c r="B1727" t="s">
        <v>1814</v>
      </c>
      <c r="C1727">
        <v>2603104260</v>
      </c>
      <c r="D1727">
        <v>1203104260</v>
      </c>
      <c r="E1727" t="s">
        <v>54</v>
      </c>
      <c r="F1727" t="s">
        <v>1815</v>
      </c>
      <c r="G1727" t="s">
        <v>3335</v>
      </c>
      <c r="H1727" t="s">
        <v>3336</v>
      </c>
      <c r="I1727" t="s">
        <v>39</v>
      </c>
      <c r="J1727" t="s">
        <v>29</v>
      </c>
      <c r="K1727" t="s">
        <v>157</v>
      </c>
      <c r="L1727">
        <v>-90.531508000000002</v>
      </c>
      <c r="M1727">
        <v>14.61445</v>
      </c>
      <c r="N1727">
        <v>14.61452205</v>
      </c>
      <c r="O1727">
        <v>-90.531485880000005</v>
      </c>
      <c r="P1727" t="s">
        <v>31</v>
      </c>
      <c r="Q1727" t="s">
        <v>2114</v>
      </c>
      <c r="R1727" t="s">
        <v>117</v>
      </c>
      <c r="S1727" t="s">
        <v>118</v>
      </c>
      <c r="V1727" t="str">
        <f>_xlfn.XLOOKUP(UNIVERSO[[#This Row],[Ruta DN]],'[1]Cuota Ruta'!E:E,'[1]Cuota Ruta'!G:G)</f>
        <v>Cargar</v>
      </c>
    </row>
    <row r="1728" spans="1:22" x14ac:dyDescent="0.25">
      <c r="A1728" t="s">
        <v>111</v>
      </c>
      <c r="B1728" t="s">
        <v>1814</v>
      </c>
      <c r="C1728">
        <v>2603083351</v>
      </c>
      <c r="D1728">
        <v>1203083351</v>
      </c>
      <c r="E1728" t="s">
        <v>54</v>
      </c>
      <c r="F1728" t="s">
        <v>1815</v>
      </c>
      <c r="G1728" t="s">
        <v>3337</v>
      </c>
      <c r="H1728" t="s">
        <v>3338</v>
      </c>
      <c r="I1728" t="s">
        <v>28</v>
      </c>
      <c r="J1728" t="s">
        <v>29</v>
      </c>
      <c r="K1728" t="s">
        <v>157</v>
      </c>
      <c r="L1728">
        <v>-90.524197000000001</v>
      </c>
      <c r="M1728">
        <v>14.612450000000001</v>
      </c>
      <c r="N1728">
        <v>14.612450000000001</v>
      </c>
      <c r="O1728">
        <v>-90.524197000000001</v>
      </c>
      <c r="P1728" t="s">
        <v>31</v>
      </c>
      <c r="Q1728" t="s">
        <v>2117</v>
      </c>
      <c r="R1728" t="s">
        <v>117</v>
      </c>
      <c r="S1728" t="s">
        <v>118</v>
      </c>
      <c r="V1728" t="str">
        <f>_xlfn.XLOOKUP(UNIVERSO[[#This Row],[Ruta DN]],'[1]Cuota Ruta'!E:E,'[1]Cuota Ruta'!G:G)</f>
        <v>Cargar</v>
      </c>
    </row>
    <row r="1729" spans="1:22" x14ac:dyDescent="0.25">
      <c r="A1729" t="s">
        <v>98</v>
      </c>
      <c r="B1729" t="s">
        <v>149</v>
      </c>
      <c r="C1729">
        <v>2603104379</v>
      </c>
      <c r="D1729">
        <v>1203104379</v>
      </c>
      <c r="E1729" t="s">
        <v>54</v>
      </c>
      <c r="F1729" t="s">
        <v>150</v>
      </c>
      <c r="G1729" t="s">
        <v>2211</v>
      </c>
      <c r="H1729" t="s">
        <v>3339</v>
      </c>
      <c r="I1729" t="s">
        <v>39</v>
      </c>
      <c r="J1729" t="s">
        <v>29</v>
      </c>
      <c r="K1729" t="s">
        <v>110</v>
      </c>
      <c r="L1729">
        <v>-90.592568999999997</v>
      </c>
      <c r="M1729">
        <v>14.492978000000001</v>
      </c>
      <c r="N1729">
        <v>14.6021201</v>
      </c>
      <c r="O1729">
        <v>-90.510480000000001</v>
      </c>
      <c r="P1729" t="s">
        <v>31</v>
      </c>
      <c r="Q1729" t="s">
        <v>2114</v>
      </c>
      <c r="R1729" t="s">
        <v>104</v>
      </c>
      <c r="S1729" t="s">
        <v>105</v>
      </c>
      <c r="V1729" t="str">
        <f>_xlfn.XLOOKUP(UNIVERSO[[#This Row],[Ruta DN]],'[1]Cuota Ruta'!E:E,'[1]Cuota Ruta'!G:G)</f>
        <v>Cargar</v>
      </c>
    </row>
    <row r="1730" spans="1:22" x14ac:dyDescent="0.25">
      <c r="A1730" t="s">
        <v>98</v>
      </c>
      <c r="B1730" t="s">
        <v>149</v>
      </c>
      <c r="C1730">
        <v>2603104380</v>
      </c>
      <c r="D1730">
        <v>1203104380</v>
      </c>
      <c r="E1730" t="s">
        <v>54</v>
      </c>
      <c r="F1730" t="s">
        <v>150</v>
      </c>
      <c r="G1730" t="s">
        <v>121</v>
      </c>
      <c r="H1730" t="s">
        <v>3340</v>
      </c>
      <c r="I1730" t="s">
        <v>39</v>
      </c>
      <c r="J1730" t="s">
        <v>29</v>
      </c>
      <c r="K1730" t="s">
        <v>110</v>
      </c>
      <c r="L1730">
        <v>-90.592518999999996</v>
      </c>
      <c r="M1730">
        <v>14.492919000000001</v>
      </c>
      <c r="N1730">
        <v>14.49308036</v>
      </c>
      <c r="O1730">
        <v>-90.593143060000003</v>
      </c>
      <c r="P1730" t="s">
        <v>31</v>
      </c>
      <c r="Q1730" t="s">
        <v>2114</v>
      </c>
      <c r="R1730" t="s">
        <v>104</v>
      </c>
      <c r="S1730" t="s">
        <v>105</v>
      </c>
      <c r="V1730" t="str">
        <f>_xlfn.XLOOKUP(UNIVERSO[[#This Row],[Ruta DN]],'[1]Cuota Ruta'!E:E,'[1]Cuota Ruta'!G:G)</f>
        <v>Cargar</v>
      </c>
    </row>
    <row r="1731" spans="1:22" x14ac:dyDescent="0.25">
      <c r="A1731" t="s">
        <v>98</v>
      </c>
      <c r="B1731" t="s">
        <v>338</v>
      </c>
      <c r="C1731">
        <v>2603104385</v>
      </c>
      <c r="D1731">
        <v>1203104385</v>
      </c>
      <c r="E1731" t="s">
        <v>54</v>
      </c>
      <c r="F1731" t="s">
        <v>339</v>
      </c>
      <c r="G1731" t="s">
        <v>3341</v>
      </c>
      <c r="H1731" t="s">
        <v>3342</v>
      </c>
      <c r="I1731" t="s">
        <v>93</v>
      </c>
      <c r="J1731" t="s">
        <v>29</v>
      </c>
      <c r="K1731" t="s">
        <v>110</v>
      </c>
      <c r="L1731">
        <v>-90.592399999999998</v>
      </c>
      <c r="M1731">
        <v>14.495519</v>
      </c>
      <c r="N1731">
        <v>14.495554966852071</v>
      </c>
      <c r="O1731">
        <v>-90.592353623360395</v>
      </c>
      <c r="P1731" t="s">
        <v>31</v>
      </c>
      <c r="Q1731" t="s">
        <v>2119</v>
      </c>
      <c r="R1731" t="s">
        <v>104</v>
      </c>
      <c r="S1731" t="s">
        <v>105</v>
      </c>
      <c r="V1731" t="str">
        <f>_xlfn.XLOOKUP(UNIVERSO[[#This Row],[Ruta DN]],'[1]Cuota Ruta'!E:E,'[1]Cuota Ruta'!G:G)</f>
        <v>Cargar</v>
      </c>
    </row>
    <row r="1732" spans="1:22" x14ac:dyDescent="0.25">
      <c r="A1732" t="s">
        <v>98</v>
      </c>
      <c r="B1732" t="s">
        <v>338</v>
      </c>
      <c r="C1732">
        <v>2603104441</v>
      </c>
      <c r="D1732">
        <v>1203104441</v>
      </c>
      <c r="E1732" t="s">
        <v>54</v>
      </c>
      <c r="F1732" t="s">
        <v>339</v>
      </c>
      <c r="G1732" t="s">
        <v>3343</v>
      </c>
      <c r="H1732" t="s">
        <v>3344</v>
      </c>
      <c r="I1732" t="s">
        <v>39</v>
      </c>
      <c r="J1732" t="s">
        <v>29</v>
      </c>
      <c r="K1732" t="s">
        <v>110</v>
      </c>
      <c r="L1732">
        <v>-90.593269000000006</v>
      </c>
      <c r="M1732">
        <v>14.494869</v>
      </c>
      <c r="N1732">
        <v>14.494910519999999</v>
      </c>
      <c r="O1732">
        <v>-90.593209389999998</v>
      </c>
      <c r="P1732" t="s">
        <v>31</v>
      </c>
      <c r="Q1732" t="s">
        <v>2117</v>
      </c>
      <c r="R1732" t="s">
        <v>104</v>
      </c>
      <c r="S1732" t="s">
        <v>105</v>
      </c>
      <c r="V1732" t="str">
        <f>_xlfn.XLOOKUP(UNIVERSO[[#This Row],[Ruta DN]],'[1]Cuota Ruta'!E:E,'[1]Cuota Ruta'!G:G)</f>
        <v>Cargar</v>
      </c>
    </row>
    <row r="1733" spans="1:22" x14ac:dyDescent="0.25">
      <c r="A1733" t="s">
        <v>98</v>
      </c>
      <c r="B1733" t="s">
        <v>519</v>
      </c>
      <c r="C1733">
        <v>2603104528</v>
      </c>
      <c r="D1733">
        <v>1203104528</v>
      </c>
      <c r="E1733" t="s">
        <v>54</v>
      </c>
      <c r="F1733" t="s">
        <v>520</v>
      </c>
      <c r="G1733" t="s">
        <v>3345</v>
      </c>
      <c r="H1733" t="s">
        <v>3346</v>
      </c>
      <c r="I1733" t="s">
        <v>39</v>
      </c>
      <c r="J1733" t="s">
        <v>46</v>
      </c>
      <c r="K1733" t="s">
        <v>123</v>
      </c>
      <c r="L1733">
        <v>-90.566249999999997</v>
      </c>
      <c r="M1733">
        <v>14.514369</v>
      </c>
      <c r="N1733">
        <v>14.52497194</v>
      </c>
      <c r="O1733">
        <v>-90.567702379999986</v>
      </c>
      <c r="P1733" t="s">
        <v>31</v>
      </c>
      <c r="Q1733" t="s">
        <v>2114</v>
      </c>
      <c r="R1733" t="s">
        <v>104</v>
      </c>
      <c r="S1733" t="s">
        <v>105</v>
      </c>
      <c r="V1733" t="str">
        <f>_xlfn.XLOOKUP(UNIVERSO[[#This Row],[Ruta DN]],'[1]Cuota Ruta'!E:E,'[1]Cuota Ruta'!G:G)</f>
        <v>Cargar</v>
      </c>
    </row>
    <row r="1734" spans="1:22" x14ac:dyDescent="0.25">
      <c r="A1734" t="s">
        <v>98</v>
      </c>
      <c r="B1734" t="s">
        <v>1414</v>
      </c>
      <c r="C1734">
        <v>2603104574</v>
      </c>
      <c r="D1734">
        <v>1203104574</v>
      </c>
      <c r="E1734" t="s">
        <v>54</v>
      </c>
      <c r="F1734" t="s">
        <v>1415</v>
      </c>
      <c r="G1734" t="s">
        <v>208</v>
      </c>
      <c r="H1734" t="s">
        <v>3347</v>
      </c>
      <c r="I1734" t="s">
        <v>28</v>
      </c>
      <c r="J1734" t="s">
        <v>29</v>
      </c>
      <c r="K1734" t="s">
        <v>123</v>
      </c>
      <c r="L1734">
        <v>-90.571628000000004</v>
      </c>
      <c r="M1734">
        <v>14.515369</v>
      </c>
      <c r="N1734">
        <v>14.50666652</v>
      </c>
      <c r="O1734">
        <v>-90.565052589999993</v>
      </c>
      <c r="P1734" t="s">
        <v>31</v>
      </c>
      <c r="Q1734" t="s">
        <v>2117</v>
      </c>
      <c r="R1734" t="s">
        <v>104</v>
      </c>
      <c r="S1734" t="s">
        <v>105</v>
      </c>
      <c r="T1734">
        <v>3</v>
      </c>
      <c r="V1734" t="str">
        <f>_xlfn.XLOOKUP(UNIVERSO[[#This Row],[Ruta DN]],'[1]Cuota Ruta'!E:E,'[1]Cuota Ruta'!G:G)</f>
        <v>Cargar</v>
      </c>
    </row>
    <row r="1735" spans="1:22" x14ac:dyDescent="0.25">
      <c r="A1735" t="s">
        <v>98</v>
      </c>
      <c r="B1735" t="s">
        <v>396</v>
      </c>
      <c r="C1735">
        <v>2603104606</v>
      </c>
      <c r="D1735">
        <v>1203104606</v>
      </c>
      <c r="E1735" t="s">
        <v>54</v>
      </c>
      <c r="F1735" t="s">
        <v>397</v>
      </c>
      <c r="G1735" t="s">
        <v>3348</v>
      </c>
      <c r="H1735" t="s">
        <v>3349</v>
      </c>
      <c r="I1735" t="s">
        <v>39</v>
      </c>
      <c r="J1735" t="s">
        <v>29</v>
      </c>
      <c r="K1735" t="s">
        <v>123</v>
      </c>
      <c r="L1735">
        <v>-90.571817499999995</v>
      </c>
      <c r="M1735">
        <v>14.5208827</v>
      </c>
      <c r="N1735">
        <v>14.52258833</v>
      </c>
      <c r="O1735">
        <v>-90.574778330000001</v>
      </c>
      <c r="P1735" t="s">
        <v>31</v>
      </c>
      <c r="Q1735" t="s">
        <v>2114</v>
      </c>
      <c r="R1735" t="s">
        <v>104</v>
      </c>
      <c r="S1735" t="s">
        <v>105</v>
      </c>
      <c r="V1735" t="str">
        <f>_xlfn.XLOOKUP(UNIVERSO[[#This Row],[Ruta DN]],'[1]Cuota Ruta'!E:E,'[1]Cuota Ruta'!G:G)</f>
        <v>Cargar</v>
      </c>
    </row>
    <row r="1736" spans="1:22" x14ac:dyDescent="0.25">
      <c r="A1736" t="s">
        <v>98</v>
      </c>
      <c r="B1736" t="s">
        <v>396</v>
      </c>
      <c r="C1736">
        <v>2603104683</v>
      </c>
      <c r="D1736">
        <v>1203104683</v>
      </c>
      <c r="E1736" t="s">
        <v>54</v>
      </c>
      <c r="F1736" t="s">
        <v>397</v>
      </c>
      <c r="G1736" t="s">
        <v>3350</v>
      </c>
      <c r="H1736" t="s">
        <v>3351</v>
      </c>
      <c r="I1736" t="s">
        <v>39</v>
      </c>
      <c r="J1736" t="s">
        <v>29</v>
      </c>
      <c r="K1736" t="s">
        <v>123</v>
      </c>
      <c r="L1736">
        <v>-90.578452900000002</v>
      </c>
      <c r="M1736">
        <v>14.5226899</v>
      </c>
      <c r="N1736">
        <v>14.52272333</v>
      </c>
      <c r="O1736">
        <v>-90.578496670000007</v>
      </c>
      <c r="P1736" t="s">
        <v>31</v>
      </c>
      <c r="Q1736" t="s">
        <v>2114</v>
      </c>
      <c r="R1736" t="s">
        <v>104</v>
      </c>
      <c r="S1736" t="s">
        <v>105</v>
      </c>
      <c r="V1736" t="str">
        <f>_xlfn.XLOOKUP(UNIVERSO[[#This Row],[Ruta DN]],'[1]Cuota Ruta'!E:E,'[1]Cuota Ruta'!G:G)</f>
        <v>Cargar</v>
      </c>
    </row>
    <row r="1737" spans="1:22" x14ac:dyDescent="0.25">
      <c r="A1737" t="s">
        <v>98</v>
      </c>
      <c r="B1737" t="s">
        <v>136</v>
      </c>
      <c r="C1737">
        <v>2603104763</v>
      </c>
      <c r="D1737">
        <v>1203104763</v>
      </c>
      <c r="E1737" t="s">
        <v>54</v>
      </c>
      <c r="F1737" t="s">
        <v>137</v>
      </c>
      <c r="G1737" t="s">
        <v>1261</v>
      </c>
      <c r="H1737" t="s">
        <v>3352</v>
      </c>
      <c r="I1737" t="s">
        <v>39</v>
      </c>
      <c r="J1737" t="s">
        <v>29</v>
      </c>
      <c r="K1737" t="s">
        <v>123</v>
      </c>
      <c r="L1737">
        <v>-90.605627999999996</v>
      </c>
      <c r="M1737">
        <v>14.518777999999999</v>
      </c>
      <c r="N1737">
        <v>14.518834999999999</v>
      </c>
      <c r="O1737">
        <v>-90.605613329999997</v>
      </c>
      <c r="P1737" t="s">
        <v>31</v>
      </c>
      <c r="Q1737" t="s">
        <v>2114</v>
      </c>
      <c r="R1737" t="s">
        <v>104</v>
      </c>
      <c r="S1737" t="s">
        <v>105</v>
      </c>
      <c r="V1737" t="str">
        <f>_xlfn.XLOOKUP(UNIVERSO[[#This Row],[Ruta DN]],'[1]Cuota Ruta'!E:E,'[1]Cuota Ruta'!G:G)</f>
        <v>Cargar</v>
      </c>
    </row>
    <row r="1738" spans="1:22" x14ac:dyDescent="0.25">
      <c r="A1738" t="s">
        <v>98</v>
      </c>
      <c r="B1738" t="s">
        <v>136</v>
      </c>
      <c r="C1738">
        <v>2603104776</v>
      </c>
      <c r="D1738">
        <v>1203104776</v>
      </c>
      <c r="E1738" t="s">
        <v>54</v>
      </c>
      <c r="F1738" t="s">
        <v>137</v>
      </c>
      <c r="G1738" t="s">
        <v>138</v>
      </c>
      <c r="H1738" t="s">
        <v>3353</v>
      </c>
      <c r="I1738" t="s">
        <v>39</v>
      </c>
      <c r="J1738" t="s">
        <v>29</v>
      </c>
      <c r="K1738" t="s">
        <v>123</v>
      </c>
      <c r="L1738">
        <v>-90.604868999999994</v>
      </c>
      <c r="M1738">
        <v>14.5182</v>
      </c>
      <c r="N1738">
        <v>14.518265</v>
      </c>
      <c r="O1738">
        <v>-90.604663329999994</v>
      </c>
      <c r="P1738" t="s">
        <v>31</v>
      </c>
      <c r="Q1738" t="s">
        <v>2114</v>
      </c>
      <c r="R1738" t="s">
        <v>104</v>
      </c>
      <c r="S1738" t="s">
        <v>105</v>
      </c>
      <c r="V1738" t="str">
        <f>_xlfn.XLOOKUP(UNIVERSO[[#This Row],[Ruta DN]],'[1]Cuota Ruta'!E:E,'[1]Cuota Ruta'!G:G)</f>
        <v>Cargar</v>
      </c>
    </row>
    <row r="1739" spans="1:22" x14ac:dyDescent="0.25">
      <c r="A1739" t="s">
        <v>22</v>
      </c>
      <c r="B1739" t="s">
        <v>254</v>
      </c>
      <c r="C1739">
        <v>2603083818</v>
      </c>
      <c r="D1739">
        <v>1203083818</v>
      </c>
      <c r="E1739" t="s">
        <v>54</v>
      </c>
      <c r="F1739" t="s">
        <v>255</v>
      </c>
      <c r="G1739" t="s">
        <v>3354</v>
      </c>
      <c r="H1739" t="s">
        <v>3355</v>
      </c>
      <c r="I1739" t="s">
        <v>93</v>
      </c>
      <c r="J1739" t="s">
        <v>46</v>
      </c>
      <c r="K1739" t="s">
        <v>64</v>
      </c>
      <c r="L1739">
        <v>-90.415138999999996</v>
      </c>
      <c r="M1739">
        <v>14.673828</v>
      </c>
      <c r="N1739">
        <v>14.673828</v>
      </c>
      <c r="O1739">
        <v>-90.415138999999996</v>
      </c>
      <c r="P1739" t="s">
        <v>31</v>
      </c>
      <c r="Q1739" t="s">
        <v>2114</v>
      </c>
      <c r="R1739" t="s">
        <v>33</v>
      </c>
      <c r="S1739" t="s">
        <v>34</v>
      </c>
      <c r="V1739" t="str">
        <f>_xlfn.XLOOKUP(UNIVERSO[[#This Row],[Ruta DN]],'[1]Cuota Ruta'!E:E,'[1]Cuota Ruta'!G:G)</f>
        <v>Cargar</v>
      </c>
    </row>
    <row r="1740" spans="1:22" x14ac:dyDescent="0.25">
      <c r="A1740" t="s">
        <v>98</v>
      </c>
      <c r="B1740" t="s">
        <v>136</v>
      </c>
      <c r="C1740">
        <v>2603104790</v>
      </c>
      <c r="D1740">
        <v>1203104790</v>
      </c>
      <c r="E1740" t="s">
        <v>54</v>
      </c>
      <c r="F1740" t="s">
        <v>137</v>
      </c>
      <c r="G1740" t="s">
        <v>844</v>
      </c>
      <c r="H1740" t="s">
        <v>3356</v>
      </c>
      <c r="I1740" t="s">
        <v>28</v>
      </c>
      <c r="J1740" t="s">
        <v>29</v>
      </c>
      <c r="K1740" t="s">
        <v>123</v>
      </c>
      <c r="L1740">
        <v>-90.603725999999995</v>
      </c>
      <c r="M1740">
        <v>14.51764</v>
      </c>
      <c r="N1740">
        <v>14.517569999999999</v>
      </c>
      <c r="O1740">
        <v>-90.603655000000003</v>
      </c>
      <c r="P1740" t="s">
        <v>31</v>
      </c>
      <c r="Q1740" t="s">
        <v>2117</v>
      </c>
      <c r="R1740" t="s">
        <v>104</v>
      </c>
      <c r="S1740" t="s">
        <v>105</v>
      </c>
      <c r="V1740" t="str">
        <f>_xlfn.XLOOKUP(UNIVERSO[[#This Row],[Ruta DN]],'[1]Cuota Ruta'!E:E,'[1]Cuota Ruta'!G:G)</f>
        <v>Cargar</v>
      </c>
    </row>
    <row r="1741" spans="1:22" x14ac:dyDescent="0.25">
      <c r="A1741" t="s">
        <v>98</v>
      </c>
      <c r="B1741" t="s">
        <v>1414</v>
      </c>
      <c r="C1741">
        <v>2603083841</v>
      </c>
      <c r="D1741">
        <v>1203083841</v>
      </c>
      <c r="E1741" t="s">
        <v>54</v>
      </c>
      <c r="F1741" t="s">
        <v>1415</v>
      </c>
      <c r="G1741" t="s">
        <v>108</v>
      </c>
      <c r="H1741" t="s">
        <v>3357</v>
      </c>
      <c r="I1741" t="s">
        <v>28</v>
      </c>
      <c r="J1741" t="s">
        <v>46</v>
      </c>
      <c r="K1741" t="s">
        <v>123</v>
      </c>
      <c r="L1741">
        <v>-90.566669000000005</v>
      </c>
      <c r="M1741">
        <v>14.519178</v>
      </c>
      <c r="N1741">
        <v>14.519178</v>
      </c>
      <c r="O1741">
        <v>-90.566669000000005</v>
      </c>
      <c r="P1741" t="s">
        <v>31</v>
      </c>
      <c r="Q1741" t="s">
        <v>2117</v>
      </c>
      <c r="R1741" t="s">
        <v>104</v>
      </c>
      <c r="S1741" t="s">
        <v>105</v>
      </c>
      <c r="V1741" t="str">
        <f>_xlfn.XLOOKUP(UNIVERSO[[#This Row],[Ruta DN]],'[1]Cuota Ruta'!E:E,'[1]Cuota Ruta'!G:G)</f>
        <v>Cargar</v>
      </c>
    </row>
    <row r="1742" spans="1:22" x14ac:dyDescent="0.25">
      <c r="A1742" t="s">
        <v>22</v>
      </c>
      <c r="B1742" t="s">
        <v>1360</v>
      </c>
      <c r="C1742">
        <v>2603083883</v>
      </c>
      <c r="D1742">
        <v>1203083883</v>
      </c>
      <c r="E1742" t="s">
        <v>54</v>
      </c>
      <c r="F1742" t="s">
        <v>1361</v>
      </c>
      <c r="G1742" t="s">
        <v>3358</v>
      </c>
      <c r="H1742" t="s">
        <v>3359</v>
      </c>
      <c r="I1742" t="s">
        <v>93</v>
      </c>
      <c r="J1742" t="s">
        <v>29</v>
      </c>
      <c r="K1742" t="s">
        <v>64</v>
      </c>
      <c r="L1742">
        <v>-90.397519000000003</v>
      </c>
      <c r="M1742">
        <v>14.6896</v>
      </c>
      <c r="N1742">
        <v>14.6896</v>
      </c>
      <c r="O1742">
        <v>-90.397519000000003</v>
      </c>
      <c r="P1742" t="s">
        <v>31</v>
      </c>
      <c r="Q1742" t="s">
        <v>2119</v>
      </c>
      <c r="R1742" t="s">
        <v>33</v>
      </c>
      <c r="S1742" t="s">
        <v>34</v>
      </c>
      <c r="V1742" t="str">
        <f>_xlfn.XLOOKUP(UNIVERSO[[#This Row],[Ruta DN]],'[1]Cuota Ruta'!E:E,'[1]Cuota Ruta'!G:G)</f>
        <v>Cargar</v>
      </c>
    </row>
    <row r="1743" spans="1:22" x14ac:dyDescent="0.25">
      <c r="A1743" t="s">
        <v>98</v>
      </c>
      <c r="B1743" t="s">
        <v>423</v>
      </c>
      <c r="C1743">
        <v>2603104889</v>
      </c>
      <c r="D1743">
        <v>1203104889</v>
      </c>
      <c r="E1743" t="s">
        <v>54</v>
      </c>
      <c r="F1743" t="s">
        <v>424</v>
      </c>
      <c r="G1743" t="s">
        <v>3360</v>
      </c>
      <c r="H1743" t="s">
        <v>3361</v>
      </c>
      <c r="I1743" t="s">
        <v>39</v>
      </c>
      <c r="J1743" t="s">
        <v>29</v>
      </c>
      <c r="K1743" t="s">
        <v>110</v>
      </c>
      <c r="L1743">
        <v>-90.596000000000004</v>
      </c>
      <c r="M1743">
        <v>14.504327999999999</v>
      </c>
      <c r="N1743">
        <v>14.50432167</v>
      </c>
      <c r="O1743">
        <v>-90.596013330000005</v>
      </c>
      <c r="P1743" t="s">
        <v>31</v>
      </c>
      <c r="Q1743" t="s">
        <v>2114</v>
      </c>
      <c r="R1743" t="s">
        <v>104</v>
      </c>
      <c r="S1743" t="s">
        <v>105</v>
      </c>
      <c r="V1743" t="str">
        <f>_xlfn.XLOOKUP(UNIVERSO[[#This Row],[Ruta DN]],'[1]Cuota Ruta'!E:E,'[1]Cuota Ruta'!G:G)</f>
        <v>Cargar</v>
      </c>
    </row>
    <row r="1744" spans="1:22" x14ac:dyDescent="0.25">
      <c r="A1744" t="s">
        <v>98</v>
      </c>
      <c r="B1744" t="s">
        <v>423</v>
      </c>
      <c r="C1744">
        <v>2603104925</v>
      </c>
      <c r="D1744">
        <v>1203104925</v>
      </c>
      <c r="E1744" t="s">
        <v>54</v>
      </c>
      <c r="F1744" t="s">
        <v>424</v>
      </c>
      <c r="G1744" t="s">
        <v>2501</v>
      </c>
      <c r="H1744" t="s">
        <v>3362</v>
      </c>
      <c r="I1744" t="s">
        <v>28</v>
      </c>
      <c r="J1744" t="s">
        <v>29</v>
      </c>
      <c r="K1744" t="s">
        <v>110</v>
      </c>
      <c r="L1744">
        <v>-90.597127999999998</v>
      </c>
      <c r="M1744">
        <v>14.501528</v>
      </c>
      <c r="N1744">
        <v>14.61747666666667</v>
      </c>
      <c r="O1744">
        <v>-90.513618333333341</v>
      </c>
      <c r="P1744" t="s">
        <v>31</v>
      </c>
      <c r="Q1744" t="s">
        <v>2117</v>
      </c>
      <c r="R1744" t="s">
        <v>104</v>
      </c>
      <c r="S1744" t="s">
        <v>105</v>
      </c>
      <c r="V1744" t="str">
        <f>_xlfn.XLOOKUP(UNIVERSO[[#This Row],[Ruta DN]],'[1]Cuota Ruta'!E:E,'[1]Cuota Ruta'!G:G)</f>
        <v>Cargar</v>
      </c>
    </row>
    <row r="1745" spans="1:22" x14ac:dyDescent="0.25">
      <c r="A1745" t="s">
        <v>22</v>
      </c>
      <c r="B1745" t="s">
        <v>233</v>
      </c>
      <c r="C1745">
        <v>2603084044</v>
      </c>
      <c r="D1745">
        <v>1203084044</v>
      </c>
      <c r="E1745" t="s">
        <v>54</v>
      </c>
      <c r="F1745" t="s">
        <v>234</v>
      </c>
      <c r="G1745" t="s">
        <v>3363</v>
      </c>
      <c r="H1745" t="s">
        <v>3364</v>
      </c>
      <c r="I1745" t="s">
        <v>28</v>
      </c>
      <c r="J1745" t="s">
        <v>29</v>
      </c>
      <c r="K1745" t="s">
        <v>80</v>
      </c>
      <c r="L1745">
        <v>-90.497799999999998</v>
      </c>
      <c r="M1745">
        <v>14.624369</v>
      </c>
      <c r="N1745">
        <v>14.624369</v>
      </c>
      <c r="O1745">
        <v>-90.497799999999998</v>
      </c>
      <c r="P1745" t="s">
        <v>31</v>
      </c>
      <c r="Q1745" t="s">
        <v>2117</v>
      </c>
      <c r="R1745" t="s">
        <v>33</v>
      </c>
      <c r="S1745" t="s">
        <v>34</v>
      </c>
      <c r="V1745" t="str">
        <f>_xlfn.XLOOKUP(UNIVERSO[[#This Row],[Ruta DN]],'[1]Cuota Ruta'!E:E,'[1]Cuota Ruta'!G:G)</f>
        <v>Cargar</v>
      </c>
    </row>
    <row r="1746" spans="1:22" x14ac:dyDescent="0.25">
      <c r="A1746" t="s">
        <v>98</v>
      </c>
      <c r="B1746" t="s">
        <v>423</v>
      </c>
      <c r="C1746">
        <v>2603104934</v>
      </c>
      <c r="D1746">
        <v>1203104934</v>
      </c>
      <c r="E1746" t="s">
        <v>54</v>
      </c>
      <c r="F1746" t="s">
        <v>424</v>
      </c>
      <c r="G1746" t="s">
        <v>3365</v>
      </c>
      <c r="H1746" t="s">
        <v>3366</v>
      </c>
      <c r="I1746" t="s">
        <v>39</v>
      </c>
      <c r="J1746" t="s">
        <v>29</v>
      </c>
      <c r="K1746" t="s">
        <v>110</v>
      </c>
      <c r="L1746">
        <v>-90.598427999999998</v>
      </c>
      <c r="M1746">
        <v>14.501519</v>
      </c>
      <c r="N1746">
        <v>14.501601669999999</v>
      </c>
      <c r="O1746">
        <v>-90.598541670000003</v>
      </c>
      <c r="P1746" t="s">
        <v>31</v>
      </c>
      <c r="Q1746" t="s">
        <v>2114</v>
      </c>
      <c r="R1746" t="s">
        <v>104</v>
      </c>
      <c r="S1746" t="s">
        <v>105</v>
      </c>
      <c r="V1746" t="str">
        <f>_xlfn.XLOOKUP(UNIVERSO[[#This Row],[Ruta DN]],'[1]Cuota Ruta'!E:E,'[1]Cuota Ruta'!G:G)</f>
        <v>Cargar</v>
      </c>
    </row>
    <row r="1747" spans="1:22" x14ac:dyDescent="0.25">
      <c r="A1747" t="s">
        <v>111</v>
      </c>
      <c r="B1747" t="s">
        <v>476</v>
      </c>
      <c r="C1747">
        <v>2603084050</v>
      </c>
      <c r="D1747">
        <v>1203084050</v>
      </c>
      <c r="E1747" t="s">
        <v>54</v>
      </c>
      <c r="F1747" t="s">
        <v>477</v>
      </c>
      <c r="G1747" t="s">
        <v>3367</v>
      </c>
      <c r="H1747" t="s">
        <v>3368</v>
      </c>
      <c r="I1747" t="s">
        <v>39</v>
      </c>
      <c r="J1747" t="s">
        <v>46</v>
      </c>
      <c r="K1747" t="s">
        <v>116</v>
      </c>
      <c r="L1747">
        <v>-90.567278000000002</v>
      </c>
      <c r="M1747">
        <v>14.628269</v>
      </c>
      <c r="N1747">
        <v>14.628269</v>
      </c>
      <c r="O1747">
        <v>-90.567278000000002</v>
      </c>
      <c r="P1747" t="s">
        <v>31</v>
      </c>
      <c r="Q1747" t="s">
        <v>2114</v>
      </c>
      <c r="R1747" t="s">
        <v>117</v>
      </c>
      <c r="S1747" t="s">
        <v>118</v>
      </c>
      <c r="V1747" t="str">
        <f>_xlfn.XLOOKUP(UNIVERSO[[#This Row],[Ruta DN]],'[1]Cuota Ruta'!E:E,'[1]Cuota Ruta'!G:G)</f>
        <v>Cargar</v>
      </c>
    </row>
    <row r="1748" spans="1:22" x14ac:dyDescent="0.25">
      <c r="A1748" t="s">
        <v>111</v>
      </c>
      <c r="B1748" t="s">
        <v>701</v>
      </c>
      <c r="C1748">
        <v>2603105002</v>
      </c>
      <c r="D1748">
        <v>1203105002</v>
      </c>
      <c r="E1748" t="s">
        <v>54</v>
      </c>
      <c r="F1748" t="s">
        <v>702</v>
      </c>
      <c r="G1748" t="s">
        <v>3369</v>
      </c>
      <c r="H1748" t="s">
        <v>3370</v>
      </c>
      <c r="I1748" t="s">
        <v>39</v>
      </c>
      <c r="J1748" t="s">
        <v>29</v>
      </c>
      <c r="K1748" t="s">
        <v>157</v>
      </c>
      <c r="L1748">
        <v>-90.547963999999993</v>
      </c>
      <c r="M1748">
        <v>14.617661</v>
      </c>
      <c r="N1748">
        <v>14.566220360000001</v>
      </c>
      <c r="O1748">
        <v>-90.577220749999995</v>
      </c>
      <c r="P1748" t="s">
        <v>31</v>
      </c>
      <c r="Q1748" t="s">
        <v>2117</v>
      </c>
      <c r="R1748" t="s">
        <v>117</v>
      </c>
      <c r="S1748" t="s">
        <v>118</v>
      </c>
      <c r="V1748" t="str">
        <f>_xlfn.XLOOKUP(UNIVERSO[[#This Row],[Ruta DN]],'[1]Cuota Ruta'!E:E,'[1]Cuota Ruta'!G:G)</f>
        <v>Cargar</v>
      </c>
    </row>
    <row r="1749" spans="1:22" x14ac:dyDescent="0.25">
      <c r="A1749" t="s">
        <v>111</v>
      </c>
      <c r="B1749" t="s">
        <v>920</v>
      </c>
      <c r="C1749">
        <v>2603105192</v>
      </c>
      <c r="D1749">
        <v>1203105192</v>
      </c>
      <c r="E1749" t="s">
        <v>54</v>
      </c>
      <c r="F1749" t="s">
        <v>921</v>
      </c>
      <c r="G1749" t="s">
        <v>3371</v>
      </c>
      <c r="H1749" t="s">
        <v>3372</v>
      </c>
      <c r="I1749" t="s">
        <v>39</v>
      </c>
      <c r="J1749" t="s">
        <v>29</v>
      </c>
      <c r="K1749" t="s">
        <v>116</v>
      </c>
      <c r="L1749">
        <v>-90.574918999999994</v>
      </c>
      <c r="M1749">
        <v>14.639868999999999</v>
      </c>
      <c r="N1749">
        <v>14.64141802</v>
      </c>
      <c r="O1749">
        <v>-90.572402350000004</v>
      </c>
      <c r="P1749" t="s">
        <v>31</v>
      </c>
      <c r="Q1749" t="s">
        <v>2114</v>
      </c>
      <c r="R1749" t="s">
        <v>117</v>
      </c>
      <c r="S1749" t="s">
        <v>118</v>
      </c>
      <c r="V1749" t="str">
        <f>_xlfn.XLOOKUP(UNIVERSO[[#This Row],[Ruta DN]],'[1]Cuota Ruta'!E:E,'[1]Cuota Ruta'!G:G)</f>
        <v>Cargar</v>
      </c>
    </row>
    <row r="1750" spans="1:22" x14ac:dyDescent="0.25">
      <c r="A1750" t="s">
        <v>111</v>
      </c>
      <c r="B1750" t="s">
        <v>920</v>
      </c>
      <c r="C1750">
        <v>2603105197</v>
      </c>
      <c r="D1750">
        <v>1203105197</v>
      </c>
      <c r="E1750" t="s">
        <v>54</v>
      </c>
      <c r="F1750" t="s">
        <v>921</v>
      </c>
      <c r="G1750" t="s">
        <v>653</v>
      </c>
      <c r="H1750" t="s">
        <v>3373</v>
      </c>
      <c r="I1750" t="s">
        <v>28</v>
      </c>
      <c r="J1750" t="s">
        <v>29</v>
      </c>
      <c r="K1750" t="s">
        <v>116</v>
      </c>
      <c r="L1750">
        <v>-90.57235</v>
      </c>
      <c r="M1750">
        <v>14.641361</v>
      </c>
      <c r="N1750">
        <v>14.641413200000001</v>
      </c>
      <c r="O1750">
        <v>-90.572087730000007</v>
      </c>
      <c r="P1750" t="s">
        <v>31</v>
      </c>
      <c r="Q1750" t="s">
        <v>2117</v>
      </c>
      <c r="R1750" t="s">
        <v>117</v>
      </c>
      <c r="S1750" t="s">
        <v>118</v>
      </c>
      <c r="V1750" t="str">
        <f>_xlfn.XLOOKUP(UNIVERSO[[#This Row],[Ruta DN]],'[1]Cuota Ruta'!E:E,'[1]Cuota Ruta'!G:G)</f>
        <v>Cargar</v>
      </c>
    </row>
    <row r="1751" spans="1:22" x14ac:dyDescent="0.25">
      <c r="A1751" t="s">
        <v>111</v>
      </c>
      <c r="B1751" t="s">
        <v>920</v>
      </c>
      <c r="C1751">
        <v>2603105216</v>
      </c>
      <c r="D1751">
        <v>1203105216</v>
      </c>
      <c r="E1751" t="s">
        <v>54</v>
      </c>
      <c r="F1751" t="s">
        <v>921</v>
      </c>
      <c r="G1751" t="s">
        <v>3374</v>
      </c>
      <c r="H1751" t="s">
        <v>3375</v>
      </c>
      <c r="I1751" t="s">
        <v>39</v>
      </c>
      <c r="J1751" t="s">
        <v>29</v>
      </c>
      <c r="K1751" t="s">
        <v>116</v>
      </c>
      <c r="L1751">
        <v>-90.583228000000005</v>
      </c>
      <c r="M1751">
        <v>14.641339</v>
      </c>
      <c r="N1751">
        <v>14.641339</v>
      </c>
      <c r="O1751">
        <v>-90.583228000000005</v>
      </c>
      <c r="P1751" t="s">
        <v>31</v>
      </c>
      <c r="Q1751" t="s">
        <v>2114</v>
      </c>
      <c r="R1751" t="s">
        <v>117</v>
      </c>
      <c r="S1751" t="s">
        <v>118</v>
      </c>
      <c r="V1751" t="str">
        <f>_xlfn.XLOOKUP(UNIVERSO[[#This Row],[Ruta DN]],'[1]Cuota Ruta'!E:E,'[1]Cuota Ruta'!G:G)</f>
        <v>Cargar</v>
      </c>
    </row>
    <row r="1752" spans="1:22" x14ac:dyDescent="0.25">
      <c r="A1752" t="s">
        <v>111</v>
      </c>
      <c r="B1752" t="s">
        <v>920</v>
      </c>
      <c r="C1752">
        <v>2603084171</v>
      </c>
      <c r="D1752">
        <v>1203084171</v>
      </c>
      <c r="E1752" t="s">
        <v>54</v>
      </c>
      <c r="F1752" t="s">
        <v>921</v>
      </c>
      <c r="G1752" t="s">
        <v>3376</v>
      </c>
      <c r="H1752" t="s">
        <v>3377</v>
      </c>
      <c r="I1752" t="s">
        <v>39</v>
      </c>
      <c r="J1752" t="s">
        <v>29</v>
      </c>
      <c r="K1752" t="s">
        <v>116</v>
      </c>
      <c r="L1752">
        <v>-90.573718999999997</v>
      </c>
      <c r="M1752">
        <v>14.636869000000001</v>
      </c>
      <c r="N1752">
        <v>14.636869000000001</v>
      </c>
      <c r="O1752">
        <v>-90.573718999999997</v>
      </c>
      <c r="P1752" t="s">
        <v>31</v>
      </c>
      <c r="Q1752" t="s">
        <v>2114</v>
      </c>
      <c r="R1752" t="s">
        <v>117</v>
      </c>
      <c r="S1752" t="s">
        <v>118</v>
      </c>
      <c r="V1752" t="str">
        <f>_xlfn.XLOOKUP(UNIVERSO[[#This Row],[Ruta DN]],'[1]Cuota Ruta'!E:E,'[1]Cuota Ruta'!G:G)</f>
        <v>Cargar</v>
      </c>
    </row>
    <row r="1753" spans="1:22" x14ac:dyDescent="0.25">
      <c r="A1753" t="s">
        <v>111</v>
      </c>
      <c r="B1753" t="s">
        <v>920</v>
      </c>
      <c r="C1753">
        <v>2603105263</v>
      </c>
      <c r="D1753">
        <v>1203105263</v>
      </c>
      <c r="E1753" t="s">
        <v>54</v>
      </c>
      <c r="F1753" t="s">
        <v>921</v>
      </c>
      <c r="G1753" t="s">
        <v>3378</v>
      </c>
      <c r="H1753" t="s">
        <v>3379</v>
      </c>
      <c r="I1753" t="s">
        <v>39</v>
      </c>
      <c r="J1753" t="s">
        <v>29</v>
      </c>
      <c r="K1753" t="s">
        <v>116</v>
      </c>
      <c r="L1753">
        <v>-90.579977999999997</v>
      </c>
      <c r="M1753">
        <v>14.639927999999999</v>
      </c>
      <c r="N1753">
        <v>14.640115</v>
      </c>
      <c r="O1753">
        <v>-90.579906666666659</v>
      </c>
      <c r="P1753" t="s">
        <v>31</v>
      </c>
      <c r="Q1753" t="s">
        <v>2114</v>
      </c>
      <c r="R1753" t="s">
        <v>117</v>
      </c>
      <c r="S1753" t="s">
        <v>118</v>
      </c>
      <c r="V1753" t="str">
        <f>_xlfn.XLOOKUP(UNIVERSO[[#This Row],[Ruta DN]],'[1]Cuota Ruta'!E:E,'[1]Cuota Ruta'!G:G)</f>
        <v>Cargar</v>
      </c>
    </row>
    <row r="1754" spans="1:22" x14ac:dyDescent="0.25">
      <c r="A1754" t="s">
        <v>111</v>
      </c>
      <c r="B1754" t="s">
        <v>192</v>
      </c>
      <c r="C1754">
        <v>2603084172</v>
      </c>
      <c r="D1754">
        <v>1203084172</v>
      </c>
      <c r="E1754" t="s">
        <v>54</v>
      </c>
      <c r="F1754" t="s">
        <v>193</v>
      </c>
      <c r="G1754" t="s">
        <v>653</v>
      </c>
      <c r="H1754" t="s">
        <v>3380</v>
      </c>
      <c r="I1754" t="s">
        <v>28</v>
      </c>
      <c r="J1754" t="s">
        <v>29</v>
      </c>
      <c r="K1754" t="s">
        <v>164</v>
      </c>
      <c r="L1754">
        <v>-90.495969000000002</v>
      </c>
      <c r="M1754">
        <v>14.579428</v>
      </c>
      <c r="N1754">
        <v>14.579428</v>
      </c>
      <c r="O1754">
        <v>-90.495969000000002</v>
      </c>
      <c r="P1754" t="s">
        <v>31</v>
      </c>
      <c r="Q1754" t="s">
        <v>2117</v>
      </c>
      <c r="R1754" t="s">
        <v>117</v>
      </c>
      <c r="S1754" t="s">
        <v>118</v>
      </c>
      <c r="T1754">
        <v>19</v>
      </c>
      <c r="V1754" t="str">
        <f>_xlfn.XLOOKUP(UNIVERSO[[#This Row],[Ruta DN]],'[1]Cuota Ruta'!E:E,'[1]Cuota Ruta'!G:G)</f>
        <v>Cargar</v>
      </c>
    </row>
    <row r="1755" spans="1:22" x14ac:dyDescent="0.25">
      <c r="A1755" t="s">
        <v>111</v>
      </c>
      <c r="B1755" t="s">
        <v>920</v>
      </c>
      <c r="C1755">
        <v>2603105264</v>
      </c>
      <c r="D1755">
        <v>1203105264</v>
      </c>
      <c r="E1755" t="s">
        <v>54</v>
      </c>
      <c r="F1755" t="s">
        <v>921</v>
      </c>
      <c r="G1755" t="s">
        <v>3381</v>
      </c>
      <c r="H1755" t="s">
        <v>3382</v>
      </c>
      <c r="I1755" t="s">
        <v>28</v>
      </c>
      <c r="J1755" t="s">
        <v>29</v>
      </c>
      <c r="K1755" t="s">
        <v>116</v>
      </c>
      <c r="L1755">
        <v>-90.579700000000003</v>
      </c>
      <c r="M1755">
        <v>14.642578</v>
      </c>
      <c r="N1755">
        <v>14.64211833333334</v>
      </c>
      <c r="O1755">
        <v>-90.577796666666657</v>
      </c>
      <c r="P1755" t="s">
        <v>31</v>
      </c>
      <c r="Q1755" t="s">
        <v>2117</v>
      </c>
      <c r="R1755" t="s">
        <v>117</v>
      </c>
      <c r="S1755" t="s">
        <v>118</v>
      </c>
      <c r="T1755">
        <v>15</v>
      </c>
      <c r="V1755" t="str">
        <f>_xlfn.XLOOKUP(UNIVERSO[[#This Row],[Ruta DN]],'[1]Cuota Ruta'!E:E,'[1]Cuota Ruta'!G:G)</f>
        <v>Cargar</v>
      </c>
    </row>
    <row r="1756" spans="1:22" x14ac:dyDescent="0.25">
      <c r="A1756" t="s">
        <v>111</v>
      </c>
      <c r="B1756" t="s">
        <v>920</v>
      </c>
      <c r="C1756">
        <v>2603105408</v>
      </c>
      <c r="D1756">
        <v>1203105408</v>
      </c>
      <c r="E1756" t="s">
        <v>54</v>
      </c>
      <c r="F1756" t="s">
        <v>921</v>
      </c>
      <c r="G1756" t="s">
        <v>3383</v>
      </c>
      <c r="H1756" t="s">
        <v>3384</v>
      </c>
      <c r="I1756" t="s">
        <v>39</v>
      </c>
      <c r="J1756" t="s">
        <v>29</v>
      </c>
      <c r="K1756" t="s">
        <v>116</v>
      </c>
      <c r="L1756">
        <v>-90.582469000000003</v>
      </c>
      <c r="M1756">
        <v>14.63935</v>
      </c>
      <c r="N1756">
        <v>14.6347161</v>
      </c>
      <c r="O1756">
        <v>-90.578457499999999</v>
      </c>
      <c r="P1756" t="s">
        <v>31</v>
      </c>
      <c r="Q1756" t="s">
        <v>2114</v>
      </c>
      <c r="R1756" t="s">
        <v>117</v>
      </c>
      <c r="S1756" t="s">
        <v>118</v>
      </c>
      <c r="V1756" t="str">
        <f>_xlfn.XLOOKUP(UNIVERSO[[#This Row],[Ruta DN]],'[1]Cuota Ruta'!E:E,'[1]Cuota Ruta'!G:G)</f>
        <v>Cargar</v>
      </c>
    </row>
    <row r="1757" spans="1:22" x14ac:dyDescent="0.25">
      <c r="A1757" t="s">
        <v>111</v>
      </c>
      <c r="B1757" t="s">
        <v>920</v>
      </c>
      <c r="C1757">
        <v>2603105418</v>
      </c>
      <c r="D1757">
        <v>1203105418</v>
      </c>
      <c r="E1757" t="s">
        <v>54</v>
      </c>
      <c r="F1757" t="s">
        <v>921</v>
      </c>
      <c r="G1757" t="s">
        <v>1228</v>
      </c>
      <c r="H1757" t="s">
        <v>3385</v>
      </c>
      <c r="I1757" t="s">
        <v>28</v>
      </c>
      <c r="J1757" t="s">
        <v>29</v>
      </c>
      <c r="K1757" t="s">
        <v>116</v>
      </c>
      <c r="L1757">
        <v>-90.579658499999994</v>
      </c>
      <c r="M1757">
        <v>14.6432514</v>
      </c>
      <c r="N1757">
        <v>14.640222939999999</v>
      </c>
      <c r="O1757">
        <v>-90.570119149999996</v>
      </c>
      <c r="P1757" t="s">
        <v>31</v>
      </c>
      <c r="Q1757" t="s">
        <v>2117</v>
      </c>
      <c r="R1757" t="s">
        <v>117</v>
      </c>
      <c r="S1757" t="s">
        <v>118</v>
      </c>
      <c r="V1757" t="str">
        <f>_xlfn.XLOOKUP(UNIVERSO[[#This Row],[Ruta DN]],'[1]Cuota Ruta'!E:E,'[1]Cuota Ruta'!G:G)</f>
        <v>Cargar</v>
      </c>
    </row>
    <row r="1758" spans="1:22" x14ac:dyDescent="0.25">
      <c r="A1758" t="s">
        <v>111</v>
      </c>
      <c r="B1758" t="s">
        <v>920</v>
      </c>
      <c r="C1758">
        <v>2603105441</v>
      </c>
      <c r="D1758">
        <v>1203105441</v>
      </c>
      <c r="E1758" t="s">
        <v>54</v>
      </c>
      <c r="F1758" t="s">
        <v>921</v>
      </c>
      <c r="G1758" t="s">
        <v>1779</v>
      </c>
      <c r="H1758" t="s">
        <v>3386</v>
      </c>
      <c r="I1758" t="s">
        <v>39</v>
      </c>
      <c r="J1758" t="s">
        <v>29</v>
      </c>
      <c r="K1758" t="s">
        <v>116</v>
      </c>
      <c r="L1758">
        <v>-90.579250000000002</v>
      </c>
      <c r="M1758">
        <v>14.6371</v>
      </c>
      <c r="N1758">
        <v>14.63715462</v>
      </c>
      <c r="O1758">
        <v>-90.579057520000006</v>
      </c>
      <c r="P1758" t="s">
        <v>31</v>
      </c>
      <c r="Q1758" t="s">
        <v>2114</v>
      </c>
      <c r="R1758" t="s">
        <v>117</v>
      </c>
      <c r="S1758" t="s">
        <v>118</v>
      </c>
      <c r="V1758" t="str">
        <f>_xlfn.XLOOKUP(UNIVERSO[[#This Row],[Ruta DN]],'[1]Cuota Ruta'!E:E,'[1]Cuota Ruta'!G:G)</f>
        <v>Cargar</v>
      </c>
    </row>
    <row r="1759" spans="1:22" x14ac:dyDescent="0.25">
      <c r="A1759" t="s">
        <v>111</v>
      </c>
      <c r="B1759" t="s">
        <v>1744</v>
      </c>
      <c r="C1759">
        <v>2603084529</v>
      </c>
      <c r="D1759">
        <v>1203084529</v>
      </c>
      <c r="E1759" t="s">
        <v>54</v>
      </c>
      <c r="F1759" t="s">
        <v>1745</v>
      </c>
      <c r="G1759" t="s">
        <v>3387</v>
      </c>
      <c r="H1759" t="s">
        <v>3388</v>
      </c>
      <c r="I1759" t="s">
        <v>39</v>
      </c>
      <c r="J1759" t="s">
        <v>29</v>
      </c>
      <c r="K1759" t="s">
        <v>116</v>
      </c>
      <c r="L1759">
        <v>-90.575993999999994</v>
      </c>
      <c r="M1759">
        <v>14.648414000000001</v>
      </c>
      <c r="N1759">
        <v>14.648414000000001</v>
      </c>
      <c r="O1759">
        <v>-90.575993999999994</v>
      </c>
      <c r="P1759" t="s">
        <v>31</v>
      </c>
      <c r="Q1759" t="s">
        <v>2117</v>
      </c>
      <c r="R1759" t="s">
        <v>117</v>
      </c>
      <c r="S1759" t="s">
        <v>118</v>
      </c>
      <c r="V1759" t="str">
        <f>_xlfn.XLOOKUP(UNIVERSO[[#This Row],[Ruta DN]],'[1]Cuota Ruta'!E:E,'[1]Cuota Ruta'!G:G)</f>
        <v>Cargar</v>
      </c>
    </row>
    <row r="1760" spans="1:22" x14ac:dyDescent="0.25">
      <c r="A1760" t="s">
        <v>111</v>
      </c>
      <c r="B1760" t="s">
        <v>1814</v>
      </c>
      <c r="C1760">
        <v>2603084607</v>
      </c>
      <c r="D1760">
        <v>1203084607</v>
      </c>
      <c r="E1760" t="s">
        <v>54</v>
      </c>
      <c r="F1760" t="s">
        <v>1815</v>
      </c>
      <c r="G1760" t="s">
        <v>3389</v>
      </c>
      <c r="H1760" t="s">
        <v>3390</v>
      </c>
      <c r="I1760" t="s">
        <v>39</v>
      </c>
      <c r="J1760" t="s">
        <v>29</v>
      </c>
      <c r="K1760" t="s">
        <v>157</v>
      </c>
      <c r="L1760">
        <v>-90.535678000000004</v>
      </c>
      <c r="M1760">
        <v>14.6112</v>
      </c>
      <c r="N1760">
        <v>14.6112</v>
      </c>
      <c r="O1760">
        <v>-90.535678000000004</v>
      </c>
      <c r="P1760" t="s">
        <v>31</v>
      </c>
      <c r="Q1760" t="s">
        <v>2114</v>
      </c>
      <c r="R1760" t="s">
        <v>117</v>
      </c>
      <c r="S1760" t="s">
        <v>118</v>
      </c>
      <c r="V1760" t="str">
        <f>_xlfn.XLOOKUP(UNIVERSO[[#This Row],[Ruta DN]],'[1]Cuota Ruta'!E:E,'[1]Cuota Ruta'!G:G)</f>
        <v>Cargar</v>
      </c>
    </row>
    <row r="1761" spans="1:22" x14ac:dyDescent="0.25">
      <c r="A1761" t="s">
        <v>111</v>
      </c>
      <c r="B1761" t="s">
        <v>820</v>
      </c>
      <c r="C1761">
        <v>2603105651</v>
      </c>
      <c r="D1761">
        <v>1203105651</v>
      </c>
      <c r="E1761" t="s">
        <v>54</v>
      </c>
      <c r="F1761" t="s">
        <v>821</v>
      </c>
      <c r="G1761" t="s">
        <v>3391</v>
      </c>
      <c r="H1761" t="s">
        <v>3392</v>
      </c>
      <c r="I1761" t="s">
        <v>39</v>
      </c>
      <c r="J1761" t="s">
        <v>29</v>
      </c>
      <c r="K1761" t="s">
        <v>204</v>
      </c>
      <c r="L1761">
        <v>-90.605177999999995</v>
      </c>
      <c r="M1761">
        <v>14.573978</v>
      </c>
      <c r="N1761">
        <v>14.57392812</v>
      </c>
      <c r="O1761">
        <v>-90.604961489999994</v>
      </c>
      <c r="P1761" t="s">
        <v>31</v>
      </c>
      <c r="Q1761" t="s">
        <v>2117</v>
      </c>
      <c r="R1761" t="s">
        <v>117</v>
      </c>
      <c r="S1761" t="s">
        <v>118</v>
      </c>
      <c r="V1761" t="str">
        <f>_xlfn.XLOOKUP(UNIVERSO[[#This Row],[Ruta DN]],'[1]Cuota Ruta'!E:E,'[1]Cuota Ruta'!G:G)</f>
        <v>Cargar</v>
      </c>
    </row>
    <row r="1762" spans="1:22" x14ac:dyDescent="0.25">
      <c r="A1762" t="s">
        <v>98</v>
      </c>
      <c r="B1762" t="s">
        <v>449</v>
      </c>
      <c r="C1762">
        <v>2603105796</v>
      </c>
      <c r="D1762">
        <v>1203105796</v>
      </c>
      <c r="E1762" t="s">
        <v>54</v>
      </c>
      <c r="F1762" t="s">
        <v>450</v>
      </c>
      <c r="G1762" t="s">
        <v>3393</v>
      </c>
      <c r="H1762" t="s">
        <v>3394</v>
      </c>
      <c r="I1762" t="s">
        <v>39</v>
      </c>
      <c r="J1762" t="s">
        <v>29</v>
      </c>
      <c r="K1762" t="s">
        <v>110</v>
      </c>
      <c r="L1762">
        <v>-90.637219000000002</v>
      </c>
      <c r="M1762">
        <v>14.462218999999999</v>
      </c>
      <c r="N1762">
        <v>14.462162299999999</v>
      </c>
      <c r="O1762">
        <v>-90.637233100000003</v>
      </c>
      <c r="P1762" t="s">
        <v>31</v>
      </c>
      <c r="Q1762" t="s">
        <v>2117</v>
      </c>
      <c r="R1762" t="s">
        <v>104</v>
      </c>
      <c r="S1762" t="s">
        <v>105</v>
      </c>
      <c r="V1762" t="str">
        <f>_xlfn.XLOOKUP(UNIVERSO[[#This Row],[Ruta DN]],'[1]Cuota Ruta'!E:E,'[1]Cuota Ruta'!G:G)</f>
        <v>Cargar</v>
      </c>
    </row>
    <row r="1763" spans="1:22" x14ac:dyDescent="0.25">
      <c r="A1763" t="s">
        <v>22</v>
      </c>
      <c r="B1763" t="s">
        <v>81</v>
      </c>
      <c r="C1763">
        <v>2603084923</v>
      </c>
      <c r="D1763">
        <v>1203084923</v>
      </c>
      <c r="E1763" t="s">
        <v>54</v>
      </c>
      <c r="F1763" t="s">
        <v>82</v>
      </c>
      <c r="G1763" t="s">
        <v>121</v>
      </c>
      <c r="H1763" t="s">
        <v>3395</v>
      </c>
      <c r="I1763" t="s">
        <v>93</v>
      </c>
      <c r="J1763" t="s">
        <v>46</v>
      </c>
      <c r="K1763" t="s">
        <v>80</v>
      </c>
      <c r="L1763">
        <v>-90.494550000000004</v>
      </c>
      <c r="M1763">
        <v>14.648199999999999</v>
      </c>
      <c r="N1763">
        <v>14.648199999999999</v>
      </c>
      <c r="O1763">
        <v>-90.494550000000004</v>
      </c>
      <c r="P1763" t="s">
        <v>31</v>
      </c>
      <c r="Q1763" t="s">
        <v>2119</v>
      </c>
      <c r="R1763" t="s">
        <v>33</v>
      </c>
      <c r="S1763" t="s">
        <v>34</v>
      </c>
      <c r="V1763" t="str">
        <f>_xlfn.XLOOKUP(UNIVERSO[[#This Row],[Ruta DN]],'[1]Cuota Ruta'!E:E,'[1]Cuota Ruta'!G:G)</f>
        <v>Cargar</v>
      </c>
    </row>
    <row r="1764" spans="1:22" x14ac:dyDescent="0.25">
      <c r="A1764" t="s">
        <v>111</v>
      </c>
      <c r="B1764" t="s">
        <v>542</v>
      </c>
      <c r="C1764">
        <v>2603105869</v>
      </c>
      <c r="D1764">
        <v>1203105869</v>
      </c>
      <c r="E1764" t="s">
        <v>54</v>
      </c>
      <c r="F1764" t="s">
        <v>543</v>
      </c>
      <c r="G1764" t="s">
        <v>425</v>
      </c>
      <c r="H1764" t="s">
        <v>3396</v>
      </c>
      <c r="I1764" t="s">
        <v>28</v>
      </c>
      <c r="J1764" t="s">
        <v>29</v>
      </c>
      <c r="K1764" t="s">
        <v>157</v>
      </c>
      <c r="L1764">
        <v>-90.533647000000002</v>
      </c>
      <c r="M1764">
        <v>14.615228</v>
      </c>
      <c r="N1764">
        <v>14.61521056</v>
      </c>
      <c r="O1764">
        <v>-90.533705359999999</v>
      </c>
      <c r="P1764" t="s">
        <v>31</v>
      </c>
      <c r="Q1764" t="s">
        <v>2117</v>
      </c>
      <c r="R1764" t="s">
        <v>117</v>
      </c>
      <c r="S1764" t="s">
        <v>118</v>
      </c>
      <c r="V1764" t="str">
        <f>_xlfn.XLOOKUP(UNIVERSO[[#This Row],[Ruta DN]],'[1]Cuota Ruta'!E:E,'[1]Cuota Ruta'!G:G)</f>
        <v>Cargar</v>
      </c>
    </row>
    <row r="1765" spans="1:22" x14ac:dyDescent="0.25">
      <c r="A1765" t="s">
        <v>128</v>
      </c>
      <c r="B1765" t="s">
        <v>712</v>
      </c>
      <c r="C1765">
        <v>2603084963</v>
      </c>
      <c r="D1765">
        <v>1203084963</v>
      </c>
      <c r="E1765" t="s">
        <v>54</v>
      </c>
      <c r="F1765" t="s">
        <v>713</v>
      </c>
      <c r="G1765" t="s">
        <v>3397</v>
      </c>
      <c r="H1765" t="s">
        <v>3398</v>
      </c>
      <c r="I1765" t="s">
        <v>93</v>
      </c>
      <c r="J1765" t="s">
        <v>29</v>
      </c>
      <c r="K1765" t="s">
        <v>133</v>
      </c>
      <c r="L1765">
        <v>-89.998829999999998</v>
      </c>
      <c r="M1765">
        <v>14.62792</v>
      </c>
      <c r="N1765">
        <v>14.62792</v>
      </c>
      <c r="O1765">
        <v>-89.998829999999998</v>
      </c>
      <c r="P1765" t="s">
        <v>31</v>
      </c>
      <c r="Q1765" t="s">
        <v>2117</v>
      </c>
      <c r="R1765" t="s">
        <v>134</v>
      </c>
      <c r="S1765" t="s">
        <v>135</v>
      </c>
      <c r="V1765" t="str">
        <f>_xlfn.XLOOKUP(UNIVERSO[[#This Row],[Ruta DN]],'[1]Cuota Ruta'!E:E,'[1]Cuota Ruta'!G:G)</f>
        <v>Cargar</v>
      </c>
    </row>
    <row r="1766" spans="1:22" x14ac:dyDescent="0.25">
      <c r="A1766" t="s">
        <v>111</v>
      </c>
      <c r="B1766" t="s">
        <v>1137</v>
      </c>
      <c r="C1766">
        <v>2603105895</v>
      </c>
      <c r="D1766">
        <v>1203105895</v>
      </c>
      <c r="E1766" t="s">
        <v>54</v>
      </c>
      <c r="F1766" t="s">
        <v>1138</v>
      </c>
      <c r="G1766" t="s">
        <v>3399</v>
      </c>
      <c r="H1766" t="s">
        <v>3400</v>
      </c>
      <c r="I1766" t="s">
        <v>39</v>
      </c>
      <c r="J1766" t="s">
        <v>29</v>
      </c>
      <c r="K1766" t="s">
        <v>157</v>
      </c>
      <c r="L1766">
        <v>-90.538077999999999</v>
      </c>
      <c r="M1766">
        <v>14.616944</v>
      </c>
      <c r="N1766">
        <v>14.61696072</v>
      </c>
      <c r="O1766">
        <v>-90.538125629999996</v>
      </c>
      <c r="P1766" t="s">
        <v>31</v>
      </c>
      <c r="Q1766" t="s">
        <v>2117</v>
      </c>
      <c r="R1766" t="s">
        <v>117</v>
      </c>
      <c r="S1766" t="s">
        <v>118</v>
      </c>
      <c r="V1766" t="str">
        <f>_xlfn.XLOOKUP(UNIVERSO[[#This Row],[Ruta DN]],'[1]Cuota Ruta'!E:E,'[1]Cuota Ruta'!G:G)</f>
        <v>Cargar</v>
      </c>
    </row>
    <row r="1767" spans="1:22" x14ac:dyDescent="0.25">
      <c r="A1767" t="s">
        <v>111</v>
      </c>
      <c r="B1767" t="s">
        <v>542</v>
      </c>
      <c r="C1767">
        <v>2603105940</v>
      </c>
      <c r="D1767">
        <v>1203105940</v>
      </c>
      <c r="E1767" t="s">
        <v>54</v>
      </c>
      <c r="F1767" t="s">
        <v>543</v>
      </c>
      <c r="G1767" t="s">
        <v>3401</v>
      </c>
      <c r="H1767" t="s">
        <v>3402</v>
      </c>
      <c r="I1767" t="s">
        <v>39</v>
      </c>
      <c r="J1767" t="s">
        <v>29</v>
      </c>
      <c r="K1767" t="s">
        <v>157</v>
      </c>
      <c r="L1767">
        <v>-90.530769000000006</v>
      </c>
      <c r="M1767">
        <v>14.622028</v>
      </c>
      <c r="N1767">
        <v>14.62207532</v>
      </c>
      <c r="O1767">
        <v>-90.530759040000007</v>
      </c>
      <c r="P1767" t="s">
        <v>31</v>
      </c>
      <c r="Q1767" t="s">
        <v>2117</v>
      </c>
      <c r="R1767" t="s">
        <v>117</v>
      </c>
      <c r="S1767" t="s">
        <v>118</v>
      </c>
      <c r="V1767" t="str">
        <f>_xlfn.XLOOKUP(UNIVERSO[[#This Row],[Ruta DN]],'[1]Cuota Ruta'!E:E,'[1]Cuota Ruta'!G:G)</f>
        <v>Cargar</v>
      </c>
    </row>
    <row r="1768" spans="1:22" x14ac:dyDescent="0.25">
      <c r="A1768" t="s">
        <v>98</v>
      </c>
      <c r="B1768" t="s">
        <v>519</v>
      </c>
      <c r="C1768">
        <v>2603085163</v>
      </c>
      <c r="D1768">
        <v>1203085163</v>
      </c>
      <c r="E1768" t="s">
        <v>54</v>
      </c>
      <c r="F1768" t="s">
        <v>520</v>
      </c>
      <c r="G1768" t="s">
        <v>3403</v>
      </c>
      <c r="H1768" t="s">
        <v>3404</v>
      </c>
      <c r="I1768" t="s">
        <v>39</v>
      </c>
      <c r="J1768" t="s">
        <v>46</v>
      </c>
      <c r="K1768" t="s">
        <v>123</v>
      </c>
      <c r="L1768">
        <v>-90.567368999999999</v>
      </c>
      <c r="M1768">
        <v>14.532258000000001</v>
      </c>
      <c r="N1768">
        <v>14.532258000000001</v>
      </c>
      <c r="O1768">
        <v>-90.567368999999999</v>
      </c>
      <c r="P1768" t="s">
        <v>31</v>
      </c>
      <c r="Q1768" t="s">
        <v>2114</v>
      </c>
      <c r="R1768" t="s">
        <v>104</v>
      </c>
      <c r="S1768" t="s">
        <v>105</v>
      </c>
      <c r="V1768" t="str">
        <f>_xlfn.XLOOKUP(UNIVERSO[[#This Row],[Ruta DN]],'[1]Cuota Ruta'!E:E,'[1]Cuota Ruta'!G:G)</f>
        <v>Cargar</v>
      </c>
    </row>
    <row r="1769" spans="1:22" x14ac:dyDescent="0.25">
      <c r="A1769" t="s">
        <v>111</v>
      </c>
      <c r="B1769" t="s">
        <v>308</v>
      </c>
      <c r="C1769">
        <v>2603105950</v>
      </c>
      <c r="D1769">
        <v>1203105950</v>
      </c>
      <c r="E1769" t="s">
        <v>54</v>
      </c>
      <c r="F1769" t="s">
        <v>309</v>
      </c>
      <c r="G1769" t="s">
        <v>3405</v>
      </c>
      <c r="H1769" t="s">
        <v>3406</v>
      </c>
      <c r="I1769" t="s">
        <v>39</v>
      </c>
      <c r="J1769" t="s">
        <v>29</v>
      </c>
      <c r="K1769" t="s">
        <v>157</v>
      </c>
      <c r="L1769">
        <v>-90.530478000000002</v>
      </c>
      <c r="M1769">
        <v>14.623469</v>
      </c>
      <c r="N1769">
        <v>14.62348373</v>
      </c>
      <c r="O1769">
        <v>-90.530550230000003</v>
      </c>
      <c r="P1769" t="s">
        <v>31</v>
      </c>
      <c r="Q1769" t="s">
        <v>2114</v>
      </c>
      <c r="R1769" t="s">
        <v>117</v>
      </c>
      <c r="S1769" t="s">
        <v>118</v>
      </c>
      <c r="V1769" t="str">
        <f>_xlfn.XLOOKUP(UNIVERSO[[#This Row],[Ruta DN]],'[1]Cuota Ruta'!E:E,'[1]Cuota Ruta'!G:G)</f>
        <v>Cargar</v>
      </c>
    </row>
    <row r="1770" spans="1:22" x14ac:dyDescent="0.25">
      <c r="A1770" t="s">
        <v>213</v>
      </c>
      <c r="B1770" t="s">
        <v>538</v>
      </c>
      <c r="C1770">
        <v>2603085205</v>
      </c>
      <c r="D1770">
        <v>1203085205</v>
      </c>
      <c r="E1770" t="s">
        <v>54</v>
      </c>
      <c r="F1770" t="s">
        <v>539</v>
      </c>
      <c r="G1770" t="s">
        <v>3407</v>
      </c>
      <c r="H1770" t="s">
        <v>3408</v>
      </c>
      <c r="I1770" t="s">
        <v>93</v>
      </c>
      <c r="J1770" t="s">
        <v>237</v>
      </c>
      <c r="K1770" t="s">
        <v>218</v>
      </c>
      <c r="L1770">
        <v>-90.782128</v>
      </c>
      <c r="M1770">
        <v>14.547988999999999</v>
      </c>
      <c r="N1770">
        <v>14.547988999999999</v>
      </c>
      <c r="O1770">
        <v>-90.782128</v>
      </c>
      <c r="P1770" t="s">
        <v>95</v>
      </c>
      <c r="Q1770" t="s">
        <v>2114</v>
      </c>
      <c r="R1770" t="s">
        <v>219</v>
      </c>
      <c r="S1770" t="s">
        <v>220</v>
      </c>
      <c r="V1770" t="str">
        <f>_xlfn.XLOOKUP(UNIVERSO[[#This Row],[Ruta DN]],'[1]Cuota Ruta'!E:E,'[1]Cuota Ruta'!G:G)</f>
        <v>Cargar</v>
      </c>
    </row>
    <row r="1771" spans="1:22" x14ac:dyDescent="0.25">
      <c r="A1771" t="s">
        <v>111</v>
      </c>
      <c r="B1771" t="s">
        <v>308</v>
      </c>
      <c r="C1771">
        <v>2603105959</v>
      </c>
      <c r="D1771">
        <v>1203105959</v>
      </c>
      <c r="E1771" t="s">
        <v>54</v>
      </c>
      <c r="F1771" t="s">
        <v>309</v>
      </c>
      <c r="G1771" t="s">
        <v>816</v>
      </c>
      <c r="H1771" t="s">
        <v>3409</v>
      </c>
      <c r="I1771" t="s">
        <v>28</v>
      </c>
      <c r="J1771" t="s">
        <v>29</v>
      </c>
      <c r="K1771" t="s">
        <v>157</v>
      </c>
      <c r="L1771">
        <v>-90.529518999999993</v>
      </c>
      <c r="M1771">
        <v>14.623018999999999</v>
      </c>
      <c r="N1771">
        <v>14.623229630000001</v>
      </c>
      <c r="O1771">
        <v>-90.529611430000003</v>
      </c>
      <c r="P1771" t="s">
        <v>31</v>
      </c>
      <c r="Q1771" t="s">
        <v>2117</v>
      </c>
      <c r="R1771" t="s">
        <v>117</v>
      </c>
      <c r="S1771" t="s">
        <v>118</v>
      </c>
      <c r="V1771" t="str">
        <f>_xlfn.XLOOKUP(UNIVERSO[[#This Row],[Ruta DN]],'[1]Cuota Ruta'!E:E,'[1]Cuota Ruta'!G:G)</f>
        <v>Cargar</v>
      </c>
    </row>
    <row r="1772" spans="1:22" x14ac:dyDescent="0.25">
      <c r="A1772" t="s">
        <v>111</v>
      </c>
      <c r="B1772" t="s">
        <v>392</v>
      </c>
      <c r="C1772">
        <v>2603085229</v>
      </c>
      <c r="D1772">
        <v>1203085229</v>
      </c>
      <c r="E1772" t="s">
        <v>54</v>
      </c>
      <c r="F1772" t="s">
        <v>393</v>
      </c>
      <c r="G1772" t="s">
        <v>3410</v>
      </c>
      <c r="H1772" t="s">
        <v>3411</v>
      </c>
      <c r="I1772" t="s">
        <v>39</v>
      </c>
      <c r="J1772" t="s">
        <v>29</v>
      </c>
      <c r="K1772" t="s">
        <v>204</v>
      </c>
      <c r="L1772">
        <v>-90.601168999999999</v>
      </c>
      <c r="M1772">
        <v>14.616149999999999</v>
      </c>
      <c r="N1772">
        <v>14.616149999999999</v>
      </c>
      <c r="O1772">
        <v>-90.601168999999999</v>
      </c>
      <c r="P1772" t="s">
        <v>31</v>
      </c>
      <c r="Q1772" t="s">
        <v>2114</v>
      </c>
      <c r="R1772" t="s">
        <v>117</v>
      </c>
      <c r="S1772" t="s">
        <v>118</v>
      </c>
      <c r="V1772" t="str">
        <f>_xlfn.XLOOKUP(UNIVERSO[[#This Row],[Ruta DN]],'[1]Cuota Ruta'!E:E,'[1]Cuota Ruta'!G:G)</f>
        <v>Cargar</v>
      </c>
    </row>
    <row r="1773" spans="1:22" x14ac:dyDescent="0.25">
      <c r="A1773" t="s">
        <v>111</v>
      </c>
      <c r="B1773" t="s">
        <v>542</v>
      </c>
      <c r="C1773">
        <v>2603106021</v>
      </c>
      <c r="D1773">
        <v>1203106021</v>
      </c>
      <c r="E1773" t="s">
        <v>54</v>
      </c>
      <c r="F1773" t="s">
        <v>543</v>
      </c>
      <c r="G1773" t="s">
        <v>3412</v>
      </c>
      <c r="H1773" t="s">
        <v>3413</v>
      </c>
      <c r="I1773" t="s">
        <v>39</v>
      </c>
      <c r="J1773" t="s">
        <v>29</v>
      </c>
      <c r="K1773" t="s">
        <v>157</v>
      </c>
      <c r="L1773">
        <v>-90.533197000000001</v>
      </c>
      <c r="M1773">
        <v>14.618399999999999</v>
      </c>
      <c r="N1773">
        <v>14.61833319</v>
      </c>
      <c r="O1773">
        <v>-90.533065329999985</v>
      </c>
      <c r="P1773" t="s">
        <v>31</v>
      </c>
      <c r="Q1773" t="s">
        <v>2114</v>
      </c>
      <c r="R1773" t="s">
        <v>117</v>
      </c>
      <c r="S1773" t="s">
        <v>118</v>
      </c>
      <c r="V1773" t="str">
        <f>_xlfn.XLOOKUP(UNIVERSO[[#This Row],[Ruta DN]],'[1]Cuota Ruta'!E:E,'[1]Cuota Ruta'!G:G)</f>
        <v>Cargar</v>
      </c>
    </row>
    <row r="1774" spans="1:22" x14ac:dyDescent="0.25">
      <c r="A1774" t="s">
        <v>111</v>
      </c>
      <c r="B1774" t="s">
        <v>701</v>
      </c>
      <c r="C1774">
        <v>2603106248</v>
      </c>
      <c r="D1774">
        <v>1203106248</v>
      </c>
      <c r="E1774" t="s">
        <v>54</v>
      </c>
      <c r="F1774" t="s">
        <v>702</v>
      </c>
      <c r="G1774" t="s">
        <v>251</v>
      </c>
      <c r="H1774" t="s">
        <v>3414</v>
      </c>
      <c r="I1774" t="s">
        <v>39</v>
      </c>
      <c r="J1774" t="s">
        <v>29</v>
      </c>
      <c r="K1774" t="s">
        <v>157</v>
      </c>
      <c r="L1774">
        <v>-90.534278</v>
      </c>
      <c r="M1774">
        <v>14.646417</v>
      </c>
      <c r="N1774">
        <v>14.64626692</v>
      </c>
      <c r="O1774">
        <v>-90.534328180000017</v>
      </c>
      <c r="P1774" t="s">
        <v>31</v>
      </c>
      <c r="Q1774" t="s">
        <v>2117</v>
      </c>
      <c r="R1774" t="s">
        <v>117</v>
      </c>
      <c r="S1774" t="s">
        <v>118</v>
      </c>
      <c r="V1774" t="str">
        <f>_xlfn.XLOOKUP(UNIVERSO[[#This Row],[Ruta DN]],'[1]Cuota Ruta'!E:E,'[1]Cuota Ruta'!G:G)</f>
        <v>Cargar</v>
      </c>
    </row>
    <row r="1775" spans="1:22" x14ac:dyDescent="0.25">
      <c r="A1775" t="s">
        <v>111</v>
      </c>
      <c r="B1775" t="s">
        <v>435</v>
      </c>
      <c r="C1775">
        <v>2603106312</v>
      </c>
      <c r="D1775">
        <v>1203106312</v>
      </c>
      <c r="E1775" t="s">
        <v>54</v>
      </c>
      <c r="F1775" t="s">
        <v>436</v>
      </c>
      <c r="G1775" t="s">
        <v>2737</v>
      </c>
      <c r="H1775" t="s">
        <v>3415</v>
      </c>
      <c r="I1775" t="s">
        <v>39</v>
      </c>
      <c r="J1775" t="s">
        <v>29</v>
      </c>
      <c r="K1775" t="s">
        <v>157</v>
      </c>
      <c r="L1775">
        <v>-90.530028000000001</v>
      </c>
      <c r="M1775">
        <v>14.657958000000001</v>
      </c>
      <c r="N1775">
        <v>14.6587482</v>
      </c>
      <c r="O1775">
        <v>-90.531045789999993</v>
      </c>
      <c r="P1775" t="s">
        <v>31</v>
      </c>
      <c r="Q1775" t="s">
        <v>2114</v>
      </c>
      <c r="R1775" t="s">
        <v>117</v>
      </c>
      <c r="S1775" t="s">
        <v>118</v>
      </c>
      <c r="V1775" t="str">
        <f>_xlfn.XLOOKUP(UNIVERSO[[#This Row],[Ruta DN]],'[1]Cuota Ruta'!E:E,'[1]Cuota Ruta'!G:G)</f>
        <v>Cargar</v>
      </c>
    </row>
    <row r="1776" spans="1:22" x14ac:dyDescent="0.25">
      <c r="A1776" t="s">
        <v>98</v>
      </c>
      <c r="B1776" t="s">
        <v>342</v>
      </c>
      <c r="C1776">
        <v>2603085521</v>
      </c>
      <c r="D1776">
        <v>1203085521</v>
      </c>
      <c r="E1776" t="s">
        <v>54</v>
      </c>
      <c r="F1776" t="s">
        <v>343</v>
      </c>
      <c r="G1776" t="s">
        <v>3416</v>
      </c>
      <c r="H1776" t="s">
        <v>3417</v>
      </c>
      <c r="I1776" t="s">
        <v>39</v>
      </c>
      <c r="J1776" t="s">
        <v>46</v>
      </c>
      <c r="K1776" t="s">
        <v>103</v>
      </c>
      <c r="L1776">
        <v>-90.544477999999998</v>
      </c>
      <c r="M1776">
        <v>14.518568999999999</v>
      </c>
      <c r="N1776">
        <v>14.518568999999999</v>
      </c>
      <c r="O1776">
        <v>-90.544477999999998</v>
      </c>
      <c r="P1776" t="s">
        <v>31</v>
      </c>
      <c r="Q1776" t="s">
        <v>2114</v>
      </c>
      <c r="R1776" t="s">
        <v>104</v>
      </c>
      <c r="S1776" t="s">
        <v>105</v>
      </c>
      <c r="V1776" t="str">
        <f>_xlfn.XLOOKUP(UNIVERSO[[#This Row],[Ruta DN]],'[1]Cuota Ruta'!E:E,'[1]Cuota Ruta'!G:G)</f>
        <v>Cargar</v>
      </c>
    </row>
    <row r="1777" spans="1:22" x14ac:dyDescent="0.25">
      <c r="A1777" t="s">
        <v>213</v>
      </c>
      <c r="B1777" t="s">
        <v>1286</v>
      </c>
      <c r="C1777">
        <v>2603085570</v>
      </c>
      <c r="D1777">
        <v>1203085570</v>
      </c>
      <c r="E1777" t="s">
        <v>54</v>
      </c>
      <c r="F1777" t="s">
        <v>1287</v>
      </c>
      <c r="G1777" t="s">
        <v>3418</v>
      </c>
      <c r="H1777" t="s">
        <v>3419</v>
      </c>
      <c r="I1777" t="s">
        <v>93</v>
      </c>
      <c r="J1777" t="s">
        <v>46</v>
      </c>
      <c r="K1777" t="s">
        <v>599</v>
      </c>
      <c r="L1777">
        <v>-90.808909999999997</v>
      </c>
      <c r="M1777">
        <v>14.65579</v>
      </c>
      <c r="N1777">
        <v>14.65579</v>
      </c>
      <c r="O1777">
        <v>-90.808909999999997</v>
      </c>
      <c r="P1777" t="s">
        <v>31</v>
      </c>
      <c r="Q1777" t="s">
        <v>2117</v>
      </c>
      <c r="R1777" t="s">
        <v>219</v>
      </c>
      <c r="S1777" t="s">
        <v>220</v>
      </c>
      <c r="V1777" t="str">
        <f>_xlfn.XLOOKUP(UNIVERSO[[#This Row],[Ruta DN]],'[1]Cuota Ruta'!E:E,'[1]Cuota Ruta'!G:G)</f>
        <v>Cargar</v>
      </c>
    </row>
    <row r="1778" spans="1:22" x14ac:dyDescent="0.25">
      <c r="A1778" t="s">
        <v>111</v>
      </c>
      <c r="B1778" t="s">
        <v>701</v>
      </c>
      <c r="C1778">
        <v>2603106353</v>
      </c>
      <c r="D1778">
        <v>1203106353</v>
      </c>
      <c r="E1778" t="s">
        <v>54</v>
      </c>
      <c r="F1778" t="s">
        <v>702</v>
      </c>
      <c r="G1778" t="s">
        <v>3420</v>
      </c>
      <c r="H1778" t="s">
        <v>3421</v>
      </c>
      <c r="I1778" t="s">
        <v>28</v>
      </c>
      <c r="J1778" t="s">
        <v>29</v>
      </c>
      <c r="K1778" t="s">
        <v>157</v>
      </c>
      <c r="L1778">
        <v>-90.535989000000001</v>
      </c>
      <c r="M1778">
        <v>14.647536000000001</v>
      </c>
      <c r="N1778">
        <v>14.647536000000001</v>
      </c>
      <c r="O1778">
        <v>-90.535989000000001</v>
      </c>
      <c r="P1778" t="s">
        <v>31</v>
      </c>
      <c r="Q1778" t="s">
        <v>2117</v>
      </c>
      <c r="R1778" t="s">
        <v>117</v>
      </c>
      <c r="S1778" t="s">
        <v>118</v>
      </c>
      <c r="V1778" t="str">
        <f>_xlfn.XLOOKUP(UNIVERSO[[#This Row],[Ruta DN]],'[1]Cuota Ruta'!E:E,'[1]Cuota Ruta'!G:G)</f>
        <v>Cargar</v>
      </c>
    </row>
    <row r="1779" spans="1:22" x14ac:dyDescent="0.25">
      <c r="A1779" t="s">
        <v>111</v>
      </c>
      <c r="B1779" t="s">
        <v>439</v>
      </c>
      <c r="C1779">
        <v>2603106845</v>
      </c>
      <c r="D1779">
        <v>1203106845</v>
      </c>
      <c r="E1779" t="s">
        <v>54</v>
      </c>
      <c r="F1779" t="s">
        <v>440</v>
      </c>
      <c r="G1779" t="s">
        <v>3422</v>
      </c>
      <c r="H1779" t="s">
        <v>3423</v>
      </c>
      <c r="I1779" t="s">
        <v>39</v>
      </c>
      <c r="J1779" t="s">
        <v>29</v>
      </c>
      <c r="K1779" t="s">
        <v>157</v>
      </c>
      <c r="L1779">
        <v>-90.561447000000001</v>
      </c>
      <c r="M1779">
        <v>14.571889000000001</v>
      </c>
      <c r="N1779">
        <v>14.60196889</v>
      </c>
      <c r="O1779">
        <v>-90.570743779999987</v>
      </c>
      <c r="P1779" t="s">
        <v>31</v>
      </c>
      <c r="Q1779" t="s">
        <v>2114</v>
      </c>
      <c r="R1779" t="s">
        <v>117</v>
      </c>
      <c r="S1779" t="s">
        <v>118</v>
      </c>
      <c r="V1779" t="str">
        <f>_xlfn.XLOOKUP(UNIVERSO[[#This Row],[Ruta DN]],'[1]Cuota Ruta'!E:E,'[1]Cuota Ruta'!G:G)</f>
        <v>Cargar</v>
      </c>
    </row>
    <row r="1780" spans="1:22" x14ac:dyDescent="0.25">
      <c r="A1780" t="s">
        <v>111</v>
      </c>
      <c r="B1780" t="s">
        <v>806</v>
      </c>
      <c r="C1780">
        <v>2603107004</v>
      </c>
      <c r="D1780">
        <v>1203107004</v>
      </c>
      <c r="E1780" t="s">
        <v>54</v>
      </c>
      <c r="F1780" t="s">
        <v>807</v>
      </c>
      <c r="G1780" t="s">
        <v>3424</v>
      </c>
      <c r="H1780" t="s">
        <v>3425</v>
      </c>
      <c r="I1780" t="s">
        <v>28</v>
      </c>
      <c r="J1780" t="s">
        <v>29</v>
      </c>
      <c r="K1780" t="s">
        <v>204</v>
      </c>
      <c r="L1780">
        <v>-90.545319000000006</v>
      </c>
      <c r="M1780">
        <v>14.592078000000001</v>
      </c>
      <c r="N1780">
        <v>14.59213018</v>
      </c>
      <c r="O1780">
        <v>-90.545448450000009</v>
      </c>
      <c r="P1780" t="s">
        <v>31</v>
      </c>
      <c r="Q1780" t="s">
        <v>2117</v>
      </c>
      <c r="R1780" t="s">
        <v>117</v>
      </c>
      <c r="S1780" t="s">
        <v>118</v>
      </c>
      <c r="T1780">
        <v>13</v>
      </c>
      <c r="V1780" t="str">
        <f>_xlfn.XLOOKUP(UNIVERSO[[#This Row],[Ruta DN]],'[1]Cuota Ruta'!E:E,'[1]Cuota Ruta'!G:G)</f>
        <v>Cargar</v>
      </c>
    </row>
    <row r="1781" spans="1:22" x14ac:dyDescent="0.25">
      <c r="A1781" t="s">
        <v>111</v>
      </c>
      <c r="B1781" t="s">
        <v>439</v>
      </c>
      <c r="C1781">
        <v>2603085898</v>
      </c>
      <c r="D1781">
        <v>1203085898</v>
      </c>
      <c r="E1781" t="s">
        <v>54</v>
      </c>
      <c r="F1781" t="s">
        <v>440</v>
      </c>
      <c r="G1781" t="s">
        <v>1445</v>
      </c>
      <c r="H1781" t="s">
        <v>3426</v>
      </c>
      <c r="I1781" t="s">
        <v>39</v>
      </c>
      <c r="J1781" t="s">
        <v>29</v>
      </c>
      <c r="K1781" t="s">
        <v>157</v>
      </c>
      <c r="L1781">
        <v>-90.559959399999997</v>
      </c>
      <c r="M1781">
        <v>14.5685597</v>
      </c>
      <c r="N1781">
        <v>14.5685597</v>
      </c>
      <c r="O1781">
        <v>-90.559959399999997</v>
      </c>
      <c r="P1781" t="s">
        <v>31</v>
      </c>
      <c r="Q1781" t="s">
        <v>2114</v>
      </c>
      <c r="R1781" t="s">
        <v>117</v>
      </c>
      <c r="S1781" t="s">
        <v>118</v>
      </c>
      <c r="V1781" t="str">
        <f>_xlfn.XLOOKUP(UNIVERSO[[#This Row],[Ruta DN]],'[1]Cuota Ruta'!E:E,'[1]Cuota Ruta'!G:G)</f>
        <v>Cargar</v>
      </c>
    </row>
    <row r="1782" spans="1:22" x14ac:dyDescent="0.25">
      <c r="A1782" t="s">
        <v>98</v>
      </c>
      <c r="B1782" t="s">
        <v>144</v>
      </c>
      <c r="C1782">
        <v>2603085900</v>
      </c>
      <c r="D1782">
        <v>1203085900</v>
      </c>
      <c r="E1782" t="s">
        <v>54</v>
      </c>
      <c r="F1782" t="s">
        <v>145</v>
      </c>
      <c r="G1782" t="s">
        <v>3427</v>
      </c>
      <c r="H1782" t="s">
        <v>3428</v>
      </c>
      <c r="I1782" t="s">
        <v>93</v>
      </c>
      <c r="J1782" t="s">
        <v>237</v>
      </c>
      <c r="K1782" t="s">
        <v>103</v>
      </c>
      <c r="L1782">
        <v>-90.536691200000007</v>
      </c>
      <c r="M1782">
        <v>14.5427245</v>
      </c>
      <c r="N1782">
        <v>14.5427245</v>
      </c>
      <c r="O1782">
        <v>-90.536691200000007</v>
      </c>
      <c r="P1782" t="s">
        <v>95</v>
      </c>
      <c r="Q1782" t="s">
        <v>2114</v>
      </c>
      <c r="R1782" t="s">
        <v>104</v>
      </c>
      <c r="S1782" t="s">
        <v>105</v>
      </c>
      <c r="V1782" t="str">
        <f>_xlfn.XLOOKUP(UNIVERSO[[#This Row],[Ruta DN]],'[1]Cuota Ruta'!E:E,'[1]Cuota Ruta'!G:G)</f>
        <v>Cargar</v>
      </c>
    </row>
    <row r="1783" spans="1:22" x14ac:dyDescent="0.25">
      <c r="A1783" t="s">
        <v>111</v>
      </c>
      <c r="B1783" t="s">
        <v>996</v>
      </c>
      <c r="C1783">
        <v>2603107768</v>
      </c>
      <c r="D1783">
        <v>1203107768</v>
      </c>
      <c r="E1783" t="s">
        <v>54</v>
      </c>
      <c r="F1783" t="s">
        <v>997</v>
      </c>
      <c r="G1783" t="s">
        <v>3429</v>
      </c>
      <c r="H1783" t="s">
        <v>3430</v>
      </c>
      <c r="I1783" t="s">
        <v>28</v>
      </c>
      <c r="J1783" t="s">
        <v>46</v>
      </c>
      <c r="K1783" t="s">
        <v>204</v>
      </c>
      <c r="L1783">
        <v>-90.552897000000002</v>
      </c>
      <c r="M1783">
        <v>14.562619</v>
      </c>
      <c r="N1783">
        <v>14.56273666666667</v>
      </c>
      <c r="O1783">
        <v>-90.552946666666642</v>
      </c>
      <c r="P1783" t="s">
        <v>31</v>
      </c>
      <c r="Q1783" t="s">
        <v>2117</v>
      </c>
      <c r="R1783" t="s">
        <v>117</v>
      </c>
      <c r="S1783" t="s">
        <v>118</v>
      </c>
      <c r="V1783" t="str">
        <f>_xlfn.XLOOKUP(UNIVERSO[[#This Row],[Ruta DN]],'[1]Cuota Ruta'!E:E,'[1]Cuota Ruta'!G:G)</f>
        <v>Cargar</v>
      </c>
    </row>
    <row r="1784" spans="1:22" x14ac:dyDescent="0.25">
      <c r="A1784" t="s">
        <v>111</v>
      </c>
      <c r="B1784" t="s">
        <v>806</v>
      </c>
      <c r="C1784">
        <v>2603107866</v>
      </c>
      <c r="D1784">
        <v>1203107866</v>
      </c>
      <c r="E1784" t="s">
        <v>54</v>
      </c>
      <c r="F1784" t="s">
        <v>807</v>
      </c>
      <c r="G1784" t="s">
        <v>3431</v>
      </c>
      <c r="H1784" t="s">
        <v>3432</v>
      </c>
      <c r="I1784" t="s">
        <v>28</v>
      </c>
      <c r="J1784" t="s">
        <v>29</v>
      </c>
      <c r="K1784" t="s">
        <v>204</v>
      </c>
      <c r="L1784">
        <v>-90.546700000000001</v>
      </c>
      <c r="M1784">
        <v>14.5815</v>
      </c>
      <c r="N1784">
        <v>14.58166597</v>
      </c>
      <c r="O1784">
        <v>-90.546693479999988</v>
      </c>
      <c r="P1784" t="s">
        <v>31</v>
      </c>
      <c r="Q1784" t="s">
        <v>2117</v>
      </c>
      <c r="R1784" t="s">
        <v>117</v>
      </c>
      <c r="S1784" t="s">
        <v>118</v>
      </c>
      <c r="V1784" t="str">
        <f>_xlfn.XLOOKUP(UNIVERSO[[#This Row],[Ruta DN]],'[1]Cuota Ruta'!E:E,'[1]Cuota Ruta'!G:G)</f>
        <v>Cargar</v>
      </c>
    </row>
    <row r="1785" spans="1:22" x14ac:dyDescent="0.25">
      <c r="A1785" t="s">
        <v>111</v>
      </c>
      <c r="B1785" t="s">
        <v>824</v>
      </c>
      <c r="C1785">
        <v>2603086098</v>
      </c>
      <c r="D1785">
        <v>1203086098</v>
      </c>
      <c r="E1785" t="s">
        <v>54</v>
      </c>
      <c r="F1785" t="s">
        <v>825</v>
      </c>
      <c r="G1785" t="s">
        <v>3433</v>
      </c>
      <c r="H1785" t="s">
        <v>3434</v>
      </c>
      <c r="I1785" t="s">
        <v>39</v>
      </c>
      <c r="J1785" t="s">
        <v>29</v>
      </c>
      <c r="K1785" t="s">
        <v>173</v>
      </c>
      <c r="L1785">
        <v>-90.571719000000002</v>
      </c>
      <c r="M1785">
        <v>14.703478</v>
      </c>
      <c r="N1785">
        <v>14.703478</v>
      </c>
      <c r="O1785">
        <v>-90.571719000000002</v>
      </c>
      <c r="P1785" t="s">
        <v>31</v>
      </c>
      <c r="Q1785" t="s">
        <v>2117</v>
      </c>
      <c r="R1785" t="s">
        <v>117</v>
      </c>
      <c r="S1785" t="s">
        <v>118</v>
      </c>
      <c r="V1785" t="str">
        <f>_xlfn.XLOOKUP(UNIVERSO[[#This Row],[Ruta DN]],'[1]Cuota Ruta'!E:E,'[1]Cuota Ruta'!G:G)</f>
        <v>Cargar</v>
      </c>
    </row>
    <row r="1786" spans="1:22" x14ac:dyDescent="0.25">
      <c r="A1786" t="s">
        <v>22</v>
      </c>
      <c r="B1786" t="s">
        <v>67</v>
      </c>
      <c r="C1786">
        <v>2603107993</v>
      </c>
      <c r="D1786">
        <v>1203107993</v>
      </c>
      <c r="E1786" t="s">
        <v>54</v>
      </c>
      <c r="F1786" t="s">
        <v>68</v>
      </c>
      <c r="G1786" t="s">
        <v>427</v>
      </c>
      <c r="H1786" t="s">
        <v>3435</v>
      </c>
      <c r="I1786" t="s">
        <v>39</v>
      </c>
      <c r="J1786" t="s">
        <v>46</v>
      </c>
      <c r="K1786" t="s">
        <v>30</v>
      </c>
      <c r="L1786">
        <v>-90.522028000000006</v>
      </c>
      <c r="M1786">
        <v>14.637888999999999</v>
      </c>
      <c r="N1786">
        <v>14.640784310000001</v>
      </c>
      <c r="O1786">
        <v>-90.521545430000003</v>
      </c>
      <c r="P1786" t="s">
        <v>31</v>
      </c>
      <c r="Q1786" t="s">
        <v>2114</v>
      </c>
      <c r="R1786" t="s">
        <v>33</v>
      </c>
      <c r="S1786" t="s">
        <v>34</v>
      </c>
      <c r="V1786" t="str">
        <f>_xlfn.XLOOKUP(UNIVERSO[[#This Row],[Ruta DN]],'[1]Cuota Ruta'!E:E,'[1]Cuota Ruta'!G:G)</f>
        <v>Cargar</v>
      </c>
    </row>
    <row r="1787" spans="1:22" x14ac:dyDescent="0.25">
      <c r="A1787" t="s">
        <v>111</v>
      </c>
      <c r="B1787" t="s">
        <v>508</v>
      </c>
      <c r="C1787">
        <v>2603108187</v>
      </c>
      <c r="D1787">
        <v>1203108187</v>
      </c>
      <c r="E1787" t="s">
        <v>54</v>
      </c>
      <c r="F1787" t="s">
        <v>509</v>
      </c>
      <c r="G1787" t="s">
        <v>3436</v>
      </c>
      <c r="H1787" t="s">
        <v>3437</v>
      </c>
      <c r="I1787" t="s">
        <v>28</v>
      </c>
      <c r="J1787" t="s">
        <v>46</v>
      </c>
      <c r="K1787" t="s">
        <v>164</v>
      </c>
      <c r="L1787">
        <v>-90.532899999999998</v>
      </c>
      <c r="M1787">
        <v>14.603019</v>
      </c>
      <c r="N1787">
        <v>14.60301662329584</v>
      </c>
      <c r="O1787">
        <v>-90.532839093357325</v>
      </c>
      <c r="P1787" t="s">
        <v>31</v>
      </c>
      <c r="Q1787" t="s">
        <v>2117</v>
      </c>
      <c r="R1787" t="s">
        <v>117</v>
      </c>
      <c r="S1787" t="s">
        <v>118</v>
      </c>
      <c r="V1787" t="str">
        <f>_xlfn.XLOOKUP(UNIVERSO[[#This Row],[Ruta DN]],'[1]Cuota Ruta'!E:E,'[1]Cuota Ruta'!G:G)</f>
        <v>Cargar</v>
      </c>
    </row>
    <row r="1788" spans="1:22" x14ac:dyDescent="0.25">
      <c r="A1788" t="s">
        <v>111</v>
      </c>
      <c r="B1788" t="s">
        <v>1569</v>
      </c>
      <c r="C1788">
        <v>2603086202</v>
      </c>
      <c r="D1788">
        <v>1203086202</v>
      </c>
      <c r="E1788" t="s">
        <v>54</v>
      </c>
      <c r="F1788" t="s">
        <v>1570</v>
      </c>
      <c r="G1788" t="s">
        <v>65</v>
      </c>
      <c r="H1788" t="s">
        <v>3438</v>
      </c>
      <c r="I1788" t="s">
        <v>28</v>
      </c>
      <c r="J1788" t="s">
        <v>29</v>
      </c>
      <c r="K1788" t="s">
        <v>157</v>
      </c>
      <c r="L1788">
        <v>-90.524569</v>
      </c>
      <c r="M1788">
        <v>14.618677999999999</v>
      </c>
      <c r="N1788">
        <v>14.618677999999999</v>
      </c>
      <c r="O1788">
        <v>-90.524569</v>
      </c>
      <c r="P1788" t="s">
        <v>31</v>
      </c>
      <c r="Q1788" t="s">
        <v>2117</v>
      </c>
      <c r="R1788" t="s">
        <v>117</v>
      </c>
      <c r="S1788" t="s">
        <v>118</v>
      </c>
      <c r="T1788">
        <v>17</v>
      </c>
      <c r="V1788" t="str">
        <f>_xlfn.XLOOKUP(UNIVERSO[[#This Row],[Ruta DN]],'[1]Cuota Ruta'!E:E,'[1]Cuota Ruta'!G:G)</f>
        <v>Cargar</v>
      </c>
    </row>
    <row r="1789" spans="1:22" x14ac:dyDescent="0.25">
      <c r="A1789" t="s">
        <v>111</v>
      </c>
      <c r="B1789" t="s">
        <v>508</v>
      </c>
      <c r="C1789">
        <v>2603108188</v>
      </c>
      <c r="D1789">
        <v>1203108188</v>
      </c>
      <c r="E1789" t="s">
        <v>54</v>
      </c>
      <c r="F1789" t="s">
        <v>509</v>
      </c>
      <c r="G1789" t="s">
        <v>1845</v>
      </c>
      <c r="H1789" t="s">
        <v>3439</v>
      </c>
      <c r="I1789" t="s">
        <v>28</v>
      </c>
      <c r="J1789" t="s">
        <v>29</v>
      </c>
      <c r="K1789" t="s">
        <v>164</v>
      </c>
      <c r="L1789">
        <v>-90.532869000000005</v>
      </c>
      <c r="M1789">
        <v>14.603</v>
      </c>
      <c r="N1789">
        <v>14.60311068</v>
      </c>
      <c r="O1789">
        <v>-90.53283500000002</v>
      </c>
      <c r="P1789" t="s">
        <v>31</v>
      </c>
      <c r="Q1789" t="s">
        <v>2117</v>
      </c>
      <c r="R1789" t="s">
        <v>117</v>
      </c>
      <c r="S1789" t="s">
        <v>118</v>
      </c>
      <c r="V1789" t="str">
        <f>_xlfn.XLOOKUP(UNIVERSO[[#This Row],[Ruta DN]],'[1]Cuota Ruta'!E:E,'[1]Cuota Ruta'!G:G)</f>
        <v>Cargar</v>
      </c>
    </row>
    <row r="1790" spans="1:22" x14ac:dyDescent="0.25">
      <c r="A1790" t="s">
        <v>98</v>
      </c>
      <c r="B1790" t="s">
        <v>106</v>
      </c>
      <c r="C1790">
        <v>2603086347</v>
      </c>
      <c r="D1790">
        <v>1203086347</v>
      </c>
      <c r="E1790" t="s">
        <v>54</v>
      </c>
      <c r="F1790" t="s">
        <v>107</v>
      </c>
      <c r="G1790" t="s">
        <v>427</v>
      </c>
      <c r="H1790" t="s">
        <v>3440</v>
      </c>
      <c r="I1790" t="s">
        <v>28</v>
      </c>
      <c r="J1790" t="s">
        <v>29</v>
      </c>
      <c r="K1790" t="s">
        <v>110</v>
      </c>
      <c r="L1790">
        <v>-90.620478000000006</v>
      </c>
      <c r="M1790">
        <v>14.491519</v>
      </c>
      <c r="N1790">
        <v>14.491519</v>
      </c>
      <c r="O1790">
        <v>-90.620478000000006</v>
      </c>
      <c r="P1790" t="s">
        <v>31</v>
      </c>
      <c r="Q1790" t="s">
        <v>2117</v>
      </c>
      <c r="R1790" t="s">
        <v>104</v>
      </c>
      <c r="S1790" t="s">
        <v>105</v>
      </c>
      <c r="T1790">
        <v>1</v>
      </c>
      <c r="V1790" t="str">
        <f>_xlfn.XLOOKUP(UNIVERSO[[#This Row],[Ruta DN]],'[1]Cuota Ruta'!E:E,'[1]Cuota Ruta'!G:G)</f>
        <v>Cargar</v>
      </c>
    </row>
    <row r="1791" spans="1:22" x14ac:dyDescent="0.25">
      <c r="A1791" t="s">
        <v>111</v>
      </c>
      <c r="B1791" t="s">
        <v>508</v>
      </c>
      <c r="C1791">
        <v>2603108194</v>
      </c>
      <c r="D1791">
        <v>1203108194</v>
      </c>
      <c r="E1791" t="s">
        <v>54</v>
      </c>
      <c r="F1791" t="s">
        <v>509</v>
      </c>
      <c r="G1791" t="s">
        <v>3441</v>
      </c>
      <c r="H1791" t="s">
        <v>3442</v>
      </c>
      <c r="I1791" t="s">
        <v>39</v>
      </c>
      <c r="J1791" t="s">
        <v>46</v>
      </c>
      <c r="K1791" t="s">
        <v>164</v>
      </c>
      <c r="L1791">
        <v>-90.530850000000001</v>
      </c>
      <c r="M1791">
        <v>14.602319</v>
      </c>
      <c r="N1791">
        <v>14.602274894714361</v>
      </c>
      <c r="O1791">
        <v>-90.530921936035156</v>
      </c>
      <c r="P1791" t="s">
        <v>31</v>
      </c>
      <c r="Q1791" t="s">
        <v>2114</v>
      </c>
      <c r="R1791" t="s">
        <v>117</v>
      </c>
      <c r="S1791" t="s">
        <v>118</v>
      </c>
      <c r="V1791" t="str">
        <f>_xlfn.XLOOKUP(UNIVERSO[[#This Row],[Ruta DN]],'[1]Cuota Ruta'!E:E,'[1]Cuota Ruta'!G:G)</f>
        <v>Cargar</v>
      </c>
    </row>
    <row r="1792" spans="1:22" x14ac:dyDescent="0.25">
      <c r="A1792" t="s">
        <v>111</v>
      </c>
      <c r="B1792" t="s">
        <v>1569</v>
      </c>
      <c r="C1792">
        <v>2603108267</v>
      </c>
      <c r="D1792">
        <v>1203108267</v>
      </c>
      <c r="E1792" t="s">
        <v>54</v>
      </c>
      <c r="F1792" t="s">
        <v>1570</v>
      </c>
      <c r="G1792" t="s">
        <v>146</v>
      </c>
      <c r="H1792" t="s">
        <v>3443</v>
      </c>
      <c r="I1792" t="s">
        <v>39</v>
      </c>
      <c r="J1792" t="s">
        <v>29</v>
      </c>
      <c r="K1792" t="s">
        <v>157</v>
      </c>
      <c r="L1792">
        <v>-90.524647000000002</v>
      </c>
      <c r="M1792">
        <v>14.620077999999999</v>
      </c>
      <c r="N1792">
        <v>14.620077999999999</v>
      </c>
      <c r="O1792">
        <v>-90.524647000000002</v>
      </c>
      <c r="P1792" t="s">
        <v>31</v>
      </c>
      <c r="Q1792" t="s">
        <v>2114</v>
      </c>
      <c r="R1792" t="s">
        <v>117</v>
      </c>
      <c r="S1792" t="s">
        <v>118</v>
      </c>
      <c r="V1792" t="str">
        <f>_xlfn.XLOOKUP(UNIVERSO[[#This Row],[Ruta DN]],'[1]Cuota Ruta'!E:E,'[1]Cuota Ruta'!G:G)</f>
        <v>Cargar</v>
      </c>
    </row>
    <row r="1793" spans="1:22" x14ac:dyDescent="0.25">
      <c r="A1793" t="s">
        <v>365</v>
      </c>
      <c r="B1793" t="s">
        <v>1000</v>
      </c>
      <c r="C1793">
        <v>2603086519</v>
      </c>
      <c r="D1793">
        <v>1203086519</v>
      </c>
      <c r="E1793" t="s">
        <v>54</v>
      </c>
      <c r="F1793" t="s">
        <v>1001</v>
      </c>
      <c r="G1793" t="s">
        <v>208</v>
      </c>
      <c r="H1793" t="s">
        <v>3444</v>
      </c>
      <c r="I1793" t="s">
        <v>39</v>
      </c>
      <c r="J1793" t="s">
        <v>46</v>
      </c>
      <c r="K1793" t="s">
        <v>370</v>
      </c>
      <c r="L1793">
        <v>-90.196139000000002</v>
      </c>
      <c r="M1793">
        <v>14.784322</v>
      </c>
      <c r="N1793">
        <v>14.784322</v>
      </c>
      <c r="O1793">
        <v>-90.196139000000002</v>
      </c>
      <c r="P1793" t="s">
        <v>31</v>
      </c>
      <c r="Q1793" t="s">
        <v>2114</v>
      </c>
      <c r="R1793" t="s">
        <v>371</v>
      </c>
      <c r="S1793" t="s">
        <v>372</v>
      </c>
      <c r="V1793" t="str">
        <f>_xlfn.XLOOKUP(UNIVERSO[[#This Row],[Ruta DN]],'[1]Cuota Ruta'!E:E,'[1]Cuota Ruta'!G:G)</f>
        <v>Cargar</v>
      </c>
    </row>
    <row r="1794" spans="1:22" x14ac:dyDescent="0.25">
      <c r="A1794" t="s">
        <v>111</v>
      </c>
      <c r="B1794" t="s">
        <v>1814</v>
      </c>
      <c r="C1794">
        <v>2603086542</v>
      </c>
      <c r="D1794">
        <v>1203086542</v>
      </c>
      <c r="E1794" t="s">
        <v>54</v>
      </c>
      <c r="F1794" t="s">
        <v>1815</v>
      </c>
      <c r="G1794" t="s">
        <v>3445</v>
      </c>
      <c r="H1794" t="s">
        <v>3446</v>
      </c>
      <c r="I1794" t="s">
        <v>39</v>
      </c>
      <c r="J1794" t="s">
        <v>46</v>
      </c>
      <c r="K1794" t="s">
        <v>157</v>
      </c>
      <c r="L1794">
        <v>-90.535678000000004</v>
      </c>
      <c r="M1794">
        <v>14.610756</v>
      </c>
      <c r="N1794">
        <v>14.610756</v>
      </c>
      <c r="O1794">
        <v>-90.535678000000004</v>
      </c>
      <c r="P1794" t="s">
        <v>31</v>
      </c>
      <c r="Q1794" t="s">
        <v>2114</v>
      </c>
      <c r="R1794" t="s">
        <v>117</v>
      </c>
      <c r="S1794" t="s">
        <v>118</v>
      </c>
      <c r="V1794" t="str">
        <f>_xlfn.XLOOKUP(UNIVERSO[[#This Row],[Ruta DN]],'[1]Cuota Ruta'!E:E,'[1]Cuota Ruta'!G:G)</f>
        <v>Cargar</v>
      </c>
    </row>
    <row r="1795" spans="1:22" x14ac:dyDescent="0.25">
      <c r="A1795" t="s">
        <v>111</v>
      </c>
      <c r="B1795" t="s">
        <v>495</v>
      </c>
      <c r="C1795">
        <v>2603086592</v>
      </c>
      <c r="D1795">
        <v>1203086592</v>
      </c>
      <c r="E1795" t="s">
        <v>54</v>
      </c>
      <c r="F1795" t="s">
        <v>496</v>
      </c>
      <c r="G1795" t="s">
        <v>794</v>
      </c>
      <c r="H1795" t="s">
        <v>3447</v>
      </c>
      <c r="I1795" t="s">
        <v>39</v>
      </c>
      <c r="J1795" t="s">
        <v>29</v>
      </c>
      <c r="K1795" t="s">
        <v>173</v>
      </c>
      <c r="L1795">
        <v>-90.533491999999995</v>
      </c>
      <c r="M1795">
        <v>14.675891999999999</v>
      </c>
      <c r="N1795">
        <v>14.675891999999999</v>
      </c>
      <c r="O1795">
        <v>-90.533491999999995</v>
      </c>
      <c r="P1795" t="s">
        <v>31</v>
      </c>
      <c r="Q1795" t="s">
        <v>2117</v>
      </c>
      <c r="R1795" t="s">
        <v>117</v>
      </c>
      <c r="S1795" t="s">
        <v>118</v>
      </c>
      <c r="V1795" t="str">
        <f>_xlfn.XLOOKUP(UNIVERSO[[#This Row],[Ruta DN]],'[1]Cuota Ruta'!E:E,'[1]Cuota Ruta'!G:G)</f>
        <v>Cargar</v>
      </c>
    </row>
    <row r="1796" spans="1:22" x14ac:dyDescent="0.25">
      <c r="A1796" t="s">
        <v>111</v>
      </c>
      <c r="B1796" t="s">
        <v>295</v>
      </c>
      <c r="C1796">
        <v>2603108519</v>
      </c>
      <c r="D1796">
        <v>1203108519</v>
      </c>
      <c r="E1796" t="s">
        <v>54</v>
      </c>
      <c r="F1796" t="s">
        <v>296</v>
      </c>
      <c r="G1796" t="s">
        <v>83</v>
      </c>
      <c r="H1796" t="s">
        <v>3448</v>
      </c>
      <c r="I1796" t="s">
        <v>39</v>
      </c>
      <c r="J1796" t="s">
        <v>29</v>
      </c>
      <c r="K1796" t="s">
        <v>173</v>
      </c>
      <c r="L1796">
        <v>-90.564824999999999</v>
      </c>
      <c r="M1796">
        <v>14.683706000000001</v>
      </c>
      <c r="N1796">
        <v>14.683731079101561</v>
      </c>
      <c r="O1796">
        <v>-90.564765930175781</v>
      </c>
      <c r="P1796" t="s">
        <v>31</v>
      </c>
      <c r="Q1796" t="s">
        <v>2117</v>
      </c>
      <c r="R1796" t="s">
        <v>117</v>
      </c>
      <c r="S1796" t="s">
        <v>118</v>
      </c>
      <c r="V1796" t="str">
        <f>_xlfn.XLOOKUP(UNIVERSO[[#This Row],[Ruta DN]],'[1]Cuota Ruta'!E:E,'[1]Cuota Ruta'!G:G)</f>
        <v>Cargar</v>
      </c>
    </row>
    <row r="1797" spans="1:22" x14ac:dyDescent="0.25">
      <c r="A1797" t="s">
        <v>111</v>
      </c>
      <c r="B1797" t="s">
        <v>295</v>
      </c>
      <c r="C1797">
        <v>2603108526</v>
      </c>
      <c r="D1797">
        <v>1203108526</v>
      </c>
      <c r="E1797" t="s">
        <v>54</v>
      </c>
      <c r="F1797" t="s">
        <v>296</v>
      </c>
      <c r="G1797" t="s">
        <v>3449</v>
      </c>
      <c r="H1797" t="s">
        <v>3450</v>
      </c>
      <c r="I1797" t="s">
        <v>39</v>
      </c>
      <c r="J1797" t="s">
        <v>46</v>
      </c>
      <c r="K1797" t="s">
        <v>173</v>
      </c>
      <c r="L1797">
        <v>-90.565528</v>
      </c>
      <c r="M1797">
        <v>14.684708000000001</v>
      </c>
      <c r="N1797">
        <v>14.684813333333331</v>
      </c>
      <c r="O1797">
        <v>-90.565483333333347</v>
      </c>
      <c r="P1797" t="s">
        <v>31</v>
      </c>
      <c r="Q1797" t="s">
        <v>2117</v>
      </c>
      <c r="R1797" t="s">
        <v>117</v>
      </c>
      <c r="S1797" t="s">
        <v>118</v>
      </c>
      <c r="V1797" t="str">
        <f>_xlfn.XLOOKUP(UNIVERSO[[#This Row],[Ruta DN]],'[1]Cuota Ruta'!E:E,'[1]Cuota Ruta'!G:G)</f>
        <v>Cargar</v>
      </c>
    </row>
    <row r="1798" spans="1:22" x14ac:dyDescent="0.25">
      <c r="A1798" t="s">
        <v>111</v>
      </c>
      <c r="B1798" t="s">
        <v>174</v>
      </c>
      <c r="C1798">
        <v>2603108541</v>
      </c>
      <c r="D1798">
        <v>1203108541</v>
      </c>
      <c r="E1798" t="s">
        <v>54</v>
      </c>
      <c r="F1798" t="s">
        <v>175</v>
      </c>
      <c r="G1798" t="s">
        <v>3451</v>
      </c>
      <c r="H1798" t="s">
        <v>3452</v>
      </c>
      <c r="I1798" t="s">
        <v>39</v>
      </c>
      <c r="J1798" t="s">
        <v>46</v>
      </c>
      <c r="K1798" t="s">
        <v>173</v>
      </c>
      <c r="L1798">
        <v>-90.583869000000007</v>
      </c>
      <c r="M1798">
        <v>14.663619000000001</v>
      </c>
      <c r="N1798">
        <v>14.663496650000001</v>
      </c>
      <c r="O1798">
        <v>-90.58379352</v>
      </c>
      <c r="P1798" t="s">
        <v>31</v>
      </c>
      <c r="Q1798" t="s">
        <v>2117</v>
      </c>
      <c r="R1798" t="s">
        <v>117</v>
      </c>
      <c r="S1798" t="s">
        <v>118</v>
      </c>
      <c r="V1798" t="str">
        <f>_xlfn.XLOOKUP(UNIVERSO[[#This Row],[Ruta DN]],'[1]Cuota Ruta'!E:E,'[1]Cuota Ruta'!G:G)</f>
        <v>Cargar</v>
      </c>
    </row>
    <row r="1799" spans="1:22" x14ac:dyDescent="0.25">
      <c r="A1799" t="s">
        <v>111</v>
      </c>
      <c r="B1799" t="s">
        <v>1569</v>
      </c>
      <c r="C1799">
        <v>2603086796</v>
      </c>
      <c r="D1799">
        <v>1203086796</v>
      </c>
      <c r="E1799" t="s">
        <v>54</v>
      </c>
      <c r="F1799" t="s">
        <v>1570</v>
      </c>
      <c r="G1799" t="s">
        <v>108</v>
      </c>
      <c r="H1799" t="s">
        <v>3453</v>
      </c>
      <c r="I1799" t="s">
        <v>39</v>
      </c>
      <c r="J1799" t="s">
        <v>29</v>
      </c>
      <c r="K1799" t="s">
        <v>157</v>
      </c>
      <c r="L1799">
        <v>-90.518777999999998</v>
      </c>
      <c r="M1799">
        <v>14.624969</v>
      </c>
      <c r="N1799">
        <v>14.624969</v>
      </c>
      <c r="O1799">
        <v>-90.518777999999998</v>
      </c>
      <c r="P1799" t="s">
        <v>31</v>
      </c>
      <c r="Q1799" t="s">
        <v>2114</v>
      </c>
      <c r="R1799" t="s">
        <v>117</v>
      </c>
      <c r="S1799" t="s">
        <v>118</v>
      </c>
      <c r="V1799" t="str">
        <f>_xlfn.XLOOKUP(UNIVERSO[[#This Row],[Ruta DN]],'[1]Cuota Ruta'!E:E,'[1]Cuota Ruta'!G:G)</f>
        <v>Cargar</v>
      </c>
    </row>
    <row r="1800" spans="1:22" x14ac:dyDescent="0.25">
      <c r="A1800" t="s">
        <v>111</v>
      </c>
      <c r="B1800" t="s">
        <v>1324</v>
      </c>
      <c r="C1800">
        <v>2603108554</v>
      </c>
      <c r="D1800">
        <v>1203108554</v>
      </c>
      <c r="E1800" t="s">
        <v>54</v>
      </c>
      <c r="F1800" t="s">
        <v>1325</v>
      </c>
      <c r="G1800" t="s">
        <v>3454</v>
      </c>
      <c r="H1800" t="s">
        <v>3455</v>
      </c>
      <c r="I1800" t="s">
        <v>28</v>
      </c>
      <c r="J1800" t="s">
        <v>29</v>
      </c>
      <c r="K1800" t="s">
        <v>173</v>
      </c>
      <c r="L1800">
        <v>-90.563894000000005</v>
      </c>
      <c r="M1800">
        <v>14.681635999999999</v>
      </c>
      <c r="N1800">
        <v>14.681449600000001</v>
      </c>
      <c r="O1800">
        <v>-90.563865340000007</v>
      </c>
      <c r="P1800" t="s">
        <v>31</v>
      </c>
      <c r="Q1800" t="s">
        <v>2117</v>
      </c>
      <c r="R1800" t="s">
        <v>117</v>
      </c>
      <c r="S1800" t="s">
        <v>118</v>
      </c>
      <c r="T1800">
        <v>12</v>
      </c>
      <c r="V1800" t="str">
        <f>_xlfn.XLOOKUP(UNIVERSO[[#This Row],[Ruta DN]],'[1]Cuota Ruta'!E:E,'[1]Cuota Ruta'!G:G)</f>
        <v>Cargar</v>
      </c>
    </row>
    <row r="1801" spans="1:22" x14ac:dyDescent="0.25">
      <c r="A1801" t="s">
        <v>22</v>
      </c>
      <c r="B1801" t="s">
        <v>1636</v>
      </c>
      <c r="C1801">
        <v>2603108673</v>
      </c>
      <c r="D1801">
        <v>1203108673</v>
      </c>
      <c r="E1801" t="s">
        <v>54</v>
      </c>
      <c r="F1801" t="s">
        <v>1637</v>
      </c>
      <c r="G1801" t="s">
        <v>2317</v>
      </c>
      <c r="H1801" t="s">
        <v>3456</v>
      </c>
      <c r="I1801" t="s">
        <v>93</v>
      </c>
      <c r="J1801" t="s">
        <v>29</v>
      </c>
      <c r="K1801" t="s">
        <v>64</v>
      </c>
      <c r="L1801">
        <v>-90.448438999999993</v>
      </c>
      <c r="M1801">
        <v>14.666088999999999</v>
      </c>
      <c r="N1801">
        <v>14.666072845458981</v>
      </c>
      <c r="O1801">
        <v>-90.448471069335938</v>
      </c>
      <c r="P1801" t="s">
        <v>31</v>
      </c>
      <c r="Q1801" t="s">
        <v>2114</v>
      </c>
      <c r="R1801" t="s">
        <v>33</v>
      </c>
      <c r="S1801" t="s">
        <v>34</v>
      </c>
      <c r="V1801" t="str">
        <f>_xlfn.XLOOKUP(UNIVERSO[[#This Row],[Ruta DN]],'[1]Cuota Ruta'!E:E,'[1]Cuota Ruta'!G:G)</f>
        <v>Cargar</v>
      </c>
    </row>
    <row r="1802" spans="1:22" x14ac:dyDescent="0.25">
      <c r="A1802" t="s">
        <v>111</v>
      </c>
      <c r="B1802" t="s">
        <v>467</v>
      </c>
      <c r="C1802">
        <v>2603110120</v>
      </c>
      <c r="D1802">
        <v>1203110120</v>
      </c>
      <c r="E1802" t="s">
        <v>54</v>
      </c>
      <c r="F1802" t="s">
        <v>468</v>
      </c>
      <c r="G1802" t="s">
        <v>474</v>
      </c>
      <c r="H1802" t="s">
        <v>3457</v>
      </c>
      <c r="I1802" t="s">
        <v>39</v>
      </c>
      <c r="J1802" t="s">
        <v>29</v>
      </c>
      <c r="K1802" t="s">
        <v>116</v>
      </c>
      <c r="L1802">
        <v>-90.570700000000002</v>
      </c>
      <c r="M1802">
        <v>14.674928</v>
      </c>
      <c r="N1802">
        <v>14.674955000000001</v>
      </c>
      <c r="O1802">
        <v>-90.570679999999996</v>
      </c>
      <c r="P1802" t="s">
        <v>31</v>
      </c>
      <c r="Q1802" t="s">
        <v>2114</v>
      </c>
      <c r="R1802" t="s">
        <v>117</v>
      </c>
      <c r="S1802" t="s">
        <v>118</v>
      </c>
      <c r="V1802" t="str">
        <f>_xlfn.XLOOKUP(UNIVERSO[[#This Row],[Ruta DN]],'[1]Cuota Ruta'!E:E,'[1]Cuota Ruta'!G:G)</f>
        <v>Cargar</v>
      </c>
    </row>
    <row r="1803" spans="1:22" x14ac:dyDescent="0.25">
      <c r="A1803" t="s">
        <v>111</v>
      </c>
      <c r="B1803" t="s">
        <v>467</v>
      </c>
      <c r="C1803">
        <v>2603110121</v>
      </c>
      <c r="D1803">
        <v>1203110121</v>
      </c>
      <c r="E1803" t="s">
        <v>54</v>
      </c>
      <c r="F1803" t="s">
        <v>468</v>
      </c>
      <c r="G1803" t="s">
        <v>3458</v>
      </c>
      <c r="H1803" t="s">
        <v>3459</v>
      </c>
      <c r="I1803" t="s">
        <v>39</v>
      </c>
      <c r="J1803" t="s">
        <v>29</v>
      </c>
      <c r="K1803" t="s">
        <v>116</v>
      </c>
      <c r="L1803">
        <v>-90.569789</v>
      </c>
      <c r="M1803">
        <v>14.676447</v>
      </c>
      <c r="N1803">
        <v>14.676471666666661</v>
      </c>
      <c r="O1803">
        <v>-90.569768333333343</v>
      </c>
      <c r="P1803" t="s">
        <v>31</v>
      </c>
      <c r="Q1803" t="s">
        <v>2114</v>
      </c>
      <c r="R1803" t="s">
        <v>117</v>
      </c>
      <c r="S1803" t="s">
        <v>118</v>
      </c>
      <c r="V1803" t="str">
        <f>_xlfn.XLOOKUP(UNIVERSO[[#This Row],[Ruta DN]],'[1]Cuota Ruta'!E:E,'[1]Cuota Ruta'!G:G)</f>
        <v>Cargar</v>
      </c>
    </row>
    <row r="1804" spans="1:22" x14ac:dyDescent="0.25">
      <c r="A1804" t="s">
        <v>111</v>
      </c>
      <c r="B1804" t="s">
        <v>435</v>
      </c>
      <c r="C1804">
        <v>2603087328</v>
      </c>
      <c r="D1804">
        <v>1203087328</v>
      </c>
      <c r="E1804" t="s">
        <v>54</v>
      </c>
      <c r="F1804" t="s">
        <v>436</v>
      </c>
      <c r="G1804" t="s">
        <v>108</v>
      </c>
      <c r="H1804" t="s">
        <v>3460</v>
      </c>
      <c r="I1804" t="s">
        <v>28</v>
      </c>
      <c r="J1804" t="s">
        <v>29</v>
      </c>
      <c r="K1804" t="s">
        <v>157</v>
      </c>
      <c r="L1804">
        <v>-90.530480999999995</v>
      </c>
      <c r="M1804">
        <v>14.656167</v>
      </c>
      <c r="N1804">
        <v>14.656167</v>
      </c>
      <c r="O1804">
        <v>-90.530480999999995</v>
      </c>
      <c r="P1804" t="s">
        <v>31</v>
      </c>
      <c r="Q1804" t="s">
        <v>2117</v>
      </c>
      <c r="R1804" t="s">
        <v>117</v>
      </c>
      <c r="S1804" t="s">
        <v>118</v>
      </c>
      <c r="V1804" t="str">
        <f>_xlfn.XLOOKUP(UNIVERSO[[#This Row],[Ruta DN]],'[1]Cuota Ruta'!E:E,'[1]Cuota Ruta'!G:G)</f>
        <v>Cargar</v>
      </c>
    </row>
    <row r="1805" spans="1:22" x14ac:dyDescent="0.25">
      <c r="A1805" t="s">
        <v>111</v>
      </c>
      <c r="B1805" t="s">
        <v>467</v>
      </c>
      <c r="C1805">
        <v>2603110142</v>
      </c>
      <c r="D1805">
        <v>1203110142</v>
      </c>
      <c r="E1805" t="s">
        <v>54</v>
      </c>
      <c r="F1805" t="s">
        <v>468</v>
      </c>
      <c r="G1805" t="s">
        <v>3461</v>
      </c>
      <c r="H1805" t="s">
        <v>3462</v>
      </c>
      <c r="I1805" t="s">
        <v>39</v>
      </c>
      <c r="J1805" t="s">
        <v>29</v>
      </c>
      <c r="K1805" t="s">
        <v>116</v>
      </c>
      <c r="L1805">
        <v>-90.568738999999994</v>
      </c>
      <c r="M1805">
        <v>14.678103</v>
      </c>
      <c r="N1805">
        <v>14.679299909999999</v>
      </c>
      <c r="O1805">
        <v>-90.572987119999993</v>
      </c>
      <c r="P1805" t="s">
        <v>31</v>
      </c>
      <c r="Q1805" t="s">
        <v>2114</v>
      </c>
      <c r="R1805" t="s">
        <v>117</v>
      </c>
      <c r="S1805" t="s">
        <v>118</v>
      </c>
      <c r="V1805" t="str">
        <f>_xlfn.XLOOKUP(UNIVERSO[[#This Row],[Ruta DN]],'[1]Cuota Ruta'!E:E,'[1]Cuota Ruta'!G:G)</f>
        <v>Cargar</v>
      </c>
    </row>
    <row r="1806" spans="1:22" x14ac:dyDescent="0.25">
      <c r="A1806" t="s">
        <v>111</v>
      </c>
      <c r="B1806" t="s">
        <v>467</v>
      </c>
      <c r="C1806">
        <v>2603110144</v>
      </c>
      <c r="D1806">
        <v>1203110144</v>
      </c>
      <c r="E1806" t="s">
        <v>54</v>
      </c>
      <c r="F1806" t="s">
        <v>468</v>
      </c>
      <c r="G1806" t="s">
        <v>3463</v>
      </c>
      <c r="H1806" t="s">
        <v>3464</v>
      </c>
      <c r="I1806" t="s">
        <v>28</v>
      </c>
      <c r="J1806" t="s">
        <v>29</v>
      </c>
      <c r="K1806" t="s">
        <v>116</v>
      </c>
      <c r="L1806">
        <v>-90.569900000000004</v>
      </c>
      <c r="M1806">
        <v>14.677592000000001</v>
      </c>
      <c r="N1806">
        <v>14.677723070000001</v>
      </c>
      <c r="O1806">
        <v>-90.569868700000001</v>
      </c>
      <c r="P1806" t="s">
        <v>31</v>
      </c>
      <c r="Q1806" t="s">
        <v>2117</v>
      </c>
      <c r="R1806" t="s">
        <v>117</v>
      </c>
      <c r="S1806" t="s">
        <v>118</v>
      </c>
      <c r="T1806">
        <v>9</v>
      </c>
      <c r="V1806" t="str">
        <f>_xlfn.XLOOKUP(UNIVERSO[[#This Row],[Ruta DN]],'[1]Cuota Ruta'!E:E,'[1]Cuota Ruta'!G:G)</f>
        <v>Cargar</v>
      </c>
    </row>
    <row r="1807" spans="1:22" x14ac:dyDescent="0.25">
      <c r="A1807" t="s">
        <v>111</v>
      </c>
      <c r="B1807" t="s">
        <v>439</v>
      </c>
      <c r="C1807">
        <v>2603087433</v>
      </c>
      <c r="D1807">
        <v>1203087433</v>
      </c>
      <c r="E1807" t="s">
        <v>54</v>
      </c>
      <c r="F1807" t="s">
        <v>440</v>
      </c>
      <c r="G1807" t="s">
        <v>146</v>
      </c>
      <c r="H1807" t="s">
        <v>3465</v>
      </c>
      <c r="I1807" t="s">
        <v>39</v>
      </c>
      <c r="J1807" t="s">
        <v>29</v>
      </c>
      <c r="K1807" t="s">
        <v>157</v>
      </c>
      <c r="L1807">
        <v>-90.576869000000002</v>
      </c>
      <c r="M1807">
        <v>14.567719</v>
      </c>
      <c r="N1807">
        <v>14.567719</v>
      </c>
      <c r="O1807">
        <v>-90.576869000000002</v>
      </c>
      <c r="P1807" t="s">
        <v>31</v>
      </c>
      <c r="Q1807" t="s">
        <v>2114</v>
      </c>
      <c r="R1807" t="s">
        <v>117</v>
      </c>
      <c r="S1807" t="s">
        <v>118</v>
      </c>
      <c r="V1807" t="str">
        <f>_xlfn.XLOOKUP(UNIVERSO[[#This Row],[Ruta DN]],'[1]Cuota Ruta'!E:E,'[1]Cuota Ruta'!G:G)</f>
        <v>Cargar</v>
      </c>
    </row>
    <row r="1808" spans="1:22" x14ac:dyDescent="0.25">
      <c r="A1808" t="s">
        <v>111</v>
      </c>
      <c r="B1808" t="s">
        <v>463</v>
      </c>
      <c r="C1808">
        <v>2603110279</v>
      </c>
      <c r="D1808">
        <v>1203110279</v>
      </c>
      <c r="E1808" t="s">
        <v>54</v>
      </c>
      <c r="F1808" t="s">
        <v>464</v>
      </c>
      <c r="G1808" t="s">
        <v>3466</v>
      </c>
      <c r="H1808" t="s">
        <v>3467</v>
      </c>
      <c r="I1808" t="s">
        <v>28</v>
      </c>
      <c r="J1808" t="s">
        <v>29</v>
      </c>
      <c r="K1808" t="s">
        <v>204</v>
      </c>
      <c r="L1808">
        <v>-90.537450000000007</v>
      </c>
      <c r="M1808">
        <v>14.597219000000001</v>
      </c>
      <c r="N1808">
        <v>14.597280550000001</v>
      </c>
      <c r="O1808">
        <v>-90.537481470000003</v>
      </c>
      <c r="P1808" t="s">
        <v>31</v>
      </c>
      <c r="Q1808" t="s">
        <v>2114</v>
      </c>
      <c r="R1808" t="s">
        <v>117</v>
      </c>
      <c r="S1808" t="s">
        <v>118</v>
      </c>
      <c r="V1808" t="str">
        <f>_xlfn.XLOOKUP(UNIVERSO[[#This Row],[Ruta DN]],'[1]Cuota Ruta'!E:E,'[1]Cuota Ruta'!G:G)</f>
        <v>Cargar</v>
      </c>
    </row>
    <row r="1809" spans="1:22" x14ac:dyDescent="0.25">
      <c r="A1809" t="s">
        <v>111</v>
      </c>
      <c r="B1809" t="s">
        <v>463</v>
      </c>
      <c r="C1809">
        <v>2603110291</v>
      </c>
      <c r="D1809">
        <v>1203110291</v>
      </c>
      <c r="E1809" t="s">
        <v>54</v>
      </c>
      <c r="F1809" t="s">
        <v>464</v>
      </c>
      <c r="G1809" t="s">
        <v>330</v>
      </c>
      <c r="H1809" t="s">
        <v>3468</v>
      </c>
      <c r="I1809" t="s">
        <v>39</v>
      </c>
      <c r="J1809" t="s">
        <v>29</v>
      </c>
      <c r="K1809" t="s">
        <v>204</v>
      </c>
      <c r="L1809">
        <v>-90.536249999999995</v>
      </c>
      <c r="M1809">
        <v>14.602619000000001</v>
      </c>
      <c r="N1809">
        <v>14.60265607</v>
      </c>
      <c r="O1809">
        <v>-90.536246129999995</v>
      </c>
      <c r="P1809" t="s">
        <v>31</v>
      </c>
      <c r="Q1809" t="s">
        <v>2114</v>
      </c>
      <c r="R1809" t="s">
        <v>117</v>
      </c>
      <c r="S1809" t="s">
        <v>118</v>
      </c>
      <c r="V1809" t="str">
        <f>_xlfn.XLOOKUP(UNIVERSO[[#This Row],[Ruta DN]],'[1]Cuota Ruta'!E:E,'[1]Cuota Ruta'!G:G)</f>
        <v>Cargar</v>
      </c>
    </row>
    <row r="1810" spans="1:22" x14ac:dyDescent="0.25">
      <c r="A1810" t="s">
        <v>98</v>
      </c>
      <c r="B1810" t="s">
        <v>696</v>
      </c>
      <c r="C1810">
        <v>2603110342</v>
      </c>
      <c r="D1810">
        <v>1203110342</v>
      </c>
      <c r="E1810" t="s">
        <v>54</v>
      </c>
      <c r="F1810" t="s">
        <v>697</v>
      </c>
      <c r="G1810" t="s">
        <v>3469</v>
      </c>
      <c r="H1810" t="s">
        <v>3470</v>
      </c>
      <c r="I1810" t="s">
        <v>39</v>
      </c>
      <c r="J1810" t="s">
        <v>46</v>
      </c>
      <c r="K1810" t="s">
        <v>123</v>
      </c>
      <c r="L1810">
        <v>-90.617677999999998</v>
      </c>
      <c r="M1810">
        <v>14.546472</v>
      </c>
      <c r="N1810">
        <v>14.54605991</v>
      </c>
      <c r="O1810">
        <v>-90.621906109999998</v>
      </c>
      <c r="P1810" t="s">
        <v>31</v>
      </c>
      <c r="Q1810" t="s">
        <v>2114</v>
      </c>
      <c r="R1810" t="s">
        <v>104</v>
      </c>
      <c r="S1810" t="s">
        <v>105</v>
      </c>
      <c r="V1810" t="str">
        <f>_xlfn.XLOOKUP(UNIVERSO[[#This Row],[Ruta DN]],'[1]Cuota Ruta'!E:E,'[1]Cuota Ruta'!G:G)</f>
        <v>Cargar</v>
      </c>
    </row>
    <row r="1811" spans="1:22" x14ac:dyDescent="0.25">
      <c r="A1811" t="s">
        <v>98</v>
      </c>
      <c r="B1811" t="s">
        <v>696</v>
      </c>
      <c r="C1811">
        <v>2603110350</v>
      </c>
      <c r="D1811">
        <v>1203110350</v>
      </c>
      <c r="E1811" t="s">
        <v>54</v>
      </c>
      <c r="F1811" t="s">
        <v>697</v>
      </c>
      <c r="G1811" t="s">
        <v>65</v>
      </c>
      <c r="H1811" t="s">
        <v>3471</v>
      </c>
      <c r="I1811" t="s">
        <v>39</v>
      </c>
      <c r="J1811" t="s">
        <v>29</v>
      </c>
      <c r="K1811" t="s">
        <v>123</v>
      </c>
      <c r="L1811">
        <v>-90.618827999999993</v>
      </c>
      <c r="M1811">
        <v>14.546950000000001</v>
      </c>
      <c r="N1811">
        <v>14.547129999999999</v>
      </c>
      <c r="O1811">
        <v>-90.618819999999999</v>
      </c>
      <c r="P1811" t="s">
        <v>31</v>
      </c>
      <c r="Q1811" t="s">
        <v>2114</v>
      </c>
      <c r="R1811" t="s">
        <v>104</v>
      </c>
      <c r="S1811" t="s">
        <v>105</v>
      </c>
      <c r="V1811" t="str">
        <f>_xlfn.XLOOKUP(UNIVERSO[[#This Row],[Ruta DN]],'[1]Cuota Ruta'!E:E,'[1]Cuota Ruta'!G:G)</f>
        <v>Cargar</v>
      </c>
    </row>
    <row r="1812" spans="1:22" x14ac:dyDescent="0.25">
      <c r="A1812" t="s">
        <v>111</v>
      </c>
      <c r="B1812" t="s">
        <v>392</v>
      </c>
      <c r="C1812">
        <v>2603087738</v>
      </c>
      <c r="D1812">
        <v>1203087738</v>
      </c>
      <c r="E1812" t="s">
        <v>54</v>
      </c>
      <c r="F1812" t="s">
        <v>393</v>
      </c>
      <c r="G1812" t="s">
        <v>1792</v>
      </c>
      <c r="H1812" t="s">
        <v>3472</v>
      </c>
      <c r="I1812" t="s">
        <v>28</v>
      </c>
      <c r="J1812" t="s">
        <v>29</v>
      </c>
      <c r="K1812" t="s">
        <v>204</v>
      </c>
      <c r="L1812">
        <v>-90.592918999999995</v>
      </c>
      <c r="M1812">
        <v>14.60215</v>
      </c>
      <c r="N1812">
        <v>14.60215</v>
      </c>
      <c r="O1812">
        <v>-90.592918999999995</v>
      </c>
      <c r="P1812" t="s">
        <v>31</v>
      </c>
      <c r="Q1812" t="s">
        <v>2117</v>
      </c>
      <c r="R1812" t="s">
        <v>117</v>
      </c>
      <c r="S1812" t="s">
        <v>118</v>
      </c>
      <c r="V1812" t="str">
        <f>_xlfn.XLOOKUP(UNIVERSO[[#This Row],[Ruta DN]],'[1]Cuota Ruta'!E:E,'[1]Cuota Ruta'!G:G)</f>
        <v>Cargar</v>
      </c>
    </row>
    <row r="1813" spans="1:22" x14ac:dyDescent="0.25">
      <c r="A1813" t="s">
        <v>98</v>
      </c>
      <c r="B1813" t="s">
        <v>136</v>
      </c>
      <c r="C1813">
        <v>2603110414</v>
      </c>
      <c r="D1813">
        <v>1203110414</v>
      </c>
      <c r="E1813" t="s">
        <v>54</v>
      </c>
      <c r="F1813" t="s">
        <v>137</v>
      </c>
      <c r="G1813" t="s">
        <v>3473</v>
      </c>
      <c r="H1813" t="s">
        <v>3474</v>
      </c>
      <c r="I1813" t="s">
        <v>28</v>
      </c>
      <c r="J1813" t="s">
        <v>29</v>
      </c>
      <c r="K1813" t="s">
        <v>123</v>
      </c>
      <c r="L1813">
        <v>-90.604219000000001</v>
      </c>
      <c r="M1813">
        <v>14.5313</v>
      </c>
      <c r="N1813">
        <v>14.53131333</v>
      </c>
      <c r="O1813">
        <v>-90.60426167</v>
      </c>
      <c r="P1813" t="s">
        <v>31</v>
      </c>
      <c r="Q1813" t="s">
        <v>2117</v>
      </c>
      <c r="R1813" t="s">
        <v>104</v>
      </c>
      <c r="S1813" t="s">
        <v>105</v>
      </c>
      <c r="V1813" t="str">
        <f>_xlfn.XLOOKUP(UNIVERSO[[#This Row],[Ruta DN]],'[1]Cuota Ruta'!E:E,'[1]Cuota Ruta'!G:G)</f>
        <v>Cargar</v>
      </c>
    </row>
    <row r="1814" spans="1:22" x14ac:dyDescent="0.25">
      <c r="A1814" t="s">
        <v>98</v>
      </c>
      <c r="B1814" t="s">
        <v>136</v>
      </c>
      <c r="C1814">
        <v>2603110418</v>
      </c>
      <c r="D1814">
        <v>1203110418</v>
      </c>
      <c r="E1814" t="s">
        <v>54</v>
      </c>
      <c r="F1814" t="s">
        <v>137</v>
      </c>
      <c r="G1814" t="s">
        <v>2490</v>
      </c>
      <c r="H1814" t="s">
        <v>3475</v>
      </c>
      <c r="I1814" t="s">
        <v>28</v>
      </c>
      <c r="J1814" t="s">
        <v>29</v>
      </c>
      <c r="K1814" t="s">
        <v>123</v>
      </c>
      <c r="L1814">
        <v>-90.604769000000005</v>
      </c>
      <c r="M1814">
        <v>14.534578</v>
      </c>
      <c r="N1814">
        <v>14.53462167</v>
      </c>
      <c r="O1814">
        <v>-90.604811670000004</v>
      </c>
      <c r="P1814" t="s">
        <v>31</v>
      </c>
      <c r="Q1814" t="s">
        <v>2117</v>
      </c>
      <c r="R1814" t="s">
        <v>104</v>
      </c>
      <c r="S1814" t="s">
        <v>105</v>
      </c>
      <c r="T1814">
        <v>6</v>
      </c>
      <c r="V1814" t="str">
        <f>_xlfn.XLOOKUP(UNIVERSO[[#This Row],[Ruta DN]],'[1]Cuota Ruta'!E:E,'[1]Cuota Ruta'!G:G)</f>
        <v>Cargar</v>
      </c>
    </row>
    <row r="1815" spans="1:22" x14ac:dyDescent="0.25">
      <c r="A1815" t="s">
        <v>22</v>
      </c>
      <c r="B1815" t="s">
        <v>758</v>
      </c>
      <c r="C1815">
        <v>2603087777</v>
      </c>
      <c r="D1815">
        <v>1203087777</v>
      </c>
      <c r="E1815" t="s">
        <v>54</v>
      </c>
      <c r="F1815" t="s">
        <v>759</v>
      </c>
      <c r="G1815" t="s">
        <v>108</v>
      </c>
      <c r="H1815" t="s">
        <v>3476</v>
      </c>
      <c r="I1815" t="s">
        <v>28</v>
      </c>
      <c r="J1815" t="s">
        <v>46</v>
      </c>
      <c r="K1815" t="s">
        <v>80</v>
      </c>
      <c r="L1815">
        <v>-90.464219</v>
      </c>
      <c r="M1815">
        <v>14.626528</v>
      </c>
      <c r="N1815">
        <v>14.626528</v>
      </c>
      <c r="O1815">
        <v>-90.464219</v>
      </c>
      <c r="P1815" t="s">
        <v>31</v>
      </c>
      <c r="Q1815" t="s">
        <v>2117</v>
      </c>
      <c r="R1815" t="s">
        <v>33</v>
      </c>
      <c r="S1815" t="s">
        <v>34</v>
      </c>
      <c r="T1815">
        <v>7</v>
      </c>
      <c r="V1815" t="str">
        <f>_xlfn.XLOOKUP(UNIVERSO[[#This Row],[Ruta DN]],'[1]Cuota Ruta'!E:E,'[1]Cuota Ruta'!G:G)</f>
        <v>Cargar</v>
      </c>
    </row>
    <row r="1816" spans="1:22" x14ac:dyDescent="0.25">
      <c r="A1816" t="s">
        <v>98</v>
      </c>
      <c r="B1816" t="s">
        <v>136</v>
      </c>
      <c r="C1816">
        <v>2603110423</v>
      </c>
      <c r="D1816">
        <v>1203110423</v>
      </c>
      <c r="E1816" t="s">
        <v>54</v>
      </c>
      <c r="F1816" t="s">
        <v>137</v>
      </c>
      <c r="G1816" t="s">
        <v>487</v>
      </c>
      <c r="H1816" t="s">
        <v>3477</v>
      </c>
      <c r="I1816" t="s">
        <v>28</v>
      </c>
      <c r="J1816" t="s">
        <v>29</v>
      </c>
      <c r="K1816" t="s">
        <v>123</v>
      </c>
      <c r="L1816">
        <v>-90.597819000000001</v>
      </c>
      <c r="M1816">
        <v>14.5334</v>
      </c>
      <c r="N1816">
        <v>14.53325296</v>
      </c>
      <c r="O1816">
        <v>-90.597625989999997</v>
      </c>
      <c r="P1816" t="s">
        <v>31</v>
      </c>
      <c r="Q1816" t="s">
        <v>2117</v>
      </c>
      <c r="R1816" t="s">
        <v>104</v>
      </c>
      <c r="S1816" t="s">
        <v>105</v>
      </c>
      <c r="V1816" t="str">
        <f>_xlfn.XLOOKUP(UNIVERSO[[#This Row],[Ruta DN]],'[1]Cuota Ruta'!E:E,'[1]Cuota Ruta'!G:G)</f>
        <v>Cargar</v>
      </c>
    </row>
    <row r="1817" spans="1:22" x14ac:dyDescent="0.25">
      <c r="A1817" t="s">
        <v>98</v>
      </c>
      <c r="B1817" t="s">
        <v>696</v>
      </c>
      <c r="C1817">
        <v>2603110497</v>
      </c>
      <c r="D1817">
        <v>1203110497</v>
      </c>
      <c r="E1817" t="s">
        <v>54</v>
      </c>
      <c r="F1817" t="s">
        <v>697</v>
      </c>
      <c r="G1817" t="s">
        <v>3478</v>
      </c>
      <c r="H1817" t="s">
        <v>3479</v>
      </c>
      <c r="I1817" t="s">
        <v>28</v>
      </c>
      <c r="J1817" t="s">
        <v>46</v>
      </c>
      <c r="K1817" t="s">
        <v>123</v>
      </c>
      <c r="L1817">
        <v>-90.619628000000006</v>
      </c>
      <c r="M1817">
        <v>14.546669</v>
      </c>
      <c r="N1817">
        <v>14.546723330000001</v>
      </c>
      <c r="O1817">
        <v>-90.619635000000002</v>
      </c>
      <c r="P1817" t="s">
        <v>31</v>
      </c>
      <c r="Q1817" t="s">
        <v>2117</v>
      </c>
      <c r="R1817" t="s">
        <v>104</v>
      </c>
      <c r="S1817" t="s">
        <v>105</v>
      </c>
      <c r="T1817">
        <v>6</v>
      </c>
      <c r="V1817" t="str">
        <f>_xlfn.XLOOKUP(UNIVERSO[[#This Row],[Ruta DN]],'[1]Cuota Ruta'!E:E,'[1]Cuota Ruta'!G:G)</f>
        <v>Cargar</v>
      </c>
    </row>
    <row r="1818" spans="1:22" x14ac:dyDescent="0.25">
      <c r="A1818" t="s">
        <v>98</v>
      </c>
      <c r="B1818" t="s">
        <v>99</v>
      </c>
      <c r="C1818">
        <v>2603110942</v>
      </c>
      <c r="D1818">
        <v>1203110942</v>
      </c>
      <c r="E1818" t="s">
        <v>54</v>
      </c>
      <c r="F1818" t="s">
        <v>100</v>
      </c>
      <c r="G1818" t="s">
        <v>78</v>
      </c>
      <c r="H1818" t="s">
        <v>3480</v>
      </c>
      <c r="I1818" t="s">
        <v>39</v>
      </c>
      <c r="J1818" t="s">
        <v>46</v>
      </c>
      <c r="K1818" t="s">
        <v>103</v>
      </c>
      <c r="L1818">
        <v>-90.522428000000005</v>
      </c>
      <c r="M1818">
        <v>14.546008</v>
      </c>
      <c r="N1818">
        <v>14.54600426</v>
      </c>
      <c r="O1818">
        <v>-90.522415030000005</v>
      </c>
      <c r="P1818" t="s">
        <v>31</v>
      </c>
      <c r="Q1818" t="s">
        <v>2114</v>
      </c>
      <c r="R1818" t="s">
        <v>104</v>
      </c>
      <c r="S1818" t="s">
        <v>105</v>
      </c>
      <c r="V1818" t="str">
        <f>_xlfn.XLOOKUP(UNIVERSO[[#This Row],[Ruta DN]],'[1]Cuota Ruta'!E:E,'[1]Cuota Ruta'!G:G)</f>
        <v>Cargar</v>
      </c>
    </row>
    <row r="1819" spans="1:22" x14ac:dyDescent="0.25">
      <c r="A1819" t="s">
        <v>98</v>
      </c>
      <c r="B1819" t="s">
        <v>136</v>
      </c>
      <c r="C1819">
        <v>2603111004</v>
      </c>
      <c r="D1819">
        <v>1203111004</v>
      </c>
      <c r="E1819" t="s">
        <v>54</v>
      </c>
      <c r="F1819" t="s">
        <v>137</v>
      </c>
      <c r="G1819" t="s">
        <v>227</v>
      </c>
      <c r="H1819" t="s">
        <v>3481</v>
      </c>
      <c r="I1819" t="s">
        <v>28</v>
      </c>
      <c r="J1819" t="s">
        <v>29</v>
      </c>
      <c r="K1819" t="s">
        <v>123</v>
      </c>
      <c r="L1819">
        <v>-90.604150000000004</v>
      </c>
      <c r="M1819">
        <v>14.537969</v>
      </c>
      <c r="N1819">
        <v>14.538035750000001</v>
      </c>
      <c r="O1819">
        <v>-90.604254170000004</v>
      </c>
      <c r="P1819" t="s">
        <v>31</v>
      </c>
      <c r="Q1819" t="s">
        <v>2117</v>
      </c>
      <c r="R1819" t="s">
        <v>104</v>
      </c>
      <c r="S1819" t="s">
        <v>105</v>
      </c>
      <c r="V1819" t="str">
        <f>_xlfn.XLOOKUP(UNIVERSO[[#This Row],[Ruta DN]],'[1]Cuota Ruta'!E:E,'[1]Cuota Ruta'!G:G)</f>
        <v>Cargar</v>
      </c>
    </row>
    <row r="1820" spans="1:22" x14ac:dyDescent="0.25">
      <c r="A1820" t="s">
        <v>98</v>
      </c>
      <c r="B1820" t="s">
        <v>136</v>
      </c>
      <c r="C1820">
        <v>2603111008</v>
      </c>
      <c r="D1820">
        <v>1203111008</v>
      </c>
      <c r="E1820" t="s">
        <v>54</v>
      </c>
      <c r="F1820" t="s">
        <v>137</v>
      </c>
      <c r="G1820" t="s">
        <v>65</v>
      </c>
      <c r="H1820" t="s">
        <v>3482</v>
      </c>
      <c r="I1820" t="s">
        <v>93</v>
      </c>
      <c r="J1820" t="s">
        <v>29</v>
      </c>
      <c r="K1820" t="s">
        <v>123</v>
      </c>
      <c r="L1820">
        <v>-90.603477999999996</v>
      </c>
      <c r="M1820">
        <v>14.539469</v>
      </c>
      <c r="N1820">
        <v>14.539469</v>
      </c>
      <c r="O1820">
        <v>-90.603477999999996</v>
      </c>
      <c r="P1820" t="s">
        <v>31</v>
      </c>
      <c r="Q1820" t="s">
        <v>2114</v>
      </c>
      <c r="R1820" t="s">
        <v>104</v>
      </c>
      <c r="S1820" t="s">
        <v>105</v>
      </c>
      <c r="V1820" t="str">
        <f>_xlfn.XLOOKUP(UNIVERSO[[#This Row],[Ruta DN]],'[1]Cuota Ruta'!E:E,'[1]Cuota Ruta'!G:G)</f>
        <v>Cargar</v>
      </c>
    </row>
    <row r="1821" spans="1:22" x14ac:dyDescent="0.25">
      <c r="A1821" t="s">
        <v>98</v>
      </c>
      <c r="B1821" t="s">
        <v>136</v>
      </c>
      <c r="C1821">
        <v>2603111017</v>
      </c>
      <c r="D1821">
        <v>1203111017</v>
      </c>
      <c r="E1821" t="s">
        <v>54</v>
      </c>
      <c r="F1821" t="s">
        <v>137</v>
      </c>
      <c r="G1821" t="s">
        <v>960</v>
      </c>
      <c r="H1821" t="s">
        <v>3483</v>
      </c>
      <c r="I1821" t="s">
        <v>28</v>
      </c>
      <c r="J1821" t="s">
        <v>29</v>
      </c>
      <c r="K1821" t="s">
        <v>123</v>
      </c>
      <c r="L1821">
        <v>-90.603999999999999</v>
      </c>
      <c r="M1821">
        <v>14.535278</v>
      </c>
      <c r="N1821">
        <v>14.535341669999999</v>
      </c>
      <c r="O1821">
        <v>-90.603983330000005</v>
      </c>
      <c r="P1821" t="s">
        <v>31</v>
      </c>
      <c r="Q1821" t="s">
        <v>2117</v>
      </c>
      <c r="R1821" t="s">
        <v>104</v>
      </c>
      <c r="S1821" t="s">
        <v>105</v>
      </c>
      <c r="T1821">
        <v>6</v>
      </c>
      <c r="V1821" t="str">
        <f>_xlfn.XLOOKUP(UNIVERSO[[#This Row],[Ruta DN]],'[1]Cuota Ruta'!E:E,'[1]Cuota Ruta'!G:G)</f>
        <v>Cargar</v>
      </c>
    </row>
    <row r="1822" spans="1:22" x14ac:dyDescent="0.25">
      <c r="A1822" t="s">
        <v>22</v>
      </c>
      <c r="B1822" t="s">
        <v>40</v>
      </c>
      <c r="C1822">
        <v>2603088177</v>
      </c>
      <c r="D1822">
        <v>1203088177</v>
      </c>
      <c r="E1822" t="s">
        <v>54</v>
      </c>
      <c r="F1822" t="s">
        <v>41</v>
      </c>
      <c r="G1822" t="s">
        <v>3484</v>
      </c>
      <c r="H1822" t="s">
        <v>3485</v>
      </c>
      <c r="I1822" t="s">
        <v>39</v>
      </c>
      <c r="J1822" t="s">
        <v>29</v>
      </c>
      <c r="K1822" t="s">
        <v>30</v>
      </c>
      <c r="L1822">
        <v>-90.503907999999996</v>
      </c>
      <c r="M1822">
        <v>14.656188999999999</v>
      </c>
      <c r="N1822">
        <v>14.656188999999999</v>
      </c>
      <c r="O1822">
        <v>-90.503907999999996</v>
      </c>
      <c r="P1822" t="s">
        <v>31</v>
      </c>
      <c r="Q1822" t="s">
        <v>2114</v>
      </c>
      <c r="R1822" t="s">
        <v>33</v>
      </c>
      <c r="S1822" t="s">
        <v>34</v>
      </c>
      <c r="V1822" t="str">
        <f>_xlfn.XLOOKUP(UNIVERSO[[#This Row],[Ruta DN]],'[1]Cuota Ruta'!E:E,'[1]Cuota Ruta'!G:G)</f>
        <v>Cargar</v>
      </c>
    </row>
    <row r="1823" spans="1:22" x14ac:dyDescent="0.25">
      <c r="A1823" t="s">
        <v>22</v>
      </c>
      <c r="B1823" t="s">
        <v>233</v>
      </c>
      <c r="C1823">
        <v>2603088246</v>
      </c>
      <c r="D1823">
        <v>1203088246</v>
      </c>
      <c r="E1823" t="s">
        <v>54</v>
      </c>
      <c r="F1823" t="s">
        <v>234</v>
      </c>
      <c r="G1823" t="s">
        <v>284</v>
      </c>
      <c r="H1823" t="s">
        <v>3486</v>
      </c>
      <c r="I1823" t="s">
        <v>28</v>
      </c>
      <c r="J1823" t="s">
        <v>29</v>
      </c>
      <c r="K1823" t="s">
        <v>80</v>
      </c>
      <c r="L1823">
        <v>-90.504947000000001</v>
      </c>
      <c r="M1823">
        <v>14.618499999999999</v>
      </c>
      <c r="N1823">
        <v>14.618499999999999</v>
      </c>
      <c r="O1823">
        <v>-90.504947000000001</v>
      </c>
      <c r="P1823" t="s">
        <v>31</v>
      </c>
      <c r="Q1823" t="s">
        <v>2117</v>
      </c>
      <c r="R1823" t="s">
        <v>33</v>
      </c>
      <c r="S1823" t="s">
        <v>34</v>
      </c>
      <c r="T1823">
        <v>7</v>
      </c>
      <c r="V1823" t="str">
        <f>_xlfn.XLOOKUP(UNIVERSO[[#This Row],[Ruta DN]],'[1]Cuota Ruta'!E:E,'[1]Cuota Ruta'!G:G)</f>
        <v>Cargar</v>
      </c>
    </row>
    <row r="1824" spans="1:22" x14ac:dyDescent="0.25">
      <c r="A1824" t="s">
        <v>22</v>
      </c>
      <c r="B1824" t="s">
        <v>67</v>
      </c>
      <c r="C1824">
        <v>2603111228</v>
      </c>
      <c r="D1824">
        <v>1203111228</v>
      </c>
      <c r="E1824" t="s">
        <v>54</v>
      </c>
      <c r="F1824" t="s">
        <v>68</v>
      </c>
      <c r="G1824" t="s">
        <v>3487</v>
      </c>
      <c r="H1824" t="s">
        <v>3488</v>
      </c>
      <c r="I1824" t="s">
        <v>39</v>
      </c>
      <c r="J1824" t="s">
        <v>29</v>
      </c>
      <c r="K1824" t="s">
        <v>30</v>
      </c>
      <c r="L1824">
        <v>-90.510538999999994</v>
      </c>
      <c r="M1824">
        <v>14.642778</v>
      </c>
      <c r="N1824">
        <v>14.642803199999999</v>
      </c>
      <c r="O1824">
        <v>-90.510640280000004</v>
      </c>
      <c r="P1824" t="s">
        <v>31</v>
      </c>
      <c r="Q1824" t="s">
        <v>2114</v>
      </c>
      <c r="R1824" t="s">
        <v>33</v>
      </c>
      <c r="S1824" t="s">
        <v>34</v>
      </c>
      <c r="V1824" t="str">
        <f>_xlfn.XLOOKUP(UNIVERSO[[#This Row],[Ruta DN]],'[1]Cuota Ruta'!E:E,'[1]Cuota Ruta'!G:G)</f>
        <v>Cargar</v>
      </c>
    </row>
    <row r="1825" spans="1:22" x14ac:dyDescent="0.25">
      <c r="A1825" t="s">
        <v>111</v>
      </c>
      <c r="B1825" t="s">
        <v>196</v>
      </c>
      <c r="C1825">
        <v>2603111353</v>
      </c>
      <c r="D1825">
        <v>1203111353</v>
      </c>
      <c r="E1825" t="s">
        <v>54</v>
      </c>
      <c r="F1825" t="s">
        <v>197</v>
      </c>
      <c r="G1825" t="s">
        <v>3489</v>
      </c>
      <c r="H1825" t="s">
        <v>3490</v>
      </c>
      <c r="I1825" t="s">
        <v>28</v>
      </c>
      <c r="J1825" t="s">
        <v>29</v>
      </c>
      <c r="K1825" t="s">
        <v>164</v>
      </c>
      <c r="L1825">
        <v>-90.510350000000003</v>
      </c>
      <c r="M1825">
        <v>14.606450000000001</v>
      </c>
      <c r="N1825">
        <v>14.606341666666671</v>
      </c>
      <c r="O1825">
        <v>-90.510275000000007</v>
      </c>
      <c r="P1825" t="s">
        <v>31</v>
      </c>
      <c r="Q1825" t="s">
        <v>2117</v>
      </c>
      <c r="R1825" t="s">
        <v>117</v>
      </c>
      <c r="S1825" t="s">
        <v>118</v>
      </c>
      <c r="V1825" t="str">
        <f>_xlfn.XLOOKUP(UNIVERSO[[#This Row],[Ruta DN]],'[1]Cuota Ruta'!E:E,'[1]Cuota Ruta'!G:G)</f>
        <v>Cargar</v>
      </c>
    </row>
    <row r="1826" spans="1:22" x14ac:dyDescent="0.25">
      <c r="A1826" t="s">
        <v>111</v>
      </c>
      <c r="B1826" t="s">
        <v>346</v>
      </c>
      <c r="C1826">
        <v>2603088543</v>
      </c>
      <c r="D1826">
        <v>1203088543</v>
      </c>
      <c r="E1826" t="s">
        <v>54</v>
      </c>
      <c r="F1826" t="s">
        <v>347</v>
      </c>
      <c r="G1826" t="s">
        <v>3491</v>
      </c>
      <c r="H1826" t="s">
        <v>3492</v>
      </c>
      <c r="I1826" t="s">
        <v>39</v>
      </c>
      <c r="J1826" t="s">
        <v>46</v>
      </c>
      <c r="K1826" t="s">
        <v>164</v>
      </c>
      <c r="L1826">
        <v>-90.435682999999997</v>
      </c>
      <c r="M1826">
        <v>14.543131000000001</v>
      </c>
      <c r="N1826">
        <v>14.543131000000001</v>
      </c>
      <c r="O1826">
        <v>-90.435682999999997</v>
      </c>
      <c r="P1826" t="s">
        <v>31</v>
      </c>
      <c r="Q1826" t="s">
        <v>2114</v>
      </c>
      <c r="R1826" t="s">
        <v>117</v>
      </c>
      <c r="S1826" t="s">
        <v>118</v>
      </c>
      <c r="V1826" t="str">
        <f>_xlfn.XLOOKUP(UNIVERSO[[#This Row],[Ruta DN]],'[1]Cuota Ruta'!E:E,'[1]Cuota Ruta'!G:G)</f>
        <v>Cargar</v>
      </c>
    </row>
    <row r="1827" spans="1:22" x14ac:dyDescent="0.25">
      <c r="A1827" t="s">
        <v>98</v>
      </c>
      <c r="B1827" t="s">
        <v>144</v>
      </c>
      <c r="C1827">
        <v>2603111593</v>
      </c>
      <c r="D1827">
        <v>1203111593</v>
      </c>
      <c r="E1827" t="s">
        <v>54</v>
      </c>
      <c r="F1827" t="s">
        <v>145</v>
      </c>
      <c r="G1827" t="s">
        <v>3493</v>
      </c>
      <c r="H1827" t="s">
        <v>3494</v>
      </c>
      <c r="I1827" t="s">
        <v>39</v>
      </c>
      <c r="J1827" t="s">
        <v>29</v>
      </c>
      <c r="K1827" t="s">
        <v>103</v>
      </c>
      <c r="L1827">
        <v>-90.550668999999999</v>
      </c>
      <c r="M1827">
        <v>14.545664</v>
      </c>
      <c r="N1827">
        <v>14.54514123</v>
      </c>
      <c r="O1827">
        <v>-90.536805139999998</v>
      </c>
      <c r="P1827" t="s">
        <v>31</v>
      </c>
      <c r="Q1827" t="s">
        <v>2114</v>
      </c>
      <c r="R1827" t="s">
        <v>104</v>
      </c>
      <c r="S1827" t="s">
        <v>105</v>
      </c>
      <c r="V1827" t="str">
        <f>_xlfn.XLOOKUP(UNIVERSO[[#This Row],[Ruta DN]],'[1]Cuota Ruta'!E:E,'[1]Cuota Ruta'!G:G)</f>
        <v>Cargar</v>
      </c>
    </row>
    <row r="1828" spans="1:22" x14ac:dyDescent="0.25">
      <c r="A1828" t="s">
        <v>98</v>
      </c>
      <c r="B1828" t="s">
        <v>144</v>
      </c>
      <c r="C1828">
        <v>2603111610</v>
      </c>
      <c r="D1828">
        <v>1203111610</v>
      </c>
      <c r="E1828" t="s">
        <v>54</v>
      </c>
      <c r="F1828" t="s">
        <v>145</v>
      </c>
      <c r="G1828" t="s">
        <v>653</v>
      </c>
      <c r="H1828" t="s">
        <v>3495</v>
      </c>
      <c r="I1828" t="s">
        <v>39</v>
      </c>
      <c r="J1828" t="s">
        <v>46</v>
      </c>
      <c r="K1828" t="s">
        <v>103</v>
      </c>
      <c r="L1828">
        <v>-90.549869299999997</v>
      </c>
      <c r="M1828">
        <v>14.5490487</v>
      </c>
      <c r="N1828">
        <v>14.549035825766619</v>
      </c>
      <c r="O1828">
        <v>-90.549707505851984</v>
      </c>
      <c r="P1828" t="s">
        <v>31</v>
      </c>
      <c r="Q1828" t="s">
        <v>2114</v>
      </c>
      <c r="R1828" t="s">
        <v>104</v>
      </c>
      <c r="S1828" t="s">
        <v>105</v>
      </c>
      <c r="V1828" t="str">
        <f>_xlfn.XLOOKUP(UNIVERSO[[#This Row],[Ruta DN]],'[1]Cuota Ruta'!E:E,'[1]Cuota Ruta'!G:G)</f>
        <v>Cargar</v>
      </c>
    </row>
    <row r="1829" spans="1:22" x14ac:dyDescent="0.25">
      <c r="A1829" t="s">
        <v>111</v>
      </c>
      <c r="B1829" t="s">
        <v>1814</v>
      </c>
      <c r="C1829">
        <v>2603088622</v>
      </c>
      <c r="D1829">
        <v>1203088622</v>
      </c>
      <c r="E1829" t="s">
        <v>54</v>
      </c>
      <c r="F1829" t="s">
        <v>1815</v>
      </c>
      <c r="G1829" t="s">
        <v>3496</v>
      </c>
      <c r="H1829" t="s">
        <v>3497</v>
      </c>
      <c r="I1829" t="s">
        <v>39</v>
      </c>
      <c r="J1829" t="s">
        <v>46</v>
      </c>
      <c r="K1829" t="s">
        <v>157</v>
      </c>
      <c r="L1829">
        <v>-90.527918999999997</v>
      </c>
      <c r="M1829">
        <v>14.606</v>
      </c>
      <c r="N1829">
        <v>14.606</v>
      </c>
      <c r="O1829">
        <v>-90.527918999999997</v>
      </c>
      <c r="P1829" t="s">
        <v>31</v>
      </c>
      <c r="Q1829" t="s">
        <v>2114</v>
      </c>
      <c r="R1829" t="s">
        <v>117</v>
      </c>
      <c r="S1829" t="s">
        <v>118</v>
      </c>
      <c r="V1829" t="str">
        <f>_xlfn.XLOOKUP(UNIVERSO[[#This Row],[Ruta DN]],'[1]Cuota Ruta'!E:E,'[1]Cuota Ruta'!G:G)</f>
        <v>Cargar</v>
      </c>
    </row>
    <row r="1830" spans="1:22" x14ac:dyDescent="0.25">
      <c r="A1830" t="s">
        <v>98</v>
      </c>
      <c r="B1830" t="s">
        <v>144</v>
      </c>
      <c r="C1830">
        <v>2603111612</v>
      </c>
      <c r="D1830">
        <v>1203111612</v>
      </c>
      <c r="E1830" t="s">
        <v>54</v>
      </c>
      <c r="F1830" t="s">
        <v>145</v>
      </c>
      <c r="G1830" t="s">
        <v>3498</v>
      </c>
      <c r="H1830" t="s">
        <v>3499</v>
      </c>
      <c r="I1830" t="s">
        <v>39</v>
      </c>
      <c r="J1830" t="s">
        <v>29</v>
      </c>
      <c r="K1830" t="s">
        <v>103</v>
      </c>
      <c r="L1830">
        <v>-90.549227999999999</v>
      </c>
      <c r="M1830">
        <v>14.548469000000001</v>
      </c>
      <c r="N1830">
        <v>14.54861163</v>
      </c>
      <c r="O1830">
        <v>-90.549396939999994</v>
      </c>
      <c r="P1830" t="s">
        <v>31</v>
      </c>
      <c r="Q1830" t="s">
        <v>2114</v>
      </c>
      <c r="R1830" t="s">
        <v>104</v>
      </c>
      <c r="S1830" t="s">
        <v>105</v>
      </c>
      <c r="V1830" t="str">
        <f>_xlfn.XLOOKUP(UNIVERSO[[#This Row],[Ruta DN]],'[1]Cuota Ruta'!E:E,'[1]Cuota Ruta'!G:G)</f>
        <v>Cargar</v>
      </c>
    </row>
    <row r="1831" spans="1:22" x14ac:dyDescent="0.25">
      <c r="A1831" t="s">
        <v>98</v>
      </c>
      <c r="B1831" t="s">
        <v>144</v>
      </c>
      <c r="C1831">
        <v>2603111627</v>
      </c>
      <c r="D1831">
        <v>1203111627</v>
      </c>
      <c r="E1831" t="s">
        <v>54</v>
      </c>
      <c r="F1831" t="s">
        <v>145</v>
      </c>
      <c r="G1831" t="s">
        <v>727</v>
      </c>
      <c r="H1831" t="s">
        <v>3500</v>
      </c>
      <c r="I1831" t="s">
        <v>39</v>
      </c>
      <c r="J1831" t="s">
        <v>29</v>
      </c>
      <c r="K1831" t="s">
        <v>103</v>
      </c>
      <c r="L1831">
        <v>-90.550433999999996</v>
      </c>
      <c r="M1831">
        <v>14.5492515</v>
      </c>
      <c r="N1831">
        <v>14.54914382658899</v>
      </c>
      <c r="O1831">
        <v>-90.550495823845267</v>
      </c>
      <c r="P1831" t="s">
        <v>31</v>
      </c>
      <c r="Q1831" t="s">
        <v>2114</v>
      </c>
      <c r="R1831" t="s">
        <v>104</v>
      </c>
      <c r="S1831" t="s">
        <v>105</v>
      </c>
      <c r="V1831" t="str">
        <f>_xlfn.XLOOKUP(UNIVERSO[[#This Row],[Ruta DN]],'[1]Cuota Ruta'!E:E,'[1]Cuota Ruta'!G:G)</f>
        <v>Cargar</v>
      </c>
    </row>
    <row r="1832" spans="1:22" x14ac:dyDescent="0.25">
      <c r="A1832" t="s">
        <v>98</v>
      </c>
      <c r="B1832" t="s">
        <v>1650</v>
      </c>
      <c r="C1832">
        <v>2603111657</v>
      </c>
      <c r="D1832">
        <v>1203111657</v>
      </c>
      <c r="E1832" t="s">
        <v>54</v>
      </c>
      <c r="F1832" t="s">
        <v>1651</v>
      </c>
      <c r="G1832" t="s">
        <v>146</v>
      </c>
      <c r="H1832" t="s">
        <v>3501</v>
      </c>
      <c r="I1832" t="s">
        <v>39</v>
      </c>
      <c r="J1832" t="s">
        <v>29</v>
      </c>
      <c r="K1832" t="s">
        <v>103</v>
      </c>
      <c r="L1832">
        <v>-90.548221799999993</v>
      </c>
      <c r="M1832">
        <v>14.5507034</v>
      </c>
      <c r="N1832">
        <v>14.550646909999999</v>
      </c>
      <c r="O1832">
        <v>-90.548219470000006</v>
      </c>
      <c r="P1832" t="s">
        <v>31</v>
      </c>
      <c r="Q1832" t="s">
        <v>2114</v>
      </c>
      <c r="R1832" t="s">
        <v>104</v>
      </c>
      <c r="S1832" t="s">
        <v>105</v>
      </c>
      <c r="V1832" t="str">
        <f>_xlfn.XLOOKUP(UNIVERSO[[#This Row],[Ruta DN]],'[1]Cuota Ruta'!E:E,'[1]Cuota Ruta'!G:G)</f>
        <v>Cargar</v>
      </c>
    </row>
    <row r="1833" spans="1:22" x14ac:dyDescent="0.25">
      <c r="A1833" t="s">
        <v>98</v>
      </c>
      <c r="B1833" t="s">
        <v>144</v>
      </c>
      <c r="C1833">
        <v>2603111669</v>
      </c>
      <c r="D1833">
        <v>1203111669</v>
      </c>
      <c r="E1833" t="s">
        <v>54</v>
      </c>
      <c r="F1833" t="s">
        <v>145</v>
      </c>
      <c r="G1833" t="s">
        <v>1058</v>
      </c>
      <c r="H1833" t="s">
        <v>3502</v>
      </c>
      <c r="I1833" t="s">
        <v>39</v>
      </c>
      <c r="J1833" t="s">
        <v>29</v>
      </c>
      <c r="K1833" t="s">
        <v>103</v>
      </c>
      <c r="L1833">
        <v>-90.546250000000001</v>
      </c>
      <c r="M1833">
        <v>14.550164000000001</v>
      </c>
      <c r="N1833">
        <v>14.8478412</v>
      </c>
      <c r="O1833">
        <v>-90.070126500000001</v>
      </c>
      <c r="P1833" t="s">
        <v>31</v>
      </c>
      <c r="Q1833" t="s">
        <v>2114</v>
      </c>
      <c r="R1833" t="s">
        <v>104</v>
      </c>
      <c r="S1833" t="s">
        <v>105</v>
      </c>
      <c r="V1833" t="str">
        <f>_xlfn.XLOOKUP(UNIVERSO[[#This Row],[Ruta DN]],'[1]Cuota Ruta'!E:E,'[1]Cuota Ruta'!G:G)</f>
        <v>Cargar</v>
      </c>
    </row>
    <row r="1834" spans="1:22" x14ac:dyDescent="0.25">
      <c r="A1834" t="s">
        <v>98</v>
      </c>
      <c r="B1834" t="s">
        <v>144</v>
      </c>
      <c r="C1834">
        <v>2603111670</v>
      </c>
      <c r="D1834">
        <v>1203111670</v>
      </c>
      <c r="E1834" t="s">
        <v>54</v>
      </c>
      <c r="F1834" t="s">
        <v>145</v>
      </c>
      <c r="G1834" t="s">
        <v>394</v>
      </c>
      <c r="H1834" t="s">
        <v>3503</v>
      </c>
      <c r="I1834" t="s">
        <v>39</v>
      </c>
      <c r="J1834" t="s">
        <v>29</v>
      </c>
      <c r="K1834" t="s">
        <v>103</v>
      </c>
      <c r="L1834">
        <v>-90.545699999999997</v>
      </c>
      <c r="M1834">
        <v>14.550158</v>
      </c>
      <c r="N1834">
        <v>14.5503149</v>
      </c>
      <c r="O1834">
        <v>-90.545707299999989</v>
      </c>
      <c r="P1834" t="s">
        <v>31</v>
      </c>
      <c r="Q1834" t="s">
        <v>2114</v>
      </c>
      <c r="R1834" t="s">
        <v>104</v>
      </c>
      <c r="S1834" t="s">
        <v>105</v>
      </c>
      <c r="V1834" t="str">
        <f>_xlfn.XLOOKUP(UNIVERSO[[#This Row],[Ruta DN]],'[1]Cuota Ruta'!E:E,'[1]Cuota Ruta'!G:G)</f>
        <v>Cargar</v>
      </c>
    </row>
    <row r="1835" spans="1:22" x14ac:dyDescent="0.25">
      <c r="A1835" t="s">
        <v>98</v>
      </c>
      <c r="B1835" t="s">
        <v>1650</v>
      </c>
      <c r="C1835">
        <v>2603111683</v>
      </c>
      <c r="D1835">
        <v>1203111683</v>
      </c>
      <c r="E1835" t="s">
        <v>54</v>
      </c>
      <c r="F1835" t="s">
        <v>1651</v>
      </c>
      <c r="G1835" t="s">
        <v>2647</v>
      </c>
      <c r="H1835" t="s">
        <v>3504</v>
      </c>
      <c r="I1835" t="s">
        <v>39</v>
      </c>
      <c r="J1835" t="s">
        <v>29</v>
      </c>
      <c r="K1835" t="s">
        <v>103</v>
      </c>
      <c r="L1835">
        <v>-90.546047000000002</v>
      </c>
      <c r="M1835">
        <v>14.550769000000001</v>
      </c>
      <c r="N1835">
        <v>14.55081333</v>
      </c>
      <c r="O1835">
        <v>-90.545996669999994</v>
      </c>
      <c r="P1835" t="s">
        <v>31</v>
      </c>
      <c r="Q1835" t="s">
        <v>2114</v>
      </c>
      <c r="R1835" t="s">
        <v>104</v>
      </c>
      <c r="S1835" t="s">
        <v>105</v>
      </c>
      <c r="V1835" t="str">
        <f>_xlfn.XLOOKUP(UNIVERSO[[#This Row],[Ruta DN]],'[1]Cuota Ruta'!E:E,'[1]Cuota Ruta'!G:G)</f>
        <v>Cargar</v>
      </c>
    </row>
    <row r="1836" spans="1:22" x14ac:dyDescent="0.25">
      <c r="A1836" t="s">
        <v>22</v>
      </c>
      <c r="B1836" t="s">
        <v>67</v>
      </c>
      <c r="C1836">
        <v>2603112177</v>
      </c>
      <c r="D1836">
        <v>1203112177</v>
      </c>
      <c r="E1836" t="s">
        <v>54</v>
      </c>
      <c r="F1836" t="s">
        <v>68</v>
      </c>
      <c r="G1836" t="s">
        <v>427</v>
      </c>
      <c r="H1836" t="s">
        <v>3505</v>
      </c>
      <c r="I1836" t="s">
        <v>28</v>
      </c>
      <c r="J1836" t="s">
        <v>29</v>
      </c>
      <c r="K1836" t="s">
        <v>30</v>
      </c>
      <c r="L1836">
        <v>-90.522039000000007</v>
      </c>
      <c r="M1836">
        <v>14.637888999999999</v>
      </c>
      <c r="N1836">
        <v>14.637935519999999</v>
      </c>
      <c r="O1836">
        <v>-90.522061059999999</v>
      </c>
      <c r="P1836" t="s">
        <v>31</v>
      </c>
      <c r="Q1836" t="s">
        <v>2117</v>
      </c>
      <c r="R1836" t="s">
        <v>33</v>
      </c>
      <c r="S1836" t="s">
        <v>34</v>
      </c>
      <c r="V1836" t="str">
        <f>_xlfn.XLOOKUP(UNIVERSO[[#This Row],[Ruta DN]],'[1]Cuota Ruta'!E:E,'[1]Cuota Ruta'!G:G)</f>
        <v>Cargar</v>
      </c>
    </row>
    <row r="1837" spans="1:22" x14ac:dyDescent="0.25">
      <c r="A1837" t="s">
        <v>98</v>
      </c>
      <c r="B1837" t="s">
        <v>140</v>
      </c>
      <c r="C1837">
        <v>2603112557</v>
      </c>
      <c r="D1837">
        <v>1203112557</v>
      </c>
      <c r="E1837" t="s">
        <v>54</v>
      </c>
      <c r="F1837" t="s">
        <v>141</v>
      </c>
      <c r="G1837" t="s">
        <v>707</v>
      </c>
      <c r="H1837" t="s">
        <v>3506</v>
      </c>
      <c r="I1837" t="s">
        <v>39</v>
      </c>
      <c r="J1837" t="s">
        <v>46</v>
      </c>
      <c r="K1837" t="s">
        <v>103</v>
      </c>
      <c r="L1837">
        <v>-90.518000000000001</v>
      </c>
      <c r="M1837">
        <v>14.538228</v>
      </c>
      <c r="N1837">
        <v>14.53822057</v>
      </c>
      <c r="O1837">
        <v>-90.518058780000004</v>
      </c>
      <c r="P1837" t="s">
        <v>31</v>
      </c>
      <c r="Q1837" t="s">
        <v>2114</v>
      </c>
      <c r="R1837" t="s">
        <v>104</v>
      </c>
      <c r="S1837" t="s">
        <v>105</v>
      </c>
      <c r="V1837" t="str">
        <f>_xlfn.XLOOKUP(UNIVERSO[[#This Row],[Ruta DN]],'[1]Cuota Ruta'!E:E,'[1]Cuota Ruta'!G:G)</f>
        <v>Cargar</v>
      </c>
    </row>
    <row r="1838" spans="1:22" x14ac:dyDescent="0.25">
      <c r="A1838" t="s">
        <v>98</v>
      </c>
      <c r="B1838" t="s">
        <v>140</v>
      </c>
      <c r="C1838">
        <v>2603112787</v>
      </c>
      <c r="D1838">
        <v>1203112787</v>
      </c>
      <c r="E1838" t="s">
        <v>54</v>
      </c>
      <c r="F1838" t="s">
        <v>141</v>
      </c>
      <c r="G1838" t="s">
        <v>954</v>
      </c>
      <c r="H1838" t="s">
        <v>3507</v>
      </c>
      <c r="I1838" t="s">
        <v>39</v>
      </c>
      <c r="J1838" t="s">
        <v>29</v>
      </c>
      <c r="K1838" t="s">
        <v>103</v>
      </c>
      <c r="L1838">
        <v>-90.531877399999999</v>
      </c>
      <c r="M1838">
        <v>14.537132099999999</v>
      </c>
      <c r="N1838">
        <v>14.53648667</v>
      </c>
      <c r="O1838">
        <v>-90.532075000000006</v>
      </c>
      <c r="P1838" t="s">
        <v>31</v>
      </c>
      <c r="Q1838" t="s">
        <v>2114</v>
      </c>
      <c r="R1838" t="s">
        <v>104</v>
      </c>
      <c r="S1838" t="s">
        <v>105</v>
      </c>
      <c r="V1838" t="str">
        <f>_xlfn.XLOOKUP(UNIVERSO[[#This Row],[Ruta DN]],'[1]Cuota Ruta'!E:E,'[1]Cuota Ruta'!G:G)</f>
        <v>Cargar</v>
      </c>
    </row>
    <row r="1839" spans="1:22" x14ac:dyDescent="0.25">
      <c r="A1839" t="s">
        <v>22</v>
      </c>
      <c r="B1839" t="s">
        <v>60</v>
      </c>
      <c r="C1839">
        <v>2603089192</v>
      </c>
      <c r="D1839">
        <v>1203089192</v>
      </c>
      <c r="E1839" t="s">
        <v>54</v>
      </c>
      <c r="F1839" t="s">
        <v>61</v>
      </c>
      <c r="G1839" t="s">
        <v>243</v>
      </c>
      <c r="H1839" t="s">
        <v>3508</v>
      </c>
      <c r="I1839" t="s">
        <v>39</v>
      </c>
      <c r="J1839" t="s">
        <v>29</v>
      </c>
      <c r="K1839" t="s">
        <v>64</v>
      </c>
      <c r="L1839">
        <v>-90.461781000000002</v>
      </c>
      <c r="M1839">
        <v>14.681492</v>
      </c>
      <c r="N1839">
        <v>14.681492</v>
      </c>
      <c r="O1839">
        <v>-90.461781000000002</v>
      </c>
      <c r="P1839" t="s">
        <v>31</v>
      </c>
      <c r="Q1839" t="s">
        <v>2114</v>
      </c>
      <c r="R1839" t="s">
        <v>33</v>
      </c>
      <c r="S1839" t="s">
        <v>34</v>
      </c>
      <c r="V1839" t="str">
        <f>_xlfn.XLOOKUP(UNIVERSO[[#This Row],[Ruta DN]],'[1]Cuota Ruta'!E:E,'[1]Cuota Ruta'!G:G)</f>
        <v>Cargar</v>
      </c>
    </row>
    <row r="1840" spans="1:22" x14ac:dyDescent="0.25">
      <c r="A1840" t="s">
        <v>98</v>
      </c>
      <c r="B1840" t="s">
        <v>140</v>
      </c>
      <c r="C1840">
        <v>2603112806</v>
      </c>
      <c r="D1840">
        <v>1203112806</v>
      </c>
      <c r="E1840" t="s">
        <v>54</v>
      </c>
      <c r="F1840" t="s">
        <v>141</v>
      </c>
      <c r="G1840" t="s">
        <v>251</v>
      </c>
      <c r="H1840" t="s">
        <v>3509</v>
      </c>
      <c r="I1840" t="s">
        <v>28</v>
      </c>
      <c r="J1840" t="s">
        <v>29</v>
      </c>
      <c r="K1840" t="s">
        <v>103</v>
      </c>
      <c r="L1840">
        <v>-90.535150000000002</v>
      </c>
      <c r="M1840">
        <v>14.528319</v>
      </c>
      <c r="N1840">
        <v>14.506277949999999</v>
      </c>
      <c r="O1840">
        <v>-90.545757080000001</v>
      </c>
      <c r="P1840" t="s">
        <v>31</v>
      </c>
      <c r="Q1840" t="s">
        <v>2117</v>
      </c>
      <c r="R1840" t="s">
        <v>104</v>
      </c>
      <c r="S1840" t="s">
        <v>105</v>
      </c>
      <c r="T1840">
        <v>5</v>
      </c>
      <c r="V1840" t="str">
        <f>_xlfn.XLOOKUP(UNIVERSO[[#This Row],[Ruta DN]],'[1]Cuota Ruta'!E:E,'[1]Cuota Ruta'!G:G)</f>
        <v>Cargar</v>
      </c>
    </row>
    <row r="1841" spans="1:22" x14ac:dyDescent="0.25">
      <c r="A1841" t="s">
        <v>98</v>
      </c>
      <c r="B1841" t="s">
        <v>140</v>
      </c>
      <c r="C1841">
        <v>2603112822</v>
      </c>
      <c r="D1841">
        <v>1203112822</v>
      </c>
      <c r="E1841" t="s">
        <v>54</v>
      </c>
      <c r="F1841" t="s">
        <v>141</v>
      </c>
      <c r="G1841" t="s">
        <v>151</v>
      </c>
      <c r="H1841" t="s">
        <v>3510</v>
      </c>
      <c r="I1841" t="s">
        <v>39</v>
      </c>
      <c r="J1841" t="s">
        <v>29</v>
      </c>
      <c r="K1841" t="s">
        <v>103</v>
      </c>
      <c r="L1841">
        <v>-90.530089000000004</v>
      </c>
      <c r="M1841">
        <v>14.538428</v>
      </c>
      <c r="N1841">
        <v>14.53843769</v>
      </c>
      <c r="O1841">
        <v>-90.529992640000003</v>
      </c>
      <c r="P1841" t="s">
        <v>31</v>
      </c>
      <c r="Q1841" t="s">
        <v>2114</v>
      </c>
      <c r="R1841" t="s">
        <v>104</v>
      </c>
      <c r="S1841" t="s">
        <v>105</v>
      </c>
      <c r="V1841" t="str">
        <f>_xlfn.XLOOKUP(UNIVERSO[[#This Row],[Ruta DN]],'[1]Cuota Ruta'!E:E,'[1]Cuota Ruta'!G:G)</f>
        <v>Cargar</v>
      </c>
    </row>
    <row r="1842" spans="1:22" x14ac:dyDescent="0.25">
      <c r="A1842" t="s">
        <v>22</v>
      </c>
      <c r="B1842" t="s">
        <v>23</v>
      </c>
      <c r="C1842">
        <v>2603089367</v>
      </c>
      <c r="D1842">
        <v>1203089367</v>
      </c>
      <c r="E1842" t="s">
        <v>54</v>
      </c>
      <c r="F1842" t="s">
        <v>25</v>
      </c>
      <c r="G1842" t="s">
        <v>3511</v>
      </c>
      <c r="H1842" t="s">
        <v>3512</v>
      </c>
      <c r="I1842" t="s">
        <v>28</v>
      </c>
      <c r="J1842" t="s">
        <v>29</v>
      </c>
      <c r="K1842" t="s">
        <v>30</v>
      </c>
      <c r="L1842">
        <v>-90.486857999999998</v>
      </c>
      <c r="M1842">
        <v>14.665050000000001</v>
      </c>
      <c r="N1842">
        <v>14.665050000000001</v>
      </c>
      <c r="O1842">
        <v>-90.486857999999998</v>
      </c>
      <c r="P1842" t="s">
        <v>31</v>
      </c>
      <c r="Q1842" t="s">
        <v>2117</v>
      </c>
      <c r="R1842" t="s">
        <v>33</v>
      </c>
      <c r="S1842" t="s">
        <v>34</v>
      </c>
      <c r="V1842" t="str">
        <f>_xlfn.XLOOKUP(UNIVERSO[[#This Row],[Ruta DN]],'[1]Cuota Ruta'!E:E,'[1]Cuota Ruta'!G:G)</f>
        <v>Cargar</v>
      </c>
    </row>
    <row r="1843" spans="1:22" x14ac:dyDescent="0.25">
      <c r="A1843" t="s">
        <v>98</v>
      </c>
      <c r="B1843" t="s">
        <v>99</v>
      </c>
      <c r="C1843">
        <v>2603112837</v>
      </c>
      <c r="D1843">
        <v>1203112837</v>
      </c>
      <c r="E1843" t="s">
        <v>54</v>
      </c>
      <c r="F1843" t="s">
        <v>100</v>
      </c>
      <c r="G1843" t="s">
        <v>3224</v>
      </c>
      <c r="H1843" t="s">
        <v>3513</v>
      </c>
      <c r="I1843" t="s">
        <v>39</v>
      </c>
      <c r="J1843" t="s">
        <v>29</v>
      </c>
      <c r="K1843" t="s">
        <v>103</v>
      </c>
      <c r="L1843">
        <v>-90.529084999999995</v>
      </c>
      <c r="M1843">
        <v>14.543104</v>
      </c>
      <c r="N1843">
        <v>14.54073</v>
      </c>
      <c r="O1843">
        <v>-90.524076669999999</v>
      </c>
      <c r="P1843" t="s">
        <v>31</v>
      </c>
      <c r="Q1843" t="s">
        <v>2114</v>
      </c>
      <c r="R1843" t="s">
        <v>104</v>
      </c>
      <c r="S1843" t="s">
        <v>105</v>
      </c>
      <c r="V1843" t="str">
        <f>_xlfn.XLOOKUP(UNIVERSO[[#This Row],[Ruta DN]],'[1]Cuota Ruta'!E:E,'[1]Cuota Ruta'!G:G)</f>
        <v>Cargar</v>
      </c>
    </row>
    <row r="1844" spans="1:22" x14ac:dyDescent="0.25">
      <c r="A1844" t="s">
        <v>98</v>
      </c>
      <c r="B1844" t="s">
        <v>99</v>
      </c>
      <c r="C1844">
        <v>2603112853</v>
      </c>
      <c r="D1844">
        <v>1203112853</v>
      </c>
      <c r="E1844" t="s">
        <v>54</v>
      </c>
      <c r="F1844" t="s">
        <v>100</v>
      </c>
      <c r="G1844" t="s">
        <v>844</v>
      </c>
      <c r="H1844" t="s">
        <v>3514</v>
      </c>
      <c r="I1844" t="s">
        <v>28</v>
      </c>
      <c r="J1844" t="s">
        <v>29</v>
      </c>
      <c r="K1844" t="s">
        <v>103</v>
      </c>
      <c r="L1844">
        <v>-90.527468999999996</v>
      </c>
      <c r="M1844">
        <v>14.544169</v>
      </c>
      <c r="N1844">
        <v>14.544267400000001</v>
      </c>
      <c r="O1844">
        <v>-90.52755372</v>
      </c>
      <c r="P1844" t="s">
        <v>31</v>
      </c>
      <c r="Q1844" t="s">
        <v>2117</v>
      </c>
      <c r="R1844" t="s">
        <v>104</v>
      </c>
      <c r="S1844" t="s">
        <v>105</v>
      </c>
      <c r="T1844">
        <v>5</v>
      </c>
      <c r="V1844" t="str">
        <f>_xlfn.XLOOKUP(UNIVERSO[[#This Row],[Ruta DN]],'[1]Cuota Ruta'!E:E,'[1]Cuota Ruta'!G:G)</f>
        <v>Cargar</v>
      </c>
    </row>
    <row r="1845" spans="1:22" x14ac:dyDescent="0.25">
      <c r="A1845" t="s">
        <v>213</v>
      </c>
      <c r="B1845" t="s">
        <v>538</v>
      </c>
      <c r="C1845">
        <v>2603089476</v>
      </c>
      <c r="D1845">
        <v>1203089476</v>
      </c>
      <c r="E1845" t="s">
        <v>54</v>
      </c>
      <c r="F1845" t="s">
        <v>539</v>
      </c>
      <c r="G1845" t="s">
        <v>108</v>
      </c>
      <c r="H1845" t="s">
        <v>3515</v>
      </c>
      <c r="I1845" t="s">
        <v>39</v>
      </c>
      <c r="J1845" t="s">
        <v>46</v>
      </c>
      <c r="K1845" t="s">
        <v>218</v>
      </c>
      <c r="L1845">
        <v>-90.781715800000001</v>
      </c>
      <c r="M1845">
        <v>14.547388700000001</v>
      </c>
      <c r="N1845">
        <v>14.547388700000001</v>
      </c>
      <c r="O1845">
        <v>-90.781715800000001</v>
      </c>
      <c r="P1845" t="s">
        <v>31</v>
      </c>
      <c r="Q1845" t="s">
        <v>2114</v>
      </c>
      <c r="R1845" t="s">
        <v>219</v>
      </c>
      <c r="S1845" t="s">
        <v>220</v>
      </c>
      <c r="V1845" t="str">
        <f>_xlfn.XLOOKUP(UNIVERSO[[#This Row],[Ruta DN]],'[1]Cuota Ruta'!E:E,'[1]Cuota Ruta'!G:G)</f>
        <v>Cargar</v>
      </c>
    </row>
    <row r="1846" spans="1:22" x14ac:dyDescent="0.25">
      <c r="A1846" t="s">
        <v>98</v>
      </c>
      <c r="B1846" t="s">
        <v>99</v>
      </c>
      <c r="C1846">
        <v>2603112905</v>
      </c>
      <c r="D1846">
        <v>1203112905</v>
      </c>
      <c r="E1846" t="s">
        <v>54</v>
      </c>
      <c r="F1846" t="s">
        <v>100</v>
      </c>
      <c r="G1846" t="s">
        <v>3516</v>
      </c>
      <c r="H1846" t="s">
        <v>3517</v>
      </c>
      <c r="I1846" t="s">
        <v>39</v>
      </c>
      <c r="J1846" t="s">
        <v>46</v>
      </c>
      <c r="K1846" t="s">
        <v>103</v>
      </c>
      <c r="L1846">
        <v>-90.524457999999996</v>
      </c>
      <c r="M1846">
        <v>14.542218999999999</v>
      </c>
      <c r="N1846">
        <v>14.6621629</v>
      </c>
      <c r="O1846">
        <v>-90.496743999999993</v>
      </c>
      <c r="P1846" t="s">
        <v>31</v>
      </c>
      <c r="Q1846" t="s">
        <v>2114</v>
      </c>
      <c r="R1846" t="s">
        <v>104</v>
      </c>
      <c r="S1846" t="s">
        <v>105</v>
      </c>
      <c r="V1846" t="str">
        <f>_xlfn.XLOOKUP(UNIVERSO[[#This Row],[Ruta DN]],'[1]Cuota Ruta'!E:E,'[1]Cuota Ruta'!G:G)</f>
        <v>Cargar</v>
      </c>
    </row>
    <row r="1847" spans="1:22" x14ac:dyDescent="0.25">
      <c r="A1847" t="s">
        <v>98</v>
      </c>
      <c r="B1847" t="s">
        <v>99</v>
      </c>
      <c r="C1847">
        <v>2603112910</v>
      </c>
      <c r="D1847">
        <v>1203112910</v>
      </c>
      <c r="E1847" t="s">
        <v>54</v>
      </c>
      <c r="F1847" t="s">
        <v>100</v>
      </c>
      <c r="G1847" t="s">
        <v>2983</v>
      </c>
      <c r="H1847" t="s">
        <v>3518</v>
      </c>
      <c r="I1847" t="s">
        <v>39</v>
      </c>
      <c r="J1847" t="s">
        <v>46</v>
      </c>
      <c r="K1847" t="s">
        <v>103</v>
      </c>
      <c r="L1847">
        <v>-90.524850000000001</v>
      </c>
      <c r="M1847">
        <v>14.541178</v>
      </c>
      <c r="N1847">
        <v>14.541128929999999</v>
      </c>
      <c r="O1847">
        <v>-90.524787860000004</v>
      </c>
      <c r="P1847" t="s">
        <v>31</v>
      </c>
      <c r="Q1847" t="s">
        <v>2117</v>
      </c>
      <c r="R1847" t="s">
        <v>104</v>
      </c>
      <c r="S1847" t="s">
        <v>105</v>
      </c>
      <c r="V1847" t="str">
        <f>_xlfn.XLOOKUP(UNIVERSO[[#This Row],[Ruta DN]],'[1]Cuota Ruta'!E:E,'[1]Cuota Ruta'!G:G)</f>
        <v>Cargar</v>
      </c>
    </row>
    <row r="1848" spans="1:22" x14ac:dyDescent="0.25">
      <c r="A1848" t="s">
        <v>98</v>
      </c>
      <c r="B1848" t="s">
        <v>165</v>
      </c>
      <c r="C1848">
        <v>2603089549</v>
      </c>
      <c r="D1848">
        <v>1203089549</v>
      </c>
      <c r="E1848" t="s">
        <v>54</v>
      </c>
      <c r="F1848" t="s">
        <v>166</v>
      </c>
      <c r="G1848" t="s">
        <v>3519</v>
      </c>
      <c r="H1848" t="s">
        <v>3520</v>
      </c>
      <c r="I1848" t="s">
        <v>28</v>
      </c>
      <c r="J1848" t="s">
        <v>29</v>
      </c>
      <c r="K1848" t="s">
        <v>103</v>
      </c>
      <c r="L1848">
        <v>-90.538157999999996</v>
      </c>
      <c r="M1848">
        <v>14.490319</v>
      </c>
      <c r="N1848">
        <v>14.490319</v>
      </c>
      <c r="O1848">
        <v>-90.538157999999996</v>
      </c>
      <c r="P1848" t="s">
        <v>31</v>
      </c>
      <c r="Q1848" t="s">
        <v>2117</v>
      </c>
      <c r="R1848" t="s">
        <v>104</v>
      </c>
      <c r="S1848" t="s">
        <v>105</v>
      </c>
      <c r="V1848" t="str">
        <f>_xlfn.XLOOKUP(UNIVERSO[[#This Row],[Ruta DN]],'[1]Cuota Ruta'!E:E,'[1]Cuota Ruta'!G:G)</f>
        <v>Cargar</v>
      </c>
    </row>
    <row r="1849" spans="1:22" x14ac:dyDescent="0.25">
      <c r="A1849" t="s">
        <v>98</v>
      </c>
      <c r="B1849" t="s">
        <v>99</v>
      </c>
      <c r="C1849">
        <v>2603112940</v>
      </c>
      <c r="D1849">
        <v>1203112940</v>
      </c>
      <c r="E1849" t="s">
        <v>54</v>
      </c>
      <c r="F1849" t="s">
        <v>100</v>
      </c>
      <c r="G1849" t="s">
        <v>926</v>
      </c>
      <c r="H1849" t="s">
        <v>3521</v>
      </c>
      <c r="I1849" t="s">
        <v>39</v>
      </c>
      <c r="J1849" t="s">
        <v>46</v>
      </c>
      <c r="K1849" t="s">
        <v>103</v>
      </c>
      <c r="L1849">
        <v>-90.523816999999994</v>
      </c>
      <c r="M1849">
        <v>14.538180000000001</v>
      </c>
      <c r="N1849">
        <v>14.53769</v>
      </c>
      <c r="O1849">
        <v>-90.523820000000001</v>
      </c>
      <c r="P1849" t="s">
        <v>31</v>
      </c>
      <c r="Q1849" t="s">
        <v>2114</v>
      </c>
      <c r="R1849" t="s">
        <v>104</v>
      </c>
      <c r="S1849" t="s">
        <v>105</v>
      </c>
      <c r="V1849" t="str">
        <f>_xlfn.XLOOKUP(UNIVERSO[[#This Row],[Ruta DN]],'[1]Cuota Ruta'!E:E,'[1]Cuota Ruta'!G:G)</f>
        <v>Cargar</v>
      </c>
    </row>
    <row r="1850" spans="1:22" x14ac:dyDescent="0.25">
      <c r="A1850" t="s">
        <v>98</v>
      </c>
      <c r="B1850" t="s">
        <v>99</v>
      </c>
      <c r="C1850">
        <v>2603112941</v>
      </c>
      <c r="D1850">
        <v>1203112941</v>
      </c>
      <c r="E1850" t="s">
        <v>54</v>
      </c>
      <c r="F1850" t="s">
        <v>100</v>
      </c>
      <c r="G1850" t="s">
        <v>3522</v>
      </c>
      <c r="H1850" t="s">
        <v>3523</v>
      </c>
      <c r="I1850" t="s">
        <v>39</v>
      </c>
      <c r="J1850" t="s">
        <v>29</v>
      </c>
      <c r="K1850" t="s">
        <v>103</v>
      </c>
      <c r="L1850">
        <v>-90.523537000000005</v>
      </c>
      <c r="M1850">
        <v>14.539004</v>
      </c>
      <c r="N1850">
        <v>14.539063329999999</v>
      </c>
      <c r="O1850">
        <v>-90.523546670000002</v>
      </c>
      <c r="P1850" t="s">
        <v>31</v>
      </c>
      <c r="Q1850" t="s">
        <v>2114</v>
      </c>
      <c r="R1850" t="s">
        <v>104</v>
      </c>
      <c r="S1850" t="s">
        <v>105</v>
      </c>
      <c r="V1850" t="str">
        <f>_xlfn.XLOOKUP(UNIVERSO[[#This Row],[Ruta DN]],'[1]Cuota Ruta'!E:E,'[1]Cuota Ruta'!G:G)</f>
        <v>Cargar</v>
      </c>
    </row>
    <row r="1851" spans="1:22" x14ac:dyDescent="0.25">
      <c r="A1851" t="s">
        <v>98</v>
      </c>
      <c r="B1851" t="s">
        <v>99</v>
      </c>
      <c r="C1851">
        <v>2603112945</v>
      </c>
      <c r="D1851">
        <v>1203112945</v>
      </c>
      <c r="E1851" t="s">
        <v>54</v>
      </c>
      <c r="F1851" t="s">
        <v>100</v>
      </c>
      <c r="G1851" t="s">
        <v>108</v>
      </c>
      <c r="H1851" t="s">
        <v>3524</v>
      </c>
      <c r="I1851" t="s">
        <v>39</v>
      </c>
      <c r="J1851" t="s">
        <v>29</v>
      </c>
      <c r="K1851" t="s">
        <v>103</v>
      </c>
      <c r="L1851">
        <v>-90.523439999999994</v>
      </c>
      <c r="M1851">
        <v>14.539717</v>
      </c>
      <c r="N1851">
        <v>14.539789580000001</v>
      </c>
      <c r="O1851">
        <v>-90.523485559999997</v>
      </c>
      <c r="P1851" t="s">
        <v>31</v>
      </c>
      <c r="Q1851" t="s">
        <v>2117</v>
      </c>
      <c r="R1851" t="s">
        <v>104</v>
      </c>
      <c r="S1851" t="s">
        <v>105</v>
      </c>
      <c r="V1851" t="str">
        <f>_xlfn.XLOOKUP(UNIVERSO[[#This Row],[Ruta DN]],'[1]Cuota Ruta'!E:E,'[1]Cuota Ruta'!G:G)</f>
        <v>Cargar</v>
      </c>
    </row>
    <row r="1852" spans="1:22" x14ac:dyDescent="0.25">
      <c r="A1852" t="s">
        <v>98</v>
      </c>
      <c r="B1852" t="s">
        <v>106</v>
      </c>
      <c r="C1852">
        <v>2603113015</v>
      </c>
      <c r="D1852">
        <v>1203113015</v>
      </c>
      <c r="E1852" t="s">
        <v>54</v>
      </c>
      <c r="F1852" t="s">
        <v>107</v>
      </c>
      <c r="G1852" t="s">
        <v>318</v>
      </c>
      <c r="H1852" t="s">
        <v>3525</v>
      </c>
      <c r="I1852" t="s">
        <v>28</v>
      </c>
      <c r="J1852" t="s">
        <v>29</v>
      </c>
      <c r="K1852" t="s">
        <v>110</v>
      </c>
      <c r="L1852">
        <v>-90.615628000000001</v>
      </c>
      <c r="M1852">
        <v>14.481678</v>
      </c>
      <c r="N1852">
        <v>14.4817752</v>
      </c>
      <c r="O1852">
        <v>-90.615734020000005</v>
      </c>
      <c r="P1852" t="s">
        <v>31</v>
      </c>
      <c r="Q1852" t="s">
        <v>2117</v>
      </c>
      <c r="R1852" t="s">
        <v>104</v>
      </c>
      <c r="S1852" t="s">
        <v>105</v>
      </c>
      <c r="V1852" t="str">
        <f>_xlfn.XLOOKUP(UNIVERSO[[#This Row],[Ruta DN]],'[1]Cuota Ruta'!E:E,'[1]Cuota Ruta'!G:G)</f>
        <v>Cargar</v>
      </c>
    </row>
    <row r="1853" spans="1:22" x14ac:dyDescent="0.25">
      <c r="A1853" t="s">
        <v>98</v>
      </c>
      <c r="B1853" t="s">
        <v>342</v>
      </c>
      <c r="C1853">
        <v>2603113078</v>
      </c>
      <c r="D1853">
        <v>1203113078</v>
      </c>
      <c r="E1853" t="s">
        <v>54</v>
      </c>
      <c r="F1853" t="s">
        <v>343</v>
      </c>
      <c r="G1853" t="s">
        <v>251</v>
      </c>
      <c r="H1853" t="s">
        <v>3526</v>
      </c>
      <c r="I1853" t="s">
        <v>39</v>
      </c>
      <c r="J1853" t="s">
        <v>46</v>
      </c>
      <c r="K1853" t="s">
        <v>103</v>
      </c>
      <c r="L1853">
        <v>-90.549169000000006</v>
      </c>
      <c r="M1853">
        <v>14.516969</v>
      </c>
      <c r="N1853">
        <v>14.51697836</v>
      </c>
      <c r="O1853">
        <v>-90.549151699999996</v>
      </c>
      <c r="P1853" t="s">
        <v>31</v>
      </c>
      <c r="Q1853" t="s">
        <v>2114</v>
      </c>
      <c r="R1853" t="s">
        <v>104</v>
      </c>
      <c r="S1853" t="s">
        <v>105</v>
      </c>
      <c r="V1853" t="str">
        <f>_xlfn.XLOOKUP(UNIVERSO[[#This Row],[Ruta DN]],'[1]Cuota Ruta'!E:E,'[1]Cuota Ruta'!G:G)</f>
        <v>Cargar</v>
      </c>
    </row>
    <row r="1854" spans="1:22" x14ac:dyDescent="0.25">
      <c r="A1854" t="s">
        <v>98</v>
      </c>
      <c r="B1854" t="s">
        <v>320</v>
      </c>
      <c r="C1854">
        <v>2603113106</v>
      </c>
      <c r="D1854">
        <v>1203113106</v>
      </c>
      <c r="E1854" t="s">
        <v>54</v>
      </c>
      <c r="F1854" t="s">
        <v>321</v>
      </c>
      <c r="G1854" t="s">
        <v>3527</v>
      </c>
      <c r="H1854" t="s">
        <v>3528</v>
      </c>
      <c r="I1854" t="s">
        <v>28</v>
      </c>
      <c r="J1854" t="s">
        <v>46</v>
      </c>
      <c r="K1854" t="s">
        <v>103</v>
      </c>
      <c r="L1854">
        <v>-90.550910200000004</v>
      </c>
      <c r="M1854">
        <v>14.5248273</v>
      </c>
      <c r="N1854">
        <v>14.52488877</v>
      </c>
      <c r="O1854">
        <v>-90.550805460000007</v>
      </c>
      <c r="P1854" t="s">
        <v>31</v>
      </c>
      <c r="Q1854" t="s">
        <v>2117</v>
      </c>
      <c r="R1854" t="s">
        <v>104</v>
      </c>
      <c r="S1854" t="s">
        <v>105</v>
      </c>
      <c r="V1854" t="str">
        <f>_xlfn.XLOOKUP(UNIVERSO[[#This Row],[Ruta DN]],'[1]Cuota Ruta'!E:E,'[1]Cuota Ruta'!G:G)</f>
        <v>Cargar</v>
      </c>
    </row>
    <row r="1855" spans="1:22" x14ac:dyDescent="0.25">
      <c r="A1855" t="s">
        <v>98</v>
      </c>
      <c r="B1855" t="s">
        <v>320</v>
      </c>
      <c r="C1855">
        <v>2603113115</v>
      </c>
      <c r="D1855">
        <v>1203113115</v>
      </c>
      <c r="E1855" t="s">
        <v>54</v>
      </c>
      <c r="F1855" t="s">
        <v>321</v>
      </c>
      <c r="G1855" t="s">
        <v>3529</v>
      </c>
      <c r="H1855" t="s">
        <v>3530</v>
      </c>
      <c r="I1855" t="s">
        <v>28</v>
      </c>
      <c r="J1855" t="s">
        <v>29</v>
      </c>
      <c r="K1855" t="s">
        <v>103</v>
      </c>
      <c r="L1855">
        <v>-90.554372999999998</v>
      </c>
      <c r="M1855">
        <v>14.5371302</v>
      </c>
      <c r="N1855">
        <v>14.5010485</v>
      </c>
      <c r="O1855">
        <v>-90.618215399999997</v>
      </c>
      <c r="P1855" t="s">
        <v>31</v>
      </c>
      <c r="Q1855" t="s">
        <v>2117</v>
      </c>
      <c r="R1855" t="s">
        <v>104</v>
      </c>
      <c r="S1855" t="s">
        <v>105</v>
      </c>
      <c r="V1855" t="str">
        <f>_xlfn.XLOOKUP(UNIVERSO[[#This Row],[Ruta DN]],'[1]Cuota Ruta'!E:E,'[1]Cuota Ruta'!G:G)</f>
        <v>Cargar</v>
      </c>
    </row>
    <row r="1856" spans="1:22" x14ac:dyDescent="0.25">
      <c r="A1856" t="s">
        <v>111</v>
      </c>
      <c r="B1856" t="s">
        <v>112</v>
      </c>
      <c r="C1856">
        <v>2603113235</v>
      </c>
      <c r="D1856">
        <v>1203113235</v>
      </c>
      <c r="E1856" t="s">
        <v>54</v>
      </c>
      <c r="F1856" t="s">
        <v>113</v>
      </c>
      <c r="G1856" t="s">
        <v>3531</v>
      </c>
      <c r="H1856" t="s">
        <v>3532</v>
      </c>
      <c r="I1856" t="s">
        <v>93</v>
      </c>
      <c r="J1856" t="s">
        <v>29</v>
      </c>
      <c r="K1856" t="s">
        <v>116</v>
      </c>
      <c r="L1856">
        <v>-90.581308000000007</v>
      </c>
      <c r="M1856">
        <v>14.652030999999999</v>
      </c>
      <c r="N1856">
        <v>14.65204103384167</v>
      </c>
      <c r="O1856">
        <v>-90.581306694075465</v>
      </c>
      <c r="P1856" t="s">
        <v>31</v>
      </c>
      <c r="Q1856" t="s">
        <v>2114</v>
      </c>
      <c r="R1856" t="s">
        <v>117</v>
      </c>
      <c r="S1856" t="s">
        <v>118</v>
      </c>
      <c r="V1856" t="str">
        <f>_xlfn.XLOOKUP(UNIVERSO[[#This Row],[Ruta DN]],'[1]Cuota Ruta'!E:E,'[1]Cuota Ruta'!G:G)</f>
        <v>Cargar</v>
      </c>
    </row>
    <row r="1857" spans="1:22" x14ac:dyDescent="0.25">
      <c r="A1857" t="s">
        <v>111</v>
      </c>
      <c r="B1857" t="s">
        <v>491</v>
      </c>
      <c r="C1857">
        <v>2603113248</v>
      </c>
      <c r="D1857">
        <v>1203113248</v>
      </c>
      <c r="E1857" t="s">
        <v>54</v>
      </c>
      <c r="F1857" t="s">
        <v>492</v>
      </c>
      <c r="G1857" t="s">
        <v>318</v>
      </c>
      <c r="H1857" t="s">
        <v>3533</v>
      </c>
      <c r="I1857" t="s">
        <v>93</v>
      </c>
      <c r="J1857" t="s">
        <v>29</v>
      </c>
      <c r="K1857" t="s">
        <v>116</v>
      </c>
      <c r="L1857">
        <v>-90.595518999999996</v>
      </c>
      <c r="M1857">
        <v>14.651531</v>
      </c>
      <c r="N1857">
        <v>14.651531</v>
      </c>
      <c r="O1857">
        <v>-90.595518999999996</v>
      </c>
      <c r="P1857" t="s">
        <v>31</v>
      </c>
      <c r="Q1857" t="s">
        <v>2114</v>
      </c>
      <c r="R1857" t="s">
        <v>117</v>
      </c>
      <c r="S1857" t="s">
        <v>118</v>
      </c>
      <c r="V1857" t="str">
        <f>_xlfn.XLOOKUP(UNIVERSO[[#This Row],[Ruta DN]],'[1]Cuota Ruta'!E:E,'[1]Cuota Ruta'!G:G)</f>
        <v>Cargar</v>
      </c>
    </row>
    <row r="1858" spans="1:22" x14ac:dyDescent="0.25">
      <c r="A1858" t="s">
        <v>205</v>
      </c>
      <c r="B1858" t="s">
        <v>360</v>
      </c>
      <c r="C1858">
        <v>2603113588</v>
      </c>
      <c r="D1858">
        <v>1203113588</v>
      </c>
      <c r="E1858" t="s">
        <v>54</v>
      </c>
      <c r="F1858" t="s">
        <v>361</v>
      </c>
      <c r="G1858" t="s">
        <v>312</v>
      </c>
      <c r="H1858" t="s">
        <v>3534</v>
      </c>
      <c r="I1858" t="s">
        <v>39</v>
      </c>
      <c r="J1858" t="s">
        <v>29</v>
      </c>
      <c r="K1858" t="s">
        <v>210</v>
      </c>
      <c r="L1858">
        <v>-90.379439000000005</v>
      </c>
      <c r="M1858">
        <v>14.089864</v>
      </c>
      <c r="N1858">
        <v>14.089896489999999</v>
      </c>
      <c r="O1858">
        <v>-90.379328659999999</v>
      </c>
      <c r="P1858" t="s">
        <v>31</v>
      </c>
      <c r="Q1858" t="s">
        <v>2117</v>
      </c>
      <c r="R1858" t="s">
        <v>211</v>
      </c>
      <c r="S1858" t="s">
        <v>212</v>
      </c>
      <c r="V1858" t="str">
        <f>_xlfn.XLOOKUP(UNIVERSO[[#This Row],[Ruta DN]],'[1]Cuota Ruta'!E:E,'[1]Cuota Ruta'!G:G)</f>
        <v>Cargar</v>
      </c>
    </row>
    <row r="1859" spans="1:22" x14ac:dyDescent="0.25">
      <c r="A1859" t="s">
        <v>213</v>
      </c>
      <c r="B1859" t="s">
        <v>801</v>
      </c>
      <c r="C1859">
        <v>2603113713</v>
      </c>
      <c r="D1859">
        <v>1203113713</v>
      </c>
      <c r="E1859" t="s">
        <v>54</v>
      </c>
      <c r="F1859" t="s">
        <v>802</v>
      </c>
      <c r="G1859" t="s">
        <v>1448</v>
      </c>
      <c r="H1859" t="s">
        <v>3535</v>
      </c>
      <c r="I1859" t="s">
        <v>39</v>
      </c>
      <c r="J1859" t="s">
        <v>29</v>
      </c>
      <c r="K1859" t="s">
        <v>218</v>
      </c>
      <c r="L1859">
        <v>-90.786865599999999</v>
      </c>
      <c r="M1859">
        <v>14.552064700000001</v>
      </c>
      <c r="N1859">
        <v>14.552064700000001</v>
      </c>
      <c r="O1859">
        <v>-90.786865599999999</v>
      </c>
      <c r="P1859" t="s">
        <v>31</v>
      </c>
      <c r="Q1859" t="s">
        <v>2114</v>
      </c>
      <c r="R1859" t="s">
        <v>219</v>
      </c>
      <c r="S1859" t="s">
        <v>220</v>
      </c>
      <c r="V1859" t="str">
        <f>_xlfn.XLOOKUP(UNIVERSO[[#This Row],[Ruta DN]],'[1]Cuota Ruta'!E:E,'[1]Cuota Ruta'!G:G)</f>
        <v>Cargar</v>
      </c>
    </row>
    <row r="1860" spans="1:22" x14ac:dyDescent="0.25">
      <c r="A1860" t="s">
        <v>111</v>
      </c>
      <c r="B1860" t="s">
        <v>893</v>
      </c>
      <c r="C1860">
        <v>2603089888</v>
      </c>
      <c r="D1860">
        <v>1203089888</v>
      </c>
      <c r="E1860" t="s">
        <v>54</v>
      </c>
      <c r="F1860" t="s">
        <v>894</v>
      </c>
      <c r="G1860" t="s">
        <v>3536</v>
      </c>
      <c r="H1860" t="s">
        <v>3537</v>
      </c>
      <c r="I1860" t="s">
        <v>39</v>
      </c>
      <c r="J1860" t="s">
        <v>29</v>
      </c>
      <c r="K1860" t="s">
        <v>173</v>
      </c>
      <c r="L1860">
        <v>-90.588549999999998</v>
      </c>
      <c r="M1860">
        <v>14.6877</v>
      </c>
      <c r="N1860">
        <v>14.6877</v>
      </c>
      <c r="O1860">
        <v>-90.588549999999998</v>
      </c>
      <c r="P1860" t="s">
        <v>31</v>
      </c>
      <c r="Q1860" t="s">
        <v>2114</v>
      </c>
      <c r="R1860" t="s">
        <v>117</v>
      </c>
      <c r="S1860" t="s">
        <v>118</v>
      </c>
      <c r="V1860" t="str">
        <f>_xlfn.XLOOKUP(UNIVERSO[[#This Row],[Ruta DN]],'[1]Cuota Ruta'!E:E,'[1]Cuota Ruta'!G:G)</f>
        <v>Cargar</v>
      </c>
    </row>
    <row r="1861" spans="1:22" x14ac:dyDescent="0.25">
      <c r="A1861" t="s">
        <v>22</v>
      </c>
      <c r="B1861" t="s">
        <v>233</v>
      </c>
      <c r="C1861">
        <v>2603114071</v>
      </c>
      <c r="D1861">
        <v>1203114071</v>
      </c>
      <c r="E1861" t="s">
        <v>54</v>
      </c>
      <c r="F1861" t="s">
        <v>234</v>
      </c>
      <c r="G1861" t="s">
        <v>3538</v>
      </c>
      <c r="H1861" t="s">
        <v>3539</v>
      </c>
      <c r="I1861" t="s">
        <v>28</v>
      </c>
      <c r="J1861" t="s">
        <v>29</v>
      </c>
      <c r="K1861" t="s">
        <v>80</v>
      </c>
      <c r="L1861">
        <v>-90.509758000000005</v>
      </c>
      <c r="M1861">
        <v>14.629168999999999</v>
      </c>
      <c r="N1861">
        <v>14.629163</v>
      </c>
      <c r="O1861">
        <v>-90.509794760000005</v>
      </c>
      <c r="P1861" t="s">
        <v>31</v>
      </c>
      <c r="Q1861" t="s">
        <v>2117</v>
      </c>
      <c r="R1861" t="s">
        <v>33</v>
      </c>
      <c r="S1861" t="s">
        <v>34</v>
      </c>
      <c r="V1861" t="str">
        <f>_xlfn.XLOOKUP(UNIVERSO[[#This Row],[Ruta DN]],'[1]Cuota Ruta'!E:E,'[1]Cuota Ruta'!G:G)</f>
        <v>Cargar</v>
      </c>
    </row>
    <row r="1862" spans="1:22" x14ac:dyDescent="0.25">
      <c r="A1862" t="s">
        <v>111</v>
      </c>
      <c r="B1862" t="s">
        <v>476</v>
      </c>
      <c r="C1862">
        <v>2603089981</v>
      </c>
      <c r="D1862">
        <v>1203089981</v>
      </c>
      <c r="E1862" t="s">
        <v>54</v>
      </c>
      <c r="F1862" t="s">
        <v>477</v>
      </c>
      <c r="G1862" t="s">
        <v>3540</v>
      </c>
      <c r="H1862" t="s">
        <v>3541</v>
      </c>
      <c r="I1862" t="s">
        <v>39</v>
      </c>
      <c r="J1862" t="s">
        <v>46</v>
      </c>
      <c r="K1862" t="s">
        <v>116</v>
      </c>
      <c r="L1862">
        <v>-90.585888999999995</v>
      </c>
      <c r="M1862">
        <v>14.632039000000001</v>
      </c>
      <c r="N1862">
        <v>14.632039000000001</v>
      </c>
      <c r="O1862">
        <v>-90.585888999999995</v>
      </c>
      <c r="P1862" t="s">
        <v>31</v>
      </c>
      <c r="Q1862" t="s">
        <v>2114</v>
      </c>
      <c r="R1862" t="s">
        <v>117</v>
      </c>
      <c r="S1862" t="s">
        <v>118</v>
      </c>
      <c r="V1862" t="str">
        <f>_xlfn.XLOOKUP(UNIVERSO[[#This Row],[Ruta DN]],'[1]Cuota Ruta'!E:E,'[1]Cuota Ruta'!G:G)</f>
        <v>Cargar</v>
      </c>
    </row>
    <row r="1863" spans="1:22" x14ac:dyDescent="0.25">
      <c r="A1863" t="s">
        <v>111</v>
      </c>
      <c r="B1863" t="s">
        <v>1932</v>
      </c>
      <c r="C1863">
        <v>2603114141</v>
      </c>
      <c r="D1863">
        <v>1203114141</v>
      </c>
      <c r="E1863" t="s">
        <v>54</v>
      </c>
      <c r="F1863" t="s">
        <v>1933</v>
      </c>
      <c r="G1863" t="s">
        <v>146</v>
      </c>
      <c r="H1863" t="s">
        <v>3542</v>
      </c>
      <c r="I1863" t="s">
        <v>28</v>
      </c>
      <c r="J1863" t="s">
        <v>46</v>
      </c>
      <c r="K1863" t="s">
        <v>164</v>
      </c>
      <c r="L1863">
        <v>-90.444468999999998</v>
      </c>
      <c r="M1863">
        <v>14.57175</v>
      </c>
      <c r="N1863">
        <v>14.57174178</v>
      </c>
      <c r="O1863">
        <v>-90.444499300000004</v>
      </c>
      <c r="P1863" t="s">
        <v>31</v>
      </c>
      <c r="Q1863" t="s">
        <v>2114</v>
      </c>
      <c r="R1863" t="s">
        <v>117</v>
      </c>
      <c r="S1863" t="s">
        <v>118</v>
      </c>
      <c r="V1863" t="str">
        <f>_xlfn.XLOOKUP(UNIVERSO[[#This Row],[Ruta DN]],'[1]Cuota Ruta'!E:E,'[1]Cuota Ruta'!G:G)</f>
        <v>Cargar</v>
      </c>
    </row>
    <row r="1864" spans="1:22" x14ac:dyDescent="0.25">
      <c r="A1864" t="s">
        <v>22</v>
      </c>
      <c r="B1864" t="s">
        <v>81</v>
      </c>
      <c r="C1864">
        <v>2603114248</v>
      </c>
      <c r="D1864">
        <v>1203114248</v>
      </c>
      <c r="E1864" t="s">
        <v>54</v>
      </c>
      <c r="F1864" t="s">
        <v>82</v>
      </c>
      <c r="G1864" t="s">
        <v>243</v>
      </c>
      <c r="H1864" t="s">
        <v>3543</v>
      </c>
      <c r="I1864" t="s">
        <v>28</v>
      </c>
      <c r="J1864" t="s">
        <v>46</v>
      </c>
      <c r="K1864" t="s">
        <v>80</v>
      </c>
      <c r="L1864">
        <v>-90.507078000000007</v>
      </c>
      <c r="M1864">
        <v>14.648858000000001</v>
      </c>
      <c r="N1864">
        <v>14.648923229999999</v>
      </c>
      <c r="O1864">
        <v>-90.507102360000005</v>
      </c>
      <c r="P1864" t="s">
        <v>31</v>
      </c>
      <c r="Q1864" t="s">
        <v>2117</v>
      </c>
      <c r="R1864" t="s">
        <v>33</v>
      </c>
      <c r="S1864" t="s">
        <v>34</v>
      </c>
      <c r="T1864">
        <v>5</v>
      </c>
      <c r="V1864" t="str">
        <f>_xlfn.XLOOKUP(UNIVERSO[[#This Row],[Ruta DN]],'[1]Cuota Ruta'!E:E,'[1]Cuota Ruta'!G:G)</f>
        <v>Cargar</v>
      </c>
    </row>
    <row r="1865" spans="1:22" x14ac:dyDescent="0.25">
      <c r="A1865" t="s">
        <v>213</v>
      </c>
      <c r="B1865" t="s">
        <v>388</v>
      </c>
      <c r="C1865">
        <v>2603089997</v>
      </c>
      <c r="D1865">
        <v>1203089997</v>
      </c>
      <c r="E1865" t="s">
        <v>54</v>
      </c>
      <c r="F1865" t="s">
        <v>389</v>
      </c>
      <c r="G1865" t="s">
        <v>3544</v>
      </c>
      <c r="H1865" t="s">
        <v>3545</v>
      </c>
      <c r="I1865" t="s">
        <v>39</v>
      </c>
      <c r="J1865" t="s">
        <v>46</v>
      </c>
      <c r="K1865" t="s">
        <v>218</v>
      </c>
      <c r="L1865">
        <v>-90.785236699999999</v>
      </c>
      <c r="M1865">
        <v>14.544200099999999</v>
      </c>
      <c r="N1865">
        <v>14.544200099999999</v>
      </c>
      <c r="O1865">
        <v>-90.785236699999999</v>
      </c>
      <c r="P1865" t="s">
        <v>31</v>
      </c>
      <c r="Q1865" t="s">
        <v>2114</v>
      </c>
      <c r="R1865" t="s">
        <v>219</v>
      </c>
      <c r="S1865" t="s">
        <v>220</v>
      </c>
      <c r="V1865" t="str">
        <f>_xlfn.XLOOKUP(UNIVERSO[[#This Row],[Ruta DN]],'[1]Cuota Ruta'!E:E,'[1]Cuota Ruta'!G:G)</f>
        <v>Cargar</v>
      </c>
    </row>
    <row r="1866" spans="1:22" x14ac:dyDescent="0.25">
      <c r="A1866" t="s">
        <v>22</v>
      </c>
      <c r="B1866" t="s">
        <v>89</v>
      </c>
      <c r="C1866">
        <v>2603114300</v>
      </c>
      <c r="D1866">
        <v>1203114300</v>
      </c>
      <c r="E1866" t="s">
        <v>54</v>
      </c>
      <c r="F1866" t="s">
        <v>90</v>
      </c>
      <c r="G1866" t="s">
        <v>3546</v>
      </c>
      <c r="H1866" t="s">
        <v>3547</v>
      </c>
      <c r="I1866" t="s">
        <v>39</v>
      </c>
      <c r="J1866" t="s">
        <v>46</v>
      </c>
      <c r="K1866" t="s">
        <v>80</v>
      </c>
      <c r="L1866">
        <v>-90.497128000000004</v>
      </c>
      <c r="M1866">
        <v>14.597028</v>
      </c>
      <c r="N1866">
        <v>14.597075739999999</v>
      </c>
      <c r="O1866">
        <v>-90.497047969999997</v>
      </c>
      <c r="P1866" t="s">
        <v>31</v>
      </c>
      <c r="Q1866" t="s">
        <v>2114</v>
      </c>
      <c r="R1866" t="s">
        <v>33</v>
      </c>
      <c r="S1866" t="s">
        <v>34</v>
      </c>
      <c r="V1866" t="str">
        <f>_xlfn.XLOOKUP(UNIVERSO[[#This Row],[Ruta DN]],'[1]Cuota Ruta'!E:E,'[1]Cuota Ruta'!G:G)</f>
        <v>Cargar</v>
      </c>
    </row>
    <row r="1867" spans="1:22" x14ac:dyDescent="0.25">
      <c r="A1867" t="s">
        <v>22</v>
      </c>
      <c r="B1867" t="s">
        <v>1395</v>
      </c>
      <c r="C1867">
        <v>2603115197</v>
      </c>
      <c r="D1867">
        <v>1203115197</v>
      </c>
      <c r="E1867" t="s">
        <v>54</v>
      </c>
      <c r="F1867" t="s">
        <v>1396</v>
      </c>
      <c r="G1867" t="s">
        <v>3548</v>
      </c>
      <c r="H1867" t="s">
        <v>3549</v>
      </c>
      <c r="I1867" t="s">
        <v>39</v>
      </c>
      <c r="J1867" t="s">
        <v>46</v>
      </c>
      <c r="K1867" t="s">
        <v>80</v>
      </c>
      <c r="L1867">
        <v>-90.512238999999994</v>
      </c>
      <c r="M1867">
        <v>14.631189000000001</v>
      </c>
      <c r="N1867">
        <v>14.63073387</v>
      </c>
      <c r="O1867">
        <v>-90.510979610000007</v>
      </c>
      <c r="P1867" t="s">
        <v>31</v>
      </c>
      <c r="Q1867" t="s">
        <v>2114</v>
      </c>
      <c r="R1867" t="s">
        <v>33</v>
      </c>
      <c r="S1867" t="s">
        <v>34</v>
      </c>
      <c r="V1867" t="str">
        <f>_xlfn.XLOOKUP(UNIVERSO[[#This Row],[Ruta DN]],'[1]Cuota Ruta'!E:E,'[1]Cuota Ruta'!G:G)</f>
        <v>Cargar</v>
      </c>
    </row>
    <row r="1868" spans="1:22" x14ac:dyDescent="0.25">
      <c r="A1868" t="s">
        <v>111</v>
      </c>
      <c r="B1868" t="s">
        <v>1569</v>
      </c>
      <c r="C1868">
        <v>2603090190</v>
      </c>
      <c r="D1868">
        <v>1203090190</v>
      </c>
      <c r="E1868" t="s">
        <v>54</v>
      </c>
      <c r="F1868" t="s">
        <v>1570</v>
      </c>
      <c r="G1868" t="s">
        <v>3550</v>
      </c>
      <c r="H1868" t="s">
        <v>3551</v>
      </c>
      <c r="I1868" t="s">
        <v>28</v>
      </c>
      <c r="J1868" t="s">
        <v>29</v>
      </c>
      <c r="K1868" t="s">
        <v>157</v>
      </c>
      <c r="L1868">
        <v>-90.527219000000002</v>
      </c>
      <c r="M1868">
        <v>14.6183</v>
      </c>
      <c r="N1868">
        <v>14.6183</v>
      </c>
      <c r="O1868">
        <v>-90.527219000000002</v>
      </c>
      <c r="P1868" t="s">
        <v>31</v>
      </c>
      <c r="Q1868" t="s">
        <v>2117</v>
      </c>
      <c r="R1868" t="s">
        <v>117</v>
      </c>
      <c r="S1868" t="s">
        <v>118</v>
      </c>
      <c r="T1868">
        <v>17</v>
      </c>
      <c r="V1868" t="str">
        <f>_xlfn.XLOOKUP(UNIVERSO[[#This Row],[Ruta DN]],'[1]Cuota Ruta'!E:E,'[1]Cuota Ruta'!G:G)</f>
        <v>Cargar</v>
      </c>
    </row>
    <row r="1869" spans="1:22" x14ac:dyDescent="0.25">
      <c r="A1869" t="s">
        <v>22</v>
      </c>
      <c r="B1869" t="s">
        <v>178</v>
      </c>
      <c r="C1869">
        <v>2603115634</v>
      </c>
      <c r="D1869">
        <v>1203115634</v>
      </c>
      <c r="E1869" t="s">
        <v>54</v>
      </c>
      <c r="F1869" t="s">
        <v>179</v>
      </c>
      <c r="G1869" t="s">
        <v>377</v>
      </c>
      <c r="H1869" t="s">
        <v>3552</v>
      </c>
      <c r="I1869" t="s">
        <v>28</v>
      </c>
      <c r="J1869" t="s">
        <v>46</v>
      </c>
      <c r="K1869" t="s">
        <v>80</v>
      </c>
      <c r="L1869">
        <v>-90.511838999999995</v>
      </c>
      <c r="M1869">
        <v>14.633208</v>
      </c>
      <c r="N1869">
        <v>14.633203780000001</v>
      </c>
      <c r="O1869">
        <v>-90.512038919999995</v>
      </c>
      <c r="P1869" t="s">
        <v>31</v>
      </c>
      <c r="Q1869" t="s">
        <v>2117</v>
      </c>
      <c r="R1869" t="s">
        <v>33</v>
      </c>
      <c r="S1869" t="s">
        <v>34</v>
      </c>
      <c r="T1869">
        <v>5</v>
      </c>
      <c r="V1869" t="str">
        <f>_xlfn.XLOOKUP(UNIVERSO[[#This Row],[Ruta DN]],'[1]Cuota Ruta'!E:E,'[1]Cuota Ruta'!G:G)</f>
        <v>Cargar</v>
      </c>
    </row>
    <row r="1870" spans="1:22" x14ac:dyDescent="0.25">
      <c r="A1870" t="s">
        <v>111</v>
      </c>
      <c r="B1870" t="s">
        <v>508</v>
      </c>
      <c r="C1870">
        <v>2603115915</v>
      </c>
      <c r="D1870">
        <v>1203115915</v>
      </c>
      <c r="E1870" t="s">
        <v>54</v>
      </c>
      <c r="F1870" t="s">
        <v>509</v>
      </c>
      <c r="G1870" t="s">
        <v>3553</v>
      </c>
      <c r="H1870" t="s">
        <v>3554</v>
      </c>
      <c r="I1870" t="s">
        <v>28</v>
      </c>
      <c r="J1870" t="s">
        <v>46</v>
      </c>
      <c r="K1870" t="s">
        <v>164</v>
      </c>
      <c r="L1870">
        <v>-90.533468999999997</v>
      </c>
      <c r="M1870">
        <v>14.588200000000001</v>
      </c>
      <c r="N1870">
        <v>14.58818115</v>
      </c>
      <c r="O1870">
        <v>-90.533497690000004</v>
      </c>
      <c r="P1870" t="s">
        <v>31</v>
      </c>
      <c r="Q1870" t="s">
        <v>2117</v>
      </c>
      <c r="R1870" t="s">
        <v>117</v>
      </c>
      <c r="S1870" t="s">
        <v>118</v>
      </c>
      <c r="T1870">
        <v>14</v>
      </c>
      <c r="V1870" t="str">
        <f>_xlfn.XLOOKUP(UNIVERSO[[#This Row],[Ruta DN]],'[1]Cuota Ruta'!E:E,'[1]Cuota Ruta'!G:G)</f>
        <v>Cargar</v>
      </c>
    </row>
    <row r="1871" spans="1:22" x14ac:dyDescent="0.25">
      <c r="A1871" t="s">
        <v>111</v>
      </c>
      <c r="B1871" t="s">
        <v>508</v>
      </c>
      <c r="C1871">
        <v>2603115973</v>
      </c>
      <c r="D1871">
        <v>1203115973</v>
      </c>
      <c r="E1871" t="s">
        <v>54</v>
      </c>
      <c r="F1871" t="s">
        <v>509</v>
      </c>
      <c r="G1871" t="s">
        <v>3555</v>
      </c>
      <c r="H1871" t="s">
        <v>3556</v>
      </c>
      <c r="I1871" t="s">
        <v>28</v>
      </c>
      <c r="J1871" t="s">
        <v>46</v>
      </c>
      <c r="K1871" t="s">
        <v>164</v>
      </c>
      <c r="L1871">
        <v>-90.534368999999998</v>
      </c>
      <c r="M1871">
        <v>14.584199999999999</v>
      </c>
      <c r="N1871">
        <v>14.58431369</v>
      </c>
      <c r="O1871">
        <v>-90.534283790000003</v>
      </c>
      <c r="P1871" t="s">
        <v>31</v>
      </c>
      <c r="Q1871" t="s">
        <v>2117</v>
      </c>
      <c r="R1871" t="s">
        <v>117</v>
      </c>
      <c r="S1871" t="s">
        <v>118</v>
      </c>
      <c r="V1871" t="str">
        <f>_xlfn.XLOOKUP(UNIVERSO[[#This Row],[Ruta DN]],'[1]Cuota Ruta'!E:E,'[1]Cuota Ruta'!G:G)</f>
        <v>Cargar</v>
      </c>
    </row>
    <row r="1872" spans="1:22" x14ac:dyDescent="0.25">
      <c r="A1872" t="s">
        <v>111</v>
      </c>
      <c r="B1872" t="s">
        <v>508</v>
      </c>
      <c r="C1872">
        <v>2603115977</v>
      </c>
      <c r="D1872">
        <v>1203115977</v>
      </c>
      <c r="E1872" t="s">
        <v>54</v>
      </c>
      <c r="F1872" t="s">
        <v>509</v>
      </c>
      <c r="G1872" t="s">
        <v>3557</v>
      </c>
      <c r="H1872" t="s">
        <v>3558</v>
      </c>
      <c r="I1872" t="s">
        <v>39</v>
      </c>
      <c r="J1872" t="s">
        <v>46</v>
      </c>
      <c r="K1872" t="s">
        <v>164</v>
      </c>
      <c r="L1872">
        <v>-90.534047000000001</v>
      </c>
      <c r="M1872">
        <v>14.594128</v>
      </c>
      <c r="N1872">
        <v>14.59417564</v>
      </c>
      <c r="O1872">
        <v>-90.53405789</v>
      </c>
      <c r="P1872" t="s">
        <v>31</v>
      </c>
      <c r="Q1872" t="s">
        <v>2114</v>
      </c>
      <c r="R1872" t="s">
        <v>117</v>
      </c>
      <c r="S1872" t="s">
        <v>118</v>
      </c>
      <c r="V1872" t="str">
        <f>_xlfn.XLOOKUP(UNIVERSO[[#This Row],[Ruta DN]],'[1]Cuota Ruta'!E:E,'[1]Cuota Ruta'!G:G)</f>
        <v>Cargar</v>
      </c>
    </row>
    <row r="1873" spans="1:22" x14ac:dyDescent="0.25">
      <c r="A1873" t="s">
        <v>111</v>
      </c>
      <c r="B1873" t="s">
        <v>508</v>
      </c>
      <c r="C1873">
        <v>2603115981</v>
      </c>
      <c r="D1873">
        <v>1203115981</v>
      </c>
      <c r="E1873" t="s">
        <v>54</v>
      </c>
      <c r="F1873" t="s">
        <v>509</v>
      </c>
      <c r="G1873" t="s">
        <v>3559</v>
      </c>
      <c r="H1873" t="s">
        <v>3560</v>
      </c>
      <c r="I1873" t="s">
        <v>93</v>
      </c>
      <c r="J1873" t="s">
        <v>29</v>
      </c>
      <c r="K1873" t="s">
        <v>164</v>
      </c>
      <c r="L1873">
        <v>-90.534047000000001</v>
      </c>
      <c r="M1873">
        <v>14.594016999999999</v>
      </c>
      <c r="N1873">
        <v>14.594054590000001</v>
      </c>
      <c r="O1873">
        <v>-90.534230120000018</v>
      </c>
      <c r="P1873" t="s">
        <v>31</v>
      </c>
      <c r="Q1873" t="s">
        <v>2119</v>
      </c>
      <c r="R1873" t="s">
        <v>117</v>
      </c>
      <c r="S1873" t="s">
        <v>118</v>
      </c>
      <c r="V1873" t="str">
        <f>_xlfn.XLOOKUP(UNIVERSO[[#This Row],[Ruta DN]],'[1]Cuota Ruta'!E:E,'[1]Cuota Ruta'!G:G)</f>
        <v>Cargar</v>
      </c>
    </row>
    <row r="1874" spans="1:22" x14ac:dyDescent="0.25">
      <c r="A1874" t="s">
        <v>22</v>
      </c>
      <c r="B1874" t="s">
        <v>245</v>
      </c>
      <c r="C1874">
        <v>2603116349</v>
      </c>
      <c r="D1874">
        <v>1203116349</v>
      </c>
      <c r="E1874" t="s">
        <v>54</v>
      </c>
      <c r="F1874" t="s">
        <v>246</v>
      </c>
      <c r="G1874" t="s">
        <v>3561</v>
      </c>
      <c r="H1874" t="s">
        <v>3562</v>
      </c>
      <c r="I1874" t="s">
        <v>39</v>
      </c>
      <c r="J1874" t="s">
        <v>29</v>
      </c>
      <c r="K1874" t="s">
        <v>80</v>
      </c>
      <c r="L1874">
        <v>-90.497358000000006</v>
      </c>
      <c r="M1874">
        <v>14.633338999999999</v>
      </c>
      <c r="N1874">
        <v>14.633385710000001</v>
      </c>
      <c r="O1874">
        <v>-90.497320119999998</v>
      </c>
      <c r="P1874" t="s">
        <v>31</v>
      </c>
      <c r="Q1874" t="s">
        <v>2114</v>
      </c>
      <c r="R1874" t="s">
        <v>33</v>
      </c>
      <c r="S1874" t="s">
        <v>34</v>
      </c>
      <c r="V1874" t="str">
        <f>_xlfn.XLOOKUP(UNIVERSO[[#This Row],[Ruta DN]],'[1]Cuota Ruta'!E:E,'[1]Cuota Ruta'!G:G)</f>
        <v>Cargar</v>
      </c>
    </row>
    <row r="1875" spans="1:22" x14ac:dyDescent="0.25">
      <c r="A1875" t="s">
        <v>22</v>
      </c>
      <c r="B1875" t="s">
        <v>76</v>
      </c>
      <c r="C1875">
        <v>2603090638</v>
      </c>
      <c r="D1875">
        <v>1203090638</v>
      </c>
      <c r="E1875" t="s">
        <v>54</v>
      </c>
      <c r="F1875" t="s">
        <v>77</v>
      </c>
      <c r="G1875" t="s">
        <v>394</v>
      </c>
      <c r="H1875" t="s">
        <v>3563</v>
      </c>
      <c r="I1875" t="s">
        <v>28</v>
      </c>
      <c r="J1875" t="s">
        <v>46</v>
      </c>
      <c r="K1875" t="s">
        <v>80</v>
      </c>
      <c r="L1875">
        <v>-90.500507999999996</v>
      </c>
      <c r="M1875">
        <v>14.648269000000001</v>
      </c>
      <c r="N1875">
        <v>14.648269000000001</v>
      </c>
      <c r="O1875">
        <v>-90.500507999999996</v>
      </c>
      <c r="P1875" t="s">
        <v>31</v>
      </c>
      <c r="Q1875" t="s">
        <v>2117</v>
      </c>
      <c r="R1875" t="s">
        <v>33</v>
      </c>
      <c r="S1875" t="s">
        <v>34</v>
      </c>
      <c r="V1875" t="str">
        <f>_xlfn.XLOOKUP(UNIVERSO[[#This Row],[Ruta DN]],'[1]Cuota Ruta'!E:E,'[1]Cuota Ruta'!G:G)</f>
        <v>Cargar</v>
      </c>
    </row>
    <row r="1876" spans="1:22" x14ac:dyDescent="0.25">
      <c r="A1876" t="s">
        <v>111</v>
      </c>
      <c r="B1876" t="s">
        <v>529</v>
      </c>
      <c r="C1876">
        <v>2603117183</v>
      </c>
      <c r="D1876">
        <v>1203117183</v>
      </c>
      <c r="E1876" t="s">
        <v>54</v>
      </c>
      <c r="F1876" t="s">
        <v>530</v>
      </c>
      <c r="G1876" t="s">
        <v>1185</v>
      </c>
      <c r="H1876" t="s">
        <v>3564</v>
      </c>
      <c r="I1876" t="s">
        <v>39</v>
      </c>
      <c r="J1876" t="s">
        <v>46</v>
      </c>
      <c r="K1876" t="s">
        <v>116</v>
      </c>
      <c r="L1876">
        <v>-90.585385299999999</v>
      </c>
      <c r="M1876">
        <v>14.6664184</v>
      </c>
      <c r="N1876">
        <v>14.666401863098139</v>
      </c>
      <c r="O1876">
        <v>-90.585372924804688</v>
      </c>
      <c r="P1876" t="s">
        <v>31</v>
      </c>
      <c r="Q1876" t="s">
        <v>2117</v>
      </c>
      <c r="R1876" t="s">
        <v>117</v>
      </c>
      <c r="S1876" t="s">
        <v>118</v>
      </c>
      <c r="V1876" t="str">
        <f>_xlfn.XLOOKUP(UNIVERSO[[#This Row],[Ruta DN]],'[1]Cuota Ruta'!E:E,'[1]Cuota Ruta'!G:G)</f>
        <v>Cargar</v>
      </c>
    </row>
    <row r="1877" spans="1:22" x14ac:dyDescent="0.25">
      <c r="A1877" t="s">
        <v>22</v>
      </c>
      <c r="B1877" t="s">
        <v>40</v>
      </c>
      <c r="C1877">
        <v>2603117965</v>
      </c>
      <c r="D1877">
        <v>1203117965</v>
      </c>
      <c r="E1877" t="s">
        <v>54</v>
      </c>
      <c r="F1877" t="s">
        <v>41</v>
      </c>
      <c r="G1877" t="s">
        <v>844</v>
      </c>
      <c r="H1877" t="s">
        <v>3565</v>
      </c>
      <c r="I1877" t="s">
        <v>39</v>
      </c>
      <c r="J1877" t="s">
        <v>29</v>
      </c>
      <c r="K1877" t="s">
        <v>30</v>
      </c>
      <c r="L1877">
        <v>-90.500089000000003</v>
      </c>
      <c r="M1877">
        <v>14.661058000000001</v>
      </c>
      <c r="N1877">
        <v>14.65781862</v>
      </c>
      <c r="O1877">
        <v>-90.49495130999999</v>
      </c>
      <c r="P1877" t="s">
        <v>31</v>
      </c>
      <c r="Q1877" t="s">
        <v>2114</v>
      </c>
      <c r="R1877" t="s">
        <v>33</v>
      </c>
      <c r="S1877" t="s">
        <v>34</v>
      </c>
      <c r="V1877" t="str">
        <f>_xlfn.XLOOKUP(UNIVERSO[[#This Row],[Ruta DN]],'[1]Cuota Ruta'!E:E,'[1]Cuota Ruta'!G:G)</f>
        <v>Cargar</v>
      </c>
    </row>
    <row r="1878" spans="1:22" x14ac:dyDescent="0.25">
      <c r="A1878" t="s">
        <v>111</v>
      </c>
      <c r="B1878" t="s">
        <v>392</v>
      </c>
      <c r="C1878">
        <v>2603090843</v>
      </c>
      <c r="D1878">
        <v>1203090843</v>
      </c>
      <c r="E1878" t="s">
        <v>54</v>
      </c>
      <c r="F1878" t="s">
        <v>393</v>
      </c>
      <c r="G1878" t="s">
        <v>3566</v>
      </c>
      <c r="H1878" t="s">
        <v>3567</v>
      </c>
      <c r="I1878" t="s">
        <v>28</v>
      </c>
      <c r="J1878" t="s">
        <v>29</v>
      </c>
      <c r="K1878" t="s">
        <v>204</v>
      </c>
      <c r="L1878">
        <v>-90.598727999999994</v>
      </c>
      <c r="M1878">
        <v>14.609828</v>
      </c>
      <c r="N1878">
        <v>14.609828</v>
      </c>
      <c r="O1878">
        <v>-90.598727999999994</v>
      </c>
      <c r="P1878" t="s">
        <v>31</v>
      </c>
      <c r="Q1878" t="s">
        <v>2117</v>
      </c>
      <c r="R1878" t="s">
        <v>117</v>
      </c>
      <c r="S1878" t="s">
        <v>118</v>
      </c>
      <c r="T1878">
        <v>15</v>
      </c>
      <c r="V1878" t="str">
        <f>_xlfn.XLOOKUP(UNIVERSO[[#This Row],[Ruta DN]],'[1]Cuota Ruta'!E:E,'[1]Cuota Ruta'!G:G)</f>
        <v>Cargar</v>
      </c>
    </row>
    <row r="1879" spans="1:22" x14ac:dyDescent="0.25">
      <c r="A1879" t="s">
        <v>22</v>
      </c>
      <c r="B1879" t="s">
        <v>23</v>
      </c>
      <c r="C1879">
        <v>2603118352</v>
      </c>
      <c r="D1879">
        <v>1203118352</v>
      </c>
      <c r="E1879" t="s">
        <v>54</v>
      </c>
      <c r="F1879" t="s">
        <v>25</v>
      </c>
      <c r="G1879" t="s">
        <v>3568</v>
      </c>
      <c r="H1879" t="s">
        <v>3569</v>
      </c>
      <c r="I1879" t="s">
        <v>28</v>
      </c>
      <c r="J1879" t="s">
        <v>46</v>
      </c>
      <c r="K1879" t="s">
        <v>30</v>
      </c>
      <c r="L1879">
        <v>-90.490449999999996</v>
      </c>
      <c r="M1879">
        <v>14.652039</v>
      </c>
      <c r="N1879">
        <v>14.65203286</v>
      </c>
      <c r="O1879">
        <v>-90.490327809999997</v>
      </c>
      <c r="P1879" t="s">
        <v>31</v>
      </c>
      <c r="Q1879" t="s">
        <v>2117</v>
      </c>
      <c r="R1879" t="s">
        <v>33</v>
      </c>
      <c r="S1879" t="s">
        <v>34</v>
      </c>
      <c r="T1879">
        <v>4</v>
      </c>
      <c r="V1879" t="str">
        <f>_xlfn.XLOOKUP(UNIVERSO[[#This Row],[Ruta DN]],'[1]Cuota Ruta'!E:E,'[1]Cuota Ruta'!G:G)</f>
        <v>Cargar</v>
      </c>
    </row>
    <row r="1880" spans="1:22" x14ac:dyDescent="0.25">
      <c r="A1880" t="s">
        <v>22</v>
      </c>
      <c r="B1880" t="s">
        <v>225</v>
      </c>
      <c r="C1880">
        <v>2603118839</v>
      </c>
      <c r="D1880">
        <v>1203118839</v>
      </c>
      <c r="E1880" t="s">
        <v>54</v>
      </c>
      <c r="F1880" t="s">
        <v>226</v>
      </c>
      <c r="G1880" t="s">
        <v>3570</v>
      </c>
      <c r="H1880" t="s">
        <v>3571</v>
      </c>
      <c r="I1880" t="s">
        <v>28</v>
      </c>
      <c r="J1880" t="s">
        <v>29</v>
      </c>
      <c r="K1880" t="s">
        <v>30</v>
      </c>
      <c r="L1880">
        <v>-90.478618999999995</v>
      </c>
      <c r="M1880">
        <v>14.656139</v>
      </c>
      <c r="N1880">
        <v>14.656139</v>
      </c>
      <c r="O1880">
        <v>-90.478618999999995</v>
      </c>
      <c r="P1880" t="s">
        <v>31</v>
      </c>
      <c r="Q1880" t="s">
        <v>2114</v>
      </c>
      <c r="R1880" t="s">
        <v>33</v>
      </c>
      <c r="S1880" t="s">
        <v>34</v>
      </c>
      <c r="V1880" t="str">
        <f>_xlfn.XLOOKUP(UNIVERSO[[#This Row],[Ruta DN]],'[1]Cuota Ruta'!E:E,'[1]Cuota Ruta'!G:G)</f>
        <v>Cargar</v>
      </c>
    </row>
    <row r="1881" spans="1:22" x14ac:dyDescent="0.25">
      <c r="A1881" t="s">
        <v>111</v>
      </c>
      <c r="B1881" t="s">
        <v>1376</v>
      </c>
      <c r="C1881">
        <v>2603119662</v>
      </c>
      <c r="D1881">
        <v>1203119662</v>
      </c>
      <c r="E1881" t="s">
        <v>54</v>
      </c>
      <c r="F1881" t="s">
        <v>1377</v>
      </c>
      <c r="G1881" t="s">
        <v>954</v>
      </c>
      <c r="H1881" t="s">
        <v>3572</v>
      </c>
      <c r="I1881" t="s">
        <v>28</v>
      </c>
      <c r="J1881" t="s">
        <v>29</v>
      </c>
      <c r="K1881" t="s">
        <v>204</v>
      </c>
      <c r="L1881">
        <v>-90.600138299999998</v>
      </c>
      <c r="M1881">
        <v>14.57267</v>
      </c>
      <c r="N1881">
        <v>14.57249609</v>
      </c>
      <c r="O1881">
        <v>-90.600250720000005</v>
      </c>
      <c r="P1881" t="s">
        <v>31</v>
      </c>
      <c r="Q1881" t="s">
        <v>2117</v>
      </c>
      <c r="R1881" t="s">
        <v>117</v>
      </c>
      <c r="S1881" t="s">
        <v>118</v>
      </c>
      <c r="T1881">
        <v>15</v>
      </c>
      <c r="V1881" t="str">
        <f>_xlfn.XLOOKUP(UNIVERSO[[#This Row],[Ruta DN]],'[1]Cuota Ruta'!E:E,'[1]Cuota Ruta'!G:G)</f>
        <v>Cargar</v>
      </c>
    </row>
    <row r="1882" spans="1:22" x14ac:dyDescent="0.25">
      <c r="A1882" t="s">
        <v>22</v>
      </c>
      <c r="B1882" t="s">
        <v>49</v>
      </c>
      <c r="C1882">
        <v>2603119978</v>
      </c>
      <c r="D1882">
        <v>1203119978</v>
      </c>
      <c r="E1882" t="s">
        <v>54</v>
      </c>
      <c r="F1882" t="s">
        <v>50</v>
      </c>
      <c r="G1882" t="s">
        <v>2850</v>
      </c>
      <c r="H1882" t="s">
        <v>3573</v>
      </c>
      <c r="I1882" t="s">
        <v>39</v>
      </c>
      <c r="J1882" t="s">
        <v>46</v>
      </c>
      <c r="K1882" t="s">
        <v>30</v>
      </c>
      <c r="L1882">
        <v>-90.454088999999996</v>
      </c>
      <c r="M1882">
        <v>14.66025</v>
      </c>
      <c r="N1882">
        <v>14.66040315</v>
      </c>
      <c r="O1882">
        <v>-90.454115689999995</v>
      </c>
      <c r="P1882" t="s">
        <v>31</v>
      </c>
      <c r="Q1882" t="s">
        <v>2114</v>
      </c>
      <c r="R1882" t="s">
        <v>33</v>
      </c>
      <c r="S1882" t="s">
        <v>34</v>
      </c>
      <c r="V1882" t="str">
        <f>_xlfn.XLOOKUP(UNIVERSO[[#This Row],[Ruta DN]],'[1]Cuota Ruta'!E:E,'[1]Cuota Ruta'!G:G)</f>
        <v>Cargar</v>
      </c>
    </row>
    <row r="1883" spans="1:22" x14ac:dyDescent="0.25">
      <c r="A1883" t="s">
        <v>22</v>
      </c>
      <c r="B1883" t="s">
        <v>40</v>
      </c>
      <c r="C1883">
        <v>2603120116</v>
      </c>
      <c r="D1883">
        <v>1203120116</v>
      </c>
      <c r="E1883" t="s">
        <v>54</v>
      </c>
      <c r="F1883" t="s">
        <v>41</v>
      </c>
      <c r="G1883" t="s">
        <v>3574</v>
      </c>
      <c r="H1883" t="s">
        <v>3575</v>
      </c>
      <c r="I1883" t="s">
        <v>39</v>
      </c>
      <c r="J1883" t="s">
        <v>29</v>
      </c>
      <c r="K1883" t="s">
        <v>30</v>
      </c>
      <c r="L1883">
        <v>-90.497369000000006</v>
      </c>
      <c r="M1883">
        <v>14.655919000000001</v>
      </c>
      <c r="N1883">
        <v>14.655919000000001</v>
      </c>
      <c r="O1883">
        <v>-90.497369000000006</v>
      </c>
      <c r="P1883" t="s">
        <v>31</v>
      </c>
      <c r="Q1883" t="s">
        <v>2114</v>
      </c>
      <c r="R1883" t="s">
        <v>33</v>
      </c>
      <c r="S1883" t="s">
        <v>34</v>
      </c>
      <c r="V1883" t="str">
        <f>_xlfn.XLOOKUP(UNIVERSO[[#This Row],[Ruta DN]],'[1]Cuota Ruta'!E:E,'[1]Cuota Ruta'!G:G)</f>
        <v>Cargar</v>
      </c>
    </row>
    <row r="1884" spans="1:22" x14ac:dyDescent="0.25">
      <c r="A1884" t="s">
        <v>22</v>
      </c>
      <c r="B1884" t="s">
        <v>81</v>
      </c>
      <c r="C1884">
        <v>2603120286</v>
      </c>
      <c r="D1884">
        <v>1203120286</v>
      </c>
      <c r="E1884" t="s">
        <v>54</v>
      </c>
      <c r="F1884" t="s">
        <v>82</v>
      </c>
      <c r="G1884" t="s">
        <v>114</v>
      </c>
      <c r="H1884" t="s">
        <v>3576</v>
      </c>
      <c r="I1884" t="s">
        <v>28</v>
      </c>
      <c r="J1884" t="s">
        <v>29</v>
      </c>
      <c r="K1884" t="s">
        <v>80</v>
      </c>
      <c r="L1884">
        <v>-90.496778000000006</v>
      </c>
      <c r="M1884">
        <v>14.651149999999999</v>
      </c>
      <c r="N1884">
        <v>14.651249610000001</v>
      </c>
      <c r="O1884">
        <v>-90.496840689999985</v>
      </c>
      <c r="P1884" t="s">
        <v>31</v>
      </c>
      <c r="Q1884" t="s">
        <v>2117</v>
      </c>
      <c r="R1884" t="s">
        <v>33</v>
      </c>
      <c r="S1884" t="s">
        <v>34</v>
      </c>
      <c r="V1884" t="str">
        <f>_xlfn.XLOOKUP(UNIVERSO[[#This Row],[Ruta DN]],'[1]Cuota Ruta'!E:E,'[1]Cuota Ruta'!G:G)</f>
        <v>Cargar</v>
      </c>
    </row>
    <row r="1885" spans="1:22" x14ac:dyDescent="0.25">
      <c r="A1885" t="s">
        <v>22</v>
      </c>
      <c r="B1885" t="s">
        <v>1545</v>
      </c>
      <c r="C1885">
        <v>2603120316</v>
      </c>
      <c r="D1885">
        <v>1203120316</v>
      </c>
      <c r="E1885" t="s">
        <v>54</v>
      </c>
      <c r="F1885" t="s">
        <v>1546</v>
      </c>
      <c r="G1885" t="s">
        <v>3577</v>
      </c>
      <c r="H1885" t="s">
        <v>3578</v>
      </c>
      <c r="I1885" t="s">
        <v>39</v>
      </c>
      <c r="J1885" t="s">
        <v>46</v>
      </c>
      <c r="K1885" t="s">
        <v>30</v>
      </c>
      <c r="L1885">
        <v>-90.491518999999997</v>
      </c>
      <c r="M1885">
        <v>14.690742</v>
      </c>
      <c r="N1885">
        <v>14.68972333333333</v>
      </c>
      <c r="O1885">
        <v>-90.490466666666677</v>
      </c>
      <c r="P1885" t="s">
        <v>31</v>
      </c>
      <c r="Q1885" t="s">
        <v>2117</v>
      </c>
      <c r="R1885" t="s">
        <v>33</v>
      </c>
      <c r="S1885" t="s">
        <v>34</v>
      </c>
      <c r="V1885" t="str">
        <f>_xlfn.XLOOKUP(UNIVERSO[[#This Row],[Ruta DN]],'[1]Cuota Ruta'!E:E,'[1]Cuota Ruta'!G:G)</f>
        <v>Cargar</v>
      </c>
    </row>
    <row r="1886" spans="1:22" x14ac:dyDescent="0.25">
      <c r="A1886" t="s">
        <v>22</v>
      </c>
      <c r="B1886" t="s">
        <v>812</v>
      </c>
      <c r="C1886">
        <v>2603120799</v>
      </c>
      <c r="D1886">
        <v>1203120799</v>
      </c>
      <c r="E1886" t="s">
        <v>24</v>
      </c>
      <c r="F1886" t="s">
        <v>813</v>
      </c>
      <c r="G1886" t="s">
        <v>3579</v>
      </c>
      <c r="H1886" t="s">
        <v>3580</v>
      </c>
      <c r="I1886" t="s">
        <v>39</v>
      </c>
      <c r="J1886" t="s">
        <v>46</v>
      </c>
      <c r="K1886" t="s">
        <v>64</v>
      </c>
      <c r="L1886">
        <v>-90.359419000000003</v>
      </c>
      <c r="M1886">
        <v>14.676958000000001</v>
      </c>
      <c r="N1886">
        <v>14.67714655</v>
      </c>
      <c r="O1886">
        <v>-90.359381990000003</v>
      </c>
      <c r="P1886" t="s">
        <v>31</v>
      </c>
      <c r="Q1886" t="s">
        <v>2117</v>
      </c>
      <c r="R1886" t="s">
        <v>33</v>
      </c>
      <c r="S1886" t="s">
        <v>34</v>
      </c>
      <c r="V1886" t="str">
        <f>_xlfn.XLOOKUP(UNIVERSO[[#This Row],[Ruta DN]],'[1]Cuota Ruta'!E:E,'[1]Cuota Ruta'!G:G)</f>
        <v>Cargar</v>
      </c>
    </row>
    <row r="1887" spans="1:22" x14ac:dyDescent="0.25">
      <c r="A1887" t="s">
        <v>22</v>
      </c>
      <c r="B1887" t="s">
        <v>229</v>
      </c>
      <c r="C1887">
        <v>2603121175</v>
      </c>
      <c r="D1887">
        <v>1203121175</v>
      </c>
      <c r="E1887" t="s">
        <v>54</v>
      </c>
      <c r="F1887" t="s">
        <v>230</v>
      </c>
      <c r="G1887" t="s">
        <v>227</v>
      </c>
      <c r="H1887" t="s">
        <v>3581</v>
      </c>
      <c r="I1887" t="s">
        <v>39</v>
      </c>
      <c r="J1887" t="s">
        <v>29</v>
      </c>
      <c r="K1887" t="s">
        <v>30</v>
      </c>
      <c r="L1887">
        <v>-90.472607999999994</v>
      </c>
      <c r="M1887">
        <v>14.654249999999999</v>
      </c>
      <c r="N1887">
        <v>14.654122940000001</v>
      </c>
      <c r="O1887">
        <v>-90.472630510000002</v>
      </c>
      <c r="P1887" t="s">
        <v>31</v>
      </c>
      <c r="Q1887" t="s">
        <v>2114</v>
      </c>
      <c r="R1887" t="s">
        <v>33</v>
      </c>
      <c r="S1887" t="s">
        <v>34</v>
      </c>
      <c r="V1887" t="str">
        <f>_xlfn.XLOOKUP(UNIVERSO[[#This Row],[Ruta DN]],'[1]Cuota Ruta'!E:E,'[1]Cuota Ruta'!G:G)</f>
        <v>Cargar</v>
      </c>
    </row>
    <row r="1888" spans="1:22" x14ac:dyDescent="0.25">
      <c r="A1888" t="s">
        <v>111</v>
      </c>
      <c r="B1888" t="s">
        <v>346</v>
      </c>
      <c r="C1888">
        <v>2603091316</v>
      </c>
      <c r="D1888">
        <v>1203091316</v>
      </c>
      <c r="E1888" t="s">
        <v>54</v>
      </c>
      <c r="F1888" t="s">
        <v>347</v>
      </c>
      <c r="G1888" t="s">
        <v>3582</v>
      </c>
      <c r="H1888" t="s">
        <v>3583</v>
      </c>
      <c r="I1888" t="s">
        <v>39</v>
      </c>
      <c r="J1888" t="s">
        <v>46</v>
      </c>
      <c r="K1888" t="s">
        <v>164</v>
      </c>
      <c r="L1888">
        <v>-90.423489000000004</v>
      </c>
      <c r="M1888">
        <v>14.546519</v>
      </c>
      <c r="N1888">
        <v>14.546519</v>
      </c>
      <c r="O1888">
        <v>-90.423489000000004</v>
      </c>
      <c r="P1888" t="s">
        <v>31</v>
      </c>
      <c r="Q1888" t="s">
        <v>2114</v>
      </c>
      <c r="R1888" t="s">
        <v>117</v>
      </c>
      <c r="S1888" t="s">
        <v>118</v>
      </c>
      <c r="V1888" t="str">
        <f>_xlfn.XLOOKUP(UNIVERSO[[#This Row],[Ruta DN]],'[1]Cuota Ruta'!E:E,'[1]Cuota Ruta'!G:G)</f>
        <v>Cargar</v>
      </c>
    </row>
    <row r="1889" spans="1:22" x14ac:dyDescent="0.25">
      <c r="A1889" t="s">
        <v>98</v>
      </c>
      <c r="B1889" t="s">
        <v>106</v>
      </c>
      <c r="C1889">
        <v>2603121572</v>
      </c>
      <c r="D1889">
        <v>1203121572</v>
      </c>
      <c r="E1889" t="s">
        <v>54</v>
      </c>
      <c r="F1889" t="s">
        <v>107</v>
      </c>
      <c r="G1889" t="s">
        <v>3584</v>
      </c>
      <c r="H1889" t="s">
        <v>3585</v>
      </c>
      <c r="I1889" t="s">
        <v>39</v>
      </c>
      <c r="J1889" t="s">
        <v>29</v>
      </c>
      <c r="K1889" t="s">
        <v>110</v>
      </c>
      <c r="L1889">
        <v>-90.609949999999998</v>
      </c>
      <c r="M1889">
        <v>14.477569000000001</v>
      </c>
      <c r="N1889">
        <v>14.478980809999999</v>
      </c>
      <c r="O1889">
        <v>-90.610372619999993</v>
      </c>
      <c r="P1889" t="s">
        <v>31</v>
      </c>
      <c r="Q1889" t="s">
        <v>2114</v>
      </c>
      <c r="R1889" t="s">
        <v>104</v>
      </c>
      <c r="S1889" t="s">
        <v>105</v>
      </c>
      <c r="V1889" t="str">
        <f>_xlfn.XLOOKUP(UNIVERSO[[#This Row],[Ruta DN]],'[1]Cuota Ruta'!E:E,'[1]Cuota Ruta'!G:G)</f>
        <v>Cargar</v>
      </c>
    </row>
    <row r="1890" spans="1:22" x14ac:dyDescent="0.25">
      <c r="A1890" t="s">
        <v>205</v>
      </c>
      <c r="B1890" t="s">
        <v>671</v>
      </c>
      <c r="C1890">
        <v>2603122736</v>
      </c>
      <c r="D1890">
        <v>1203122736</v>
      </c>
      <c r="E1890" t="s">
        <v>24</v>
      </c>
      <c r="F1890" t="s">
        <v>672</v>
      </c>
      <c r="G1890" t="s">
        <v>3586</v>
      </c>
      <c r="H1890" t="s">
        <v>3587</v>
      </c>
      <c r="I1890" t="s">
        <v>39</v>
      </c>
      <c r="J1890" t="s">
        <v>46</v>
      </c>
      <c r="K1890" t="s">
        <v>210</v>
      </c>
      <c r="L1890">
        <v>-90.463283000000004</v>
      </c>
      <c r="M1890">
        <v>14.073142000000001</v>
      </c>
      <c r="N1890">
        <v>14.07302919</v>
      </c>
      <c r="O1890">
        <v>-90.463073850000001</v>
      </c>
      <c r="P1890" t="s">
        <v>31</v>
      </c>
      <c r="Q1890" t="s">
        <v>2117</v>
      </c>
      <c r="R1890" t="s">
        <v>211</v>
      </c>
      <c r="S1890" t="s">
        <v>212</v>
      </c>
      <c r="V1890" t="str">
        <f>_xlfn.XLOOKUP(UNIVERSO[[#This Row],[Ruta DN]],'[1]Cuota Ruta'!E:E,'[1]Cuota Ruta'!G:G)</f>
        <v>Cargar</v>
      </c>
    </row>
    <row r="1891" spans="1:22" x14ac:dyDescent="0.25">
      <c r="A1891" t="s">
        <v>205</v>
      </c>
      <c r="B1891" t="s">
        <v>360</v>
      </c>
      <c r="C1891">
        <v>2603122985</v>
      </c>
      <c r="D1891">
        <v>1203122985</v>
      </c>
      <c r="E1891" t="s">
        <v>54</v>
      </c>
      <c r="F1891" t="s">
        <v>361</v>
      </c>
      <c r="G1891" t="s">
        <v>3588</v>
      </c>
      <c r="H1891" t="s">
        <v>3589</v>
      </c>
      <c r="I1891" t="s">
        <v>39</v>
      </c>
      <c r="J1891" t="s">
        <v>29</v>
      </c>
      <c r="K1891" t="s">
        <v>210</v>
      </c>
      <c r="L1891">
        <v>-90.381632999999994</v>
      </c>
      <c r="M1891">
        <v>14.0928</v>
      </c>
      <c r="N1891">
        <v>14.0903613</v>
      </c>
      <c r="O1891">
        <v>-90.380500499999997</v>
      </c>
      <c r="P1891" t="s">
        <v>31</v>
      </c>
      <c r="Q1891" t="s">
        <v>2114</v>
      </c>
      <c r="R1891" t="s">
        <v>211</v>
      </c>
      <c r="S1891" t="s">
        <v>212</v>
      </c>
      <c r="V1891" t="str">
        <f>_xlfn.XLOOKUP(UNIVERSO[[#This Row],[Ruta DN]],'[1]Cuota Ruta'!E:E,'[1]Cuota Ruta'!G:G)</f>
        <v>Cargar</v>
      </c>
    </row>
    <row r="1892" spans="1:22" x14ac:dyDescent="0.25">
      <c r="A1892" t="s">
        <v>365</v>
      </c>
      <c r="B1892" t="s">
        <v>1000</v>
      </c>
      <c r="C1892">
        <v>2603123088</v>
      </c>
      <c r="D1892">
        <v>1203123088</v>
      </c>
      <c r="E1892" t="s">
        <v>54</v>
      </c>
      <c r="F1892" t="s">
        <v>1001</v>
      </c>
      <c r="G1892" t="s">
        <v>675</v>
      </c>
      <c r="H1892" t="s">
        <v>3590</v>
      </c>
      <c r="I1892" t="s">
        <v>28</v>
      </c>
      <c r="J1892" t="s">
        <v>46</v>
      </c>
      <c r="K1892" t="s">
        <v>370</v>
      </c>
      <c r="L1892">
        <v>-90.197941999999998</v>
      </c>
      <c r="M1892">
        <v>14.785822</v>
      </c>
      <c r="N1892">
        <v>14.78581333</v>
      </c>
      <c r="O1892">
        <v>-90.197843329999998</v>
      </c>
      <c r="P1892" t="s">
        <v>31</v>
      </c>
      <c r="Q1892" t="s">
        <v>2117</v>
      </c>
      <c r="R1892" t="s">
        <v>371</v>
      </c>
      <c r="S1892" t="s">
        <v>372</v>
      </c>
      <c r="T1892">
        <v>15</v>
      </c>
      <c r="V1892" t="str">
        <f>_xlfn.XLOOKUP(UNIVERSO[[#This Row],[Ruta DN]],'[1]Cuota Ruta'!E:E,'[1]Cuota Ruta'!G:G)</f>
        <v>Cargar</v>
      </c>
    </row>
    <row r="1893" spans="1:22" x14ac:dyDescent="0.25">
      <c r="A1893" t="s">
        <v>111</v>
      </c>
      <c r="B1893" t="s">
        <v>1376</v>
      </c>
      <c r="C1893">
        <v>2603123785</v>
      </c>
      <c r="D1893">
        <v>1203123785</v>
      </c>
      <c r="E1893" t="s">
        <v>54</v>
      </c>
      <c r="F1893" t="s">
        <v>1377</v>
      </c>
      <c r="G1893" t="s">
        <v>2240</v>
      </c>
      <c r="H1893" t="s">
        <v>3591</v>
      </c>
      <c r="I1893" t="s">
        <v>28</v>
      </c>
      <c r="J1893" t="s">
        <v>29</v>
      </c>
      <c r="K1893" t="s">
        <v>204</v>
      </c>
      <c r="L1893">
        <v>-90.600103000000004</v>
      </c>
      <c r="M1893">
        <v>14.572167</v>
      </c>
      <c r="N1893">
        <v>14.57218196</v>
      </c>
      <c r="O1893">
        <v>-90.60006233999998</v>
      </c>
      <c r="P1893" t="s">
        <v>31</v>
      </c>
      <c r="Q1893" t="s">
        <v>2117</v>
      </c>
      <c r="R1893" t="s">
        <v>117</v>
      </c>
      <c r="S1893" t="s">
        <v>118</v>
      </c>
      <c r="V1893" t="str">
        <f>_xlfn.XLOOKUP(UNIVERSO[[#This Row],[Ruta DN]],'[1]Cuota Ruta'!E:E,'[1]Cuota Ruta'!G:G)</f>
        <v>Cargar</v>
      </c>
    </row>
    <row r="1894" spans="1:22" x14ac:dyDescent="0.25">
      <c r="A1894" t="s">
        <v>213</v>
      </c>
      <c r="B1894" t="s">
        <v>729</v>
      </c>
      <c r="C1894">
        <v>2603124371</v>
      </c>
      <c r="D1894">
        <v>1203124371</v>
      </c>
      <c r="E1894" t="s">
        <v>54</v>
      </c>
      <c r="F1894" t="s">
        <v>730</v>
      </c>
      <c r="G1894" t="s">
        <v>318</v>
      </c>
      <c r="H1894" t="s">
        <v>3592</v>
      </c>
      <c r="I1894" t="s">
        <v>39</v>
      </c>
      <c r="J1894" t="s">
        <v>46</v>
      </c>
      <c r="K1894" t="s">
        <v>590</v>
      </c>
      <c r="L1894">
        <v>-90.929107000000002</v>
      </c>
      <c r="M1894">
        <v>14.640708999999999</v>
      </c>
      <c r="N1894">
        <v>14.640708999999999</v>
      </c>
      <c r="O1894">
        <v>-90.929107000000002</v>
      </c>
      <c r="P1894" t="s">
        <v>31</v>
      </c>
      <c r="Q1894" t="s">
        <v>2114</v>
      </c>
      <c r="R1894" t="s">
        <v>219</v>
      </c>
      <c r="S1894" t="s">
        <v>220</v>
      </c>
      <c r="V1894" t="str">
        <f>_xlfn.XLOOKUP(UNIVERSO[[#This Row],[Ruta DN]],'[1]Cuota Ruta'!E:E,'[1]Cuota Ruta'!G:G)</f>
        <v>Cargar</v>
      </c>
    </row>
    <row r="1895" spans="1:22" x14ac:dyDescent="0.25">
      <c r="A1895" t="s">
        <v>213</v>
      </c>
      <c r="B1895" t="s">
        <v>729</v>
      </c>
      <c r="C1895">
        <v>2603124380</v>
      </c>
      <c r="D1895">
        <v>1203124380</v>
      </c>
      <c r="E1895" t="s">
        <v>54</v>
      </c>
      <c r="F1895" t="s">
        <v>730</v>
      </c>
      <c r="G1895" t="s">
        <v>108</v>
      </c>
      <c r="H1895" t="s">
        <v>3593</v>
      </c>
      <c r="I1895" t="s">
        <v>39</v>
      </c>
      <c r="J1895" t="s">
        <v>29</v>
      </c>
      <c r="K1895" t="s">
        <v>590</v>
      </c>
      <c r="L1895">
        <v>-90.929696000000007</v>
      </c>
      <c r="M1895">
        <v>14.635809</v>
      </c>
      <c r="N1895">
        <v>14.635778330000001</v>
      </c>
      <c r="O1895">
        <v>-90.929601669999997</v>
      </c>
      <c r="P1895" t="s">
        <v>31</v>
      </c>
      <c r="Q1895" t="s">
        <v>2114</v>
      </c>
      <c r="R1895" t="s">
        <v>219</v>
      </c>
      <c r="S1895" t="s">
        <v>220</v>
      </c>
      <c r="V1895" t="str">
        <f>_xlfn.XLOOKUP(UNIVERSO[[#This Row],[Ruta DN]],'[1]Cuota Ruta'!E:E,'[1]Cuota Ruta'!G:G)</f>
        <v>Cargar</v>
      </c>
    </row>
    <row r="1896" spans="1:22" x14ac:dyDescent="0.25">
      <c r="A1896" t="s">
        <v>213</v>
      </c>
      <c r="B1896" t="s">
        <v>755</v>
      </c>
      <c r="C1896">
        <v>2603124418</v>
      </c>
      <c r="D1896">
        <v>1203124418</v>
      </c>
      <c r="E1896" t="s">
        <v>54</v>
      </c>
      <c r="F1896" t="s">
        <v>756</v>
      </c>
      <c r="G1896" t="s">
        <v>3594</v>
      </c>
      <c r="H1896" t="s">
        <v>3595</v>
      </c>
      <c r="I1896" t="s">
        <v>39</v>
      </c>
      <c r="J1896" t="s">
        <v>29</v>
      </c>
      <c r="K1896" t="s">
        <v>537</v>
      </c>
      <c r="L1896">
        <v>-90.926907999999997</v>
      </c>
      <c r="M1896">
        <v>14.63176</v>
      </c>
      <c r="N1896">
        <v>14.6318678</v>
      </c>
      <c r="O1896">
        <v>-90.927305099999998</v>
      </c>
      <c r="P1896" t="s">
        <v>31</v>
      </c>
      <c r="Q1896" t="s">
        <v>2114</v>
      </c>
      <c r="R1896" t="s">
        <v>219</v>
      </c>
      <c r="S1896" t="s">
        <v>220</v>
      </c>
      <c r="V1896" t="str">
        <f>_xlfn.XLOOKUP(UNIVERSO[[#This Row],[Ruta DN]],'[1]Cuota Ruta'!E:E,'[1]Cuota Ruta'!G:G)</f>
        <v>Cargar</v>
      </c>
    </row>
    <row r="1897" spans="1:22" x14ac:dyDescent="0.25">
      <c r="A1897" t="s">
        <v>111</v>
      </c>
      <c r="B1897" t="s">
        <v>1932</v>
      </c>
      <c r="C1897">
        <v>2603124826</v>
      </c>
      <c r="D1897">
        <v>1203124826</v>
      </c>
      <c r="E1897" t="s">
        <v>54</v>
      </c>
      <c r="F1897" t="s">
        <v>1933</v>
      </c>
      <c r="G1897" t="s">
        <v>3596</v>
      </c>
      <c r="H1897" t="s">
        <v>3597</v>
      </c>
      <c r="I1897" t="s">
        <v>39</v>
      </c>
      <c r="J1897" t="s">
        <v>46</v>
      </c>
      <c r="K1897" t="s">
        <v>164</v>
      </c>
      <c r="L1897">
        <v>-90.468299999999999</v>
      </c>
      <c r="M1897">
        <v>14.564869</v>
      </c>
      <c r="N1897">
        <v>14.5651042</v>
      </c>
      <c r="O1897">
        <v>-90.468480880000001</v>
      </c>
      <c r="P1897" t="s">
        <v>31</v>
      </c>
      <c r="Q1897" t="s">
        <v>2114</v>
      </c>
      <c r="R1897" t="s">
        <v>117</v>
      </c>
      <c r="S1897" t="s">
        <v>118</v>
      </c>
      <c r="V1897" t="str">
        <f>_xlfn.XLOOKUP(UNIVERSO[[#This Row],[Ruta DN]],'[1]Cuota Ruta'!E:E,'[1]Cuota Ruta'!G:G)</f>
        <v>Cargar</v>
      </c>
    </row>
    <row r="1898" spans="1:22" x14ac:dyDescent="0.25">
      <c r="A1898" t="s">
        <v>111</v>
      </c>
      <c r="B1898" t="s">
        <v>1932</v>
      </c>
      <c r="C1898">
        <v>2603125806</v>
      </c>
      <c r="D1898">
        <v>1203125806</v>
      </c>
      <c r="E1898" t="s">
        <v>54</v>
      </c>
      <c r="F1898" t="s">
        <v>1933</v>
      </c>
      <c r="G1898" t="s">
        <v>506</v>
      </c>
      <c r="H1898" t="s">
        <v>3598</v>
      </c>
      <c r="I1898" t="s">
        <v>28</v>
      </c>
      <c r="J1898" t="s">
        <v>46</v>
      </c>
      <c r="K1898" t="s">
        <v>164</v>
      </c>
      <c r="L1898">
        <v>-90.444699999999997</v>
      </c>
      <c r="M1898">
        <v>14.574450000000001</v>
      </c>
      <c r="N1898">
        <v>14.574504429999999</v>
      </c>
      <c r="O1898">
        <v>-90.444565440000005</v>
      </c>
      <c r="P1898" t="s">
        <v>31</v>
      </c>
      <c r="Q1898" t="s">
        <v>2114</v>
      </c>
      <c r="R1898" t="s">
        <v>117</v>
      </c>
      <c r="S1898" t="s">
        <v>118</v>
      </c>
      <c r="V1898" t="str">
        <f>_xlfn.XLOOKUP(UNIVERSO[[#This Row],[Ruta DN]],'[1]Cuota Ruta'!E:E,'[1]Cuota Ruta'!G:G)</f>
        <v>Cargar</v>
      </c>
    </row>
    <row r="1899" spans="1:22" x14ac:dyDescent="0.25">
      <c r="A1899" t="s">
        <v>111</v>
      </c>
      <c r="B1899" t="s">
        <v>1932</v>
      </c>
      <c r="C1899">
        <v>2603125810</v>
      </c>
      <c r="D1899">
        <v>1203125810</v>
      </c>
      <c r="E1899" t="s">
        <v>54</v>
      </c>
      <c r="F1899" t="s">
        <v>1933</v>
      </c>
      <c r="G1899" t="s">
        <v>3599</v>
      </c>
      <c r="H1899" t="s">
        <v>3600</v>
      </c>
      <c r="I1899" t="s">
        <v>39</v>
      </c>
      <c r="J1899" t="s">
        <v>29</v>
      </c>
      <c r="K1899" t="s">
        <v>164</v>
      </c>
      <c r="L1899">
        <v>-90.462350000000001</v>
      </c>
      <c r="M1899">
        <v>14.5623</v>
      </c>
      <c r="N1899">
        <v>14.564939799999999</v>
      </c>
      <c r="O1899">
        <v>-90.46816733</v>
      </c>
      <c r="P1899" t="s">
        <v>31</v>
      </c>
      <c r="Q1899" t="s">
        <v>2114</v>
      </c>
      <c r="R1899" t="s">
        <v>117</v>
      </c>
      <c r="S1899" t="s">
        <v>118</v>
      </c>
      <c r="V1899" t="str">
        <f>_xlfn.XLOOKUP(UNIVERSO[[#This Row],[Ruta DN]],'[1]Cuota Ruta'!E:E,'[1]Cuota Ruta'!G:G)</f>
        <v>Cargar</v>
      </c>
    </row>
    <row r="1900" spans="1:22" x14ac:dyDescent="0.25">
      <c r="A1900" t="s">
        <v>213</v>
      </c>
      <c r="B1900" t="s">
        <v>1044</v>
      </c>
      <c r="C1900">
        <v>2603126137</v>
      </c>
      <c r="D1900">
        <v>1203126137</v>
      </c>
      <c r="E1900" t="s">
        <v>54</v>
      </c>
      <c r="F1900" t="s">
        <v>1045</v>
      </c>
      <c r="G1900" t="s">
        <v>3601</v>
      </c>
      <c r="H1900" t="s">
        <v>3602</v>
      </c>
      <c r="I1900" t="s">
        <v>93</v>
      </c>
      <c r="J1900" t="s">
        <v>237</v>
      </c>
      <c r="K1900" t="s">
        <v>590</v>
      </c>
      <c r="L1900">
        <v>-90.820823300000001</v>
      </c>
      <c r="M1900">
        <v>14.66109</v>
      </c>
      <c r="N1900">
        <v>14.6021099</v>
      </c>
      <c r="O1900">
        <v>-90.5104781</v>
      </c>
      <c r="P1900" t="s">
        <v>95</v>
      </c>
      <c r="Q1900" t="s">
        <v>2117</v>
      </c>
      <c r="R1900" t="s">
        <v>219</v>
      </c>
      <c r="S1900" t="s">
        <v>220</v>
      </c>
      <c r="V1900" t="str">
        <f>_xlfn.XLOOKUP(UNIVERSO[[#This Row],[Ruta DN]],'[1]Cuota Ruta'!E:E,'[1]Cuota Ruta'!G:G)</f>
        <v>Cargar</v>
      </c>
    </row>
    <row r="1901" spans="1:22" x14ac:dyDescent="0.25">
      <c r="A1901" t="s">
        <v>213</v>
      </c>
      <c r="B1901" t="s">
        <v>936</v>
      </c>
      <c r="C1901">
        <v>2603126216</v>
      </c>
      <c r="D1901">
        <v>1203126216</v>
      </c>
      <c r="E1901" t="s">
        <v>54</v>
      </c>
      <c r="F1901" t="s">
        <v>937</v>
      </c>
      <c r="G1901" t="s">
        <v>227</v>
      </c>
      <c r="H1901" t="s">
        <v>3603</v>
      </c>
      <c r="I1901" t="s">
        <v>39</v>
      </c>
      <c r="J1901" t="s">
        <v>29</v>
      </c>
      <c r="K1901" t="s">
        <v>537</v>
      </c>
      <c r="L1901">
        <v>-90.822329999999994</v>
      </c>
      <c r="M1901">
        <v>14.66405</v>
      </c>
      <c r="N1901">
        <v>14.66400833</v>
      </c>
      <c r="O1901">
        <v>-90.822188330000003</v>
      </c>
      <c r="P1901" t="s">
        <v>31</v>
      </c>
      <c r="Q1901" t="s">
        <v>2117</v>
      </c>
      <c r="R1901" t="s">
        <v>219</v>
      </c>
      <c r="S1901" t="s">
        <v>220</v>
      </c>
      <c r="V1901" t="str">
        <f>_xlfn.XLOOKUP(UNIVERSO[[#This Row],[Ruta DN]],'[1]Cuota Ruta'!E:E,'[1]Cuota Ruta'!G:G)</f>
        <v>Cargar</v>
      </c>
    </row>
    <row r="1902" spans="1:22" x14ac:dyDescent="0.25">
      <c r="A1902" t="s">
        <v>111</v>
      </c>
      <c r="B1902" t="s">
        <v>1569</v>
      </c>
      <c r="C1902">
        <v>2603092540</v>
      </c>
      <c r="D1902">
        <v>1203092540</v>
      </c>
      <c r="E1902" t="s">
        <v>54</v>
      </c>
      <c r="F1902" t="s">
        <v>1570</v>
      </c>
      <c r="G1902" t="s">
        <v>108</v>
      </c>
      <c r="H1902" t="s">
        <v>3604</v>
      </c>
      <c r="I1902" t="s">
        <v>28</v>
      </c>
      <c r="J1902" t="s">
        <v>29</v>
      </c>
      <c r="K1902" t="s">
        <v>157</v>
      </c>
      <c r="L1902">
        <v>-90.520977999999999</v>
      </c>
      <c r="M1902">
        <v>14.622028</v>
      </c>
      <c r="N1902">
        <v>14.622028</v>
      </c>
      <c r="O1902">
        <v>-90.520977999999999</v>
      </c>
      <c r="P1902" t="s">
        <v>31</v>
      </c>
      <c r="Q1902" t="s">
        <v>2117</v>
      </c>
      <c r="R1902" t="s">
        <v>117</v>
      </c>
      <c r="S1902" t="s">
        <v>118</v>
      </c>
      <c r="V1902" t="str">
        <f>_xlfn.XLOOKUP(UNIVERSO[[#This Row],[Ruta DN]],'[1]Cuota Ruta'!E:E,'[1]Cuota Ruta'!G:G)</f>
        <v>Cargar</v>
      </c>
    </row>
    <row r="1903" spans="1:22" x14ac:dyDescent="0.25">
      <c r="A1903" t="s">
        <v>213</v>
      </c>
      <c r="B1903" t="s">
        <v>1132</v>
      </c>
      <c r="C1903">
        <v>2603126864</v>
      </c>
      <c r="D1903">
        <v>1203126864</v>
      </c>
      <c r="E1903" t="s">
        <v>54</v>
      </c>
      <c r="F1903" t="s">
        <v>1133</v>
      </c>
      <c r="G1903" t="s">
        <v>3605</v>
      </c>
      <c r="H1903" t="s">
        <v>3606</v>
      </c>
      <c r="I1903" t="s">
        <v>39</v>
      </c>
      <c r="J1903" t="s">
        <v>29</v>
      </c>
      <c r="K1903" t="s">
        <v>590</v>
      </c>
      <c r="L1903">
        <v>-90.814179999999993</v>
      </c>
      <c r="M1903">
        <v>14.663385</v>
      </c>
      <c r="N1903">
        <v>14.66328667</v>
      </c>
      <c r="O1903">
        <v>-90.814106670000001</v>
      </c>
      <c r="P1903" t="s">
        <v>31</v>
      </c>
      <c r="Q1903" t="s">
        <v>2117</v>
      </c>
      <c r="R1903" t="s">
        <v>219</v>
      </c>
      <c r="S1903" t="s">
        <v>220</v>
      </c>
      <c r="V1903" t="str">
        <f>_xlfn.XLOOKUP(UNIVERSO[[#This Row],[Ruta DN]],'[1]Cuota Ruta'!E:E,'[1]Cuota Ruta'!G:G)</f>
        <v>Cargar</v>
      </c>
    </row>
    <row r="1904" spans="1:22" x14ac:dyDescent="0.25">
      <c r="A1904" t="s">
        <v>213</v>
      </c>
      <c r="B1904" t="s">
        <v>739</v>
      </c>
      <c r="C1904">
        <v>2603127057</v>
      </c>
      <c r="D1904">
        <v>1203127057</v>
      </c>
      <c r="E1904" t="s">
        <v>54</v>
      </c>
      <c r="F1904" t="s">
        <v>740</v>
      </c>
      <c r="G1904" t="s">
        <v>3607</v>
      </c>
      <c r="H1904" t="s">
        <v>877</v>
      </c>
      <c r="I1904" t="s">
        <v>39</v>
      </c>
      <c r="J1904" t="s">
        <v>46</v>
      </c>
      <c r="K1904" t="s">
        <v>599</v>
      </c>
      <c r="L1904">
        <v>-90.844773399999994</v>
      </c>
      <c r="M1904">
        <v>14.620811700000001</v>
      </c>
      <c r="N1904">
        <v>14.62076982</v>
      </c>
      <c r="O1904">
        <v>-90.844831439999993</v>
      </c>
      <c r="P1904" t="s">
        <v>31</v>
      </c>
      <c r="Q1904" t="s">
        <v>2114</v>
      </c>
      <c r="R1904" t="s">
        <v>219</v>
      </c>
      <c r="S1904" t="s">
        <v>220</v>
      </c>
      <c r="V1904" t="str">
        <f>_xlfn.XLOOKUP(UNIVERSO[[#This Row],[Ruta DN]],'[1]Cuota Ruta'!E:E,'[1]Cuota Ruta'!G:G)</f>
        <v>Cargar</v>
      </c>
    </row>
    <row r="1905" spans="1:22" x14ac:dyDescent="0.25">
      <c r="A1905" t="s">
        <v>213</v>
      </c>
      <c r="B1905" t="s">
        <v>647</v>
      </c>
      <c r="C1905">
        <v>2603127524</v>
      </c>
      <c r="D1905">
        <v>1203127524</v>
      </c>
      <c r="E1905" t="s">
        <v>54</v>
      </c>
      <c r="F1905" t="s">
        <v>648</v>
      </c>
      <c r="G1905" t="s">
        <v>1130</v>
      </c>
      <c r="H1905" t="s">
        <v>3608</v>
      </c>
      <c r="I1905" t="s">
        <v>93</v>
      </c>
      <c r="J1905" t="s">
        <v>237</v>
      </c>
      <c r="K1905" t="s">
        <v>599</v>
      </c>
      <c r="L1905">
        <v>-90.827550000000002</v>
      </c>
      <c r="M1905">
        <v>14.659144</v>
      </c>
      <c r="N1905">
        <v>14.659054100000001</v>
      </c>
      <c r="O1905">
        <v>-90.827542780000002</v>
      </c>
      <c r="P1905" t="s">
        <v>95</v>
      </c>
      <c r="Q1905" t="s">
        <v>2114</v>
      </c>
      <c r="R1905" t="s">
        <v>219</v>
      </c>
      <c r="S1905" t="s">
        <v>220</v>
      </c>
      <c r="V1905" t="str">
        <f>_xlfn.XLOOKUP(UNIVERSO[[#This Row],[Ruta DN]],'[1]Cuota Ruta'!E:E,'[1]Cuota Ruta'!G:G)</f>
        <v>Cargar</v>
      </c>
    </row>
    <row r="1906" spans="1:22" x14ac:dyDescent="0.25">
      <c r="A1906" t="s">
        <v>111</v>
      </c>
      <c r="B1906" t="s">
        <v>308</v>
      </c>
      <c r="C1906">
        <v>2603092727</v>
      </c>
      <c r="D1906">
        <v>1203092727</v>
      </c>
      <c r="E1906" t="s">
        <v>54</v>
      </c>
      <c r="F1906" t="s">
        <v>309</v>
      </c>
      <c r="G1906" t="s">
        <v>162</v>
      </c>
      <c r="H1906" t="s">
        <v>3609</v>
      </c>
      <c r="I1906" t="s">
        <v>39</v>
      </c>
      <c r="J1906" t="s">
        <v>29</v>
      </c>
      <c r="K1906" t="s">
        <v>157</v>
      </c>
      <c r="L1906">
        <v>-90.522318999999996</v>
      </c>
      <c r="M1906">
        <v>14.624378</v>
      </c>
      <c r="N1906">
        <v>14.624378</v>
      </c>
      <c r="O1906">
        <v>-90.522318999999996</v>
      </c>
      <c r="P1906" t="s">
        <v>31</v>
      </c>
      <c r="Q1906" t="s">
        <v>2114</v>
      </c>
      <c r="R1906" t="s">
        <v>117</v>
      </c>
      <c r="S1906" t="s">
        <v>118</v>
      </c>
      <c r="V1906" t="str">
        <f>_xlfn.XLOOKUP(UNIVERSO[[#This Row],[Ruta DN]],'[1]Cuota Ruta'!E:E,'[1]Cuota Ruta'!G:G)</f>
        <v>Cargar</v>
      </c>
    </row>
    <row r="1907" spans="1:22" x14ac:dyDescent="0.25">
      <c r="A1907" t="s">
        <v>213</v>
      </c>
      <c r="B1907" t="s">
        <v>1093</v>
      </c>
      <c r="C1907">
        <v>2603127565</v>
      </c>
      <c r="D1907">
        <v>1203127565</v>
      </c>
      <c r="E1907" t="s">
        <v>54</v>
      </c>
      <c r="F1907" t="s">
        <v>1094</v>
      </c>
      <c r="G1907" t="s">
        <v>3610</v>
      </c>
      <c r="H1907" t="s">
        <v>3611</v>
      </c>
      <c r="I1907" t="s">
        <v>93</v>
      </c>
      <c r="J1907" t="s">
        <v>46</v>
      </c>
      <c r="K1907" t="s">
        <v>599</v>
      </c>
      <c r="L1907">
        <v>-90.81438</v>
      </c>
      <c r="M1907">
        <v>14.65959</v>
      </c>
      <c r="N1907">
        <v>14.659739999999999</v>
      </c>
      <c r="O1907">
        <v>-90.814245</v>
      </c>
      <c r="P1907" t="s">
        <v>31</v>
      </c>
      <c r="Q1907" t="s">
        <v>2114</v>
      </c>
      <c r="R1907" t="s">
        <v>219</v>
      </c>
      <c r="S1907" t="s">
        <v>220</v>
      </c>
      <c r="V1907" t="str">
        <f>_xlfn.XLOOKUP(UNIVERSO[[#This Row],[Ruta DN]],'[1]Cuota Ruta'!E:E,'[1]Cuota Ruta'!G:G)</f>
        <v>Cargar</v>
      </c>
    </row>
    <row r="1908" spans="1:22" x14ac:dyDescent="0.25">
      <c r="A1908" t="s">
        <v>213</v>
      </c>
      <c r="B1908" t="s">
        <v>388</v>
      </c>
      <c r="C1908">
        <v>2603092738</v>
      </c>
      <c r="D1908">
        <v>1203092738</v>
      </c>
      <c r="E1908" t="s">
        <v>54</v>
      </c>
      <c r="F1908" t="s">
        <v>389</v>
      </c>
      <c r="G1908" t="s">
        <v>791</v>
      </c>
      <c r="H1908" t="s">
        <v>3612</v>
      </c>
      <c r="I1908" t="s">
        <v>93</v>
      </c>
      <c r="J1908" t="s">
        <v>46</v>
      </c>
      <c r="K1908" t="s">
        <v>218</v>
      </c>
      <c r="L1908">
        <v>-90.781493999999995</v>
      </c>
      <c r="M1908">
        <v>14.54724</v>
      </c>
      <c r="N1908">
        <v>14.54724</v>
      </c>
      <c r="O1908">
        <v>-90.781493999999995</v>
      </c>
      <c r="P1908" t="s">
        <v>31</v>
      </c>
      <c r="Q1908" t="s">
        <v>2114</v>
      </c>
      <c r="R1908" t="s">
        <v>219</v>
      </c>
      <c r="S1908" t="s">
        <v>220</v>
      </c>
      <c r="V1908" t="str">
        <f>_xlfn.XLOOKUP(UNIVERSO[[#This Row],[Ruta DN]],'[1]Cuota Ruta'!E:E,'[1]Cuota Ruta'!G:G)</f>
        <v>Cargar</v>
      </c>
    </row>
    <row r="1909" spans="1:22" x14ac:dyDescent="0.25">
      <c r="A1909" t="s">
        <v>213</v>
      </c>
      <c r="B1909" t="s">
        <v>1093</v>
      </c>
      <c r="C1909">
        <v>2603127603</v>
      </c>
      <c r="D1909">
        <v>1203127603</v>
      </c>
      <c r="E1909" t="s">
        <v>54</v>
      </c>
      <c r="F1909" t="s">
        <v>1094</v>
      </c>
      <c r="G1909" t="s">
        <v>3613</v>
      </c>
      <c r="H1909" t="s">
        <v>3614</v>
      </c>
      <c r="I1909" t="s">
        <v>93</v>
      </c>
      <c r="J1909" t="s">
        <v>46</v>
      </c>
      <c r="K1909" t="s">
        <v>599</v>
      </c>
      <c r="L1909">
        <v>-90.819434700000002</v>
      </c>
      <c r="M1909">
        <v>14.659153699999999</v>
      </c>
      <c r="N1909">
        <v>14.65907333333333</v>
      </c>
      <c r="O1909">
        <v>-90.819463330000005</v>
      </c>
      <c r="P1909" t="s">
        <v>31</v>
      </c>
      <c r="Q1909" t="s">
        <v>2114</v>
      </c>
      <c r="R1909" t="s">
        <v>219</v>
      </c>
      <c r="S1909" t="s">
        <v>220</v>
      </c>
      <c r="V1909" t="str">
        <f>_xlfn.XLOOKUP(UNIVERSO[[#This Row],[Ruta DN]],'[1]Cuota Ruta'!E:E,'[1]Cuota Ruta'!G:G)</f>
        <v>Cargar</v>
      </c>
    </row>
    <row r="1910" spans="1:22" x14ac:dyDescent="0.25">
      <c r="A1910" t="s">
        <v>213</v>
      </c>
      <c r="B1910" t="s">
        <v>647</v>
      </c>
      <c r="C1910">
        <v>2603127699</v>
      </c>
      <c r="D1910">
        <v>1203127699</v>
      </c>
      <c r="E1910" t="s">
        <v>54</v>
      </c>
      <c r="F1910" t="s">
        <v>648</v>
      </c>
      <c r="G1910" t="s">
        <v>78</v>
      </c>
      <c r="H1910" t="s">
        <v>3615</v>
      </c>
      <c r="I1910" t="s">
        <v>93</v>
      </c>
      <c r="J1910" t="s">
        <v>29</v>
      </c>
      <c r="K1910" t="s">
        <v>599</v>
      </c>
      <c r="L1910">
        <v>-90.824532000000005</v>
      </c>
      <c r="M1910">
        <v>14.660061000000001</v>
      </c>
      <c r="N1910">
        <v>14.660063333333341</v>
      </c>
      <c r="O1910">
        <v>-90.8245133333333</v>
      </c>
      <c r="P1910" t="s">
        <v>31</v>
      </c>
      <c r="Q1910" t="s">
        <v>2114</v>
      </c>
      <c r="R1910" t="s">
        <v>219</v>
      </c>
      <c r="S1910" t="s">
        <v>220</v>
      </c>
      <c r="V1910" t="str">
        <f>_xlfn.XLOOKUP(UNIVERSO[[#This Row],[Ruta DN]],'[1]Cuota Ruta'!E:E,'[1]Cuota Ruta'!G:G)</f>
        <v>Cargar</v>
      </c>
    </row>
    <row r="1911" spans="1:22" x14ac:dyDescent="0.25">
      <c r="A1911" t="s">
        <v>98</v>
      </c>
      <c r="B1911" t="s">
        <v>519</v>
      </c>
      <c r="C1911">
        <v>2603092960</v>
      </c>
      <c r="D1911">
        <v>1203092960</v>
      </c>
      <c r="E1911" t="s">
        <v>54</v>
      </c>
      <c r="F1911" t="s">
        <v>520</v>
      </c>
      <c r="G1911" t="s">
        <v>65</v>
      </c>
      <c r="H1911" t="s">
        <v>3616</v>
      </c>
      <c r="I1911" t="s">
        <v>39</v>
      </c>
      <c r="J1911" t="s">
        <v>46</v>
      </c>
      <c r="K1911" t="s">
        <v>123</v>
      </c>
      <c r="L1911">
        <v>-90.567888999999994</v>
      </c>
      <c r="M1911">
        <v>14.532450000000001</v>
      </c>
      <c r="N1911">
        <v>14.532450000000001</v>
      </c>
      <c r="O1911">
        <v>-90.567888999999994</v>
      </c>
      <c r="P1911" t="s">
        <v>31</v>
      </c>
      <c r="Q1911" t="s">
        <v>2114</v>
      </c>
      <c r="R1911" t="s">
        <v>104</v>
      </c>
      <c r="S1911" t="s">
        <v>105</v>
      </c>
      <c r="V1911" t="str">
        <f>_xlfn.XLOOKUP(UNIVERSO[[#This Row],[Ruta DN]],'[1]Cuota Ruta'!E:E,'[1]Cuota Ruta'!G:G)</f>
        <v>Cargar</v>
      </c>
    </row>
    <row r="1912" spans="1:22" x14ac:dyDescent="0.25">
      <c r="A1912" t="s">
        <v>213</v>
      </c>
      <c r="B1912" t="s">
        <v>739</v>
      </c>
      <c r="C1912">
        <v>2603128145</v>
      </c>
      <c r="D1912">
        <v>1203128145</v>
      </c>
      <c r="E1912" t="s">
        <v>54</v>
      </c>
      <c r="F1912" t="s">
        <v>740</v>
      </c>
      <c r="G1912" t="s">
        <v>3617</v>
      </c>
      <c r="H1912" t="s">
        <v>3618</v>
      </c>
      <c r="I1912" t="s">
        <v>93</v>
      </c>
      <c r="J1912" t="s">
        <v>237</v>
      </c>
      <c r="K1912" t="s">
        <v>599</v>
      </c>
      <c r="L1912">
        <v>-90.664320000000004</v>
      </c>
      <c r="M1912">
        <v>14.608919999999999</v>
      </c>
      <c r="N1912">
        <v>14.6021068</v>
      </c>
      <c r="O1912">
        <v>-90.51047939999998</v>
      </c>
      <c r="P1912" t="s">
        <v>95</v>
      </c>
      <c r="Q1912" t="s">
        <v>2114</v>
      </c>
      <c r="R1912" t="s">
        <v>219</v>
      </c>
      <c r="S1912" t="s">
        <v>220</v>
      </c>
      <c r="V1912" t="str">
        <f>_xlfn.XLOOKUP(UNIVERSO[[#This Row],[Ruta DN]],'[1]Cuota Ruta'!E:E,'[1]Cuota Ruta'!G:G)</f>
        <v>Cargar</v>
      </c>
    </row>
    <row r="1913" spans="1:22" x14ac:dyDescent="0.25">
      <c r="A1913" t="s">
        <v>213</v>
      </c>
      <c r="B1913" t="s">
        <v>739</v>
      </c>
      <c r="C1913">
        <v>2603128146</v>
      </c>
      <c r="D1913">
        <v>1203128146</v>
      </c>
      <c r="E1913" t="s">
        <v>54</v>
      </c>
      <c r="F1913" t="s">
        <v>740</v>
      </c>
      <c r="G1913" t="s">
        <v>3619</v>
      </c>
      <c r="H1913" t="s">
        <v>3620</v>
      </c>
      <c r="I1913" t="s">
        <v>93</v>
      </c>
      <c r="J1913" t="s">
        <v>237</v>
      </c>
      <c r="K1913" t="s">
        <v>599</v>
      </c>
      <c r="L1913">
        <v>-90.664352199999996</v>
      </c>
      <c r="M1913">
        <v>14.6089152</v>
      </c>
      <c r="N1913">
        <v>14.60894167</v>
      </c>
      <c r="O1913">
        <v>-90.664366670000007</v>
      </c>
      <c r="P1913" t="s">
        <v>95</v>
      </c>
      <c r="Q1913" t="s">
        <v>2114</v>
      </c>
      <c r="R1913" t="s">
        <v>219</v>
      </c>
      <c r="S1913" t="s">
        <v>220</v>
      </c>
      <c r="V1913" t="str">
        <f>_xlfn.XLOOKUP(UNIVERSO[[#This Row],[Ruta DN]],'[1]Cuota Ruta'!E:E,'[1]Cuota Ruta'!G:G)</f>
        <v>Cargar</v>
      </c>
    </row>
    <row r="1914" spans="1:22" x14ac:dyDescent="0.25">
      <c r="A1914" t="s">
        <v>111</v>
      </c>
      <c r="B1914" t="s">
        <v>491</v>
      </c>
      <c r="C1914">
        <v>2603093063</v>
      </c>
      <c r="D1914">
        <v>1203093063</v>
      </c>
      <c r="E1914" t="s">
        <v>54</v>
      </c>
      <c r="F1914" t="s">
        <v>492</v>
      </c>
      <c r="G1914" t="s">
        <v>2879</v>
      </c>
      <c r="H1914" t="s">
        <v>3621</v>
      </c>
      <c r="I1914" t="s">
        <v>93</v>
      </c>
      <c r="J1914" t="s">
        <v>29</v>
      </c>
      <c r="K1914" t="s">
        <v>116</v>
      </c>
      <c r="L1914">
        <v>-90.593718999999993</v>
      </c>
      <c r="M1914">
        <v>14.648968999999999</v>
      </c>
      <c r="N1914">
        <v>14.648968999999999</v>
      </c>
      <c r="O1914">
        <v>-90.593718999999993</v>
      </c>
      <c r="P1914" t="s">
        <v>31</v>
      </c>
      <c r="Q1914" t="s">
        <v>2114</v>
      </c>
      <c r="R1914" t="s">
        <v>117</v>
      </c>
      <c r="S1914" t="s">
        <v>118</v>
      </c>
      <c r="V1914" t="str">
        <f>_xlfn.XLOOKUP(UNIVERSO[[#This Row],[Ruta DN]],'[1]Cuota Ruta'!E:E,'[1]Cuota Ruta'!G:G)</f>
        <v>Cargar</v>
      </c>
    </row>
    <row r="1915" spans="1:22" x14ac:dyDescent="0.25">
      <c r="A1915" t="s">
        <v>213</v>
      </c>
      <c r="B1915" t="s">
        <v>739</v>
      </c>
      <c r="C1915">
        <v>2603128147</v>
      </c>
      <c r="D1915">
        <v>1203128147</v>
      </c>
      <c r="E1915" t="s">
        <v>54</v>
      </c>
      <c r="F1915" t="s">
        <v>740</v>
      </c>
      <c r="G1915" t="s">
        <v>3622</v>
      </c>
      <c r="H1915" t="s">
        <v>3620</v>
      </c>
      <c r="I1915" t="s">
        <v>93</v>
      </c>
      <c r="J1915" t="s">
        <v>237</v>
      </c>
      <c r="K1915" t="s">
        <v>599</v>
      </c>
      <c r="L1915">
        <v>-90.664330000000007</v>
      </c>
      <c r="M1915">
        <v>14.6091</v>
      </c>
      <c r="N1915">
        <v>14.609175</v>
      </c>
      <c r="O1915">
        <v>-90.664328330000004</v>
      </c>
      <c r="P1915" t="s">
        <v>95</v>
      </c>
      <c r="Q1915" t="s">
        <v>2117</v>
      </c>
      <c r="R1915" t="s">
        <v>219</v>
      </c>
      <c r="S1915" t="s">
        <v>220</v>
      </c>
      <c r="V1915" t="str">
        <f>_xlfn.XLOOKUP(UNIVERSO[[#This Row],[Ruta DN]],'[1]Cuota Ruta'!E:E,'[1]Cuota Ruta'!G:G)</f>
        <v>Cargar</v>
      </c>
    </row>
    <row r="1916" spans="1:22" x14ac:dyDescent="0.25">
      <c r="A1916" t="s">
        <v>213</v>
      </c>
      <c r="B1916" t="s">
        <v>647</v>
      </c>
      <c r="C1916">
        <v>2603128154</v>
      </c>
      <c r="D1916">
        <v>1203128154</v>
      </c>
      <c r="E1916" t="s">
        <v>54</v>
      </c>
      <c r="F1916" t="s">
        <v>648</v>
      </c>
      <c r="G1916" t="s">
        <v>318</v>
      </c>
      <c r="H1916" t="s">
        <v>3623</v>
      </c>
      <c r="I1916" t="s">
        <v>39</v>
      </c>
      <c r="J1916" t="s">
        <v>29</v>
      </c>
      <c r="K1916" t="s">
        <v>599</v>
      </c>
      <c r="L1916">
        <v>-90.660265999999993</v>
      </c>
      <c r="M1916">
        <v>14.610927999999999</v>
      </c>
      <c r="N1916">
        <v>14.6107</v>
      </c>
      <c r="O1916">
        <v>-90.660138329999995</v>
      </c>
      <c r="P1916" t="s">
        <v>31</v>
      </c>
      <c r="Q1916" t="s">
        <v>2114</v>
      </c>
      <c r="R1916" t="s">
        <v>219</v>
      </c>
      <c r="S1916" t="s">
        <v>220</v>
      </c>
      <c r="V1916" t="str">
        <f>_xlfn.XLOOKUP(UNIVERSO[[#This Row],[Ruta DN]],'[1]Cuota Ruta'!E:E,'[1]Cuota Ruta'!G:G)</f>
        <v>Cargar</v>
      </c>
    </row>
    <row r="1917" spans="1:22" x14ac:dyDescent="0.25">
      <c r="A1917" t="s">
        <v>213</v>
      </c>
      <c r="B1917" t="s">
        <v>647</v>
      </c>
      <c r="C1917">
        <v>2603128161</v>
      </c>
      <c r="D1917">
        <v>1203128161</v>
      </c>
      <c r="E1917" t="s">
        <v>54</v>
      </c>
      <c r="F1917" t="s">
        <v>648</v>
      </c>
      <c r="G1917" t="s">
        <v>506</v>
      </c>
      <c r="H1917" t="s">
        <v>3624</v>
      </c>
      <c r="I1917" t="s">
        <v>93</v>
      </c>
      <c r="J1917" t="s">
        <v>29</v>
      </c>
      <c r="K1917" t="s">
        <v>599</v>
      </c>
      <c r="L1917">
        <v>-90.657079999999993</v>
      </c>
      <c r="M1917">
        <v>14.612880000000001</v>
      </c>
      <c r="N1917">
        <v>14.612988959999999</v>
      </c>
      <c r="O1917">
        <v>-90.657105349999995</v>
      </c>
      <c r="P1917" t="s">
        <v>31</v>
      </c>
      <c r="Q1917" t="s">
        <v>2114</v>
      </c>
      <c r="R1917" t="s">
        <v>219</v>
      </c>
      <c r="S1917" t="s">
        <v>220</v>
      </c>
      <c r="V1917" t="str">
        <f>_xlfn.XLOOKUP(UNIVERSO[[#This Row],[Ruta DN]],'[1]Cuota Ruta'!E:E,'[1]Cuota Ruta'!G:G)</f>
        <v>Cargar</v>
      </c>
    </row>
    <row r="1918" spans="1:22" x14ac:dyDescent="0.25">
      <c r="A1918" t="s">
        <v>213</v>
      </c>
      <c r="B1918" t="s">
        <v>705</v>
      </c>
      <c r="C1918">
        <v>2603128183</v>
      </c>
      <c r="D1918">
        <v>1203128183</v>
      </c>
      <c r="E1918" t="s">
        <v>54</v>
      </c>
      <c r="F1918" t="s">
        <v>706</v>
      </c>
      <c r="G1918" t="s">
        <v>3625</v>
      </c>
      <c r="H1918" t="s">
        <v>3626</v>
      </c>
      <c r="I1918" t="s">
        <v>28</v>
      </c>
      <c r="J1918" t="s">
        <v>29</v>
      </c>
      <c r="K1918" t="s">
        <v>599</v>
      </c>
      <c r="L1918">
        <v>-90.655818699999998</v>
      </c>
      <c r="M1918">
        <v>14.6104593</v>
      </c>
      <c r="N1918">
        <v>14.610293329999999</v>
      </c>
      <c r="O1918">
        <v>-90.655924999999996</v>
      </c>
      <c r="P1918" t="s">
        <v>31</v>
      </c>
      <c r="Q1918" t="s">
        <v>2114</v>
      </c>
      <c r="R1918" t="s">
        <v>219</v>
      </c>
      <c r="S1918" t="s">
        <v>220</v>
      </c>
      <c r="V1918" t="str">
        <f>_xlfn.XLOOKUP(UNIVERSO[[#This Row],[Ruta DN]],'[1]Cuota Ruta'!E:E,'[1]Cuota Ruta'!G:G)</f>
        <v>Cargar</v>
      </c>
    </row>
    <row r="1919" spans="1:22" x14ac:dyDescent="0.25">
      <c r="A1919" t="s">
        <v>213</v>
      </c>
      <c r="B1919" t="s">
        <v>739</v>
      </c>
      <c r="C1919">
        <v>2603093173</v>
      </c>
      <c r="D1919">
        <v>1203093173</v>
      </c>
      <c r="E1919" t="s">
        <v>54</v>
      </c>
      <c r="F1919" t="s">
        <v>740</v>
      </c>
      <c r="G1919" t="s">
        <v>3627</v>
      </c>
      <c r="H1919" t="s">
        <v>3628</v>
      </c>
      <c r="I1919" t="s">
        <v>93</v>
      </c>
      <c r="J1919" t="s">
        <v>237</v>
      </c>
      <c r="K1919" t="s">
        <v>599</v>
      </c>
      <c r="L1919">
        <v>-90.677509999999998</v>
      </c>
      <c r="M1919">
        <v>14.608090000000001</v>
      </c>
      <c r="N1919">
        <v>14.608090000000001</v>
      </c>
      <c r="O1919">
        <v>-90.677509999999998</v>
      </c>
      <c r="P1919" t="s">
        <v>95</v>
      </c>
      <c r="Q1919" t="s">
        <v>2117</v>
      </c>
      <c r="R1919" t="s">
        <v>219</v>
      </c>
      <c r="S1919" t="s">
        <v>220</v>
      </c>
      <c r="V1919" t="str">
        <f>_xlfn.XLOOKUP(UNIVERSO[[#This Row],[Ruta DN]],'[1]Cuota Ruta'!E:E,'[1]Cuota Ruta'!G:G)</f>
        <v>Cargar</v>
      </c>
    </row>
    <row r="1920" spans="1:22" x14ac:dyDescent="0.25">
      <c r="A1920" t="s">
        <v>213</v>
      </c>
      <c r="B1920" t="s">
        <v>705</v>
      </c>
      <c r="C1920">
        <v>2603128188</v>
      </c>
      <c r="D1920">
        <v>1203128188</v>
      </c>
      <c r="E1920" t="s">
        <v>54</v>
      </c>
      <c r="F1920" t="s">
        <v>706</v>
      </c>
      <c r="G1920" t="s">
        <v>683</v>
      </c>
      <c r="H1920" t="s">
        <v>3629</v>
      </c>
      <c r="I1920" t="s">
        <v>39</v>
      </c>
      <c r="J1920" t="s">
        <v>29</v>
      </c>
      <c r="K1920" t="s">
        <v>599</v>
      </c>
      <c r="L1920">
        <v>-90.655379999999994</v>
      </c>
      <c r="M1920">
        <v>14.6128</v>
      </c>
      <c r="N1920">
        <v>14.612823329999999</v>
      </c>
      <c r="O1920">
        <v>-90.655393329999995</v>
      </c>
      <c r="P1920" t="s">
        <v>31</v>
      </c>
      <c r="Q1920" t="s">
        <v>2114</v>
      </c>
      <c r="R1920" t="s">
        <v>219</v>
      </c>
      <c r="S1920" t="s">
        <v>220</v>
      </c>
      <c r="V1920" t="str">
        <f>_xlfn.XLOOKUP(UNIVERSO[[#This Row],[Ruta DN]],'[1]Cuota Ruta'!E:E,'[1]Cuota Ruta'!G:G)</f>
        <v>Cargar</v>
      </c>
    </row>
    <row r="1921" spans="1:22" x14ac:dyDescent="0.25">
      <c r="A1921" t="s">
        <v>213</v>
      </c>
      <c r="B1921" t="s">
        <v>739</v>
      </c>
      <c r="C1921">
        <v>2603128224</v>
      </c>
      <c r="D1921">
        <v>1203128224</v>
      </c>
      <c r="E1921" t="s">
        <v>54</v>
      </c>
      <c r="F1921" t="s">
        <v>740</v>
      </c>
      <c r="G1921" t="s">
        <v>3630</v>
      </c>
      <c r="H1921" t="s">
        <v>3631</v>
      </c>
      <c r="I1921" t="s">
        <v>93</v>
      </c>
      <c r="J1921" t="s">
        <v>94</v>
      </c>
      <c r="K1921" t="s">
        <v>599</v>
      </c>
      <c r="L1921">
        <v>-90.660979999999995</v>
      </c>
      <c r="M1921">
        <v>14.608359999999999</v>
      </c>
      <c r="N1921">
        <v>14.608449999999999</v>
      </c>
      <c r="O1921">
        <v>-90.660978330000006</v>
      </c>
      <c r="P1921" t="s">
        <v>95</v>
      </c>
      <c r="Q1921" t="s">
        <v>2117</v>
      </c>
      <c r="R1921" t="s">
        <v>219</v>
      </c>
      <c r="S1921" t="s">
        <v>220</v>
      </c>
      <c r="V1921" t="str">
        <f>_xlfn.XLOOKUP(UNIVERSO[[#This Row],[Ruta DN]],'[1]Cuota Ruta'!E:E,'[1]Cuota Ruta'!G:G)</f>
        <v>Cargar</v>
      </c>
    </row>
    <row r="1922" spans="1:22" x14ac:dyDescent="0.25">
      <c r="A1922" t="s">
        <v>213</v>
      </c>
      <c r="B1922" t="s">
        <v>884</v>
      </c>
      <c r="C1922">
        <v>2603128477</v>
      </c>
      <c r="D1922">
        <v>1203128477</v>
      </c>
      <c r="E1922" t="s">
        <v>54</v>
      </c>
      <c r="F1922" t="s">
        <v>885</v>
      </c>
      <c r="G1922" t="s">
        <v>121</v>
      </c>
      <c r="H1922" t="s">
        <v>3632</v>
      </c>
      <c r="I1922" t="s">
        <v>39</v>
      </c>
      <c r="J1922" t="s">
        <v>29</v>
      </c>
      <c r="K1922" t="s">
        <v>218</v>
      </c>
      <c r="L1922">
        <v>-90.764555999999999</v>
      </c>
      <c r="M1922">
        <v>14.523619999999999</v>
      </c>
      <c r="N1922">
        <v>14.52367722</v>
      </c>
      <c r="O1922">
        <v>-90.764582500000003</v>
      </c>
      <c r="P1922" t="s">
        <v>31</v>
      </c>
      <c r="Q1922" t="s">
        <v>2114</v>
      </c>
      <c r="R1922" t="s">
        <v>219</v>
      </c>
      <c r="S1922" t="s">
        <v>220</v>
      </c>
      <c r="V1922" t="str">
        <f>_xlfn.XLOOKUP(UNIVERSO[[#This Row],[Ruta DN]],'[1]Cuota Ruta'!E:E,'[1]Cuota Ruta'!G:G)</f>
        <v>Cargar</v>
      </c>
    </row>
    <row r="1923" spans="1:22" x14ac:dyDescent="0.25">
      <c r="A1923" t="s">
        <v>213</v>
      </c>
      <c r="B1923" t="s">
        <v>655</v>
      </c>
      <c r="C1923">
        <v>2603128690</v>
      </c>
      <c r="D1923">
        <v>1203128690</v>
      </c>
      <c r="E1923" t="s">
        <v>54</v>
      </c>
      <c r="F1923" t="s">
        <v>656</v>
      </c>
      <c r="G1923" t="s">
        <v>1279</v>
      </c>
      <c r="H1923" t="s">
        <v>3633</v>
      </c>
      <c r="I1923" t="s">
        <v>39</v>
      </c>
      <c r="J1923" t="s">
        <v>46</v>
      </c>
      <c r="K1923" t="s">
        <v>218</v>
      </c>
      <c r="L1923">
        <v>-90.732219999999998</v>
      </c>
      <c r="M1923">
        <v>14.551880000000001</v>
      </c>
      <c r="N1923">
        <v>14.551978330000001</v>
      </c>
      <c r="O1923">
        <v>-90.73218833</v>
      </c>
      <c r="P1923" t="s">
        <v>31</v>
      </c>
      <c r="Q1923" t="s">
        <v>2117</v>
      </c>
      <c r="R1923" t="s">
        <v>219</v>
      </c>
      <c r="S1923" t="s">
        <v>220</v>
      </c>
      <c r="T1923">
        <v>5</v>
      </c>
      <c r="V1923" t="str">
        <f>_xlfn.XLOOKUP(UNIVERSO[[#This Row],[Ruta DN]],'[1]Cuota Ruta'!E:E,'[1]Cuota Ruta'!G:G)</f>
        <v>Cargar</v>
      </c>
    </row>
    <row r="1924" spans="1:22" x14ac:dyDescent="0.25">
      <c r="A1924" t="s">
        <v>213</v>
      </c>
      <c r="B1924" t="s">
        <v>724</v>
      </c>
      <c r="C1924">
        <v>2603130226</v>
      </c>
      <c r="D1924">
        <v>1203130226</v>
      </c>
      <c r="E1924" t="s">
        <v>54</v>
      </c>
      <c r="F1924" t="s">
        <v>725</v>
      </c>
      <c r="G1924" t="s">
        <v>3634</v>
      </c>
      <c r="H1924" t="s">
        <v>3635</v>
      </c>
      <c r="I1924" t="s">
        <v>39</v>
      </c>
      <c r="J1924" t="s">
        <v>29</v>
      </c>
      <c r="K1924" t="s">
        <v>218</v>
      </c>
      <c r="L1924">
        <v>-90.770079999999993</v>
      </c>
      <c r="M1924">
        <v>14.52501</v>
      </c>
      <c r="N1924">
        <v>14.52492333</v>
      </c>
      <c r="O1924">
        <v>-90.769925000000001</v>
      </c>
      <c r="P1924" t="s">
        <v>31</v>
      </c>
      <c r="Q1924" t="s">
        <v>2114</v>
      </c>
      <c r="R1924" t="s">
        <v>219</v>
      </c>
      <c r="S1924" t="s">
        <v>220</v>
      </c>
      <c r="V1924" t="str">
        <f>_xlfn.XLOOKUP(UNIVERSO[[#This Row],[Ruta DN]],'[1]Cuota Ruta'!E:E,'[1]Cuota Ruta'!G:G)</f>
        <v>Cargar</v>
      </c>
    </row>
    <row r="1925" spans="1:22" x14ac:dyDescent="0.25">
      <c r="A1925" t="s">
        <v>213</v>
      </c>
      <c r="B1925" t="s">
        <v>724</v>
      </c>
      <c r="C1925">
        <v>2603130259</v>
      </c>
      <c r="D1925">
        <v>1203130259</v>
      </c>
      <c r="E1925" t="s">
        <v>54</v>
      </c>
      <c r="F1925" t="s">
        <v>725</v>
      </c>
      <c r="G1925" t="s">
        <v>3636</v>
      </c>
      <c r="H1925" t="s">
        <v>3637</v>
      </c>
      <c r="I1925" t="s">
        <v>39</v>
      </c>
      <c r="J1925" t="s">
        <v>46</v>
      </c>
      <c r="K1925" t="s">
        <v>218</v>
      </c>
      <c r="L1925">
        <v>-90.768169</v>
      </c>
      <c r="M1925">
        <v>14.523923999999999</v>
      </c>
      <c r="N1925">
        <v>14.52297460287809</v>
      </c>
      <c r="O1925">
        <v>-90.768201425671577</v>
      </c>
      <c r="P1925" t="s">
        <v>31</v>
      </c>
      <c r="Q1925" t="s">
        <v>2114</v>
      </c>
      <c r="R1925" t="s">
        <v>219</v>
      </c>
      <c r="S1925" t="s">
        <v>220</v>
      </c>
      <c r="V1925" t="str">
        <f>_xlfn.XLOOKUP(UNIVERSO[[#This Row],[Ruta DN]],'[1]Cuota Ruta'!E:E,'[1]Cuota Ruta'!G:G)</f>
        <v>Cargar</v>
      </c>
    </row>
    <row r="1926" spans="1:22" x14ac:dyDescent="0.25">
      <c r="A1926" t="s">
        <v>213</v>
      </c>
      <c r="B1926" t="s">
        <v>1735</v>
      </c>
      <c r="C1926">
        <v>2603130345</v>
      </c>
      <c r="D1926">
        <v>1203130345</v>
      </c>
      <c r="E1926" t="s">
        <v>54</v>
      </c>
      <c r="F1926" t="s">
        <v>1736</v>
      </c>
      <c r="G1926" t="s">
        <v>3638</v>
      </c>
      <c r="H1926" t="s">
        <v>3639</v>
      </c>
      <c r="I1926" t="s">
        <v>39</v>
      </c>
      <c r="J1926" t="s">
        <v>29</v>
      </c>
      <c r="K1926" t="s">
        <v>218</v>
      </c>
      <c r="L1926">
        <v>-90.735190000000003</v>
      </c>
      <c r="M1926">
        <v>14.5718</v>
      </c>
      <c r="N1926">
        <v>14.571915000000001</v>
      </c>
      <c r="O1926">
        <v>-90.735166669999998</v>
      </c>
      <c r="P1926" t="s">
        <v>31</v>
      </c>
      <c r="Q1926" t="s">
        <v>2117</v>
      </c>
      <c r="R1926" t="s">
        <v>219</v>
      </c>
      <c r="S1926" t="s">
        <v>220</v>
      </c>
      <c r="V1926" t="str">
        <f>_xlfn.XLOOKUP(UNIVERSO[[#This Row],[Ruta DN]],'[1]Cuota Ruta'!E:E,'[1]Cuota Ruta'!G:G)</f>
        <v>Cargar</v>
      </c>
    </row>
    <row r="1927" spans="1:22" x14ac:dyDescent="0.25">
      <c r="A1927" t="s">
        <v>365</v>
      </c>
      <c r="B1927" t="s">
        <v>751</v>
      </c>
      <c r="C1927">
        <v>2603093919</v>
      </c>
      <c r="D1927">
        <v>1203093919</v>
      </c>
      <c r="E1927" t="s">
        <v>54</v>
      </c>
      <c r="F1927" t="s">
        <v>752</v>
      </c>
      <c r="G1927" t="s">
        <v>3640</v>
      </c>
      <c r="H1927" t="s">
        <v>3641</v>
      </c>
      <c r="I1927" t="s">
        <v>39</v>
      </c>
      <c r="J1927" t="s">
        <v>29</v>
      </c>
      <c r="K1927" t="s">
        <v>370</v>
      </c>
      <c r="L1927">
        <v>-90.070352999999997</v>
      </c>
      <c r="M1927">
        <v>14.852772</v>
      </c>
      <c r="N1927">
        <v>14.852772</v>
      </c>
      <c r="O1927">
        <v>-90.070352999999997</v>
      </c>
      <c r="P1927" t="s">
        <v>31</v>
      </c>
      <c r="Q1927" t="s">
        <v>2114</v>
      </c>
      <c r="R1927" t="s">
        <v>371</v>
      </c>
      <c r="S1927" t="s">
        <v>372</v>
      </c>
      <c r="V1927" t="str">
        <f>_xlfn.XLOOKUP(UNIVERSO[[#This Row],[Ruta DN]],'[1]Cuota Ruta'!E:E,'[1]Cuota Ruta'!G:G)</f>
        <v>Cargar</v>
      </c>
    </row>
    <row r="1928" spans="1:22" x14ac:dyDescent="0.25">
      <c r="A1928" t="s">
        <v>98</v>
      </c>
      <c r="B1928" t="s">
        <v>423</v>
      </c>
      <c r="C1928">
        <v>2603094046</v>
      </c>
      <c r="D1928">
        <v>1203094046</v>
      </c>
      <c r="E1928" t="s">
        <v>54</v>
      </c>
      <c r="F1928" t="s">
        <v>424</v>
      </c>
      <c r="G1928" t="s">
        <v>3642</v>
      </c>
      <c r="H1928" t="s">
        <v>3643</v>
      </c>
      <c r="I1928" t="s">
        <v>39</v>
      </c>
      <c r="J1928" t="s">
        <v>29</v>
      </c>
      <c r="K1928" t="s">
        <v>110</v>
      </c>
      <c r="L1928">
        <v>-90.592427999999998</v>
      </c>
      <c r="M1928">
        <v>14.527378000000001</v>
      </c>
      <c r="N1928">
        <v>14.527378000000001</v>
      </c>
      <c r="O1928">
        <v>-90.592427999999998</v>
      </c>
      <c r="P1928" t="s">
        <v>31</v>
      </c>
      <c r="Q1928" t="s">
        <v>2114</v>
      </c>
      <c r="R1928" t="s">
        <v>104</v>
      </c>
      <c r="S1928" t="s">
        <v>105</v>
      </c>
      <c r="V1928" t="str">
        <f>_xlfn.XLOOKUP(UNIVERSO[[#This Row],[Ruta DN]],'[1]Cuota Ruta'!E:E,'[1]Cuota Ruta'!G:G)</f>
        <v>Cargar</v>
      </c>
    </row>
    <row r="1929" spans="1:22" x14ac:dyDescent="0.25">
      <c r="A1929" t="s">
        <v>213</v>
      </c>
      <c r="B1929" t="s">
        <v>716</v>
      </c>
      <c r="C1929">
        <v>2603130723</v>
      </c>
      <c r="D1929">
        <v>1203130723</v>
      </c>
      <c r="E1929" t="s">
        <v>54</v>
      </c>
      <c r="F1929" t="s">
        <v>717</v>
      </c>
      <c r="G1929" t="s">
        <v>3644</v>
      </c>
      <c r="H1929" t="s">
        <v>3645</v>
      </c>
      <c r="I1929" t="s">
        <v>39</v>
      </c>
      <c r="J1929" t="s">
        <v>29</v>
      </c>
      <c r="K1929" t="s">
        <v>218</v>
      </c>
      <c r="L1929">
        <v>-90.739898999999994</v>
      </c>
      <c r="M1929">
        <v>14.567679999999999</v>
      </c>
      <c r="N1929">
        <v>14.56871924</v>
      </c>
      <c r="O1929">
        <v>-90.740077979999995</v>
      </c>
      <c r="P1929" t="s">
        <v>31</v>
      </c>
      <c r="Q1929" t="s">
        <v>2117</v>
      </c>
      <c r="R1929" t="s">
        <v>219</v>
      </c>
      <c r="S1929" t="s">
        <v>220</v>
      </c>
      <c r="T1929">
        <v>4</v>
      </c>
      <c r="V1929" t="str">
        <f>_xlfn.XLOOKUP(UNIVERSO[[#This Row],[Ruta DN]],'[1]Cuota Ruta'!E:E,'[1]Cuota Ruta'!G:G)</f>
        <v>Cargar</v>
      </c>
    </row>
    <row r="1930" spans="1:22" x14ac:dyDescent="0.25">
      <c r="A1930" t="s">
        <v>213</v>
      </c>
      <c r="B1930" t="s">
        <v>655</v>
      </c>
      <c r="C1930">
        <v>2603130730</v>
      </c>
      <c r="D1930">
        <v>1203130730</v>
      </c>
      <c r="E1930" t="s">
        <v>54</v>
      </c>
      <c r="F1930" t="s">
        <v>656</v>
      </c>
      <c r="G1930" t="s">
        <v>966</v>
      </c>
      <c r="H1930" t="s">
        <v>3646</v>
      </c>
      <c r="I1930" t="s">
        <v>39</v>
      </c>
      <c r="J1930" t="s">
        <v>29</v>
      </c>
      <c r="K1930" t="s">
        <v>218</v>
      </c>
      <c r="L1930">
        <v>-90.739429999999999</v>
      </c>
      <c r="M1930">
        <v>14.563750000000001</v>
      </c>
      <c r="N1930">
        <v>14.563725</v>
      </c>
      <c r="O1930">
        <v>-90.739376669999999</v>
      </c>
      <c r="P1930" t="s">
        <v>31</v>
      </c>
      <c r="Q1930" t="s">
        <v>2117</v>
      </c>
      <c r="R1930" t="s">
        <v>219</v>
      </c>
      <c r="S1930" t="s">
        <v>220</v>
      </c>
      <c r="T1930">
        <v>5</v>
      </c>
      <c r="V1930" t="str">
        <f>_xlfn.XLOOKUP(UNIVERSO[[#This Row],[Ruta DN]],'[1]Cuota Ruta'!E:E,'[1]Cuota Ruta'!G:G)</f>
        <v>Cargar</v>
      </c>
    </row>
    <row r="1931" spans="1:22" x14ac:dyDescent="0.25">
      <c r="A1931" t="s">
        <v>111</v>
      </c>
      <c r="B1931" t="s">
        <v>905</v>
      </c>
      <c r="C1931">
        <v>2603130775</v>
      </c>
      <c r="D1931">
        <v>1203130775</v>
      </c>
      <c r="E1931" t="s">
        <v>54</v>
      </c>
      <c r="F1931" t="s">
        <v>906</v>
      </c>
      <c r="G1931" t="s">
        <v>3647</v>
      </c>
      <c r="H1931" t="s">
        <v>3648</v>
      </c>
      <c r="I1931" t="s">
        <v>39</v>
      </c>
      <c r="J1931" t="s">
        <v>29</v>
      </c>
      <c r="K1931" t="s">
        <v>164</v>
      </c>
      <c r="L1931">
        <v>-90.405327999999997</v>
      </c>
      <c r="M1931">
        <v>14.537969</v>
      </c>
      <c r="N1931">
        <v>14.537969</v>
      </c>
      <c r="O1931">
        <v>-90.405327999999997</v>
      </c>
      <c r="P1931" t="s">
        <v>31</v>
      </c>
      <c r="Q1931" t="s">
        <v>2117</v>
      </c>
      <c r="R1931" t="s">
        <v>117</v>
      </c>
      <c r="S1931" t="s">
        <v>118</v>
      </c>
      <c r="V1931" t="str">
        <f>_xlfn.XLOOKUP(UNIVERSO[[#This Row],[Ruta DN]],'[1]Cuota Ruta'!E:E,'[1]Cuota Ruta'!G:G)</f>
        <v>Cargar</v>
      </c>
    </row>
    <row r="1932" spans="1:22" x14ac:dyDescent="0.25">
      <c r="A1932" t="s">
        <v>213</v>
      </c>
      <c r="B1932" t="s">
        <v>705</v>
      </c>
      <c r="C1932">
        <v>2603130938</v>
      </c>
      <c r="D1932">
        <v>1203130938</v>
      </c>
      <c r="E1932" t="s">
        <v>54</v>
      </c>
      <c r="F1932" t="s">
        <v>706</v>
      </c>
      <c r="G1932" t="s">
        <v>641</v>
      </c>
      <c r="H1932" t="s">
        <v>3649</v>
      </c>
      <c r="I1932" t="s">
        <v>39</v>
      </c>
      <c r="J1932" t="s">
        <v>29</v>
      </c>
      <c r="K1932" t="s">
        <v>599</v>
      </c>
      <c r="L1932">
        <v>-90.815579999999997</v>
      </c>
      <c r="M1932">
        <v>14.65846</v>
      </c>
      <c r="N1932">
        <v>14.658545</v>
      </c>
      <c r="O1932">
        <v>-90.815659999999994</v>
      </c>
      <c r="P1932" t="s">
        <v>31</v>
      </c>
      <c r="Q1932" t="s">
        <v>2117</v>
      </c>
      <c r="R1932" t="s">
        <v>219</v>
      </c>
      <c r="S1932" t="s">
        <v>220</v>
      </c>
      <c r="T1932">
        <v>1</v>
      </c>
      <c r="V1932" t="str">
        <f>_xlfn.XLOOKUP(UNIVERSO[[#This Row],[Ruta DN]],'[1]Cuota Ruta'!E:E,'[1]Cuota Ruta'!G:G)</f>
        <v>Cargar</v>
      </c>
    </row>
    <row r="1933" spans="1:22" x14ac:dyDescent="0.25">
      <c r="A1933" t="s">
        <v>111</v>
      </c>
      <c r="B1933" t="s">
        <v>824</v>
      </c>
      <c r="C1933">
        <v>2603131216</v>
      </c>
      <c r="D1933">
        <v>1203131216</v>
      </c>
      <c r="E1933" t="s">
        <v>54</v>
      </c>
      <c r="F1933" t="s">
        <v>825</v>
      </c>
      <c r="G1933" t="s">
        <v>251</v>
      </c>
      <c r="H1933" t="s">
        <v>3650</v>
      </c>
      <c r="I1933" t="s">
        <v>39</v>
      </c>
      <c r="J1933" t="s">
        <v>29</v>
      </c>
      <c r="K1933" t="s">
        <v>173</v>
      </c>
      <c r="L1933">
        <v>-90.577500000000001</v>
      </c>
      <c r="M1933">
        <v>14.699178</v>
      </c>
      <c r="N1933">
        <v>14.69904827</v>
      </c>
      <c r="O1933">
        <v>-90.577480919999999</v>
      </c>
      <c r="P1933" t="s">
        <v>31</v>
      </c>
      <c r="Q1933" t="s">
        <v>2114</v>
      </c>
      <c r="R1933" t="s">
        <v>117</v>
      </c>
      <c r="S1933" t="s">
        <v>118</v>
      </c>
      <c r="V1933" t="str">
        <f>_xlfn.XLOOKUP(UNIVERSO[[#This Row],[Ruta DN]],'[1]Cuota Ruta'!E:E,'[1]Cuota Ruta'!G:G)</f>
        <v>Cargar</v>
      </c>
    </row>
    <row r="1934" spans="1:22" x14ac:dyDescent="0.25">
      <c r="A1934" t="s">
        <v>111</v>
      </c>
      <c r="B1934" t="s">
        <v>824</v>
      </c>
      <c r="C1934">
        <v>2603131217</v>
      </c>
      <c r="D1934">
        <v>1203131217</v>
      </c>
      <c r="E1934" t="s">
        <v>54</v>
      </c>
      <c r="F1934" t="s">
        <v>825</v>
      </c>
      <c r="G1934" t="s">
        <v>78</v>
      </c>
      <c r="H1934" t="s">
        <v>3651</v>
      </c>
      <c r="I1934" t="s">
        <v>39</v>
      </c>
      <c r="J1934" t="s">
        <v>29</v>
      </c>
      <c r="K1934" t="s">
        <v>173</v>
      </c>
      <c r="L1934">
        <v>-90.577738999999994</v>
      </c>
      <c r="M1934">
        <v>14.699258</v>
      </c>
      <c r="N1934">
        <v>14.699219769999999</v>
      </c>
      <c r="O1934">
        <v>-90.577700579999998</v>
      </c>
      <c r="P1934" t="s">
        <v>31</v>
      </c>
      <c r="Q1934" t="s">
        <v>2117</v>
      </c>
      <c r="R1934" t="s">
        <v>117</v>
      </c>
      <c r="S1934" t="s">
        <v>118</v>
      </c>
      <c r="V1934" t="str">
        <f>_xlfn.XLOOKUP(UNIVERSO[[#This Row],[Ruta DN]],'[1]Cuota Ruta'!E:E,'[1]Cuota Ruta'!G:G)</f>
        <v>Cargar</v>
      </c>
    </row>
    <row r="1935" spans="1:22" x14ac:dyDescent="0.25">
      <c r="A1935" t="s">
        <v>111</v>
      </c>
      <c r="B1935" t="s">
        <v>893</v>
      </c>
      <c r="C1935">
        <v>2603131229</v>
      </c>
      <c r="D1935">
        <v>1203131229</v>
      </c>
      <c r="E1935" t="s">
        <v>54</v>
      </c>
      <c r="F1935" t="s">
        <v>894</v>
      </c>
      <c r="G1935" t="s">
        <v>943</v>
      </c>
      <c r="H1935" t="s">
        <v>3652</v>
      </c>
      <c r="I1935" t="s">
        <v>39</v>
      </c>
      <c r="J1935" t="s">
        <v>29</v>
      </c>
      <c r="K1935" t="s">
        <v>173</v>
      </c>
      <c r="L1935">
        <v>-90.580018999999993</v>
      </c>
      <c r="M1935">
        <v>14.701908</v>
      </c>
      <c r="N1935">
        <v>14.701911040000001</v>
      </c>
      <c r="O1935">
        <v>-90.580056859999999</v>
      </c>
      <c r="P1935" t="s">
        <v>31</v>
      </c>
      <c r="Q1935" t="s">
        <v>2114</v>
      </c>
      <c r="R1935" t="s">
        <v>117</v>
      </c>
      <c r="S1935" t="s">
        <v>118</v>
      </c>
      <c r="V1935" t="str">
        <f>_xlfn.XLOOKUP(UNIVERSO[[#This Row],[Ruta DN]],'[1]Cuota Ruta'!E:E,'[1]Cuota Ruta'!G:G)</f>
        <v>Cargar</v>
      </c>
    </row>
    <row r="1936" spans="1:22" x14ac:dyDescent="0.25">
      <c r="A1936" t="s">
        <v>111</v>
      </c>
      <c r="B1936" t="s">
        <v>920</v>
      </c>
      <c r="C1936">
        <v>2603094312</v>
      </c>
      <c r="D1936">
        <v>1203094312</v>
      </c>
      <c r="E1936" t="s">
        <v>54</v>
      </c>
      <c r="F1936" t="s">
        <v>921</v>
      </c>
      <c r="G1936" t="s">
        <v>151</v>
      </c>
      <c r="H1936" t="s">
        <v>3653</v>
      </c>
      <c r="I1936" t="s">
        <v>39</v>
      </c>
      <c r="J1936" t="s">
        <v>29</v>
      </c>
      <c r="K1936" t="s">
        <v>116</v>
      </c>
      <c r="L1936">
        <v>-90.570569000000006</v>
      </c>
      <c r="M1936">
        <v>14.639061</v>
      </c>
      <c r="N1936">
        <v>14.639061</v>
      </c>
      <c r="O1936">
        <v>-90.570569000000006</v>
      </c>
      <c r="P1936" t="s">
        <v>31</v>
      </c>
      <c r="Q1936" t="s">
        <v>2114</v>
      </c>
      <c r="R1936" t="s">
        <v>117</v>
      </c>
      <c r="S1936" t="s">
        <v>118</v>
      </c>
      <c r="V1936" t="str">
        <f>_xlfn.XLOOKUP(UNIVERSO[[#This Row],[Ruta DN]],'[1]Cuota Ruta'!E:E,'[1]Cuota Ruta'!G:G)</f>
        <v>Cargar</v>
      </c>
    </row>
    <row r="1937" spans="1:22" x14ac:dyDescent="0.25">
      <c r="A1937" t="s">
        <v>111</v>
      </c>
      <c r="B1937" t="s">
        <v>282</v>
      </c>
      <c r="C1937">
        <v>2603132104</v>
      </c>
      <c r="D1937">
        <v>1203132104</v>
      </c>
      <c r="E1937" t="s">
        <v>54</v>
      </c>
      <c r="F1937" t="s">
        <v>283</v>
      </c>
      <c r="G1937" t="s">
        <v>3654</v>
      </c>
      <c r="H1937" t="s">
        <v>3655</v>
      </c>
      <c r="I1937" t="s">
        <v>93</v>
      </c>
      <c r="J1937" t="s">
        <v>29</v>
      </c>
      <c r="K1937" t="s">
        <v>116</v>
      </c>
      <c r="L1937">
        <v>-90.641592000000003</v>
      </c>
      <c r="M1937">
        <v>14.712494</v>
      </c>
      <c r="N1937">
        <v>14.7204487</v>
      </c>
      <c r="O1937">
        <v>-90.643123410000001</v>
      </c>
      <c r="P1937" t="s">
        <v>31</v>
      </c>
      <c r="Q1937" t="s">
        <v>2114</v>
      </c>
      <c r="R1937" t="s">
        <v>117</v>
      </c>
      <c r="S1937" t="s">
        <v>118</v>
      </c>
      <c r="V1937" t="str">
        <f>_xlfn.XLOOKUP(UNIVERSO[[#This Row],[Ruta DN]],'[1]Cuota Ruta'!E:E,'[1]Cuota Ruta'!G:G)</f>
        <v>Cargar</v>
      </c>
    </row>
    <row r="1938" spans="1:22" x14ac:dyDescent="0.25">
      <c r="A1938" t="s">
        <v>111</v>
      </c>
      <c r="B1938" t="s">
        <v>282</v>
      </c>
      <c r="C1938">
        <v>2603132261</v>
      </c>
      <c r="D1938">
        <v>1203132261</v>
      </c>
      <c r="E1938" t="s">
        <v>54</v>
      </c>
      <c r="F1938" t="s">
        <v>283</v>
      </c>
      <c r="G1938" t="s">
        <v>2224</v>
      </c>
      <c r="H1938" t="s">
        <v>3656</v>
      </c>
      <c r="I1938" t="s">
        <v>39</v>
      </c>
      <c r="J1938" t="s">
        <v>29</v>
      </c>
      <c r="K1938" t="s">
        <v>116</v>
      </c>
      <c r="L1938">
        <v>-90.645250000000004</v>
      </c>
      <c r="M1938">
        <v>14.720027999999999</v>
      </c>
      <c r="N1938">
        <v>14.720029520000001</v>
      </c>
      <c r="O1938">
        <v>-90.645309130000001</v>
      </c>
      <c r="P1938" t="s">
        <v>31</v>
      </c>
      <c r="Q1938" t="s">
        <v>2114</v>
      </c>
      <c r="R1938" t="s">
        <v>117</v>
      </c>
      <c r="S1938" t="s">
        <v>118</v>
      </c>
      <c r="V1938" t="str">
        <f>_xlfn.XLOOKUP(UNIVERSO[[#This Row],[Ruta DN]],'[1]Cuota Ruta'!E:E,'[1]Cuota Ruta'!G:G)</f>
        <v>Cargar</v>
      </c>
    </row>
    <row r="1939" spans="1:22" x14ac:dyDescent="0.25">
      <c r="A1939" t="s">
        <v>111</v>
      </c>
      <c r="B1939" t="s">
        <v>282</v>
      </c>
      <c r="C1939">
        <v>2603132267</v>
      </c>
      <c r="D1939">
        <v>1203132267</v>
      </c>
      <c r="E1939" t="s">
        <v>54</v>
      </c>
      <c r="F1939" t="s">
        <v>283</v>
      </c>
      <c r="G1939" t="s">
        <v>954</v>
      </c>
      <c r="H1939" t="s">
        <v>3657</v>
      </c>
      <c r="I1939" t="s">
        <v>39</v>
      </c>
      <c r="J1939" t="s">
        <v>29</v>
      </c>
      <c r="K1939" t="s">
        <v>116</v>
      </c>
      <c r="L1939">
        <v>-90.647008</v>
      </c>
      <c r="M1939">
        <v>14.720522000000001</v>
      </c>
      <c r="N1939">
        <v>14.720598280000001</v>
      </c>
      <c r="O1939">
        <v>-90.647068700000005</v>
      </c>
      <c r="P1939" t="s">
        <v>31</v>
      </c>
      <c r="Q1939" t="s">
        <v>2114</v>
      </c>
      <c r="R1939" t="s">
        <v>117</v>
      </c>
      <c r="S1939" t="s">
        <v>118</v>
      </c>
      <c r="V1939" t="str">
        <f>_xlfn.XLOOKUP(UNIVERSO[[#This Row],[Ruta DN]],'[1]Cuota Ruta'!E:E,'[1]Cuota Ruta'!G:G)</f>
        <v>Cargar</v>
      </c>
    </row>
    <row r="1940" spans="1:22" x14ac:dyDescent="0.25">
      <c r="A1940" t="s">
        <v>111</v>
      </c>
      <c r="B1940" t="s">
        <v>435</v>
      </c>
      <c r="C1940">
        <v>2603094587</v>
      </c>
      <c r="D1940">
        <v>1203094587</v>
      </c>
      <c r="E1940" t="s">
        <v>54</v>
      </c>
      <c r="F1940" t="s">
        <v>436</v>
      </c>
      <c r="G1940" t="s">
        <v>982</v>
      </c>
      <c r="H1940" t="s">
        <v>3658</v>
      </c>
      <c r="I1940" t="s">
        <v>93</v>
      </c>
      <c r="J1940" t="s">
        <v>29</v>
      </c>
      <c r="K1940" t="s">
        <v>157</v>
      </c>
      <c r="L1940">
        <v>-90.530807999999993</v>
      </c>
      <c r="M1940">
        <v>14.651475</v>
      </c>
      <c r="N1940">
        <v>14.651475</v>
      </c>
      <c r="O1940">
        <v>-90.530807999999993</v>
      </c>
      <c r="P1940" t="s">
        <v>31</v>
      </c>
      <c r="Q1940" t="s">
        <v>2114</v>
      </c>
      <c r="R1940" t="s">
        <v>117</v>
      </c>
      <c r="S1940" t="s">
        <v>118</v>
      </c>
      <c r="V1940" t="str">
        <f>_xlfn.XLOOKUP(UNIVERSO[[#This Row],[Ruta DN]],'[1]Cuota Ruta'!E:E,'[1]Cuota Ruta'!G:G)</f>
        <v>Cargar</v>
      </c>
    </row>
    <row r="1941" spans="1:22" x14ac:dyDescent="0.25">
      <c r="A1941" t="s">
        <v>111</v>
      </c>
      <c r="B1941" t="s">
        <v>459</v>
      </c>
      <c r="C1941">
        <v>2603132493</v>
      </c>
      <c r="D1941">
        <v>1203132493</v>
      </c>
      <c r="E1941" t="s">
        <v>54</v>
      </c>
      <c r="F1941" t="s">
        <v>460</v>
      </c>
      <c r="G1941" t="s">
        <v>3659</v>
      </c>
      <c r="H1941" t="s">
        <v>3660</v>
      </c>
      <c r="I1941" t="s">
        <v>93</v>
      </c>
      <c r="J1941" t="s">
        <v>29</v>
      </c>
      <c r="K1941" t="s">
        <v>116</v>
      </c>
      <c r="L1941">
        <v>-90.643705999999995</v>
      </c>
      <c r="M1941">
        <v>14.687118999999999</v>
      </c>
      <c r="N1941">
        <v>14.686693419999999</v>
      </c>
      <c r="O1941">
        <v>-90.643381480000002</v>
      </c>
      <c r="P1941" t="s">
        <v>31</v>
      </c>
      <c r="Q1941" t="s">
        <v>2114</v>
      </c>
      <c r="R1941" t="s">
        <v>117</v>
      </c>
      <c r="S1941" t="s">
        <v>118</v>
      </c>
      <c r="V1941" t="str">
        <f>_xlfn.XLOOKUP(UNIVERSO[[#This Row],[Ruta DN]],'[1]Cuota Ruta'!E:E,'[1]Cuota Ruta'!G:G)</f>
        <v>Cargar</v>
      </c>
    </row>
    <row r="1942" spans="1:22" x14ac:dyDescent="0.25">
      <c r="A1942" t="s">
        <v>111</v>
      </c>
      <c r="B1942" t="s">
        <v>435</v>
      </c>
      <c r="C1942">
        <v>2603094593</v>
      </c>
      <c r="D1942">
        <v>1203094593</v>
      </c>
      <c r="E1942" t="s">
        <v>54</v>
      </c>
      <c r="F1942" t="s">
        <v>436</v>
      </c>
      <c r="G1942" t="s">
        <v>3661</v>
      </c>
      <c r="H1942" t="s">
        <v>3662</v>
      </c>
      <c r="I1942" t="s">
        <v>28</v>
      </c>
      <c r="J1942" t="s">
        <v>29</v>
      </c>
      <c r="K1942" t="s">
        <v>157</v>
      </c>
      <c r="L1942">
        <v>-90.522789000000003</v>
      </c>
      <c r="M1942">
        <v>14.661514</v>
      </c>
      <c r="N1942">
        <v>14.661514</v>
      </c>
      <c r="O1942">
        <v>-90.522789000000003</v>
      </c>
      <c r="P1942" t="s">
        <v>31</v>
      </c>
      <c r="Q1942" t="s">
        <v>2117</v>
      </c>
      <c r="R1942" t="s">
        <v>117</v>
      </c>
      <c r="S1942" t="s">
        <v>118</v>
      </c>
      <c r="V1942" t="str">
        <f>_xlfn.XLOOKUP(UNIVERSO[[#This Row],[Ruta DN]],'[1]Cuota Ruta'!E:E,'[1]Cuota Ruta'!G:G)</f>
        <v>Cargar</v>
      </c>
    </row>
    <row r="1943" spans="1:22" x14ac:dyDescent="0.25">
      <c r="A1943" t="s">
        <v>111</v>
      </c>
      <c r="B1943" t="s">
        <v>491</v>
      </c>
      <c r="C1943">
        <v>2603132576</v>
      </c>
      <c r="D1943">
        <v>1203132576</v>
      </c>
      <c r="E1943" t="s">
        <v>54</v>
      </c>
      <c r="F1943" t="s">
        <v>492</v>
      </c>
      <c r="G1943" t="s">
        <v>3293</v>
      </c>
      <c r="H1943" t="s">
        <v>3663</v>
      </c>
      <c r="I1943" t="s">
        <v>39</v>
      </c>
      <c r="J1943" t="s">
        <v>46</v>
      </c>
      <c r="K1943" t="s">
        <v>116</v>
      </c>
      <c r="L1943">
        <v>-90.602603000000002</v>
      </c>
      <c r="M1943">
        <v>14.641856000000001</v>
      </c>
      <c r="N1943">
        <v>14.64407673</v>
      </c>
      <c r="O1943">
        <v>-90.604374950000008</v>
      </c>
      <c r="P1943" t="s">
        <v>31</v>
      </c>
      <c r="Q1943" t="s">
        <v>2117</v>
      </c>
      <c r="R1943" t="s">
        <v>117</v>
      </c>
      <c r="S1943" t="s">
        <v>118</v>
      </c>
      <c r="T1943">
        <v>16</v>
      </c>
      <c r="V1943" t="str">
        <f>_xlfn.XLOOKUP(UNIVERSO[[#This Row],[Ruta DN]],'[1]Cuota Ruta'!E:E,'[1]Cuota Ruta'!G:G)</f>
        <v>Cargar</v>
      </c>
    </row>
    <row r="1944" spans="1:22" x14ac:dyDescent="0.25">
      <c r="A1944" t="s">
        <v>22</v>
      </c>
      <c r="B1944" t="s">
        <v>225</v>
      </c>
      <c r="C1944">
        <v>2603094643</v>
      </c>
      <c r="D1944">
        <v>1203094643</v>
      </c>
      <c r="E1944" t="s">
        <v>54</v>
      </c>
      <c r="F1944" t="s">
        <v>226</v>
      </c>
      <c r="G1944" t="s">
        <v>121</v>
      </c>
      <c r="H1944" t="s">
        <v>3664</v>
      </c>
      <c r="I1944" t="s">
        <v>39</v>
      </c>
      <c r="J1944" t="s">
        <v>29</v>
      </c>
      <c r="K1944" t="s">
        <v>30</v>
      </c>
      <c r="L1944">
        <v>-90.462569000000002</v>
      </c>
      <c r="M1944">
        <v>14.659719000000001</v>
      </c>
      <c r="N1944">
        <v>14.659719000000001</v>
      </c>
      <c r="O1944">
        <v>-90.462569000000002</v>
      </c>
      <c r="P1944" t="s">
        <v>31</v>
      </c>
      <c r="Q1944" t="s">
        <v>2114</v>
      </c>
      <c r="R1944" t="s">
        <v>33</v>
      </c>
      <c r="S1944" t="s">
        <v>34</v>
      </c>
      <c r="V1944" t="str">
        <f>_xlfn.XLOOKUP(UNIVERSO[[#This Row],[Ruta DN]],'[1]Cuota Ruta'!E:E,'[1]Cuota Ruta'!G:G)</f>
        <v>Cargar</v>
      </c>
    </row>
    <row r="1945" spans="1:22" x14ac:dyDescent="0.25">
      <c r="A1945" t="s">
        <v>286</v>
      </c>
      <c r="B1945" t="s">
        <v>1215</v>
      </c>
      <c r="C1945">
        <v>2603094663</v>
      </c>
      <c r="D1945">
        <v>1203094663</v>
      </c>
      <c r="E1945" t="s">
        <v>54</v>
      </c>
      <c r="F1945" t="s">
        <v>1216</v>
      </c>
      <c r="G1945" t="s">
        <v>3665</v>
      </c>
      <c r="H1945" t="s">
        <v>3666</v>
      </c>
      <c r="I1945" t="s">
        <v>39</v>
      </c>
      <c r="J1945" t="s">
        <v>29</v>
      </c>
      <c r="K1945" t="s">
        <v>291</v>
      </c>
      <c r="L1945">
        <v>-89.839100000000002</v>
      </c>
      <c r="M1945">
        <v>14.360760000000001</v>
      </c>
      <c r="N1945">
        <v>14.360760000000001</v>
      </c>
      <c r="O1945">
        <v>-89.839100000000002</v>
      </c>
      <c r="P1945" t="s">
        <v>31</v>
      </c>
      <c r="Q1945" t="s">
        <v>2117</v>
      </c>
      <c r="R1945" t="s">
        <v>292</v>
      </c>
      <c r="S1945" t="s">
        <v>293</v>
      </c>
      <c r="T1945">
        <v>8</v>
      </c>
      <c r="V1945" t="str">
        <f>_xlfn.XLOOKUP(UNIVERSO[[#This Row],[Ruta DN]],'[1]Cuota Ruta'!E:E,'[1]Cuota Ruta'!G:G)</f>
        <v>Cargar</v>
      </c>
    </row>
    <row r="1946" spans="1:22" x14ac:dyDescent="0.25">
      <c r="A1946" t="s">
        <v>205</v>
      </c>
      <c r="B1946" t="s">
        <v>671</v>
      </c>
      <c r="C1946">
        <v>2603134837</v>
      </c>
      <c r="D1946">
        <v>1203134837</v>
      </c>
      <c r="E1946" t="s">
        <v>54</v>
      </c>
      <c r="F1946" t="s">
        <v>672</v>
      </c>
      <c r="G1946" t="s">
        <v>3667</v>
      </c>
      <c r="H1946" t="s">
        <v>788</v>
      </c>
      <c r="I1946" t="s">
        <v>28</v>
      </c>
      <c r="J1946" t="s">
        <v>46</v>
      </c>
      <c r="K1946" t="s">
        <v>210</v>
      </c>
      <c r="L1946">
        <v>-90.463866999999993</v>
      </c>
      <c r="M1946">
        <v>14.071168999999999</v>
      </c>
      <c r="N1946">
        <v>14.07123191</v>
      </c>
      <c r="O1946">
        <v>-90.463837879999986</v>
      </c>
      <c r="P1946" t="s">
        <v>31</v>
      </c>
      <c r="Q1946" t="s">
        <v>2114</v>
      </c>
      <c r="R1946" t="s">
        <v>211</v>
      </c>
      <c r="S1946" t="s">
        <v>212</v>
      </c>
      <c r="V1946" t="str">
        <f>_xlfn.XLOOKUP(UNIVERSO[[#This Row],[Ruta DN]],'[1]Cuota Ruta'!E:E,'[1]Cuota Ruta'!G:G)</f>
        <v>Cargar</v>
      </c>
    </row>
    <row r="1947" spans="1:22" x14ac:dyDescent="0.25">
      <c r="A1947" t="s">
        <v>205</v>
      </c>
      <c r="B1947" t="s">
        <v>671</v>
      </c>
      <c r="C1947">
        <v>2603134850</v>
      </c>
      <c r="D1947">
        <v>1203134850</v>
      </c>
      <c r="E1947" t="s">
        <v>24</v>
      </c>
      <c r="F1947" t="s">
        <v>672</v>
      </c>
      <c r="G1947" t="s">
        <v>3668</v>
      </c>
      <c r="H1947" t="s">
        <v>3669</v>
      </c>
      <c r="I1947" t="s">
        <v>39</v>
      </c>
      <c r="J1947" t="s">
        <v>29</v>
      </c>
      <c r="K1947" t="s">
        <v>210</v>
      </c>
      <c r="L1947">
        <v>-90.461567000000002</v>
      </c>
      <c r="M1947">
        <v>14.072297000000001</v>
      </c>
      <c r="N1947">
        <v>14.07239936</v>
      </c>
      <c r="O1947">
        <v>-90.461702399999993</v>
      </c>
      <c r="P1947" t="s">
        <v>31</v>
      </c>
      <c r="Q1947" t="s">
        <v>2117</v>
      </c>
      <c r="R1947" t="s">
        <v>211</v>
      </c>
      <c r="S1947" t="s">
        <v>212</v>
      </c>
      <c r="V1947" t="str">
        <f>_xlfn.XLOOKUP(UNIVERSO[[#This Row],[Ruta DN]],'[1]Cuota Ruta'!E:E,'[1]Cuota Ruta'!G:G)</f>
        <v>Cargar</v>
      </c>
    </row>
    <row r="1948" spans="1:22" x14ac:dyDescent="0.25">
      <c r="A1948" t="s">
        <v>205</v>
      </c>
      <c r="B1948" t="s">
        <v>671</v>
      </c>
      <c r="C1948">
        <v>2603134858</v>
      </c>
      <c r="D1948">
        <v>1203134858</v>
      </c>
      <c r="E1948" t="s">
        <v>54</v>
      </c>
      <c r="F1948" t="s">
        <v>672</v>
      </c>
      <c r="G1948" t="s">
        <v>3670</v>
      </c>
      <c r="H1948" t="s">
        <v>3587</v>
      </c>
      <c r="I1948" t="s">
        <v>39</v>
      </c>
      <c r="J1948" t="s">
        <v>46</v>
      </c>
      <c r="K1948" t="s">
        <v>210</v>
      </c>
      <c r="L1948">
        <v>-90.462389000000002</v>
      </c>
      <c r="M1948">
        <v>14.070178</v>
      </c>
      <c r="N1948">
        <v>14.07198273</v>
      </c>
      <c r="O1948">
        <v>-90.463094429999998</v>
      </c>
      <c r="P1948" t="s">
        <v>31</v>
      </c>
      <c r="Q1948" t="s">
        <v>2114</v>
      </c>
      <c r="R1948" t="s">
        <v>211</v>
      </c>
      <c r="S1948" t="s">
        <v>212</v>
      </c>
      <c r="V1948" t="str">
        <f>_xlfn.XLOOKUP(UNIVERSO[[#This Row],[Ruta DN]],'[1]Cuota Ruta'!E:E,'[1]Cuota Ruta'!G:G)</f>
        <v>Cargar</v>
      </c>
    </row>
    <row r="1949" spans="1:22" x14ac:dyDescent="0.25">
      <c r="A1949" t="s">
        <v>111</v>
      </c>
      <c r="B1949" t="s">
        <v>542</v>
      </c>
      <c r="C1949">
        <v>2603135061</v>
      </c>
      <c r="D1949">
        <v>1203135061</v>
      </c>
      <c r="E1949" t="s">
        <v>54</v>
      </c>
      <c r="F1949" t="s">
        <v>543</v>
      </c>
      <c r="G1949" t="s">
        <v>1343</v>
      </c>
      <c r="H1949" t="s">
        <v>3671</v>
      </c>
      <c r="I1949" t="s">
        <v>39</v>
      </c>
      <c r="J1949" t="s">
        <v>29</v>
      </c>
      <c r="K1949" t="s">
        <v>157</v>
      </c>
      <c r="L1949">
        <v>-90.528977999999995</v>
      </c>
      <c r="M1949">
        <v>14.620699999999999</v>
      </c>
      <c r="N1949">
        <v>14.620782549999999</v>
      </c>
      <c r="O1949">
        <v>-90.528875189999994</v>
      </c>
      <c r="P1949" t="s">
        <v>31</v>
      </c>
      <c r="Q1949" t="s">
        <v>2114</v>
      </c>
      <c r="R1949" t="s">
        <v>117</v>
      </c>
      <c r="S1949" t="s">
        <v>118</v>
      </c>
      <c r="V1949" t="str">
        <f>_xlfn.XLOOKUP(UNIVERSO[[#This Row],[Ruta DN]],'[1]Cuota Ruta'!E:E,'[1]Cuota Ruta'!G:G)</f>
        <v>Cargar</v>
      </c>
    </row>
    <row r="1950" spans="1:22" x14ac:dyDescent="0.25">
      <c r="A1950" t="s">
        <v>22</v>
      </c>
      <c r="B1950" t="s">
        <v>76</v>
      </c>
      <c r="C1950">
        <v>2603094899</v>
      </c>
      <c r="D1950">
        <v>1203094899</v>
      </c>
      <c r="E1950" t="s">
        <v>54</v>
      </c>
      <c r="F1950" t="s">
        <v>77</v>
      </c>
      <c r="G1950" t="s">
        <v>3672</v>
      </c>
      <c r="H1950" t="s">
        <v>3673</v>
      </c>
      <c r="I1950" t="s">
        <v>28</v>
      </c>
      <c r="J1950" t="s">
        <v>29</v>
      </c>
      <c r="K1950" t="s">
        <v>80</v>
      </c>
      <c r="L1950">
        <v>-90.506457999999995</v>
      </c>
      <c r="M1950">
        <v>14.642358</v>
      </c>
      <c r="N1950">
        <v>14.642358</v>
      </c>
      <c r="O1950">
        <v>-90.506457999999995</v>
      </c>
      <c r="P1950" t="s">
        <v>31</v>
      </c>
      <c r="Q1950" t="s">
        <v>2117</v>
      </c>
      <c r="R1950" t="s">
        <v>33</v>
      </c>
      <c r="S1950" t="s">
        <v>34</v>
      </c>
      <c r="V1950" t="str">
        <f>_xlfn.XLOOKUP(UNIVERSO[[#This Row],[Ruta DN]],'[1]Cuota Ruta'!E:E,'[1]Cuota Ruta'!G:G)</f>
        <v>Cargar</v>
      </c>
    </row>
    <row r="1951" spans="1:22" x14ac:dyDescent="0.25">
      <c r="A1951" t="s">
        <v>98</v>
      </c>
      <c r="B1951" t="s">
        <v>165</v>
      </c>
      <c r="C1951">
        <v>2603095003</v>
      </c>
      <c r="D1951">
        <v>1203095003</v>
      </c>
      <c r="E1951" t="s">
        <v>54</v>
      </c>
      <c r="F1951" t="s">
        <v>166</v>
      </c>
      <c r="G1951" t="s">
        <v>842</v>
      </c>
      <c r="H1951" t="s">
        <v>3674</v>
      </c>
      <c r="I1951" t="s">
        <v>39</v>
      </c>
      <c r="J1951" t="s">
        <v>29</v>
      </c>
      <c r="K1951" t="s">
        <v>103</v>
      </c>
      <c r="L1951">
        <v>-90.534039000000007</v>
      </c>
      <c r="M1951">
        <v>14.485889</v>
      </c>
      <c r="N1951">
        <v>14.485889</v>
      </c>
      <c r="O1951">
        <v>-90.534039000000007</v>
      </c>
      <c r="P1951" t="s">
        <v>31</v>
      </c>
      <c r="Q1951" t="s">
        <v>2114</v>
      </c>
      <c r="R1951" t="s">
        <v>104</v>
      </c>
      <c r="S1951" t="s">
        <v>105</v>
      </c>
      <c r="V1951" t="str">
        <f>_xlfn.XLOOKUP(UNIVERSO[[#This Row],[Ruta DN]],'[1]Cuota Ruta'!E:E,'[1]Cuota Ruta'!G:G)</f>
        <v>Cargar</v>
      </c>
    </row>
    <row r="1952" spans="1:22" x14ac:dyDescent="0.25">
      <c r="A1952" t="s">
        <v>98</v>
      </c>
      <c r="B1952" t="s">
        <v>144</v>
      </c>
      <c r="C1952">
        <v>2603095052</v>
      </c>
      <c r="D1952">
        <v>1203095052</v>
      </c>
      <c r="E1952" t="s">
        <v>54</v>
      </c>
      <c r="F1952" t="s">
        <v>145</v>
      </c>
      <c r="G1952" t="s">
        <v>3675</v>
      </c>
      <c r="H1952" t="s">
        <v>3676</v>
      </c>
      <c r="I1952" t="s">
        <v>39</v>
      </c>
      <c r="J1952" t="s">
        <v>29</v>
      </c>
      <c r="K1952" t="s">
        <v>103</v>
      </c>
      <c r="L1952">
        <v>-90.541968999999995</v>
      </c>
      <c r="M1952">
        <v>14.548228</v>
      </c>
      <c r="N1952">
        <v>14.548228</v>
      </c>
      <c r="O1952">
        <v>-90.541968999999995</v>
      </c>
      <c r="P1952" t="s">
        <v>31</v>
      </c>
      <c r="Q1952" t="s">
        <v>2114</v>
      </c>
      <c r="R1952" t="s">
        <v>104</v>
      </c>
      <c r="S1952" t="s">
        <v>105</v>
      </c>
      <c r="V1952" t="str">
        <f>_xlfn.XLOOKUP(UNIVERSO[[#This Row],[Ruta DN]],'[1]Cuota Ruta'!E:E,'[1]Cuota Ruta'!G:G)</f>
        <v>Cargar</v>
      </c>
    </row>
    <row r="1953" spans="1:22" x14ac:dyDescent="0.25">
      <c r="A1953" t="s">
        <v>111</v>
      </c>
      <c r="B1953" t="s">
        <v>491</v>
      </c>
      <c r="C1953">
        <v>2603095212</v>
      </c>
      <c r="D1953">
        <v>1203095212</v>
      </c>
      <c r="E1953" t="s">
        <v>54</v>
      </c>
      <c r="F1953" t="s">
        <v>492</v>
      </c>
      <c r="G1953" t="s">
        <v>3677</v>
      </c>
      <c r="H1953" t="s">
        <v>3678</v>
      </c>
      <c r="I1953" t="s">
        <v>93</v>
      </c>
      <c r="J1953" t="s">
        <v>29</v>
      </c>
      <c r="K1953" t="s">
        <v>116</v>
      </c>
      <c r="L1953">
        <v>-90.592157999999998</v>
      </c>
      <c r="M1953">
        <v>14.649967</v>
      </c>
      <c r="N1953">
        <v>14.649967</v>
      </c>
      <c r="O1953">
        <v>-90.592157999999998</v>
      </c>
      <c r="P1953" t="s">
        <v>31</v>
      </c>
      <c r="Q1953" t="s">
        <v>2114</v>
      </c>
      <c r="R1953" t="s">
        <v>117</v>
      </c>
      <c r="S1953" t="s">
        <v>118</v>
      </c>
      <c r="V1953" t="str">
        <f>_xlfn.XLOOKUP(UNIVERSO[[#This Row],[Ruta DN]],'[1]Cuota Ruta'!E:E,'[1]Cuota Ruta'!G:G)</f>
        <v>Cargar</v>
      </c>
    </row>
    <row r="1954" spans="1:22" x14ac:dyDescent="0.25">
      <c r="A1954" t="s">
        <v>111</v>
      </c>
      <c r="B1954" t="s">
        <v>435</v>
      </c>
      <c r="C1954">
        <v>2603136474</v>
      </c>
      <c r="D1954">
        <v>1203136474</v>
      </c>
      <c r="E1954" t="s">
        <v>54</v>
      </c>
      <c r="F1954" t="s">
        <v>436</v>
      </c>
      <c r="G1954" t="s">
        <v>2202</v>
      </c>
      <c r="H1954" t="s">
        <v>3679</v>
      </c>
      <c r="I1954" t="s">
        <v>28</v>
      </c>
      <c r="J1954" t="s">
        <v>29</v>
      </c>
      <c r="K1954" t="s">
        <v>157</v>
      </c>
      <c r="L1954">
        <v>-90.524569</v>
      </c>
      <c r="M1954">
        <v>14.660225000000001</v>
      </c>
      <c r="N1954">
        <v>14.66022233</v>
      </c>
      <c r="O1954">
        <v>-90.524631409999998</v>
      </c>
      <c r="P1954" t="s">
        <v>31</v>
      </c>
      <c r="Q1954" t="s">
        <v>2117</v>
      </c>
      <c r="R1954" t="s">
        <v>117</v>
      </c>
      <c r="S1954" t="s">
        <v>118</v>
      </c>
      <c r="V1954" t="str">
        <f>_xlfn.XLOOKUP(UNIVERSO[[#This Row],[Ruta DN]],'[1]Cuota Ruta'!E:E,'[1]Cuota Ruta'!G:G)</f>
        <v>Cargar</v>
      </c>
    </row>
    <row r="1955" spans="1:22" x14ac:dyDescent="0.25">
      <c r="A1955" t="s">
        <v>111</v>
      </c>
      <c r="B1955" t="s">
        <v>491</v>
      </c>
      <c r="C1955">
        <v>2603095219</v>
      </c>
      <c r="D1955">
        <v>1203095219</v>
      </c>
      <c r="E1955" t="s">
        <v>54</v>
      </c>
      <c r="F1955" t="s">
        <v>492</v>
      </c>
      <c r="G1955" t="s">
        <v>297</v>
      </c>
      <c r="H1955" t="s">
        <v>3680</v>
      </c>
      <c r="I1955" t="s">
        <v>93</v>
      </c>
      <c r="J1955" t="s">
        <v>29</v>
      </c>
      <c r="K1955" t="s">
        <v>116</v>
      </c>
      <c r="L1955">
        <v>-90.603432999999995</v>
      </c>
      <c r="M1955">
        <v>14.643128000000001</v>
      </c>
      <c r="N1955">
        <v>14.643128000000001</v>
      </c>
      <c r="O1955">
        <v>-90.603432999999995</v>
      </c>
      <c r="P1955" t="s">
        <v>31</v>
      </c>
      <c r="Q1955" t="s">
        <v>2114</v>
      </c>
      <c r="R1955" t="s">
        <v>117</v>
      </c>
      <c r="S1955" t="s">
        <v>118</v>
      </c>
      <c r="V1955" t="str">
        <f>_xlfn.XLOOKUP(UNIVERSO[[#This Row],[Ruta DN]],'[1]Cuota Ruta'!E:E,'[1]Cuota Ruta'!G:G)</f>
        <v>Cargar</v>
      </c>
    </row>
    <row r="1956" spans="1:22" x14ac:dyDescent="0.25">
      <c r="A1956" t="s">
        <v>111</v>
      </c>
      <c r="B1956" t="s">
        <v>484</v>
      </c>
      <c r="C1956">
        <v>2603137144</v>
      </c>
      <c r="D1956">
        <v>1203137144</v>
      </c>
      <c r="E1956" t="s">
        <v>54</v>
      </c>
      <c r="F1956" t="s">
        <v>485</v>
      </c>
      <c r="G1956" t="s">
        <v>926</v>
      </c>
      <c r="H1956" t="s">
        <v>3681</v>
      </c>
      <c r="I1956" t="s">
        <v>28</v>
      </c>
      <c r="J1956" t="s">
        <v>29</v>
      </c>
      <c r="K1956" t="s">
        <v>173</v>
      </c>
      <c r="L1956">
        <v>-90.522577999999996</v>
      </c>
      <c r="M1956">
        <v>14.680719</v>
      </c>
      <c r="N1956">
        <v>14.6807341</v>
      </c>
      <c r="O1956">
        <v>-90.522700999999998</v>
      </c>
      <c r="P1956" t="s">
        <v>31</v>
      </c>
      <c r="Q1956" t="s">
        <v>2117</v>
      </c>
      <c r="R1956" t="s">
        <v>117</v>
      </c>
      <c r="S1956" t="s">
        <v>118</v>
      </c>
      <c r="V1956" t="str">
        <f>_xlfn.XLOOKUP(UNIVERSO[[#This Row],[Ruta DN]],'[1]Cuota Ruta'!E:E,'[1]Cuota Ruta'!G:G)</f>
        <v>Cargar</v>
      </c>
    </row>
    <row r="1957" spans="1:22" x14ac:dyDescent="0.25">
      <c r="A1957" t="s">
        <v>111</v>
      </c>
      <c r="B1957" t="s">
        <v>491</v>
      </c>
      <c r="C1957">
        <v>2603095241</v>
      </c>
      <c r="D1957">
        <v>1203095241</v>
      </c>
      <c r="E1957" t="s">
        <v>54</v>
      </c>
      <c r="F1957" t="s">
        <v>492</v>
      </c>
      <c r="G1957" t="s">
        <v>3682</v>
      </c>
      <c r="H1957" t="s">
        <v>3683</v>
      </c>
      <c r="I1957" t="s">
        <v>93</v>
      </c>
      <c r="J1957" t="s">
        <v>29</v>
      </c>
      <c r="K1957" t="s">
        <v>116</v>
      </c>
      <c r="L1957">
        <v>-90.591157999999993</v>
      </c>
      <c r="M1957">
        <v>14.642478000000001</v>
      </c>
      <c r="N1957">
        <v>14.642478000000001</v>
      </c>
      <c r="O1957">
        <v>-90.591157999999993</v>
      </c>
      <c r="P1957" t="s">
        <v>31</v>
      </c>
      <c r="Q1957" t="s">
        <v>2114</v>
      </c>
      <c r="R1957" t="s">
        <v>117</v>
      </c>
      <c r="S1957" t="s">
        <v>118</v>
      </c>
      <c r="V1957" t="str">
        <f>_xlfn.XLOOKUP(UNIVERSO[[#This Row],[Ruta DN]],'[1]Cuota Ruta'!E:E,'[1]Cuota Ruta'!G:G)</f>
        <v>Cargar</v>
      </c>
    </row>
    <row r="1958" spans="1:22" x14ac:dyDescent="0.25">
      <c r="A1958" t="s">
        <v>111</v>
      </c>
      <c r="B1958" t="s">
        <v>346</v>
      </c>
      <c r="C1958">
        <v>2603137273</v>
      </c>
      <c r="D1958">
        <v>1203137273</v>
      </c>
      <c r="E1958" t="s">
        <v>54</v>
      </c>
      <c r="F1958" t="s">
        <v>347</v>
      </c>
      <c r="G1958" t="s">
        <v>3684</v>
      </c>
      <c r="H1958" t="s">
        <v>3685</v>
      </c>
      <c r="I1958" t="s">
        <v>39</v>
      </c>
      <c r="J1958" t="s">
        <v>29</v>
      </c>
      <c r="K1958" t="s">
        <v>164</v>
      </c>
      <c r="L1958">
        <v>-90.416808000000003</v>
      </c>
      <c r="M1958">
        <v>14.547319</v>
      </c>
      <c r="N1958">
        <v>14.54759473</v>
      </c>
      <c r="O1958">
        <v>-90.416761600000015</v>
      </c>
      <c r="P1958" t="s">
        <v>31</v>
      </c>
      <c r="Q1958" t="s">
        <v>2114</v>
      </c>
      <c r="R1958" t="s">
        <v>117</v>
      </c>
      <c r="S1958" t="s">
        <v>118</v>
      </c>
      <c r="V1958" t="str">
        <f>_xlfn.XLOOKUP(UNIVERSO[[#This Row],[Ruta DN]],'[1]Cuota Ruta'!E:E,'[1]Cuota Ruta'!G:G)</f>
        <v>Cargar</v>
      </c>
    </row>
    <row r="1959" spans="1:22" x14ac:dyDescent="0.25">
      <c r="A1959" t="s">
        <v>98</v>
      </c>
      <c r="B1959" t="s">
        <v>144</v>
      </c>
      <c r="C1959">
        <v>2603137341</v>
      </c>
      <c r="D1959">
        <v>1203137341</v>
      </c>
      <c r="E1959" t="s">
        <v>54</v>
      </c>
      <c r="F1959" t="s">
        <v>145</v>
      </c>
      <c r="G1959" t="s">
        <v>2330</v>
      </c>
      <c r="H1959" t="s">
        <v>3686</v>
      </c>
      <c r="I1959" t="s">
        <v>28</v>
      </c>
      <c r="J1959" t="s">
        <v>46</v>
      </c>
      <c r="K1959" t="s">
        <v>103</v>
      </c>
      <c r="L1959">
        <v>-90.546239499999999</v>
      </c>
      <c r="M1959">
        <v>14.5442909</v>
      </c>
      <c r="N1959">
        <v>14.5442909</v>
      </c>
      <c r="O1959">
        <v>-90.546239499999999</v>
      </c>
      <c r="P1959" t="s">
        <v>31</v>
      </c>
      <c r="Q1959" t="s">
        <v>2117</v>
      </c>
      <c r="R1959" t="s">
        <v>104</v>
      </c>
      <c r="S1959" t="s">
        <v>105</v>
      </c>
      <c r="T1959">
        <v>5</v>
      </c>
      <c r="V1959" t="str">
        <f>_xlfn.XLOOKUP(UNIVERSO[[#This Row],[Ruta DN]],'[1]Cuota Ruta'!E:E,'[1]Cuota Ruta'!G:G)</f>
        <v>Cargar</v>
      </c>
    </row>
    <row r="1960" spans="1:22" x14ac:dyDescent="0.25">
      <c r="A1960" t="s">
        <v>111</v>
      </c>
      <c r="B1960" t="s">
        <v>463</v>
      </c>
      <c r="C1960">
        <v>2603137544</v>
      </c>
      <c r="D1960">
        <v>1203137544</v>
      </c>
      <c r="E1960" t="s">
        <v>54</v>
      </c>
      <c r="F1960" t="s">
        <v>464</v>
      </c>
      <c r="G1960" t="s">
        <v>683</v>
      </c>
      <c r="H1960" t="s">
        <v>3687</v>
      </c>
      <c r="I1960" t="s">
        <v>28</v>
      </c>
      <c r="J1960" t="s">
        <v>29</v>
      </c>
      <c r="K1960" t="s">
        <v>204</v>
      </c>
      <c r="L1960">
        <v>-90.539319000000006</v>
      </c>
      <c r="M1960">
        <v>14.59765</v>
      </c>
      <c r="N1960">
        <v>14.5975284576416</v>
      </c>
      <c r="O1960">
        <v>-90.538955688476563</v>
      </c>
      <c r="P1960" t="s">
        <v>31</v>
      </c>
      <c r="Q1960" t="s">
        <v>2114</v>
      </c>
      <c r="R1960" t="s">
        <v>117</v>
      </c>
      <c r="S1960" t="s">
        <v>118</v>
      </c>
      <c r="V1960" t="str">
        <f>_xlfn.XLOOKUP(UNIVERSO[[#This Row],[Ruta DN]],'[1]Cuota Ruta'!E:E,'[1]Cuota Ruta'!G:G)</f>
        <v>Cargar</v>
      </c>
    </row>
    <row r="1961" spans="1:22" x14ac:dyDescent="0.25">
      <c r="A1961" t="s">
        <v>111</v>
      </c>
      <c r="B1961" t="s">
        <v>542</v>
      </c>
      <c r="C1961">
        <v>2603095523</v>
      </c>
      <c r="D1961">
        <v>1203095523</v>
      </c>
      <c r="E1961" t="s">
        <v>54</v>
      </c>
      <c r="F1961" t="s">
        <v>543</v>
      </c>
      <c r="G1961" t="s">
        <v>3688</v>
      </c>
      <c r="H1961" t="s">
        <v>3689</v>
      </c>
      <c r="I1961" t="s">
        <v>28</v>
      </c>
      <c r="J1961" t="s">
        <v>29</v>
      </c>
      <c r="K1961" t="s">
        <v>157</v>
      </c>
      <c r="L1961">
        <v>-90.529978</v>
      </c>
      <c r="M1961">
        <v>14.620569</v>
      </c>
      <c r="N1961">
        <v>14.620569</v>
      </c>
      <c r="O1961">
        <v>-90.529978</v>
      </c>
      <c r="P1961" t="s">
        <v>31</v>
      </c>
      <c r="Q1961" t="s">
        <v>2117</v>
      </c>
      <c r="R1961" t="s">
        <v>117</v>
      </c>
      <c r="S1961" t="s">
        <v>118</v>
      </c>
      <c r="V1961" t="str">
        <f>_xlfn.XLOOKUP(UNIVERSO[[#This Row],[Ruta DN]],'[1]Cuota Ruta'!E:E,'[1]Cuota Ruta'!G:G)</f>
        <v>Cargar</v>
      </c>
    </row>
    <row r="1962" spans="1:22" x14ac:dyDescent="0.25">
      <c r="A1962" t="s">
        <v>111</v>
      </c>
      <c r="B1962" t="s">
        <v>508</v>
      </c>
      <c r="C1962">
        <v>2603137786</v>
      </c>
      <c r="D1962">
        <v>1203137786</v>
      </c>
      <c r="E1962" t="s">
        <v>54</v>
      </c>
      <c r="F1962" t="s">
        <v>509</v>
      </c>
      <c r="G1962" t="s">
        <v>3690</v>
      </c>
      <c r="H1962" t="s">
        <v>3691</v>
      </c>
      <c r="I1962" t="s">
        <v>28</v>
      </c>
      <c r="J1962" t="s">
        <v>29</v>
      </c>
      <c r="K1962" t="s">
        <v>164</v>
      </c>
      <c r="L1962">
        <v>-90.533647000000002</v>
      </c>
      <c r="M1962">
        <v>14.588927999999999</v>
      </c>
      <c r="N1962">
        <v>14.58899113</v>
      </c>
      <c r="O1962">
        <v>-90.533520490000015</v>
      </c>
      <c r="P1962" t="s">
        <v>31</v>
      </c>
      <c r="Q1962" t="s">
        <v>2117</v>
      </c>
      <c r="R1962" t="s">
        <v>117</v>
      </c>
      <c r="S1962" t="s">
        <v>118</v>
      </c>
      <c r="T1962">
        <v>14</v>
      </c>
      <c r="V1962" t="str">
        <f>_xlfn.XLOOKUP(UNIVERSO[[#This Row],[Ruta DN]],'[1]Cuota Ruta'!E:E,'[1]Cuota Ruta'!G:G)</f>
        <v>Cargar</v>
      </c>
    </row>
    <row r="1963" spans="1:22" x14ac:dyDescent="0.25">
      <c r="A1963" t="s">
        <v>111</v>
      </c>
      <c r="B1963" t="s">
        <v>1814</v>
      </c>
      <c r="C1963">
        <v>2603138058</v>
      </c>
      <c r="D1963">
        <v>1203138058</v>
      </c>
      <c r="E1963" t="s">
        <v>54</v>
      </c>
      <c r="F1963" t="s">
        <v>1815</v>
      </c>
      <c r="G1963" t="s">
        <v>3692</v>
      </c>
      <c r="H1963" t="s">
        <v>3693</v>
      </c>
      <c r="I1963" t="s">
        <v>39</v>
      </c>
      <c r="J1963" t="s">
        <v>46</v>
      </c>
      <c r="K1963" t="s">
        <v>157</v>
      </c>
      <c r="L1963">
        <v>-90.534378000000004</v>
      </c>
      <c r="M1963">
        <v>14.614819000000001</v>
      </c>
      <c r="N1963">
        <v>14.614292470000001</v>
      </c>
      <c r="O1963">
        <v>-90.533472570000001</v>
      </c>
      <c r="P1963" t="s">
        <v>31</v>
      </c>
      <c r="Q1963" t="s">
        <v>2114</v>
      </c>
      <c r="R1963" t="s">
        <v>117</v>
      </c>
      <c r="S1963" t="s">
        <v>118</v>
      </c>
      <c r="V1963" t="str">
        <f>_xlfn.XLOOKUP(UNIVERSO[[#This Row],[Ruta DN]],'[1]Cuota Ruta'!E:E,'[1]Cuota Ruta'!G:G)</f>
        <v>Cargar</v>
      </c>
    </row>
    <row r="1964" spans="1:22" x14ac:dyDescent="0.25">
      <c r="A1964" t="s">
        <v>111</v>
      </c>
      <c r="B1964" t="s">
        <v>435</v>
      </c>
      <c r="C1964">
        <v>2603095706</v>
      </c>
      <c r="D1964">
        <v>1203095706</v>
      </c>
      <c r="E1964" t="s">
        <v>54</v>
      </c>
      <c r="F1964" t="s">
        <v>436</v>
      </c>
      <c r="G1964" t="s">
        <v>3694</v>
      </c>
      <c r="H1964" t="s">
        <v>3695</v>
      </c>
      <c r="I1964" t="s">
        <v>28</v>
      </c>
      <c r="J1964" t="s">
        <v>46</v>
      </c>
      <c r="K1964" t="s">
        <v>157</v>
      </c>
      <c r="L1964">
        <v>-90.523499999999999</v>
      </c>
      <c r="M1964">
        <v>14.664149999999999</v>
      </c>
      <c r="N1964">
        <v>14.664149999999999</v>
      </c>
      <c r="O1964">
        <v>-90.523499999999999</v>
      </c>
      <c r="P1964" t="s">
        <v>31</v>
      </c>
      <c r="Q1964" t="s">
        <v>2117</v>
      </c>
      <c r="R1964" t="s">
        <v>117</v>
      </c>
      <c r="S1964" t="s">
        <v>118</v>
      </c>
      <c r="V1964" t="str">
        <f>_xlfn.XLOOKUP(UNIVERSO[[#This Row],[Ruta DN]],'[1]Cuota Ruta'!E:E,'[1]Cuota Ruta'!G:G)</f>
        <v>Cargar</v>
      </c>
    </row>
    <row r="1965" spans="1:22" x14ac:dyDescent="0.25">
      <c r="A1965" t="s">
        <v>111</v>
      </c>
      <c r="B1965" t="s">
        <v>308</v>
      </c>
      <c r="C1965">
        <v>2603138939</v>
      </c>
      <c r="D1965">
        <v>1203138939</v>
      </c>
      <c r="E1965" t="s">
        <v>54</v>
      </c>
      <c r="F1965" t="s">
        <v>309</v>
      </c>
      <c r="G1965" t="s">
        <v>37</v>
      </c>
      <c r="H1965" t="s">
        <v>3696</v>
      </c>
      <c r="I1965" t="s">
        <v>39</v>
      </c>
      <c r="J1965" t="s">
        <v>29</v>
      </c>
      <c r="K1965" t="s">
        <v>157</v>
      </c>
      <c r="L1965">
        <v>-90.522000000000006</v>
      </c>
      <c r="M1965">
        <v>14.628228</v>
      </c>
      <c r="N1965">
        <v>14.61727833333334</v>
      </c>
      <c r="O1965">
        <v>-90.513453333333302</v>
      </c>
      <c r="P1965" t="s">
        <v>31</v>
      </c>
      <c r="Q1965" t="s">
        <v>2114</v>
      </c>
      <c r="R1965" t="s">
        <v>117</v>
      </c>
      <c r="S1965" t="s">
        <v>118</v>
      </c>
      <c r="V1965" t="str">
        <f>_xlfn.XLOOKUP(UNIVERSO[[#This Row],[Ruta DN]],'[1]Cuota Ruta'!E:E,'[1]Cuota Ruta'!G:G)</f>
        <v>Cargar</v>
      </c>
    </row>
    <row r="1966" spans="1:22" x14ac:dyDescent="0.25">
      <c r="A1966" t="s">
        <v>111</v>
      </c>
      <c r="B1966" t="s">
        <v>491</v>
      </c>
      <c r="C1966">
        <v>2603139259</v>
      </c>
      <c r="D1966">
        <v>1203139259</v>
      </c>
      <c r="E1966" t="s">
        <v>54</v>
      </c>
      <c r="F1966" t="s">
        <v>492</v>
      </c>
      <c r="G1966" t="s">
        <v>3688</v>
      </c>
      <c r="H1966" t="s">
        <v>3697</v>
      </c>
      <c r="I1966" t="s">
        <v>39</v>
      </c>
      <c r="J1966" t="s">
        <v>29</v>
      </c>
      <c r="K1966" t="s">
        <v>116</v>
      </c>
      <c r="L1966">
        <v>-90.603300000000004</v>
      </c>
      <c r="M1966">
        <v>14.64195</v>
      </c>
      <c r="N1966">
        <v>14.6421437</v>
      </c>
      <c r="O1966">
        <v>-90.603112240000016</v>
      </c>
      <c r="P1966" t="s">
        <v>31</v>
      </c>
      <c r="Q1966" t="s">
        <v>2114</v>
      </c>
      <c r="R1966" t="s">
        <v>117</v>
      </c>
      <c r="S1966" t="s">
        <v>118</v>
      </c>
      <c r="V1966" t="str">
        <f>_xlfn.XLOOKUP(UNIVERSO[[#This Row],[Ruta DN]],'[1]Cuota Ruta'!E:E,'[1]Cuota Ruta'!G:G)</f>
        <v>Cargar</v>
      </c>
    </row>
    <row r="1967" spans="1:22" x14ac:dyDescent="0.25">
      <c r="A1967" t="s">
        <v>111</v>
      </c>
      <c r="B1967" t="s">
        <v>491</v>
      </c>
      <c r="C1967">
        <v>2603139289</v>
      </c>
      <c r="D1967">
        <v>1203139289</v>
      </c>
      <c r="E1967" t="s">
        <v>54</v>
      </c>
      <c r="F1967" t="s">
        <v>492</v>
      </c>
      <c r="G1967" t="s">
        <v>3647</v>
      </c>
      <c r="H1967" t="s">
        <v>3698</v>
      </c>
      <c r="I1967" t="s">
        <v>39</v>
      </c>
      <c r="J1967" t="s">
        <v>29</v>
      </c>
      <c r="K1967" t="s">
        <v>116</v>
      </c>
      <c r="L1967">
        <v>-90.595349999999996</v>
      </c>
      <c r="M1967">
        <v>14.647681</v>
      </c>
      <c r="N1967">
        <v>14.6469652</v>
      </c>
      <c r="O1967">
        <v>-90.594915209999996</v>
      </c>
      <c r="P1967" t="s">
        <v>31</v>
      </c>
      <c r="Q1967" t="s">
        <v>2114</v>
      </c>
      <c r="R1967" t="s">
        <v>117</v>
      </c>
      <c r="S1967" t="s">
        <v>118</v>
      </c>
      <c r="V1967" t="str">
        <f>_xlfn.XLOOKUP(UNIVERSO[[#This Row],[Ruta DN]],'[1]Cuota Ruta'!E:E,'[1]Cuota Ruta'!G:G)</f>
        <v>Cargar</v>
      </c>
    </row>
    <row r="1968" spans="1:22" x14ac:dyDescent="0.25">
      <c r="A1968" t="s">
        <v>98</v>
      </c>
      <c r="B1968" t="s">
        <v>342</v>
      </c>
      <c r="C1968">
        <v>2603096264</v>
      </c>
      <c r="D1968">
        <v>1203096264</v>
      </c>
      <c r="E1968" t="s">
        <v>54</v>
      </c>
      <c r="F1968" t="s">
        <v>343</v>
      </c>
      <c r="G1968" t="s">
        <v>844</v>
      </c>
      <c r="H1968" t="s">
        <v>3699</v>
      </c>
      <c r="I1968" t="s">
        <v>93</v>
      </c>
      <c r="J1968" t="s">
        <v>29</v>
      </c>
      <c r="K1968" t="s">
        <v>103</v>
      </c>
      <c r="L1968">
        <v>-90.540549999999996</v>
      </c>
      <c r="M1968">
        <v>14.5251</v>
      </c>
      <c r="N1968">
        <v>14.5251</v>
      </c>
      <c r="O1968">
        <v>-90.540549999999996</v>
      </c>
      <c r="P1968" t="s">
        <v>31</v>
      </c>
      <c r="Q1968" t="s">
        <v>2114</v>
      </c>
      <c r="R1968" t="s">
        <v>104</v>
      </c>
      <c r="S1968" t="s">
        <v>105</v>
      </c>
      <c r="V1968" t="str">
        <f>_xlfn.XLOOKUP(UNIVERSO[[#This Row],[Ruta DN]],'[1]Cuota Ruta'!E:E,'[1]Cuota Ruta'!G:G)</f>
        <v>Cargar</v>
      </c>
    </row>
    <row r="1969" spans="1:22" x14ac:dyDescent="0.25">
      <c r="A1969" t="s">
        <v>98</v>
      </c>
      <c r="B1969" t="s">
        <v>149</v>
      </c>
      <c r="C1969">
        <v>2603139909</v>
      </c>
      <c r="D1969">
        <v>1203139909</v>
      </c>
      <c r="E1969" t="s">
        <v>54</v>
      </c>
      <c r="F1969" t="s">
        <v>150</v>
      </c>
      <c r="G1969" t="s">
        <v>394</v>
      </c>
      <c r="H1969" t="s">
        <v>3700</v>
      </c>
      <c r="I1969" t="s">
        <v>39</v>
      </c>
      <c r="J1969" t="s">
        <v>29</v>
      </c>
      <c r="K1969" t="s">
        <v>110</v>
      </c>
      <c r="L1969">
        <v>-90.586399999999998</v>
      </c>
      <c r="M1969">
        <v>14.517219000000001</v>
      </c>
      <c r="N1969">
        <v>14.5172361</v>
      </c>
      <c r="O1969">
        <v>-90.5863923</v>
      </c>
      <c r="P1969" t="s">
        <v>31</v>
      </c>
      <c r="Q1969" t="s">
        <v>2114</v>
      </c>
      <c r="R1969" t="s">
        <v>104</v>
      </c>
      <c r="S1969" t="s">
        <v>105</v>
      </c>
      <c r="V1969" t="str">
        <f>_xlfn.XLOOKUP(UNIVERSO[[#This Row],[Ruta DN]],'[1]Cuota Ruta'!E:E,'[1]Cuota Ruta'!G:G)</f>
        <v>Cargar</v>
      </c>
    </row>
    <row r="1970" spans="1:22" x14ac:dyDescent="0.25">
      <c r="A1970" t="s">
        <v>98</v>
      </c>
      <c r="B1970" t="s">
        <v>149</v>
      </c>
      <c r="C1970">
        <v>2603139912</v>
      </c>
      <c r="D1970">
        <v>1203139912</v>
      </c>
      <c r="E1970" t="s">
        <v>54</v>
      </c>
      <c r="F1970" t="s">
        <v>150</v>
      </c>
      <c r="G1970" t="s">
        <v>65</v>
      </c>
      <c r="H1970" t="s">
        <v>3701</v>
      </c>
      <c r="I1970" t="s">
        <v>39</v>
      </c>
      <c r="J1970" t="s">
        <v>29</v>
      </c>
      <c r="K1970" t="s">
        <v>110</v>
      </c>
      <c r="L1970">
        <v>-90.58475</v>
      </c>
      <c r="M1970">
        <v>14.517018999999999</v>
      </c>
      <c r="N1970">
        <v>14.517421880000001</v>
      </c>
      <c r="O1970">
        <v>-90.586351579999985</v>
      </c>
      <c r="P1970" t="s">
        <v>31</v>
      </c>
      <c r="Q1970" t="s">
        <v>2114</v>
      </c>
      <c r="R1970" t="s">
        <v>104</v>
      </c>
      <c r="S1970" t="s">
        <v>105</v>
      </c>
      <c r="V1970" t="str">
        <f>_xlfn.XLOOKUP(UNIVERSO[[#This Row],[Ruta DN]],'[1]Cuota Ruta'!E:E,'[1]Cuota Ruta'!G:G)</f>
        <v>Cargar</v>
      </c>
    </row>
    <row r="1971" spans="1:22" x14ac:dyDescent="0.25">
      <c r="A1971" t="s">
        <v>111</v>
      </c>
      <c r="B1971" t="s">
        <v>893</v>
      </c>
      <c r="C1971">
        <v>2603096664</v>
      </c>
      <c r="D1971">
        <v>1203096664</v>
      </c>
      <c r="E1971" t="s">
        <v>54</v>
      </c>
      <c r="F1971" t="s">
        <v>894</v>
      </c>
      <c r="G1971" t="s">
        <v>3702</v>
      </c>
      <c r="H1971" t="s">
        <v>3703</v>
      </c>
      <c r="I1971" t="s">
        <v>39</v>
      </c>
      <c r="J1971" t="s">
        <v>29</v>
      </c>
      <c r="K1971" t="s">
        <v>173</v>
      </c>
      <c r="L1971">
        <v>-90.582300000000004</v>
      </c>
      <c r="M1971">
        <v>14.704639</v>
      </c>
      <c r="N1971">
        <v>14.704639</v>
      </c>
      <c r="O1971">
        <v>-90.582300000000004</v>
      </c>
      <c r="P1971" t="s">
        <v>31</v>
      </c>
      <c r="Q1971" t="s">
        <v>2114</v>
      </c>
      <c r="R1971" t="s">
        <v>117</v>
      </c>
      <c r="S1971" t="s">
        <v>118</v>
      </c>
      <c r="V1971" t="str">
        <f>_xlfn.XLOOKUP(UNIVERSO[[#This Row],[Ruta DN]],'[1]Cuota Ruta'!E:E,'[1]Cuota Ruta'!G:G)</f>
        <v>Cargar</v>
      </c>
    </row>
    <row r="1972" spans="1:22" x14ac:dyDescent="0.25">
      <c r="A1972" t="s">
        <v>111</v>
      </c>
      <c r="B1972" t="s">
        <v>459</v>
      </c>
      <c r="C1972">
        <v>2603140460</v>
      </c>
      <c r="D1972">
        <v>1203140460</v>
      </c>
      <c r="E1972" t="s">
        <v>54</v>
      </c>
      <c r="F1972" t="s">
        <v>460</v>
      </c>
      <c r="G1972" t="s">
        <v>284</v>
      </c>
      <c r="H1972" t="s">
        <v>3704</v>
      </c>
      <c r="I1972" t="s">
        <v>39</v>
      </c>
      <c r="J1972" t="s">
        <v>29</v>
      </c>
      <c r="K1972" t="s">
        <v>116</v>
      </c>
      <c r="L1972">
        <v>-90.640500000000003</v>
      </c>
      <c r="M1972">
        <v>14.686086</v>
      </c>
      <c r="N1972">
        <v>14.68637333</v>
      </c>
      <c r="O1972">
        <v>-90.641249999999999</v>
      </c>
      <c r="P1972" t="s">
        <v>31</v>
      </c>
      <c r="Q1972" t="s">
        <v>2117</v>
      </c>
      <c r="R1972" t="s">
        <v>117</v>
      </c>
      <c r="S1972" t="s">
        <v>118</v>
      </c>
      <c r="V1972" t="str">
        <f>_xlfn.XLOOKUP(UNIVERSO[[#This Row],[Ruta DN]],'[1]Cuota Ruta'!E:E,'[1]Cuota Ruta'!G:G)</f>
        <v>Cargar</v>
      </c>
    </row>
    <row r="1973" spans="1:22" x14ac:dyDescent="0.25">
      <c r="A1973" t="s">
        <v>98</v>
      </c>
      <c r="B1973" t="s">
        <v>449</v>
      </c>
      <c r="C1973">
        <v>2603140513</v>
      </c>
      <c r="D1973">
        <v>1203140513</v>
      </c>
      <c r="E1973" t="s">
        <v>54</v>
      </c>
      <c r="F1973" t="s">
        <v>450</v>
      </c>
      <c r="G1973" t="s">
        <v>605</v>
      </c>
      <c r="H1973" t="s">
        <v>3705</v>
      </c>
      <c r="I1973" t="s">
        <v>39</v>
      </c>
      <c r="J1973" t="s">
        <v>29</v>
      </c>
      <c r="K1973" t="s">
        <v>110</v>
      </c>
      <c r="L1973">
        <v>-90.623699999999999</v>
      </c>
      <c r="M1973">
        <v>14.469749999999999</v>
      </c>
      <c r="N1973">
        <v>14.469827090000001</v>
      </c>
      <c r="O1973">
        <v>-90.623697769999993</v>
      </c>
      <c r="P1973" t="s">
        <v>31</v>
      </c>
      <c r="Q1973" t="s">
        <v>2117</v>
      </c>
      <c r="R1973" t="s">
        <v>104</v>
      </c>
      <c r="S1973" t="s">
        <v>105</v>
      </c>
      <c r="T1973">
        <v>1</v>
      </c>
      <c r="V1973" t="str">
        <f>_xlfn.XLOOKUP(UNIVERSO[[#This Row],[Ruta DN]],'[1]Cuota Ruta'!E:E,'[1]Cuota Ruta'!G:G)</f>
        <v>Cargar</v>
      </c>
    </row>
    <row r="1974" spans="1:22" x14ac:dyDescent="0.25">
      <c r="A1974" t="s">
        <v>111</v>
      </c>
      <c r="B1974" t="s">
        <v>824</v>
      </c>
      <c r="C1974">
        <v>2603096755</v>
      </c>
      <c r="D1974">
        <v>1203096755</v>
      </c>
      <c r="E1974" t="s">
        <v>54</v>
      </c>
      <c r="F1974" t="s">
        <v>825</v>
      </c>
      <c r="G1974" t="s">
        <v>3706</v>
      </c>
      <c r="H1974" t="s">
        <v>3707</v>
      </c>
      <c r="I1974" t="s">
        <v>39</v>
      </c>
      <c r="J1974" t="s">
        <v>29</v>
      </c>
      <c r="K1974" t="s">
        <v>173</v>
      </c>
      <c r="L1974">
        <v>-90.575681000000003</v>
      </c>
      <c r="M1974">
        <v>14.700685999999999</v>
      </c>
      <c r="N1974">
        <v>14.700685999999999</v>
      </c>
      <c r="O1974">
        <v>-90.575681000000003</v>
      </c>
      <c r="P1974" t="s">
        <v>31</v>
      </c>
      <c r="Q1974" t="s">
        <v>2117</v>
      </c>
      <c r="R1974" t="s">
        <v>117</v>
      </c>
      <c r="S1974" t="s">
        <v>118</v>
      </c>
      <c r="V1974" t="str">
        <f>_xlfn.XLOOKUP(UNIVERSO[[#This Row],[Ruta DN]],'[1]Cuota Ruta'!E:E,'[1]Cuota Ruta'!G:G)</f>
        <v>Cargar</v>
      </c>
    </row>
    <row r="1975" spans="1:22" x14ac:dyDescent="0.25">
      <c r="A1975" t="s">
        <v>111</v>
      </c>
      <c r="B1975" t="s">
        <v>192</v>
      </c>
      <c r="C1975">
        <v>2603140758</v>
      </c>
      <c r="D1975">
        <v>1203140758</v>
      </c>
      <c r="E1975" t="s">
        <v>54</v>
      </c>
      <c r="F1975" t="s">
        <v>193</v>
      </c>
      <c r="G1975" t="s">
        <v>1058</v>
      </c>
      <c r="H1975" t="s">
        <v>3708</v>
      </c>
      <c r="I1975" t="s">
        <v>39</v>
      </c>
      <c r="J1975" t="s">
        <v>29</v>
      </c>
      <c r="K1975" t="s">
        <v>164</v>
      </c>
      <c r="L1975">
        <v>-90.496869000000004</v>
      </c>
      <c r="M1975">
        <v>14.5786</v>
      </c>
      <c r="N1975">
        <v>14.5786373</v>
      </c>
      <c r="O1975">
        <v>-90.496895010000003</v>
      </c>
      <c r="P1975" t="s">
        <v>31</v>
      </c>
      <c r="Q1975" t="s">
        <v>2114</v>
      </c>
      <c r="R1975" t="s">
        <v>117</v>
      </c>
      <c r="S1975" t="s">
        <v>118</v>
      </c>
      <c r="V1975" t="str">
        <f>_xlfn.XLOOKUP(UNIVERSO[[#This Row],[Ruta DN]],'[1]Cuota Ruta'!E:E,'[1]Cuota Ruta'!G:G)</f>
        <v>Cargar</v>
      </c>
    </row>
    <row r="1976" spans="1:22" x14ac:dyDescent="0.25">
      <c r="A1976" t="s">
        <v>111</v>
      </c>
      <c r="B1976" t="s">
        <v>1569</v>
      </c>
      <c r="C1976">
        <v>2603140905</v>
      </c>
      <c r="D1976">
        <v>1203140905</v>
      </c>
      <c r="E1976" t="s">
        <v>54</v>
      </c>
      <c r="F1976" t="s">
        <v>1570</v>
      </c>
      <c r="G1976" t="s">
        <v>65</v>
      </c>
      <c r="H1976" t="s">
        <v>3709</v>
      </c>
      <c r="I1976" t="s">
        <v>39</v>
      </c>
      <c r="J1976" t="s">
        <v>29</v>
      </c>
      <c r="K1976" t="s">
        <v>157</v>
      </c>
      <c r="L1976">
        <v>-90.513677999999999</v>
      </c>
      <c r="M1976">
        <v>14.6191</v>
      </c>
      <c r="N1976">
        <v>14.618865</v>
      </c>
      <c r="O1976">
        <v>-90.51367333333333</v>
      </c>
      <c r="P1976" t="s">
        <v>31</v>
      </c>
      <c r="Q1976" t="s">
        <v>2114</v>
      </c>
      <c r="R1976" t="s">
        <v>117</v>
      </c>
      <c r="S1976" t="s">
        <v>118</v>
      </c>
      <c r="V1976" t="str">
        <f>_xlfn.XLOOKUP(UNIVERSO[[#This Row],[Ruta DN]],'[1]Cuota Ruta'!E:E,'[1]Cuota Ruta'!G:G)</f>
        <v>Cargar</v>
      </c>
    </row>
    <row r="1977" spans="1:22" x14ac:dyDescent="0.25">
      <c r="A1977" t="s">
        <v>98</v>
      </c>
      <c r="B1977" t="s">
        <v>519</v>
      </c>
      <c r="C1977">
        <v>2603140978</v>
      </c>
      <c r="D1977">
        <v>1203140978</v>
      </c>
      <c r="E1977" t="s">
        <v>54</v>
      </c>
      <c r="F1977" t="s">
        <v>520</v>
      </c>
      <c r="G1977" t="s">
        <v>3463</v>
      </c>
      <c r="H1977" t="s">
        <v>3710</v>
      </c>
      <c r="I1977" t="s">
        <v>39</v>
      </c>
      <c r="J1977" t="s">
        <v>46</v>
      </c>
      <c r="K1977" t="s">
        <v>123</v>
      </c>
      <c r="L1977">
        <v>-90.568968999999996</v>
      </c>
      <c r="M1977">
        <v>14.513669</v>
      </c>
      <c r="N1977">
        <v>14.51368666666667</v>
      </c>
      <c r="O1977">
        <v>-90.568958330000001</v>
      </c>
      <c r="P1977" t="s">
        <v>31</v>
      </c>
      <c r="Q1977" t="s">
        <v>2114</v>
      </c>
      <c r="R1977" t="s">
        <v>104</v>
      </c>
      <c r="S1977" t="s">
        <v>105</v>
      </c>
      <c r="V1977" t="str">
        <f>_xlfn.XLOOKUP(UNIVERSO[[#This Row],[Ruta DN]],'[1]Cuota Ruta'!E:E,'[1]Cuota Ruta'!G:G)</f>
        <v>Cargar</v>
      </c>
    </row>
    <row r="1978" spans="1:22" x14ac:dyDescent="0.25">
      <c r="A1978" t="s">
        <v>111</v>
      </c>
      <c r="B1978" t="s">
        <v>1932</v>
      </c>
      <c r="C1978">
        <v>2603142006</v>
      </c>
      <c r="D1978">
        <v>1203142006</v>
      </c>
      <c r="E1978" t="s">
        <v>54</v>
      </c>
      <c r="F1978" t="s">
        <v>1933</v>
      </c>
      <c r="G1978" t="s">
        <v>3711</v>
      </c>
      <c r="H1978" t="s">
        <v>3712</v>
      </c>
      <c r="I1978" t="s">
        <v>39</v>
      </c>
      <c r="J1978" t="s">
        <v>29</v>
      </c>
      <c r="K1978" t="s">
        <v>164</v>
      </c>
      <c r="L1978">
        <v>-90.468368999999996</v>
      </c>
      <c r="M1978">
        <v>14.564819</v>
      </c>
      <c r="N1978">
        <v>14.564961220000001</v>
      </c>
      <c r="O1978">
        <v>-90.468420179999995</v>
      </c>
      <c r="P1978" t="s">
        <v>31</v>
      </c>
      <c r="Q1978" t="s">
        <v>2114</v>
      </c>
      <c r="R1978" t="s">
        <v>117</v>
      </c>
      <c r="S1978" t="s">
        <v>118</v>
      </c>
      <c r="V1978" t="str">
        <f>_xlfn.XLOOKUP(UNIVERSO[[#This Row],[Ruta DN]],'[1]Cuota Ruta'!E:E,'[1]Cuota Ruta'!G:G)</f>
        <v>Cargar</v>
      </c>
    </row>
    <row r="1979" spans="1:22" x14ac:dyDescent="0.25">
      <c r="A1979" t="s">
        <v>22</v>
      </c>
      <c r="B1979" t="s">
        <v>23</v>
      </c>
      <c r="C1979">
        <v>2603142345</v>
      </c>
      <c r="D1979">
        <v>1203142345</v>
      </c>
      <c r="E1979" t="s">
        <v>54</v>
      </c>
      <c r="F1979" t="s">
        <v>25</v>
      </c>
      <c r="G1979" t="s">
        <v>3713</v>
      </c>
      <c r="H1979" t="s">
        <v>3714</v>
      </c>
      <c r="I1979" t="s">
        <v>28</v>
      </c>
      <c r="J1979" t="s">
        <v>29</v>
      </c>
      <c r="K1979" t="s">
        <v>30</v>
      </c>
      <c r="L1979">
        <v>-90.487278000000003</v>
      </c>
      <c r="M1979">
        <v>14.673519000000001</v>
      </c>
      <c r="N1979">
        <v>14.67355166666667</v>
      </c>
      <c r="O1979">
        <v>-90.487271666666672</v>
      </c>
      <c r="P1979" t="s">
        <v>31</v>
      </c>
      <c r="Q1979" t="s">
        <v>2117</v>
      </c>
      <c r="R1979" t="s">
        <v>33</v>
      </c>
      <c r="S1979" t="s">
        <v>34</v>
      </c>
      <c r="T1979">
        <v>4</v>
      </c>
      <c r="V1979" t="str">
        <f>_xlfn.XLOOKUP(UNIVERSO[[#This Row],[Ruta DN]],'[1]Cuota Ruta'!E:E,'[1]Cuota Ruta'!G:G)</f>
        <v>Cargar</v>
      </c>
    </row>
    <row r="1980" spans="1:22" x14ac:dyDescent="0.25">
      <c r="A1980" t="s">
        <v>98</v>
      </c>
      <c r="B1980" t="s">
        <v>119</v>
      </c>
      <c r="C1980">
        <v>2603096886</v>
      </c>
      <c r="D1980">
        <v>1203096886</v>
      </c>
      <c r="E1980" t="s">
        <v>54</v>
      </c>
      <c r="F1980" t="s">
        <v>120</v>
      </c>
      <c r="G1980" t="s">
        <v>3715</v>
      </c>
      <c r="H1980" t="s">
        <v>3716</v>
      </c>
      <c r="I1980" t="s">
        <v>39</v>
      </c>
      <c r="J1980" t="s">
        <v>46</v>
      </c>
      <c r="K1980" t="s">
        <v>123</v>
      </c>
      <c r="L1980">
        <v>-90.582350000000005</v>
      </c>
      <c r="M1980">
        <v>14.529350000000001</v>
      </c>
      <c r="N1980">
        <v>14.529350000000001</v>
      </c>
      <c r="O1980">
        <v>-90.582350000000005</v>
      </c>
      <c r="P1980" t="s">
        <v>31</v>
      </c>
      <c r="Q1980" t="s">
        <v>2114</v>
      </c>
      <c r="R1980" t="s">
        <v>104</v>
      </c>
      <c r="S1980" t="s">
        <v>105</v>
      </c>
      <c r="V1980" t="str">
        <f>_xlfn.XLOOKUP(UNIVERSO[[#This Row],[Ruta DN]],'[1]Cuota Ruta'!E:E,'[1]Cuota Ruta'!G:G)</f>
        <v>Cargar</v>
      </c>
    </row>
    <row r="1981" spans="1:22" x14ac:dyDescent="0.25">
      <c r="A1981" t="s">
        <v>22</v>
      </c>
      <c r="B1981" t="s">
        <v>23</v>
      </c>
      <c r="C1981">
        <v>2603142350</v>
      </c>
      <c r="D1981">
        <v>1203142350</v>
      </c>
      <c r="E1981" t="s">
        <v>54</v>
      </c>
      <c r="F1981" t="s">
        <v>25</v>
      </c>
      <c r="G1981" t="s">
        <v>630</v>
      </c>
      <c r="H1981" t="s">
        <v>3717</v>
      </c>
      <c r="I1981" t="s">
        <v>39</v>
      </c>
      <c r="J1981" t="s">
        <v>29</v>
      </c>
      <c r="K1981" t="s">
        <v>30</v>
      </c>
      <c r="L1981">
        <v>-90.484058000000005</v>
      </c>
      <c r="M1981">
        <v>14.674488999999999</v>
      </c>
      <c r="N1981">
        <v>14.674450200000001</v>
      </c>
      <c r="O1981">
        <v>-90.483941799999997</v>
      </c>
      <c r="P1981" t="s">
        <v>31</v>
      </c>
      <c r="Q1981" t="s">
        <v>2114</v>
      </c>
      <c r="R1981" t="s">
        <v>33</v>
      </c>
      <c r="S1981" t="s">
        <v>34</v>
      </c>
      <c r="V1981" t="str">
        <f>_xlfn.XLOOKUP(UNIVERSO[[#This Row],[Ruta DN]],'[1]Cuota Ruta'!E:E,'[1]Cuota Ruta'!G:G)</f>
        <v>Cargar</v>
      </c>
    </row>
    <row r="1982" spans="1:22" x14ac:dyDescent="0.25">
      <c r="A1982" t="s">
        <v>98</v>
      </c>
      <c r="B1982" t="s">
        <v>696</v>
      </c>
      <c r="C1982">
        <v>2603096966</v>
      </c>
      <c r="D1982">
        <v>1203096966</v>
      </c>
      <c r="E1982" t="s">
        <v>54</v>
      </c>
      <c r="F1982" t="s">
        <v>697</v>
      </c>
      <c r="G1982" t="s">
        <v>3718</v>
      </c>
      <c r="H1982" t="s">
        <v>3719</v>
      </c>
      <c r="I1982" t="s">
        <v>39</v>
      </c>
      <c r="J1982" t="s">
        <v>46</v>
      </c>
      <c r="K1982" t="s">
        <v>123</v>
      </c>
      <c r="L1982">
        <v>-90.632441999999998</v>
      </c>
      <c r="M1982">
        <v>14.528344000000001</v>
      </c>
      <c r="N1982">
        <v>14.528344000000001</v>
      </c>
      <c r="O1982">
        <v>-90.632441999999998</v>
      </c>
      <c r="P1982" t="s">
        <v>31</v>
      </c>
      <c r="Q1982" t="s">
        <v>2114</v>
      </c>
      <c r="R1982" t="s">
        <v>104</v>
      </c>
      <c r="S1982" t="s">
        <v>105</v>
      </c>
      <c r="V1982" t="str">
        <f>_xlfn.XLOOKUP(UNIVERSO[[#This Row],[Ruta DN]],'[1]Cuota Ruta'!E:E,'[1]Cuota Ruta'!G:G)</f>
        <v>Cargar</v>
      </c>
    </row>
    <row r="1983" spans="1:22" x14ac:dyDescent="0.25">
      <c r="A1983" t="s">
        <v>111</v>
      </c>
      <c r="B1983" t="s">
        <v>1932</v>
      </c>
      <c r="C1983">
        <v>2603097079</v>
      </c>
      <c r="D1983">
        <v>1203097079</v>
      </c>
      <c r="E1983" t="s">
        <v>54</v>
      </c>
      <c r="F1983" t="s">
        <v>1933</v>
      </c>
      <c r="G1983" t="s">
        <v>243</v>
      </c>
      <c r="H1983" t="s">
        <v>3720</v>
      </c>
      <c r="I1983" t="s">
        <v>28</v>
      </c>
      <c r="J1983" t="s">
        <v>46</v>
      </c>
      <c r="K1983" t="s">
        <v>164</v>
      </c>
      <c r="L1983">
        <v>-90.44435</v>
      </c>
      <c r="M1983">
        <v>14.572877999999999</v>
      </c>
      <c r="N1983">
        <v>14.572877999999999</v>
      </c>
      <c r="O1983">
        <v>-90.44435</v>
      </c>
      <c r="P1983" t="s">
        <v>31</v>
      </c>
      <c r="Q1983" t="s">
        <v>2114</v>
      </c>
      <c r="R1983" t="s">
        <v>117</v>
      </c>
      <c r="S1983" t="s">
        <v>118</v>
      </c>
      <c r="V1983" t="str">
        <f>_xlfn.XLOOKUP(UNIVERSO[[#This Row],[Ruta DN]],'[1]Cuota Ruta'!E:E,'[1]Cuota Ruta'!G:G)</f>
        <v>Cargar</v>
      </c>
    </row>
    <row r="1984" spans="1:22" x14ac:dyDescent="0.25">
      <c r="A1984" t="s">
        <v>365</v>
      </c>
      <c r="B1984" t="s">
        <v>751</v>
      </c>
      <c r="C1984">
        <v>2603143720</v>
      </c>
      <c r="D1984">
        <v>1203143720</v>
      </c>
      <c r="E1984" t="s">
        <v>54</v>
      </c>
      <c r="F1984" t="s">
        <v>752</v>
      </c>
      <c r="G1984" t="s">
        <v>108</v>
      </c>
      <c r="H1984" t="s">
        <v>3721</v>
      </c>
      <c r="I1984" t="s">
        <v>39</v>
      </c>
      <c r="J1984" t="s">
        <v>46</v>
      </c>
      <c r="K1984" t="s">
        <v>370</v>
      </c>
      <c r="L1984">
        <v>-90.070856000000006</v>
      </c>
      <c r="M1984">
        <v>14.855003</v>
      </c>
      <c r="N1984">
        <v>14.854986666666671</v>
      </c>
      <c r="O1984">
        <v>-90.070878333333312</v>
      </c>
      <c r="P1984" t="s">
        <v>31</v>
      </c>
      <c r="Q1984" t="s">
        <v>2114</v>
      </c>
      <c r="R1984" t="s">
        <v>371</v>
      </c>
      <c r="S1984" t="s">
        <v>372</v>
      </c>
      <c r="V1984" t="str">
        <f>_xlfn.XLOOKUP(UNIVERSO[[#This Row],[Ruta DN]],'[1]Cuota Ruta'!E:E,'[1]Cuota Ruta'!G:G)</f>
        <v>Cargar</v>
      </c>
    </row>
    <row r="1985" spans="1:22" x14ac:dyDescent="0.25">
      <c r="A1985" t="s">
        <v>98</v>
      </c>
      <c r="B1985" t="s">
        <v>338</v>
      </c>
      <c r="C1985">
        <v>2603143813</v>
      </c>
      <c r="D1985">
        <v>1203143813</v>
      </c>
      <c r="E1985" t="s">
        <v>54</v>
      </c>
      <c r="F1985" t="s">
        <v>339</v>
      </c>
      <c r="G1985" t="s">
        <v>683</v>
      </c>
      <c r="H1985" t="s">
        <v>3722</v>
      </c>
      <c r="I1985" t="s">
        <v>39</v>
      </c>
      <c r="J1985" t="s">
        <v>46</v>
      </c>
      <c r="K1985" t="s">
        <v>110</v>
      </c>
      <c r="L1985">
        <v>-90.580168999999998</v>
      </c>
      <c r="M1985">
        <v>14.514068999999999</v>
      </c>
      <c r="N1985">
        <v>14.514094399999999</v>
      </c>
      <c r="O1985">
        <v>-90.580002390000004</v>
      </c>
      <c r="P1985" t="s">
        <v>31</v>
      </c>
      <c r="Q1985" t="s">
        <v>2114</v>
      </c>
      <c r="R1985" t="s">
        <v>104</v>
      </c>
      <c r="S1985" t="s">
        <v>105</v>
      </c>
      <c r="V1985" t="str">
        <f>_xlfn.XLOOKUP(UNIVERSO[[#This Row],[Ruta DN]],'[1]Cuota Ruta'!E:E,'[1]Cuota Ruta'!G:G)</f>
        <v>Cargar</v>
      </c>
    </row>
    <row r="1986" spans="1:22" x14ac:dyDescent="0.25">
      <c r="A1986" t="s">
        <v>98</v>
      </c>
      <c r="B1986" t="s">
        <v>1414</v>
      </c>
      <c r="C1986">
        <v>2603143868</v>
      </c>
      <c r="D1986">
        <v>1203143868</v>
      </c>
      <c r="E1986" t="s">
        <v>54</v>
      </c>
      <c r="F1986" t="s">
        <v>1415</v>
      </c>
      <c r="G1986" t="s">
        <v>3100</v>
      </c>
      <c r="H1986" t="s">
        <v>3723</v>
      </c>
      <c r="I1986" t="s">
        <v>39</v>
      </c>
      <c r="J1986" t="s">
        <v>29</v>
      </c>
      <c r="K1986" t="s">
        <v>123</v>
      </c>
      <c r="L1986">
        <v>-90.564599999999999</v>
      </c>
      <c r="M1986">
        <v>14.504828</v>
      </c>
      <c r="N1986">
        <v>14.504815000000001</v>
      </c>
      <c r="O1986">
        <v>-90.564491669999995</v>
      </c>
      <c r="P1986" t="s">
        <v>31</v>
      </c>
      <c r="Q1986" t="s">
        <v>2114</v>
      </c>
      <c r="R1986" t="s">
        <v>104</v>
      </c>
      <c r="S1986" t="s">
        <v>105</v>
      </c>
      <c r="V1986" t="str">
        <f>_xlfn.XLOOKUP(UNIVERSO[[#This Row],[Ruta DN]],'[1]Cuota Ruta'!E:E,'[1]Cuota Ruta'!G:G)</f>
        <v>Cargar</v>
      </c>
    </row>
    <row r="1987" spans="1:22" x14ac:dyDescent="0.25">
      <c r="A1987" t="s">
        <v>98</v>
      </c>
      <c r="B1987" t="s">
        <v>1414</v>
      </c>
      <c r="C1987">
        <v>2603143886</v>
      </c>
      <c r="D1987">
        <v>1203143886</v>
      </c>
      <c r="E1987" t="s">
        <v>54</v>
      </c>
      <c r="F1987" t="s">
        <v>1415</v>
      </c>
      <c r="G1987" t="s">
        <v>3724</v>
      </c>
      <c r="H1987" t="s">
        <v>3725</v>
      </c>
      <c r="I1987" t="s">
        <v>39</v>
      </c>
      <c r="J1987" t="s">
        <v>29</v>
      </c>
      <c r="K1987" t="s">
        <v>123</v>
      </c>
      <c r="L1987">
        <v>-90.567519000000004</v>
      </c>
      <c r="M1987">
        <v>14.509569000000001</v>
      </c>
      <c r="N1987">
        <v>14.50960987</v>
      </c>
      <c r="O1987">
        <v>-90.567505139999994</v>
      </c>
      <c r="P1987" t="s">
        <v>31</v>
      </c>
      <c r="Q1987" t="s">
        <v>2114</v>
      </c>
      <c r="R1987" t="s">
        <v>104</v>
      </c>
      <c r="S1987" t="s">
        <v>105</v>
      </c>
      <c r="V1987" t="str">
        <f>_xlfn.XLOOKUP(UNIVERSO[[#This Row],[Ruta DN]],'[1]Cuota Ruta'!E:E,'[1]Cuota Ruta'!G:G)</f>
        <v>Cargar</v>
      </c>
    </row>
    <row r="1988" spans="1:22" x14ac:dyDescent="0.25">
      <c r="A1988" t="s">
        <v>365</v>
      </c>
      <c r="B1988" t="s">
        <v>751</v>
      </c>
      <c r="C1988">
        <v>2603143980</v>
      </c>
      <c r="D1988">
        <v>1203143980</v>
      </c>
      <c r="E1988" t="s">
        <v>54</v>
      </c>
      <c r="F1988" t="s">
        <v>752</v>
      </c>
      <c r="G1988" t="s">
        <v>3216</v>
      </c>
      <c r="H1988" t="s">
        <v>3726</v>
      </c>
      <c r="I1988" t="s">
        <v>39</v>
      </c>
      <c r="J1988" t="s">
        <v>46</v>
      </c>
      <c r="K1988" t="s">
        <v>370</v>
      </c>
      <c r="L1988">
        <v>-90.068338999999995</v>
      </c>
      <c r="M1988">
        <v>14.858483</v>
      </c>
      <c r="N1988">
        <v>14.85872425</v>
      </c>
      <c r="O1988">
        <v>-90.068236209999995</v>
      </c>
      <c r="P1988" t="s">
        <v>31</v>
      </c>
      <c r="Q1988" t="s">
        <v>2114</v>
      </c>
      <c r="R1988" t="s">
        <v>371</v>
      </c>
      <c r="S1988" t="s">
        <v>372</v>
      </c>
      <c r="V1988" t="str">
        <f>_xlfn.XLOOKUP(UNIVERSO[[#This Row],[Ruta DN]],'[1]Cuota Ruta'!E:E,'[1]Cuota Ruta'!G:G)</f>
        <v>Cargar</v>
      </c>
    </row>
    <row r="1989" spans="1:22" x14ac:dyDescent="0.25">
      <c r="A1989" t="s">
        <v>111</v>
      </c>
      <c r="B1989" t="s">
        <v>1879</v>
      </c>
      <c r="C1989">
        <v>2603144056</v>
      </c>
      <c r="D1989">
        <v>1203144056</v>
      </c>
      <c r="E1989" t="s">
        <v>54</v>
      </c>
      <c r="F1989" t="s">
        <v>1880</v>
      </c>
      <c r="G1989" t="s">
        <v>65</v>
      </c>
      <c r="H1989" t="s">
        <v>3727</v>
      </c>
      <c r="I1989" t="s">
        <v>39</v>
      </c>
      <c r="J1989" t="s">
        <v>29</v>
      </c>
      <c r="K1989" t="s">
        <v>204</v>
      </c>
      <c r="L1989">
        <v>-90.544927999999999</v>
      </c>
      <c r="M1989">
        <v>14.595528</v>
      </c>
      <c r="N1989">
        <v>14.5010283</v>
      </c>
      <c r="O1989">
        <v>-90.618194399999993</v>
      </c>
      <c r="P1989" t="s">
        <v>31</v>
      </c>
      <c r="Q1989" t="s">
        <v>2114</v>
      </c>
      <c r="R1989" t="s">
        <v>117</v>
      </c>
      <c r="S1989" t="s">
        <v>118</v>
      </c>
      <c r="V1989" t="str">
        <f>_xlfn.XLOOKUP(UNIVERSO[[#This Row],[Ruta DN]],'[1]Cuota Ruta'!E:E,'[1]Cuota Ruta'!G:G)</f>
        <v>Cargar</v>
      </c>
    </row>
    <row r="1990" spans="1:22" x14ac:dyDescent="0.25">
      <c r="A1990" t="s">
        <v>98</v>
      </c>
      <c r="B1990" t="s">
        <v>1644</v>
      </c>
      <c r="C1990">
        <v>2603097319</v>
      </c>
      <c r="D1990">
        <v>1203097319</v>
      </c>
      <c r="E1990" t="s">
        <v>54</v>
      </c>
      <c r="F1990" t="s">
        <v>1645</v>
      </c>
      <c r="G1990" t="s">
        <v>312</v>
      </c>
      <c r="H1990" t="s">
        <v>3728</v>
      </c>
      <c r="I1990" t="s">
        <v>39</v>
      </c>
      <c r="J1990" t="s">
        <v>29</v>
      </c>
      <c r="K1990" t="s">
        <v>123</v>
      </c>
      <c r="L1990">
        <v>-90.603728000000004</v>
      </c>
      <c r="M1990">
        <v>14.517569</v>
      </c>
      <c r="N1990">
        <v>14.517569</v>
      </c>
      <c r="O1990">
        <v>-90.603728000000004</v>
      </c>
      <c r="P1990" t="s">
        <v>31</v>
      </c>
      <c r="Q1990" t="s">
        <v>2114</v>
      </c>
      <c r="R1990" t="s">
        <v>104</v>
      </c>
      <c r="S1990" t="s">
        <v>105</v>
      </c>
      <c r="V1990" t="str">
        <f>_xlfn.XLOOKUP(UNIVERSO[[#This Row],[Ruta DN]],'[1]Cuota Ruta'!E:E,'[1]Cuota Ruta'!G:G)</f>
        <v>Cargar</v>
      </c>
    </row>
    <row r="1991" spans="1:22" x14ac:dyDescent="0.25">
      <c r="A1991" t="s">
        <v>98</v>
      </c>
      <c r="B1991" t="s">
        <v>417</v>
      </c>
      <c r="C1991">
        <v>2603144517</v>
      </c>
      <c r="D1991">
        <v>1203144517</v>
      </c>
      <c r="E1991" t="s">
        <v>54</v>
      </c>
      <c r="F1991" t="s">
        <v>418</v>
      </c>
      <c r="G1991" t="s">
        <v>3729</v>
      </c>
      <c r="H1991" t="s">
        <v>3730</v>
      </c>
      <c r="I1991" t="s">
        <v>39</v>
      </c>
      <c r="J1991" t="s">
        <v>29</v>
      </c>
      <c r="K1991" t="s">
        <v>110</v>
      </c>
      <c r="L1991">
        <v>-90.616518999999997</v>
      </c>
      <c r="M1991">
        <v>14.484769</v>
      </c>
      <c r="N1991">
        <v>14.48477814</v>
      </c>
      <c r="O1991">
        <v>-90.616595259999997</v>
      </c>
      <c r="P1991" t="s">
        <v>31</v>
      </c>
      <c r="Q1991" t="s">
        <v>2114</v>
      </c>
      <c r="R1991" t="s">
        <v>104</v>
      </c>
      <c r="S1991" t="s">
        <v>105</v>
      </c>
      <c r="V1991" t="str">
        <f>_xlfn.XLOOKUP(UNIVERSO[[#This Row],[Ruta DN]],'[1]Cuota Ruta'!E:E,'[1]Cuota Ruta'!G:G)</f>
        <v>Cargar</v>
      </c>
    </row>
    <row r="1992" spans="1:22" x14ac:dyDescent="0.25">
      <c r="A1992" t="s">
        <v>98</v>
      </c>
      <c r="B1992" t="s">
        <v>338</v>
      </c>
      <c r="C1992">
        <v>2603144665</v>
      </c>
      <c r="D1992">
        <v>1203144665</v>
      </c>
      <c r="E1992" t="s">
        <v>54</v>
      </c>
      <c r="F1992" t="s">
        <v>339</v>
      </c>
      <c r="G1992" t="s">
        <v>3682</v>
      </c>
      <c r="H1992" t="s">
        <v>3731</v>
      </c>
      <c r="I1992" t="s">
        <v>39</v>
      </c>
      <c r="J1992" t="s">
        <v>29</v>
      </c>
      <c r="K1992" t="s">
        <v>110</v>
      </c>
      <c r="L1992">
        <v>-90.588949999999997</v>
      </c>
      <c r="M1992">
        <v>14.503619</v>
      </c>
      <c r="N1992">
        <v>14.50392836</v>
      </c>
      <c r="O1992">
        <v>-90.589222520000007</v>
      </c>
      <c r="P1992" t="s">
        <v>31</v>
      </c>
      <c r="Q1992" t="s">
        <v>2114</v>
      </c>
      <c r="R1992" t="s">
        <v>104</v>
      </c>
      <c r="S1992" t="s">
        <v>105</v>
      </c>
      <c r="V1992" t="str">
        <f>_xlfn.XLOOKUP(UNIVERSO[[#This Row],[Ruta DN]],'[1]Cuota Ruta'!E:E,'[1]Cuota Ruta'!G:G)</f>
        <v>Cargar</v>
      </c>
    </row>
    <row r="1993" spans="1:22" x14ac:dyDescent="0.25">
      <c r="A1993" t="s">
        <v>22</v>
      </c>
      <c r="B1993" t="s">
        <v>71</v>
      </c>
      <c r="C1993">
        <v>2603098106</v>
      </c>
      <c r="D1993">
        <v>1203098106</v>
      </c>
      <c r="E1993" t="s">
        <v>54</v>
      </c>
      <c r="F1993" t="s">
        <v>72</v>
      </c>
      <c r="G1993" t="s">
        <v>411</v>
      </c>
      <c r="H1993" t="s">
        <v>3732</v>
      </c>
      <c r="I1993" t="s">
        <v>28</v>
      </c>
      <c r="J1993" t="s">
        <v>29</v>
      </c>
      <c r="K1993" t="s">
        <v>64</v>
      </c>
      <c r="L1993">
        <v>-90.433228</v>
      </c>
      <c r="M1993">
        <v>14.658947</v>
      </c>
      <c r="N1993">
        <v>14.658947</v>
      </c>
      <c r="O1993">
        <v>-90.433228</v>
      </c>
      <c r="P1993" t="s">
        <v>31</v>
      </c>
      <c r="Q1993" t="s">
        <v>2117</v>
      </c>
      <c r="R1993" t="s">
        <v>33</v>
      </c>
      <c r="S1993" t="s">
        <v>34</v>
      </c>
      <c r="T1993">
        <v>2</v>
      </c>
      <c r="V1993" t="str">
        <f>_xlfn.XLOOKUP(UNIVERSO[[#This Row],[Ruta DN]],'[1]Cuota Ruta'!E:E,'[1]Cuota Ruta'!G:G)</f>
        <v>Cargar</v>
      </c>
    </row>
    <row r="1994" spans="1:22" x14ac:dyDescent="0.25">
      <c r="A1994" t="s">
        <v>98</v>
      </c>
      <c r="B1994" t="s">
        <v>342</v>
      </c>
      <c r="C1994">
        <v>2603144706</v>
      </c>
      <c r="D1994">
        <v>1203144706</v>
      </c>
      <c r="E1994" t="s">
        <v>54</v>
      </c>
      <c r="F1994" t="s">
        <v>343</v>
      </c>
      <c r="G1994" t="s">
        <v>65</v>
      </c>
      <c r="H1994" t="s">
        <v>3733</v>
      </c>
      <c r="I1994" t="s">
        <v>39</v>
      </c>
      <c r="J1994" t="s">
        <v>46</v>
      </c>
      <c r="K1994" t="s">
        <v>103</v>
      </c>
      <c r="L1994">
        <v>-90.548850000000002</v>
      </c>
      <c r="M1994">
        <v>14.517828</v>
      </c>
      <c r="N1994">
        <v>14.51778167</v>
      </c>
      <c r="O1994">
        <v>-90.548913330000005</v>
      </c>
      <c r="P1994" t="s">
        <v>31</v>
      </c>
      <c r="Q1994" t="s">
        <v>2117</v>
      </c>
      <c r="R1994" t="s">
        <v>104</v>
      </c>
      <c r="S1994" t="s">
        <v>105</v>
      </c>
      <c r="T1994">
        <v>4</v>
      </c>
      <c r="V1994" t="str">
        <f>_xlfn.XLOOKUP(UNIVERSO[[#This Row],[Ruta DN]],'[1]Cuota Ruta'!E:E,'[1]Cuota Ruta'!G:G)</f>
        <v>Cargar</v>
      </c>
    </row>
    <row r="1995" spans="1:22" x14ac:dyDescent="0.25">
      <c r="A1995" t="s">
        <v>22</v>
      </c>
      <c r="B1995" t="s">
        <v>245</v>
      </c>
      <c r="C1995">
        <v>2603098156</v>
      </c>
      <c r="D1995">
        <v>1203098156</v>
      </c>
      <c r="E1995" t="s">
        <v>54</v>
      </c>
      <c r="F1995" t="s">
        <v>246</v>
      </c>
      <c r="G1995" t="s">
        <v>3734</v>
      </c>
      <c r="H1995" t="s">
        <v>3735</v>
      </c>
      <c r="I1995" t="s">
        <v>28</v>
      </c>
      <c r="J1995" t="s">
        <v>29</v>
      </c>
      <c r="K1995" t="s">
        <v>80</v>
      </c>
      <c r="L1995">
        <v>-90.496127999999999</v>
      </c>
      <c r="M1995">
        <v>14.625139000000001</v>
      </c>
      <c r="N1995">
        <v>14.625139000000001</v>
      </c>
      <c r="O1995">
        <v>-90.496127999999999</v>
      </c>
      <c r="P1995" t="s">
        <v>31</v>
      </c>
      <c r="Q1995" t="s">
        <v>2117</v>
      </c>
      <c r="R1995" t="s">
        <v>33</v>
      </c>
      <c r="S1995" t="s">
        <v>34</v>
      </c>
      <c r="T1995">
        <v>6</v>
      </c>
      <c r="V1995" t="str">
        <f>_xlfn.XLOOKUP(UNIVERSO[[#This Row],[Ruta DN]],'[1]Cuota Ruta'!E:E,'[1]Cuota Ruta'!G:G)</f>
        <v>Cargar</v>
      </c>
    </row>
    <row r="1996" spans="1:22" x14ac:dyDescent="0.25">
      <c r="A1996" t="s">
        <v>98</v>
      </c>
      <c r="B1996" t="s">
        <v>299</v>
      </c>
      <c r="C1996">
        <v>2603144716</v>
      </c>
      <c r="D1996">
        <v>1203144716</v>
      </c>
      <c r="E1996" t="s">
        <v>54</v>
      </c>
      <c r="F1996" t="s">
        <v>300</v>
      </c>
      <c r="G1996" t="s">
        <v>328</v>
      </c>
      <c r="H1996" t="s">
        <v>3736</v>
      </c>
      <c r="I1996" t="s">
        <v>28</v>
      </c>
      <c r="J1996" t="s">
        <v>46</v>
      </c>
      <c r="K1996" t="s">
        <v>103</v>
      </c>
      <c r="L1996">
        <v>-90.545887500000006</v>
      </c>
      <c r="M1996">
        <v>14.5232811</v>
      </c>
      <c r="N1996">
        <v>14.5233188</v>
      </c>
      <c r="O1996">
        <v>-90.545802600000002</v>
      </c>
      <c r="P1996" t="s">
        <v>31</v>
      </c>
      <c r="Q1996" t="s">
        <v>2117</v>
      </c>
      <c r="R1996" t="s">
        <v>104</v>
      </c>
      <c r="S1996" t="s">
        <v>105</v>
      </c>
      <c r="V1996" t="str">
        <f>_xlfn.XLOOKUP(UNIVERSO[[#This Row],[Ruta DN]],'[1]Cuota Ruta'!E:E,'[1]Cuota Ruta'!G:G)</f>
        <v>Cargar</v>
      </c>
    </row>
    <row r="1997" spans="1:22" x14ac:dyDescent="0.25">
      <c r="A1997" t="s">
        <v>98</v>
      </c>
      <c r="B1997" t="s">
        <v>320</v>
      </c>
      <c r="C1997">
        <v>2603144749</v>
      </c>
      <c r="D1997">
        <v>1203144749</v>
      </c>
      <c r="E1997" t="s">
        <v>54</v>
      </c>
      <c r="F1997" t="s">
        <v>321</v>
      </c>
      <c r="G1997" t="s">
        <v>781</v>
      </c>
      <c r="H1997" t="s">
        <v>3737</v>
      </c>
      <c r="I1997" t="s">
        <v>39</v>
      </c>
      <c r="J1997" t="s">
        <v>29</v>
      </c>
      <c r="K1997" t="s">
        <v>103</v>
      </c>
      <c r="L1997">
        <v>-90.554635899999994</v>
      </c>
      <c r="M1997">
        <v>14.5356828</v>
      </c>
      <c r="N1997">
        <v>14.535646030000001</v>
      </c>
      <c r="O1997">
        <v>-90.554644280000005</v>
      </c>
      <c r="P1997" t="s">
        <v>31</v>
      </c>
      <c r="Q1997" t="s">
        <v>2114</v>
      </c>
      <c r="R1997" t="s">
        <v>104</v>
      </c>
      <c r="S1997" t="s">
        <v>105</v>
      </c>
      <c r="V1997" t="str">
        <f>_xlfn.XLOOKUP(UNIVERSO[[#This Row],[Ruta DN]],'[1]Cuota Ruta'!E:E,'[1]Cuota Ruta'!G:G)</f>
        <v>Cargar</v>
      </c>
    </row>
    <row r="1998" spans="1:22" x14ac:dyDescent="0.25">
      <c r="A1998" t="s">
        <v>111</v>
      </c>
      <c r="B1998" t="s">
        <v>484</v>
      </c>
      <c r="C1998">
        <v>2603144884</v>
      </c>
      <c r="D1998">
        <v>1203144884</v>
      </c>
      <c r="E1998" t="s">
        <v>54</v>
      </c>
      <c r="F1998" t="s">
        <v>485</v>
      </c>
      <c r="G1998" t="s">
        <v>2211</v>
      </c>
      <c r="H1998" t="s">
        <v>3738</v>
      </c>
      <c r="I1998" t="s">
        <v>39</v>
      </c>
      <c r="J1998" t="s">
        <v>29</v>
      </c>
      <c r="K1998" t="s">
        <v>173</v>
      </c>
      <c r="L1998">
        <v>-90.537678</v>
      </c>
      <c r="M1998">
        <v>14.676450000000001</v>
      </c>
      <c r="N1998">
        <v>14.676449775695801</v>
      </c>
      <c r="O1998">
        <v>-90.537696838378906</v>
      </c>
      <c r="P1998" t="s">
        <v>31</v>
      </c>
      <c r="Q1998" t="s">
        <v>2114</v>
      </c>
      <c r="R1998" t="s">
        <v>117</v>
      </c>
      <c r="S1998" t="s">
        <v>118</v>
      </c>
      <c r="V1998" t="str">
        <f>_xlfn.XLOOKUP(UNIVERSO[[#This Row],[Ruta DN]],'[1]Cuota Ruta'!E:E,'[1]Cuota Ruta'!G:G)</f>
        <v>Cargar</v>
      </c>
    </row>
    <row r="1999" spans="1:22" x14ac:dyDescent="0.25">
      <c r="A1999" t="s">
        <v>111</v>
      </c>
      <c r="B1999" t="s">
        <v>476</v>
      </c>
      <c r="C1999">
        <v>2603145279</v>
      </c>
      <c r="D1999">
        <v>1203145279</v>
      </c>
      <c r="E1999" t="s">
        <v>54</v>
      </c>
      <c r="F1999" t="s">
        <v>477</v>
      </c>
      <c r="G1999" t="s">
        <v>3739</v>
      </c>
      <c r="H1999" t="s">
        <v>3740</v>
      </c>
      <c r="I1999" t="s">
        <v>39</v>
      </c>
      <c r="J1999" t="s">
        <v>46</v>
      </c>
      <c r="K1999" t="s">
        <v>116</v>
      </c>
      <c r="L1999">
        <v>-90.583128000000002</v>
      </c>
      <c r="M1999">
        <v>14.631550000000001</v>
      </c>
      <c r="N1999">
        <v>14.631664150000001</v>
      </c>
      <c r="O1999">
        <v>-90.583074339999996</v>
      </c>
      <c r="P1999" t="s">
        <v>31</v>
      </c>
      <c r="Q1999" t="s">
        <v>2114</v>
      </c>
      <c r="R1999" t="s">
        <v>117</v>
      </c>
      <c r="S1999" t="s">
        <v>118</v>
      </c>
      <c r="V1999" t="str">
        <f>_xlfn.XLOOKUP(UNIVERSO[[#This Row],[Ruta DN]],'[1]Cuota Ruta'!E:E,'[1]Cuota Ruta'!G:G)</f>
        <v>Cargar</v>
      </c>
    </row>
    <row r="2000" spans="1:22" x14ac:dyDescent="0.25">
      <c r="A2000" t="s">
        <v>286</v>
      </c>
      <c r="B2000" t="s">
        <v>862</v>
      </c>
      <c r="C2000">
        <v>2603099053</v>
      </c>
      <c r="D2000">
        <v>1203099053</v>
      </c>
      <c r="E2000" t="s">
        <v>54</v>
      </c>
      <c r="F2000" t="s">
        <v>863</v>
      </c>
      <c r="G2000" t="s">
        <v>3741</v>
      </c>
      <c r="H2000" t="s">
        <v>3742</v>
      </c>
      <c r="I2000" t="s">
        <v>39</v>
      </c>
      <c r="J2000" t="s">
        <v>29</v>
      </c>
      <c r="K2000" t="s">
        <v>575</v>
      </c>
      <c r="L2000">
        <v>-89.921449999999993</v>
      </c>
      <c r="M2000">
        <v>14.28891</v>
      </c>
      <c r="N2000">
        <v>14.28891</v>
      </c>
      <c r="O2000">
        <v>-89.921449999999993</v>
      </c>
      <c r="P2000" t="s">
        <v>31</v>
      </c>
      <c r="Q2000" t="s">
        <v>2117</v>
      </c>
      <c r="R2000" t="s">
        <v>292</v>
      </c>
      <c r="S2000" t="s">
        <v>293</v>
      </c>
      <c r="V2000" t="str">
        <f>_xlfn.XLOOKUP(UNIVERSO[[#This Row],[Ruta DN]],'[1]Cuota Ruta'!E:E,'[1]Cuota Ruta'!G:G)</f>
        <v>Cargar</v>
      </c>
    </row>
    <row r="2001" spans="1:22" x14ac:dyDescent="0.25">
      <c r="A2001" t="s">
        <v>111</v>
      </c>
      <c r="B2001" t="s">
        <v>1569</v>
      </c>
      <c r="C2001">
        <v>2603145308</v>
      </c>
      <c r="D2001">
        <v>1203145308</v>
      </c>
      <c r="E2001" t="s">
        <v>54</v>
      </c>
      <c r="F2001" t="s">
        <v>1570</v>
      </c>
      <c r="G2001" t="s">
        <v>3743</v>
      </c>
      <c r="H2001" t="s">
        <v>3744</v>
      </c>
      <c r="I2001" t="s">
        <v>39</v>
      </c>
      <c r="J2001" t="s">
        <v>29</v>
      </c>
      <c r="K2001" t="s">
        <v>157</v>
      </c>
      <c r="L2001">
        <v>-90.525127999999995</v>
      </c>
      <c r="M2001">
        <v>14.617269</v>
      </c>
      <c r="N2001">
        <v>14.61721775</v>
      </c>
      <c r="O2001">
        <v>-90.525185460000017</v>
      </c>
      <c r="P2001" t="s">
        <v>31</v>
      </c>
      <c r="Q2001" t="s">
        <v>2114</v>
      </c>
      <c r="R2001" t="s">
        <v>117</v>
      </c>
      <c r="S2001" t="s">
        <v>118</v>
      </c>
      <c r="V2001" t="str">
        <f>_xlfn.XLOOKUP(UNIVERSO[[#This Row],[Ruta DN]],'[1]Cuota Ruta'!E:E,'[1]Cuota Ruta'!G:G)</f>
        <v>Cargar</v>
      </c>
    </row>
    <row r="2002" spans="1:22" x14ac:dyDescent="0.25">
      <c r="A2002" t="s">
        <v>98</v>
      </c>
      <c r="B2002" t="s">
        <v>431</v>
      </c>
      <c r="C2002">
        <v>2603099161</v>
      </c>
      <c r="D2002">
        <v>1203099161</v>
      </c>
      <c r="E2002" t="s">
        <v>54</v>
      </c>
      <c r="F2002" t="s">
        <v>432</v>
      </c>
      <c r="G2002" t="s">
        <v>3745</v>
      </c>
      <c r="H2002" t="s">
        <v>3746</v>
      </c>
      <c r="I2002" t="s">
        <v>39</v>
      </c>
      <c r="J2002" t="s">
        <v>29</v>
      </c>
      <c r="K2002" t="s">
        <v>123</v>
      </c>
      <c r="L2002">
        <v>-90.600899999999996</v>
      </c>
      <c r="M2002">
        <v>14.5444</v>
      </c>
      <c r="N2002">
        <v>14.5444</v>
      </c>
      <c r="O2002">
        <v>-90.600899999999996</v>
      </c>
      <c r="P2002" t="s">
        <v>31</v>
      </c>
      <c r="Q2002" t="s">
        <v>2114</v>
      </c>
      <c r="R2002" t="s">
        <v>104</v>
      </c>
      <c r="S2002" t="s">
        <v>105</v>
      </c>
      <c r="V2002" t="str">
        <f>_xlfn.XLOOKUP(UNIVERSO[[#This Row],[Ruta DN]],'[1]Cuota Ruta'!E:E,'[1]Cuota Ruta'!G:G)</f>
        <v>Cargar</v>
      </c>
    </row>
    <row r="2003" spans="1:22" x14ac:dyDescent="0.25">
      <c r="A2003" t="s">
        <v>111</v>
      </c>
      <c r="B2003" t="s">
        <v>1814</v>
      </c>
      <c r="C2003">
        <v>2603145575</v>
      </c>
      <c r="D2003">
        <v>1203145575</v>
      </c>
      <c r="E2003" t="s">
        <v>54</v>
      </c>
      <c r="F2003" t="s">
        <v>1815</v>
      </c>
      <c r="G2003" t="s">
        <v>108</v>
      </c>
      <c r="H2003" t="s">
        <v>3747</v>
      </c>
      <c r="I2003" t="s">
        <v>39</v>
      </c>
      <c r="J2003" t="s">
        <v>29</v>
      </c>
      <c r="K2003" t="s">
        <v>157</v>
      </c>
      <c r="L2003">
        <v>-90.528677999999999</v>
      </c>
      <c r="M2003">
        <v>14.6096</v>
      </c>
      <c r="N2003">
        <v>14.60982101038098</v>
      </c>
      <c r="O2003">
        <v>-90.528840087354183</v>
      </c>
      <c r="P2003" t="s">
        <v>31</v>
      </c>
      <c r="Q2003" t="s">
        <v>2114</v>
      </c>
      <c r="R2003" t="s">
        <v>117</v>
      </c>
      <c r="S2003" t="s">
        <v>118</v>
      </c>
      <c r="V2003" t="str">
        <f>_xlfn.XLOOKUP(UNIVERSO[[#This Row],[Ruta DN]],'[1]Cuota Ruta'!E:E,'[1]Cuota Ruta'!G:G)</f>
        <v>Cargar</v>
      </c>
    </row>
    <row r="2004" spans="1:22" x14ac:dyDescent="0.25">
      <c r="A2004" t="s">
        <v>111</v>
      </c>
      <c r="B2004" t="s">
        <v>463</v>
      </c>
      <c r="C2004">
        <v>2603145589</v>
      </c>
      <c r="D2004">
        <v>1203145589</v>
      </c>
      <c r="E2004" t="s">
        <v>54</v>
      </c>
      <c r="F2004" t="s">
        <v>464</v>
      </c>
      <c r="G2004" t="s">
        <v>3748</v>
      </c>
      <c r="H2004" t="s">
        <v>3749</v>
      </c>
      <c r="I2004" t="s">
        <v>39</v>
      </c>
      <c r="J2004" t="s">
        <v>29</v>
      </c>
      <c r="K2004" t="s">
        <v>204</v>
      </c>
      <c r="L2004">
        <v>-90.542418999999995</v>
      </c>
      <c r="M2004">
        <v>14.605727999999999</v>
      </c>
      <c r="N2004">
        <v>14.5983547</v>
      </c>
      <c r="O2004">
        <v>-90.540947419999995</v>
      </c>
      <c r="P2004" t="s">
        <v>31</v>
      </c>
      <c r="Q2004" t="s">
        <v>2114</v>
      </c>
      <c r="R2004" t="s">
        <v>117</v>
      </c>
      <c r="S2004" t="s">
        <v>118</v>
      </c>
      <c r="V2004" t="str">
        <f>_xlfn.XLOOKUP(UNIVERSO[[#This Row],[Ruta DN]],'[1]Cuota Ruta'!E:E,'[1]Cuota Ruta'!G:G)</f>
        <v>Cargar</v>
      </c>
    </row>
    <row r="2005" spans="1:22" x14ac:dyDescent="0.25">
      <c r="A2005" t="s">
        <v>111</v>
      </c>
      <c r="B2005" t="s">
        <v>153</v>
      </c>
      <c r="C2005">
        <v>2603146302</v>
      </c>
      <c r="D2005">
        <v>1203146302</v>
      </c>
      <c r="E2005" t="s">
        <v>54</v>
      </c>
      <c r="F2005" t="s">
        <v>154</v>
      </c>
      <c r="G2005" t="s">
        <v>151</v>
      </c>
      <c r="H2005" t="s">
        <v>3750</v>
      </c>
      <c r="I2005" t="s">
        <v>28</v>
      </c>
      <c r="J2005" t="s">
        <v>29</v>
      </c>
      <c r="K2005" t="s">
        <v>157</v>
      </c>
      <c r="L2005">
        <v>-90.546069000000003</v>
      </c>
      <c r="M2005">
        <v>14.613200000000001</v>
      </c>
      <c r="N2005">
        <v>14.61331264</v>
      </c>
      <c r="O2005">
        <v>-90.545987100000005</v>
      </c>
      <c r="P2005" t="s">
        <v>31</v>
      </c>
      <c r="Q2005" t="s">
        <v>2117</v>
      </c>
      <c r="R2005" t="s">
        <v>117</v>
      </c>
      <c r="S2005" t="s">
        <v>118</v>
      </c>
      <c r="V2005" t="str">
        <f>_xlfn.XLOOKUP(UNIVERSO[[#This Row],[Ruta DN]],'[1]Cuota Ruta'!E:E,'[1]Cuota Ruta'!G:G)</f>
        <v>Cargar</v>
      </c>
    </row>
    <row r="2006" spans="1:22" x14ac:dyDescent="0.25">
      <c r="A2006" t="s">
        <v>111</v>
      </c>
      <c r="B2006" t="s">
        <v>392</v>
      </c>
      <c r="C2006">
        <v>2603146338</v>
      </c>
      <c r="D2006">
        <v>1203146338</v>
      </c>
      <c r="E2006" t="s">
        <v>54</v>
      </c>
      <c r="F2006" t="s">
        <v>393</v>
      </c>
      <c r="G2006" t="s">
        <v>3751</v>
      </c>
      <c r="H2006" t="s">
        <v>3752</v>
      </c>
      <c r="I2006" t="s">
        <v>39</v>
      </c>
      <c r="J2006" t="s">
        <v>29</v>
      </c>
      <c r="K2006" t="s">
        <v>204</v>
      </c>
      <c r="L2006">
        <v>-90.594768999999999</v>
      </c>
      <c r="M2006">
        <v>14.603377999999999</v>
      </c>
      <c r="N2006">
        <v>14.602737339999999</v>
      </c>
      <c r="O2006">
        <v>-90.595604970000011</v>
      </c>
      <c r="P2006" t="s">
        <v>31</v>
      </c>
      <c r="Q2006" t="s">
        <v>2114</v>
      </c>
      <c r="R2006" t="s">
        <v>117</v>
      </c>
      <c r="S2006" t="s">
        <v>118</v>
      </c>
      <c r="V2006" t="str">
        <f>_xlfn.XLOOKUP(UNIVERSO[[#This Row],[Ruta DN]],'[1]Cuota Ruta'!E:E,'[1]Cuota Ruta'!G:G)</f>
        <v>Cargar</v>
      </c>
    </row>
    <row r="2007" spans="1:22" x14ac:dyDescent="0.25">
      <c r="A2007" t="s">
        <v>111</v>
      </c>
      <c r="B2007" t="s">
        <v>459</v>
      </c>
      <c r="C2007">
        <v>2603099494</v>
      </c>
      <c r="D2007">
        <v>1203099494</v>
      </c>
      <c r="E2007" t="s">
        <v>54</v>
      </c>
      <c r="F2007" t="s">
        <v>460</v>
      </c>
      <c r="G2007" t="s">
        <v>2211</v>
      </c>
      <c r="H2007" t="s">
        <v>3753</v>
      </c>
      <c r="I2007" t="s">
        <v>39</v>
      </c>
      <c r="J2007" t="s">
        <v>29</v>
      </c>
      <c r="K2007" t="s">
        <v>116</v>
      </c>
      <c r="L2007">
        <v>-90.642788999999993</v>
      </c>
      <c r="M2007">
        <v>14.685938999999999</v>
      </c>
      <c r="N2007">
        <v>14.685938999999999</v>
      </c>
      <c r="O2007">
        <v>-90.642788999999993</v>
      </c>
      <c r="P2007" t="s">
        <v>31</v>
      </c>
      <c r="Q2007" t="s">
        <v>2114</v>
      </c>
      <c r="R2007" t="s">
        <v>117</v>
      </c>
      <c r="S2007" t="s">
        <v>118</v>
      </c>
      <c r="V2007" t="str">
        <f>_xlfn.XLOOKUP(UNIVERSO[[#This Row],[Ruta DN]],'[1]Cuota Ruta'!E:E,'[1]Cuota Ruta'!G:G)</f>
        <v>Cargar</v>
      </c>
    </row>
    <row r="2008" spans="1:22" x14ac:dyDescent="0.25">
      <c r="A2008" t="s">
        <v>111</v>
      </c>
      <c r="B2008" t="s">
        <v>1943</v>
      </c>
      <c r="C2008">
        <v>2603146434</v>
      </c>
      <c r="D2008">
        <v>1203146434</v>
      </c>
      <c r="E2008" t="s">
        <v>54</v>
      </c>
      <c r="F2008" t="s">
        <v>1944</v>
      </c>
      <c r="G2008" t="s">
        <v>368</v>
      </c>
      <c r="H2008" t="s">
        <v>3754</v>
      </c>
      <c r="I2008" t="s">
        <v>39</v>
      </c>
      <c r="J2008" t="s">
        <v>29</v>
      </c>
      <c r="K2008" t="s">
        <v>204</v>
      </c>
      <c r="L2008">
        <v>-90.579949999999997</v>
      </c>
      <c r="M2008">
        <v>14.59235</v>
      </c>
      <c r="N2008">
        <v>14.592385630000001</v>
      </c>
      <c r="O2008">
        <v>-90.580216710000002</v>
      </c>
      <c r="P2008" t="s">
        <v>31</v>
      </c>
      <c r="Q2008" t="s">
        <v>2114</v>
      </c>
      <c r="R2008" t="s">
        <v>117</v>
      </c>
      <c r="S2008" t="s">
        <v>118</v>
      </c>
      <c r="V2008" t="str">
        <f>_xlfn.XLOOKUP(UNIVERSO[[#This Row],[Ruta DN]],'[1]Cuota Ruta'!E:E,'[1]Cuota Ruta'!G:G)</f>
        <v>Cargar</v>
      </c>
    </row>
    <row r="2009" spans="1:22" x14ac:dyDescent="0.25">
      <c r="A2009" t="s">
        <v>111</v>
      </c>
      <c r="B2009" t="s">
        <v>1943</v>
      </c>
      <c r="C2009">
        <v>2603146439</v>
      </c>
      <c r="D2009">
        <v>1203146439</v>
      </c>
      <c r="E2009" t="s">
        <v>54</v>
      </c>
      <c r="F2009" t="s">
        <v>1944</v>
      </c>
      <c r="G2009" t="s">
        <v>3755</v>
      </c>
      <c r="H2009" t="s">
        <v>3756</v>
      </c>
      <c r="I2009" t="s">
        <v>28</v>
      </c>
      <c r="J2009" t="s">
        <v>29</v>
      </c>
      <c r="K2009" t="s">
        <v>204</v>
      </c>
      <c r="L2009">
        <v>-90.581147000000001</v>
      </c>
      <c r="M2009">
        <v>14.60365</v>
      </c>
      <c r="N2009">
        <v>14.603708770000001</v>
      </c>
      <c r="O2009">
        <v>-90.581208349999997</v>
      </c>
      <c r="P2009" t="s">
        <v>31</v>
      </c>
      <c r="Q2009" t="s">
        <v>2117</v>
      </c>
      <c r="R2009" t="s">
        <v>117</v>
      </c>
      <c r="S2009" t="s">
        <v>118</v>
      </c>
      <c r="T2009">
        <v>16</v>
      </c>
      <c r="V2009" t="str">
        <f>_xlfn.XLOOKUP(UNIVERSO[[#This Row],[Ruta DN]],'[1]Cuota Ruta'!E:E,'[1]Cuota Ruta'!G:G)</f>
        <v>Cargar</v>
      </c>
    </row>
    <row r="2010" spans="1:22" x14ac:dyDescent="0.25">
      <c r="A2010" t="s">
        <v>365</v>
      </c>
      <c r="B2010" t="s">
        <v>373</v>
      </c>
      <c r="C2010">
        <v>2603146912</v>
      </c>
      <c r="D2010">
        <v>1203146912</v>
      </c>
      <c r="E2010" t="s">
        <v>54</v>
      </c>
      <c r="F2010" t="s">
        <v>374</v>
      </c>
      <c r="G2010" t="s">
        <v>3757</v>
      </c>
      <c r="H2010" t="s">
        <v>1937</v>
      </c>
      <c r="I2010" t="s">
        <v>28</v>
      </c>
      <c r="J2010" t="s">
        <v>29</v>
      </c>
      <c r="K2010" t="s">
        <v>370</v>
      </c>
      <c r="L2010">
        <v>-90.067025000000001</v>
      </c>
      <c r="M2010">
        <v>14.853042</v>
      </c>
      <c r="N2010">
        <v>14.853042</v>
      </c>
      <c r="O2010">
        <v>-90.067025000000001</v>
      </c>
      <c r="P2010" t="s">
        <v>31</v>
      </c>
      <c r="Q2010" t="s">
        <v>2117</v>
      </c>
      <c r="R2010" t="s">
        <v>371</v>
      </c>
      <c r="S2010" t="s">
        <v>372</v>
      </c>
      <c r="V2010" t="str">
        <f>_xlfn.XLOOKUP(UNIVERSO[[#This Row],[Ruta DN]],'[1]Cuota Ruta'!E:E,'[1]Cuota Ruta'!G:G)</f>
        <v>Cargar</v>
      </c>
    </row>
    <row r="2011" spans="1:22" x14ac:dyDescent="0.25">
      <c r="A2011" t="s">
        <v>365</v>
      </c>
      <c r="B2011" t="s">
        <v>1000</v>
      </c>
      <c r="C2011">
        <v>2603146952</v>
      </c>
      <c r="D2011">
        <v>1203146952</v>
      </c>
      <c r="E2011" t="s">
        <v>54</v>
      </c>
      <c r="F2011" t="s">
        <v>1001</v>
      </c>
      <c r="G2011" t="s">
        <v>3758</v>
      </c>
      <c r="H2011" t="s">
        <v>3759</v>
      </c>
      <c r="I2011" t="s">
        <v>28</v>
      </c>
      <c r="J2011" t="s">
        <v>46</v>
      </c>
      <c r="K2011" t="s">
        <v>370</v>
      </c>
      <c r="L2011">
        <v>-90.198611</v>
      </c>
      <c r="M2011">
        <v>14.786825</v>
      </c>
      <c r="N2011">
        <v>14.78684333</v>
      </c>
      <c r="O2011">
        <v>-90.198643329999996</v>
      </c>
      <c r="P2011" t="s">
        <v>31</v>
      </c>
      <c r="Q2011" t="s">
        <v>2117</v>
      </c>
      <c r="R2011" t="s">
        <v>371</v>
      </c>
      <c r="S2011" t="s">
        <v>372</v>
      </c>
      <c r="T2011">
        <v>15</v>
      </c>
      <c r="V2011" t="str">
        <f>_xlfn.XLOOKUP(UNIVERSO[[#This Row],[Ruta DN]],'[1]Cuota Ruta'!E:E,'[1]Cuota Ruta'!G:G)</f>
        <v>Cargar</v>
      </c>
    </row>
    <row r="2012" spans="1:22" x14ac:dyDescent="0.25">
      <c r="A2012" t="s">
        <v>98</v>
      </c>
      <c r="B2012" t="s">
        <v>696</v>
      </c>
      <c r="C2012">
        <v>2603147345</v>
      </c>
      <c r="D2012">
        <v>1203147345</v>
      </c>
      <c r="E2012" t="s">
        <v>54</v>
      </c>
      <c r="F2012" t="s">
        <v>697</v>
      </c>
      <c r="G2012" t="s">
        <v>3760</v>
      </c>
      <c r="H2012" t="s">
        <v>3761</v>
      </c>
      <c r="I2012" t="s">
        <v>39</v>
      </c>
      <c r="J2012" t="s">
        <v>46</v>
      </c>
      <c r="K2012" t="s">
        <v>123</v>
      </c>
      <c r="L2012">
        <v>-90.625928000000002</v>
      </c>
      <c r="M2012">
        <v>14.549219000000001</v>
      </c>
      <c r="N2012">
        <v>14.54678</v>
      </c>
      <c r="O2012">
        <v>-90.619913333333315</v>
      </c>
      <c r="P2012" t="s">
        <v>31</v>
      </c>
      <c r="Q2012" t="s">
        <v>2114</v>
      </c>
      <c r="R2012" t="s">
        <v>104</v>
      </c>
      <c r="S2012" t="s">
        <v>105</v>
      </c>
      <c r="V2012" t="str">
        <f>_xlfn.XLOOKUP(UNIVERSO[[#This Row],[Ruta DN]],'[1]Cuota Ruta'!E:E,'[1]Cuota Ruta'!G:G)</f>
        <v>Cargar</v>
      </c>
    </row>
    <row r="2013" spans="1:22" x14ac:dyDescent="0.25">
      <c r="A2013" t="s">
        <v>111</v>
      </c>
      <c r="B2013" t="s">
        <v>112</v>
      </c>
      <c r="C2013">
        <v>2603147463</v>
      </c>
      <c r="D2013">
        <v>1203147463</v>
      </c>
      <c r="E2013" t="s">
        <v>54</v>
      </c>
      <c r="F2013" t="s">
        <v>113</v>
      </c>
      <c r="G2013" t="s">
        <v>3762</v>
      </c>
      <c r="H2013" t="s">
        <v>3763</v>
      </c>
      <c r="I2013" t="s">
        <v>39</v>
      </c>
      <c r="J2013" t="s">
        <v>29</v>
      </c>
      <c r="K2013" t="s">
        <v>116</v>
      </c>
      <c r="L2013">
        <v>-90.582149999999999</v>
      </c>
      <c r="M2013">
        <v>14.652946999999999</v>
      </c>
      <c r="N2013">
        <v>14.65291167</v>
      </c>
      <c r="O2013">
        <v>-90.582153329999997</v>
      </c>
      <c r="P2013" t="s">
        <v>31</v>
      </c>
      <c r="Q2013" t="s">
        <v>2114</v>
      </c>
      <c r="R2013" t="s">
        <v>117</v>
      </c>
      <c r="S2013" t="s">
        <v>118</v>
      </c>
      <c r="V2013" t="str">
        <f>_xlfn.XLOOKUP(UNIVERSO[[#This Row],[Ruta DN]],'[1]Cuota Ruta'!E:E,'[1]Cuota Ruta'!G:G)</f>
        <v>Cargar</v>
      </c>
    </row>
    <row r="2014" spans="1:22" x14ac:dyDescent="0.25">
      <c r="A2014" t="s">
        <v>111</v>
      </c>
      <c r="B2014" t="s">
        <v>459</v>
      </c>
      <c r="C2014">
        <v>2603147640</v>
      </c>
      <c r="D2014">
        <v>1203147640</v>
      </c>
      <c r="E2014" t="s">
        <v>54</v>
      </c>
      <c r="F2014" t="s">
        <v>460</v>
      </c>
      <c r="G2014" t="s">
        <v>3764</v>
      </c>
      <c r="H2014" t="s">
        <v>3765</v>
      </c>
      <c r="I2014" t="s">
        <v>39</v>
      </c>
      <c r="J2014" t="s">
        <v>46</v>
      </c>
      <c r="K2014" t="s">
        <v>116</v>
      </c>
      <c r="L2014">
        <v>-90.645628000000002</v>
      </c>
      <c r="M2014">
        <v>14.687277999999999</v>
      </c>
      <c r="N2014">
        <v>14.687988369999999</v>
      </c>
      <c r="O2014">
        <v>-90.64586706999998</v>
      </c>
      <c r="P2014" t="s">
        <v>31</v>
      </c>
      <c r="Q2014" t="s">
        <v>2114</v>
      </c>
      <c r="R2014" t="s">
        <v>117</v>
      </c>
      <c r="S2014" t="s">
        <v>118</v>
      </c>
      <c r="V2014" t="str">
        <f>_xlfn.XLOOKUP(UNIVERSO[[#This Row],[Ruta DN]],'[1]Cuota Ruta'!E:E,'[1]Cuota Ruta'!G:G)</f>
        <v>Cargar</v>
      </c>
    </row>
    <row r="2015" spans="1:22" x14ac:dyDescent="0.25">
      <c r="A2015" t="s">
        <v>111</v>
      </c>
      <c r="B2015" t="s">
        <v>491</v>
      </c>
      <c r="C2015">
        <v>2603100254</v>
      </c>
      <c r="D2015">
        <v>1203100254</v>
      </c>
      <c r="E2015" t="s">
        <v>54</v>
      </c>
      <c r="F2015" t="s">
        <v>492</v>
      </c>
      <c r="G2015" t="s">
        <v>368</v>
      </c>
      <c r="H2015" t="s">
        <v>3766</v>
      </c>
      <c r="I2015" t="s">
        <v>93</v>
      </c>
      <c r="J2015" t="s">
        <v>46</v>
      </c>
      <c r="K2015" t="s">
        <v>116</v>
      </c>
      <c r="L2015">
        <v>-90.604150000000004</v>
      </c>
      <c r="M2015">
        <v>14.645428000000001</v>
      </c>
      <c r="N2015">
        <v>14.645428000000001</v>
      </c>
      <c r="O2015">
        <v>-90.604150000000004</v>
      </c>
      <c r="P2015" t="s">
        <v>31</v>
      </c>
      <c r="Q2015" t="s">
        <v>2114</v>
      </c>
      <c r="R2015" t="s">
        <v>117</v>
      </c>
      <c r="S2015" t="s">
        <v>118</v>
      </c>
      <c r="V2015" t="str">
        <f>_xlfn.XLOOKUP(UNIVERSO[[#This Row],[Ruta DN]],'[1]Cuota Ruta'!E:E,'[1]Cuota Ruta'!G:G)</f>
        <v>Cargar</v>
      </c>
    </row>
    <row r="2016" spans="1:22" x14ac:dyDescent="0.25">
      <c r="A2016" t="s">
        <v>111</v>
      </c>
      <c r="B2016" t="s">
        <v>542</v>
      </c>
      <c r="C2016">
        <v>2603147772</v>
      </c>
      <c r="D2016">
        <v>1203147772</v>
      </c>
      <c r="E2016" t="s">
        <v>54</v>
      </c>
      <c r="F2016" t="s">
        <v>543</v>
      </c>
      <c r="G2016" t="s">
        <v>3767</v>
      </c>
      <c r="H2016" t="s">
        <v>3768</v>
      </c>
      <c r="I2016" t="s">
        <v>39</v>
      </c>
      <c r="J2016" t="s">
        <v>29</v>
      </c>
      <c r="K2016" t="s">
        <v>157</v>
      </c>
      <c r="L2016">
        <v>-90.529399999999995</v>
      </c>
      <c r="M2016">
        <v>14.621819</v>
      </c>
      <c r="N2016">
        <v>14.622086789999999</v>
      </c>
      <c r="O2016">
        <v>-90.529351979999987</v>
      </c>
      <c r="P2016" t="s">
        <v>31</v>
      </c>
      <c r="Q2016" t="s">
        <v>2114</v>
      </c>
      <c r="R2016" t="s">
        <v>117</v>
      </c>
      <c r="S2016" t="s">
        <v>118</v>
      </c>
      <c r="V2016" t="str">
        <f>_xlfn.XLOOKUP(UNIVERSO[[#This Row],[Ruta DN]],'[1]Cuota Ruta'!E:E,'[1]Cuota Ruta'!G:G)</f>
        <v>Cargar</v>
      </c>
    </row>
    <row r="2017" spans="1:22" x14ac:dyDescent="0.25">
      <c r="A2017" t="s">
        <v>111</v>
      </c>
      <c r="B2017" t="s">
        <v>542</v>
      </c>
      <c r="C2017">
        <v>2603147782</v>
      </c>
      <c r="D2017">
        <v>1203147782</v>
      </c>
      <c r="E2017" t="s">
        <v>54</v>
      </c>
      <c r="F2017" t="s">
        <v>543</v>
      </c>
      <c r="G2017" t="s">
        <v>630</v>
      </c>
      <c r="H2017" t="s">
        <v>3769</v>
      </c>
      <c r="I2017" t="s">
        <v>39</v>
      </c>
      <c r="J2017" t="s">
        <v>29</v>
      </c>
      <c r="K2017" t="s">
        <v>157</v>
      </c>
      <c r="L2017">
        <v>-90.530677999999995</v>
      </c>
      <c r="M2017">
        <v>14.6227</v>
      </c>
      <c r="N2017">
        <v>14.622743399999999</v>
      </c>
      <c r="O2017">
        <v>-90.530658099999997</v>
      </c>
      <c r="P2017" t="s">
        <v>31</v>
      </c>
      <c r="Q2017" t="s">
        <v>2114</v>
      </c>
      <c r="R2017" t="s">
        <v>117</v>
      </c>
      <c r="S2017" t="s">
        <v>118</v>
      </c>
      <c r="V2017" t="str">
        <f>_xlfn.XLOOKUP(UNIVERSO[[#This Row],[Ruta DN]],'[1]Cuota Ruta'!E:E,'[1]Cuota Ruta'!G:G)</f>
        <v>Cargar</v>
      </c>
    </row>
    <row r="2018" spans="1:22" x14ac:dyDescent="0.25">
      <c r="A2018" t="s">
        <v>111</v>
      </c>
      <c r="B2018" t="s">
        <v>491</v>
      </c>
      <c r="C2018">
        <v>2603100260</v>
      </c>
      <c r="D2018">
        <v>1203100260</v>
      </c>
      <c r="E2018" t="s">
        <v>54</v>
      </c>
      <c r="F2018" t="s">
        <v>492</v>
      </c>
      <c r="G2018" t="s">
        <v>651</v>
      </c>
      <c r="H2018" t="s">
        <v>3770</v>
      </c>
      <c r="I2018" t="s">
        <v>93</v>
      </c>
      <c r="J2018" t="s">
        <v>29</v>
      </c>
      <c r="K2018" t="s">
        <v>116</v>
      </c>
      <c r="L2018">
        <v>-90.602511000000007</v>
      </c>
      <c r="M2018">
        <v>14.642389</v>
      </c>
      <c r="N2018">
        <v>14.642389</v>
      </c>
      <c r="O2018">
        <v>-90.602511000000007</v>
      </c>
      <c r="P2018" t="s">
        <v>31</v>
      </c>
      <c r="Q2018" t="s">
        <v>2114</v>
      </c>
      <c r="R2018" t="s">
        <v>117</v>
      </c>
      <c r="S2018" t="s">
        <v>118</v>
      </c>
      <c r="V2018" t="str">
        <f>_xlfn.XLOOKUP(UNIVERSO[[#This Row],[Ruta DN]],'[1]Cuota Ruta'!E:E,'[1]Cuota Ruta'!G:G)</f>
        <v>Cargar</v>
      </c>
    </row>
    <row r="2019" spans="1:22" x14ac:dyDescent="0.25">
      <c r="A2019" t="s">
        <v>205</v>
      </c>
      <c r="B2019" t="s">
        <v>680</v>
      </c>
      <c r="C2019">
        <v>2603147863</v>
      </c>
      <c r="D2019">
        <v>1203147863</v>
      </c>
      <c r="E2019" t="s">
        <v>54</v>
      </c>
      <c r="F2019" t="s">
        <v>681</v>
      </c>
      <c r="G2019" t="s">
        <v>3771</v>
      </c>
      <c r="H2019" t="s">
        <v>3772</v>
      </c>
      <c r="I2019" t="s">
        <v>28</v>
      </c>
      <c r="J2019" t="s">
        <v>29</v>
      </c>
      <c r="K2019" t="s">
        <v>210</v>
      </c>
      <c r="L2019">
        <v>-90.462500000000006</v>
      </c>
      <c r="M2019">
        <v>14.070122</v>
      </c>
      <c r="N2019">
        <v>14.07017791</v>
      </c>
      <c r="O2019">
        <v>-90.462551689999998</v>
      </c>
      <c r="P2019" t="s">
        <v>31</v>
      </c>
      <c r="Q2019" t="s">
        <v>2114</v>
      </c>
      <c r="R2019" t="s">
        <v>211</v>
      </c>
      <c r="S2019" t="s">
        <v>212</v>
      </c>
      <c r="V2019" t="str">
        <f>_xlfn.XLOOKUP(UNIVERSO[[#This Row],[Ruta DN]],'[1]Cuota Ruta'!E:E,'[1]Cuota Ruta'!G:G)</f>
        <v>Cargar</v>
      </c>
    </row>
    <row r="2020" spans="1:22" x14ac:dyDescent="0.25">
      <c r="A2020" t="s">
        <v>205</v>
      </c>
      <c r="B2020" t="s">
        <v>680</v>
      </c>
      <c r="C2020">
        <v>2603147864</v>
      </c>
      <c r="D2020">
        <v>1203147864</v>
      </c>
      <c r="E2020" t="s">
        <v>24</v>
      </c>
      <c r="F2020" t="s">
        <v>681</v>
      </c>
      <c r="G2020" t="s">
        <v>3773</v>
      </c>
      <c r="H2020" t="s">
        <v>3774</v>
      </c>
      <c r="I2020" t="s">
        <v>28</v>
      </c>
      <c r="J2020" t="s">
        <v>29</v>
      </c>
      <c r="K2020" t="s">
        <v>210</v>
      </c>
      <c r="L2020">
        <v>-90.462463999999997</v>
      </c>
      <c r="M2020">
        <v>14.0702</v>
      </c>
      <c r="N2020">
        <v>14.070248769999999</v>
      </c>
      <c r="O2020">
        <v>-90.462131080000006</v>
      </c>
      <c r="P2020" t="s">
        <v>31</v>
      </c>
      <c r="Q2020" t="s">
        <v>2117</v>
      </c>
      <c r="R2020" t="s">
        <v>211</v>
      </c>
      <c r="S2020" t="s">
        <v>212</v>
      </c>
      <c r="T2020">
        <v>6</v>
      </c>
      <c r="V2020" t="str">
        <f>_xlfn.XLOOKUP(UNIVERSO[[#This Row],[Ruta DN]],'[1]Cuota Ruta'!E:E,'[1]Cuota Ruta'!G:G)</f>
        <v>Cargar</v>
      </c>
    </row>
    <row r="2021" spans="1:22" x14ac:dyDescent="0.25">
      <c r="A2021" t="s">
        <v>98</v>
      </c>
      <c r="B2021" t="s">
        <v>99</v>
      </c>
      <c r="C2021">
        <v>2603148612</v>
      </c>
      <c r="D2021">
        <v>1203148612</v>
      </c>
      <c r="E2021" t="s">
        <v>54</v>
      </c>
      <c r="F2021" t="s">
        <v>100</v>
      </c>
      <c r="G2021" t="s">
        <v>243</v>
      </c>
      <c r="H2021" t="s">
        <v>3775</v>
      </c>
      <c r="I2021" t="s">
        <v>39</v>
      </c>
      <c r="J2021" t="s">
        <v>46</v>
      </c>
      <c r="K2021" t="s">
        <v>103</v>
      </c>
      <c r="L2021">
        <v>-90.538793999999996</v>
      </c>
      <c r="M2021">
        <v>14.515143999999999</v>
      </c>
      <c r="N2021">
        <v>14.515165</v>
      </c>
      <c r="O2021">
        <v>-90.538775000000001</v>
      </c>
      <c r="P2021" t="s">
        <v>31</v>
      </c>
      <c r="Q2021" t="s">
        <v>2117</v>
      </c>
      <c r="R2021" t="s">
        <v>104</v>
      </c>
      <c r="S2021" t="s">
        <v>105</v>
      </c>
      <c r="V2021" t="str">
        <f>_xlfn.XLOOKUP(UNIVERSO[[#This Row],[Ruta DN]],'[1]Cuota Ruta'!E:E,'[1]Cuota Ruta'!G:G)</f>
        <v>Cargar</v>
      </c>
    </row>
    <row r="2022" spans="1:22" x14ac:dyDescent="0.25">
      <c r="A2022" t="s">
        <v>111</v>
      </c>
      <c r="B2022" t="s">
        <v>491</v>
      </c>
      <c r="C2022">
        <v>2603100328</v>
      </c>
      <c r="D2022">
        <v>1203100328</v>
      </c>
      <c r="E2022" t="s">
        <v>54</v>
      </c>
      <c r="F2022" t="s">
        <v>492</v>
      </c>
      <c r="G2022" t="s">
        <v>3762</v>
      </c>
      <c r="H2022" t="s">
        <v>3776</v>
      </c>
      <c r="I2022" t="s">
        <v>39</v>
      </c>
      <c r="J2022" t="s">
        <v>29</v>
      </c>
      <c r="K2022" t="s">
        <v>116</v>
      </c>
      <c r="L2022">
        <v>-90.592147800000006</v>
      </c>
      <c r="M2022">
        <v>14.6496019</v>
      </c>
      <c r="N2022">
        <v>14.6496019</v>
      </c>
      <c r="O2022">
        <v>-90.592147800000006</v>
      </c>
      <c r="P2022" t="s">
        <v>31</v>
      </c>
      <c r="Q2022" t="s">
        <v>2117</v>
      </c>
      <c r="R2022" t="s">
        <v>117</v>
      </c>
      <c r="S2022" t="s">
        <v>118</v>
      </c>
      <c r="V2022" t="str">
        <f>_xlfn.XLOOKUP(UNIVERSO[[#This Row],[Ruta DN]],'[1]Cuota Ruta'!E:E,'[1]Cuota Ruta'!G:G)</f>
        <v>Cargar</v>
      </c>
    </row>
    <row r="2023" spans="1:22" x14ac:dyDescent="0.25">
      <c r="A2023" t="s">
        <v>98</v>
      </c>
      <c r="B2023" t="s">
        <v>342</v>
      </c>
      <c r="C2023">
        <v>2603148630</v>
      </c>
      <c r="D2023">
        <v>1203148630</v>
      </c>
      <c r="E2023" t="s">
        <v>54</v>
      </c>
      <c r="F2023" t="s">
        <v>343</v>
      </c>
      <c r="G2023" t="s">
        <v>3777</v>
      </c>
      <c r="H2023" t="s">
        <v>3778</v>
      </c>
      <c r="I2023" t="s">
        <v>39</v>
      </c>
      <c r="J2023" t="s">
        <v>46</v>
      </c>
      <c r="K2023" t="s">
        <v>103</v>
      </c>
      <c r="L2023">
        <v>-90.547228000000004</v>
      </c>
      <c r="M2023">
        <v>14.518019000000001</v>
      </c>
      <c r="N2023">
        <v>14.51812833</v>
      </c>
      <c r="O2023">
        <v>-90.547214999999994</v>
      </c>
      <c r="P2023" t="s">
        <v>31</v>
      </c>
      <c r="Q2023" t="s">
        <v>2117</v>
      </c>
      <c r="R2023" t="s">
        <v>104</v>
      </c>
      <c r="S2023" t="s">
        <v>105</v>
      </c>
      <c r="T2023">
        <v>4</v>
      </c>
      <c r="V2023" t="str">
        <f>_xlfn.XLOOKUP(UNIVERSO[[#This Row],[Ruta DN]],'[1]Cuota Ruta'!E:E,'[1]Cuota Ruta'!G:G)</f>
        <v>Cargar</v>
      </c>
    </row>
    <row r="2024" spans="1:22" x14ac:dyDescent="0.25">
      <c r="A2024" t="s">
        <v>111</v>
      </c>
      <c r="B2024" t="s">
        <v>491</v>
      </c>
      <c r="C2024">
        <v>2603100367</v>
      </c>
      <c r="D2024">
        <v>1203100367</v>
      </c>
      <c r="E2024" t="s">
        <v>54</v>
      </c>
      <c r="F2024" t="s">
        <v>492</v>
      </c>
      <c r="G2024" t="s">
        <v>3779</v>
      </c>
      <c r="H2024" t="s">
        <v>3780</v>
      </c>
      <c r="I2024" t="s">
        <v>93</v>
      </c>
      <c r="J2024" t="s">
        <v>29</v>
      </c>
      <c r="K2024" t="s">
        <v>116</v>
      </c>
      <c r="L2024">
        <v>-90.593919</v>
      </c>
      <c r="M2024">
        <v>14.643319</v>
      </c>
      <c r="N2024">
        <v>14.643319</v>
      </c>
      <c r="O2024">
        <v>-90.593919</v>
      </c>
      <c r="P2024" t="s">
        <v>31</v>
      </c>
      <c r="Q2024" t="s">
        <v>2114</v>
      </c>
      <c r="R2024" t="s">
        <v>117</v>
      </c>
      <c r="S2024" t="s">
        <v>118</v>
      </c>
      <c r="V2024" t="str">
        <f>_xlfn.XLOOKUP(UNIVERSO[[#This Row],[Ruta DN]],'[1]Cuota Ruta'!E:E,'[1]Cuota Ruta'!G:G)</f>
        <v>Cargar</v>
      </c>
    </row>
    <row r="2025" spans="1:22" x14ac:dyDescent="0.25">
      <c r="A2025" t="s">
        <v>22</v>
      </c>
      <c r="B2025" t="s">
        <v>245</v>
      </c>
      <c r="C2025">
        <v>2603149570</v>
      </c>
      <c r="D2025">
        <v>1203149570</v>
      </c>
      <c r="E2025" t="s">
        <v>54</v>
      </c>
      <c r="F2025" t="s">
        <v>246</v>
      </c>
      <c r="G2025" t="s">
        <v>151</v>
      </c>
      <c r="H2025" t="s">
        <v>3781</v>
      </c>
      <c r="I2025" t="s">
        <v>28</v>
      </c>
      <c r="J2025" t="s">
        <v>29</v>
      </c>
      <c r="K2025" t="s">
        <v>80</v>
      </c>
      <c r="L2025">
        <v>-90.484088999999997</v>
      </c>
      <c r="M2025">
        <v>14.636208</v>
      </c>
      <c r="N2025">
        <v>14.63624068</v>
      </c>
      <c r="O2025">
        <v>-90.484011570000007</v>
      </c>
      <c r="P2025" t="s">
        <v>31</v>
      </c>
      <c r="Q2025" t="s">
        <v>2117</v>
      </c>
      <c r="R2025" t="s">
        <v>33</v>
      </c>
      <c r="S2025" t="s">
        <v>34</v>
      </c>
      <c r="V2025" t="str">
        <f>_xlfn.XLOOKUP(UNIVERSO[[#This Row],[Ruta DN]],'[1]Cuota Ruta'!E:E,'[1]Cuota Ruta'!G:G)</f>
        <v>Cargar</v>
      </c>
    </row>
    <row r="2026" spans="1:22" x14ac:dyDescent="0.25">
      <c r="A2026" t="s">
        <v>111</v>
      </c>
      <c r="B2026" t="s">
        <v>491</v>
      </c>
      <c r="C2026">
        <v>2603100377</v>
      </c>
      <c r="D2026">
        <v>1203100377</v>
      </c>
      <c r="E2026" t="s">
        <v>54</v>
      </c>
      <c r="F2026" t="s">
        <v>492</v>
      </c>
      <c r="G2026" t="s">
        <v>3782</v>
      </c>
      <c r="H2026" t="s">
        <v>3783</v>
      </c>
      <c r="I2026" t="s">
        <v>39</v>
      </c>
      <c r="J2026" t="s">
        <v>46</v>
      </c>
      <c r="K2026" t="s">
        <v>116</v>
      </c>
      <c r="L2026">
        <v>-90.596928000000005</v>
      </c>
      <c r="M2026">
        <v>14.641767</v>
      </c>
      <c r="N2026">
        <v>14.641767</v>
      </c>
      <c r="O2026">
        <v>-90.596928000000005</v>
      </c>
      <c r="P2026" t="s">
        <v>31</v>
      </c>
      <c r="Q2026" t="s">
        <v>2117</v>
      </c>
      <c r="R2026" t="s">
        <v>117</v>
      </c>
      <c r="S2026" t="s">
        <v>118</v>
      </c>
      <c r="V2026" t="str">
        <f>_xlfn.XLOOKUP(UNIVERSO[[#This Row],[Ruta DN]],'[1]Cuota Ruta'!E:E,'[1]Cuota Ruta'!G:G)</f>
        <v>Cargar</v>
      </c>
    </row>
    <row r="2027" spans="1:22" x14ac:dyDescent="0.25">
      <c r="A2027" t="s">
        <v>111</v>
      </c>
      <c r="B2027" t="s">
        <v>491</v>
      </c>
      <c r="C2027">
        <v>2603100413</v>
      </c>
      <c r="D2027">
        <v>1203100413</v>
      </c>
      <c r="E2027" t="s">
        <v>54</v>
      </c>
      <c r="F2027" t="s">
        <v>492</v>
      </c>
      <c r="G2027" t="s">
        <v>3784</v>
      </c>
      <c r="H2027" t="s">
        <v>3785</v>
      </c>
      <c r="I2027" t="s">
        <v>39</v>
      </c>
      <c r="J2027" t="s">
        <v>46</v>
      </c>
      <c r="K2027" t="s">
        <v>116</v>
      </c>
      <c r="L2027">
        <v>-90.593673699999997</v>
      </c>
      <c r="M2027">
        <v>14.649003</v>
      </c>
      <c r="N2027">
        <v>14.649003</v>
      </c>
      <c r="O2027">
        <v>-90.593673699999997</v>
      </c>
      <c r="P2027" t="s">
        <v>31</v>
      </c>
      <c r="Q2027" t="s">
        <v>2114</v>
      </c>
      <c r="R2027" t="s">
        <v>117</v>
      </c>
      <c r="S2027" t="s">
        <v>118</v>
      </c>
      <c r="V2027" t="str">
        <f>_xlfn.XLOOKUP(UNIVERSO[[#This Row],[Ruta DN]],'[1]Cuota Ruta'!E:E,'[1]Cuota Ruta'!G:G)</f>
        <v>Cargar</v>
      </c>
    </row>
    <row r="2028" spans="1:22" x14ac:dyDescent="0.25">
      <c r="A2028" t="s">
        <v>98</v>
      </c>
      <c r="B2028" t="s">
        <v>423</v>
      </c>
      <c r="C2028">
        <v>2603149739</v>
      </c>
      <c r="D2028">
        <v>1203149739</v>
      </c>
      <c r="E2028" t="s">
        <v>54</v>
      </c>
      <c r="F2028" t="s">
        <v>424</v>
      </c>
      <c r="G2028" t="s">
        <v>3786</v>
      </c>
      <c r="H2028" t="s">
        <v>3787</v>
      </c>
      <c r="I2028" t="s">
        <v>39</v>
      </c>
      <c r="J2028" t="s">
        <v>29</v>
      </c>
      <c r="K2028" t="s">
        <v>110</v>
      </c>
      <c r="L2028">
        <v>-90.596874999999997</v>
      </c>
      <c r="M2028">
        <v>14.520109</v>
      </c>
      <c r="N2028">
        <v>14.52005100250244</v>
      </c>
      <c r="O2028">
        <v>-90.596839904785156</v>
      </c>
      <c r="P2028" t="s">
        <v>31</v>
      </c>
      <c r="Q2028" t="s">
        <v>2114</v>
      </c>
      <c r="R2028" t="s">
        <v>104</v>
      </c>
      <c r="S2028" t="s">
        <v>105</v>
      </c>
      <c r="V2028" t="str">
        <f>_xlfn.XLOOKUP(UNIVERSO[[#This Row],[Ruta DN]],'[1]Cuota Ruta'!E:E,'[1]Cuota Ruta'!G:G)</f>
        <v>Cargar</v>
      </c>
    </row>
    <row r="2029" spans="1:22" x14ac:dyDescent="0.25">
      <c r="A2029" t="s">
        <v>213</v>
      </c>
      <c r="B2029" t="s">
        <v>1735</v>
      </c>
      <c r="C2029">
        <v>2603150707</v>
      </c>
      <c r="D2029">
        <v>1203150707</v>
      </c>
      <c r="E2029" t="s">
        <v>54</v>
      </c>
      <c r="F2029" t="s">
        <v>1736</v>
      </c>
      <c r="G2029" t="s">
        <v>3788</v>
      </c>
      <c r="H2029" t="s">
        <v>3789</v>
      </c>
      <c r="I2029" t="s">
        <v>39</v>
      </c>
      <c r="J2029" t="s">
        <v>29</v>
      </c>
      <c r="K2029" t="s">
        <v>218</v>
      </c>
      <c r="L2029">
        <v>-90.743729999999999</v>
      </c>
      <c r="M2029">
        <v>14.54345</v>
      </c>
      <c r="N2029">
        <v>14.543414963409299</v>
      </c>
      <c r="O2029">
        <v>-90.743757029995322</v>
      </c>
      <c r="P2029" t="s">
        <v>31</v>
      </c>
      <c r="Q2029" t="s">
        <v>2114</v>
      </c>
      <c r="R2029" t="s">
        <v>219</v>
      </c>
      <c r="S2029" t="s">
        <v>220</v>
      </c>
      <c r="V2029" t="str">
        <f>_xlfn.XLOOKUP(UNIVERSO[[#This Row],[Ruta DN]],'[1]Cuota Ruta'!E:E,'[1]Cuota Ruta'!G:G)</f>
        <v>Cargar</v>
      </c>
    </row>
    <row r="2030" spans="1:22" x14ac:dyDescent="0.25">
      <c r="A2030" t="s">
        <v>111</v>
      </c>
      <c r="B2030" t="s">
        <v>476</v>
      </c>
      <c r="C2030">
        <v>2603100706</v>
      </c>
      <c r="D2030">
        <v>1203100706</v>
      </c>
      <c r="E2030" t="s">
        <v>54</v>
      </c>
      <c r="F2030" t="s">
        <v>477</v>
      </c>
      <c r="G2030" t="s">
        <v>394</v>
      </c>
      <c r="H2030" t="s">
        <v>3790</v>
      </c>
      <c r="I2030" t="s">
        <v>39</v>
      </c>
      <c r="J2030" t="s">
        <v>29</v>
      </c>
      <c r="K2030" t="s">
        <v>116</v>
      </c>
      <c r="L2030">
        <v>-90.570261000000002</v>
      </c>
      <c r="M2030">
        <v>14.633127999999999</v>
      </c>
      <c r="N2030">
        <v>14.633127999999999</v>
      </c>
      <c r="O2030">
        <v>-90.570261000000002</v>
      </c>
      <c r="P2030" t="s">
        <v>31</v>
      </c>
      <c r="Q2030" t="s">
        <v>2114</v>
      </c>
      <c r="R2030" t="s">
        <v>117</v>
      </c>
      <c r="S2030" t="s">
        <v>118</v>
      </c>
      <c r="V2030" t="str">
        <f>_xlfn.XLOOKUP(UNIVERSO[[#This Row],[Ruta DN]],'[1]Cuota Ruta'!E:E,'[1]Cuota Ruta'!G:G)</f>
        <v>Cargar</v>
      </c>
    </row>
    <row r="2031" spans="1:22" x14ac:dyDescent="0.25">
      <c r="A2031" t="s">
        <v>111</v>
      </c>
      <c r="B2031" t="s">
        <v>499</v>
      </c>
      <c r="C2031">
        <v>2603150868</v>
      </c>
      <c r="D2031">
        <v>1203150868</v>
      </c>
      <c r="E2031" t="s">
        <v>54</v>
      </c>
      <c r="F2031" t="s">
        <v>500</v>
      </c>
      <c r="G2031" t="s">
        <v>3764</v>
      </c>
      <c r="H2031" t="s">
        <v>3791</v>
      </c>
      <c r="I2031" t="s">
        <v>39</v>
      </c>
      <c r="J2031" t="s">
        <v>29</v>
      </c>
      <c r="K2031" t="s">
        <v>173</v>
      </c>
      <c r="L2031">
        <v>-90.551249999999996</v>
      </c>
      <c r="M2031">
        <v>14.685078000000001</v>
      </c>
      <c r="N2031">
        <v>14.685128069999999</v>
      </c>
      <c r="O2031">
        <v>-90.55127693</v>
      </c>
      <c r="P2031" t="s">
        <v>31</v>
      </c>
      <c r="Q2031" t="s">
        <v>2114</v>
      </c>
      <c r="R2031" t="s">
        <v>117</v>
      </c>
      <c r="S2031" t="s">
        <v>118</v>
      </c>
      <c r="V2031" t="str">
        <f>_xlfn.XLOOKUP(UNIVERSO[[#This Row],[Ruta DN]],'[1]Cuota Ruta'!E:E,'[1]Cuota Ruta'!G:G)</f>
        <v>Cargar</v>
      </c>
    </row>
    <row r="2032" spans="1:22" x14ac:dyDescent="0.25">
      <c r="A2032" t="s">
        <v>98</v>
      </c>
      <c r="B2032" t="s">
        <v>299</v>
      </c>
      <c r="C2032">
        <v>2603150943</v>
      </c>
      <c r="D2032">
        <v>1203150943</v>
      </c>
      <c r="E2032" t="s">
        <v>54</v>
      </c>
      <c r="F2032" t="s">
        <v>300</v>
      </c>
      <c r="G2032" t="s">
        <v>966</v>
      </c>
      <c r="H2032" t="s">
        <v>3792</v>
      </c>
      <c r="I2032" t="s">
        <v>39</v>
      </c>
      <c r="J2032" t="s">
        <v>29</v>
      </c>
      <c r="K2032" t="s">
        <v>103</v>
      </c>
      <c r="L2032">
        <v>-90.5541099</v>
      </c>
      <c r="M2032">
        <v>14.537564</v>
      </c>
      <c r="N2032">
        <v>14.537664769999999</v>
      </c>
      <c r="O2032">
        <v>-90.554066180000007</v>
      </c>
      <c r="P2032" t="s">
        <v>31</v>
      </c>
      <c r="Q2032" t="s">
        <v>2114</v>
      </c>
      <c r="R2032" t="s">
        <v>104</v>
      </c>
      <c r="S2032" t="s">
        <v>105</v>
      </c>
      <c r="V2032" t="str">
        <f>_xlfn.XLOOKUP(UNIVERSO[[#This Row],[Ruta DN]],'[1]Cuota Ruta'!E:E,'[1]Cuota Ruta'!G:G)</f>
        <v>Cargar</v>
      </c>
    </row>
    <row r="2033" spans="1:22" x14ac:dyDescent="0.25">
      <c r="A2033" t="s">
        <v>98</v>
      </c>
      <c r="B2033" t="s">
        <v>149</v>
      </c>
      <c r="C2033">
        <v>2603151523</v>
      </c>
      <c r="D2033">
        <v>1203151523</v>
      </c>
      <c r="E2033" t="s">
        <v>54</v>
      </c>
      <c r="F2033" t="s">
        <v>150</v>
      </c>
      <c r="G2033" t="s">
        <v>3793</v>
      </c>
      <c r="H2033" t="s">
        <v>3794</v>
      </c>
      <c r="I2033" t="s">
        <v>28</v>
      </c>
      <c r="J2033" t="s">
        <v>29</v>
      </c>
      <c r="K2033" t="s">
        <v>110</v>
      </c>
      <c r="L2033">
        <v>-90.584227999999996</v>
      </c>
      <c r="M2033">
        <v>14.5053</v>
      </c>
      <c r="N2033">
        <v>14.505256770000001</v>
      </c>
      <c r="O2033">
        <v>-90.584267490000002</v>
      </c>
      <c r="P2033" t="s">
        <v>31</v>
      </c>
      <c r="Q2033" t="s">
        <v>2117</v>
      </c>
      <c r="R2033" t="s">
        <v>104</v>
      </c>
      <c r="S2033" t="s">
        <v>105</v>
      </c>
      <c r="V2033" t="str">
        <f>_xlfn.XLOOKUP(UNIVERSO[[#This Row],[Ruta DN]],'[1]Cuota Ruta'!E:E,'[1]Cuota Ruta'!G:G)</f>
        <v>Cargar</v>
      </c>
    </row>
    <row r="2034" spans="1:22" x14ac:dyDescent="0.25">
      <c r="A2034" t="s">
        <v>111</v>
      </c>
      <c r="B2034" t="s">
        <v>200</v>
      </c>
      <c r="C2034">
        <v>2603151754</v>
      </c>
      <c r="D2034">
        <v>1203151754</v>
      </c>
      <c r="E2034" t="s">
        <v>54</v>
      </c>
      <c r="F2034" t="s">
        <v>201</v>
      </c>
      <c r="G2034" t="s">
        <v>3795</v>
      </c>
      <c r="H2034" t="s">
        <v>3796</v>
      </c>
      <c r="I2034" t="s">
        <v>28</v>
      </c>
      <c r="J2034" t="s">
        <v>29</v>
      </c>
      <c r="K2034" t="s">
        <v>204</v>
      </c>
      <c r="L2034">
        <v>-90.584050000000005</v>
      </c>
      <c r="M2034">
        <v>14.619752999999999</v>
      </c>
      <c r="N2034">
        <v>14.619672700000001</v>
      </c>
      <c r="O2034">
        <v>-90.583406830000001</v>
      </c>
      <c r="P2034" t="s">
        <v>31</v>
      </c>
      <c r="Q2034" t="s">
        <v>2117</v>
      </c>
      <c r="R2034" t="s">
        <v>117</v>
      </c>
      <c r="S2034" t="s">
        <v>118</v>
      </c>
      <c r="T2034">
        <v>14</v>
      </c>
      <c r="V2034" t="str">
        <f>_xlfn.XLOOKUP(UNIVERSO[[#This Row],[Ruta DN]],'[1]Cuota Ruta'!E:E,'[1]Cuota Ruta'!G:G)</f>
        <v>Cargar</v>
      </c>
    </row>
    <row r="2035" spans="1:22" x14ac:dyDescent="0.25">
      <c r="A2035" t="s">
        <v>98</v>
      </c>
      <c r="B2035" t="s">
        <v>1414</v>
      </c>
      <c r="C2035">
        <v>2603152213</v>
      </c>
      <c r="D2035">
        <v>1203152213</v>
      </c>
      <c r="E2035" t="s">
        <v>54</v>
      </c>
      <c r="F2035" t="s">
        <v>1415</v>
      </c>
      <c r="G2035" t="s">
        <v>3797</v>
      </c>
      <c r="H2035" t="s">
        <v>3798</v>
      </c>
      <c r="I2035" t="s">
        <v>28</v>
      </c>
      <c r="J2035" t="s">
        <v>29</v>
      </c>
      <c r="K2035" t="s">
        <v>123</v>
      </c>
      <c r="L2035">
        <v>-90.573999999999998</v>
      </c>
      <c r="M2035">
        <v>14.5145</v>
      </c>
      <c r="N2035">
        <v>14.5317569</v>
      </c>
      <c r="O2035">
        <v>-90.401674999999997</v>
      </c>
      <c r="P2035" t="s">
        <v>31</v>
      </c>
      <c r="Q2035" t="s">
        <v>2117</v>
      </c>
      <c r="R2035" t="s">
        <v>104</v>
      </c>
      <c r="S2035" t="s">
        <v>105</v>
      </c>
      <c r="V2035" t="str">
        <f>_xlfn.XLOOKUP(UNIVERSO[[#This Row],[Ruta DN]],'[1]Cuota Ruta'!E:E,'[1]Cuota Ruta'!G:G)</f>
        <v>Cargar</v>
      </c>
    </row>
    <row r="2036" spans="1:22" x14ac:dyDescent="0.25">
      <c r="A2036" t="s">
        <v>98</v>
      </c>
      <c r="B2036" t="s">
        <v>519</v>
      </c>
      <c r="C2036">
        <v>2603152218</v>
      </c>
      <c r="D2036">
        <v>1203152218</v>
      </c>
      <c r="E2036" t="s">
        <v>54</v>
      </c>
      <c r="F2036" t="s">
        <v>520</v>
      </c>
      <c r="G2036" t="s">
        <v>982</v>
      </c>
      <c r="H2036" t="s">
        <v>3799</v>
      </c>
      <c r="I2036" t="s">
        <v>28</v>
      </c>
      <c r="J2036" t="s">
        <v>46</v>
      </c>
      <c r="K2036" t="s">
        <v>123</v>
      </c>
      <c r="L2036">
        <v>-90.569450000000003</v>
      </c>
      <c r="M2036">
        <v>14.512600000000001</v>
      </c>
      <c r="N2036">
        <v>14.51254333333333</v>
      </c>
      <c r="O2036">
        <v>-90.56942833333332</v>
      </c>
      <c r="P2036" t="s">
        <v>31</v>
      </c>
      <c r="Q2036" t="s">
        <v>2117</v>
      </c>
      <c r="R2036" t="s">
        <v>104</v>
      </c>
      <c r="S2036" t="s">
        <v>105</v>
      </c>
      <c r="V2036" t="str">
        <f>_xlfn.XLOOKUP(UNIVERSO[[#This Row],[Ruta DN]],'[1]Cuota Ruta'!E:E,'[1]Cuota Ruta'!G:G)</f>
        <v>Cargar</v>
      </c>
    </row>
    <row r="2037" spans="1:22" x14ac:dyDescent="0.25">
      <c r="A2037" t="s">
        <v>111</v>
      </c>
      <c r="B2037" t="s">
        <v>1744</v>
      </c>
      <c r="C2037">
        <v>2603100815</v>
      </c>
      <c r="D2037">
        <v>1203100815</v>
      </c>
      <c r="E2037" t="s">
        <v>54</v>
      </c>
      <c r="F2037" t="s">
        <v>1745</v>
      </c>
      <c r="G2037" t="s">
        <v>146</v>
      </c>
      <c r="H2037" t="s">
        <v>3800</v>
      </c>
      <c r="I2037" t="s">
        <v>39</v>
      </c>
      <c r="J2037" t="s">
        <v>29</v>
      </c>
      <c r="K2037" t="s">
        <v>116</v>
      </c>
      <c r="L2037">
        <v>-90.577911</v>
      </c>
      <c r="M2037">
        <v>14.649789</v>
      </c>
      <c r="N2037">
        <v>14.649789</v>
      </c>
      <c r="O2037">
        <v>-90.577911</v>
      </c>
      <c r="P2037" t="s">
        <v>31</v>
      </c>
      <c r="Q2037" t="s">
        <v>2114</v>
      </c>
      <c r="R2037" t="s">
        <v>117</v>
      </c>
      <c r="S2037" t="s">
        <v>118</v>
      </c>
      <c r="V2037" t="str">
        <f>_xlfn.XLOOKUP(UNIVERSO[[#This Row],[Ruta DN]],'[1]Cuota Ruta'!E:E,'[1]Cuota Ruta'!G:G)</f>
        <v>Cargar</v>
      </c>
    </row>
    <row r="2038" spans="1:22" x14ac:dyDescent="0.25">
      <c r="A2038" t="s">
        <v>111</v>
      </c>
      <c r="B2038" t="s">
        <v>1943</v>
      </c>
      <c r="C2038">
        <v>2603152253</v>
      </c>
      <c r="D2038">
        <v>1203152253</v>
      </c>
      <c r="E2038" t="s">
        <v>54</v>
      </c>
      <c r="F2038" t="s">
        <v>1944</v>
      </c>
      <c r="G2038" t="s">
        <v>121</v>
      </c>
      <c r="H2038" t="s">
        <v>3801</v>
      </c>
      <c r="I2038" t="s">
        <v>39</v>
      </c>
      <c r="J2038" t="s">
        <v>29</v>
      </c>
      <c r="K2038" t="s">
        <v>204</v>
      </c>
      <c r="L2038">
        <v>-90.578677999999996</v>
      </c>
      <c r="M2038">
        <v>14.599449999999999</v>
      </c>
      <c r="N2038">
        <v>14.59945869445801</v>
      </c>
      <c r="O2038">
        <v>-90.578620910644531</v>
      </c>
      <c r="P2038" t="s">
        <v>31</v>
      </c>
      <c r="Q2038" t="s">
        <v>2114</v>
      </c>
      <c r="R2038" t="s">
        <v>117</v>
      </c>
      <c r="S2038" t="s">
        <v>118</v>
      </c>
      <c r="V2038" t="str">
        <f>_xlfn.XLOOKUP(UNIVERSO[[#This Row],[Ruta DN]],'[1]Cuota Ruta'!E:E,'[1]Cuota Ruta'!G:G)</f>
        <v>Cargar</v>
      </c>
    </row>
    <row r="2039" spans="1:22" x14ac:dyDescent="0.25">
      <c r="A2039" t="s">
        <v>111</v>
      </c>
      <c r="B2039" t="s">
        <v>356</v>
      </c>
      <c r="C2039">
        <v>2603100886</v>
      </c>
      <c r="D2039">
        <v>1203100886</v>
      </c>
      <c r="E2039" t="s">
        <v>54</v>
      </c>
      <c r="F2039" t="s">
        <v>357</v>
      </c>
      <c r="G2039" t="s">
        <v>781</v>
      </c>
      <c r="H2039" t="s">
        <v>3802</v>
      </c>
      <c r="I2039" t="s">
        <v>39</v>
      </c>
      <c r="J2039" t="s">
        <v>46</v>
      </c>
      <c r="K2039" t="s">
        <v>173</v>
      </c>
      <c r="L2039">
        <v>-90.571377999999996</v>
      </c>
      <c r="M2039">
        <v>14.654078</v>
      </c>
      <c r="N2039">
        <v>14.654078</v>
      </c>
      <c r="O2039">
        <v>-90.571377999999996</v>
      </c>
      <c r="P2039" t="s">
        <v>31</v>
      </c>
      <c r="Q2039" t="s">
        <v>2117</v>
      </c>
      <c r="R2039" t="s">
        <v>117</v>
      </c>
      <c r="S2039" t="s">
        <v>118</v>
      </c>
      <c r="V2039" t="str">
        <f>_xlfn.XLOOKUP(UNIVERSO[[#This Row],[Ruta DN]],'[1]Cuota Ruta'!E:E,'[1]Cuota Ruta'!G:G)</f>
        <v>Cargar</v>
      </c>
    </row>
    <row r="2040" spans="1:22" x14ac:dyDescent="0.25">
      <c r="A2040" t="s">
        <v>111</v>
      </c>
      <c r="B2040" t="s">
        <v>820</v>
      </c>
      <c r="C2040">
        <v>2603152264</v>
      </c>
      <c r="D2040">
        <v>1203152264</v>
      </c>
      <c r="E2040" t="s">
        <v>54</v>
      </c>
      <c r="F2040" t="s">
        <v>821</v>
      </c>
      <c r="G2040" t="s">
        <v>3803</v>
      </c>
      <c r="H2040" t="s">
        <v>3804</v>
      </c>
      <c r="I2040" t="s">
        <v>39</v>
      </c>
      <c r="J2040" t="s">
        <v>29</v>
      </c>
      <c r="K2040" t="s">
        <v>204</v>
      </c>
      <c r="L2040">
        <v>-90.602478000000005</v>
      </c>
      <c r="M2040">
        <v>14.577019</v>
      </c>
      <c r="N2040">
        <v>14.57723331451416</v>
      </c>
      <c r="O2040">
        <v>-90.602729797363281</v>
      </c>
      <c r="P2040" t="s">
        <v>31</v>
      </c>
      <c r="Q2040" t="s">
        <v>2114</v>
      </c>
      <c r="R2040" t="s">
        <v>117</v>
      </c>
      <c r="S2040" t="s">
        <v>118</v>
      </c>
      <c r="V2040" t="str">
        <f>_xlfn.XLOOKUP(UNIVERSO[[#This Row],[Ruta DN]],'[1]Cuota Ruta'!E:E,'[1]Cuota Ruta'!G:G)</f>
        <v>Cargar</v>
      </c>
    </row>
    <row r="2041" spans="1:22" x14ac:dyDescent="0.25">
      <c r="A2041" t="s">
        <v>111</v>
      </c>
      <c r="B2041" t="s">
        <v>439</v>
      </c>
      <c r="C2041">
        <v>2603153025</v>
      </c>
      <c r="D2041">
        <v>1203153025</v>
      </c>
      <c r="E2041" t="s">
        <v>54</v>
      </c>
      <c r="F2041" t="s">
        <v>440</v>
      </c>
      <c r="G2041" t="s">
        <v>3805</v>
      </c>
      <c r="H2041" t="s">
        <v>3806</v>
      </c>
      <c r="I2041" t="s">
        <v>28</v>
      </c>
      <c r="J2041" t="s">
        <v>29</v>
      </c>
      <c r="K2041" t="s">
        <v>157</v>
      </c>
      <c r="L2041">
        <v>-90.561149999999998</v>
      </c>
      <c r="M2041">
        <v>14.595568999999999</v>
      </c>
      <c r="N2041">
        <v>14.595378869999999</v>
      </c>
      <c r="O2041">
        <v>-90.560875370000005</v>
      </c>
      <c r="P2041" t="s">
        <v>31</v>
      </c>
      <c r="Q2041" t="s">
        <v>2117</v>
      </c>
      <c r="R2041" t="s">
        <v>117</v>
      </c>
      <c r="S2041" t="s">
        <v>118</v>
      </c>
      <c r="V2041" t="str">
        <f>_xlfn.XLOOKUP(UNIVERSO[[#This Row],[Ruta DN]],'[1]Cuota Ruta'!E:E,'[1]Cuota Ruta'!G:G)</f>
        <v>Cargar</v>
      </c>
    </row>
    <row r="2042" spans="1:22" x14ac:dyDescent="0.25">
      <c r="A2042" t="s">
        <v>111</v>
      </c>
      <c r="B2042" t="s">
        <v>499</v>
      </c>
      <c r="C2042">
        <v>2603100922</v>
      </c>
      <c r="D2042">
        <v>1203100922</v>
      </c>
      <c r="E2042" t="s">
        <v>54</v>
      </c>
      <c r="F2042" t="s">
        <v>500</v>
      </c>
      <c r="G2042" t="s">
        <v>65</v>
      </c>
      <c r="H2042" t="s">
        <v>3807</v>
      </c>
      <c r="I2042" t="s">
        <v>39</v>
      </c>
      <c r="J2042" t="s">
        <v>29</v>
      </c>
      <c r="K2042" t="s">
        <v>173</v>
      </c>
      <c r="L2042">
        <v>-90.566068999999999</v>
      </c>
      <c r="M2042">
        <v>14.660527999999999</v>
      </c>
      <c r="N2042">
        <v>14.660527999999999</v>
      </c>
      <c r="O2042">
        <v>-90.566068999999999</v>
      </c>
      <c r="P2042" t="s">
        <v>31</v>
      </c>
      <c r="Q2042" t="s">
        <v>2114</v>
      </c>
      <c r="R2042" t="s">
        <v>117</v>
      </c>
      <c r="S2042" t="s">
        <v>118</v>
      </c>
      <c r="V2042" t="str">
        <f>_xlfn.XLOOKUP(UNIVERSO[[#This Row],[Ruta DN]],'[1]Cuota Ruta'!E:E,'[1]Cuota Ruta'!G:G)</f>
        <v>Cargar</v>
      </c>
    </row>
    <row r="2043" spans="1:22" x14ac:dyDescent="0.25">
      <c r="A2043" t="s">
        <v>111</v>
      </c>
      <c r="B2043" t="s">
        <v>1376</v>
      </c>
      <c r="C2043">
        <v>2603153108</v>
      </c>
      <c r="D2043">
        <v>1203153108</v>
      </c>
      <c r="E2043" t="s">
        <v>54</v>
      </c>
      <c r="F2043" t="s">
        <v>1377</v>
      </c>
      <c r="G2043" t="s">
        <v>3808</v>
      </c>
      <c r="H2043" t="s">
        <v>3809</v>
      </c>
      <c r="I2043" t="s">
        <v>28</v>
      </c>
      <c r="J2043" t="s">
        <v>29</v>
      </c>
      <c r="K2043" t="s">
        <v>204</v>
      </c>
      <c r="L2043">
        <v>-90.600069000000005</v>
      </c>
      <c r="M2043">
        <v>14.572378</v>
      </c>
      <c r="N2043">
        <v>14.57266048</v>
      </c>
      <c r="O2043">
        <v>-90.600042900000005</v>
      </c>
      <c r="P2043" t="s">
        <v>31</v>
      </c>
      <c r="Q2043" t="s">
        <v>2117</v>
      </c>
      <c r="R2043" t="s">
        <v>117</v>
      </c>
      <c r="S2043" t="s">
        <v>118</v>
      </c>
      <c r="T2043">
        <v>15</v>
      </c>
      <c r="V2043" t="str">
        <f>_xlfn.XLOOKUP(UNIVERSO[[#This Row],[Ruta DN]],'[1]Cuota Ruta'!E:E,'[1]Cuota Ruta'!G:G)</f>
        <v>Cargar</v>
      </c>
    </row>
    <row r="2044" spans="1:22" x14ac:dyDescent="0.25">
      <c r="A2044" t="s">
        <v>111</v>
      </c>
      <c r="B2044" t="s">
        <v>499</v>
      </c>
      <c r="C2044">
        <v>2603100927</v>
      </c>
      <c r="D2044">
        <v>1203100927</v>
      </c>
      <c r="E2044" t="s">
        <v>54</v>
      </c>
      <c r="F2044" t="s">
        <v>500</v>
      </c>
      <c r="G2044" t="s">
        <v>3810</v>
      </c>
      <c r="H2044" t="s">
        <v>3811</v>
      </c>
      <c r="I2044" t="s">
        <v>28</v>
      </c>
      <c r="J2044" t="s">
        <v>29</v>
      </c>
      <c r="K2044" t="s">
        <v>173</v>
      </c>
      <c r="L2044">
        <v>-90.562925000000007</v>
      </c>
      <c r="M2044">
        <v>14.662497</v>
      </c>
      <c r="N2044">
        <v>14.662497</v>
      </c>
      <c r="O2044">
        <v>-90.562925000000007</v>
      </c>
      <c r="P2044" t="s">
        <v>31</v>
      </c>
      <c r="Q2044" t="s">
        <v>2117</v>
      </c>
      <c r="R2044" t="s">
        <v>117</v>
      </c>
      <c r="S2044" t="s">
        <v>118</v>
      </c>
      <c r="V2044" t="str">
        <f>_xlfn.XLOOKUP(UNIVERSO[[#This Row],[Ruta DN]],'[1]Cuota Ruta'!E:E,'[1]Cuota Ruta'!G:G)</f>
        <v>Cargar</v>
      </c>
    </row>
    <row r="2045" spans="1:22" x14ac:dyDescent="0.25">
      <c r="A2045" t="s">
        <v>98</v>
      </c>
      <c r="B2045" t="s">
        <v>417</v>
      </c>
      <c r="C2045">
        <v>2603153229</v>
      </c>
      <c r="D2045">
        <v>1203153229</v>
      </c>
      <c r="E2045" t="s">
        <v>54</v>
      </c>
      <c r="F2045" t="s">
        <v>418</v>
      </c>
      <c r="G2045" t="s">
        <v>1096</v>
      </c>
      <c r="H2045" t="s">
        <v>3812</v>
      </c>
      <c r="I2045" t="s">
        <v>39</v>
      </c>
      <c r="J2045" t="s">
        <v>29</v>
      </c>
      <c r="K2045" t="s">
        <v>110</v>
      </c>
      <c r="L2045">
        <v>-90.623360000000005</v>
      </c>
      <c r="M2045">
        <v>14.481820000000001</v>
      </c>
      <c r="N2045">
        <v>14.482063999999999</v>
      </c>
      <c r="O2045">
        <v>-90.6240959</v>
      </c>
      <c r="P2045" t="s">
        <v>31</v>
      </c>
      <c r="Q2045" t="s">
        <v>2114</v>
      </c>
      <c r="R2045" t="s">
        <v>104</v>
      </c>
      <c r="S2045" t="s">
        <v>105</v>
      </c>
      <c r="V2045" t="str">
        <f>_xlfn.XLOOKUP(UNIVERSO[[#This Row],[Ruta DN]],'[1]Cuota Ruta'!E:E,'[1]Cuota Ruta'!G:G)</f>
        <v>Cargar</v>
      </c>
    </row>
    <row r="2046" spans="1:22" x14ac:dyDescent="0.25">
      <c r="A2046" t="s">
        <v>111</v>
      </c>
      <c r="B2046" t="s">
        <v>621</v>
      </c>
      <c r="C2046">
        <v>2603153466</v>
      </c>
      <c r="D2046">
        <v>1203153466</v>
      </c>
      <c r="E2046" t="s">
        <v>54</v>
      </c>
      <c r="F2046" t="s">
        <v>622</v>
      </c>
      <c r="G2046" t="s">
        <v>108</v>
      </c>
      <c r="H2046" t="s">
        <v>3813</v>
      </c>
      <c r="I2046" t="s">
        <v>39</v>
      </c>
      <c r="J2046" t="s">
        <v>29</v>
      </c>
      <c r="K2046" t="s">
        <v>204</v>
      </c>
      <c r="L2046">
        <v>-90.562342000000001</v>
      </c>
      <c r="M2046">
        <v>14.639792</v>
      </c>
      <c r="N2046">
        <v>14.64013395365328</v>
      </c>
      <c r="O2046">
        <v>-90.563096422702074</v>
      </c>
      <c r="P2046" t="s">
        <v>31</v>
      </c>
      <c r="Q2046" t="s">
        <v>2117</v>
      </c>
      <c r="R2046" t="s">
        <v>117</v>
      </c>
      <c r="S2046" t="s">
        <v>118</v>
      </c>
      <c r="T2046">
        <v>11</v>
      </c>
      <c r="V2046" t="str">
        <f>_xlfn.XLOOKUP(UNIVERSO[[#This Row],[Ruta DN]],'[1]Cuota Ruta'!E:E,'[1]Cuota Ruta'!G:G)</f>
        <v>Cargar</v>
      </c>
    </row>
    <row r="2047" spans="1:22" x14ac:dyDescent="0.25">
      <c r="A2047" t="s">
        <v>111</v>
      </c>
      <c r="B2047" t="s">
        <v>435</v>
      </c>
      <c r="C2047">
        <v>2603101038</v>
      </c>
      <c r="D2047">
        <v>1203101038</v>
      </c>
      <c r="E2047" t="s">
        <v>54</v>
      </c>
      <c r="F2047" t="s">
        <v>436</v>
      </c>
      <c r="G2047" t="s">
        <v>3814</v>
      </c>
      <c r="H2047" t="s">
        <v>3815</v>
      </c>
      <c r="I2047" t="s">
        <v>93</v>
      </c>
      <c r="J2047" t="s">
        <v>29</v>
      </c>
      <c r="K2047" t="s">
        <v>157</v>
      </c>
      <c r="L2047">
        <v>-90.526949999999999</v>
      </c>
      <c r="M2047">
        <v>14.659839</v>
      </c>
      <c r="N2047">
        <v>14.659839</v>
      </c>
      <c r="O2047">
        <v>-90.526949999999999</v>
      </c>
      <c r="P2047" t="s">
        <v>31</v>
      </c>
      <c r="Q2047" t="s">
        <v>2114</v>
      </c>
      <c r="R2047" t="s">
        <v>117</v>
      </c>
      <c r="S2047" t="s">
        <v>118</v>
      </c>
      <c r="V2047" t="str">
        <f>_xlfn.XLOOKUP(UNIVERSO[[#This Row],[Ruta DN]],'[1]Cuota Ruta'!E:E,'[1]Cuota Ruta'!G:G)</f>
        <v>Cargar</v>
      </c>
    </row>
    <row r="2048" spans="1:22" x14ac:dyDescent="0.25">
      <c r="A2048" t="s">
        <v>111</v>
      </c>
      <c r="B2048" t="s">
        <v>1744</v>
      </c>
      <c r="C2048">
        <v>2603101111</v>
      </c>
      <c r="D2048">
        <v>1203101111</v>
      </c>
      <c r="E2048" t="s">
        <v>54</v>
      </c>
      <c r="F2048" t="s">
        <v>1745</v>
      </c>
      <c r="G2048" t="s">
        <v>2639</v>
      </c>
      <c r="H2048" t="s">
        <v>3816</v>
      </c>
      <c r="I2048" t="s">
        <v>39</v>
      </c>
      <c r="J2048" t="s">
        <v>29</v>
      </c>
      <c r="K2048" t="s">
        <v>116</v>
      </c>
      <c r="L2048">
        <v>-90.593040099999996</v>
      </c>
      <c r="M2048">
        <v>14.645889</v>
      </c>
      <c r="N2048">
        <v>14.645889</v>
      </c>
      <c r="O2048">
        <v>-90.593040099999996</v>
      </c>
      <c r="P2048" t="s">
        <v>31</v>
      </c>
      <c r="Q2048" t="s">
        <v>2117</v>
      </c>
      <c r="R2048" t="s">
        <v>117</v>
      </c>
      <c r="S2048" t="s">
        <v>118</v>
      </c>
      <c r="V2048" t="str">
        <f>_xlfn.XLOOKUP(UNIVERSO[[#This Row],[Ruta DN]],'[1]Cuota Ruta'!E:E,'[1]Cuota Ruta'!G:G)</f>
        <v>Cargar</v>
      </c>
    </row>
    <row r="2049" spans="1:22" x14ac:dyDescent="0.25">
      <c r="A2049" t="s">
        <v>111</v>
      </c>
      <c r="B2049" t="s">
        <v>1744</v>
      </c>
      <c r="C2049">
        <v>2603101119</v>
      </c>
      <c r="D2049">
        <v>1203101119</v>
      </c>
      <c r="E2049" t="s">
        <v>54</v>
      </c>
      <c r="F2049" t="s">
        <v>1745</v>
      </c>
      <c r="G2049" t="s">
        <v>3817</v>
      </c>
      <c r="H2049" t="s">
        <v>3818</v>
      </c>
      <c r="I2049" t="s">
        <v>39</v>
      </c>
      <c r="J2049" t="s">
        <v>29</v>
      </c>
      <c r="K2049" t="s">
        <v>116</v>
      </c>
      <c r="L2049">
        <v>-90.587136000000001</v>
      </c>
      <c r="M2049">
        <v>14.647736</v>
      </c>
      <c r="N2049">
        <v>14.647736</v>
      </c>
      <c r="O2049">
        <v>-90.587136000000001</v>
      </c>
      <c r="P2049" t="s">
        <v>31</v>
      </c>
      <c r="Q2049" t="s">
        <v>2114</v>
      </c>
      <c r="R2049" t="s">
        <v>117</v>
      </c>
      <c r="S2049" t="s">
        <v>118</v>
      </c>
      <c r="V2049" t="str">
        <f>_xlfn.XLOOKUP(UNIVERSO[[#This Row],[Ruta DN]],'[1]Cuota Ruta'!E:E,'[1]Cuota Ruta'!G:G)</f>
        <v>Cargar</v>
      </c>
    </row>
    <row r="2050" spans="1:22" x14ac:dyDescent="0.25">
      <c r="A2050" t="s">
        <v>213</v>
      </c>
      <c r="B2050" t="s">
        <v>755</v>
      </c>
      <c r="C2050">
        <v>2603160485</v>
      </c>
      <c r="D2050">
        <v>1203160485</v>
      </c>
      <c r="E2050" t="s">
        <v>54</v>
      </c>
      <c r="F2050" t="s">
        <v>756</v>
      </c>
      <c r="G2050" t="s">
        <v>3819</v>
      </c>
      <c r="H2050" t="s">
        <v>3820</v>
      </c>
      <c r="I2050" t="s">
        <v>39</v>
      </c>
      <c r="J2050" t="s">
        <v>46</v>
      </c>
      <c r="K2050" t="s">
        <v>537</v>
      </c>
      <c r="L2050">
        <v>-90.920687999999998</v>
      </c>
      <c r="M2050">
        <v>14.629498999999999</v>
      </c>
      <c r="N2050">
        <v>14.629530000000001</v>
      </c>
      <c r="O2050">
        <v>-90.920824999999979</v>
      </c>
      <c r="P2050" t="s">
        <v>31</v>
      </c>
      <c r="Q2050" t="s">
        <v>2114</v>
      </c>
      <c r="R2050" t="s">
        <v>219</v>
      </c>
      <c r="S2050" t="s">
        <v>220</v>
      </c>
      <c r="V2050" t="str">
        <f>_xlfn.XLOOKUP(UNIVERSO[[#This Row],[Ruta DN]],'[1]Cuota Ruta'!E:E,'[1]Cuota Ruta'!G:G)</f>
        <v>Cargar</v>
      </c>
    </row>
    <row r="2051" spans="1:22" x14ac:dyDescent="0.25">
      <c r="A2051" t="s">
        <v>111</v>
      </c>
      <c r="B2051" t="s">
        <v>1744</v>
      </c>
      <c r="C2051">
        <v>2603101120</v>
      </c>
      <c r="D2051">
        <v>1203101120</v>
      </c>
      <c r="E2051" t="s">
        <v>54</v>
      </c>
      <c r="F2051" t="s">
        <v>1745</v>
      </c>
      <c r="G2051" t="s">
        <v>3821</v>
      </c>
      <c r="H2051" t="s">
        <v>3822</v>
      </c>
      <c r="I2051" t="s">
        <v>39</v>
      </c>
      <c r="J2051" t="s">
        <v>29</v>
      </c>
      <c r="K2051" t="s">
        <v>116</v>
      </c>
      <c r="L2051">
        <v>-90.586474999999993</v>
      </c>
      <c r="M2051">
        <v>14.647202999999999</v>
      </c>
      <c r="N2051">
        <v>14.647202999999999</v>
      </c>
      <c r="O2051">
        <v>-90.586474999999993</v>
      </c>
      <c r="P2051" t="s">
        <v>31</v>
      </c>
      <c r="Q2051" t="s">
        <v>2114</v>
      </c>
      <c r="R2051" t="s">
        <v>117</v>
      </c>
      <c r="S2051" t="s">
        <v>118</v>
      </c>
      <c r="V2051" t="str">
        <f>_xlfn.XLOOKUP(UNIVERSO[[#This Row],[Ruta DN]],'[1]Cuota Ruta'!E:E,'[1]Cuota Ruta'!G:G)</f>
        <v>Cargar</v>
      </c>
    </row>
    <row r="2052" spans="1:22" x14ac:dyDescent="0.25">
      <c r="A2052" t="s">
        <v>213</v>
      </c>
      <c r="B2052" t="s">
        <v>1093</v>
      </c>
      <c r="C2052">
        <v>2603160553</v>
      </c>
      <c r="D2052">
        <v>1203160553</v>
      </c>
      <c r="E2052" t="s">
        <v>54</v>
      </c>
      <c r="F2052" t="s">
        <v>1094</v>
      </c>
      <c r="G2052" t="s">
        <v>108</v>
      </c>
      <c r="H2052" t="s">
        <v>3823</v>
      </c>
      <c r="I2052" t="s">
        <v>39</v>
      </c>
      <c r="J2052" t="s">
        <v>29</v>
      </c>
      <c r="K2052" t="s">
        <v>599</v>
      </c>
      <c r="L2052">
        <v>-90.839223500000003</v>
      </c>
      <c r="M2052">
        <v>14.6231934</v>
      </c>
      <c r="N2052">
        <v>14.623083490000001</v>
      </c>
      <c r="O2052">
        <v>-90.839111799999998</v>
      </c>
      <c r="P2052" t="s">
        <v>31</v>
      </c>
      <c r="Q2052" t="s">
        <v>2114</v>
      </c>
      <c r="R2052" t="s">
        <v>219</v>
      </c>
      <c r="S2052" t="s">
        <v>220</v>
      </c>
      <c r="V2052" t="str">
        <f>_xlfn.XLOOKUP(UNIVERSO[[#This Row],[Ruta DN]],'[1]Cuota Ruta'!E:E,'[1]Cuota Ruta'!G:G)</f>
        <v>Cargar</v>
      </c>
    </row>
    <row r="2053" spans="1:22" x14ac:dyDescent="0.25">
      <c r="A2053" t="s">
        <v>111</v>
      </c>
      <c r="B2053" t="s">
        <v>1744</v>
      </c>
      <c r="C2053">
        <v>2603101180</v>
      </c>
      <c r="D2053">
        <v>1203101180</v>
      </c>
      <c r="E2053" t="s">
        <v>54</v>
      </c>
      <c r="F2053" t="s">
        <v>1745</v>
      </c>
      <c r="G2053" t="s">
        <v>2467</v>
      </c>
      <c r="H2053" t="s">
        <v>3824</v>
      </c>
      <c r="I2053" t="s">
        <v>39</v>
      </c>
      <c r="J2053" t="s">
        <v>29</v>
      </c>
      <c r="K2053" t="s">
        <v>116</v>
      </c>
      <c r="L2053">
        <v>-90.583426700000004</v>
      </c>
      <c r="M2053">
        <v>14.649638299999999</v>
      </c>
      <c r="N2053">
        <v>14.649638299999999</v>
      </c>
      <c r="O2053">
        <v>-90.583426700000004</v>
      </c>
      <c r="P2053" t="s">
        <v>31</v>
      </c>
      <c r="Q2053" t="s">
        <v>2114</v>
      </c>
      <c r="R2053" t="s">
        <v>117</v>
      </c>
      <c r="S2053" t="s">
        <v>118</v>
      </c>
      <c r="V2053" t="str">
        <f>_xlfn.XLOOKUP(UNIVERSO[[#This Row],[Ruta DN]],'[1]Cuota Ruta'!E:E,'[1]Cuota Ruta'!G:G)</f>
        <v>Cargar</v>
      </c>
    </row>
    <row r="2054" spans="1:22" x14ac:dyDescent="0.25">
      <c r="A2054" t="s">
        <v>111</v>
      </c>
      <c r="B2054" t="s">
        <v>1744</v>
      </c>
      <c r="C2054">
        <v>2603101181</v>
      </c>
      <c r="D2054">
        <v>1203101181</v>
      </c>
      <c r="E2054" t="s">
        <v>54</v>
      </c>
      <c r="F2054" t="s">
        <v>1745</v>
      </c>
      <c r="G2054" t="s">
        <v>3825</v>
      </c>
      <c r="H2054" t="s">
        <v>3826</v>
      </c>
      <c r="I2054" t="s">
        <v>93</v>
      </c>
      <c r="J2054" t="s">
        <v>29</v>
      </c>
      <c r="K2054" t="s">
        <v>116</v>
      </c>
      <c r="L2054">
        <v>-90.5495983</v>
      </c>
      <c r="M2054">
        <v>14.5533283</v>
      </c>
      <c r="N2054">
        <v>14.5533283</v>
      </c>
      <c r="O2054">
        <v>-90.5495983</v>
      </c>
      <c r="P2054" t="s">
        <v>31</v>
      </c>
      <c r="Q2054" t="s">
        <v>2114</v>
      </c>
      <c r="R2054" t="s">
        <v>117</v>
      </c>
      <c r="S2054" t="s">
        <v>118</v>
      </c>
      <c r="V2054" t="str">
        <f>_xlfn.XLOOKUP(UNIVERSO[[#This Row],[Ruta DN]],'[1]Cuota Ruta'!E:E,'[1]Cuota Ruta'!G:G)</f>
        <v>Cargar</v>
      </c>
    </row>
    <row r="2055" spans="1:22" x14ac:dyDescent="0.25">
      <c r="A2055" t="s">
        <v>111</v>
      </c>
      <c r="B2055" t="s">
        <v>1744</v>
      </c>
      <c r="C2055">
        <v>2603101233</v>
      </c>
      <c r="D2055">
        <v>1203101233</v>
      </c>
      <c r="E2055" t="s">
        <v>54</v>
      </c>
      <c r="F2055" t="s">
        <v>1745</v>
      </c>
      <c r="G2055" t="s">
        <v>3827</v>
      </c>
      <c r="H2055" t="s">
        <v>3828</v>
      </c>
      <c r="I2055" t="s">
        <v>39</v>
      </c>
      <c r="J2055" t="s">
        <v>29</v>
      </c>
      <c r="K2055" t="s">
        <v>116</v>
      </c>
      <c r="L2055">
        <v>-90.591499999999996</v>
      </c>
      <c r="M2055">
        <v>14.650981</v>
      </c>
      <c r="N2055">
        <v>14.650981</v>
      </c>
      <c r="O2055">
        <v>-90.591499999999996</v>
      </c>
      <c r="P2055" t="s">
        <v>31</v>
      </c>
      <c r="Q2055" t="s">
        <v>2114</v>
      </c>
      <c r="R2055" t="s">
        <v>117</v>
      </c>
      <c r="S2055" t="s">
        <v>118</v>
      </c>
      <c r="V2055" t="str">
        <f>_xlfn.XLOOKUP(UNIVERSO[[#This Row],[Ruta DN]],'[1]Cuota Ruta'!E:E,'[1]Cuota Ruta'!G:G)</f>
        <v>Cargar</v>
      </c>
    </row>
    <row r="2056" spans="1:22" x14ac:dyDescent="0.25">
      <c r="A2056" t="s">
        <v>111</v>
      </c>
      <c r="B2056" t="s">
        <v>491</v>
      </c>
      <c r="C2056">
        <v>2603101243</v>
      </c>
      <c r="D2056">
        <v>1203101243</v>
      </c>
      <c r="E2056" t="s">
        <v>54</v>
      </c>
      <c r="F2056" t="s">
        <v>492</v>
      </c>
      <c r="G2056" t="s">
        <v>2467</v>
      </c>
      <c r="H2056" t="s">
        <v>3829</v>
      </c>
      <c r="I2056" t="s">
        <v>93</v>
      </c>
      <c r="J2056" t="s">
        <v>29</v>
      </c>
      <c r="K2056" t="s">
        <v>116</v>
      </c>
      <c r="L2056">
        <v>-90.592831000000004</v>
      </c>
      <c r="M2056">
        <v>14.650969</v>
      </c>
      <c r="N2056">
        <v>14.650969</v>
      </c>
      <c r="O2056">
        <v>-90.592831000000004</v>
      </c>
      <c r="P2056" t="s">
        <v>31</v>
      </c>
      <c r="Q2056" t="s">
        <v>2114</v>
      </c>
      <c r="R2056" t="s">
        <v>117</v>
      </c>
      <c r="S2056" t="s">
        <v>118</v>
      </c>
      <c r="V2056" t="str">
        <f>_xlfn.XLOOKUP(UNIVERSO[[#This Row],[Ruta DN]],'[1]Cuota Ruta'!E:E,'[1]Cuota Ruta'!G:G)</f>
        <v>Cargar</v>
      </c>
    </row>
    <row r="2057" spans="1:22" x14ac:dyDescent="0.25">
      <c r="A2057" t="s">
        <v>213</v>
      </c>
      <c r="B2057" t="s">
        <v>755</v>
      </c>
      <c r="C2057">
        <v>2603161765</v>
      </c>
      <c r="D2057">
        <v>1203161765</v>
      </c>
      <c r="E2057" t="s">
        <v>54</v>
      </c>
      <c r="F2057" t="s">
        <v>756</v>
      </c>
      <c r="G2057" t="s">
        <v>3830</v>
      </c>
      <c r="H2057" t="s">
        <v>3831</v>
      </c>
      <c r="I2057" t="s">
        <v>39</v>
      </c>
      <c r="J2057" t="s">
        <v>29</v>
      </c>
      <c r="K2057" t="s">
        <v>537</v>
      </c>
      <c r="L2057">
        <v>-90.803579999999997</v>
      </c>
      <c r="M2057">
        <v>14.661659999999999</v>
      </c>
      <c r="N2057">
        <v>14.661694239999999</v>
      </c>
      <c r="O2057">
        <v>-90.80363690999998</v>
      </c>
      <c r="P2057" t="s">
        <v>31</v>
      </c>
      <c r="Q2057" t="s">
        <v>2114</v>
      </c>
      <c r="R2057" t="s">
        <v>219</v>
      </c>
      <c r="S2057" t="s">
        <v>220</v>
      </c>
      <c r="V2057" t="str">
        <f>_xlfn.XLOOKUP(UNIVERSO[[#This Row],[Ruta DN]],'[1]Cuota Ruta'!E:E,'[1]Cuota Ruta'!G:G)</f>
        <v>Cargar</v>
      </c>
    </row>
    <row r="2058" spans="1:22" x14ac:dyDescent="0.25">
      <c r="A2058" t="s">
        <v>111</v>
      </c>
      <c r="B2058" t="s">
        <v>491</v>
      </c>
      <c r="C2058">
        <v>2603101244</v>
      </c>
      <c r="D2058">
        <v>1203101244</v>
      </c>
      <c r="E2058" t="s">
        <v>54</v>
      </c>
      <c r="F2058" t="s">
        <v>492</v>
      </c>
      <c r="G2058" t="s">
        <v>3832</v>
      </c>
      <c r="H2058" t="s">
        <v>3833</v>
      </c>
      <c r="I2058" t="s">
        <v>39</v>
      </c>
      <c r="J2058" t="s">
        <v>29</v>
      </c>
      <c r="K2058" t="s">
        <v>116</v>
      </c>
      <c r="L2058">
        <v>-90.593778</v>
      </c>
      <c r="M2058">
        <v>14.651669</v>
      </c>
      <c r="N2058">
        <v>14.651669</v>
      </c>
      <c r="O2058">
        <v>-90.593778</v>
      </c>
      <c r="P2058" t="s">
        <v>31</v>
      </c>
      <c r="Q2058" t="s">
        <v>2114</v>
      </c>
      <c r="R2058" t="s">
        <v>117</v>
      </c>
      <c r="S2058" t="s">
        <v>118</v>
      </c>
      <c r="V2058" t="str">
        <f>_xlfn.XLOOKUP(UNIVERSO[[#This Row],[Ruta DN]],'[1]Cuota Ruta'!E:E,'[1]Cuota Ruta'!G:G)</f>
        <v>Cargar</v>
      </c>
    </row>
    <row r="2059" spans="1:22" x14ac:dyDescent="0.25">
      <c r="A2059" t="s">
        <v>213</v>
      </c>
      <c r="B2059" t="s">
        <v>647</v>
      </c>
      <c r="C2059">
        <v>2603161787</v>
      </c>
      <c r="D2059">
        <v>1203161787</v>
      </c>
      <c r="E2059" t="s">
        <v>54</v>
      </c>
      <c r="F2059" t="s">
        <v>648</v>
      </c>
      <c r="G2059" t="s">
        <v>2418</v>
      </c>
      <c r="H2059" t="s">
        <v>3834</v>
      </c>
      <c r="I2059" t="s">
        <v>39</v>
      </c>
      <c r="J2059" t="s">
        <v>29</v>
      </c>
      <c r="K2059" t="s">
        <v>599</v>
      </c>
      <c r="L2059">
        <v>-90.824552999999995</v>
      </c>
      <c r="M2059">
        <v>14.660085</v>
      </c>
      <c r="N2059">
        <v>14.660095500000001</v>
      </c>
      <c r="O2059">
        <v>-90.824482000000003</v>
      </c>
      <c r="P2059" t="s">
        <v>31</v>
      </c>
      <c r="Q2059" t="s">
        <v>2117</v>
      </c>
      <c r="R2059" t="s">
        <v>219</v>
      </c>
      <c r="S2059" t="s">
        <v>220</v>
      </c>
      <c r="V2059" t="str">
        <f>_xlfn.XLOOKUP(UNIVERSO[[#This Row],[Ruta DN]],'[1]Cuota Ruta'!E:E,'[1]Cuota Ruta'!G:G)</f>
        <v>Cargar</v>
      </c>
    </row>
    <row r="2060" spans="1:22" x14ac:dyDescent="0.25">
      <c r="A2060" t="s">
        <v>213</v>
      </c>
      <c r="B2060" t="s">
        <v>884</v>
      </c>
      <c r="C2060">
        <v>2603161912</v>
      </c>
      <c r="D2060">
        <v>1203161912</v>
      </c>
      <c r="E2060" t="s">
        <v>54</v>
      </c>
      <c r="F2060" t="s">
        <v>885</v>
      </c>
      <c r="G2060" t="s">
        <v>3835</v>
      </c>
      <c r="H2060" t="s">
        <v>3836</v>
      </c>
      <c r="I2060" t="s">
        <v>39</v>
      </c>
      <c r="J2060" t="s">
        <v>46</v>
      </c>
      <c r="K2060" t="s">
        <v>218</v>
      </c>
      <c r="L2060">
        <v>-90.769549999999995</v>
      </c>
      <c r="M2060">
        <v>14.52242</v>
      </c>
      <c r="N2060">
        <v>14.52245705</v>
      </c>
      <c r="O2060">
        <v>-90.769501419999997</v>
      </c>
      <c r="P2060" t="s">
        <v>31</v>
      </c>
      <c r="Q2060" t="s">
        <v>2114</v>
      </c>
      <c r="R2060" t="s">
        <v>219</v>
      </c>
      <c r="S2060" t="s">
        <v>220</v>
      </c>
      <c r="V2060" t="str">
        <f>_xlfn.XLOOKUP(UNIVERSO[[#This Row],[Ruta DN]],'[1]Cuota Ruta'!E:E,'[1]Cuota Ruta'!G:G)</f>
        <v>Cargar</v>
      </c>
    </row>
    <row r="2061" spans="1:22" x14ac:dyDescent="0.25">
      <c r="A2061" t="s">
        <v>111</v>
      </c>
      <c r="B2061" t="s">
        <v>1744</v>
      </c>
      <c r="C2061">
        <v>2603101308</v>
      </c>
      <c r="D2061">
        <v>1203101308</v>
      </c>
      <c r="E2061" t="s">
        <v>54</v>
      </c>
      <c r="F2061" t="s">
        <v>1745</v>
      </c>
      <c r="G2061" t="s">
        <v>1239</v>
      </c>
      <c r="H2061" t="s">
        <v>3837</v>
      </c>
      <c r="I2061" t="s">
        <v>39</v>
      </c>
      <c r="J2061" t="s">
        <v>29</v>
      </c>
      <c r="K2061" t="s">
        <v>116</v>
      </c>
      <c r="L2061">
        <v>-90.590457999999998</v>
      </c>
      <c r="M2061">
        <v>14.650544</v>
      </c>
      <c r="N2061">
        <v>14.650544</v>
      </c>
      <c r="O2061">
        <v>-90.590457999999998</v>
      </c>
      <c r="P2061" t="s">
        <v>31</v>
      </c>
      <c r="Q2061" t="s">
        <v>2114</v>
      </c>
      <c r="R2061" t="s">
        <v>117</v>
      </c>
      <c r="S2061" t="s">
        <v>118</v>
      </c>
      <c r="V2061" t="str">
        <f>_xlfn.XLOOKUP(UNIVERSO[[#This Row],[Ruta DN]],'[1]Cuota Ruta'!E:E,'[1]Cuota Ruta'!G:G)</f>
        <v>Cargar</v>
      </c>
    </row>
    <row r="2062" spans="1:22" x14ac:dyDescent="0.25">
      <c r="A2062" t="s">
        <v>111</v>
      </c>
      <c r="B2062" t="s">
        <v>1879</v>
      </c>
      <c r="C2062">
        <v>2603300472</v>
      </c>
      <c r="D2062">
        <v>1203300472</v>
      </c>
      <c r="E2062" t="s">
        <v>54</v>
      </c>
      <c r="F2062" t="s">
        <v>1880</v>
      </c>
      <c r="G2062" t="s">
        <v>3838</v>
      </c>
      <c r="H2062" t="s">
        <v>3839</v>
      </c>
      <c r="I2062" t="s">
        <v>39</v>
      </c>
      <c r="J2062" t="s">
        <v>29</v>
      </c>
      <c r="K2062" t="s">
        <v>204</v>
      </c>
      <c r="L2062">
        <v>-90.543318999999997</v>
      </c>
      <c r="M2062">
        <v>14.6005</v>
      </c>
      <c r="N2062">
        <v>14.6005</v>
      </c>
      <c r="O2062">
        <v>-90.543318999999997</v>
      </c>
      <c r="P2062" t="s">
        <v>31</v>
      </c>
      <c r="Q2062" t="s">
        <v>2114</v>
      </c>
      <c r="R2062" t="s">
        <v>117</v>
      </c>
      <c r="S2062" t="s">
        <v>118</v>
      </c>
      <c r="V2062" t="str">
        <f>_xlfn.XLOOKUP(UNIVERSO[[#This Row],[Ruta DN]],'[1]Cuota Ruta'!E:E,'[1]Cuota Ruta'!G:G)</f>
        <v>Cargar</v>
      </c>
    </row>
    <row r="2063" spans="1:22" x14ac:dyDescent="0.25">
      <c r="A2063" t="s">
        <v>111</v>
      </c>
      <c r="B2063" t="s">
        <v>806</v>
      </c>
      <c r="C2063">
        <v>2603101707</v>
      </c>
      <c r="D2063">
        <v>1203101707</v>
      </c>
      <c r="E2063" t="s">
        <v>54</v>
      </c>
      <c r="F2063" t="s">
        <v>807</v>
      </c>
      <c r="G2063" t="s">
        <v>3840</v>
      </c>
      <c r="H2063" t="s">
        <v>3841</v>
      </c>
      <c r="I2063" t="s">
        <v>28</v>
      </c>
      <c r="J2063" t="s">
        <v>29</v>
      </c>
      <c r="K2063" t="s">
        <v>204</v>
      </c>
      <c r="L2063">
        <v>-90.551197000000002</v>
      </c>
      <c r="M2063">
        <v>14.595549999999999</v>
      </c>
      <c r="N2063">
        <v>14.595549999999999</v>
      </c>
      <c r="O2063">
        <v>-90.551197000000002</v>
      </c>
      <c r="P2063" t="s">
        <v>31</v>
      </c>
      <c r="Q2063" t="s">
        <v>2117</v>
      </c>
      <c r="R2063" t="s">
        <v>117</v>
      </c>
      <c r="S2063" t="s">
        <v>118</v>
      </c>
      <c r="V2063" t="str">
        <f>_xlfn.XLOOKUP(UNIVERSO[[#This Row],[Ruta DN]],'[1]Cuota Ruta'!E:E,'[1]Cuota Ruta'!G:G)</f>
        <v>Cargar</v>
      </c>
    </row>
    <row r="2064" spans="1:22" x14ac:dyDescent="0.25">
      <c r="A2064" t="s">
        <v>98</v>
      </c>
      <c r="B2064" t="s">
        <v>1644</v>
      </c>
      <c r="C2064">
        <v>2603301366</v>
      </c>
      <c r="D2064">
        <v>1203301366</v>
      </c>
      <c r="E2064" t="s">
        <v>54</v>
      </c>
      <c r="F2064" t="s">
        <v>1645</v>
      </c>
      <c r="G2064" t="s">
        <v>3842</v>
      </c>
      <c r="H2064" t="s">
        <v>3843</v>
      </c>
      <c r="I2064" t="s">
        <v>39</v>
      </c>
      <c r="J2064" t="s">
        <v>94</v>
      </c>
      <c r="K2064" t="s">
        <v>123</v>
      </c>
      <c r="L2064">
        <v>-90.622733999999994</v>
      </c>
      <c r="M2064">
        <v>14.528812</v>
      </c>
      <c r="N2064">
        <v>14.52877833</v>
      </c>
      <c r="O2064">
        <v>-90.622921669999997</v>
      </c>
      <c r="P2064" t="s">
        <v>95</v>
      </c>
      <c r="Q2064" t="s">
        <v>2114</v>
      </c>
      <c r="R2064" t="s">
        <v>104</v>
      </c>
      <c r="S2064" t="s">
        <v>105</v>
      </c>
      <c r="V2064" t="str">
        <f>_xlfn.XLOOKUP(UNIVERSO[[#This Row],[Ruta DN]],'[1]Cuota Ruta'!E:E,'[1]Cuota Ruta'!G:G)</f>
        <v>Cargar</v>
      </c>
    </row>
    <row r="2065" spans="1:22" x14ac:dyDescent="0.25">
      <c r="A2065" t="s">
        <v>111</v>
      </c>
      <c r="B2065" t="s">
        <v>1879</v>
      </c>
      <c r="C2065">
        <v>2603101811</v>
      </c>
      <c r="D2065">
        <v>1203101811</v>
      </c>
      <c r="E2065" t="s">
        <v>54</v>
      </c>
      <c r="F2065" t="s">
        <v>1880</v>
      </c>
      <c r="G2065" t="s">
        <v>284</v>
      </c>
      <c r="H2065" t="s">
        <v>3844</v>
      </c>
      <c r="I2065" t="s">
        <v>28</v>
      </c>
      <c r="J2065" t="s">
        <v>29</v>
      </c>
      <c r="K2065" t="s">
        <v>204</v>
      </c>
      <c r="L2065">
        <v>-90.544077999999999</v>
      </c>
      <c r="M2065">
        <v>14.602378</v>
      </c>
      <c r="N2065">
        <v>14.602378</v>
      </c>
      <c r="O2065">
        <v>-90.544077999999999</v>
      </c>
      <c r="P2065" t="s">
        <v>31</v>
      </c>
      <c r="Q2065" t="s">
        <v>2117</v>
      </c>
      <c r="R2065" t="s">
        <v>117</v>
      </c>
      <c r="S2065" t="s">
        <v>118</v>
      </c>
      <c r="T2065">
        <v>13</v>
      </c>
      <c r="V2065" t="str">
        <f>_xlfn.XLOOKUP(UNIVERSO[[#This Row],[Ruta DN]],'[1]Cuota Ruta'!E:E,'[1]Cuota Ruta'!G:G)</f>
        <v>Cargar</v>
      </c>
    </row>
    <row r="2066" spans="1:22" x14ac:dyDescent="0.25">
      <c r="A2066" t="s">
        <v>98</v>
      </c>
      <c r="B2066" t="s">
        <v>431</v>
      </c>
      <c r="C2066">
        <v>2603301382</v>
      </c>
      <c r="D2066">
        <v>1203301382</v>
      </c>
      <c r="E2066" t="s">
        <v>54</v>
      </c>
      <c r="F2066" t="s">
        <v>432</v>
      </c>
      <c r="G2066" t="s">
        <v>108</v>
      </c>
      <c r="H2066" t="s">
        <v>3845</v>
      </c>
      <c r="I2066" t="s">
        <v>39</v>
      </c>
      <c r="J2066" t="s">
        <v>29</v>
      </c>
      <c r="K2066" t="s">
        <v>123</v>
      </c>
      <c r="L2066">
        <v>-90.588218999999995</v>
      </c>
      <c r="M2066">
        <v>14.536300000000001</v>
      </c>
      <c r="N2066">
        <v>14.536277480000001</v>
      </c>
      <c r="O2066">
        <v>-90.588030239999995</v>
      </c>
      <c r="P2066" t="s">
        <v>31</v>
      </c>
      <c r="Q2066" t="s">
        <v>2114</v>
      </c>
      <c r="R2066" t="s">
        <v>104</v>
      </c>
      <c r="S2066" t="s">
        <v>105</v>
      </c>
      <c r="V2066" t="str">
        <f>_xlfn.XLOOKUP(UNIVERSO[[#This Row],[Ruta DN]],'[1]Cuota Ruta'!E:E,'[1]Cuota Ruta'!G:G)</f>
        <v>Cargar</v>
      </c>
    </row>
    <row r="2067" spans="1:22" x14ac:dyDescent="0.25">
      <c r="A2067" t="s">
        <v>111</v>
      </c>
      <c r="B2067" t="s">
        <v>439</v>
      </c>
      <c r="C2067">
        <v>2603301386</v>
      </c>
      <c r="D2067">
        <v>1203301386</v>
      </c>
      <c r="E2067" t="s">
        <v>54</v>
      </c>
      <c r="F2067" t="s">
        <v>440</v>
      </c>
      <c r="G2067" t="s">
        <v>525</v>
      </c>
      <c r="H2067" t="s">
        <v>3846</v>
      </c>
      <c r="I2067" t="s">
        <v>39</v>
      </c>
      <c r="J2067" t="s">
        <v>29</v>
      </c>
      <c r="K2067" t="s">
        <v>157</v>
      </c>
      <c r="L2067">
        <v>-90.572169000000002</v>
      </c>
      <c r="M2067">
        <v>14.611478</v>
      </c>
      <c r="N2067">
        <v>14.61150529</v>
      </c>
      <c r="O2067">
        <v>-90.57221432</v>
      </c>
      <c r="P2067" t="s">
        <v>31</v>
      </c>
      <c r="Q2067" t="s">
        <v>2114</v>
      </c>
      <c r="R2067" t="s">
        <v>117</v>
      </c>
      <c r="S2067" t="s">
        <v>118</v>
      </c>
      <c r="V2067" t="str">
        <f>_xlfn.XLOOKUP(UNIVERSO[[#This Row],[Ruta DN]],'[1]Cuota Ruta'!E:E,'[1]Cuota Ruta'!G:G)</f>
        <v>Cargar</v>
      </c>
    </row>
    <row r="2068" spans="1:22" x14ac:dyDescent="0.25">
      <c r="A2068" t="s">
        <v>98</v>
      </c>
      <c r="B2068" t="s">
        <v>299</v>
      </c>
      <c r="C2068">
        <v>2603301410</v>
      </c>
      <c r="D2068">
        <v>1203301410</v>
      </c>
      <c r="E2068" t="s">
        <v>54</v>
      </c>
      <c r="F2068" t="s">
        <v>300</v>
      </c>
      <c r="G2068" t="s">
        <v>3847</v>
      </c>
      <c r="H2068" t="s">
        <v>3848</v>
      </c>
      <c r="I2068" t="s">
        <v>28</v>
      </c>
      <c r="J2068" t="s">
        <v>29</v>
      </c>
      <c r="K2068" t="s">
        <v>103</v>
      </c>
      <c r="L2068">
        <v>-90.547218599999994</v>
      </c>
      <c r="M2068">
        <v>14.521658</v>
      </c>
      <c r="N2068">
        <v>14.52160333333333</v>
      </c>
      <c r="O2068">
        <v>-90.547228329999996</v>
      </c>
      <c r="P2068" t="s">
        <v>31</v>
      </c>
      <c r="Q2068" t="s">
        <v>2117</v>
      </c>
      <c r="R2068" t="s">
        <v>104</v>
      </c>
      <c r="S2068" t="s">
        <v>105</v>
      </c>
      <c r="V2068" t="str">
        <f>_xlfn.XLOOKUP(UNIVERSO[[#This Row],[Ruta DN]],'[1]Cuota Ruta'!E:E,'[1]Cuota Ruta'!G:G)</f>
        <v>Cargar</v>
      </c>
    </row>
    <row r="2069" spans="1:22" x14ac:dyDescent="0.25">
      <c r="A2069" t="s">
        <v>98</v>
      </c>
      <c r="B2069" t="s">
        <v>342</v>
      </c>
      <c r="C2069">
        <v>2603301412</v>
      </c>
      <c r="D2069">
        <v>1203301412</v>
      </c>
      <c r="E2069" t="s">
        <v>54</v>
      </c>
      <c r="F2069" t="s">
        <v>343</v>
      </c>
      <c r="G2069" t="s">
        <v>2215</v>
      </c>
      <c r="H2069" t="s">
        <v>3849</v>
      </c>
      <c r="I2069" t="s">
        <v>39</v>
      </c>
      <c r="J2069" t="s">
        <v>29</v>
      </c>
      <c r="K2069" t="s">
        <v>103</v>
      </c>
      <c r="L2069">
        <v>-90.546099999999996</v>
      </c>
      <c r="M2069">
        <v>14.518319</v>
      </c>
      <c r="N2069">
        <v>14.518364999999999</v>
      </c>
      <c r="O2069">
        <v>-90.546063329999996</v>
      </c>
      <c r="P2069" t="s">
        <v>31</v>
      </c>
      <c r="Q2069" t="s">
        <v>2114</v>
      </c>
      <c r="R2069" t="s">
        <v>104</v>
      </c>
      <c r="S2069" t="s">
        <v>105</v>
      </c>
      <c r="V2069" t="str">
        <f>_xlfn.XLOOKUP(UNIVERSO[[#This Row],[Ruta DN]],'[1]Cuota Ruta'!E:E,'[1]Cuota Ruta'!G:G)</f>
        <v>Cargar</v>
      </c>
    </row>
    <row r="2070" spans="1:22" x14ac:dyDescent="0.25">
      <c r="A2070" t="s">
        <v>98</v>
      </c>
      <c r="B2070" t="s">
        <v>423</v>
      </c>
      <c r="C2070">
        <v>2603301420</v>
      </c>
      <c r="D2070">
        <v>1203301420</v>
      </c>
      <c r="E2070" t="s">
        <v>54</v>
      </c>
      <c r="F2070" t="s">
        <v>424</v>
      </c>
      <c r="G2070" t="s">
        <v>3850</v>
      </c>
      <c r="H2070" t="s">
        <v>3851</v>
      </c>
      <c r="I2070" t="s">
        <v>39</v>
      </c>
      <c r="J2070" t="s">
        <v>29</v>
      </c>
      <c r="K2070" t="s">
        <v>110</v>
      </c>
      <c r="L2070">
        <v>-90.598474999999993</v>
      </c>
      <c r="M2070">
        <v>14.503902</v>
      </c>
      <c r="N2070">
        <v>14.504049999999999</v>
      </c>
      <c r="O2070">
        <v>-90.598479999999995</v>
      </c>
      <c r="P2070" t="s">
        <v>31</v>
      </c>
      <c r="Q2070" t="s">
        <v>2114</v>
      </c>
      <c r="R2070" t="s">
        <v>104</v>
      </c>
      <c r="S2070" t="s">
        <v>105</v>
      </c>
      <c r="V2070" t="str">
        <f>_xlfn.XLOOKUP(UNIVERSO[[#This Row],[Ruta DN]],'[1]Cuota Ruta'!E:E,'[1]Cuota Ruta'!G:G)</f>
        <v>Cargar</v>
      </c>
    </row>
    <row r="2071" spans="1:22" x14ac:dyDescent="0.25">
      <c r="A2071" t="s">
        <v>111</v>
      </c>
      <c r="B2071" t="s">
        <v>192</v>
      </c>
      <c r="C2071">
        <v>2603101889</v>
      </c>
      <c r="D2071">
        <v>1203101889</v>
      </c>
      <c r="E2071" t="s">
        <v>54</v>
      </c>
      <c r="F2071" t="s">
        <v>193</v>
      </c>
      <c r="G2071" t="s">
        <v>544</v>
      </c>
      <c r="H2071" t="s">
        <v>3852</v>
      </c>
      <c r="I2071" t="s">
        <v>28</v>
      </c>
      <c r="J2071" t="s">
        <v>29</v>
      </c>
      <c r="K2071" t="s">
        <v>164</v>
      </c>
      <c r="L2071">
        <v>-90.506219000000002</v>
      </c>
      <c r="M2071">
        <v>14.589369</v>
      </c>
      <c r="N2071">
        <v>14.589369</v>
      </c>
      <c r="O2071">
        <v>-90.506219000000002</v>
      </c>
      <c r="P2071" t="s">
        <v>31</v>
      </c>
      <c r="Q2071" t="s">
        <v>2117</v>
      </c>
      <c r="R2071" t="s">
        <v>117</v>
      </c>
      <c r="S2071" t="s">
        <v>118</v>
      </c>
      <c r="V2071" t="str">
        <f>_xlfn.XLOOKUP(UNIVERSO[[#This Row],[Ruta DN]],'[1]Cuota Ruta'!E:E,'[1]Cuota Ruta'!G:G)</f>
        <v>Cargar</v>
      </c>
    </row>
    <row r="2072" spans="1:22" x14ac:dyDescent="0.25">
      <c r="A2072" t="s">
        <v>365</v>
      </c>
      <c r="B2072" t="s">
        <v>751</v>
      </c>
      <c r="C2072">
        <v>2603302185</v>
      </c>
      <c r="D2072">
        <v>1203302185</v>
      </c>
      <c r="E2072" t="s">
        <v>54</v>
      </c>
      <c r="F2072" t="s">
        <v>752</v>
      </c>
      <c r="G2072" t="s">
        <v>3853</v>
      </c>
      <c r="H2072" t="s">
        <v>3854</v>
      </c>
      <c r="I2072" t="s">
        <v>28</v>
      </c>
      <c r="J2072" t="s">
        <v>29</v>
      </c>
      <c r="K2072" t="s">
        <v>370</v>
      </c>
      <c r="L2072">
        <v>-90.069249999999997</v>
      </c>
      <c r="M2072">
        <v>14.859828</v>
      </c>
      <c r="N2072">
        <v>14.85983192</v>
      </c>
      <c r="O2072">
        <v>-90.069308559999996</v>
      </c>
      <c r="P2072" t="s">
        <v>31</v>
      </c>
      <c r="Q2072" t="s">
        <v>2117</v>
      </c>
      <c r="R2072" t="s">
        <v>371</v>
      </c>
      <c r="S2072" t="s">
        <v>372</v>
      </c>
      <c r="T2072">
        <v>14</v>
      </c>
      <c r="V2072" t="str">
        <f>_xlfn.XLOOKUP(UNIVERSO[[#This Row],[Ruta DN]],'[1]Cuota Ruta'!E:E,'[1]Cuota Ruta'!G:G)</f>
        <v>Cargar</v>
      </c>
    </row>
    <row r="2073" spans="1:22" x14ac:dyDescent="0.25">
      <c r="A2073" t="s">
        <v>111</v>
      </c>
      <c r="B2073" t="s">
        <v>463</v>
      </c>
      <c r="C2073">
        <v>2603302465</v>
      </c>
      <c r="D2073">
        <v>1203302465</v>
      </c>
      <c r="E2073" t="s">
        <v>54</v>
      </c>
      <c r="F2073" t="s">
        <v>464</v>
      </c>
      <c r="G2073" t="s">
        <v>328</v>
      </c>
      <c r="H2073" t="s">
        <v>3855</v>
      </c>
      <c r="I2073" t="s">
        <v>39</v>
      </c>
      <c r="J2073" t="s">
        <v>46</v>
      </c>
      <c r="K2073" t="s">
        <v>204</v>
      </c>
      <c r="L2073">
        <v>-90.538250000000005</v>
      </c>
      <c r="M2073">
        <v>14.6053</v>
      </c>
      <c r="N2073">
        <v>14.60523598</v>
      </c>
      <c r="O2073">
        <v>-90.538238550000003</v>
      </c>
      <c r="P2073" t="s">
        <v>31</v>
      </c>
      <c r="Q2073" t="s">
        <v>2114</v>
      </c>
      <c r="R2073" t="s">
        <v>117</v>
      </c>
      <c r="S2073" t="s">
        <v>118</v>
      </c>
      <c r="V2073" t="str">
        <f>_xlfn.XLOOKUP(UNIVERSO[[#This Row],[Ruta DN]],'[1]Cuota Ruta'!E:E,'[1]Cuota Ruta'!G:G)</f>
        <v>Cargar</v>
      </c>
    </row>
    <row r="2074" spans="1:22" x14ac:dyDescent="0.25">
      <c r="A2074" t="s">
        <v>98</v>
      </c>
      <c r="B2074" t="s">
        <v>519</v>
      </c>
      <c r="C2074">
        <v>2603102094</v>
      </c>
      <c r="D2074">
        <v>1203102094</v>
      </c>
      <c r="E2074" t="s">
        <v>54</v>
      </c>
      <c r="F2074" t="s">
        <v>520</v>
      </c>
      <c r="G2074" t="s">
        <v>794</v>
      </c>
      <c r="H2074" t="s">
        <v>3856</v>
      </c>
      <c r="I2074" t="s">
        <v>28</v>
      </c>
      <c r="J2074" t="s">
        <v>46</v>
      </c>
      <c r="K2074" t="s">
        <v>123</v>
      </c>
      <c r="L2074">
        <v>-90.560828000000001</v>
      </c>
      <c r="M2074">
        <v>14.5068</v>
      </c>
      <c r="N2074">
        <v>14.5068</v>
      </c>
      <c r="O2074">
        <v>-90.560828000000001</v>
      </c>
      <c r="P2074" t="s">
        <v>31</v>
      </c>
      <c r="Q2074" t="s">
        <v>2117</v>
      </c>
      <c r="R2074" t="s">
        <v>104</v>
      </c>
      <c r="S2074" t="s">
        <v>105</v>
      </c>
      <c r="T2074">
        <v>2</v>
      </c>
      <c r="V2074" t="str">
        <f>_xlfn.XLOOKUP(UNIVERSO[[#This Row],[Ruta DN]],'[1]Cuota Ruta'!E:E,'[1]Cuota Ruta'!G:G)</f>
        <v>Cargar</v>
      </c>
    </row>
    <row r="2075" spans="1:22" x14ac:dyDescent="0.25">
      <c r="A2075" t="s">
        <v>98</v>
      </c>
      <c r="B2075" t="s">
        <v>519</v>
      </c>
      <c r="C2075">
        <v>2603102095</v>
      </c>
      <c r="D2075">
        <v>1203102095</v>
      </c>
      <c r="E2075" t="s">
        <v>54</v>
      </c>
      <c r="F2075" t="s">
        <v>520</v>
      </c>
      <c r="G2075" t="s">
        <v>1977</v>
      </c>
      <c r="H2075" t="s">
        <v>3857</v>
      </c>
      <c r="I2075" t="s">
        <v>39</v>
      </c>
      <c r="J2075" t="s">
        <v>46</v>
      </c>
      <c r="K2075" t="s">
        <v>123</v>
      </c>
      <c r="L2075">
        <v>-90.561169000000007</v>
      </c>
      <c r="M2075">
        <v>14.505978000000001</v>
      </c>
      <c r="N2075">
        <v>14.505978000000001</v>
      </c>
      <c r="O2075">
        <v>-90.561169000000007</v>
      </c>
      <c r="P2075" t="s">
        <v>31</v>
      </c>
      <c r="Q2075" t="s">
        <v>2114</v>
      </c>
      <c r="R2075" t="s">
        <v>104</v>
      </c>
      <c r="S2075" t="s">
        <v>105</v>
      </c>
      <c r="V2075" t="str">
        <f>_xlfn.XLOOKUP(UNIVERSO[[#This Row],[Ruta DN]],'[1]Cuota Ruta'!E:E,'[1]Cuota Ruta'!G:G)</f>
        <v>Cargar</v>
      </c>
    </row>
    <row r="2076" spans="1:22" x14ac:dyDescent="0.25">
      <c r="A2076" t="s">
        <v>128</v>
      </c>
      <c r="B2076" t="s">
        <v>352</v>
      </c>
      <c r="C2076">
        <v>2603302796</v>
      </c>
      <c r="D2076">
        <v>1203302796</v>
      </c>
      <c r="E2076" t="s">
        <v>54</v>
      </c>
      <c r="F2076" t="s">
        <v>353</v>
      </c>
      <c r="G2076" t="s">
        <v>3858</v>
      </c>
      <c r="H2076" t="s">
        <v>3859</v>
      </c>
      <c r="I2076" t="s">
        <v>93</v>
      </c>
      <c r="J2076" t="s">
        <v>29</v>
      </c>
      <c r="K2076" t="s">
        <v>133</v>
      </c>
      <c r="L2076">
        <v>-89.990359999999995</v>
      </c>
      <c r="M2076">
        <v>14.64184</v>
      </c>
      <c r="N2076">
        <v>14.6418739</v>
      </c>
      <c r="O2076">
        <v>-89.990466850000018</v>
      </c>
      <c r="P2076" t="s">
        <v>31</v>
      </c>
      <c r="Q2076" t="s">
        <v>2119</v>
      </c>
      <c r="R2076" t="s">
        <v>134</v>
      </c>
      <c r="S2076" t="s">
        <v>135</v>
      </c>
      <c r="V2076" t="str">
        <f>_xlfn.XLOOKUP(UNIVERSO[[#This Row],[Ruta DN]],'[1]Cuota Ruta'!E:E,'[1]Cuota Ruta'!G:G)</f>
        <v>Cargar</v>
      </c>
    </row>
    <row r="2077" spans="1:22" x14ac:dyDescent="0.25">
      <c r="A2077" t="s">
        <v>111</v>
      </c>
      <c r="B2077" t="s">
        <v>893</v>
      </c>
      <c r="C2077">
        <v>2603302831</v>
      </c>
      <c r="D2077">
        <v>1203302831</v>
      </c>
      <c r="E2077" t="s">
        <v>54</v>
      </c>
      <c r="F2077" t="s">
        <v>894</v>
      </c>
      <c r="G2077" t="s">
        <v>3860</v>
      </c>
      <c r="H2077" t="s">
        <v>3861</v>
      </c>
      <c r="I2077" t="s">
        <v>39</v>
      </c>
      <c r="J2077" t="s">
        <v>29</v>
      </c>
      <c r="K2077" t="s">
        <v>173</v>
      </c>
      <c r="L2077">
        <v>-90.580128000000002</v>
      </c>
      <c r="M2077">
        <v>14.702400000000001</v>
      </c>
      <c r="N2077">
        <v>14.702380829999999</v>
      </c>
      <c r="O2077">
        <v>-90.580147620000005</v>
      </c>
      <c r="P2077" t="s">
        <v>31</v>
      </c>
      <c r="Q2077" t="s">
        <v>2114</v>
      </c>
      <c r="R2077" t="s">
        <v>117</v>
      </c>
      <c r="S2077" t="s">
        <v>118</v>
      </c>
      <c r="V2077" t="str">
        <f>_xlfn.XLOOKUP(UNIVERSO[[#This Row],[Ruta DN]],'[1]Cuota Ruta'!E:E,'[1]Cuota Ruta'!G:G)</f>
        <v>Cargar</v>
      </c>
    </row>
    <row r="2078" spans="1:22" x14ac:dyDescent="0.25">
      <c r="A2078" t="s">
        <v>98</v>
      </c>
      <c r="B2078" t="s">
        <v>136</v>
      </c>
      <c r="C2078">
        <v>2603303010</v>
      </c>
      <c r="D2078">
        <v>1203303010</v>
      </c>
      <c r="E2078" t="s">
        <v>54</v>
      </c>
      <c r="F2078" t="s">
        <v>137</v>
      </c>
      <c r="G2078" t="s">
        <v>515</v>
      </c>
      <c r="H2078" t="s">
        <v>3862</v>
      </c>
      <c r="I2078" t="s">
        <v>39</v>
      </c>
      <c r="J2078" t="s">
        <v>29</v>
      </c>
      <c r="K2078" t="s">
        <v>123</v>
      </c>
      <c r="L2078">
        <v>-90.608958000000001</v>
      </c>
      <c r="M2078">
        <v>14.518986</v>
      </c>
      <c r="N2078">
        <v>14.51903167</v>
      </c>
      <c r="O2078">
        <v>-90.608968329999996</v>
      </c>
      <c r="P2078" t="s">
        <v>31</v>
      </c>
      <c r="Q2078" t="s">
        <v>2114</v>
      </c>
      <c r="R2078" t="s">
        <v>104</v>
      </c>
      <c r="S2078" t="s">
        <v>105</v>
      </c>
      <c r="V2078" t="str">
        <f>_xlfn.XLOOKUP(UNIVERSO[[#This Row],[Ruta DN]],'[1]Cuota Ruta'!E:E,'[1]Cuota Ruta'!G:G)</f>
        <v>Cargar</v>
      </c>
    </row>
    <row r="2079" spans="1:22" x14ac:dyDescent="0.25">
      <c r="A2079" t="s">
        <v>22</v>
      </c>
      <c r="B2079" t="s">
        <v>60</v>
      </c>
      <c r="C2079">
        <v>2603303505</v>
      </c>
      <c r="D2079">
        <v>1203303505</v>
      </c>
      <c r="E2079" t="s">
        <v>54</v>
      </c>
      <c r="F2079" t="s">
        <v>61</v>
      </c>
      <c r="G2079" t="s">
        <v>2441</v>
      </c>
      <c r="H2079" t="s">
        <v>3863</v>
      </c>
      <c r="I2079" t="s">
        <v>28</v>
      </c>
      <c r="J2079" t="s">
        <v>29</v>
      </c>
      <c r="K2079" t="s">
        <v>64</v>
      </c>
      <c r="L2079">
        <v>-90.460158000000007</v>
      </c>
      <c r="M2079">
        <v>14.672613999999999</v>
      </c>
      <c r="N2079">
        <v>14.672425</v>
      </c>
      <c r="O2079">
        <v>-90.459839209999984</v>
      </c>
      <c r="P2079" t="s">
        <v>31</v>
      </c>
      <c r="Q2079" t="s">
        <v>2117</v>
      </c>
      <c r="R2079" t="s">
        <v>33</v>
      </c>
      <c r="S2079" t="s">
        <v>34</v>
      </c>
      <c r="T2079">
        <v>3</v>
      </c>
      <c r="V2079" t="str">
        <f>_xlfn.XLOOKUP(UNIVERSO[[#This Row],[Ruta DN]],'[1]Cuota Ruta'!E:E,'[1]Cuota Ruta'!G:G)</f>
        <v>Cargar</v>
      </c>
    </row>
    <row r="2080" spans="1:22" x14ac:dyDescent="0.25">
      <c r="A2080" t="s">
        <v>22</v>
      </c>
      <c r="B2080" t="s">
        <v>229</v>
      </c>
      <c r="C2080">
        <v>2603303506</v>
      </c>
      <c r="D2080">
        <v>1203303506</v>
      </c>
      <c r="E2080" t="s">
        <v>54</v>
      </c>
      <c r="F2080" t="s">
        <v>230</v>
      </c>
      <c r="G2080" t="s">
        <v>2112</v>
      </c>
      <c r="H2080" t="s">
        <v>3864</v>
      </c>
      <c r="I2080" t="s">
        <v>39</v>
      </c>
      <c r="J2080" t="s">
        <v>29</v>
      </c>
      <c r="K2080" t="s">
        <v>30</v>
      </c>
      <c r="L2080">
        <v>-90.4696</v>
      </c>
      <c r="M2080">
        <v>14.657349999999999</v>
      </c>
      <c r="N2080">
        <v>14.657404619999999</v>
      </c>
      <c r="O2080">
        <v>-90.469610220000007</v>
      </c>
      <c r="P2080" t="s">
        <v>31</v>
      </c>
      <c r="Q2080" t="s">
        <v>2114</v>
      </c>
      <c r="R2080" t="s">
        <v>33</v>
      </c>
      <c r="S2080" t="s">
        <v>34</v>
      </c>
      <c r="V2080" t="str">
        <f>_xlfn.XLOOKUP(UNIVERSO[[#This Row],[Ruta DN]],'[1]Cuota Ruta'!E:E,'[1]Cuota Ruta'!G:G)</f>
        <v>Cargar</v>
      </c>
    </row>
    <row r="2081" spans="1:22" x14ac:dyDescent="0.25">
      <c r="A2081" t="s">
        <v>111</v>
      </c>
      <c r="B2081" t="s">
        <v>200</v>
      </c>
      <c r="C2081">
        <v>2603303572</v>
      </c>
      <c r="D2081">
        <v>1203303572</v>
      </c>
      <c r="E2081" t="s">
        <v>54</v>
      </c>
      <c r="F2081" t="s">
        <v>201</v>
      </c>
      <c r="G2081" t="s">
        <v>487</v>
      </c>
      <c r="H2081" t="s">
        <v>3865</v>
      </c>
      <c r="I2081" t="s">
        <v>39</v>
      </c>
      <c r="J2081" t="s">
        <v>29</v>
      </c>
      <c r="K2081" t="s">
        <v>204</v>
      </c>
      <c r="L2081">
        <v>-90.610167000000004</v>
      </c>
      <c r="M2081">
        <v>14.628525</v>
      </c>
      <c r="N2081">
        <v>14.62913773</v>
      </c>
      <c r="O2081">
        <v>-90.610706289999996</v>
      </c>
      <c r="P2081" t="s">
        <v>31</v>
      </c>
      <c r="Q2081" t="s">
        <v>2114</v>
      </c>
      <c r="R2081" t="s">
        <v>117</v>
      </c>
      <c r="S2081" t="s">
        <v>118</v>
      </c>
      <c r="V2081" t="str">
        <f>_xlfn.XLOOKUP(UNIVERSO[[#This Row],[Ruta DN]],'[1]Cuota Ruta'!E:E,'[1]Cuota Ruta'!G:G)</f>
        <v>Cargar</v>
      </c>
    </row>
    <row r="2082" spans="1:22" x14ac:dyDescent="0.25">
      <c r="A2082" t="s">
        <v>111</v>
      </c>
      <c r="B2082" t="s">
        <v>439</v>
      </c>
      <c r="C2082">
        <v>2603303619</v>
      </c>
      <c r="D2082">
        <v>1203303619</v>
      </c>
      <c r="E2082" t="s">
        <v>54</v>
      </c>
      <c r="F2082" t="s">
        <v>440</v>
      </c>
      <c r="G2082" t="s">
        <v>794</v>
      </c>
      <c r="H2082" t="s">
        <v>3866</v>
      </c>
      <c r="I2082" t="s">
        <v>28</v>
      </c>
      <c r="J2082" t="s">
        <v>29</v>
      </c>
      <c r="K2082" t="s">
        <v>157</v>
      </c>
      <c r="L2082">
        <v>-90.573927999999995</v>
      </c>
      <c r="M2082">
        <v>14.574178</v>
      </c>
      <c r="N2082">
        <v>14.573869780000001</v>
      </c>
      <c r="O2082">
        <v>-90.573817570000017</v>
      </c>
      <c r="P2082" t="s">
        <v>31</v>
      </c>
      <c r="Q2082" t="s">
        <v>2117</v>
      </c>
      <c r="R2082" t="s">
        <v>117</v>
      </c>
      <c r="S2082" t="s">
        <v>118</v>
      </c>
      <c r="V2082" t="str">
        <f>_xlfn.XLOOKUP(UNIVERSO[[#This Row],[Ruta DN]],'[1]Cuota Ruta'!E:E,'[1]Cuota Ruta'!G:G)</f>
        <v>Cargar</v>
      </c>
    </row>
    <row r="2083" spans="1:22" x14ac:dyDescent="0.25">
      <c r="A2083" t="s">
        <v>98</v>
      </c>
      <c r="B2083" t="s">
        <v>106</v>
      </c>
      <c r="C2083">
        <v>2603303850</v>
      </c>
      <c r="D2083">
        <v>1203303850</v>
      </c>
      <c r="E2083" t="s">
        <v>54</v>
      </c>
      <c r="F2083" t="s">
        <v>107</v>
      </c>
      <c r="G2083" t="s">
        <v>65</v>
      </c>
      <c r="H2083" t="s">
        <v>3867</v>
      </c>
      <c r="I2083" t="s">
        <v>39</v>
      </c>
      <c r="J2083" t="s">
        <v>29</v>
      </c>
      <c r="K2083" t="s">
        <v>110</v>
      </c>
      <c r="L2083">
        <v>-90.621827999999994</v>
      </c>
      <c r="M2083">
        <v>14.48475</v>
      </c>
      <c r="N2083">
        <v>14.48484</v>
      </c>
      <c r="O2083">
        <v>-90.621841669999995</v>
      </c>
      <c r="P2083" t="s">
        <v>31</v>
      </c>
      <c r="Q2083" t="s">
        <v>2114</v>
      </c>
      <c r="R2083" t="s">
        <v>104</v>
      </c>
      <c r="S2083" t="s">
        <v>105</v>
      </c>
      <c r="V2083" t="str">
        <f>_xlfn.XLOOKUP(UNIVERSO[[#This Row],[Ruta DN]],'[1]Cuota Ruta'!E:E,'[1]Cuota Ruta'!G:G)</f>
        <v>Cargar</v>
      </c>
    </row>
    <row r="2084" spans="1:22" x14ac:dyDescent="0.25">
      <c r="A2084" t="s">
        <v>98</v>
      </c>
      <c r="B2084" t="s">
        <v>449</v>
      </c>
      <c r="C2084">
        <v>2603303861</v>
      </c>
      <c r="D2084">
        <v>1203303861</v>
      </c>
      <c r="E2084" t="s">
        <v>54</v>
      </c>
      <c r="F2084" t="s">
        <v>450</v>
      </c>
      <c r="G2084" t="s">
        <v>3868</v>
      </c>
      <c r="H2084" t="s">
        <v>3869</v>
      </c>
      <c r="I2084" t="s">
        <v>39</v>
      </c>
      <c r="J2084" t="s">
        <v>29</v>
      </c>
      <c r="K2084" t="s">
        <v>110</v>
      </c>
      <c r="L2084">
        <v>-90.627869000000004</v>
      </c>
      <c r="M2084">
        <v>14.481528000000001</v>
      </c>
      <c r="N2084">
        <v>14.48253666666667</v>
      </c>
      <c r="O2084">
        <v>-90.62679833</v>
      </c>
      <c r="P2084" t="s">
        <v>31</v>
      </c>
      <c r="Q2084" t="s">
        <v>2117</v>
      </c>
      <c r="R2084" t="s">
        <v>104</v>
      </c>
      <c r="S2084" t="s">
        <v>105</v>
      </c>
      <c r="V2084" t="str">
        <f>_xlfn.XLOOKUP(UNIVERSO[[#This Row],[Ruta DN]],'[1]Cuota Ruta'!E:E,'[1]Cuota Ruta'!G:G)</f>
        <v>Cargar</v>
      </c>
    </row>
    <row r="2085" spans="1:22" x14ac:dyDescent="0.25">
      <c r="A2085" t="s">
        <v>98</v>
      </c>
      <c r="B2085" t="s">
        <v>417</v>
      </c>
      <c r="C2085">
        <v>2603303871</v>
      </c>
      <c r="D2085">
        <v>1203303871</v>
      </c>
      <c r="E2085" t="s">
        <v>54</v>
      </c>
      <c r="F2085" t="s">
        <v>418</v>
      </c>
      <c r="G2085" t="s">
        <v>3870</v>
      </c>
      <c r="H2085" t="s">
        <v>3871</v>
      </c>
      <c r="I2085" t="s">
        <v>39</v>
      </c>
      <c r="J2085" t="s">
        <v>29</v>
      </c>
      <c r="K2085" t="s">
        <v>110</v>
      </c>
      <c r="L2085">
        <v>-90.612427999999994</v>
      </c>
      <c r="M2085">
        <v>14.481</v>
      </c>
      <c r="N2085">
        <v>14.48105574</v>
      </c>
      <c r="O2085">
        <v>-90.612458369999999</v>
      </c>
      <c r="P2085" t="s">
        <v>31</v>
      </c>
      <c r="Q2085" t="s">
        <v>2114</v>
      </c>
      <c r="R2085" t="s">
        <v>104</v>
      </c>
      <c r="S2085" t="s">
        <v>105</v>
      </c>
      <c r="V2085" t="str">
        <f>_xlfn.XLOOKUP(UNIVERSO[[#This Row],[Ruta DN]],'[1]Cuota Ruta'!E:E,'[1]Cuota Ruta'!G:G)</f>
        <v>Cargar</v>
      </c>
    </row>
    <row r="2086" spans="1:22" x14ac:dyDescent="0.25">
      <c r="A2086" t="s">
        <v>98</v>
      </c>
      <c r="B2086" t="s">
        <v>423</v>
      </c>
      <c r="C2086">
        <v>2603303895</v>
      </c>
      <c r="D2086">
        <v>1203303895</v>
      </c>
      <c r="E2086" t="s">
        <v>54</v>
      </c>
      <c r="F2086" t="s">
        <v>424</v>
      </c>
      <c r="G2086" t="s">
        <v>3872</v>
      </c>
      <c r="H2086" t="s">
        <v>3873</v>
      </c>
      <c r="I2086" t="s">
        <v>39</v>
      </c>
      <c r="J2086" t="s">
        <v>46</v>
      </c>
      <c r="K2086" t="s">
        <v>110</v>
      </c>
      <c r="L2086">
        <v>-90.604540999999998</v>
      </c>
      <c r="M2086">
        <v>14.509293</v>
      </c>
      <c r="N2086">
        <v>14.50939273</v>
      </c>
      <c r="O2086">
        <v>-90.604670139999996</v>
      </c>
      <c r="P2086" t="s">
        <v>31</v>
      </c>
      <c r="Q2086" t="s">
        <v>2114</v>
      </c>
      <c r="R2086" t="s">
        <v>104</v>
      </c>
      <c r="S2086" t="s">
        <v>105</v>
      </c>
      <c r="V2086" t="str">
        <f>_xlfn.XLOOKUP(UNIVERSO[[#This Row],[Ruta DN]],'[1]Cuota Ruta'!E:E,'[1]Cuota Ruta'!G:G)</f>
        <v>Cargar</v>
      </c>
    </row>
    <row r="2087" spans="1:22" x14ac:dyDescent="0.25">
      <c r="A2087" t="s">
        <v>98</v>
      </c>
      <c r="B2087" t="s">
        <v>691</v>
      </c>
      <c r="C2087">
        <v>2603304127</v>
      </c>
      <c r="D2087">
        <v>1203304127</v>
      </c>
      <c r="E2087" t="s">
        <v>54</v>
      </c>
      <c r="F2087" t="s">
        <v>692</v>
      </c>
      <c r="G2087" t="s">
        <v>3874</v>
      </c>
      <c r="H2087" t="s">
        <v>3875</v>
      </c>
      <c r="I2087" t="s">
        <v>39</v>
      </c>
      <c r="J2087" t="s">
        <v>29</v>
      </c>
      <c r="K2087" t="s">
        <v>110</v>
      </c>
      <c r="L2087">
        <v>-90.694259799999998</v>
      </c>
      <c r="M2087">
        <v>14.404110899999999</v>
      </c>
      <c r="N2087">
        <v>14.404201670000001</v>
      </c>
      <c r="O2087">
        <v>-90.694263329999998</v>
      </c>
      <c r="P2087" t="s">
        <v>31</v>
      </c>
      <c r="Q2087" t="s">
        <v>2114</v>
      </c>
      <c r="R2087" t="s">
        <v>104</v>
      </c>
      <c r="S2087" t="s">
        <v>105</v>
      </c>
      <c r="V2087" t="str">
        <f>_xlfn.XLOOKUP(UNIVERSO[[#This Row],[Ruta DN]],'[1]Cuota Ruta'!E:E,'[1]Cuota Ruta'!G:G)</f>
        <v>Cargar</v>
      </c>
    </row>
    <row r="2088" spans="1:22" x14ac:dyDescent="0.25">
      <c r="A2088" t="s">
        <v>98</v>
      </c>
      <c r="B2088" t="s">
        <v>691</v>
      </c>
      <c r="C2088">
        <v>2603304163</v>
      </c>
      <c r="D2088">
        <v>1203304163</v>
      </c>
      <c r="E2088" t="s">
        <v>54</v>
      </c>
      <c r="F2088" t="s">
        <v>692</v>
      </c>
      <c r="G2088" t="s">
        <v>2441</v>
      </c>
      <c r="H2088" t="s">
        <v>3876</v>
      </c>
      <c r="I2088" t="s">
        <v>39</v>
      </c>
      <c r="J2088" t="s">
        <v>29</v>
      </c>
      <c r="K2088" t="s">
        <v>110</v>
      </c>
      <c r="L2088">
        <v>-90.696078</v>
      </c>
      <c r="M2088">
        <v>14.403819</v>
      </c>
      <c r="N2088">
        <v>14.40370742</v>
      </c>
      <c r="O2088">
        <v>-90.695873419999998</v>
      </c>
      <c r="P2088" t="s">
        <v>31</v>
      </c>
      <c r="Q2088" t="s">
        <v>2114</v>
      </c>
      <c r="R2088" t="s">
        <v>104</v>
      </c>
      <c r="S2088" t="s">
        <v>105</v>
      </c>
      <c r="V2088" t="str">
        <f>_xlfn.XLOOKUP(UNIVERSO[[#This Row],[Ruta DN]],'[1]Cuota Ruta'!E:E,'[1]Cuota Ruta'!G:G)</f>
        <v>Cargar</v>
      </c>
    </row>
    <row r="2089" spans="1:22" x14ac:dyDescent="0.25">
      <c r="A2089" t="s">
        <v>111</v>
      </c>
      <c r="B2089" t="s">
        <v>476</v>
      </c>
      <c r="C2089">
        <v>2603102567</v>
      </c>
      <c r="D2089">
        <v>1203102567</v>
      </c>
      <c r="E2089" t="s">
        <v>54</v>
      </c>
      <c r="F2089" t="s">
        <v>477</v>
      </c>
      <c r="G2089" t="s">
        <v>3877</v>
      </c>
      <c r="H2089" t="s">
        <v>3878</v>
      </c>
      <c r="I2089" t="s">
        <v>93</v>
      </c>
      <c r="J2089" t="s">
        <v>46</v>
      </c>
      <c r="K2089" t="s">
        <v>116</v>
      </c>
      <c r="L2089">
        <v>-90.585300000000004</v>
      </c>
      <c r="M2089">
        <v>14.628769</v>
      </c>
      <c r="N2089">
        <v>14.628769</v>
      </c>
      <c r="O2089">
        <v>-90.585300000000004</v>
      </c>
      <c r="P2089" t="s">
        <v>31</v>
      </c>
      <c r="Q2089" t="s">
        <v>2114</v>
      </c>
      <c r="R2089" t="s">
        <v>117</v>
      </c>
      <c r="S2089" t="s">
        <v>118</v>
      </c>
      <c r="V2089" t="str">
        <f>_xlfn.XLOOKUP(UNIVERSO[[#This Row],[Ruta DN]],'[1]Cuota Ruta'!E:E,'[1]Cuota Ruta'!G:G)</f>
        <v>Cargar</v>
      </c>
    </row>
    <row r="2090" spans="1:22" x14ac:dyDescent="0.25">
      <c r="A2090" t="s">
        <v>22</v>
      </c>
      <c r="B2090" t="s">
        <v>23</v>
      </c>
      <c r="C2090">
        <v>2603304218</v>
      </c>
      <c r="D2090">
        <v>1203304218</v>
      </c>
      <c r="E2090" t="s">
        <v>54</v>
      </c>
      <c r="F2090" t="s">
        <v>25</v>
      </c>
      <c r="G2090" t="s">
        <v>940</v>
      </c>
      <c r="H2090" t="s">
        <v>3879</v>
      </c>
      <c r="I2090" t="s">
        <v>39</v>
      </c>
      <c r="J2090" t="s">
        <v>29</v>
      </c>
      <c r="K2090" t="s">
        <v>30</v>
      </c>
      <c r="L2090">
        <v>-90.485788999999997</v>
      </c>
      <c r="M2090">
        <v>14.672669000000001</v>
      </c>
      <c r="N2090">
        <v>14.67272656504065</v>
      </c>
      <c r="O2090">
        <v>-90.485777892172337</v>
      </c>
      <c r="P2090" t="s">
        <v>31</v>
      </c>
      <c r="Q2090" t="s">
        <v>2114</v>
      </c>
      <c r="R2090" t="s">
        <v>33</v>
      </c>
      <c r="S2090" t="s">
        <v>34</v>
      </c>
      <c r="V2090" t="str">
        <f>_xlfn.XLOOKUP(UNIVERSO[[#This Row],[Ruta DN]],'[1]Cuota Ruta'!E:E,'[1]Cuota Ruta'!G:G)</f>
        <v>Cargar</v>
      </c>
    </row>
    <row r="2091" spans="1:22" x14ac:dyDescent="0.25">
      <c r="A2091" t="s">
        <v>111</v>
      </c>
      <c r="B2091" t="s">
        <v>1879</v>
      </c>
      <c r="C2091">
        <v>2603304224</v>
      </c>
      <c r="D2091">
        <v>1203304224</v>
      </c>
      <c r="E2091" t="s">
        <v>54</v>
      </c>
      <c r="F2091" t="s">
        <v>1880</v>
      </c>
      <c r="G2091" t="s">
        <v>108</v>
      </c>
      <c r="H2091" t="s">
        <v>3880</v>
      </c>
      <c r="I2091" t="s">
        <v>28</v>
      </c>
      <c r="J2091" t="s">
        <v>29</v>
      </c>
      <c r="K2091" t="s">
        <v>204</v>
      </c>
      <c r="L2091">
        <v>-90.542677999999995</v>
      </c>
      <c r="M2091">
        <v>14.603519</v>
      </c>
      <c r="N2091">
        <v>14.603504320000001</v>
      </c>
      <c r="O2091">
        <v>-90.5425872</v>
      </c>
      <c r="P2091" t="s">
        <v>31</v>
      </c>
      <c r="Q2091" t="s">
        <v>2117</v>
      </c>
      <c r="R2091" t="s">
        <v>117</v>
      </c>
      <c r="S2091" t="s">
        <v>118</v>
      </c>
      <c r="V2091" t="str">
        <f>_xlfn.XLOOKUP(UNIVERSO[[#This Row],[Ruta DN]],'[1]Cuota Ruta'!E:E,'[1]Cuota Ruta'!G:G)</f>
        <v>Cargar</v>
      </c>
    </row>
    <row r="2092" spans="1:22" x14ac:dyDescent="0.25">
      <c r="A2092" t="s">
        <v>111</v>
      </c>
      <c r="B2092" t="s">
        <v>308</v>
      </c>
      <c r="C2092">
        <v>2603304255</v>
      </c>
      <c r="D2092">
        <v>1203304255</v>
      </c>
      <c r="E2092" t="s">
        <v>54</v>
      </c>
      <c r="F2092" t="s">
        <v>309</v>
      </c>
      <c r="G2092" t="s">
        <v>3881</v>
      </c>
      <c r="H2092" t="s">
        <v>3882</v>
      </c>
      <c r="I2092" t="s">
        <v>39</v>
      </c>
      <c r="J2092" t="s">
        <v>29</v>
      </c>
      <c r="K2092" t="s">
        <v>157</v>
      </c>
      <c r="L2092">
        <v>-90.523200000000003</v>
      </c>
      <c r="M2092">
        <v>14.625719</v>
      </c>
      <c r="N2092">
        <v>14.62566874</v>
      </c>
      <c r="O2092">
        <v>-90.523266299999989</v>
      </c>
      <c r="P2092" t="s">
        <v>31</v>
      </c>
      <c r="Q2092" t="s">
        <v>2114</v>
      </c>
      <c r="R2092" t="s">
        <v>117</v>
      </c>
      <c r="S2092" t="s">
        <v>118</v>
      </c>
      <c r="V2092" t="str">
        <f>_xlfn.XLOOKUP(UNIVERSO[[#This Row],[Ruta DN]],'[1]Cuota Ruta'!E:E,'[1]Cuota Ruta'!G:G)</f>
        <v>Cargar</v>
      </c>
    </row>
    <row r="2093" spans="1:22" x14ac:dyDescent="0.25">
      <c r="A2093" t="s">
        <v>98</v>
      </c>
      <c r="B2093" t="s">
        <v>696</v>
      </c>
      <c r="C2093">
        <v>2603304321</v>
      </c>
      <c r="D2093">
        <v>1203304321</v>
      </c>
      <c r="E2093" t="s">
        <v>54</v>
      </c>
      <c r="F2093" t="s">
        <v>697</v>
      </c>
      <c r="G2093" t="s">
        <v>3883</v>
      </c>
      <c r="H2093" t="s">
        <v>3884</v>
      </c>
      <c r="I2093" t="s">
        <v>39</v>
      </c>
      <c r="J2093" t="s">
        <v>29</v>
      </c>
      <c r="K2093" t="s">
        <v>123</v>
      </c>
      <c r="L2093">
        <v>-90.620428000000004</v>
      </c>
      <c r="M2093">
        <v>14.545299999999999</v>
      </c>
      <c r="N2093">
        <v>14.545162339999999</v>
      </c>
      <c r="O2093">
        <v>-90.620458900000003</v>
      </c>
      <c r="P2093" t="s">
        <v>31</v>
      </c>
      <c r="Q2093" t="s">
        <v>2114</v>
      </c>
      <c r="R2093" t="s">
        <v>104</v>
      </c>
      <c r="S2093" t="s">
        <v>105</v>
      </c>
      <c r="V2093" t="str">
        <f>_xlfn.XLOOKUP(UNIVERSO[[#This Row],[Ruta DN]],'[1]Cuota Ruta'!E:E,'[1]Cuota Ruta'!G:G)</f>
        <v>Cargar</v>
      </c>
    </row>
    <row r="2094" spans="1:22" x14ac:dyDescent="0.25">
      <c r="A2094" t="s">
        <v>98</v>
      </c>
      <c r="B2094" t="s">
        <v>1644</v>
      </c>
      <c r="C2094">
        <v>2603304333</v>
      </c>
      <c r="D2094">
        <v>1203304333</v>
      </c>
      <c r="E2094" t="s">
        <v>54</v>
      </c>
      <c r="F2094" t="s">
        <v>1645</v>
      </c>
      <c r="G2094" t="s">
        <v>227</v>
      </c>
      <c r="H2094" t="s">
        <v>3885</v>
      </c>
      <c r="I2094" t="s">
        <v>39</v>
      </c>
      <c r="J2094" t="s">
        <v>29</v>
      </c>
      <c r="K2094" t="s">
        <v>123</v>
      </c>
      <c r="L2094">
        <v>-90.617768999999996</v>
      </c>
      <c r="M2094">
        <v>14.543619</v>
      </c>
      <c r="N2094">
        <v>14.543620000000001</v>
      </c>
      <c r="O2094">
        <v>-90.617855000000006</v>
      </c>
      <c r="P2094" t="s">
        <v>31</v>
      </c>
      <c r="Q2094" t="s">
        <v>2117</v>
      </c>
      <c r="R2094" t="s">
        <v>104</v>
      </c>
      <c r="S2094" t="s">
        <v>105</v>
      </c>
      <c r="V2094" t="str">
        <f>_xlfn.XLOOKUP(UNIVERSO[[#This Row],[Ruta DN]],'[1]Cuota Ruta'!E:E,'[1]Cuota Ruta'!G:G)</f>
        <v>Cargar</v>
      </c>
    </row>
    <row r="2095" spans="1:22" x14ac:dyDescent="0.25">
      <c r="A2095" t="s">
        <v>111</v>
      </c>
      <c r="B2095" t="s">
        <v>153</v>
      </c>
      <c r="C2095">
        <v>2603304467</v>
      </c>
      <c r="D2095">
        <v>1203304467</v>
      </c>
      <c r="E2095" t="s">
        <v>54</v>
      </c>
      <c r="F2095" t="s">
        <v>154</v>
      </c>
      <c r="G2095" t="s">
        <v>3886</v>
      </c>
      <c r="H2095" t="s">
        <v>3887</v>
      </c>
      <c r="I2095" t="s">
        <v>39</v>
      </c>
      <c r="J2095" t="s">
        <v>29</v>
      </c>
      <c r="K2095" t="s">
        <v>157</v>
      </c>
      <c r="L2095">
        <v>-90.555199999999999</v>
      </c>
      <c r="M2095">
        <v>14.604877999999999</v>
      </c>
      <c r="N2095">
        <v>14.6049744</v>
      </c>
      <c r="O2095">
        <v>-90.555207719999999</v>
      </c>
      <c r="P2095" t="s">
        <v>31</v>
      </c>
      <c r="Q2095" t="s">
        <v>2114</v>
      </c>
      <c r="R2095" t="s">
        <v>117</v>
      </c>
      <c r="S2095" t="s">
        <v>118</v>
      </c>
      <c r="V2095" t="str">
        <f>_xlfn.XLOOKUP(UNIVERSO[[#This Row],[Ruta DN]],'[1]Cuota Ruta'!E:E,'[1]Cuota Ruta'!G:G)</f>
        <v>Cargar</v>
      </c>
    </row>
    <row r="2096" spans="1:22" x14ac:dyDescent="0.25">
      <c r="A2096" t="s">
        <v>111</v>
      </c>
      <c r="B2096" t="s">
        <v>476</v>
      </c>
      <c r="C2096">
        <v>2603102695</v>
      </c>
      <c r="D2096">
        <v>1203102695</v>
      </c>
      <c r="E2096" t="s">
        <v>54</v>
      </c>
      <c r="F2096" t="s">
        <v>477</v>
      </c>
      <c r="G2096" t="s">
        <v>3293</v>
      </c>
      <c r="H2096" t="s">
        <v>3888</v>
      </c>
      <c r="I2096" t="s">
        <v>39</v>
      </c>
      <c r="J2096" t="s">
        <v>46</v>
      </c>
      <c r="K2096" t="s">
        <v>116</v>
      </c>
      <c r="L2096">
        <v>-90.571968999999996</v>
      </c>
      <c r="M2096">
        <v>14.623169000000001</v>
      </c>
      <c r="N2096">
        <v>14.623169000000001</v>
      </c>
      <c r="O2096">
        <v>-90.571968999999996</v>
      </c>
      <c r="P2096" t="s">
        <v>31</v>
      </c>
      <c r="Q2096" t="s">
        <v>2114</v>
      </c>
      <c r="R2096" t="s">
        <v>117</v>
      </c>
      <c r="S2096" t="s">
        <v>118</v>
      </c>
      <c r="V2096" t="str">
        <f>_xlfn.XLOOKUP(UNIVERSO[[#This Row],[Ruta DN]],'[1]Cuota Ruta'!E:E,'[1]Cuota Ruta'!G:G)</f>
        <v>Cargar</v>
      </c>
    </row>
    <row r="2097" spans="1:22" x14ac:dyDescent="0.25">
      <c r="A2097" t="s">
        <v>111</v>
      </c>
      <c r="B2097" t="s">
        <v>1814</v>
      </c>
      <c r="C2097">
        <v>2603304501</v>
      </c>
      <c r="D2097">
        <v>1203304501</v>
      </c>
      <c r="E2097" t="s">
        <v>54</v>
      </c>
      <c r="F2097" t="s">
        <v>1815</v>
      </c>
      <c r="G2097" t="s">
        <v>552</v>
      </c>
      <c r="H2097" t="s">
        <v>3889</v>
      </c>
      <c r="I2097" t="s">
        <v>93</v>
      </c>
      <c r="J2097" t="s">
        <v>29</v>
      </c>
      <c r="K2097" t="s">
        <v>157</v>
      </c>
      <c r="L2097">
        <v>-90.527598999999995</v>
      </c>
      <c r="M2097">
        <v>14.617459999999999</v>
      </c>
      <c r="N2097">
        <v>14.61702223867178</v>
      </c>
      <c r="O2097">
        <v>-90.528050260618329</v>
      </c>
      <c r="P2097" t="s">
        <v>31</v>
      </c>
      <c r="Q2097" t="s">
        <v>2114</v>
      </c>
      <c r="R2097" t="s">
        <v>117</v>
      </c>
      <c r="S2097" t="s">
        <v>118</v>
      </c>
      <c r="V2097" t="str">
        <f>_xlfn.XLOOKUP(UNIVERSO[[#This Row],[Ruta DN]],'[1]Cuota Ruta'!E:E,'[1]Cuota Ruta'!G:G)</f>
        <v>Cargar</v>
      </c>
    </row>
    <row r="2098" spans="1:22" x14ac:dyDescent="0.25">
      <c r="A2098" t="s">
        <v>111</v>
      </c>
      <c r="B2098" t="s">
        <v>476</v>
      </c>
      <c r="C2098">
        <v>2603102699</v>
      </c>
      <c r="D2098">
        <v>1203102699</v>
      </c>
      <c r="E2098" t="s">
        <v>54</v>
      </c>
      <c r="F2098" t="s">
        <v>477</v>
      </c>
      <c r="G2098" t="s">
        <v>108</v>
      </c>
      <c r="H2098" t="s">
        <v>3890</v>
      </c>
      <c r="I2098" t="s">
        <v>39</v>
      </c>
      <c r="J2098" t="s">
        <v>29</v>
      </c>
      <c r="K2098" t="s">
        <v>116</v>
      </c>
      <c r="L2098">
        <v>-90.573877999999993</v>
      </c>
      <c r="M2098">
        <v>14.630568999999999</v>
      </c>
      <c r="N2098">
        <v>14.630568999999999</v>
      </c>
      <c r="O2098">
        <v>-90.573877999999993</v>
      </c>
      <c r="P2098" t="s">
        <v>31</v>
      </c>
      <c r="Q2098" t="s">
        <v>2114</v>
      </c>
      <c r="R2098" t="s">
        <v>117</v>
      </c>
      <c r="S2098" t="s">
        <v>118</v>
      </c>
      <c r="V2098" t="str">
        <f>_xlfn.XLOOKUP(UNIVERSO[[#This Row],[Ruta DN]],'[1]Cuota Ruta'!E:E,'[1]Cuota Ruta'!G:G)</f>
        <v>Cargar</v>
      </c>
    </row>
    <row r="2099" spans="1:22" x14ac:dyDescent="0.25">
      <c r="A2099" t="s">
        <v>98</v>
      </c>
      <c r="B2099" t="s">
        <v>299</v>
      </c>
      <c r="C2099">
        <v>2603304673</v>
      </c>
      <c r="D2099">
        <v>1203304673</v>
      </c>
      <c r="E2099" t="s">
        <v>54</v>
      </c>
      <c r="F2099" t="s">
        <v>300</v>
      </c>
      <c r="G2099" t="s">
        <v>3891</v>
      </c>
      <c r="H2099" t="s">
        <v>3892</v>
      </c>
      <c r="I2099" t="s">
        <v>28</v>
      </c>
      <c r="J2099" t="s">
        <v>29</v>
      </c>
      <c r="K2099" t="s">
        <v>103</v>
      </c>
      <c r="L2099">
        <v>-90.558237800000001</v>
      </c>
      <c r="M2099">
        <v>14.527548400000001</v>
      </c>
      <c r="N2099">
        <v>14.527573869999999</v>
      </c>
      <c r="O2099">
        <v>-90.558262299999981</v>
      </c>
      <c r="P2099" t="s">
        <v>31</v>
      </c>
      <c r="Q2099" t="s">
        <v>2117</v>
      </c>
      <c r="R2099" t="s">
        <v>104</v>
      </c>
      <c r="S2099" t="s">
        <v>105</v>
      </c>
      <c r="T2099">
        <v>4</v>
      </c>
      <c r="V2099" t="str">
        <f>_xlfn.XLOOKUP(UNIVERSO[[#This Row],[Ruta DN]],'[1]Cuota Ruta'!E:E,'[1]Cuota Ruta'!G:G)</f>
        <v>Cargar</v>
      </c>
    </row>
    <row r="2100" spans="1:22" x14ac:dyDescent="0.25">
      <c r="A2100" t="s">
        <v>98</v>
      </c>
      <c r="B2100" t="s">
        <v>106</v>
      </c>
      <c r="C2100">
        <v>2603304713</v>
      </c>
      <c r="D2100">
        <v>1203304713</v>
      </c>
      <c r="E2100" t="s">
        <v>54</v>
      </c>
      <c r="F2100" t="s">
        <v>107</v>
      </c>
      <c r="G2100" t="s">
        <v>3893</v>
      </c>
      <c r="H2100" t="s">
        <v>3894</v>
      </c>
      <c r="I2100" t="s">
        <v>28</v>
      </c>
      <c r="J2100" t="s">
        <v>29</v>
      </c>
      <c r="K2100" t="s">
        <v>110</v>
      </c>
      <c r="L2100">
        <v>-90.621927999999997</v>
      </c>
      <c r="M2100">
        <v>14.487019</v>
      </c>
      <c r="N2100">
        <v>14.48694753</v>
      </c>
      <c r="O2100">
        <v>-90.621931860000004</v>
      </c>
      <c r="P2100" t="s">
        <v>31</v>
      </c>
      <c r="Q2100" t="s">
        <v>2117</v>
      </c>
      <c r="R2100" t="s">
        <v>104</v>
      </c>
      <c r="S2100" t="s">
        <v>105</v>
      </c>
      <c r="V2100" t="str">
        <f>_xlfn.XLOOKUP(UNIVERSO[[#This Row],[Ruta DN]],'[1]Cuota Ruta'!E:E,'[1]Cuota Ruta'!G:G)</f>
        <v>Cargar</v>
      </c>
    </row>
    <row r="2101" spans="1:22" x14ac:dyDescent="0.25">
      <c r="A2101" t="s">
        <v>111</v>
      </c>
      <c r="B2101" t="s">
        <v>499</v>
      </c>
      <c r="C2101">
        <v>2603304862</v>
      </c>
      <c r="D2101">
        <v>1203304862</v>
      </c>
      <c r="E2101" t="s">
        <v>54</v>
      </c>
      <c r="F2101" t="s">
        <v>500</v>
      </c>
      <c r="G2101" t="s">
        <v>3895</v>
      </c>
      <c r="H2101" t="s">
        <v>3896</v>
      </c>
      <c r="I2101" t="s">
        <v>28</v>
      </c>
      <c r="J2101" t="s">
        <v>29</v>
      </c>
      <c r="K2101" t="s">
        <v>173</v>
      </c>
      <c r="L2101">
        <v>-90.546428000000006</v>
      </c>
      <c r="M2101">
        <v>14.681319</v>
      </c>
      <c r="N2101">
        <v>14.68133952</v>
      </c>
      <c r="O2101">
        <v>-90.546444769999994</v>
      </c>
      <c r="P2101" t="s">
        <v>31</v>
      </c>
      <c r="Q2101" t="s">
        <v>2117</v>
      </c>
      <c r="R2101" t="s">
        <v>117</v>
      </c>
      <c r="S2101" t="s">
        <v>118</v>
      </c>
      <c r="T2101">
        <v>9</v>
      </c>
      <c r="V2101" t="str">
        <f>_xlfn.XLOOKUP(UNIVERSO[[#This Row],[Ruta DN]],'[1]Cuota Ruta'!E:E,'[1]Cuota Ruta'!G:G)</f>
        <v>Cargar</v>
      </c>
    </row>
    <row r="2102" spans="1:22" x14ac:dyDescent="0.25">
      <c r="A2102" t="s">
        <v>111</v>
      </c>
      <c r="B2102" t="s">
        <v>435</v>
      </c>
      <c r="C2102">
        <v>2603102959</v>
      </c>
      <c r="D2102">
        <v>1203102959</v>
      </c>
      <c r="E2102" t="s">
        <v>54</v>
      </c>
      <c r="F2102" t="s">
        <v>436</v>
      </c>
      <c r="G2102" t="s">
        <v>3897</v>
      </c>
      <c r="H2102" t="s">
        <v>3898</v>
      </c>
      <c r="I2102" t="s">
        <v>93</v>
      </c>
      <c r="J2102" t="s">
        <v>29</v>
      </c>
      <c r="K2102" t="s">
        <v>157</v>
      </c>
      <c r="L2102">
        <v>-90.523957999999993</v>
      </c>
      <c r="M2102">
        <v>14.661883</v>
      </c>
      <c r="N2102">
        <v>14.661883</v>
      </c>
      <c r="O2102">
        <v>-90.523957999999993</v>
      </c>
      <c r="P2102" t="s">
        <v>31</v>
      </c>
      <c r="Q2102" t="s">
        <v>2114</v>
      </c>
      <c r="R2102" t="s">
        <v>117</v>
      </c>
      <c r="S2102" t="s">
        <v>118</v>
      </c>
      <c r="V2102" t="str">
        <f>_xlfn.XLOOKUP(UNIVERSO[[#This Row],[Ruta DN]],'[1]Cuota Ruta'!E:E,'[1]Cuota Ruta'!G:G)</f>
        <v>Cargar</v>
      </c>
    </row>
    <row r="2103" spans="1:22" x14ac:dyDescent="0.25">
      <c r="A2103" t="s">
        <v>98</v>
      </c>
      <c r="B2103" t="s">
        <v>417</v>
      </c>
      <c r="C2103">
        <v>2603304990</v>
      </c>
      <c r="D2103">
        <v>1203304990</v>
      </c>
      <c r="E2103" t="s">
        <v>54</v>
      </c>
      <c r="F2103" t="s">
        <v>418</v>
      </c>
      <c r="G2103" t="s">
        <v>3899</v>
      </c>
      <c r="H2103" t="s">
        <v>3900</v>
      </c>
      <c r="I2103" t="s">
        <v>39</v>
      </c>
      <c r="J2103" t="s">
        <v>29</v>
      </c>
      <c r="K2103" t="s">
        <v>110</v>
      </c>
      <c r="L2103">
        <v>-90.620339999999999</v>
      </c>
      <c r="M2103">
        <v>14.479760000000001</v>
      </c>
      <c r="N2103">
        <v>14.4799097</v>
      </c>
      <c r="O2103">
        <v>-90.620458200000002</v>
      </c>
      <c r="P2103" t="s">
        <v>31</v>
      </c>
      <c r="Q2103" t="s">
        <v>2114</v>
      </c>
      <c r="R2103" t="s">
        <v>104</v>
      </c>
      <c r="S2103" t="s">
        <v>105</v>
      </c>
      <c r="V2103" t="str">
        <f>_xlfn.XLOOKUP(UNIVERSO[[#This Row],[Ruta DN]],'[1]Cuota Ruta'!E:E,'[1]Cuota Ruta'!G:G)</f>
        <v>Cargar</v>
      </c>
    </row>
    <row r="2104" spans="1:22" x14ac:dyDescent="0.25">
      <c r="A2104" t="s">
        <v>111</v>
      </c>
      <c r="B2104" t="s">
        <v>112</v>
      </c>
      <c r="C2104">
        <v>2603305032</v>
      </c>
      <c r="D2104">
        <v>1203305032</v>
      </c>
      <c r="E2104" t="s">
        <v>54</v>
      </c>
      <c r="F2104" t="s">
        <v>113</v>
      </c>
      <c r="G2104" t="s">
        <v>3901</v>
      </c>
      <c r="H2104" t="s">
        <v>3902</v>
      </c>
      <c r="I2104" t="s">
        <v>28</v>
      </c>
      <c r="J2104" t="s">
        <v>29</v>
      </c>
      <c r="K2104" t="s">
        <v>116</v>
      </c>
      <c r="L2104">
        <v>-90.578089000000006</v>
      </c>
      <c r="M2104">
        <v>14.652742</v>
      </c>
      <c r="N2104">
        <v>14.650720379999999</v>
      </c>
      <c r="O2104">
        <v>-90.578878059999994</v>
      </c>
      <c r="P2104" t="s">
        <v>31</v>
      </c>
      <c r="Q2104" t="s">
        <v>2117</v>
      </c>
      <c r="R2104" t="s">
        <v>117</v>
      </c>
      <c r="S2104" t="s">
        <v>118</v>
      </c>
      <c r="T2104">
        <v>10</v>
      </c>
      <c r="V2104" t="str">
        <f>_xlfn.XLOOKUP(UNIVERSO[[#This Row],[Ruta DN]],'[1]Cuota Ruta'!E:E,'[1]Cuota Ruta'!G:G)</f>
        <v>Cargar</v>
      </c>
    </row>
    <row r="2105" spans="1:22" x14ac:dyDescent="0.25">
      <c r="A2105" t="s">
        <v>111</v>
      </c>
      <c r="B2105" t="s">
        <v>435</v>
      </c>
      <c r="C2105">
        <v>2603103053</v>
      </c>
      <c r="D2105">
        <v>1203103053</v>
      </c>
      <c r="E2105" t="s">
        <v>54</v>
      </c>
      <c r="F2105" t="s">
        <v>436</v>
      </c>
      <c r="G2105" t="s">
        <v>3903</v>
      </c>
      <c r="H2105" t="s">
        <v>3904</v>
      </c>
      <c r="I2105" t="s">
        <v>93</v>
      </c>
      <c r="J2105" t="s">
        <v>29</v>
      </c>
      <c r="K2105" t="s">
        <v>157</v>
      </c>
      <c r="L2105">
        <v>-90.524638999999993</v>
      </c>
      <c r="M2105">
        <v>14.664775000000001</v>
      </c>
      <c r="N2105">
        <v>14.664775000000001</v>
      </c>
      <c r="O2105">
        <v>-90.524638999999993</v>
      </c>
      <c r="P2105" t="s">
        <v>31</v>
      </c>
      <c r="Q2105" t="s">
        <v>2114</v>
      </c>
      <c r="R2105" t="s">
        <v>117</v>
      </c>
      <c r="S2105" t="s">
        <v>118</v>
      </c>
      <c r="V2105" t="str">
        <f>_xlfn.XLOOKUP(UNIVERSO[[#This Row],[Ruta DN]],'[1]Cuota Ruta'!E:E,'[1]Cuota Ruta'!G:G)</f>
        <v>Cargar</v>
      </c>
    </row>
    <row r="2106" spans="1:22" x14ac:dyDescent="0.25">
      <c r="A2106" t="s">
        <v>111</v>
      </c>
      <c r="B2106" t="s">
        <v>200</v>
      </c>
      <c r="C2106">
        <v>2603305054</v>
      </c>
      <c r="D2106">
        <v>1203305054</v>
      </c>
      <c r="E2106" t="s">
        <v>54</v>
      </c>
      <c r="F2106" t="s">
        <v>201</v>
      </c>
      <c r="G2106" t="s">
        <v>2202</v>
      </c>
      <c r="H2106" t="s">
        <v>3905</v>
      </c>
      <c r="I2106" t="s">
        <v>39</v>
      </c>
      <c r="J2106" t="s">
        <v>29</v>
      </c>
      <c r="K2106" t="s">
        <v>204</v>
      </c>
      <c r="L2106">
        <v>-90.578946999999999</v>
      </c>
      <c r="M2106">
        <v>14.616481</v>
      </c>
      <c r="N2106">
        <v>14.61654437</v>
      </c>
      <c r="O2106">
        <v>-90.578853879999983</v>
      </c>
      <c r="P2106" t="s">
        <v>31</v>
      </c>
      <c r="Q2106" t="s">
        <v>2114</v>
      </c>
      <c r="R2106" t="s">
        <v>117</v>
      </c>
      <c r="S2106" t="s">
        <v>118</v>
      </c>
      <c r="V2106" t="str">
        <f>_xlfn.XLOOKUP(UNIVERSO[[#This Row],[Ruta DN]],'[1]Cuota Ruta'!E:E,'[1]Cuota Ruta'!G:G)</f>
        <v>Cargar</v>
      </c>
    </row>
    <row r="2107" spans="1:22" x14ac:dyDescent="0.25">
      <c r="A2107" t="s">
        <v>111</v>
      </c>
      <c r="B2107" t="s">
        <v>621</v>
      </c>
      <c r="C2107">
        <v>2603103262</v>
      </c>
      <c r="D2107">
        <v>1203103262</v>
      </c>
      <c r="E2107" t="s">
        <v>54</v>
      </c>
      <c r="F2107" t="s">
        <v>622</v>
      </c>
      <c r="G2107" t="s">
        <v>202</v>
      </c>
      <c r="H2107" t="s">
        <v>3906</v>
      </c>
      <c r="I2107" t="s">
        <v>39</v>
      </c>
      <c r="J2107" t="s">
        <v>29</v>
      </c>
      <c r="K2107" t="s">
        <v>204</v>
      </c>
      <c r="L2107">
        <v>-90.563658000000004</v>
      </c>
      <c r="M2107">
        <v>14.639042</v>
      </c>
      <c r="N2107">
        <v>14.639042</v>
      </c>
      <c r="O2107">
        <v>-90.563658000000004</v>
      </c>
      <c r="P2107" t="s">
        <v>31</v>
      </c>
      <c r="Q2107" t="s">
        <v>2117</v>
      </c>
      <c r="R2107" t="s">
        <v>117</v>
      </c>
      <c r="S2107" t="s">
        <v>118</v>
      </c>
      <c r="V2107" t="str">
        <f>_xlfn.XLOOKUP(UNIVERSO[[#This Row],[Ruta DN]],'[1]Cuota Ruta'!E:E,'[1]Cuota Ruta'!G:G)</f>
        <v>Cargar</v>
      </c>
    </row>
    <row r="2108" spans="1:22" x14ac:dyDescent="0.25">
      <c r="A2108" t="s">
        <v>111</v>
      </c>
      <c r="B2108" t="s">
        <v>467</v>
      </c>
      <c r="C2108">
        <v>2603305101</v>
      </c>
      <c r="D2108">
        <v>1203305101</v>
      </c>
      <c r="E2108" t="s">
        <v>54</v>
      </c>
      <c r="F2108" t="s">
        <v>468</v>
      </c>
      <c r="G2108" t="s">
        <v>3907</v>
      </c>
      <c r="H2108" t="s">
        <v>3908</v>
      </c>
      <c r="I2108" t="s">
        <v>39</v>
      </c>
      <c r="J2108" t="s">
        <v>29</v>
      </c>
      <c r="K2108" t="s">
        <v>116</v>
      </c>
      <c r="L2108">
        <v>-90.570346999999998</v>
      </c>
      <c r="M2108">
        <v>14.679258000000001</v>
      </c>
      <c r="N2108">
        <v>14.68314324</v>
      </c>
      <c r="O2108">
        <v>-90.569358489999999</v>
      </c>
      <c r="P2108" t="s">
        <v>31</v>
      </c>
      <c r="Q2108" t="s">
        <v>2114</v>
      </c>
      <c r="R2108" t="s">
        <v>117</v>
      </c>
      <c r="S2108" t="s">
        <v>118</v>
      </c>
      <c r="V2108" t="str">
        <f>_xlfn.XLOOKUP(UNIVERSO[[#This Row],[Ruta DN]],'[1]Cuota Ruta'!E:E,'[1]Cuota Ruta'!G:G)</f>
        <v>Cargar</v>
      </c>
    </row>
    <row r="2109" spans="1:22" x14ac:dyDescent="0.25">
      <c r="A2109" t="s">
        <v>111</v>
      </c>
      <c r="B2109" t="s">
        <v>484</v>
      </c>
      <c r="C2109">
        <v>2603305131</v>
      </c>
      <c r="D2109">
        <v>1203305131</v>
      </c>
      <c r="E2109" t="s">
        <v>54</v>
      </c>
      <c r="F2109" t="s">
        <v>485</v>
      </c>
      <c r="G2109" t="s">
        <v>3909</v>
      </c>
      <c r="H2109" t="s">
        <v>3910</v>
      </c>
      <c r="I2109" t="s">
        <v>39</v>
      </c>
      <c r="J2109" t="s">
        <v>29</v>
      </c>
      <c r="K2109" t="s">
        <v>173</v>
      </c>
      <c r="L2109">
        <v>-90.534800000000004</v>
      </c>
      <c r="M2109">
        <v>14.676399999999999</v>
      </c>
      <c r="N2109">
        <v>14.67377302</v>
      </c>
      <c r="O2109">
        <v>-90.538400300000006</v>
      </c>
      <c r="P2109" t="s">
        <v>31</v>
      </c>
      <c r="Q2109" t="s">
        <v>2114</v>
      </c>
      <c r="R2109" t="s">
        <v>117</v>
      </c>
      <c r="S2109" t="s">
        <v>118</v>
      </c>
      <c r="V2109" t="str">
        <f>_xlfn.XLOOKUP(UNIVERSO[[#This Row],[Ruta DN]],'[1]Cuota Ruta'!E:E,'[1]Cuota Ruta'!G:G)</f>
        <v>Cargar</v>
      </c>
    </row>
    <row r="2110" spans="1:22" x14ac:dyDescent="0.25">
      <c r="A2110" t="s">
        <v>98</v>
      </c>
      <c r="B2110" t="s">
        <v>1037</v>
      </c>
      <c r="C2110">
        <v>2603305177</v>
      </c>
      <c r="D2110">
        <v>1203305177</v>
      </c>
      <c r="E2110" t="s">
        <v>54</v>
      </c>
      <c r="F2110" t="s">
        <v>1038</v>
      </c>
      <c r="G2110" t="s">
        <v>3911</v>
      </c>
      <c r="H2110" t="s">
        <v>3912</v>
      </c>
      <c r="I2110" t="s">
        <v>39</v>
      </c>
      <c r="J2110" t="s">
        <v>46</v>
      </c>
      <c r="K2110" t="s">
        <v>123</v>
      </c>
      <c r="L2110">
        <v>-90.568049999999999</v>
      </c>
      <c r="M2110">
        <v>14.501519</v>
      </c>
      <c r="N2110">
        <v>14.50632723</v>
      </c>
      <c r="O2110">
        <v>-90.574863460000003</v>
      </c>
      <c r="P2110" t="s">
        <v>31</v>
      </c>
      <c r="Q2110" t="s">
        <v>2114</v>
      </c>
      <c r="R2110" t="s">
        <v>104</v>
      </c>
      <c r="S2110" t="s">
        <v>105</v>
      </c>
      <c r="V2110" t="str">
        <f>_xlfn.XLOOKUP(UNIVERSO[[#This Row],[Ruta DN]],'[1]Cuota Ruta'!E:E,'[1]Cuota Ruta'!G:G)</f>
        <v>Cargar</v>
      </c>
    </row>
    <row r="2111" spans="1:22" x14ac:dyDescent="0.25">
      <c r="A2111" t="s">
        <v>111</v>
      </c>
      <c r="B2111" t="s">
        <v>356</v>
      </c>
      <c r="C2111">
        <v>2603305597</v>
      </c>
      <c r="D2111">
        <v>1203305597</v>
      </c>
      <c r="E2111" t="s">
        <v>54</v>
      </c>
      <c r="F2111" t="s">
        <v>357</v>
      </c>
      <c r="G2111" t="s">
        <v>3913</v>
      </c>
      <c r="H2111" t="s">
        <v>3914</v>
      </c>
      <c r="I2111" t="s">
        <v>39</v>
      </c>
      <c r="J2111" t="s">
        <v>29</v>
      </c>
      <c r="K2111" t="s">
        <v>173</v>
      </c>
      <c r="L2111">
        <v>-90.576051000000007</v>
      </c>
      <c r="M2111">
        <v>14.651339999999999</v>
      </c>
      <c r="N2111">
        <v>14.65306653</v>
      </c>
      <c r="O2111">
        <v>-90.574786750000001</v>
      </c>
      <c r="P2111" t="s">
        <v>31</v>
      </c>
      <c r="Q2111" t="s">
        <v>2114</v>
      </c>
      <c r="R2111" t="s">
        <v>117</v>
      </c>
      <c r="S2111" t="s">
        <v>118</v>
      </c>
      <c r="V2111" t="str">
        <f>_xlfn.XLOOKUP(UNIVERSO[[#This Row],[Ruta DN]],'[1]Cuota Ruta'!E:E,'[1]Cuota Ruta'!G:G)</f>
        <v>Cargar</v>
      </c>
    </row>
    <row r="2112" spans="1:22" x14ac:dyDescent="0.25">
      <c r="A2112" t="s">
        <v>111</v>
      </c>
      <c r="B2112" t="s">
        <v>834</v>
      </c>
      <c r="C2112">
        <v>2603103452</v>
      </c>
      <c r="D2112">
        <v>1203103452</v>
      </c>
      <c r="E2112" t="s">
        <v>54</v>
      </c>
      <c r="F2112" t="s">
        <v>835</v>
      </c>
      <c r="G2112" t="s">
        <v>411</v>
      </c>
      <c r="H2112" t="s">
        <v>3915</v>
      </c>
      <c r="I2112" t="s">
        <v>28</v>
      </c>
      <c r="J2112" t="s">
        <v>29</v>
      </c>
      <c r="K2112" t="s">
        <v>204</v>
      </c>
      <c r="L2112">
        <v>-90.553308000000001</v>
      </c>
      <c r="M2112">
        <v>14.628197</v>
      </c>
      <c r="N2112">
        <v>14.628197</v>
      </c>
      <c r="O2112">
        <v>-90.553308000000001</v>
      </c>
      <c r="P2112" t="s">
        <v>31</v>
      </c>
      <c r="Q2112" t="s">
        <v>2117</v>
      </c>
      <c r="R2112" t="s">
        <v>117</v>
      </c>
      <c r="S2112" t="s">
        <v>118</v>
      </c>
      <c r="T2112">
        <v>12</v>
      </c>
      <c r="V2112" t="str">
        <f>_xlfn.XLOOKUP(UNIVERSO[[#This Row],[Ruta DN]],'[1]Cuota Ruta'!E:E,'[1]Cuota Ruta'!G:G)</f>
        <v>Cargar</v>
      </c>
    </row>
    <row r="2113" spans="1:22" x14ac:dyDescent="0.25">
      <c r="A2113" t="s">
        <v>111</v>
      </c>
      <c r="B2113" t="s">
        <v>1943</v>
      </c>
      <c r="C2113">
        <v>2603305631</v>
      </c>
      <c r="D2113">
        <v>1203305631</v>
      </c>
      <c r="E2113" t="s">
        <v>54</v>
      </c>
      <c r="F2113" t="s">
        <v>1944</v>
      </c>
      <c r="G2113" t="s">
        <v>3916</v>
      </c>
      <c r="H2113" t="s">
        <v>3917</v>
      </c>
      <c r="I2113" t="s">
        <v>39</v>
      </c>
      <c r="J2113" t="s">
        <v>29</v>
      </c>
      <c r="K2113" t="s">
        <v>204</v>
      </c>
      <c r="L2113">
        <v>-90.583650000000006</v>
      </c>
      <c r="M2113">
        <v>14.600350000000001</v>
      </c>
      <c r="N2113">
        <v>14.60041693</v>
      </c>
      <c r="O2113">
        <v>-90.583648909999994</v>
      </c>
      <c r="P2113" t="s">
        <v>31</v>
      </c>
      <c r="Q2113" t="s">
        <v>2114</v>
      </c>
      <c r="R2113" t="s">
        <v>117</v>
      </c>
      <c r="S2113" t="s">
        <v>118</v>
      </c>
      <c r="V2113" t="str">
        <f>_xlfn.XLOOKUP(UNIVERSO[[#This Row],[Ruta DN]],'[1]Cuota Ruta'!E:E,'[1]Cuota Ruta'!G:G)</f>
        <v>Cargar</v>
      </c>
    </row>
    <row r="2114" spans="1:22" x14ac:dyDescent="0.25">
      <c r="A2114" t="s">
        <v>111</v>
      </c>
      <c r="B2114" t="s">
        <v>920</v>
      </c>
      <c r="C2114">
        <v>2603103558</v>
      </c>
      <c r="D2114">
        <v>1203103558</v>
      </c>
      <c r="E2114" t="s">
        <v>54</v>
      </c>
      <c r="F2114" t="s">
        <v>921</v>
      </c>
      <c r="G2114" t="s">
        <v>65</v>
      </c>
      <c r="H2114" t="s">
        <v>3918</v>
      </c>
      <c r="I2114" t="s">
        <v>28</v>
      </c>
      <c r="J2114" t="s">
        <v>29</v>
      </c>
      <c r="K2114" t="s">
        <v>116</v>
      </c>
      <c r="L2114">
        <v>-90.578407299999995</v>
      </c>
      <c r="M2114">
        <v>14.634784700000001</v>
      </c>
      <c r="N2114">
        <v>14.634784700000001</v>
      </c>
      <c r="O2114">
        <v>-90.578407299999995</v>
      </c>
      <c r="P2114" t="s">
        <v>31</v>
      </c>
      <c r="Q2114" t="s">
        <v>2117</v>
      </c>
      <c r="R2114" t="s">
        <v>117</v>
      </c>
      <c r="S2114" t="s">
        <v>118</v>
      </c>
      <c r="T2114">
        <v>15</v>
      </c>
      <c r="V2114" t="str">
        <f>_xlfn.XLOOKUP(UNIVERSO[[#This Row],[Ruta DN]],'[1]Cuota Ruta'!E:E,'[1]Cuota Ruta'!G:G)</f>
        <v>Cargar</v>
      </c>
    </row>
    <row r="2115" spans="1:22" x14ac:dyDescent="0.25">
      <c r="A2115" t="s">
        <v>98</v>
      </c>
      <c r="B2115" t="s">
        <v>165</v>
      </c>
      <c r="C2115">
        <v>2603306030</v>
      </c>
      <c r="D2115">
        <v>1203306030</v>
      </c>
      <c r="E2115" t="s">
        <v>54</v>
      </c>
      <c r="F2115" t="s">
        <v>166</v>
      </c>
      <c r="G2115" t="s">
        <v>3919</v>
      </c>
      <c r="H2115" t="s">
        <v>3920</v>
      </c>
      <c r="I2115" t="s">
        <v>39</v>
      </c>
      <c r="J2115" t="s">
        <v>46</v>
      </c>
      <c r="K2115" t="s">
        <v>103</v>
      </c>
      <c r="L2115">
        <v>-90.537158000000005</v>
      </c>
      <c r="M2115">
        <v>14.490719</v>
      </c>
      <c r="N2115">
        <v>14.484337849999999</v>
      </c>
      <c r="O2115">
        <v>-90.533000209999997</v>
      </c>
      <c r="P2115" t="s">
        <v>31</v>
      </c>
      <c r="Q2115" t="s">
        <v>2114</v>
      </c>
      <c r="R2115" t="s">
        <v>104</v>
      </c>
      <c r="S2115" t="s">
        <v>105</v>
      </c>
      <c r="V2115" t="str">
        <f>_xlfn.XLOOKUP(UNIVERSO[[#This Row],[Ruta DN]],'[1]Cuota Ruta'!E:E,'[1]Cuota Ruta'!G:G)</f>
        <v>Cargar</v>
      </c>
    </row>
    <row r="2116" spans="1:22" x14ac:dyDescent="0.25">
      <c r="A2116" t="s">
        <v>98</v>
      </c>
      <c r="B2116" t="s">
        <v>519</v>
      </c>
      <c r="C2116">
        <v>2603306109</v>
      </c>
      <c r="D2116">
        <v>1203306109</v>
      </c>
      <c r="E2116" t="s">
        <v>54</v>
      </c>
      <c r="F2116" t="s">
        <v>520</v>
      </c>
      <c r="G2116" t="s">
        <v>2165</v>
      </c>
      <c r="H2116" t="s">
        <v>3921</v>
      </c>
      <c r="I2116" t="s">
        <v>28</v>
      </c>
      <c r="J2116" t="s">
        <v>46</v>
      </c>
      <c r="K2116" t="s">
        <v>123</v>
      </c>
      <c r="L2116">
        <v>-90.571427999999997</v>
      </c>
      <c r="M2116">
        <v>14.510619</v>
      </c>
      <c r="N2116">
        <v>14.5105906</v>
      </c>
      <c r="O2116">
        <v>-90.571481489999996</v>
      </c>
      <c r="P2116" t="s">
        <v>31</v>
      </c>
      <c r="Q2116" t="s">
        <v>2117</v>
      </c>
      <c r="R2116" t="s">
        <v>104</v>
      </c>
      <c r="S2116" t="s">
        <v>105</v>
      </c>
      <c r="V2116" t="str">
        <f>_xlfn.XLOOKUP(UNIVERSO[[#This Row],[Ruta DN]],'[1]Cuota Ruta'!E:E,'[1]Cuota Ruta'!G:G)</f>
        <v>Cargar</v>
      </c>
    </row>
    <row r="2117" spans="1:22" x14ac:dyDescent="0.25">
      <c r="A2117" t="s">
        <v>111</v>
      </c>
      <c r="B2117" t="s">
        <v>1744</v>
      </c>
      <c r="C2117">
        <v>2603103596</v>
      </c>
      <c r="D2117">
        <v>1203103596</v>
      </c>
      <c r="E2117" t="s">
        <v>54</v>
      </c>
      <c r="F2117" t="s">
        <v>1745</v>
      </c>
      <c r="G2117" t="s">
        <v>3378</v>
      </c>
      <c r="H2117" t="s">
        <v>3922</v>
      </c>
      <c r="I2117" t="s">
        <v>39</v>
      </c>
      <c r="J2117" t="s">
        <v>29</v>
      </c>
      <c r="K2117" t="s">
        <v>116</v>
      </c>
      <c r="L2117">
        <v>-90.565881700000006</v>
      </c>
      <c r="M2117">
        <v>14.629093299999999</v>
      </c>
      <c r="N2117">
        <v>14.629093299999999</v>
      </c>
      <c r="O2117">
        <v>-90.565881700000006</v>
      </c>
      <c r="P2117" t="s">
        <v>31</v>
      </c>
      <c r="Q2117" t="s">
        <v>2114</v>
      </c>
      <c r="R2117" t="s">
        <v>117</v>
      </c>
      <c r="S2117" t="s">
        <v>118</v>
      </c>
      <c r="V2117" t="str">
        <f>_xlfn.XLOOKUP(UNIVERSO[[#This Row],[Ruta DN]],'[1]Cuota Ruta'!E:E,'[1]Cuota Ruta'!G:G)</f>
        <v>Cargar</v>
      </c>
    </row>
    <row r="2118" spans="1:22" x14ac:dyDescent="0.25">
      <c r="A2118" t="s">
        <v>111</v>
      </c>
      <c r="B2118" t="s">
        <v>1744</v>
      </c>
      <c r="C2118">
        <v>2603103604</v>
      </c>
      <c r="D2118">
        <v>1203103604</v>
      </c>
      <c r="E2118" t="s">
        <v>54</v>
      </c>
      <c r="F2118" t="s">
        <v>1745</v>
      </c>
      <c r="G2118" t="s">
        <v>2654</v>
      </c>
      <c r="H2118" t="s">
        <v>3923</v>
      </c>
      <c r="I2118" t="s">
        <v>28</v>
      </c>
      <c r="J2118" t="s">
        <v>29</v>
      </c>
      <c r="K2118" t="s">
        <v>116</v>
      </c>
      <c r="L2118">
        <v>-90.5801163</v>
      </c>
      <c r="M2118">
        <v>14.6457768</v>
      </c>
      <c r="N2118">
        <v>14.6457768</v>
      </c>
      <c r="O2118">
        <v>-90.5801163</v>
      </c>
      <c r="P2118" t="s">
        <v>31</v>
      </c>
      <c r="Q2118" t="s">
        <v>2117</v>
      </c>
      <c r="R2118" t="s">
        <v>117</v>
      </c>
      <c r="S2118" t="s">
        <v>118</v>
      </c>
      <c r="T2118">
        <v>16</v>
      </c>
      <c r="V2118" t="str">
        <f>_xlfn.XLOOKUP(UNIVERSO[[#This Row],[Ruta DN]],'[1]Cuota Ruta'!E:E,'[1]Cuota Ruta'!G:G)</f>
        <v>Cargar</v>
      </c>
    </row>
    <row r="2119" spans="1:22" x14ac:dyDescent="0.25">
      <c r="A2119" t="s">
        <v>98</v>
      </c>
      <c r="B2119" t="s">
        <v>519</v>
      </c>
      <c r="C2119">
        <v>2603306152</v>
      </c>
      <c r="D2119">
        <v>1203306152</v>
      </c>
      <c r="E2119" t="s">
        <v>54</v>
      </c>
      <c r="F2119" t="s">
        <v>520</v>
      </c>
      <c r="G2119" t="s">
        <v>121</v>
      </c>
      <c r="H2119" t="s">
        <v>3924</v>
      </c>
      <c r="I2119" t="s">
        <v>39</v>
      </c>
      <c r="J2119" t="s">
        <v>46</v>
      </c>
      <c r="K2119" t="s">
        <v>123</v>
      </c>
      <c r="L2119">
        <v>-90.568369000000004</v>
      </c>
      <c r="M2119">
        <v>14.532678000000001</v>
      </c>
      <c r="N2119">
        <v>14.53185167</v>
      </c>
      <c r="O2119">
        <v>-90.570751670000007</v>
      </c>
      <c r="P2119" t="s">
        <v>31</v>
      </c>
      <c r="Q2119" t="s">
        <v>2114</v>
      </c>
      <c r="R2119" t="s">
        <v>104</v>
      </c>
      <c r="S2119" t="s">
        <v>105</v>
      </c>
      <c r="V2119" t="str">
        <f>_xlfn.XLOOKUP(UNIVERSO[[#This Row],[Ruta DN]],'[1]Cuota Ruta'!E:E,'[1]Cuota Ruta'!G:G)</f>
        <v>Cargar</v>
      </c>
    </row>
    <row r="2120" spans="1:22" x14ac:dyDescent="0.25">
      <c r="A2120" t="s">
        <v>98</v>
      </c>
      <c r="B2120" t="s">
        <v>519</v>
      </c>
      <c r="C2120">
        <v>2603306158</v>
      </c>
      <c r="D2120">
        <v>1203306158</v>
      </c>
      <c r="E2120" t="s">
        <v>54</v>
      </c>
      <c r="F2120" t="s">
        <v>520</v>
      </c>
      <c r="G2120" t="s">
        <v>78</v>
      </c>
      <c r="H2120" t="s">
        <v>3925</v>
      </c>
      <c r="I2120" t="s">
        <v>39</v>
      </c>
      <c r="J2120" t="s">
        <v>46</v>
      </c>
      <c r="K2120" t="s">
        <v>123</v>
      </c>
      <c r="L2120">
        <v>-90.568048500000003</v>
      </c>
      <c r="M2120">
        <v>14.5251606</v>
      </c>
      <c r="N2120">
        <v>14.52511333</v>
      </c>
      <c r="O2120">
        <v>-90.568033330000006</v>
      </c>
      <c r="P2120" t="s">
        <v>31</v>
      </c>
      <c r="Q2120" t="s">
        <v>2114</v>
      </c>
      <c r="R2120" t="s">
        <v>104</v>
      </c>
      <c r="S2120" t="s">
        <v>105</v>
      </c>
      <c r="V2120" t="str">
        <f>_xlfn.XLOOKUP(UNIVERSO[[#This Row],[Ruta DN]],'[1]Cuota Ruta'!E:E,'[1]Cuota Ruta'!G:G)</f>
        <v>Cargar</v>
      </c>
    </row>
    <row r="2121" spans="1:22" x14ac:dyDescent="0.25">
      <c r="A2121" t="s">
        <v>111</v>
      </c>
      <c r="B2121" t="s">
        <v>1744</v>
      </c>
      <c r="C2121">
        <v>2603103650</v>
      </c>
      <c r="D2121">
        <v>1203103650</v>
      </c>
      <c r="E2121" t="s">
        <v>54</v>
      </c>
      <c r="F2121" t="s">
        <v>1745</v>
      </c>
      <c r="G2121" t="s">
        <v>3926</v>
      </c>
      <c r="H2121" t="s">
        <v>3927</v>
      </c>
      <c r="I2121" t="s">
        <v>39</v>
      </c>
      <c r="J2121" t="s">
        <v>29</v>
      </c>
      <c r="K2121" t="s">
        <v>116</v>
      </c>
      <c r="L2121">
        <v>-90.587028000000004</v>
      </c>
      <c r="M2121">
        <v>14.648056</v>
      </c>
      <c r="N2121">
        <v>14.648056</v>
      </c>
      <c r="O2121">
        <v>-90.587028000000004</v>
      </c>
      <c r="P2121" t="s">
        <v>31</v>
      </c>
      <c r="Q2121" t="s">
        <v>2114</v>
      </c>
      <c r="R2121" t="s">
        <v>117</v>
      </c>
      <c r="S2121" t="s">
        <v>118</v>
      </c>
      <c r="V2121" t="str">
        <f>_xlfn.XLOOKUP(UNIVERSO[[#This Row],[Ruta DN]],'[1]Cuota Ruta'!E:E,'[1]Cuota Ruta'!G:G)</f>
        <v>Cargar</v>
      </c>
    </row>
    <row r="2122" spans="1:22" x14ac:dyDescent="0.25">
      <c r="A2122" t="s">
        <v>98</v>
      </c>
      <c r="B2122" t="s">
        <v>1650</v>
      </c>
      <c r="C2122">
        <v>2603306402</v>
      </c>
      <c r="D2122">
        <v>1203306402</v>
      </c>
      <c r="E2122" t="s">
        <v>54</v>
      </c>
      <c r="F2122" t="s">
        <v>1651</v>
      </c>
      <c r="G2122" t="s">
        <v>3928</v>
      </c>
      <c r="H2122" t="s">
        <v>3929</v>
      </c>
      <c r="I2122" t="s">
        <v>39</v>
      </c>
      <c r="J2122" t="s">
        <v>29</v>
      </c>
      <c r="K2122" t="s">
        <v>103</v>
      </c>
      <c r="L2122">
        <v>-90.551669000000004</v>
      </c>
      <c r="M2122">
        <v>14.551</v>
      </c>
      <c r="N2122">
        <v>14.55100167</v>
      </c>
      <c r="O2122">
        <v>-90.551736669999997</v>
      </c>
      <c r="P2122" t="s">
        <v>31</v>
      </c>
      <c r="Q2122" t="s">
        <v>2114</v>
      </c>
      <c r="R2122" t="s">
        <v>104</v>
      </c>
      <c r="S2122" t="s">
        <v>105</v>
      </c>
      <c r="V2122" t="str">
        <f>_xlfn.XLOOKUP(UNIVERSO[[#This Row],[Ruta DN]],'[1]Cuota Ruta'!E:E,'[1]Cuota Ruta'!G:G)</f>
        <v>Cargar</v>
      </c>
    </row>
    <row r="2123" spans="1:22" x14ac:dyDescent="0.25">
      <c r="A2123" t="s">
        <v>111</v>
      </c>
      <c r="B2123" t="s">
        <v>495</v>
      </c>
      <c r="C2123">
        <v>2603306528</v>
      </c>
      <c r="D2123">
        <v>1203306528</v>
      </c>
      <c r="E2123" t="s">
        <v>54</v>
      </c>
      <c r="F2123" t="s">
        <v>496</v>
      </c>
      <c r="G2123" t="s">
        <v>108</v>
      </c>
      <c r="H2123" t="s">
        <v>3930</v>
      </c>
      <c r="I2123" t="s">
        <v>39</v>
      </c>
      <c r="J2123" t="s">
        <v>29</v>
      </c>
      <c r="K2123" t="s">
        <v>173</v>
      </c>
      <c r="L2123">
        <v>-90.536978000000005</v>
      </c>
      <c r="M2123">
        <v>14.672128000000001</v>
      </c>
      <c r="N2123">
        <v>14.672153249999999</v>
      </c>
      <c r="O2123">
        <v>-90.537006590000004</v>
      </c>
      <c r="P2123" t="s">
        <v>31</v>
      </c>
      <c r="Q2123" t="s">
        <v>2114</v>
      </c>
      <c r="R2123" t="s">
        <v>117</v>
      </c>
      <c r="S2123" t="s">
        <v>118</v>
      </c>
      <c r="V2123" t="str">
        <f>_xlfn.XLOOKUP(UNIVERSO[[#This Row],[Ruta DN]],'[1]Cuota Ruta'!E:E,'[1]Cuota Ruta'!G:G)</f>
        <v>Cargar</v>
      </c>
    </row>
    <row r="2124" spans="1:22" x14ac:dyDescent="0.25">
      <c r="A2124" t="s">
        <v>111</v>
      </c>
      <c r="B2124" t="s">
        <v>920</v>
      </c>
      <c r="C2124">
        <v>2603306537</v>
      </c>
      <c r="D2124">
        <v>1203306537</v>
      </c>
      <c r="E2124" t="s">
        <v>54</v>
      </c>
      <c r="F2124" t="s">
        <v>921</v>
      </c>
      <c r="G2124" t="s">
        <v>1096</v>
      </c>
      <c r="H2124" t="s">
        <v>3931</v>
      </c>
      <c r="I2124" t="s">
        <v>39</v>
      </c>
      <c r="J2124" t="s">
        <v>46</v>
      </c>
      <c r="K2124" t="s">
        <v>116</v>
      </c>
      <c r="L2124">
        <v>-90.578028000000003</v>
      </c>
      <c r="M2124">
        <v>14.642227999999999</v>
      </c>
      <c r="N2124">
        <v>14.64224024</v>
      </c>
      <c r="O2124">
        <v>-90.57810345</v>
      </c>
      <c r="P2124" t="s">
        <v>31</v>
      </c>
      <c r="Q2124" t="s">
        <v>2114</v>
      </c>
      <c r="R2124" t="s">
        <v>117</v>
      </c>
      <c r="S2124" t="s">
        <v>118</v>
      </c>
      <c r="V2124" t="str">
        <f>_xlfn.XLOOKUP(UNIVERSO[[#This Row],[Ruta DN]],'[1]Cuota Ruta'!E:E,'[1]Cuota Ruta'!G:G)</f>
        <v>Cargar</v>
      </c>
    </row>
    <row r="2125" spans="1:22" x14ac:dyDescent="0.25">
      <c r="A2125" t="s">
        <v>98</v>
      </c>
      <c r="B2125" t="s">
        <v>1650</v>
      </c>
      <c r="C2125">
        <v>2603103822</v>
      </c>
      <c r="D2125">
        <v>1203103822</v>
      </c>
      <c r="E2125" t="s">
        <v>54</v>
      </c>
      <c r="F2125" t="s">
        <v>1651</v>
      </c>
      <c r="G2125" t="s">
        <v>312</v>
      </c>
      <c r="H2125" t="s">
        <v>3932</v>
      </c>
      <c r="I2125" t="s">
        <v>39</v>
      </c>
      <c r="J2125" t="s">
        <v>29</v>
      </c>
      <c r="K2125" t="s">
        <v>103</v>
      </c>
      <c r="L2125">
        <v>-90.540278000000001</v>
      </c>
      <c r="M2125">
        <v>14.56025</v>
      </c>
      <c r="N2125">
        <v>14.56025</v>
      </c>
      <c r="O2125">
        <v>-90.540278000000001</v>
      </c>
      <c r="P2125" t="s">
        <v>31</v>
      </c>
      <c r="Q2125" t="s">
        <v>2114</v>
      </c>
      <c r="R2125" t="s">
        <v>104</v>
      </c>
      <c r="S2125" t="s">
        <v>105</v>
      </c>
      <c r="V2125" t="str">
        <f>_xlfn.XLOOKUP(UNIVERSO[[#This Row],[Ruta DN]],'[1]Cuota Ruta'!E:E,'[1]Cuota Ruta'!G:G)</f>
        <v>Cargar</v>
      </c>
    </row>
    <row r="2126" spans="1:22" x14ac:dyDescent="0.25">
      <c r="A2126" t="s">
        <v>213</v>
      </c>
      <c r="B2126" t="s">
        <v>533</v>
      </c>
      <c r="C2126">
        <v>2603306872</v>
      </c>
      <c r="D2126">
        <v>1203306872</v>
      </c>
      <c r="E2126" t="s">
        <v>54</v>
      </c>
      <c r="F2126" t="s">
        <v>534</v>
      </c>
      <c r="G2126" t="s">
        <v>3933</v>
      </c>
      <c r="H2126" t="s">
        <v>3934</v>
      </c>
      <c r="I2126" t="s">
        <v>39</v>
      </c>
      <c r="J2126" t="s">
        <v>46</v>
      </c>
      <c r="K2126" t="s">
        <v>537</v>
      </c>
      <c r="L2126">
        <v>-90.814798999999994</v>
      </c>
      <c r="M2126">
        <v>14.663012</v>
      </c>
      <c r="N2126">
        <v>14.663074999999999</v>
      </c>
      <c r="O2126">
        <v>-90.814908329999994</v>
      </c>
      <c r="P2126" t="s">
        <v>31</v>
      </c>
      <c r="Q2126" t="s">
        <v>2117</v>
      </c>
      <c r="R2126" t="s">
        <v>219</v>
      </c>
      <c r="S2126" t="s">
        <v>220</v>
      </c>
      <c r="V2126" t="str">
        <f>_xlfn.XLOOKUP(UNIVERSO[[#This Row],[Ruta DN]],'[1]Cuota Ruta'!E:E,'[1]Cuota Ruta'!G:G)</f>
        <v>Cargar</v>
      </c>
    </row>
    <row r="2127" spans="1:22" x14ac:dyDescent="0.25">
      <c r="A2127" t="s">
        <v>98</v>
      </c>
      <c r="B2127" t="s">
        <v>1650</v>
      </c>
      <c r="C2127">
        <v>2603103866</v>
      </c>
      <c r="D2127">
        <v>1203103866</v>
      </c>
      <c r="E2127" t="s">
        <v>54</v>
      </c>
      <c r="F2127" t="s">
        <v>1651</v>
      </c>
      <c r="G2127" t="s">
        <v>108</v>
      </c>
      <c r="H2127" t="s">
        <v>3935</v>
      </c>
      <c r="I2127" t="s">
        <v>39</v>
      </c>
      <c r="J2127" t="s">
        <v>29</v>
      </c>
      <c r="K2127" t="s">
        <v>103</v>
      </c>
      <c r="L2127">
        <v>-90.537419</v>
      </c>
      <c r="M2127">
        <v>14.558619</v>
      </c>
      <c r="N2127">
        <v>14.558619</v>
      </c>
      <c r="O2127">
        <v>-90.537419</v>
      </c>
      <c r="P2127" t="s">
        <v>31</v>
      </c>
      <c r="Q2127" t="s">
        <v>2114</v>
      </c>
      <c r="R2127" t="s">
        <v>104</v>
      </c>
      <c r="S2127" t="s">
        <v>105</v>
      </c>
      <c r="V2127" t="str">
        <f>_xlfn.XLOOKUP(UNIVERSO[[#This Row],[Ruta DN]],'[1]Cuota Ruta'!E:E,'[1]Cuota Ruta'!G:G)</f>
        <v>Cargar</v>
      </c>
    </row>
    <row r="2128" spans="1:22" x14ac:dyDescent="0.25">
      <c r="A2128" t="s">
        <v>98</v>
      </c>
      <c r="B2128" t="s">
        <v>320</v>
      </c>
      <c r="C2128">
        <v>2603307147</v>
      </c>
      <c r="D2128">
        <v>1203307147</v>
      </c>
      <c r="E2128" t="s">
        <v>54</v>
      </c>
      <c r="F2128" t="s">
        <v>321</v>
      </c>
      <c r="G2128" t="s">
        <v>3936</v>
      </c>
      <c r="H2128" t="s">
        <v>3937</v>
      </c>
      <c r="I2128" t="s">
        <v>39</v>
      </c>
      <c r="J2128" t="s">
        <v>46</v>
      </c>
      <c r="K2128" t="s">
        <v>103</v>
      </c>
      <c r="L2128">
        <v>-90.5518</v>
      </c>
      <c r="M2128">
        <v>14.526427999999999</v>
      </c>
      <c r="N2128">
        <v>14.52610533</v>
      </c>
      <c r="O2128">
        <v>-90.551287290000005</v>
      </c>
      <c r="P2128" t="s">
        <v>31</v>
      </c>
      <c r="Q2128" t="s">
        <v>2114</v>
      </c>
      <c r="R2128" t="s">
        <v>104</v>
      </c>
      <c r="S2128" t="s">
        <v>105</v>
      </c>
      <c r="V2128" t="str">
        <f>_xlfn.XLOOKUP(UNIVERSO[[#This Row],[Ruta DN]],'[1]Cuota Ruta'!E:E,'[1]Cuota Ruta'!G:G)</f>
        <v>Cargar</v>
      </c>
    </row>
    <row r="2129" spans="1:22" x14ac:dyDescent="0.25">
      <c r="A2129" t="s">
        <v>111</v>
      </c>
      <c r="B2129" t="s">
        <v>1814</v>
      </c>
      <c r="C2129">
        <v>2603104078</v>
      </c>
      <c r="D2129">
        <v>1203104078</v>
      </c>
      <c r="E2129" t="s">
        <v>54</v>
      </c>
      <c r="F2129" t="s">
        <v>1815</v>
      </c>
      <c r="G2129" t="s">
        <v>683</v>
      </c>
      <c r="H2129" t="s">
        <v>3938</v>
      </c>
      <c r="I2129" t="s">
        <v>39</v>
      </c>
      <c r="J2129" t="s">
        <v>29</v>
      </c>
      <c r="K2129" t="s">
        <v>157</v>
      </c>
      <c r="L2129">
        <v>-90.535218999999998</v>
      </c>
      <c r="M2129">
        <v>14.609378</v>
      </c>
      <c r="N2129">
        <v>14.609378</v>
      </c>
      <c r="O2129">
        <v>-90.535218999999998</v>
      </c>
      <c r="P2129" t="s">
        <v>31</v>
      </c>
      <c r="Q2129" t="s">
        <v>2114</v>
      </c>
      <c r="R2129" t="s">
        <v>117</v>
      </c>
      <c r="S2129" t="s">
        <v>118</v>
      </c>
      <c r="V2129" t="str">
        <f>_xlfn.XLOOKUP(UNIVERSO[[#This Row],[Ruta DN]],'[1]Cuota Ruta'!E:E,'[1]Cuota Ruta'!G:G)</f>
        <v>Cargar</v>
      </c>
    </row>
    <row r="2130" spans="1:22" x14ac:dyDescent="0.25">
      <c r="A2130" t="s">
        <v>111</v>
      </c>
      <c r="B2130" t="s">
        <v>499</v>
      </c>
      <c r="C2130">
        <v>2603307737</v>
      </c>
      <c r="D2130">
        <v>1203307737</v>
      </c>
      <c r="E2130" t="s">
        <v>54</v>
      </c>
      <c r="F2130" t="s">
        <v>500</v>
      </c>
      <c r="G2130" t="s">
        <v>540</v>
      </c>
      <c r="H2130" t="s">
        <v>3939</v>
      </c>
      <c r="I2130" t="s">
        <v>39</v>
      </c>
      <c r="J2130" t="s">
        <v>46</v>
      </c>
      <c r="K2130" t="s">
        <v>173</v>
      </c>
      <c r="L2130">
        <v>-90.551378</v>
      </c>
      <c r="M2130">
        <v>14.67775</v>
      </c>
      <c r="N2130">
        <v>14.677786340000001</v>
      </c>
      <c r="O2130">
        <v>-90.551366909999999</v>
      </c>
      <c r="P2130" t="s">
        <v>31</v>
      </c>
      <c r="Q2130" t="s">
        <v>2114</v>
      </c>
      <c r="R2130" t="s">
        <v>117</v>
      </c>
      <c r="S2130" t="s">
        <v>118</v>
      </c>
      <c r="V2130" t="str">
        <f>_xlfn.XLOOKUP(UNIVERSO[[#This Row],[Ruta DN]],'[1]Cuota Ruta'!E:E,'[1]Cuota Ruta'!G:G)</f>
        <v>Cargar</v>
      </c>
    </row>
    <row r="2131" spans="1:22" x14ac:dyDescent="0.25">
      <c r="A2131" t="s">
        <v>111</v>
      </c>
      <c r="B2131" t="s">
        <v>1814</v>
      </c>
      <c r="C2131">
        <v>2603104158</v>
      </c>
      <c r="D2131">
        <v>1203104158</v>
      </c>
      <c r="E2131" t="s">
        <v>54</v>
      </c>
      <c r="F2131" t="s">
        <v>1815</v>
      </c>
      <c r="G2131" t="s">
        <v>844</v>
      </c>
      <c r="H2131" t="s">
        <v>3940</v>
      </c>
      <c r="I2131" t="s">
        <v>39</v>
      </c>
      <c r="J2131" t="s">
        <v>29</v>
      </c>
      <c r="K2131" t="s">
        <v>157</v>
      </c>
      <c r="L2131">
        <v>-90.527578000000005</v>
      </c>
      <c r="M2131">
        <v>14.6069</v>
      </c>
      <c r="N2131">
        <v>14.6069</v>
      </c>
      <c r="O2131">
        <v>-90.527578000000005</v>
      </c>
      <c r="P2131" t="s">
        <v>31</v>
      </c>
      <c r="Q2131" t="s">
        <v>2114</v>
      </c>
      <c r="R2131" t="s">
        <v>117</v>
      </c>
      <c r="S2131" t="s">
        <v>118</v>
      </c>
      <c r="V2131" t="str">
        <f>_xlfn.XLOOKUP(UNIVERSO[[#This Row],[Ruta DN]],'[1]Cuota Ruta'!E:E,'[1]Cuota Ruta'!G:G)</f>
        <v>Cargar</v>
      </c>
    </row>
    <row r="2132" spans="1:22" x14ac:dyDescent="0.25">
      <c r="A2132" t="s">
        <v>213</v>
      </c>
      <c r="B2132" t="s">
        <v>705</v>
      </c>
      <c r="C2132">
        <v>2603307830</v>
      </c>
      <c r="D2132">
        <v>1203307830</v>
      </c>
      <c r="E2132" t="s">
        <v>54</v>
      </c>
      <c r="F2132" t="s">
        <v>706</v>
      </c>
      <c r="G2132" t="s">
        <v>108</v>
      </c>
      <c r="H2132" t="s">
        <v>3941</v>
      </c>
      <c r="I2132" t="s">
        <v>39</v>
      </c>
      <c r="J2132" t="s">
        <v>29</v>
      </c>
      <c r="K2132" t="s">
        <v>599</v>
      </c>
      <c r="L2132">
        <v>-90.809600000000003</v>
      </c>
      <c r="M2132">
        <v>14.656169999999999</v>
      </c>
      <c r="N2132">
        <v>14.656134939999999</v>
      </c>
      <c r="O2132">
        <v>-90.809654030000004</v>
      </c>
      <c r="P2132" t="s">
        <v>31</v>
      </c>
      <c r="Q2132" t="s">
        <v>2117</v>
      </c>
      <c r="R2132" t="s">
        <v>219</v>
      </c>
      <c r="S2132" t="s">
        <v>220</v>
      </c>
      <c r="V2132" t="str">
        <f>_xlfn.XLOOKUP(UNIVERSO[[#This Row],[Ruta DN]],'[1]Cuota Ruta'!E:E,'[1]Cuota Ruta'!G:G)</f>
        <v>Cargar</v>
      </c>
    </row>
    <row r="2133" spans="1:22" x14ac:dyDescent="0.25">
      <c r="A2133" t="s">
        <v>111</v>
      </c>
      <c r="B2133" t="s">
        <v>1814</v>
      </c>
      <c r="C2133">
        <v>2603104189</v>
      </c>
      <c r="D2133">
        <v>1203104189</v>
      </c>
      <c r="E2133" t="s">
        <v>54</v>
      </c>
      <c r="F2133" t="s">
        <v>1815</v>
      </c>
      <c r="G2133" t="s">
        <v>3942</v>
      </c>
      <c r="H2133" t="s">
        <v>3943</v>
      </c>
      <c r="I2133" t="s">
        <v>93</v>
      </c>
      <c r="J2133" t="s">
        <v>237</v>
      </c>
      <c r="K2133" t="s">
        <v>157</v>
      </c>
      <c r="L2133">
        <v>-90.534267</v>
      </c>
      <c r="M2133">
        <v>14.614819000000001</v>
      </c>
      <c r="N2133">
        <v>14.614819000000001</v>
      </c>
      <c r="O2133">
        <v>-90.534267</v>
      </c>
      <c r="P2133" t="s">
        <v>95</v>
      </c>
      <c r="Q2133" t="s">
        <v>2114</v>
      </c>
      <c r="R2133" t="s">
        <v>117</v>
      </c>
      <c r="S2133" t="s">
        <v>118</v>
      </c>
      <c r="V2133" t="str">
        <f>_xlfn.XLOOKUP(UNIVERSO[[#This Row],[Ruta DN]],'[1]Cuota Ruta'!E:E,'[1]Cuota Ruta'!G:G)</f>
        <v>Cargar</v>
      </c>
    </row>
    <row r="2134" spans="1:22" x14ac:dyDescent="0.25">
      <c r="A2134" t="s">
        <v>22</v>
      </c>
      <c r="B2134" t="s">
        <v>23</v>
      </c>
      <c r="C2134">
        <v>2603307867</v>
      </c>
      <c r="D2134">
        <v>1203307867</v>
      </c>
      <c r="E2134" t="s">
        <v>54</v>
      </c>
      <c r="F2134" t="s">
        <v>25</v>
      </c>
      <c r="G2134" t="s">
        <v>243</v>
      </c>
      <c r="H2134" t="s">
        <v>3944</v>
      </c>
      <c r="I2134" t="s">
        <v>28</v>
      </c>
      <c r="J2134" t="s">
        <v>46</v>
      </c>
      <c r="K2134" t="s">
        <v>30</v>
      </c>
      <c r="L2134">
        <v>-90.490988999999999</v>
      </c>
      <c r="M2134">
        <v>14.657919</v>
      </c>
      <c r="N2134">
        <v>14.65791804</v>
      </c>
      <c r="O2134">
        <v>-90.490976799999984</v>
      </c>
      <c r="P2134" t="s">
        <v>31</v>
      </c>
      <c r="Q2134" t="s">
        <v>2114</v>
      </c>
      <c r="R2134" t="s">
        <v>33</v>
      </c>
      <c r="S2134" t="s">
        <v>34</v>
      </c>
      <c r="V2134" t="str">
        <f>_xlfn.XLOOKUP(UNIVERSO[[#This Row],[Ruta DN]],'[1]Cuota Ruta'!E:E,'[1]Cuota Ruta'!G:G)</f>
        <v>Cargar</v>
      </c>
    </row>
    <row r="2135" spans="1:22" x14ac:dyDescent="0.25">
      <c r="A2135" t="s">
        <v>111</v>
      </c>
      <c r="B2135" t="s">
        <v>1814</v>
      </c>
      <c r="C2135">
        <v>2603104236</v>
      </c>
      <c r="D2135">
        <v>1203104236</v>
      </c>
      <c r="E2135" t="s">
        <v>54</v>
      </c>
      <c r="F2135" t="s">
        <v>1815</v>
      </c>
      <c r="G2135" t="s">
        <v>146</v>
      </c>
      <c r="H2135" t="s">
        <v>3945</v>
      </c>
      <c r="I2135" t="s">
        <v>39</v>
      </c>
      <c r="J2135" t="s">
        <v>29</v>
      </c>
      <c r="K2135" t="s">
        <v>157</v>
      </c>
      <c r="L2135">
        <v>-90.532550000000001</v>
      </c>
      <c r="M2135">
        <v>14.61365</v>
      </c>
      <c r="N2135">
        <v>14.61365</v>
      </c>
      <c r="O2135">
        <v>-90.532550000000001</v>
      </c>
      <c r="P2135" t="s">
        <v>31</v>
      </c>
      <c r="Q2135" t="s">
        <v>2114</v>
      </c>
      <c r="R2135" t="s">
        <v>117</v>
      </c>
      <c r="S2135" t="s">
        <v>118</v>
      </c>
      <c r="V2135" t="str">
        <f>_xlfn.XLOOKUP(UNIVERSO[[#This Row],[Ruta DN]],'[1]Cuota Ruta'!E:E,'[1]Cuota Ruta'!G:G)</f>
        <v>Cargar</v>
      </c>
    </row>
    <row r="2136" spans="1:22" x14ac:dyDescent="0.25">
      <c r="A2136" t="s">
        <v>111</v>
      </c>
      <c r="B2136" t="s">
        <v>1814</v>
      </c>
      <c r="C2136">
        <v>2603104270</v>
      </c>
      <c r="D2136">
        <v>1203104270</v>
      </c>
      <c r="E2136" t="s">
        <v>54</v>
      </c>
      <c r="F2136" t="s">
        <v>1815</v>
      </c>
      <c r="G2136" t="s">
        <v>3946</v>
      </c>
      <c r="H2136" t="s">
        <v>3947</v>
      </c>
      <c r="I2136" t="s">
        <v>93</v>
      </c>
      <c r="J2136" t="s">
        <v>29</v>
      </c>
      <c r="K2136" t="s">
        <v>157</v>
      </c>
      <c r="L2136">
        <v>-90.530528000000004</v>
      </c>
      <c r="M2136">
        <v>14.611568999999999</v>
      </c>
      <c r="N2136">
        <v>14.611568999999999</v>
      </c>
      <c r="O2136">
        <v>-90.530528000000004</v>
      </c>
      <c r="P2136" t="s">
        <v>31</v>
      </c>
      <c r="Q2136" t="s">
        <v>2114</v>
      </c>
      <c r="R2136" t="s">
        <v>117</v>
      </c>
      <c r="S2136" t="s">
        <v>118</v>
      </c>
      <c r="V2136" t="str">
        <f>_xlfn.XLOOKUP(UNIVERSO[[#This Row],[Ruta DN]],'[1]Cuota Ruta'!E:E,'[1]Cuota Ruta'!G:G)</f>
        <v>Cargar</v>
      </c>
    </row>
    <row r="2137" spans="1:22" x14ac:dyDescent="0.25">
      <c r="A2137" t="s">
        <v>111</v>
      </c>
      <c r="B2137" t="s">
        <v>1814</v>
      </c>
      <c r="C2137">
        <v>2603104276</v>
      </c>
      <c r="D2137">
        <v>1203104276</v>
      </c>
      <c r="E2137" t="s">
        <v>54</v>
      </c>
      <c r="F2137" t="s">
        <v>1815</v>
      </c>
      <c r="G2137" t="s">
        <v>3948</v>
      </c>
      <c r="H2137" t="s">
        <v>3949</v>
      </c>
      <c r="I2137" t="s">
        <v>39</v>
      </c>
      <c r="J2137" t="s">
        <v>29</v>
      </c>
      <c r="K2137" t="s">
        <v>157</v>
      </c>
      <c r="L2137">
        <v>-90.528850000000006</v>
      </c>
      <c r="M2137">
        <v>14.609728</v>
      </c>
      <c r="N2137">
        <v>14.609728</v>
      </c>
      <c r="O2137">
        <v>-90.528850000000006</v>
      </c>
      <c r="P2137" t="s">
        <v>31</v>
      </c>
      <c r="Q2137" t="s">
        <v>2114</v>
      </c>
      <c r="R2137" t="s">
        <v>117</v>
      </c>
      <c r="S2137" t="s">
        <v>118</v>
      </c>
      <c r="V2137" t="str">
        <f>_xlfn.XLOOKUP(UNIVERSO[[#This Row],[Ruta DN]],'[1]Cuota Ruta'!E:E,'[1]Cuota Ruta'!G:G)</f>
        <v>Cargar</v>
      </c>
    </row>
    <row r="2138" spans="1:22" x14ac:dyDescent="0.25">
      <c r="A2138" t="s">
        <v>213</v>
      </c>
      <c r="B2138" t="s">
        <v>936</v>
      </c>
      <c r="C2138">
        <v>2603308302</v>
      </c>
      <c r="D2138">
        <v>1203308302</v>
      </c>
      <c r="E2138" t="s">
        <v>54</v>
      </c>
      <c r="F2138" t="s">
        <v>937</v>
      </c>
      <c r="G2138" t="s">
        <v>65</v>
      </c>
      <c r="H2138" t="s">
        <v>3950</v>
      </c>
      <c r="I2138" t="s">
        <v>93</v>
      </c>
      <c r="J2138" t="s">
        <v>46</v>
      </c>
      <c r="K2138" t="s">
        <v>537</v>
      </c>
      <c r="L2138">
        <v>-90.824231699999999</v>
      </c>
      <c r="M2138">
        <v>14.665735</v>
      </c>
      <c r="N2138">
        <v>14.665735</v>
      </c>
      <c r="O2138">
        <v>-90.824231699999999</v>
      </c>
      <c r="P2138" t="s">
        <v>31</v>
      </c>
      <c r="Q2138" t="s">
        <v>2114</v>
      </c>
      <c r="R2138" t="s">
        <v>219</v>
      </c>
      <c r="S2138" t="s">
        <v>220</v>
      </c>
      <c r="V2138" t="str">
        <f>_xlfn.XLOOKUP(UNIVERSO[[#This Row],[Ruta DN]],'[1]Cuota Ruta'!E:E,'[1]Cuota Ruta'!G:G)</f>
        <v>Cargar</v>
      </c>
    </row>
    <row r="2139" spans="1:22" x14ac:dyDescent="0.25">
      <c r="A2139" t="s">
        <v>22</v>
      </c>
      <c r="B2139" t="s">
        <v>254</v>
      </c>
      <c r="C2139">
        <v>2603308461</v>
      </c>
      <c r="D2139">
        <v>1203308461</v>
      </c>
      <c r="E2139" t="s">
        <v>54</v>
      </c>
      <c r="F2139" t="s">
        <v>255</v>
      </c>
      <c r="G2139" t="s">
        <v>3951</v>
      </c>
      <c r="H2139" t="s">
        <v>3952</v>
      </c>
      <c r="I2139" t="s">
        <v>39</v>
      </c>
      <c r="J2139" t="s">
        <v>29</v>
      </c>
      <c r="K2139" t="s">
        <v>64</v>
      </c>
      <c r="L2139">
        <v>-90.417857999999995</v>
      </c>
      <c r="M2139">
        <v>14.667719</v>
      </c>
      <c r="N2139">
        <v>14.66778987</v>
      </c>
      <c r="O2139">
        <v>-90.417905480000002</v>
      </c>
      <c r="P2139" t="s">
        <v>31</v>
      </c>
      <c r="Q2139" t="s">
        <v>2114</v>
      </c>
      <c r="R2139" t="s">
        <v>33</v>
      </c>
      <c r="S2139" t="s">
        <v>34</v>
      </c>
      <c r="V2139" t="str">
        <f>_xlfn.XLOOKUP(UNIVERSO[[#This Row],[Ruta DN]],'[1]Cuota Ruta'!E:E,'[1]Cuota Ruta'!G:G)</f>
        <v>Cargar</v>
      </c>
    </row>
    <row r="2140" spans="1:22" x14ac:dyDescent="0.25">
      <c r="A2140" t="s">
        <v>111</v>
      </c>
      <c r="B2140" t="s">
        <v>200</v>
      </c>
      <c r="C2140">
        <v>2603308577</v>
      </c>
      <c r="D2140">
        <v>1203308577</v>
      </c>
      <c r="E2140" t="s">
        <v>54</v>
      </c>
      <c r="F2140" t="s">
        <v>201</v>
      </c>
      <c r="G2140" t="s">
        <v>576</v>
      </c>
      <c r="H2140" t="s">
        <v>3953</v>
      </c>
      <c r="I2140" t="s">
        <v>39</v>
      </c>
      <c r="J2140" t="s">
        <v>29</v>
      </c>
      <c r="K2140" t="s">
        <v>204</v>
      </c>
      <c r="L2140">
        <v>-90.592410999999998</v>
      </c>
      <c r="M2140">
        <v>14.620544000000001</v>
      </c>
      <c r="N2140">
        <v>14.61873881</v>
      </c>
      <c r="O2140">
        <v>-90.595105099999998</v>
      </c>
      <c r="P2140" t="s">
        <v>31</v>
      </c>
      <c r="Q2140" t="s">
        <v>2114</v>
      </c>
      <c r="R2140" t="s">
        <v>117</v>
      </c>
      <c r="S2140" t="s">
        <v>118</v>
      </c>
      <c r="V2140" t="str">
        <f>_xlfn.XLOOKUP(UNIVERSO[[#This Row],[Ruta DN]],'[1]Cuota Ruta'!E:E,'[1]Cuota Ruta'!G:G)</f>
        <v>Cargar</v>
      </c>
    </row>
    <row r="2141" spans="1:22" x14ac:dyDescent="0.25">
      <c r="A2141" t="s">
        <v>286</v>
      </c>
      <c r="B2141" t="s">
        <v>1051</v>
      </c>
      <c r="C2141">
        <v>2603308600</v>
      </c>
      <c r="D2141">
        <v>1203308600</v>
      </c>
      <c r="E2141" t="s">
        <v>54</v>
      </c>
      <c r="F2141" t="s">
        <v>1052</v>
      </c>
      <c r="G2141" t="s">
        <v>62</v>
      </c>
      <c r="H2141" t="s">
        <v>3954</v>
      </c>
      <c r="I2141" t="s">
        <v>28</v>
      </c>
      <c r="J2141" t="s">
        <v>46</v>
      </c>
      <c r="K2141" t="s">
        <v>575</v>
      </c>
      <c r="L2141">
        <v>-90.007490000000004</v>
      </c>
      <c r="M2141">
        <v>14.137219999999999</v>
      </c>
      <c r="N2141">
        <v>14.13619759026915</v>
      </c>
      <c r="O2141">
        <v>-90.007803551852703</v>
      </c>
      <c r="P2141" t="s">
        <v>31</v>
      </c>
      <c r="Q2141" t="s">
        <v>2117</v>
      </c>
      <c r="R2141" t="s">
        <v>292</v>
      </c>
      <c r="S2141" t="s">
        <v>293</v>
      </c>
      <c r="T2141">
        <v>9</v>
      </c>
      <c r="V2141" t="str">
        <f>_xlfn.XLOOKUP(UNIVERSO[[#This Row],[Ruta DN]],'[1]Cuota Ruta'!E:E,'[1]Cuota Ruta'!G:G)</f>
        <v>Cargar</v>
      </c>
    </row>
    <row r="2142" spans="1:22" x14ac:dyDescent="0.25">
      <c r="A2142" t="s">
        <v>98</v>
      </c>
      <c r="B2142" t="s">
        <v>449</v>
      </c>
      <c r="C2142">
        <v>2603308738</v>
      </c>
      <c r="D2142">
        <v>1203308738</v>
      </c>
      <c r="E2142" t="s">
        <v>54</v>
      </c>
      <c r="F2142" t="s">
        <v>450</v>
      </c>
      <c r="G2142" t="s">
        <v>794</v>
      </c>
      <c r="H2142" t="s">
        <v>3955</v>
      </c>
      <c r="I2142" t="s">
        <v>39</v>
      </c>
      <c r="J2142" t="s">
        <v>29</v>
      </c>
      <c r="K2142" t="s">
        <v>110</v>
      </c>
      <c r="L2142">
        <v>-90.639600000000002</v>
      </c>
      <c r="M2142">
        <v>14.462928</v>
      </c>
      <c r="N2142">
        <v>14.463031669999999</v>
      </c>
      <c r="O2142">
        <v>-90.639663330000005</v>
      </c>
      <c r="P2142" t="s">
        <v>31</v>
      </c>
      <c r="Q2142" t="s">
        <v>2114</v>
      </c>
      <c r="R2142" t="s">
        <v>104</v>
      </c>
      <c r="S2142" t="s">
        <v>105</v>
      </c>
      <c r="V2142" t="str">
        <f>_xlfn.XLOOKUP(UNIVERSO[[#This Row],[Ruta DN]],'[1]Cuota Ruta'!E:E,'[1]Cuota Ruta'!G:G)</f>
        <v>Cargar</v>
      </c>
    </row>
    <row r="2143" spans="1:22" x14ac:dyDescent="0.25">
      <c r="A2143" t="s">
        <v>98</v>
      </c>
      <c r="B2143" t="s">
        <v>136</v>
      </c>
      <c r="C2143">
        <v>2603104754</v>
      </c>
      <c r="D2143">
        <v>1203104754</v>
      </c>
      <c r="E2143" t="s">
        <v>54</v>
      </c>
      <c r="F2143" t="s">
        <v>137</v>
      </c>
      <c r="G2143" t="s">
        <v>3956</v>
      </c>
      <c r="H2143" t="s">
        <v>3957</v>
      </c>
      <c r="I2143" t="s">
        <v>28</v>
      </c>
      <c r="J2143" t="s">
        <v>29</v>
      </c>
      <c r="K2143" t="s">
        <v>123</v>
      </c>
      <c r="L2143">
        <v>-90.606678000000002</v>
      </c>
      <c r="M2143">
        <v>14.521178000000001</v>
      </c>
      <c r="N2143">
        <v>14.521178000000001</v>
      </c>
      <c r="O2143">
        <v>-90.606678000000002</v>
      </c>
      <c r="P2143" t="s">
        <v>31</v>
      </c>
      <c r="Q2143" t="s">
        <v>2117</v>
      </c>
      <c r="R2143" t="s">
        <v>104</v>
      </c>
      <c r="S2143" t="s">
        <v>105</v>
      </c>
      <c r="T2143">
        <v>6</v>
      </c>
      <c r="V2143" t="str">
        <f>_xlfn.XLOOKUP(UNIVERSO[[#This Row],[Ruta DN]],'[1]Cuota Ruta'!E:E,'[1]Cuota Ruta'!G:G)</f>
        <v>Cargar</v>
      </c>
    </row>
    <row r="2144" spans="1:22" x14ac:dyDescent="0.25">
      <c r="A2144" t="s">
        <v>98</v>
      </c>
      <c r="B2144" t="s">
        <v>696</v>
      </c>
      <c r="C2144">
        <v>2603308785</v>
      </c>
      <c r="D2144">
        <v>1203308785</v>
      </c>
      <c r="E2144" t="s">
        <v>54</v>
      </c>
      <c r="F2144" t="s">
        <v>697</v>
      </c>
      <c r="G2144" t="s">
        <v>2973</v>
      </c>
      <c r="H2144" t="s">
        <v>3958</v>
      </c>
      <c r="I2144" t="s">
        <v>39</v>
      </c>
      <c r="J2144" t="s">
        <v>29</v>
      </c>
      <c r="K2144" t="s">
        <v>123</v>
      </c>
      <c r="L2144">
        <v>-90.622319000000005</v>
      </c>
      <c r="M2144">
        <v>14.546818999999999</v>
      </c>
      <c r="N2144">
        <v>14.546796666666671</v>
      </c>
      <c r="O2144">
        <v>-90.622408329999999</v>
      </c>
      <c r="P2144" t="s">
        <v>31</v>
      </c>
      <c r="Q2144" t="s">
        <v>2114</v>
      </c>
      <c r="R2144" t="s">
        <v>104</v>
      </c>
      <c r="S2144" t="s">
        <v>105</v>
      </c>
      <c r="V2144" t="str">
        <f>_xlfn.XLOOKUP(UNIVERSO[[#This Row],[Ruta DN]],'[1]Cuota Ruta'!E:E,'[1]Cuota Ruta'!G:G)</f>
        <v>Cargar</v>
      </c>
    </row>
    <row r="2145" spans="1:22" x14ac:dyDescent="0.25">
      <c r="A2145" t="s">
        <v>98</v>
      </c>
      <c r="B2145" t="s">
        <v>1644</v>
      </c>
      <c r="C2145">
        <v>2603308787</v>
      </c>
      <c r="D2145">
        <v>1203308787</v>
      </c>
      <c r="E2145" t="s">
        <v>54</v>
      </c>
      <c r="F2145" t="s">
        <v>1645</v>
      </c>
      <c r="G2145" t="s">
        <v>727</v>
      </c>
      <c r="H2145" t="s">
        <v>3959</v>
      </c>
      <c r="I2145" t="s">
        <v>28</v>
      </c>
      <c r="J2145" t="s">
        <v>29</v>
      </c>
      <c r="K2145" t="s">
        <v>123</v>
      </c>
      <c r="L2145">
        <v>-90.615887000000001</v>
      </c>
      <c r="M2145">
        <v>14.541335999999999</v>
      </c>
      <c r="N2145">
        <v>14.540333333333329</v>
      </c>
      <c r="O2145">
        <v>-90.615391666666667</v>
      </c>
      <c r="P2145" t="s">
        <v>31</v>
      </c>
      <c r="Q2145" t="s">
        <v>2117</v>
      </c>
      <c r="R2145" t="s">
        <v>104</v>
      </c>
      <c r="S2145" t="s">
        <v>105</v>
      </c>
      <c r="V2145" t="str">
        <f>_xlfn.XLOOKUP(UNIVERSO[[#This Row],[Ruta DN]],'[1]Cuota Ruta'!E:E,'[1]Cuota Ruta'!G:G)</f>
        <v>Cargar</v>
      </c>
    </row>
    <row r="2146" spans="1:22" x14ac:dyDescent="0.25">
      <c r="A2146" t="s">
        <v>111</v>
      </c>
      <c r="B2146" t="s">
        <v>491</v>
      </c>
      <c r="C2146">
        <v>2603308868</v>
      </c>
      <c r="D2146">
        <v>1203308868</v>
      </c>
      <c r="E2146" t="s">
        <v>54</v>
      </c>
      <c r="F2146" t="s">
        <v>492</v>
      </c>
      <c r="G2146" t="s">
        <v>781</v>
      </c>
      <c r="H2146" t="s">
        <v>3960</v>
      </c>
      <c r="I2146" t="s">
        <v>39</v>
      </c>
      <c r="J2146" t="s">
        <v>46</v>
      </c>
      <c r="K2146" t="s">
        <v>116</v>
      </c>
      <c r="L2146">
        <v>-90.601686000000001</v>
      </c>
      <c r="M2146">
        <v>14.644428</v>
      </c>
      <c r="N2146">
        <v>14.64658045</v>
      </c>
      <c r="O2146">
        <v>-90.604294109999998</v>
      </c>
      <c r="P2146" t="s">
        <v>31</v>
      </c>
      <c r="Q2146" t="s">
        <v>2114</v>
      </c>
      <c r="R2146" t="s">
        <v>117</v>
      </c>
      <c r="S2146" t="s">
        <v>118</v>
      </c>
      <c r="V2146" t="str">
        <f>_xlfn.XLOOKUP(UNIVERSO[[#This Row],[Ruta DN]],'[1]Cuota Ruta'!E:E,'[1]Cuota Ruta'!G:G)</f>
        <v>Cargar</v>
      </c>
    </row>
    <row r="2147" spans="1:22" x14ac:dyDescent="0.25">
      <c r="A2147" t="s">
        <v>98</v>
      </c>
      <c r="B2147" t="s">
        <v>423</v>
      </c>
      <c r="C2147">
        <v>2603308992</v>
      </c>
      <c r="D2147">
        <v>1203308992</v>
      </c>
      <c r="E2147" t="s">
        <v>54</v>
      </c>
      <c r="F2147" t="s">
        <v>424</v>
      </c>
      <c r="G2147" t="s">
        <v>243</v>
      </c>
      <c r="H2147" t="s">
        <v>3961</v>
      </c>
      <c r="I2147" t="s">
        <v>28</v>
      </c>
      <c r="J2147" t="s">
        <v>29</v>
      </c>
      <c r="K2147" t="s">
        <v>110</v>
      </c>
      <c r="L2147">
        <v>-90.596997000000002</v>
      </c>
      <c r="M2147">
        <v>14.5039</v>
      </c>
      <c r="N2147">
        <v>14.50385992</v>
      </c>
      <c r="O2147">
        <v>-90.596979169999997</v>
      </c>
      <c r="P2147" t="s">
        <v>31</v>
      </c>
      <c r="Q2147" t="s">
        <v>2117</v>
      </c>
      <c r="R2147" t="s">
        <v>104</v>
      </c>
      <c r="S2147" t="s">
        <v>105</v>
      </c>
      <c r="T2147">
        <v>2</v>
      </c>
      <c r="V2147" t="str">
        <f>_xlfn.XLOOKUP(UNIVERSO[[#This Row],[Ruta DN]],'[1]Cuota Ruta'!E:E,'[1]Cuota Ruta'!G:G)</f>
        <v>Cargar</v>
      </c>
    </row>
    <row r="2148" spans="1:22" x14ac:dyDescent="0.25">
      <c r="A2148" t="s">
        <v>98</v>
      </c>
      <c r="B2148" t="s">
        <v>417</v>
      </c>
      <c r="C2148">
        <v>2603308993</v>
      </c>
      <c r="D2148">
        <v>1203308993</v>
      </c>
      <c r="E2148" t="s">
        <v>54</v>
      </c>
      <c r="F2148" t="s">
        <v>418</v>
      </c>
      <c r="G2148" t="s">
        <v>78</v>
      </c>
      <c r="H2148" t="s">
        <v>3962</v>
      </c>
      <c r="I2148" t="s">
        <v>39</v>
      </c>
      <c r="J2148" t="s">
        <v>29</v>
      </c>
      <c r="K2148" t="s">
        <v>110</v>
      </c>
      <c r="L2148">
        <v>-90.599199999999996</v>
      </c>
      <c r="M2148">
        <v>14.505928000000001</v>
      </c>
      <c r="N2148">
        <v>14.469726</v>
      </c>
      <c r="O2148">
        <v>-90.622577739999997</v>
      </c>
      <c r="P2148" t="s">
        <v>31</v>
      </c>
      <c r="Q2148" t="s">
        <v>2117</v>
      </c>
      <c r="R2148" t="s">
        <v>104</v>
      </c>
      <c r="S2148" t="s">
        <v>105</v>
      </c>
      <c r="V2148" t="str">
        <f>_xlfn.XLOOKUP(UNIVERSO[[#This Row],[Ruta DN]],'[1]Cuota Ruta'!E:E,'[1]Cuota Ruta'!G:G)</f>
        <v>Cargar</v>
      </c>
    </row>
    <row r="2149" spans="1:22" x14ac:dyDescent="0.25">
      <c r="A2149" t="s">
        <v>111</v>
      </c>
      <c r="B2149" t="s">
        <v>701</v>
      </c>
      <c r="C2149">
        <v>2603309071</v>
      </c>
      <c r="D2149">
        <v>1203309071</v>
      </c>
      <c r="E2149" t="s">
        <v>54</v>
      </c>
      <c r="F2149" t="s">
        <v>702</v>
      </c>
      <c r="G2149" t="s">
        <v>3963</v>
      </c>
      <c r="H2149" t="s">
        <v>3964</v>
      </c>
      <c r="I2149" t="s">
        <v>28</v>
      </c>
      <c r="J2149" t="s">
        <v>29</v>
      </c>
      <c r="K2149" t="s">
        <v>157</v>
      </c>
      <c r="L2149">
        <v>-90.575828000000001</v>
      </c>
      <c r="M2149">
        <v>14.610068999999999</v>
      </c>
      <c r="N2149">
        <v>14.56735493</v>
      </c>
      <c r="O2149">
        <v>-90.562466990000019</v>
      </c>
      <c r="P2149" t="s">
        <v>31</v>
      </c>
      <c r="Q2149" t="s">
        <v>2117</v>
      </c>
      <c r="R2149" t="s">
        <v>117</v>
      </c>
      <c r="S2149" t="s">
        <v>118</v>
      </c>
      <c r="T2149">
        <v>20</v>
      </c>
      <c r="V2149" t="str">
        <f>_xlfn.XLOOKUP(UNIVERSO[[#This Row],[Ruta DN]],'[1]Cuota Ruta'!E:E,'[1]Cuota Ruta'!G:G)</f>
        <v>Cargar</v>
      </c>
    </row>
    <row r="2150" spans="1:22" x14ac:dyDescent="0.25">
      <c r="A2150" t="s">
        <v>111</v>
      </c>
      <c r="B2150" t="s">
        <v>200</v>
      </c>
      <c r="C2150">
        <v>2603309072</v>
      </c>
      <c r="D2150">
        <v>1203309072</v>
      </c>
      <c r="E2150" t="s">
        <v>54</v>
      </c>
      <c r="F2150" t="s">
        <v>201</v>
      </c>
      <c r="G2150" t="s">
        <v>208</v>
      </c>
      <c r="H2150" t="s">
        <v>3965</v>
      </c>
      <c r="I2150" t="s">
        <v>39</v>
      </c>
      <c r="J2150" t="s">
        <v>29</v>
      </c>
      <c r="K2150" t="s">
        <v>204</v>
      </c>
      <c r="L2150">
        <v>-90.609196999999995</v>
      </c>
      <c r="M2150">
        <v>14.626818999999999</v>
      </c>
      <c r="N2150">
        <v>14.62687607</v>
      </c>
      <c r="O2150">
        <v>-90.609272430000004</v>
      </c>
      <c r="P2150" t="s">
        <v>31</v>
      </c>
      <c r="Q2150" t="s">
        <v>2114</v>
      </c>
      <c r="R2150" t="s">
        <v>117</v>
      </c>
      <c r="S2150" t="s">
        <v>118</v>
      </c>
      <c r="V2150" t="str">
        <f>_xlfn.XLOOKUP(UNIVERSO[[#This Row],[Ruta DN]],'[1]Cuota Ruta'!E:E,'[1]Cuota Ruta'!G:G)</f>
        <v>Cargar</v>
      </c>
    </row>
    <row r="2151" spans="1:22" x14ac:dyDescent="0.25">
      <c r="A2151" t="s">
        <v>111</v>
      </c>
      <c r="B2151" t="s">
        <v>491</v>
      </c>
      <c r="C2151">
        <v>2603309077</v>
      </c>
      <c r="D2151">
        <v>1203309077</v>
      </c>
      <c r="E2151" t="s">
        <v>54</v>
      </c>
      <c r="F2151" t="s">
        <v>492</v>
      </c>
      <c r="G2151" t="s">
        <v>3966</v>
      </c>
      <c r="H2151" t="s">
        <v>3967</v>
      </c>
      <c r="I2151" t="s">
        <v>39</v>
      </c>
      <c r="J2151" t="s">
        <v>29</v>
      </c>
      <c r="K2151" t="s">
        <v>116</v>
      </c>
      <c r="L2151">
        <v>-90.602878000000004</v>
      </c>
      <c r="M2151">
        <v>14.643894</v>
      </c>
      <c r="N2151">
        <v>14.64389228820801</v>
      </c>
      <c r="O2151">
        <v>-90.602859497070313</v>
      </c>
      <c r="P2151" t="s">
        <v>31</v>
      </c>
      <c r="Q2151" t="s">
        <v>2117</v>
      </c>
      <c r="R2151" t="s">
        <v>117</v>
      </c>
      <c r="S2151" t="s">
        <v>118</v>
      </c>
      <c r="V2151" t="str">
        <f>_xlfn.XLOOKUP(UNIVERSO[[#This Row],[Ruta DN]],'[1]Cuota Ruta'!E:E,'[1]Cuota Ruta'!G:G)</f>
        <v>Cargar</v>
      </c>
    </row>
    <row r="2152" spans="1:22" x14ac:dyDescent="0.25">
      <c r="A2152" t="s">
        <v>111</v>
      </c>
      <c r="B2152" t="s">
        <v>920</v>
      </c>
      <c r="C2152">
        <v>2603105165</v>
      </c>
      <c r="D2152">
        <v>1203105165</v>
      </c>
      <c r="E2152" t="s">
        <v>54</v>
      </c>
      <c r="F2152" t="s">
        <v>921</v>
      </c>
      <c r="G2152" t="s">
        <v>368</v>
      </c>
      <c r="H2152" t="s">
        <v>3968</v>
      </c>
      <c r="I2152" t="s">
        <v>39</v>
      </c>
      <c r="J2152" t="s">
        <v>29</v>
      </c>
      <c r="K2152" t="s">
        <v>116</v>
      </c>
      <c r="L2152">
        <v>-90.574200000000005</v>
      </c>
      <c r="M2152">
        <v>14.6357</v>
      </c>
      <c r="N2152">
        <v>14.6357</v>
      </c>
      <c r="O2152">
        <v>-90.574200000000005</v>
      </c>
      <c r="P2152" t="s">
        <v>31</v>
      </c>
      <c r="Q2152" t="s">
        <v>2114</v>
      </c>
      <c r="R2152" t="s">
        <v>117</v>
      </c>
      <c r="S2152" t="s">
        <v>118</v>
      </c>
      <c r="V2152" t="str">
        <f>_xlfn.XLOOKUP(UNIVERSO[[#This Row],[Ruta DN]],'[1]Cuota Ruta'!E:E,'[1]Cuota Ruta'!G:G)</f>
        <v>Cargar</v>
      </c>
    </row>
    <row r="2153" spans="1:22" x14ac:dyDescent="0.25">
      <c r="A2153" t="s">
        <v>111</v>
      </c>
      <c r="B2153" t="s">
        <v>459</v>
      </c>
      <c r="C2153">
        <v>2603309096</v>
      </c>
      <c r="D2153">
        <v>1203309096</v>
      </c>
      <c r="E2153" t="s">
        <v>54</v>
      </c>
      <c r="F2153" t="s">
        <v>460</v>
      </c>
      <c r="G2153" t="s">
        <v>65</v>
      </c>
      <c r="H2153" t="s">
        <v>3969</v>
      </c>
      <c r="I2153" t="s">
        <v>28</v>
      </c>
      <c r="J2153" t="s">
        <v>29</v>
      </c>
      <c r="K2153" t="s">
        <v>116</v>
      </c>
      <c r="L2153">
        <v>-90.643375000000006</v>
      </c>
      <c r="M2153">
        <v>14.686678000000001</v>
      </c>
      <c r="N2153">
        <v>14.68709956</v>
      </c>
      <c r="O2153">
        <v>-90.643380990000011</v>
      </c>
      <c r="P2153" t="s">
        <v>31</v>
      </c>
      <c r="Q2153" t="s">
        <v>2117</v>
      </c>
      <c r="R2153" t="s">
        <v>117</v>
      </c>
      <c r="S2153" t="s">
        <v>118</v>
      </c>
      <c r="T2153">
        <v>21</v>
      </c>
      <c r="V2153" t="str">
        <f>_xlfn.XLOOKUP(UNIVERSO[[#This Row],[Ruta DN]],'[1]Cuota Ruta'!E:E,'[1]Cuota Ruta'!G:G)</f>
        <v>Cargar</v>
      </c>
    </row>
    <row r="2154" spans="1:22" x14ac:dyDescent="0.25">
      <c r="A2154" t="s">
        <v>111</v>
      </c>
      <c r="B2154" t="s">
        <v>153</v>
      </c>
      <c r="C2154">
        <v>2603309199</v>
      </c>
      <c r="D2154">
        <v>1203309199</v>
      </c>
      <c r="E2154" t="s">
        <v>54</v>
      </c>
      <c r="F2154" t="s">
        <v>154</v>
      </c>
      <c r="G2154" t="s">
        <v>121</v>
      </c>
      <c r="H2154" t="s">
        <v>3970</v>
      </c>
      <c r="I2154" t="s">
        <v>28</v>
      </c>
      <c r="J2154" t="s">
        <v>46</v>
      </c>
      <c r="K2154" t="s">
        <v>157</v>
      </c>
      <c r="L2154">
        <v>-90.540469000000002</v>
      </c>
      <c r="M2154">
        <v>14.611928000000001</v>
      </c>
      <c r="N2154">
        <v>14.60846725</v>
      </c>
      <c r="O2154">
        <v>-90.542555230000005</v>
      </c>
      <c r="P2154" t="s">
        <v>31</v>
      </c>
      <c r="Q2154" t="s">
        <v>2117</v>
      </c>
      <c r="R2154" t="s">
        <v>117</v>
      </c>
      <c r="S2154" t="s">
        <v>118</v>
      </c>
      <c r="T2154">
        <v>17</v>
      </c>
      <c r="V2154" t="str">
        <f>_xlfn.XLOOKUP(UNIVERSO[[#This Row],[Ruta DN]],'[1]Cuota Ruta'!E:E,'[1]Cuota Ruta'!G:G)</f>
        <v>Cargar</v>
      </c>
    </row>
    <row r="2155" spans="1:22" x14ac:dyDescent="0.25">
      <c r="A2155" t="s">
        <v>111</v>
      </c>
      <c r="B2155" t="s">
        <v>920</v>
      </c>
      <c r="C2155">
        <v>2603105215</v>
      </c>
      <c r="D2155">
        <v>1203105215</v>
      </c>
      <c r="E2155" t="s">
        <v>54</v>
      </c>
      <c r="F2155" t="s">
        <v>921</v>
      </c>
      <c r="G2155" t="s">
        <v>394</v>
      </c>
      <c r="H2155" t="s">
        <v>3971</v>
      </c>
      <c r="I2155" t="s">
        <v>39</v>
      </c>
      <c r="J2155" t="s">
        <v>29</v>
      </c>
      <c r="K2155" t="s">
        <v>116</v>
      </c>
      <c r="L2155">
        <v>-90.583349999999996</v>
      </c>
      <c r="M2155">
        <v>14.6418</v>
      </c>
      <c r="N2155">
        <v>14.6418</v>
      </c>
      <c r="O2155">
        <v>-90.583349999999996</v>
      </c>
      <c r="P2155" t="s">
        <v>31</v>
      </c>
      <c r="Q2155" t="s">
        <v>2114</v>
      </c>
      <c r="R2155" t="s">
        <v>117</v>
      </c>
      <c r="S2155" t="s">
        <v>118</v>
      </c>
      <c r="V2155" t="str">
        <f>_xlfn.XLOOKUP(UNIVERSO[[#This Row],[Ruta DN]],'[1]Cuota Ruta'!E:E,'[1]Cuota Ruta'!G:G)</f>
        <v>Cargar</v>
      </c>
    </row>
    <row r="2156" spans="1:22" x14ac:dyDescent="0.25">
      <c r="A2156" t="s">
        <v>111</v>
      </c>
      <c r="B2156" t="s">
        <v>484</v>
      </c>
      <c r="C2156">
        <v>2603309233</v>
      </c>
      <c r="D2156">
        <v>1203309233</v>
      </c>
      <c r="E2156" t="s">
        <v>54</v>
      </c>
      <c r="F2156" t="s">
        <v>485</v>
      </c>
      <c r="G2156" t="s">
        <v>3972</v>
      </c>
      <c r="H2156" t="s">
        <v>3973</v>
      </c>
      <c r="I2156" t="s">
        <v>39</v>
      </c>
      <c r="J2156" t="s">
        <v>29</v>
      </c>
      <c r="K2156" t="s">
        <v>173</v>
      </c>
      <c r="L2156">
        <v>-90.545068999999998</v>
      </c>
      <c r="M2156">
        <v>14.675378</v>
      </c>
      <c r="N2156">
        <v>14.675435</v>
      </c>
      <c r="O2156">
        <v>-90.543988333333346</v>
      </c>
      <c r="P2156" t="s">
        <v>31</v>
      </c>
      <c r="Q2156" t="s">
        <v>2114</v>
      </c>
      <c r="R2156" t="s">
        <v>117</v>
      </c>
      <c r="S2156" t="s">
        <v>118</v>
      </c>
      <c r="V2156" t="str">
        <f>_xlfn.XLOOKUP(UNIVERSO[[#This Row],[Ruta DN]],'[1]Cuota Ruta'!E:E,'[1]Cuota Ruta'!G:G)</f>
        <v>Cargar</v>
      </c>
    </row>
    <row r="2157" spans="1:22" x14ac:dyDescent="0.25">
      <c r="A2157" t="s">
        <v>213</v>
      </c>
      <c r="B2157" t="s">
        <v>724</v>
      </c>
      <c r="C2157">
        <v>2603309293</v>
      </c>
      <c r="D2157">
        <v>1203309293</v>
      </c>
      <c r="E2157" t="s">
        <v>54</v>
      </c>
      <c r="F2157" t="s">
        <v>725</v>
      </c>
      <c r="G2157" t="s">
        <v>3974</v>
      </c>
      <c r="H2157" t="s">
        <v>3975</v>
      </c>
      <c r="I2157" t="s">
        <v>39</v>
      </c>
      <c r="J2157" t="s">
        <v>46</v>
      </c>
      <c r="K2157" t="s">
        <v>218</v>
      </c>
      <c r="L2157">
        <v>-90.769921999999994</v>
      </c>
      <c r="M2157">
        <v>14.523334999999999</v>
      </c>
      <c r="N2157">
        <v>14.523421669999999</v>
      </c>
      <c r="O2157">
        <v>-90.769821669999999</v>
      </c>
      <c r="P2157" t="s">
        <v>31</v>
      </c>
      <c r="Q2157" t="s">
        <v>2114</v>
      </c>
      <c r="R2157" t="s">
        <v>219</v>
      </c>
      <c r="S2157" t="s">
        <v>220</v>
      </c>
      <c r="V2157" t="str">
        <f>_xlfn.XLOOKUP(UNIVERSO[[#This Row],[Ruta DN]],'[1]Cuota Ruta'!E:E,'[1]Cuota Ruta'!G:G)</f>
        <v>Cargar</v>
      </c>
    </row>
    <row r="2158" spans="1:22" x14ac:dyDescent="0.25">
      <c r="A2158" t="s">
        <v>111</v>
      </c>
      <c r="B2158" t="s">
        <v>920</v>
      </c>
      <c r="C2158">
        <v>2603105272</v>
      </c>
      <c r="D2158">
        <v>1203105272</v>
      </c>
      <c r="E2158" t="s">
        <v>54</v>
      </c>
      <c r="F2158" t="s">
        <v>921</v>
      </c>
      <c r="G2158" t="s">
        <v>3976</v>
      </c>
      <c r="H2158" t="s">
        <v>3977</v>
      </c>
      <c r="I2158" t="s">
        <v>39</v>
      </c>
      <c r="J2158" t="s">
        <v>29</v>
      </c>
      <c r="K2158" t="s">
        <v>116</v>
      </c>
      <c r="L2158">
        <v>-90.580068999999995</v>
      </c>
      <c r="M2158">
        <v>14.639858</v>
      </c>
      <c r="N2158">
        <v>14.639858</v>
      </c>
      <c r="O2158">
        <v>-90.580068999999995</v>
      </c>
      <c r="P2158" t="s">
        <v>31</v>
      </c>
      <c r="Q2158" t="s">
        <v>2114</v>
      </c>
      <c r="R2158" t="s">
        <v>117</v>
      </c>
      <c r="S2158" t="s">
        <v>118</v>
      </c>
      <c r="V2158" t="str">
        <f>_xlfn.XLOOKUP(UNIVERSO[[#This Row],[Ruta DN]],'[1]Cuota Ruta'!E:E,'[1]Cuota Ruta'!G:G)</f>
        <v>Cargar</v>
      </c>
    </row>
    <row r="2159" spans="1:22" x14ac:dyDescent="0.25">
      <c r="A2159" t="s">
        <v>213</v>
      </c>
      <c r="B2159" t="s">
        <v>724</v>
      </c>
      <c r="C2159">
        <v>2603309294</v>
      </c>
      <c r="D2159">
        <v>1203309294</v>
      </c>
      <c r="E2159" t="s">
        <v>54</v>
      </c>
      <c r="F2159" t="s">
        <v>725</v>
      </c>
      <c r="G2159" t="s">
        <v>3978</v>
      </c>
      <c r="H2159" t="s">
        <v>3979</v>
      </c>
      <c r="I2159" t="s">
        <v>39</v>
      </c>
      <c r="J2159" t="s">
        <v>29</v>
      </c>
      <c r="K2159" t="s">
        <v>218</v>
      </c>
      <c r="L2159">
        <v>-90.770269999999996</v>
      </c>
      <c r="M2159">
        <v>14.52497</v>
      </c>
      <c r="N2159">
        <v>14.524975</v>
      </c>
      <c r="O2159">
        <v>-90.770169999999993</v>
      </c>
      <c r="P2159" t="s">
        <v>31</v>
      </c>
      <c r="Q2159" t="s">
        <v>2114</v>
      </c>
      <c r="R2159" t="s">
        <v>219</v>
      </c>
      <c r="S2159" t="s">
        <v>220</v>
      </c>
      <c r="V2159" t="str">
        <f>_xlfn.XLOOKUP(UNIVERSO[[#This Row],[Ruta DN]],'[1]Cuota Ruta'!E:E,'[1]Cuota Ruta'!G:G)</f>
        <v>Cargar</v>
      </c>
    </row>
    <row r="2160" spans="1:22" x14ac:dyDescent="0.25">
      <c r="A2160" t="s">
        <v>286</v>
      </c>
      <c r="B2160" t="s">
        <v>1060</v>
      </c>
      <c r="C2160">
        <v>2603309308</v>
      </c>
      <c r="D2160">
        <v>1203309308</v>
      </c>
      <c r="E2160" t="s">
        <v>54</v>
      </c>
      <c r="F2160" t="s">
        <v>1061</v>
      </c>
      <c r="G2160" t="s">
        <v>3980</v>
      </c>
      <c r="H2160" t="s">
        <v>3981</v>
      </c>
      <c r="I2160" t="s">
        <v>93</v>
      </c>
      <c r="J2160" t="s">
        <v>237</v>
      </c>
      <c r="K2160" t="s">
        <v>575</v>
      </c>
      <c r="L2160">
        <v>-89.900729999999996</v>
      </c>
      <c r="M2160">
        <v>14.29303</v>
      </c>
      <c r="N2160">
        <v>14.29310151</v>
      </c>
      <c r="O2160">
        <v>-89.900779310000004</v>
      </c>
      <c r="P2160" t="s">
        <v>95</v>
      </c>
      <c r="Q2160" t="s">
        <v>2114</v>
      </c>
      <c r="R2160" t="s">
        <v>292</v>
      </c>
      <c r="S2160" t="s">
        <v>293</v>
      </c>
      <c r="V2160" t="str">
        <f>_xlfn.XLOOKUP(UNIVERSO[[#This Row],[Ruta DN]],'[1]Cuota Ruta'!E:E,'[1]Cuota Ruta'!G:G)</f>
        <v>Cargar</v>
      </c>
    </row>
    <row r="2161" spans="1:22" x14ac:dyDescent="0.25">
      <c r="A2161" t="s">
        <v>111</v>
      </c>
      <c r="B2161" t="s">
        <v>467</v>
      </c>
      <c r="C2161">
        <v>2603309325</v>
      </c>
      <c r="D2161">
        <v>1203309325</v>
      </c>
      <c r="E2161" t="s">
        <v>54</v>
      </c>
      <c r="F2161" t="s">
        <v>468</v>
      </c>
      <c r="G2161" t="s">
        <v>146</v>
      </c>
      <c r="H2161" t="s">
        <v>3982</v>
      </c>
      <c r="I2161" t="s">
        <v>39</v>
      </c>
      <c r="J2161" t="s">
        <v>29</v>
      </c>
      <c r="K2161" t="s">
        <v>116</v>
      </c>
      <c r="L2161">
        <v>-90.583358000000004</v>
      </c>
      <c r="M2161">
        <v>14.665649999999999</v>
      </c>
      <c r="N2161">
        <v>14.66568028</v>
      </c>
      <c r="O2161">
        <v>-90.583309470000003</v>
      </c>
      <c r="P2161" t="s">
        <v>31</v>
      </c>
      <c r="Q2161" t="s">
        <v>2114</v>
      </c>
      <c r="R2161" t="s">
        <v>117</v>
      </c>
      <c r="S2161" t="s">
        <v>118</v>
      </c>
      <c r="V2161" t="str">
        <f>_xlfn.XLOOKUP(UNIVERSO[[#This Row],[Ruta DN]],'[1]Cuota Ruta'!E:E,'[1]Cuota Ruta'!G:G)</f>
        <v>Cargar</v>
      </c>
    </row>
    <row r="2162" spans="1:22" x14ac:dyDescent="0.25">
      <c r="A2162" t="s">
        <v>111</v>
      </c>
      <c r="B2162" t="s">
        <v>920</v>
      </c>
      <c r="C2162">
        <v>2603105429</v>
      </c>
      <c r="D2162">
        <v>1203105429</v>
      </c>
      <c r="E2162" t="s">
        <v>54</v>
      </c>
      <c r="F2162" t="s">
        <v>921</v>
      </c>
      <c r="G2162" t="s">
        <v>667</v>
      </c>
      <c r="H2162" t="s">
        <v>3983</v>
      </c>
      <c r="I2162" t="s">
        <v>93</v>
      </c>
      <c r="J2162" t="s">
        <v>29</v>
      </c>
      <c r="K2162" t="s">
        <v>116</v>
      </c>
      <c r="L2162">
        <v>-90.581128000000007</v>
      </c>
      <c r="M2162">
        <v>14.638278</v>
      </c>
      <c r="N2162">
        <v>14.638278</v>
      </c>
      <c r="O2162">
        <v>-90.581128000000007</v>
      </c>
      <c r="P2162" t="s">
        <v>31</v>
      </c>
      <c r="Q2162" t="s">
        <v>2114</v>
      </c>
      <c r="R2162" t="s">
        <v>117</v>
      </c>
      <c r="S2162" t="s">
        <v>118</v>
      </c>
      <c r="V2162" t="str">
        <f>_xlfn.XLOOKUP(UNIVERSO[[#This Row],[Ruta DN]],'[1]Cuota Ruta'!E:E,'[1]Cuota Ruta'!G:G)</f>
        <v>Cargar</v>
      </c>
    </row>
    <row r="2163" spans="1:22" x14ac:dyDescent="0.25">
      <c r="A2163" t="s">
        <v>111</v>
      </c>
      <c r="B2163" t="s">
        <v>920</v>
      </c>
      <c r="C2163">
        <v>2603105431</v>
      </c>
      <c r="D2163">
        <v>1203105431</v>
      </c>
      <c r="E2163" t="s">
        <v>54</v>
      </c>
      <c r="F2163" t="s">
        <v>921</v>
      </c>
      <c r="G2163" t="s">
        <v>65</v>
      </c>
      <c r="H2163" t="s">
        <v>3984</v>
      </c>
      <c r="I2163" t="s">
        <v>39</v>
      </c>
      <c r="J2163" t="s">
        <v>29</v>
      </c>
      <c r="K2163" t="s">
        <v>116</v>
      </c>
      <c r="L2163">
        <v>-90.570177999999999</v>
      </c>
      <c r="M2163">
        <v>14.639681</v>
      </c>
      <c r="N2163">
        <v>14.639681</v>
      </c>
      <c r="O2163">
        <v>-90.570177999999999</v>
      </c>
      <c r="P2163" t="s">
        <v>31</v>
      </c>
      <c r="Q2163" t="s">
        <v>2114</v>
      </c>
      <c r="R2163" t="s">
        <v>117</v>
      </c>
      <c r="S2163" t="s">
        <v>118</v>
      </c>
      <c r="V2163" t="str">
        <f>_xlfn.XLOOKUP(UNIVERSO[[#This Row],[Ruta DN]],'[1]Cuota Ruta'!E:E,'[1]Cuota Ruta'!G:G)</f>
        <v>Cargar</v>
      </c>
    </row>
    <row r="2164" spans="1:22" x14ac:dyDescent="0.25">
      <c r="A2164" t="s">
        <v>111</v>
      </c>
      <c r="B2164" t="s">
        <v>920</v>
      </c>
      <c r="C2164">
        <v>2603105433</v>
      </c>
      <c r="D2164">
        <v>1203105433</v>
      </c>
      <c r="E2164" t="s">
        <v>54</v>
      </c>
      <c r="F2164" t="s">
        <v>921</v>
      </c>
      <c r="G2164" t="s">
        <v>3283</v>
      </c>
      <c r="H2164" t="s">
        <v>3985</v>
      </c>
      <c r="I2164" t="s">
        <v>39</v>
      </c>
      <c r="J2164" t="s">
        <v>29</v>
      </c>
      <c r="K2164" t="s">
        <v>116</v>
      </c>
      <c r="L2164">
        <v>-90.570119000000005</v>
      </c>
      <c r="M2164">
        <v>14.639708000000001</v>
      </c>
      <c r="N2164">
        <v>14.639708000000001</v>
      </c>
      <c r="O2164">
        <v>-90.570119000000005</v>
      </c>
      <c r="P2164" t="s">
        <v>31</v>
      </c>
      <c r="Q2164" t="s">
        <v>2114</v>
      </c>
      <c r="R2164" t="s">
        <v>117</v>
      </c>
      <c r="S2164" t="s">
        <v>118</v>
      </c>
      <c r="V2164" t="str">
        <f>_xlfn.XLOOKUP(UNIVERSO[[#This Row],[Ruta DN]],'[1]Cuota Ruta'!E:E,'[1]Cuota Ruta'!G:G)</f>
        <v>Cargar</v>
      </c>
    </row>
    <row r="2165" spans="1:22" x14ac:dyDescent="0.25">
      <c r="A2165" t="s">
        <v>111</v>
      </c>
      <c r="B2165" t="s">
        <v>920</v>
      </c>
      <c r="C2165">
        <v>2603105437</v>
      </c>
      <c r="D2165">
        <v>1203105437</v>
      </c>
      <c r="E2165" t="s">
        <v>54</v>
      </c>
      <c r="F2165" t="s">
        <v>921</v>
      </c>
      <c r="G2165" t="s">
        <v>897</v>
      </c>
      <c r="H2165" t="s">
        <v>3986</v>
      </c>
      <c r="I2165" t="s">
        <v>28</v>
      </c>
      <c r="J2165" t="s">
        <v>29</v>
      </c>
      <c r="K2165" t="s">
        <v>116</v>
      </c>
      <c r="L2165">
        <v>-90.577269000000001</v>
      </c>
      <c r="M2165">
        <v>14.638377999999999</v>
      </c>
      <c r="N2165">
        <v>14.638377999999999</v>
      </c>
      <c r="O2165">
        <v>-90.577269000000001</v>
      </c>
      <c r="P2165" t="s">
        <v>31</v>
      </c>
      <c r="Q2165" t="s">
        <v>2114</v>
      </c>
      <c r="R2165" t="s">
        <v>117</v>
      </c>
      <c r="S2165" t="s">
        <v>118</v>
      </c>
      <c r="V2165" t="str">
        <f>_xlfn.XLOOKUP(UNIVERSO[[#This Row],[Ruta DN]],'[1]Cuota Ruta'!E:E,'[1]Cuota Ruta'!G:G)</f>
        <v>Cargar</v>
      </c>
    </row>
    <row r="2166" spans="1:22" x14ac:dyDescent="0.25">
      <c r="A2166" t="s">
        <v>111</v>
      </c>
      <c r="B2166" t="s">
        <v>920</v>
      </c>
      <c r="C2166">
        <v>2603105459</v>
      </c>
      <c r="D2166">
        <v>1203105459</v>
      </c>
      <c r="E2166" t="s">
        <v>54</v>
      </c>
      <c r="F2166" t="s">
        <v>921</v>
      </c>
      <c r="G2166" t="s">
        <v>722</v>
      </c>
      <c r="H2166" t="s">
        <v>3987</v>
      </c>
      <c r="I2166" t="s">
        <v>39</v>
      </c>
      <c r="J2166" t="s">
        <v>29</v>
      </c>
      <c r="K2166" t="s">
        <v>116</v>
      </c>
      <c r="L2166">
        <v>-90.570119000000005</v>
      </c>
      <c r="M2166">
        <v>14.639939</v>
      </c>
      <c r="N2166">
        <v>14.639939</v>
      </c>
      <c r="O2166">
        <v>-90.570119000000005</v>
      </c>
      <c r="P2166" t="s">
        <v>31</v>
      </c>
      <c r="Q2166" t="s">
        <v>2114</v>
      </c>
      <c r="R2166" t="s">
        <v>117</v>
      </c>
      <c r="S2166" t="s">
        <v>118</v>
      </c>
      <c r="V2166" t="str">
        <f>_xlfn.XLOOKUP(UNIVERSO[[#This Row],[Ruta DN]],'[1]Cuota Ruta'!E:E,'[1]Cuota Ruta'!G:G)</f>
        <v>Cargar</v>
      </c>
    </row>
    <row r="2167" spans="1:22" x14ac:dyDescent="0.25">
      <c r="A2167" t="s">
        <v>111</v>
      </c>
      <c r="B2167" t="s">
        <v>346</v>
      </c>
      <c r="C2167">
        <v>2603309512</v>
      </c>
      <c r="D2167">
        <v>1203309512</v>
      </c>
      <c r="E2167" t="s">
        <v>54</v>
      </c>
      <c r="F2167" t="s">
        <v>347</v>
      </c>
      <c r="G2167" t="s">
        <v>3988</v>
      </c>
      <c r="H2167" t="s">
        <v>3989</v>
      </c>
      <c r="I2167" t="s">
        <v>93</v>
      </c>
      <c r="J2167" t="s">
        <v>94</v>
      </c>
      <c r="K2167" t="s">
        <v>164</v>
      </c>
      <c r="L2167">
        <v>-90.410657999999998</v>
      </c>
      <c r="M2167">
        <v>14.543678</v>
      </c>
      <c r="N2167">
        <v>14.543834540000001</v>
      </c>
      <c r="O2167">
        <v>-90.410916490000005</v>
      </c>
      <c r="P2167" t="s">
        <v>95</v>
      </c>
      <c r="Q2167" t="s">
        <v>2119</v>
      </c>
      <c r="R2167" t="s">
        <v>117</v>
      </c>
      <c r="S2167" t="s">
        <v>118</v>
      </c>
      <c r="V2167" t="str">
        <f>_xlfn.XLOOKUP(UNIVERSO[[#This Row],[Ruta DN]],'[1]Cuota Ruta'!E:E,'[1]Cuota Ruta'!G:G)</f>
        <v>Cargar</v>
      </c>
    </row>
    <row r="2168" spans="1:22" x14ac:dyDescent="0.25">
      <c r="A2168" t="s">
        <v>111</v>
      </c>
      <c r="B2168" t="s">
        <v>920</v>
      </c>
      <c r="C2168">
        <v>2603105465</v>
      </c>
      <c r="D2168">
        <v>1203105465</v>
      </c>
      <c r="E2168" t="s">
        <v>54</v>
      </c>
      <c r="F2168" t="s">
        <v>921</v>
      </c>
      <c r="G2168" t="s">
        <v>982</v>
      </c>
      <c r="H2168" t="s">
        <v>3990</v>
      </c>
      <c r="I2168" t="s">
        <v>39</v>
      </c>
      <c r="J2168" t="s">
        <v>29</v>
      </c>
      <c r="K2168" t="s">
        <v>116</v>
      </c>
      <c r="L2168">
        <v>-90.569550000000007</v>
      </c>
      <c r="M2168">
        <v>14.640578</v>
      </c>
      <c r="N2168">
        <v>14.640578</v>
      </c>
      <c r="O2168">
        <v>-90.569550000000007</v>
      </c>
      <c r="P2168" t="s">
        <v>31</v>
      </c>
      <c r="Q2168" t="s">
        <v>2114</v>
      </c>
      <c r="R2168" t="s">
        <v>117</v>
      </c>
      <c r="S2168" t="s">
        <v>118</v>
      </c>
      <c r="V2168" t="str">
        <f>_xlfn.XLOOKUP(UNIVERSO[[#This Row],[Ruta DN]],'[1]Cuota Ruta'!E:E,'[1]Cuota Ruta'!G:G)</f>
        <v>Cargar</v>
      </c>
    </row>
    <row r="2169" spans="1:22" x14ac:dyDescent="0.25">
      <c r="A2169" t="s">
        <v>111</v>
      </c>
      <c r="B2169" t="s">
        <v>920</v>
      </c>
      <c r="C2169">
        <v>2603105490</v>
      </c>
      <c r="D2169">
        <v>1203105490</v>
      </c>
      <c r="E2169" t="s">
        <v>54</v>
      </c>
      <c r="F2169" t="s">
        <v>921</v>
      </c>
      <c r="G2169" t="s">
        <v>667</v>
      </c>
      <c r="H2169" t="s">
        <v>3991</v>
      </c>
      <c r="I2169" t="s">
        <v>28</v>
      </c>
      <c r="J2169" t="s">
        <v>46</v>
      </c>
      <c r="K2169" t="s">
        <v>116</v>
      </c>
      <c r="L2169">
        <v>-90.573219300000005</v>
      </c>
      <c r="M2169">
        <v>14.6425953</v>
      </c>
      <c r="N2169">
        <v>14.6425953</v>
      </c>
      <c r="O2169">
        <v>-90.573219300000005</v>
      </c>
      <c r="P2169" t="s">
        <v>31</v>
      </c>
      <c r="Q2169" t="s">
        <v>2114</v>
      </c>
      <c r="R2169" t="s">
        <v>117</v>
      </c>
      <c r="S2169" t="s">
        <v>118</v>
      </c>
      <c r="V2169" t="str">
        <f>_xlfn.XLOOKUP(UNIVERSO[[#This Row],[Ruta DN]],'[1]Cuota Ruta'!E:E,'[1]Cuota Ruta'!G:G)</f>
        <v>Cargar</v>
      </c>
    </row>
    <row r="2170" spans="1:22" x14ac:dyDescent="0.25">
      <c r="A2170" t="s">
        <v>22</v>
      </c>
      <c r="B2170" t="s">
        <v>178</v>
      </c>
      <c r="C2170">
        <v>2603309727</v>
      </c>
      <c r="D2170">
        <v>1203309727</v>
      </c>
      <c r="E2170" t="s">
        <v>54</v>
      </c>
      <c r="F2170" t="s">
        <v>179</v>
      </c>
      <c r="G2170" t="s">
        <v>3992</v>
      </c>
      <c r="H2170" t="s">
        <v>3993</v>
      </c>
      <c r="I2170" t="s">
        <v>39</v>
      </c>
      <c r="J2170" t="s">
        <v>237</v>
      </c>
      <c r="K2170" t="s">
        <v>80</v>
      </c>
      <c r="L2170">
        <v>-90.512933000000004</v>
      </c>
      <c r="M2170">
        <v>14.637632999999999</v>
      </c>
      <c r="N2170">
        <v>14.638188080000001</v>
      </c>
      <c r="O2170">
        <v>-90.513510850000003</v>
      </c>
      <c r="P2170" t="s">
        <v>95</v>
      </c>
      <c r="Q2170" t="s">
        <v>2114</v>
      </c>
      <c r="R2170" t="s">
        <v>33</v>
      </c>
      <c r="S2170" t="s">
        <v>34</v>
      </c>
      <c r="V2170" t="str">
        <f>_xlfn.XLOOKUP(UNIVERSO[[#This Row],[Ruta DN]],'[1]Cuota Ruta'!E:E,'[1]Cuota Ruta'!G:G)</f>
        <v>Cargar</v>
      </c>
    </row>
    <row r="2171" spans="1:22" x14ac:dyDescent="0.25">
      <c r="A2171" t="s">
        <v>111</v>
      </c>
      <c r="B2171" t="s">
        <v>153</v>
      </c>
      <c r="C2171">
        <v>2603309758</v>
      </c>
      <c r="D2171">
        <v>1203309758</v>
      </c>
      <c r="E2171" t="s">
        <v>54</v>
      </c>
      <c r="F2171" t="s">
        <v>154</v>
      </c>
      <c r="G2171" t="s">
        <v>3994</v>
      </c>
      <c r="H2171" t="s">
        <v>3995</v>
      </c>
      <c r="I2171" t="s">
        <v>28</v>
      </c>
      <c r="J2171" t="s">
        <v>46</v>
      </c>
      <c r="K2171" t="s">
        <v>157</v>
      </c>
      <c r="L2171">
        <v>-90.555477999999994</v>
      </c>
      <c r="M2171">
        <v>14.610868999999999</v>
      </c>
      <c r="N2171">
        <v>14.610763333333329</v>
      </c>
      <c r="O2171">
        <v>-90.555504999999997</v>
      </c>
      <c r="P2171" t="s">
        <v>31</v>
      </c>
      <c r="Q2171" t="s">
        <v>2117</v>
      </c>
      <c r="R2171" t="s">
        <v>117</v>
      </c>
      <c r="S2171" t="s">
        <v>118</v>
      </c>
      <c r="V2171" t="str">
        <f>_xlfn.XLOOKUP(UNIVERSO[[#This Row],[Ruta DN]],'[1]Cuota Ruta'!E:E,'[1]Cuota Ruta'!G:G)</f>
        <v>Cargar</v>
      </c>
    </row>
    <row r="2172" spans="1:22" x14ac:dyDescent="0.25">
      <c r="A2172" t="s">
        <v>111</v>
      </c>
      <c r="B2172" t="s">
        <v>392</v>
      </c>
      <c r="C2172">
        <v>2603105547</v>
      </c>
      <c r="D2172">
        <v>1203105547</v>
      </c>
      <c r="E2172" t="s">
        <v>54</v>
      </c>
      <c r="F2172" t="s">
        <v>393</v>
      </c>
      <c r="G2172" t="s">
        <v>3996</v>
      </c>
      <c r="H2172" t="s">
        <v>3997</v>
      </c>
      <c r="I2172" t="s">
        <v>28</v>
      </c>
      <c r="J2172" t="s">
        <v>29</v>
      </c>
      <c r="K2172" t="s">
        <v>204</v>
      </c>
      <c r="L2172">
        <v>-90.598791000000006</v>
      </c>
      <c r="M2172">
        <v>14.610110000000001</v>
      </c>
      <c r="N2172">
        <v>14.610110000000001</v>
      </c>
      <c r="O2172">
        <v>-90.598791000000006</v>
      </c>
      <c r="P2172" t="s">
        <v>31</v>
      </c>
      <c r="Q2172" t="s">
        <v>2117</v>
      </c>
      <c r="R2172" t="s">
        <v>117</v>
      </c>
      <c r="S2172" t="s">
        <v>118</v>
      </c>
      <c r="T2172">
        <v>15</v>
      </c>
      <c r="V2172" t="str">
        <f>_xlfn.XLOOKUP(UNIVERSO[[#This Row],[Ruta DN]],'[1]Cuota Ruta'!E:E,'[1]Cuota Ruta'!G:G)</f>
        <v>Cargar</v>
      </c>
    </row>
    <row r="2173" spans="1:22" x14ac:dyDescent="0.25">
      <c r="A2173" t="s">
        <v>365</v>
      </c>
      <c r="B2173" t="s">
        <v>373</v>
      </c>
      <c r="C2173">
        <v>2603309855</v>
      </c>
      <c r="D2173">
        <v>1203309855</v>
      </c>
      <c r="E2173" t="s">
        <v>54</v>
      </c>
      <c r="F2173" t="s">
        <v>374</v>
      </c>
      <c r="G2173" t="s">
        <v>565</v>
      </c>
      <c r="H2173" t="s">
        <v>3998</v>
      </c>
      <c r="I2173" t="s">
        <v>28</v>
      </c>
      <c r="J2173" t="s">
        <v>46</v>
      </c>
      <c r="K2173" t="s">
        <v>370</v>
      </c>
      <c r="L2173">
        <v>-90.199233000000007</v>
      </c>
      <c r="M2173">
        <v>14.786564</v>
      </c>
      <c r="N2173">
        <v>14.7869964</v>
      </c>
      <c r="O2173">
        <v>-90.199126500000006</v>
      </c>
      <c r="P2173" t="s">
        <v>31</v>
      </c>
      <c r="Q2173" t="s">
        <v>2114</v>
      </c>
      <c r="R2173" t="s">
        <v>371</v>
      </c>
      <c r="S2173" t="s">
        <v>372</v>
      </c>
      <c r="V2173" t="str">
        <f>_xlfn.XLOOKUP(UNIVERSO[[#This Row],[Ruta DN]],'[1]Cuota Ruta'!E:E,'[1]Cuota Ruta'!G:G)</f>
        <v>Cargar</v>
      </c>
    </row>
    <row r="2174" spans="1:22" x14ac:dyDescent="0.25">
      <c r="A2174" t="s">
        <v>111</v>
      </c>
      <c r="B2174" t="s">
        <v>820</v>
      </c>
      <c r="C2174">
        <v>2603105573</v>
      </c>
      <c r="D2174">
        <v>1203105573</v>
      </c>
      <c r="E2174" t="s">
        <v>54</v>
      </c>
      <c r="F2174" t="s">
        <v>821</v>
      </c>
      <c r="G2174" t="s">
        <v>3999</v>
      </c>
      <c r="H2174" t="s">
        <v>4000</v>
      </c>
      <c r="I2174" t="s">
        <v>39</v>
      </c>
      <c r="J2174" t="s">
        <v>29</v>
      </c>
      <c r="K2174" t="s">
        <v>204</v>
      </c>
      <c r="L2174">
        <v>-90.596778</v>
      </c>
      <c r="M2174">
        <v>14.566278000000001</v>
      </c>
      <c r="N2174">
        <v>14.566278000000001</v>
      </c>
      <c r="O2174">
        <v>-90.596778</v>
      </c>
      <c r="P2174" t="s">
        <v>31</v>
      </c>
      <c r="Q2174" t="s">
        <v>2114</v>
      </c>
      <c r="R2174" t="s">
        <v>117</v>
      </c>
      <c r="S2174" t="s">
        <v>118</v>
      </c>
      <c r="V2174" t="str">
        <f>_xlfn.XLOOKUP(UNIVERSO[[#This Row],[Ruta DN]],'[1]Cuota Ruta'!E:E,'[1]Cuota Ruta'!G:G)</f>
        <v>Cargar</v>
      </c>
    </row>
    <row r="2175" spans="1:22" x14ac:dyDescent="0.25">
      <c r="A2175" t="s">
        <v>98</v>
      </c>
      <c r="B2175" t="s">
        <v>1037</v>
      </c>
      <c r="C2175">
        <v>2603309901</v>
      </c>
      <c r="D2175">
        <v>1203309901</v>
      </c>
      <c r="E2175" t="s">
        <v>54</v>
      </c>
      <c r="F2175" t="s">
        <v>1038</v>
      </c>
      <c r="G2175" t="s">
        <v>251</v>
      </c>
      <c r="H2175" t="s">
        <v>4001</v>
      </c>
      <c r="I2175" t="s">
        <v>39</v>
      </c>
      <c r="J2175" t="s">
        <v>29</v>
      </c>
      <c r="K2175" t="s">
        <v>123</v>
      </c>
      <c r="L2175">
        <v>-90.577399999999997</v>
      </c>
      <c r="M2175">
        <v>14.504439</v>
      </c>
      <c r="N2175">
        <v>14.504316360000001</v>
      </c>
      <c r="O2175">
        <v>-90.577538779999998</v>
      </c>
      <c r="P2175" t="s">
        <v>31</v>
      </c>
      <c r="Q2175" t="s">
        <v>2114</v>
      </c>
      <c r="R2175" t="s">
        <v>104</v>
      </c>
      <c r="S2175" t="s">
        <v>105</v>
      </c>
      <c r="V2175" t="str">
        <f>_xlfn.XLOOKUP(UNIVERSO[[#This Row],[Ruta DN]],'[1]Cuota Ruta'!E:E,'[1]Cuota Ruta'!G:G)</f>
        <v>Cargar</v>
      </c>
    </row>
    <row r="2176" spans="1:22" x14ac:dyDescent="0.25">
      <c r="A2176" t="s">
        <v>111</v>
      </c>
      <c r="B2176" t="s">
        <v>820</v>
      </c>
      <c r="C2176">
        <v>2603105589</v>
      </c>
      <c r="D2176">
        <v>1203105589</v>
      </c>
      <c r="E2176" t="s">
        <v>54</v>
      </c>
      <c r="F2176" t="s">
        <v>821</v>
      </c>
      <c r="G2176" t="s">
        <v>162</v>
      </c>
      <c r="H2176" t="s">
        <v>4002</v>
      </c>
      <c r="I2176" t="s">
        <v>28</v>
      </c>
      <c r="J2176" t="s">
        <v>29</v>
      </c>
      <c r="K2176" t="s">
        <v>204</v>
      </c>
      <c r="L2176">
        <v>-90.603581000000005</v>
      </c>
      <c r="M2176">
        <v>14.574669</v>
      </c>
      <c r="N2176">
        <v>14.574669</v>
      </c>
      <c r="O2176">
        <v>-90.603581000000005</v>
      </c>
      <c r="P2176" t="s">
        <v>31</v>
      </c>
      <c r="Q2176" t="s">
        <v>2117</v>
      </c>
      <c r="R2176" t="s">
        <v>117</v>
      </c>
      <c r="S2176" t="s">
        <v>118</v>
      </c>
      <c r="T2176">
        <v>20</v>
      </c>
      <c r="V2176" t="str">
        <f>_xlfn.XLOOKUP(UNIVERSO[[#This Row],[Ruta DN]],'[1]Cuota Ruta'!E:E,'[1]Cuota Ruta'!G:G)</f>
        <v>Cargar</v>
      </c>
    </row>
    <row r="2177" spans="1:22" x14ac:dyDescent="0.25">
      <c r="A2177" t="s">
        <v>213</v>
      </c>
      <c r="B2177" t="s">
        <v>801</v>
      </c>
      <c r="C2177">
        <v>2603309921</v>
      </c>
      <c r="D2177">
        <v>1203309921</v>
      </c>
      <c r="E2177" t="s">
        <v>54</v>
      </c>
      <c r="F2177" t="s">
        <v>802</v>
      </c>
      <c r="G2177" t="s">
        <v>108</v>
      </c>
      <c r="H2177" t="s">
        <v>4003</v>
      </c>
      <c r="I2177" t="s">
        <v>39</v>
      </c>
      <c r="J2177" t="s">
        <v>46</v>
      </c>
      <c r="K2177" t="s">
        <v>218</v>
      </c>
      <c r="L2177">
        <v>-90.786755799999995</v>
      </c>
      <c r="M2177">
        <v>14.5511477</v>
      </c>
      <c r="N2177">
        <v>14.551276308484381</v>
      </c>
      <c r="O2177">
        <v>-90.786767257377505</v>
      </c>
      <c r="P2177" t="s">
        <v>31</v>
      </c>
      <c r="Q2177" t="s">
        <v>2114</v>
      </c>
      <c r="R2177" t="s">
        <v>219</v>
      </c>
      <c r="S2177" t="s">
        <v>220</v>
      </c>
      <c r="V2177" t="str">
        <f>_xlfn.XLOOKUP(UNIVERSO[[#This Row],[Ruta DN]],'[1]Cuota Ruta'!E:E,'[1]Cuota Ruta'!G:G)</f>
        <v>Cargar</v>
      </c>
    </row>
    <row r="2178" spans="1:22" x14ac:dyDescent="0.25">
      <c r="A2178" t="s">
        <v>213</v>
      </c>
      <c r="B2178" t="s">
        <v>538</v>
      </c>
      <c r="C2178">
        <v>2603309923</v>
      </c>
      <c r="D2178">
        <v>1203309923</v>
      </c>
      <c r="E2178" t="s">
        <v>54</v>
      </c>
      <c r="F2178" t="s">
        <v>539</v>
      </c>
      <c r="G2178" t="s">
        <v>897</v>
      </c>
      <c r="H2178" t="s">
        <v>4004</v>
      </c>
      <c r="I2178" t="s">
        <v>28</v>
      </c>
      <c r="J2178" t="s">
        <v>29</v>
      </c>
      <c r="K2178" t="s">
        <v>218</v>
      </c>
      <c r="L2178">
        <v>-90.781475999999998</v>
      </c>
      <c r="M2178">
        <v>14.548602799999999</v>
      </c>
      <c r="N2178">
        <v>14.54836976</v>
      </c>
      <c r="O2178">
        <v>-90.781364609999997</v>
      </c>
      <c r="P2178" t="s">
        <v>31</v>
      </c>
      <c r="Q2178" t="s">
        <v>2114</v>
      </c>
      <c r="R2178" t="s">
        <v>219</v>
      </c>
      <c r="S2178" t="s">
        <v>220</v>
      </c>
      <c r="V2178" t="str">
        <f>_xlfn.XLOOKUP(UNIVERSO[[#This Row],[Ruta DN]],'[1]Cuota Ruta'!E:E,'[1]Cuota Ruta'!G:G)</f>
        <v>Cargar</v>
      </c>
    </row>
    <row r="2179" spans="1:22" x14ac:dyDescent="0.25">
      <c r="A2179" t="s">
        <v>111</v>
      </c>
      <c r="B2179" t="s">
        <v>820</v>
      </c>
      <c r="C2179">
        <v>2603105619</v>
      </c>
      <c r="D2179">
        <v>1203105619</v>
      </c>
      <c r="E2179" t="s">
        <v>54</v>
      </c>
      <c r="F2179" t="s">
        <v>821</v>
      </c>
      <c r="G2179" t="s">
        <v>605</v>
      </c>
      <c r="H2179" t="s">
        <v>4005</v>
      </c>
      <c r="I2179" t="s">
        <v>39</v>
      </c>
      <c r="J2179" t="s">
        <v>46</v>
      </c>
      <c r="K2179" t="s">
        <v>204</v>
      </c>
      <c r="L2179">
        <v>-90.607777999999996</v>
      </c>
      <c r="M2179">
        <v>14.572150000000001</v>
      </c>
      <c r="N2179">
        <v>14.572150000000001</v>
      </c>
      <c r="O2179">
        <v>-90.607777999999996</v>
      </c>
      <c r="P2179" t="s">
        <v>31</v>
      </c>
      <c r="Q2179" t="s">
        <v>2114</v>
      </c>
      <c r="R2179" t="s">
        <v>117</v>
      </c>
      <c r="S2179" t="s">
        <v>118</v>
      </c>
      <c r="V2179" t="str">
        <f>_xlfn.XLOOKUP(UNIVERSO[[#This Row],[Ruta DN]],'[1]Cuota Ruta'!E:E,'[1]Cuota Ruta'!G:G)</f>
        <v>Cargar</v>
      </c>
    </row>
    <row r="2180" spans="1:22" x14ac:dyDescent="0.25">
      <c r="A2180" t="s">
        <v>98</v>
      </c>
      <c r="B2180" t="s">
        <v>165</v>
      </c>
      <c r="C2180">
        <v>2603309975</v>
      </c>
      <c r="D2180">
        <v>1203309975</v>
      </c>
      <c r="E2180" t="s">
        <v>54</v>
      </c>
      <c r="F2180" t="s">
        <v>166</v>
      </c>
      <c r="G2180" t="s">
        <v>238</v>
      </c>
      <c r="H2180" t="s">
        <v>4006</v>
      </c>
      <c r="I2180" t="s">
        <v>39</v>
      </c>
      <c r="J2180" t="s">
        <v>46</v>
      </c>
      <c r="K2180" t="s">
        <v>103</v>
      </c>
      <c r="L2180">
        <v>-90.535107999999994</v>
      </c>
      <c r="M2180">
        <v>14.481908000000001</v>
      </c>
      <c r="N2180">
        <v>14.48189</v>
      </c>
      <c r="O2180">
        <v>-90.535044999999997</v>
      </c>
      <c r="P2180" t="s">
        <v>31</v>
      </c>
      <c r="Q2180" t="s">
        <v>2114</v>
      </c>
      <c r="R2180" t="s">
        <v>104</v>
      </c>
      <c r="S2180" t="s">
        <v>105</v>
      </c>
      <c r="V2180" t="str">
        <f>_xlfn.XLOOKUP(UNIVERSO[[#This Row],[Ruta DN]],'[1]Cuota Ruta'!E:E,'[1]Cuota Ruta'!G:G)</f>
        <v>Cargar</v>
      </c>
    </row>
    <row r="2181" spans="1:22" x14ac:dyDescent="0.25">
      <c r="A2181" t="s">
        <v>111</v>
      </c>
      <c r="B2181" t="s">
        <v>1814</v>
      </c>
      <c r="C2181">
        <v>2603310094</v>
      </c>
      <c r="D2181">
        <v>1203310094</v>
      </c>
      <c r="E2181" t="s">
        <v>54</v>
      </c>
      <c r="F2181" t="s">
        <v>1815</v>
      </c>
      <c r="G2181" t="s">
        <v>4007</v>
      </c>
      <c r="H2181" t="s">
        <v>4008</v>
      </c>
      <c r="I2181" t="s">
        <v>39</v>
      </c>
      <c r="J2181" t="s">
        <v>29</v>
      </c>
      <c r="K2181" t="s">
        <v>157</v>
      </c>
      <c r="L2181">
        <v>-90.527468999999996</v>
      </c>
      <c r="M2181">
        <v>14.6167</v>
      </c>
      <c r="N2181">
        <v>14.61631006</v>
      </c>
      <c r="O2181">
        <v>-90.526746380000006</v>
      </c>
      <c r="P2181" t="s">
        <v>31</v>
      </c>
      <c r="Q2181" t="s">
        <v>2114</v>
      </c>
      <c r="R2181" t="s">
        <v>117</v>
      </c>
      <c r="S2181" t="s">
        <v>118</v>
      </c>
      <c r="V2181" t="str">
        <f>_xlfn.XLOOKUP(UNIVERSO[[#This Row],[Ruta DN]],'[1]Cuota Ruta'!E:E,'[1]Cuota Ruta'!G:G)</f>
        <v>Cargar</v>
      </c>
    </row>
    <row r="2182" spans="1:22" x14ac:dyDescent="0.25">
      <c r="A2182" t="s">
        <v>111</v>
      </c>
      <c r="B2182" t="s">
        <v>1376</v>
      </c>
      <c r="C2182">
        <v>2603310144</v>
      </c>
      <c r="D2182">
        <v>1203310144</v>
      </c>
      <c r="E2182" t="s">
        <v>54</v>
      </c>
      <c r="F2182" t="s">
        <v>1377</v>
      </c>
      <c r="G2182" t="s">
        <v>4009</v>
      </c>
      <c r="H2182" t="s">
        <v>4010</v>
      </c>
      <c r="I2182" t="s">
        <v>28</v>
      </c>
      <c r="J2182" t="s">
        <v>29</v>
      </c>
      <c r="K2182" t="s">
        <v>204</v>
      </c>
      <c r="L2182">
        <v>-90.601128000000003</v>
      </c>
      <c r="M2182">
        <v>14.571478000000001</v>
      </c>
      <c r="N2182">
        <v>14.57141659</v>
      </c>
      <c r="O2182">
        <v>-90.601247549999982</v>
      </c>
      <c r="P2182" t="s">
        <v>31</v>
      </c>
      <c r="Q2182" t="s">
        <v>2117</v>
      </c>
      <c r="R2182" t="s">
        <v>117</v>
      </c>
      <c r="S2182" t="s">
        <v>118</v>
      </c>
      <c r="V2182" t="str">
        <f>_xlfn.XLOOKUP(UNIVERSO[[#This Row],[Ruta DN]],'[1]Cuota Ruta'!E:E,'[1]Cuota Ruta'!G:G)</f>
        <v>Cargar</v>
      </c>
    </row>
    <row r="2183" spans="1:22" x14ac:dyDescent="0.25">
      <c r="A2183" t="s">
        <v>22</v>
      </c>
      <c r="B2183" t="s">
        <v>40</v>
      </c>
      <c r="C2183">
        <v>2603310240</v>
      </c>
      <c r="D2183">
        <v>1203310240</v>
      </c>
      <c r="E2183" t="s">
        <v>54</v>
      </c>
      <c r="F2183" t="s">
        <v>41</v>
      </c>
      <c r="G2183" t="s">
        <v>926</v>
      </c>
      <c r="H2183" t="s">
        <v>4011</v>
      </c>
      <c r="I2183" t="s">
        <v>39</v>
      </c>
      <c r="J2183" t="s">
        <v>29</v>
      </c>
      <c r="K2183" t="s">
        <v>30</v>
      </c>
      <c r="L2183">
        <v>-90.498007999999999</v>
      </c>
      <c r="M2183">
        <v>14.655628</v>
      </c>
      <c r="N2183">
        <v>14.66043447</v>
      </c>
      <c r="O2183">
        <v>-90.495913970000004</v>
      </c>
      <c r="P2183" t="s">
        <v>31</v>
      </c>
      <c r="Q2183" t="s">
        <v>2114</v>
      </c>
      <c r="R2183" t="s">
        <v>33</v>
      </c>
      <c r="S2183" t="s">
        <v>34</v>
      </c>
      <c r="V2183" t="str">
        <f>_xlfn.XLOOKUP(UNIVERSO[[#This Row],[Ruta DN]],'[1]Cuota Ruta'!E:E,'[1]Cuota Ruta'!G:G)</f>
        <v>Cargar</v>
      </c>
    </row>
    <row r="2184" spans="1:22" x14ac:dyDescent="0.25">
      <c r="A2184" t="s">
        <v>98</v>
      </c>
      <c r="B2184" t="s">
        <v>1644</v>
      </c>
      <c r="C2184">
        <v>2603310407</v>
      </c>
      <c r="D2184">
        <v>1203310407</v>
      </c>
      <c r="E2184" t="s">
        <v>54</v>
      </c>
      <c r="F2184" t="s">
        <v>1645</v>
      </c>
      <c r="G2184" t="s">
        <v>4012</v>
      </c>
      <c r="H2184" t="s">
        <v>4013</v>
      </c>
      <c r="I2184" t="s">
        <v>39</v>
      </c>
      <c r="J2184" t="s">
        <v>29</v>
      </c>
      <c r="K2184" t="s">
        <v>123</v>
      </c>
      <c r="L2184">
        <v>-90.618427999999994</v>
      </c>
      <c r="M2184">
        <v>14.542928</v>
      </c>
      <c r="N2184">
        <v>14.5430168</v>
      </c>
      <c r="O2184">
        <v>-90.6185136</v>
      </c>
      <c r="P2184" t="s">
        <v>31</v>
      </c>
      <c r="Q2184" t="s">
        <v>2114</v>
      </c>
      <c r="R2184" t="s">
        <v>104</v>
      </c>
      <c r="S2184" t="s">
        <v>105</v>
      </c>
      <c r="V2184" t="str">
        <f>_xlfn.XLOOKUP(UNIVERSO[[#This Row],[Ruta DN]],'[1]Cuota Ruta'!E:E,'[1]Cuota Ruta'!G:G)</f>
        <v>Cargar</v>
      </c>
    </row>
    <row r="2185" spans="1:22" x14ac:dyDescent="0.25">
      <c r="A2185" t="s">
        <v>111</v>
      </c>
      <c r="B2185" t="s">
        <v>542</v>
      </c>
      <c r="C2185">
        <v>2603105859</v>
      </c>
      <c r="D2185">
        <v>1203105859</v>
      </c>
      <c r="E2185" t="s">
        <v>54</v>
      </c>
      <c r="F2185" t="s">
        <v>543</v>
      </c>
      <c r="G2185" t="s">
        <v>146</v>
      </c>
      <c r="H2185" t="s">
        <v>4014</v>
      </c>
      <c r="I2185" t="s">
        <v>39</v>
      </c>
      <c r="J2185" t="s">
        <v>29</v>
      </c>
      <c r="K2185" t="s">
        <v>157</v>
      </c>
      <c r="L2185">
        <v>-90.535319000000001</v>
      </c>
      <c r="M2185">
        <v>14.620903</v>
      </c>
      <c r="N2185">
        <v>14.620903</v>
      </c>
      <c r="O2185">
        <v>-90.535319000000001</v>
      </c>
      <c r="P2185" t="s">
        <v>31</v>
      </c>
      <c r="Q2185" t="s">
        <v>2114</v>
      </c>
      <c r="R2185" t="s">
        <v>117</v>
      </c>
      <c r="S2185" t="s">
        <v>118</v>
      </c>
      <c r="V2185" t="str">
        <f>_xlfn.XLOOKUP(UNIVERSO[[#This Row],[Ruta DN]],'[1]Cuota Ruta'!E:E,'[1]Cuota Ruta'!G:G)</f>
        <v>Cargar</v>
      </c>
    </row>
    <row r="2186" spans="1:22" x14ac:dyDescent="0.25">
      <c r="A2186" t="s">
        <v>111</v>
      </c>
      <c r="B2186" t="s">
        <v>476</v>
      </c>
      <c r="C2186">
        <v>2603310426</v>
      </c>
      <c r="D2186">
        <v>1203310426</v>
      </c>
      <c r="E2186" t="s">
        <v>54</v>
      </c>
      <c r="F2186" t="s">
        <v>477</v>
      </c>
      <c r="G2186" t="s">
        <v>4015</v>
      </c>
      <c r="H2186" t="s">
        <v>4016</v>
      </c>
      <c r="I2186" t="s">
        <v>93</v>
      </c>
      <c r="J2186" t="s">
        <v>237</v>
      </c>
      <c r="K2186" t="s">
        <v>116</v>
      </c>
      <c r="L2186">
        <v>-90.574939000000001</v>
      </c>
      <c r="M2186">
        <v>14.633027999999999</v>
      </c>
      <c r="N2186">
        <v>14.501035999999999</v>
      </c>
      <c r="O2186">
        <v>-90.618047300000001</v>
      </c>
      <c r="P2186" t="s">
        <v>95</v>
      </c>
      <c r="Q2186" t="s">
        <v>2114</v>
      </c>
      <c r="R2186" t="s">
        <v>117</v>
      </c>
      <c r="S2186" t="s">
        <v>118</v>
      </c>
      <c r="V2186" t="str">
        <f>_xlfn.XLOOKUP(UNIVERSO[[#This Row],[Ruta DN]],'[1]Cuota Ruta'!E:E,'[1]Cuota Ruta'!G:G)</f>
        <v>Cargar</v>
      </c>
    </row>
    <row r="2187" spans="1:22" x14ac:dyDescent="0.25">
      <c r="A2187" t="s">
        <v>213</v>
      </c>
      <c r="B2187" t="s">
        <v>647</v>
      </c>
      <c r="C2187">
        <v>2603310491</v>
      </c>
      <c r="D2187">
        <v>1203310491</v>
      </c>
      <c r="E2187" t="s">
        <v>54</v>
      </c>
      <c r="F2187" t="s">
        <v>648</v>
      </c>
      <c r="G2187" t="s">
        <v>4017</v>
      </c>
      <c r="H2187" t="s">
        <v>4018</v>
      </c>
      <c r="I2187" t="s">
        <v>93</v>
      </c>
      <c r="J2187" t="s">
        <v>29</v>
      </c>
      <c r="K2187" t="s">
        <v>599</v>
      </c>
      <c r="L2187">
        <v>-90.656049999999993</v>
      </c>
      <c r="M2187">
        <v>14.612690000000001</v>
      </c>
      <c r="N2187">
        <v>14.6127792</v>
      </c>
      <c r="O2187">
        <v>-90.656150780000004</v>
      </c>
      <c r="P2187" t="s">
        <v>31</v>
      </c>
      <c r="Q2187" t="s">
        <v>2114</v>
      </c>
      <c r="R2187" t="s">
        <v>219</v>
      </c>
      <c r="S2187" t="s">
        <v>220</v>
      </c>
      <c r="V2187" t="str">
        <f>_xlfn.XLOOKUP(UNIVERSO[[#This Row],[Ruta DN]],'[1]Cuota Ruta'!E:E,'[1]Cuota Ruta'!G:G)</f>
        <v>Cargar</v>
      </c>
    </row>
    <row r="2188" spans="1:22" x14ac:dyDescent="0.25">
      <c r="A2188" t="s">
        <v>111</v>
      </c>
      <c r="B2188" t="s">
        <v>459</v>
      </c>
      <c r="C2188">
        <v>2603310502</v>
      </c>
      <c r="D2188">
        <v>1203310502</v>
      </c>
      <c r="E2188" t="s">
        <v>54</v>
      </c>
      <c r="F2188" t="s">
        <v>460</v>
      </c>
      <c r="G2188" t="s">
        <v>62</v>
      </c>
      <c r="H2188" t="s">
        <v>4019</v>
      </c>
      <c r="I2188" t="s">
        <v>28</v>
      </c>
      <c r="J2188" t="s">
        <v>29</v>
      </c>
      <c r="K2188" t="s">
        <v>116</v>
      </c>
      <c r="L2188">
        <v>-90.642049999999998</v>
      </c>
      <c r="M2188">
        <v>14.686527999999999</v>
      </c>
      <c r="N2188">
        <v>14.686551870000001</v>
      </c>
      <c r="O2188">
        <v>-90.642063579999999</v>
      </c>
      <c r="P2188" t="s">
        <v>31</v>
      </c>
      <c r="Q2188" t="s">
        <v>2117</v>
      </c>
      <c r="R2188" t="s">
        <v>117</v>
      </c>
      <c r="S2188" t="s">
        <v>118</v>
      </c>
      <c r="T2188">
        <v>21</v>
      </c>
      <c r="V2188" t="str">
        <f>_xlfn.XLOOKUP(UNIVERSO[[#This Row],[Ruta DN]],'[1]Cuota Ruta'!E:E,'[1]Cuota Ruta'!G:G)</f>
        <v>Cargar</v>
      </c>
    </row>
    <row r="2189" spans="1:22" x14ac:dyDescent="0.25">
      <c r="A2189" t="s">
        <v>111</v>
      </c>
      <c r="B2189" t="s">
        <v>542</v>
      </c>
      <c r="C2189">
        <v>2603105908</v>
      </c>
      <c r="D2189">
        <v>1203105908</v>
      </c>
      <c r="E2189" t="s">
        <v>54</v>
      </c>
      <c r="F2189" t="s">
        <v>543</v>
      </c>
      <c r="G2189" t="s">
        <v>588</v>
      </c>
      <c r="H2189" t="s">
        <v>4020</v>
      </c>
      <c r="I2189" t="s">
        <v>39</v>
      </c>
      <c r="J2189" t="s">
        <v>46</v>
      </c>
      <c r="K2189" t="s">
        <v>157</v>
      </c>
      <c r="L2189">
        <v>-90.530368999999993</v>
      </c>
      <c r="M2189">
        <v>14.617469</v>
      </c>
      <c r="N2189">
        <v>14.617469</v>
      </c>
      <c r="O2189">
        <v>-90.530368999999993</v>
      </c>
      <c r="P2189" t="s">
        <v>31</v>
      </c>
      <c r="Q2189" t="s">
        <v>2114</v>
      </c>
      <c r="R2189" t="s">
        <v>117</v>
      </c>
      <c r="S2189" t="s">
        <v>118</v>
      </c>
      <c r="V2189" t="str">
        <f>_xlfn.XLOOKUP(UNIVERSO[[#This Row],[Ruta DN]],'[1]Cuota Ruta'!E:E,'[1]Cuota Ruta'!G:G)</f>
        <v>Cargar</v>
      </c>
    </row>
    <row r="2190" spans="1:22" x14ac:dyDescent="0.25">
      <c r="A2190" t="s">
        <v>98</v>
      </c>
      <c r="B2190" t="s">
        <v>99</v>
      </c>
      <c r="C2190">
        <v>2603310703</v>
      </c>
      <c r="D2190">
        <v>1203310703</v>
      </c>
      <c r="E2190" t="s">
        <v>54</v>
      </c>
      <c r="F2190" t="s">
        <v>100</v>
      </c>
      <c r="G2190" t="s">
        <v>121</v>
      </c>
      <c r="H2190" t="s">
        <v>4021</v>
      </c>
      <c r="I2190" t="s">
        <v>39</v>
      </c>
      <c r="J2190" t="s">
        <v>46</v>
      </c>
      <c r="K2190" t="s">
        <v>103</v>
      </c>
      <c r="L2190">
        <v>-90.542680000000004</v>
      </c>
      <c r="M2190">
        <v>14.514701000000001</v>
      </c>
      <c r="N2190">
        <v>14.514868330000001</v>
      </c>
      <c r="O2190">
        <v>-90.542613329999995</v>
      </c>
      <c r="P2190" t="s">
        <v>31</v>
      </c>
      <c r="Q2190" t="s">
        <v>2114</v>
      </c>
      <c r="R2190" t="s">
        <v>104</v>
      </c>
      <c r="S2190" t="s">
        <v>105</v>
      </c>
      <c r="V2190" t="str">
        <f>_xlfn.XLOOKUP(UNIVERSO[[#This Row],[Ruta DN]],'[1]Cuota Ruta'!E:E,'[1]Cuota Ruta'!G:G)</f>
        <v>Cargar</v>
      </c>
    </row>
    <row r="2191" spans="1:22" x14ac:dyDescent="0.25">
      <c r="A2191" t="s">
        <v>213</v>
      </c>
      <c r="B2191" t="s">
        <v>801</v>
      </c>
      <c r="C2191">
        <v>2603310744</v>
      </c>
      <c r="D2191">
        <v>1203310744</v>
      </c>
      <c r="E2191" t="s">
        <v>54</v>
      </c>
      <c r="F2191" t="s">
        <v>802</v>
      </c>
      <c r="G2191" t="s">
        <v>4022</v>
      </c>
      <c r="H2191" t="s">
        <v>4023</v>
      </c>
      <c r="I2191" t="s">
        <v>39</v>
      </c>
      <c r="J2191" t="s">
        <v>29</v>
      </c>
      <c r="K2191" t="s">
        <v>218</v>
      </c>
      <c r="L2191">
        <v>-90.786239399999999</v>
      </c>
      <c r="M2191">
        <v>14.551116199999999</v>
      </c>
      <c r="N2191">
        <v>14.551039184443651</v>
      </c>
      <c r="O2191">
        <v>-90.786158982664347</v>
      </c>
      <c r="P2191" t="s">
        <v>31</v>
      </c>
      <c r="Q2191" t="s">
        <v>2114</v>
      </c>
      <c r="R2191" t="s">
        <v>219</v>
      </c>
      <c r="S2191" t="s">
        <v>220</v>
      </c>
      <c r="V2191" t="str">
        <f>_xlfn.XLOOKUP(UNIVERSO[[#This Row],[Ruta DN]],'[1]Cuota Ruta'!E:E,'[1]Cuota Ruta'!G:G)</f>
        <v>Cargar</v>
      </c>
    </row>
    <row r="2192" spans="1:22" x14ac:dyDescent="0.25">
      <c r="A2192" t="s">
        <v>111</v>
      </c>
      <c r="B2192" t="s">
        <v>308</v>
      </c>
      <c r="C2192">
        <v>2603105954</v>
      </c>
      <c r="D2192">
        <v>1203105954</v>
      </c>
      <c r="E2192" t="s">
        <v>54</v>
      </c>
      <c r="F2192" t="s">
        <v>309</v>
      </c>
      <c r="G2192" t="s">
        <v>4024</v>
      </c>
      <c r="H2192" t="s">
        <v>4025</v>
      </c>
      <c r="I2192" t="s">
        <v>39</v>
      </c>
      <c r="J2192" t="s">
        <v>29</v>
      </c>
      <c r="K2192" t="s">
        <v>157</v>
      </c>
      <c r="L2192">
        <v>-90.531268999999995</v>
      </c>
      <c r="M2192">
        <v>14.624169</v>
      </c>
      <c r="N2192">
        <v>14.624169</v>
      </c>
      <c r="O2192">
        <v>-90.531268999999995</v>
      </c>
      <c r="P2192" t="s">
        <v>31</v>
      </c>
      <c r="Q2192" t="s">
        <v>2114</v>
      </c>
      <c r="R2192" t="s">
        <v>117</v>
      </c>
      <c r="S2192" t="s">
        <v>118</v>
      </c>
      <c r="V2192" t="str">
        <f>_xlfn.XLOOKUP(UNIVERSO[[#This Row],[Ruta DN]],'[1]Cuota Ruta'!E:E,'[1]Cuota Ruta'!G:G)</f>
        <v>Cargar</v>
      </c>
    </row>
    <row r="2193" spans="1:22" x14ac:dyDescent="0.25">
      <c r="A2193" t="s">
        <v>98</v>
      </c>
      <c r="B2193" t="s">
        <v>320</v>
      </c>
      <c r="C2193">
        <v>2603310790</v>
      </c>
      <c r="D2193">
        <v>1203310790</v>
      </c>
      <c r="E2193" t="s">
        <v>54</v>
      </c>
      <c r="F2193" t="s">
        <v>321</v>
      </c>
      <c r="G2193" t="s">
        <v>4026</v>
      </c>
      <c r="H2193" t="s">
        <v>4027</v>
      </c>
      <c r="I2193" t="s">
        <v>28</v>
      </c>
      <c r="J2193" t="s">
        <v>29</v>
      </c>
      <c r="K2193" t="s">
        <v>103</v>
      </c>
      <c r="L2193">
        <v>-90.5488</v>
      </c>
      <c r="M2193">
        <v>14.533906</v>
      </c>
      <c r="N2193">
        <v>14.533965</v>
      </c>
      <c r="O2193">
        <v>-90.54880833</v>
      </c>
      <c r="P2193" t="s">
        <v>31</v>
      </c>
      <c r="Q2193" t="s">
        <v>2117</v>
      </c>
      <c r="R2193" t="s">
        <v>104</v>
      </c>
      <c r="S2193" t="s">
        <v>105</v>
      </c>
      <c r="V2193" t="str">
        <f>_xlfn.XLOOKUP(UNIVERSO[[#This Row],[Ruta DN]],'[1]Cuota Ruta'!E:E,'[1]Cuota Ruta'!G:G)</f>
        <v>Cargar</v>
      </c>
    </row>
    <row r="2194" spans="1:22" x14ac:dyDescent="0.25">
      <c r="A2194" t="s">
        <v>111</v>
      </c>
      <c r="B2194" t="s">
        <v>308</v>
      </c>
      <c r="C2194">
        <v>2603105972</v>
      </c>
      <c r="D2194">
        <v>1203105972</v>
      </c>
      <c r="E2194" t="s">
        <v>54</v>
      </c>
      <c r="F2194" t="s">
        <v>309</v>
      </c>
      <c r="G2194" t="s">
        <v>816</v>
      </c>
      <c r="H2194" t="s">
        <v>4028</v>
      </c>
      <c r="I2194" t="s">
        <v>93</v>
      </c>
      <c r="J2194" t="s">
        <v>29</v>
      </c>
      <c r="K2194" t="s">
        <v>157</v>
      </c>
      <c r="L2194">
        <v>-90.525619000000006</v>
      </c>
      <c r="M2194">
        <v>14.6236</v>
      </c>
      <c r="N2194">
        <v>14.6236</v>
      </c>
      <c r="O2194">
        <v>-90.525619000000006</v>
      </c>
      <c r="P2194" t="s">
        <v>31</v>
      </c>
      <c r="Q2194" t="s">
        <v>2114</v>
      </c>
      <c r="R2194" t="s">
        <v>117</v>
      </c>
      <c r="S2194" t="s">
        <v>118</v>
      </c>
      <c r="V2194" t="str">
        <f>_xlfn.XLOOKUP(UNIVERSO[[#This Row],[Ruta DN]],'[1]Cuota Ruta'!E:E,'[1]Cuota Ruta'!G:G)</f>
        <v>Cargar</v>
      </c>
    </row>
    <row r="2195" spans="1:22" x14ac:dyDescent="0.25">
      <c r="A2195" t="s">
        <v>111</v>
      </c>
      <c r="B2195" t="s">
        <v>484</v>
      </c>
      <c r="C2195">
        <v>2603310853</v>
      </c>
      <c r="D2195">
        <v>1203310853</v>
      </c>
      <c r="E2195" t="s">
        <v>54</v>
      </c>
      <c r="F2195" t="s">
        <v>485</v>
      </c>
      <c r="G2195" t="s">
        <v>2128</v>
      </c>
      <c r="H2195" t="s">
        <v>4029</v>
      </c>
      <c r="I2195" t="s">
        <v>39</v>
      </c>
      <c r="J2195" t="s">
        <v>29</v>
      </c>
      <c r="K2195" t="s">
        <v>173</v>
      </c>
      <c r="L2195">
        <v>-90.542275000000004</v>
      </c>
      <c r="M2195">
        <v>14.676836</v>
      </c>
      <c r="N2195">
        <v>14.677290620000001</v>
      </c>
      <c r="O2195">
        <v>-90.543433089999994</v>
      </c>
      <c r="P2195" t="s">
        <v>31</v>
      </c>
      <c r="Q2195" t="s">
        <v>2114</v>
      </c>
      <c r="R2195" t="s">
        <v>117</v>
      </c>
      <c r="S2195" t="s">
        <v>118</v>
      </c>
      <c r="V2195" t="str">
        <f>_xlfn.XLOOKUP(UNIVERSO[[#This Row],[Ruta DN]],'[1]Cuota Ruta'!E:E,'[1]Cuota Ruta'!G:G)</f>
        <v>Cargar</v>
      </c>
    </row>
    <row r="2196" spans="1:22" x14ac:dyDescent="0.25">
      <c r="A2196" t="s">
        <v>22</v>
      </c>
      <c r="B2196" t="s">
        <v>35</v>
      </c>
      <c r="C2196">
        <v>2603310870</v>
      </c>
      <c r="D2196">
        <v>1203310870</v>
      </c>
      <c r="E2196" t="s">
        <v>54</v>
      </c>
      <c r="F2196" t="s">
        <v>36</v>
      </c>
      <c r="G2196" t="s">
        <v>749</v>
      </c>
      <c r="H2196" t="s">
        <v>4030</v>
      </c>
      <c r="I2196" t="s">
        <v>39</v>
      </c>
      <c r="J2196" t="s">
        <v>46</v>
      </c>
      <c r="K2196" t="s">
        <v>30</v>
      </c>
      <c r="L2196">
        <v>-90.4816</v>
      </c>
      <c r="M2196">
        <v>14.678969</v>
      </c>
      <c r="N2196">
        <v>14.67901316</v>
      </c>
      <c r="O2196">
        <v>-90.481664129999984</v>
      </c>
      <c r="P2196" t="s">
        <v>31</v>
      </c>
      <c r="Q2196" t="s">
        <v>2114</v>
      </c>
      <c r="R2196" t="s">
        <v>33</v>
      </c>
      <c r="S2196" t="s">
        <v>34</v>
      </c>
      <c r="V2196" t="str">
        <f>_xlfn.XLOOKUP(UNIVERSO[[#This Row],[Ruta DN]],'[1]Cuota Ruta'!E:E,'[1]Cuota Ruta'!G:G)</f>
        <v>Cargar</v>
      </c>
    </row>
    <row r="2197" spans="1:22" x14ac:dyDescent="0.25">
      <c r="A2197" t="s">
        <v>111</v>
      </c>
      <c r="B2197" t="s">
        <v>435</v>
      </c>
      <c r="C2197">
        <v>2603106170</v>
      </c>
      <c r="D2197">
        <v>1203106170</v>
      </c>
      <c r="E2197" t="s">
        <v>54</v>
      </c>
      <c r="F2197" t="s">
        <v>436</v>
      </c>
      <c r="G2197" t="s">
        <v>65</v>
      </c>
      <c r="H2197" t="s">
        <v>4031</v>
      </c>
      <c r="I2197" t="s">
        <v>39</v>
      </c>
      <c r="J2197" t="s">
        <v>29</v>
      </c>
      <c r="K2197" t="s">
        <v>157</v>
      </c>
      <c r="L2197">
        <v>-90.532568999999995</v>
      </c>
      <c r="M2197">
        <v>14.651619</v>
      </c>
      <c r="N2197">
        <v>14.651619</v>
      </c>
      <c r="O2197">
        <v>-90.532568999999995</v>
      </c>
      <c r="P2197" t="s">
        <v>31</v>
      </c>
      <c r="Q2197" t="s">
        <v>2114</v>
      </c>
      <c r="R2197" t="s">
        <v>117</v>
      </c>
      <c r="S2197" t="s">
        <v>118</v>
      </c>
      <c r="V2197" t="str">
        <f>_xlfn.XLOOKUP(UNIVERSO[[#This Row],[Ruta DN]],'[1]Cuota Ruta'!E:E,'[1]Cuota Ruta'!G:G)</f>
        <v>Cargar</v>
      </c>
    </row>
    <row r="2198" spans="1:22" x14ac:dyDescent="0.25">
      <c r="A2198" t="s">
        <v>98</v>
      </c>
      <c r="B2198" t="s">
        <v>696</v>
      </c>
      <c r="C2198">
        <v>2603311091</v>
      </c>
      <c r="D2198">
        <v>1203311091</v>
      </c>
      <c r="E2198" t="s">
        <v>54</v>
      </c>
      <c r="F2198" t="s">
        <v>697</v>
      </c>
      <c r="G2198" t="s">
        <v>3577</v>
      </c>
      <c r="H2198" t="s">
        <v>4032</v>
      </c>
      <c r="I2198" t="s">
        <v>39</v>
      </c>
      <c r="J2198" t="s">
        <v>29</v>
      </c>
      <c r="K2198" t="s">
        <v>123</v>
      </c>
      <c r="L2198">
        <v>-90.614977999999994</v>
      </c>
      <c r="M2198">
        <v>14.5444</v>
      </c>
      <c r="N2198">
        <v>14.544585</v>
      </c>
      <c r="O2198">
        <v>-90.614373330000006</v>
      </c>
      <c r="P2198" t="s">
        <v>31</v>
      </c>
      <c r="Q2198" t="s">
        <v>2114</v>
      </c>
      <c r="R2198" t="s">
        <v>104</v>
      </c>
      <c r="S2198" t="s">
        <v>105</v>
      </c>
      <c r="V2198" t="str">
        <f>_xlfn.XLOOKUP(UNIVERSO[[#This Row],[Ruta DN]],'[1]Cuota Ruta'!E:E,'[1]Cuota Ruta'!G:G)</f>
        <v>Cargar</v>
      </c>
    </row>
    <row r="2199" spans="1:22" x14ac:dyDescent="0.25">
      <c r="A2199" t="s">
        <v>111</v>
      </c>
      <c r="B2199" t="s">
        <v>435</v>
      </c>
      <c r="C2199">
        <v>2603106207</v>
      </c>
      <c r="D2199">
        <v>1203106207</v>
      </c>
      <c r="E2199" t="s">
        <v>54</v>
      </c>
      <c r="F2199" t="s">
        <v>436</v>
      </c>
      <c r="G2199" t="s">
        <v>243</v>
      </c>
      <c r="H2199" t="s">
        <v>4033</v>
      </c>
      <c r="I2199" t="s">
        <v>28</v>
      </c>
      <c r="J2199" t="s">
        <v>29</v>
      </c>
      <c r="K2199" t="s">
        <v>157</v>
      </c>
      <c r="L2199">
        <v>-90.533078000000003</v>
      </c>
      <c r="M2199">
        <v>14.648999999999999</v>
      </c>
      <c r="N2199">
        <v>14.648999999999999</v>
      </c>
      <c r="O2199">
        <v>-90.533078000000003</v>
      </c>
      <c r="P2199" t="s">
        <v>31</v>
      </c>
      <c r="Q2199" t="s">
        <v>2117</v>
      </c>
      <c r="R2199" t="s">
        <v>117</v>
      </c>
      <c r="S2199" t="s">
        <v>118</v>
      </c>
      <c r="T2199">
        <v>11</v>
      </c>
      <c r="V2199" t="str">
        <f>_xlfn.XLOOKUP(UNIVERSO[[#This Row],[Ruta DN]],'[1]Cuota Ruta'!E:E,'[1]Cuota Ruta'!G:G)</f>
        <v>Cargar</v>
      </c>
    </row>
    <row r="2200" spans="1:22" x14ac:dyDescent="0.25">
      <c r="A2200" t="s">
        <v>111</v>
      </c>
      <c r="B2200" t="s">
        <v>435</v>
      </c>
      <c r="C2200">
        <v>2603106222</v>
      </c>
      <c r="D2200">
        <v>1203106222</v>
      </c>
      <c r="E2200" t="s">
        <v>54</v>
      </c>
      <c r="F2200" t="s">
        <v>436</v>
      </c>
      <c r="G2200" t="s">
        <v>4034</v>
      </c>
      <c r="H2200" t="s">
        <v>4035</v>
      </c>
      <c r="I2200" t="s">
        <v>28</v>
      </c>
      <c r="J2200" t="s">
        <v>29</v>
      </c>
      <c r="K2200" t="s">
        <v>157</v>
      </c>
      <c r="L2200">
        <v>-90.534099999999995</v>
      </c>
      <c r="M2200">
        <v>14.648319000000001</v>
      </c>
      <c r="N2200">
        <v>14.648319000000001</v>
      </c>
      <c r="O2200">
        <v>-90.534099999999995</v>
      </c>
      <c r="P2200" t="s">
        <v>31</v>
      </c>
      <c r="Q2200" t="s">
        <v>2117</v>
      </c>
      <c r="R2200" t="s">
        <v>117</v>
      </c>
      <c r="S2200" t="s">
        <v>118</v>
      </c>
      <c r="T2200">
        <v>11</v>
      </c>
      <c r="V2200" t="str">
        <f>_xlfn.XLOOKUP(UNIVERSO[[#This Row],[Ruta DN]],'[1]Cuota Ruta'!E:E,'[1]Cuota Ruta'!G:G)</f>
        <v>Cargar</v>
      </c>
    </row>
    <row r="2201" spans="1:22" x14ac:dyDescent="0.25">
      <c r="A2201" t="s">
        <v>111</v>
      </c>
      <c r="B2201" t="s">
        <v>701</v>
      </c>
      <c r="C2201">
        <v>2603311192</v>
      </c>
      <c r="D2201">
        <v>1203311192</v>
      </c>
      <c r="E2201" t="s">
        <v>54</v>
      </c>
      <c r="F2201" t="s">
        <v>702</v>
      </c>
      <c r="G2201" t="s">
        <v>4036</v>
      </c>
      <c r="H2201" t="s">
        <v>4037</v>
      </c>
      <c r="I2201" t="s">
        <v>39</v>
      </c>
      <c r="J2201" t="s">
        <v>29</v>
      </c>
      <c r="K2201" t="s">
        <v>157</v>
      </c>
      <c r="L2201">
        <v>-90.534352999999996</v>
      </c>
      <c r="M2201">
        <v>14.646402999999999</v>
      </c>
      <c r="N2201">
        <v>14.64632402</v>
      </c>
      <c r="O2201">
        <v>-90.534236539999995</v>
      </c>
      <c r="P2201" t="s">
        <v>31</v>
      </c>
      <c r="Q2201" t="s">
        <v>2117</v>
      </c>
      <c r="R2201" t="s">
        <v>117</v>
      </c>
      <c r="S2201" t="s">
        <v>118</v>
      </c>
      <c r="V2201" t="str">
        <f>_xlfn.XLOOKUP(UNIVERSO[[#This Row],[Ruta DN]],'[1]Cuota Ruta'!E:E,'[1]Cuota Ruta'!G:G)</f>
        <v>Cargar</v>
      </c>
    </row>
    <row r="2202" spans="1:22" x14ac:dyDescent="0.25">
      <c r="A2202" t="s">
        <v>98</v>
      </c>
      <c r="B2202" t="s">
        <v>149</v>
      </c>
      <c r="C2202">
        <v>2603311212</v>
      </c>
      <c r="D2202">
        <v>1203311212</v>
      </c>
      <c r="E2202" t="s">
        <v>54</v>
      </c>
      <c r="F2202" t="s">
        <v>150</v>
      </c>
      <c r="G2202" t="s">
        <v>270</v>
      </c>
      <c r="H2202" t="s">
        <v>4038</v>
      </c>
      <c r="I2202" t="s">
        <v>39</v>
      </c>
      <c r="J2202" t="s">
        <v>29</v>
      </c>
      <c r="K2202" t="s">
        <v>110</v>
      </c>
      <c r="L2202">
        <v>-90.592978000000002</v>
      </c>
      <c r="M2202">
        <v>14.491069</v>
      </c>
      <c r="N2202">
        <v>14.491069</v>
      </c>
      <c r="O2202">
        <v>-90.592978000000002</v>
      </c>
      <c r="P2202" t="s">
        <v>31</v>
      </c>
      <c r="Q2202" t="s">
        <v>2114</v>
      </c>
      <c r="R2202" t="s">
        <v>104</v>
      </c>
      <c r="S2202" t="s">
        <v>105</v>
      </c>
      <c r="V2202" t="str">
        <f>_xlfn.XLOOKUP(UNIVERSO[[#This Row],[Ruta DN]],'[1]Cuota Ruta'!E:E,'[1]Cuota Ruta'!G:G)</f>
        <v>Cargar</v>
      </c>
    </row>
    <row r="2203" spans="1:22" x14ac:dyDescent="0.25">
      <c r="A2203" t="s">
        <v>128</v>
      </c>
      <c r="B2203" t="s">
        <v>1084</v>
      </c>
      <c r="C2203">
        <v>2603311325</v>
      </c>
      <c r="D2203">
        <v>1203311325</v>
      </c>
      <c r="E2203" t="s">
        <v>54</v>
      </c>
      <c r="F2203" t="s">
        <v>1085</v>
      </c>
      <c r="G2203" t="s">
        <v>4039</v>
      </c>
      <c r="H2203" t="s">
        <v>4040</v>
      </c>
      <c r="I2203" t="s">
        <v>28</v>
      </c>
      <c r="J2203" t="s">
        <v>29</v>
      </c>
      <c r="K2203" t="s">
        <v>133</v>
      </c>
      <c r="L2203">
        <v>-89.867800000000003</v>
      </c>
      <c r="M2203">
        <v>14.506069999999999</v>
      </c>
      <c r="N2203">
        <v>14.50597423</v>
      </c>
      <c r="O2203">
        <v>-89.867865690000002</v>
      </c>
      <c r="P2203" t="s">
        <v>31</v>
      </c>
      <c r="Q2203" t="s">
        <v>2114</v>
      </c>
      <c r="R2203" t="s">
        <v>134</v>
      </c>
      <c r="S2203" t="s">
        <v>135</v>
      </c>
      <c r="V2203" t="str">
        <f>_xlfn.XLOOKUP(UNIVERSO[[#This Row],[Ruta DN]],'[1]Cuota Ruta'!E:E,'[1]Cuota Ruta'!G:G)</f>
        <v>Cargar</v>
      </c>
    </row>
    <row r="2204" spans="1:22" x14ac:dyDescent="0.25">
      <c r="A2204" t="s">
        <v>98</v>
      </c>
      <c r="B2204" t="s">
        <v>99</v>
      </c>
      <c r="C2204">
        <v>2603106467</v>
      </c>
      <c r="D2204">
        <v>1203106467</v>
      </c>
      <c r="E2204" t="s">
        <v>54</v>
      </c>
      <c r="F2204" t="s">
        <v>100</v>
      </c>
      <c r="G2204" t="s">
        <v>4041</v>
      </c>
      <c r="H2204" t="s">
        <v>4042</v>
      </c>
      <c r="I2204" t="s">
        <v>93</v>
      </c>
      <c r="J2204" t="s">
        <v>29</v>
      </c>
      <c r="K2204" t="s">
        <v>103</v>
      </c>
      <c r="L2204">
        <v>-90.526446000000007</v>
      </c>
      <c r="M2204">
        <v>14.54874</v>
      </c>
      <c r="N2204">
        <v>14.54874</v>
      </c>
      <c r="O2204">
        <v>-90.526446000000007</v>
      </c>
      <c r="P2204" t="s">
        <v>31</v>
      </c>
      <c r="Q2204" t="s">
        <v>2114</v>
      </c>
      <c r="R2204" t="s">
        <v>104</v>
      </c>
      <c r="S2204" t="s">
        <v>105</v>
      </c>
      <c r="V2204" t="str">
        <f>_xlfn.XLOOKUP(UNIVERSO[[#This Row],[Ruta DN]],'[1]Cuota Ruta'!E:E,'[1]Cuota Ruta'!G:G)</f>
        <v>Cargar</v>
      </c>
    </row>
    <row r="2205" spans="1:22" x14ac:dyDescent="0.25">
      <c r="A2205" t="s">
        <v>111</v>
      </c>
      <c r="B2205" t="s">
        <v>920</v>
      </c>
      <c r="C2205">
        <v>2603311367</v>
      </c>
      <c r="D2205">
        <v>1203311367</v>
      </c>
      <c r="E2205" t="s">
        <v>54</v>
      </c>
      <c r="F2205" t="s">
        <v>921</v>
      </c>
      <c r="G2205" t="s">
        <v>227</v>
      </c>
      <c r="H2205" t="s">
        <v>4043</v>
      </c>
      <c r="I2205" t="s">
        <v>39</v>
      </c>
      <c r="J2205" t="s">
        <v>46</v>
      </c>
      <c r="K2205" t="s">
        <v>116</v>
      </c>
      <c r="L2205">
        <v>-90.574468999999993</v>
      </c>
      <c r="M2205">
        <v>14.643568999999999</v>
      </c>
      <c r="N2205">
        <v>14.64362498</v>
      </c>
      <c r="O2205">
        <v>-90.574490650000001</v>
      </c>
      <c r="P2205" t="s">
        <v>31</v>
      </c>
      <c r="Q2205" t="s">
        <v>2114</v>
      </c>
      <c r="R2205" t="s">
        <v>117</v>
      </c>
      <c r="S2205" t="s">
        <v>118</v>
      </c>
      <c r="V2205" t="str">
        <f>_xlfn.XLOOKUP(UNIVERSO[[#This Row],[Ruta DN]],'[1]Cuota Ruta'!E:E,'[1]Cuota Ruta'!G:G)</f>
        <v>Cargar</v>
      </c>
    </row>
    <row r="2206" spans="1:22" x14ac:dyDescent="0.25">
      <c r="A2206" t="s">
        <v>111</v>
      </c>
      <c r="B2206" t="s">
        <v>439</v>
      </c>
      <c r="C2206">
        <v>2603106840</v>
      </c>
      <c r="D2206">
        <v>1203106840</v>
      </c>
      <c r="E2206" t="s">
        <v>54</v>
      </c>
      <c r="F2206" t="s">
        <v>440</v>
      </c>
      <c r="G2206" t="s">
        <v>926</v>
      </c>
      <c r="H2206" t="s">
        <v>4044</v>
      </c>
      <c r="I2206" t="s">
        <v>39</v>
      </c>
      <c r="J2206" t="s">
        <v>29</v>
      </c>
      <c r="K2206" t="s">
        <v>157</v>
      </c>
      <c r="L2206">
        <v>-90.563428000000002</v>
      </c>
      <c r="M2206">
        <v>14.575100000000001</v>
      </c>
      <c r="N2206">
        <v>14.575100000000001</v>
      </c>
      <c r="O2206">
        <v>-90.563428000000002</v>
      </c>
      <c r="P2206" t="s">
        <v>31</v>
      </c>
      <c r="Q2206" t="s">
        <v>2114</v>
      </c>
      <c r="R2206" t="s">
        <v>117</v>
      </c>
      <c r="S2206" t="s">
        <v>118</v>
      </c>
      <c r="V2206" t="str">
        <f>_xlfn.XLOOKUP(UNIVERSO[[#This Row],[Ruta DN]],'[1]Cuota Ruta'!E:E,'[1]Cuota Ruta'!G:G)</f>
        <v>Cargar</v>
      </c>
    </row>
    <row r="2207" spans="1:22" x14ac:dyDescent="0.25">
      <c r="A2207" t="s">
        <v>111</v>
      </c>
      <c r="B2207" t="s">
        <v>1569</v>
      </c>
      <c r="C2207">
        <v>2603311369</v>
      </c>
      <c r="D2207">
        <v>1203311369</v>
      </c>
      <c r="E2207" t="s">
        <v>54</v>
      </c>
      <c r="F2207" t="s">
        <v>1570</v>
      </c>
      <c r="G2207" t="s">
        <v>56</v>
      </c>
      <c r="H2207" t="s">
        <v>4045</v>
      </c>
      <c r="I2207" t="s">
        <v>28</v>
      </c>
      <c r="J2207" t="s">
        <v>29</v>
      </c>
      <c r="K2207" t="s">
        <v>157</v>
      </c>
      <c r="L2207">
        <v>-90.513828000000004</v>
      </c>
      <c r="M2207">
        <v>14.6175</v>
      </c>
      <c r="N2207">
        <v>14.6176773</v>
      </c>
      <c r="O2207">
        <v>-90.514035199999995</v>
      </c>
      <c r="P2207" t="s">
        <v>31</v>
      </c>
      <c r="Q2207" t="s">
        <v>2117</v>
      </c>
      <c r="R2207" t="s">
        <v>117</v>
      </c>
      <c r="S2207" t="s">
        <v>118</v>
      </c>
      <c r="T2207">
        <v>17</v>
      </c>
      <c r="V2207" t="str">
        <f>_xlfn.XLOOKUP(UNIVERSO[[#This Row],[Ruta DN]],'[1]Cuota Ruta'!E:E,'[1]Cuota Ruta'!G:G)</f>
        <v>Cargar</v>
      </c>
    </row>
    <row r="2208" spans="1:22" x14ac:dyDescent="0.25">
      <c r="A2208" t="s">
        <v>286</v>
      </c>
      <c r="B2208" t="s">
        <v>785</v>
      </c>
      <c r="C2208">
        <v>2603311434</v>
      </c>
      <c r="D2208">
        <v>1203311434</v>
      </c>
      <c r="E2208" t="s">
        <v>54</v>
      </c>
      <c r="F2208" t="s">
        <v>786</v>
      </c>
      <c r="G2208" t="s">
        <v>4046</v>
      </c>
      <c r="H2208" t="s">
        <v>4047</v>
      </c>
      <c r="I2208" t="s">
        <v>93</v>
      </c>
      <c r="J2208" t="s">
        <v>29</v>
      </c>
      <c r="K2208" t="s">
        <v>291</v>
      </c>
      <c r="L2208">
        <v>-89.847040000000007</v>
      </c>
      <c r="M2208">
        <v>14.35637</v>
      </c>
      <c r="N2208">
        <v>14.35516521334648</v>
      </c>
      <c r="O2208">
        <v>-89.847089946269989</v>
      </c>
      <c r="P2208" t="s">
        <v>31</v>
      </c>
      <c r="Q2208" t="s">
        <v>2114</v>
      </c>
      <c r="R2208" t="s">
        <v>292</v>
      </c>
      <c r="S2208" t="s">
        <v>293</v>
      </c>
      <c r="V2208" t="str">
        <f>_xlfn.XLOOKUP(UNIVERSO[[#This Row],[Ruta DN]],'[1]Cuota Ruta'!E:E,'[1]Cuota Ruta'!G:G)</f>
        <v>Cargar</v>
      </c>
    </row>
    <row r="2209" spans="1:22" x14ac:dyDescent="0.25">
      <c r="A2209" t="s">
        <v>98</v>
      </c>
      <c r="B2209" t="s">
        <v>1414</v>
      </c>
      <c r="C2209">
        <v>2603311459</v>
      </c>
      <c r="D2209">
        <v>1203311459</v>
      </c>
      <c r="E2209" t="s">
        <v>54</v>
      </c>
      <c r="F2209" t="s">
        <v>1415</v>
      </c>
      <c r="G2209" t="s">
        <v>4048</v>
      </c>
      <c r="H2209" t="s">
        <v>4049</v>
      </c>
      <c r="I2209" t="s">
        <v>39</v>
      </c>
      <c r="J2209" t="s">
        <v>46</v>
      </c>
      <c r="K2209" t="s">
        <v>123</v>
      </c>
      <c r="L2209">
        <v>-90.565089</v>
      </c>
      <c r="M2209">
        <v>14.524269</v>
      </c>
      <c r="N2209">
        <v>14.525236019999999</v>
      </c>
      <c r="O2209">
        <v>-90.563737259999996</v>
      </c>
      <c r="P2209" t="s">
        <v>31</v>
      </c>
      <c r="Q2209" t="s">
        <v>2114</v>
      </c>
      <c r="R2209" t="s">
        <v>104</v>
      </c>
      <c r="S2209" t="s">
        <v>105</v>
      </c>
      <c r="V2209" t="str">
        <f>_xlfn.XLOOKUP(UNIVERSO[[#This Row],[Ruta DN]],'[1]Cuota Ruta'!E:E,'[1]Cuota Ruta'!G:G)</f>
        <v>Cargar</v>
      </c>
    </row>
    <row r="2210" spans="1:22" x14ac:dyDescent="0.25">
      <c r="A2210" t="s">
        <v>98</v>
      </c>
      <c r="B2210" t="s">
        <v>342</v>
      </c>
      <c r="C2210">
        <v>2603311461</v>
      </c>
      <c r="D2210">
        <v>1203311461</v>
      </c>
      <c r="E2210" t="s">
        <v>54</v>
      </c>
      <c r="F2210" t="s">
        <v>343</v>
      </c>
      <c r="G2210" t="s">
        <v>318</v>
      </c>
      <c r="H2210" t="s">
        <v>4050</v>
      </c>
      <c r="I2210" t="s">
        <v>39</v>
      </c>
      <c r="J2210" t="s">
        <v>46</v>
      </c>
      <c r="K2210" t="s">
        <v>103</v>
      </c>
      <c r="L2210">
        <v>-90.553218999999999</v>
      </c>
      <c r="M2210">
        <v>14.513978</v>
      </c>
      <c r="N2210">
        <v>14.514023330000001</v>
      </c>
      <c r="O2210">
        <v>-90.553205000000005</v>
      </c>
      <c r="P2210" t="s">
        <v>31</v>
      </c>
      <c r="Q2210" t="s">
        <v>2114</v>
      </c>
      <c r="R2210" t="s">
        <v>104</v>
      </c>
      <c r="S2210" t="s">
        <v>105</v>
      </c>
      <c r="V2210" t="str">
        <f>_xlfn.XLOOKUP(UNIVERSO[[#This Row],[Ruta DN]],'[1]Cuota Ruta'!E:E,'[1]Cuota Ruta'!G:G)</f>
        <v>Cargar</v>
      </c>
    </row>
    <row r="2211" spans="1:22" x14ac:dyDescent="0.25">
      <c r="A2211" t="s">
        <v>111</v>
      </c>
      <c r="B2211" t="s">
        <v>174</v>
      </c>
      <c r="C2211">
        <v>2603107426</v>
      </c>
      <c r="D2211">
        <v>1203107426</v>
      </c>
      <c r="E2211" t="s">
        <v>54</v>
      </c>
      <c r="F2211" t="s">
        <v>175</v>
      </c>
      <c r="G2211" t="s">
        <v>4051</v>
      </c>
      <c r="H2211" t="s">
        <v>4052</v>
      </c>
      <c r="I2211" t="s">
        <v>93</v>
      </c>
      <c r="J2211" t="s">
        <v>46</v>
      </c>
      <c r="K2211" t="s">
        <v>173</v>
      </c>
      <c r="L2211">
        <v>-90.581597000000002</v>
      </c>
      <c r="M2211">
        <v>14.672924999999999</v>
      </c>
      <c r="N2211">
        <v>14.672924999999999</v>
      </c>
      <c r="O2211">
        <v>-90.581597000000002</v>
      </c>
      <c r="P2211" t="s">
        <v>31</v>
      </c>
      <c r="Q2211" t="s">
        <v>2119</v>
      </c>
      <c r="R2211" t="s">
        <v>117</v>
      </c>
      <c r="S2211" t="s">
        <v>118</v>
      </c>
      <c r="V2211" t="str">
        <f>_xlfn.XLOOKUP(UNIVERSO[[#This Row],[Ruta DN]],'[1]Cuota Ruta'!E:E,'[1]Cuota Ruta'!G:G)</f>
        <v>Cargar</v>
      </c>
    </row>
    <row r="2212" spans="1:22" x14ac:dyDescent="0.25">
      <c r="A2212" t="s">
        <v>111</v>
      </c>
      <c r="B2212" t="s">
        <v>467</v>
      </c>
      <c r="C2212">
        <v>2603107484</v>
      </c>
      <c r="D2212">
        <v>1203107484</v>
      </c>
      <c r="E2212" t="s">
        <v>54</v>
      </c>
      <c r="F2212" t="s">
        <v>468</v>
      </c>
      <c r="G2212" t="s">
        <v>4053</v>
      </c>
      <c r="H2212" t="s">
        <v>4054</v>
      </c>
      <c r="I2212" t="s">
        <v>39</v>
      </c>
      <c r="J2212" t="s">
        <v>29</v>
      </c>
      <c r="K2212" t="s">
        <v>116</v>
      </c>
      <c r="L2212">
        <v>-90.580513999999994</v>
      </c>
      <c r="M2212">
        <v>14.670228</v>
      </c>
      <c r="N2212">
        <v>14.670228</v>
      </c>
      <c r="O2212">
        <v>-90.580513999999994</v>
      </c>
      <c r="P2212" t="s">
        <v>31</v>
      </c>
      <c r="Q2212" t="s">
        <v>2114</v>
      </c>
      <c r="R2212" t="s">
        <v>117</v>
      </c>
      <c r="S2212" t="s">
        <v>118</v>
      </c>
      <c r="V2212" t="str">
        <f>_xlfn.XLOOKUP(UNIVERSO[[#This Row],[Ruta DN]],'[1]Cuota Ruta'!E:E,'[1]Cuota Ruta'!G:G)</f>
        <v>Cargar</v>
      </c>
    </row>
    <row r="2213" spans="1:22" x14ac:dyDescent="0.25">
      <c r="A2213" t="s">
        <v>111</v>
      </c>
      <c r="B2213" t="s">
        <v>484</v>
      </c>
      <c r="C2213">
        <v>2603311510</v>
      </c>
      <c r="D2213">
        <v>1203311510</v>
      </c>
      <c r="E2213" t="s">
        <v>54</v>
      </c>
      <c r="F2213" t="s">
        <v>485</v>
      </c>
      <c r="G2213" t="s">
        <v>146</v>
      </c>
      <c r="H2213" t="s">
        <v>4055</v>
      </c>
      <c r="I2213" t="s">
        <v>28</v>
      </c>
      <c r="J2213" t="s">
        <v>29</v>
      </c>
      <c r="K2213" t="s">
        <v>173</v>
      </c>
      <c r="L2213">
        <v>-90.522599999999997</v>
      </c>
      <c r="M2213">
        <v>14.680828</v>
      </c>
      <c r="N2213">
        <v>14.6810229</v>
      </c>
      <c r="O2213">
        <v>-90.522569000000004</v>
      </c>
      <c r="P2213" t="s">
        <v>31</v>
      </c>
      <c r="Q2213" t="s">
        <v>2117</v>
      </c>
      <c r="R2213" t="s">
        <v>117</v>
      </c>
      <c r="S2213" t="s">
        <v>118</v>
      </c>
      <c r="V2213" t="str">
        <f>_xlfn.XLOOKUP(UNIVERSO[[#This Row],[Ruta DN]],'[1]Cuota Ruta'!E:E,'[1]Cuota Ruta'!G:G)</f>
        <v>Cargar</v>
      </c>
    </row>
    <row r="2214" spans="1:22" x14ac:dyDescent="0.25">
      <c r="A2214" t="s">
        <v>111</v>
      </c>
      <c r="B2214" t="s">
        <v>1814</v>
      </c>
      <c r="C2214">
        <v>2603311577</v>
      </c>
      <c r="D2214">
        <v>1203311577</v>
      </c>
      <c r="E2214" t="s">
        <v>54</v>
      </c>
      <c r="F2214" t="s">
        <v>1815</v>
      </c>
      <c r="G2214" t="s">
        <v>4056</v>
      </c>
      <c r="H2214" t="s">
        <v>4057</v>
      </c>
      <c r="I2214" t="s">
        <v>93</v>
      </c>
      <c r="J2214" t="s">
        <v>237</v>
      </c>
      <c r="K2214" t="s">
        <v>157</v>
      </c>
      <c r="L2214">
        <v>-90.527528000000004</v>
      </c>
      <c r="M2214">
        <v>14.615328</v>
      </c>
      <c r="N2214">
        <v>14.61525645</v>
      </c>
      <c r="O2214">
        <v>-90.527393799999984</v>
      </c>
      <c r="P2214" t="s">
        <v>95</v>
      </c>
      <c r="Q2214" t="s">
        <v>2114</v>
      </c>
      <c r="R2214" t="s">
        <v>117</v>
      </c>
      <c r="S2214" t="s">
        <v>118</v>
      </c>
      <c r="V2214" t="str">
        <f>_xlfn.XLOOKUP(UNIVERSO[[#This Row],[Ruta DN]],'[1]Cuota Ruta'!E:E,'[1]Cuota Ruta'!G:G)</f>
        <v>Cargar</v>
      </c>
    </row>
    <row r="2215" spans="1:22" x14ac:dyDescent="0.25">
      <c r="A2215" t="s">
        <v>22</v>
      </c>
      <c r="B2215" t="s">
        <v>178</v>
      </c>
      <c r="C2215">
        <v>2603107995</v>
      </c>
      <c r="D2215">
        <v>1203107995</v>
      </c>
      <c r="E2215" t="s">
        <v>54</v>
      </c>
      <c r="F2215" t="s">
        <v>179</v>
      </c>
      <c r="G2215" t="s">
        <v>653</v>
      </c>
      <c r="H2215" t="s">
        <v>4058</v>
      </c>
      <c r="I2215" t="s">
        <v>39</v>
      </c>
      <c r="J2215" t="s">
        <v>29</v>
      </c>
      <c r="K2215" t="s">
        <v>80</v>
      </c>
      <c r="L2215">
        <v>-90.521589000000006</v>
      </c>
      <c r="M2215">
        <v>14.638408</v>
      </c>
      <c r="N2215">
        <v>14.638408</v>
      </c>
      <c r="O2215">
        <v>-90.521589000000006</v>
      </c>
      <c r="P2215" t="s">
        <v>31</v>
      </c>
      <c r="Q2215" t="s">
        <v>2114</v>
      </c>
      <c r="R2215" t="s">
        <v>33</v>
      </c>
      <c r="S2215" t="s">
        <v>34</v>
      </c>
      <c r="V2215" t="str">
        <f>_xlfn.XLOOKUP(UNIVERSO[[#This Row],[Ruta DN]],'[1]Cuota Ruta'!E:E,'[1]Cuota Ruta'!G:G)</f>
        <v>Cargar</v>
      </c>
    </row>
    <row r="2216" spans="1:22" x14ac:dyDescent="0.25">
      <c r="A2216" t="s">
        <v>111</v>
      </c>
      <c r="B2216" t="s">
        <v>621</v>
      </c>
      <c r="C2216">
        <v>2603311584</v>
      </c>
      <c r="D2216">
        <v>1203311584</v>
      </c>
      <c r="E2216" t="s">
        <v>54</v>
      </c>
      <c r="F2216" t="s">
        <v>622</v>
      </c>
      <c r="G2216" t="s">
        <v>4059</v>
      </c>
      <c r="H2216" t="s">
        <v>4060</v>
      </c>
      <c r="I2216" t="s">
        <v>39</v>
      </c>
      <c r="J2216" t="s">
        <v>29</v>
      </c>
      <c r="K2216" t="s">
        <v>204</v>
      </c>
      <c r="L2216">
        <v>-90.5625</v>
      </c>
      <c r="M2216">
        <v>14.6445417</v>
      </c>
      <c r="N2216">
        <v>14.644029250000001</v>
      </c>
      <c r="O2216">
        <v>-90.5625</v>
      </c>
      <c r="P2216" t="s">
        <v>31</v>
      </c>
      <c r="Q2216" t="s">
        <v>2117</v>
      </c>
      <c r="R2216" t="s">
        <v>117</v>
      </c>
      <c r="S2216" t="s">
        <v>118</v>
      </c>
      <c r="V2216" t="str">
        <f>_xlfn.XLOOKUP(UNIVERSO[[#This Row],[Ruta DN]],'[1]Cuota Ruta'!E:E,'[1]Cuota Ruta'!G:G)</f>
        <v>Cargar</v>
      </c>
    </row>
    <row r="2217" spans="1:22" x14ac:dyDescent="0.25">
      <c r="A2217" t="s">
        <v>111</v>
      </c>
      <c r="B2217" t="s">
        <v>463</v>
      </c>
      <c r="C2217">
        <v>2603108181</v>
      </c>
      <c r="D2217">
        <v>1203108181</v>
      </c>
      <c r="E2217" t="s">
        <v>54</v>
      </c>
      <c r="F2217" t="s">
        <v>464</v>
      </c>
      <c r="G2217" t="s">
        <v>735</v>
      </c>
      <c r="H2217" t="s">
        <v>4061</v>
      </c>
      <c r="I2217" t="s">
        <v>28</v>
      </c>
      <c r="J2217" t="s">
        <v>46</v>
      </c>
      <c r="K2217" t="s">
        <v>204</v>
      </c>
      <c r="L2217">
        <v>-90.538347000000002</v>
      </c>
      <c r="M2217">
        <v>14.601228000000001</v>
      </c>
      <c r="N2217">
        <v>14.601228000000001</v>
      </c>
      <c r="O2217">
        <v>-90.538347000000002</v>
      </c>
      <c r="P2217" t="s">
        <v>31</v>
      </c>
      <c r="Q2217" t="s">
        <v>2114</v>
      </c>
      <c r="R2217" t="s">
        <v>117</v>
      </c>
      <c r="S2217" t="s">
        <v>118</v>
      </c>
      <c r="V2217" t="str">
        <f>_xlfn.XLOOKUP(UNIVERSO[[#This Row],[Ruta DN]],'[1]Cuota Ruta'!E:E,'[1]Cuota Ruta'!G:G)</f>
        <v>Cargar</v>
      </c>
    </row>
    <row r="2218" spans="1:22" x14ac:dyDescent="0.25">
      <c r="A2218" t="s">
        <v>111</v>
      </c>
      <c r="B2218" t="s">
        <v>893</v>
      </c>
      <c r="C2218">
        <v>2603311789</v>
      </c>
      <c r="D2218">
        <v>1203311789</v>
      </c>
      <c r="E2218" t="s">
        <v>54</v>
      </c>
      <c r="F2218" t="s">
        <v>894</v>
      </c>
      <c r="G2218" t="s">
        <v>3429</v>
      </c>
      <c r="H2218" t="s">
        <v>4062</v>
      </c>
      <c r="I2218" t="s">
        <v>39</v>
      </c>
      <c r="J2218" t="s">
        <v>29</v>
      </c>
      <c r="K2218" t="s">
        <v>173</v>
      </c>
      <c r="L2218">
        <v>-90.573038999999994</v>
      </c>
      <c r="M2218">
        <v>14.689519000000001</v>
      </c>
      <c r="N2218">
        <v>14.690953329999999</v>
      </c>
      <c r="O2218">
        <v>-90.578428329999994</v>
      </c>
      <c r="P2218" t="s">
        <v>31</v>
      </c>
      <c r="Q2218" t="s">
        <v>2114</v>
      </c>
      <c r="R2218" t="s">
        <v>117</v>
      </c>
      <c r="S2218" t="s">
        <v>118</v>
      </c>
      <c r="V2218" t="str">
        <f>_xlfn.XLOOKUP(UNIVERSO[[#This Row],[Ruta DN]],'[1]Cuota Ruta'!E:E,'[1]Cuota Ruta'!G:G)</f>
        <v>Cargar</v>
      </c>
    </row>
    <row r="2219" spans="1:22" x14ac:dyDescent="0.25">
      <c r="A2219" t="s">
        <v>111</v>
      </c>
      <c r="B2219" t="s">
        <v>1569</v>
      </c>
      <c r="C2219">
        <v>2603108289</v>
      </c>
      <c r="D2219">
        <v>1203108289</v>
      </c>
      <c r="E2219" t="s">
        <v>54</v>
      </c>
      <c r="F2219" t="s">
        <v>1570</v>
      </c>
      <c r="G2219" t="s">
        <v>4063</v>
      </c>
      <c r="H2219" t="s">
        <v>4064</v>
      </c>
      <c r="I2219" t="s">
        <v>39</v>
      </c>
      <c r="J2219" t="s">
        <v>29</v>
      </c>
      <c r="K2219" t="s">
        <v>157</v>
      </c>
      <c r="L2219">
        <v>-90.522947000000002</v>
      </c>
      <c r="M2219">
        <v>14.621178</v>
      </c>
      <c r="N2219">
        <v>14.621178</v>
      </c>
      <c r="O2219">
        <v>-90.522947000000002</v>
      </c>
      <c r="P2219" t="s">
        <v>31</v>
      </c>
      <c r="Q2219" t="s">
        <v>2114</v>
      </c>
      <c r="R2219" t="s">
        <v>117</v>
      </c>
      <c r="S2219" t="s">
        <v>118</v>
      </c>
      <c r="V2219" t="str">
        <f>_xlfn.XLOOKUP(UNIVERSO[[#This Row],[Ruta DN]],'[1]Cuota Ruta'!E:E,'[1]Cuota Ruta'!G:G)</f>
        <v>Cargar</v>
      </c>
    </row>
    <row r="2220" spans="1:22" x14ac:dyDescent="0.25">
      <c r="A2220" t="s">
        <v>111</v>
      </c>
      <c r="B2220" t="s">
        <v>1569</v>
      </c>
      <c r="C2220">
        <v>2603108309</v>
      </c>
      <c r="D2220">
        <v>1203108309</v>
      </c>
      <c r="E2220" t="s">
        <v>54</v>
      </c>
      <c r="F2220" t="s">
        <v>1570</v>
      </c>
      <c r="G2220" t="s">
        <v>3114</v>
      </c>
      <c r="H2220" t="s">
        <v>4065</v>
      </c>
      <c r="I2220" t="s">
        <v>39</v>
      </c>
      <c r="J2220" t="s">
        <v>29</v>
      </c>
      <c r="K2220" t="s">
        <v>157</v>
      </c>
      <c r="L2220">
        <v>-90.522097000000002</v>
      </c>
      <c r="M2220">
        <v>14.6213</v>
      </c>
      <c r="N2220">
        <v>14.6213</v>
      </c>
      <c r="O2220">
        <v>-90.522097000000002</v>
      </c>
      <c r="P2220" t="s">
        <v>31</v>
      </c>
      <c r="Q2220" t="s">
        <v>2114</v>
      </c>
      <c r="R2220" t="s">
        <v>117</v>
      </c>
      <c r="S2220" t="s">
        <v>118</v>
      </c>
      <c r="V2220" t="str">
        <f>_xlfn.XLOOKUP(UNIVERSO[[#This Row],[Ruta DN]],'[1]Cuota Ruta'!E:E,'[1]Cuota Ruta'!G:G)</f>
        <v>Cargar</v>
      </c>
    </row>
    <row r="2221" spans="1:22" x14ac:dyDescent="0.25">
      <c r="A2221" t="s">
        <v>98</v>
      </c>
      <c r="B2221" t="s">
        <v>1644</v>
      </c>
      <c r="C2221">
        <v>2603312066</v>
      </c>
      <c r="D2221">
        <v>1203312066</v>
      </c>
      <c r="E2221" t="s">
        <v>54</v>
      </c>
      <c r="F2221" t="s">
        <v>1645</v>
      </c>
      <c r="G2221" t="s">
        <v>842</v>
      </c>
      <c r="H2221" t="s">
        <v>4066</v>
      </c>
      <c r="I2221" t="s">
        <v>39</v>
      </c>
      <c r="J2221" t="s">
        <v>29</v>
      </c>
      <c r="K2221" t="s">
        <v>123</v>
      </c>
      <c r="L2221">
        <v>-90.601320999999999</v>
      </c>
      <c r="M2221">
        <v>14.536906</v>
      </c>
      <c r="N2221">
        <v>14.545408</v>
      </c>
      <c r="O2221">
        <v>-90.621676699999995</v>
      </c>
      <c r="P2221" t="s">
        <v>31</v>
      </c>
      <c r="Q2221" t="s">
        <v>2117</v>
      </c>
      <c r="R2221" t="s">
        <v>104</v>
      </c>
      <c r="S2221" t="s">
        <v>105</v>
      </c>
      <c r="V2221" t="str">
        <f>_xlfn.XLOOKUP(UNIVERSO[[#This Row],[Ruta DN]],'[1]Cuota Ruta'!E:E,'[1]Cuota Ruta'!G:G)</f>
        <v>Cargar</v>
      </c>
    </row>
    <row r="2222" spans="1:22" x14ac:dyDescent="0.25">
      <c r="A2222" t="s">
        <v>111</v>
      </c>
      <c r="B2222" t="s">
        <v>435</v>
      </c>
      <c r="C2222">
        <v>2603312097</v>
      </c>
      <c r="D2222">
        <v>1203312097</v>
      </c>
      <c r="E2222" t="s">
        <v>54</v>
      </c>
      <c r="F2222" t="s">
        <v>436</v>
      </c>
      <c r="G2222" t="s">
        <v>56</v>
      </c>
      <c r="H2222" t="s">
        <v>4067</v>
      </c>
      <c r="I2222" t="s">
        <v>39</v>
      </c>
      <c r="J2222" t="s">
        <v>29</v>
      </c>
      <c r="K2222" t="s">
        <v>157</v>
      </c>
      <c r="L2222">
        <v>-90.526724000000002</v>
      </c>
      <c r="M2222">
        <v>14.660759000000001</v>
      </c>
      <c r="N2222">
        <v>14.65918929</v>
      </c>
      <c r="O2222">
        <v>-90.526897719999994</v>
      </c>
      <c r="P2222" t="s">
        <v>31</v>
      </c>
      <c r="Q2222" t="s">
        <v>2114</v>
      </c>
      <c r="R2222" t="s">
        <v>117</v>
      </c>
      <c r="S2222" t="s">
        <v>118</v>
      </c>
      <c r="V2222" t="str">
        <f>_xlfn.XLOOKUP(UNIVERSO[[#This Row],[Ruta DN]],'[1]Cuota Ruta'!E:E,'[1]Cuota Ruta'!G:G)</f>
        <v>Cargar</v>
      </c>
    </row>
    <row r="2223" spans="1:22" x14ac:dyDescent="0.25">
      <c r="A2223" t="s">
        <v>111</v>
      </c>
      <c r="B2223" t="s">
        <v>1324</v>
      </c>
      <c r="C2223">
        <v>2603108453</v>
      </c>
      <c r="D2223">
        <v>1203108453</v>
      </c>
      <c r="E2223" t="s">
        <v>54</v>
      </c>
      <c r="F2223" t="s">
        <v>1325</v>
      </c>
      <c r="G2223" t="s">
        <v>4068</v>
      </c>
      <c r="H2223" t="s">
        <v>4069</v>
      </c>
      <c r="I2223" t="s">
        <v>39</v>
      </c>
      <c r="J2223" t="s">
        <v>29</v>
      </c>
      <c r="K2223" t="s">
        <v>173</v>
      </c>
      <c r="L2223">
        <v>-90.556927999999999</v>
      </c>
      <c r="M2223">
        <v>14.686533000000001</v>
      </c>
      <c r="N2223">
        <v>14.686533000000001</v>
      </c>
      <c r="O2223">
        <v>-90.556927999999999</v>
      </c>
      <c r="P2223" t="s">
        <v>31</v>
      </c>
      <c r="Q2223" t="s">
        <v>2117</v>
      </c>
      <c r="R2223" t="s">
        <v>117</v>
      </c>
      <c r="S2223" t="s">
        <v>118</v>
      </c>
      <c r="V2223" t="str">
        <f>_xlfn.XLOOKUP(UNIVERSO[[#This Row],[Ruta DN]],'[1]Cuota Ruta'!E:E,'[1]Cuota Ruta'!G:G)</f>
        <v>Cargar</v>
      </c>
    </row>
    <row r="2224" spans="1:22" x14ac:dyDescent="0.25">
      <c r="A2224" t="s">
        <v>98</v>
      </c>
      <c r="B2224" t="s">
        <v>1037</v>
      </c>
      <c r="C2224">
        <v>2603312120</v>
      </c>
      <c r="D2224">
        <v>1203312120</v>
      </c>
      <c r="E2224" t="s">
        <v>54</v>
      </c>
      <c r="F2224" t="s">
        <v>1038</v>
      </c>
      <c r="G2224" t="s">
        <v>4070</v>
      </c>
      <c r="H2224" t="s">
        <v>4071</v>
      </c>
      <c r="I2224" t="s">
        <v>28</v>
      </c>
      <c r="J2224" t="s">
        <v>29</v>
      </c>
      <c r="K2224" t="s">
        <v>123</v>
      </c>
      <c r="L2224">
        <v>-90.573350000000005</v>
      </c>
      <c r="M2224">
        <v>14.507218999999999</v>
      </c>
      <c r="N2224">
        <v>14.50720604</v>
      </c>
      <c r="O2224">
        <v>-90.573314629999999</v>
      </c>
      <c r="P2224" t="s">
        <v>31</v>
      </c>
      <c r="Q2224" t="s">
        <v>2117</v>
      </c>
      <c r="R2224" t="s">
        <v>104</v>
      </c>
      <c r="S2224" t="s">
        <v>105</v>
      </c>
      <c r="T2224">
        <v>3</v>
      </c>
      <c r="V2224" t="str">
        <f>_xlfn.XLOOKUP(UNIVERSO[[#This Row],[Ruta DN]],'[1]Cuota Ruta'!E:E,'[1]Cuota Ruta'!G:G)</f>
        <v>Cargar</v>
      </c>
    </row>
    <row r="2225" spans="1:22" x14ac:dyDescent="0.25">
      <c r="A2225" t="s">
        <v>111</v>
      </c>
      <c r="B2225" t="s">
        <v>295</v>
      </c>
      <c r="C2225">
        <v>2603108482</v>
      </c>
      <c r="D2225">
        <v>1203108482</v>
      </c>
      <c r="E2225" t="s">
        <v>54</v>
      </c>
      <c r="F2225" t="s">
        <v>296</v>
      </c>
      <c r="G2225" t="s">
        <v>4072</v>
      </c>
      <c r="H2225" t="s">
        <v>4073</v>
      </c>
      <c r="I2225" t="s">
        <v>39</v>
      </c>
      <c r="J2225" t="s">
        <v>29</v>
      </c>
      <c r="K2225" t="s">
        <v>173</v>
      </c>
      <c r="L2225">
        <v>-90.560327999999998</v>
      </c>
      <c r="M2225">
        <v>14.680553</v>
      </c>
      <c r="N2225">
        <v>14.680553</v>
      </c>
      <c r="O2225">
        <v>-90.560327999999998</v>
      </c>
      <c r="P2225" t="s">
        <v>31</v>
      </c>
      <c r="Q2225" t="s">
        <v>2117</v>
      </c>
      <c r="R2225" t="s">
        <v>117</v>
      </c>
      <c r="S2225" t="s">
        <v>118</v>
      </c>
      <c r="V2225" t="str">
        <f>_xlfn.XLOOKUP(UNIVERSO[[#This Row],[Ruta DN]],'[1]Cuota Ruta'!E:E,'[1]Cuota Ruta'!G:G)</f>
        <v>Cargar</v>
      </c>
    </row>
    <row r="2226" spans="1:22" x14ac:dyDescent="0.25">
      <c r="A2226" t="s">
        <v>111</v>
      </c>
      <c r="B2226" t="s">
        <v>295</v>
      </c>
      <c r="C2226">
        <v>2603108540</v>
      </c>
      <c r="D2226">
        <v>1203108540</v>
      </c>
      <c r="E2226" t="s">
        <v>54</v>
      </c>
      <c r="F2226" t="s">
        <v>296</v>
      </c>
      <c r="G2226" t="s">
        <v>108</v>
      </c>
      <c r="H2226" t="s">
        <v>4074</v>
      </c>
      <c r="I2226" t="s">
        <v>93</v>
      </c>
      <c r="J2226" t="s">
        <v>29</v>
      </c>
      <c r="K2226" t="s">
        <v>173</v>
      </c>
      <c r="L2226">
        <v>-90.566900000000004</v>
      </c>
      <c r="M2226">
        <v>14.684374999999999</v>
      </c>
      <c r="N2226">
        <v>14.684374999999999</v>
      </c>
      <c r="O2226">
        <v>-90.566900000000004</v>
      </c>
      <c r="P2226" t="s">
        <v>31</v>
      </c>
      <c r="Q2226" t="s">
        <v>2119</v>
      </c>
      <c r="R2226" t="s">
        <v>117</v>
      </c>
      <c r="S2226" t="s">
        <v>118</v>
      </c>
      <c r="V2226" t="str">
        <f>_xlfn.XLOOKUP(UNIVERSO[[#This Row],[Ruta DN]],'[1]Cuota Ruta'!E:E,'[1]Cuota Ruta'!G:G)</f>
        <v>Cargar</v>
      </c>
    </row>
    <row r="2227" spans="1:22" x14ac:dyDescent="0.25">
      <c r="A2227" t="s">
        <v>111</v>
      </c>
      <c r="B2227" t="s">
        <v>476</v>
      </c>
      <c r="C2227">
        <v>2603312381</v>
      </c>
      <c r="D2227">
        <v>1203312381</v>
      </c>
      <c r="E2227" t="s">
        <v>54</v>
      </c>
      <c r="F2227" t="s">
        <v>477</v>
      </c>
      <c r="G2227" t="s">
        <v>328</v>
      </c>
      <c r="H2227" t="s">
        <v>4075</v>
      </c>
      <c r="I2227" t="s">
        <v>39</v>
      </c>
      <c r="J2227" t="s">
        <v>46</v>
      </c>
      <c r="K2227" t="s">
        <v>116</v>
      </c>
      <c r="L2227">
        <v>-90.583308000000002</v>
      </c>
      <c r="M2227">
        <v>14.626975</v>
      </c>
      <c r="N2227">
        <v>14.62700577</v>
      </c>
      <c r="O2227">
        <v>-90.583341860000004</v>
      </c>
      <c r="P2227" t="s">
        <v>31</v>
      </c>
      <c r="Q2227" t="s">
        <v>2114</v>
      </c>
      <c r="R2227" t="s">
        <v>117</v>
      </c>
      <c r="S2227" t="s">
        <v>118</v>
      </c>
      <c r="V2227" t="str">
        <f>_xlfn.XLOOKUP(UNIVERSO[[#This Row],[Ruta DN]],'[1]Cuota Ruta'!E:E,'[1]Cuota Ruta'!G:G)</f>
        <v>Cargar</v>
      </c>
    </row>
    <row r="2228" spans="1:22" x14ac:dyDescent="0.25">
      <c r="A2228" t="s">
        <v>98</v>
      </c>
      <c r="B2228" t="s">
        <v>149</v>
      </c>
      <c r="C2228">
        <v>2603312427</v>
      </c>
      <c r="D2228">
        <v>1203312427</v>
      </c>
      <c r="E2228" t="s">
        <v>54</v>
      </c>
      <c r="F2228" t="s">
        <v>150</v>
      </c>
      <c r="G2228" t="s">
        <v>4076</v>
      </c>
      <c r="H2228" t="s">
        <v>4077</v>
      </c>
      <c r="I2228" t="s">
        <v>39</v>
      </c>
      <c r="J2228" t="s">
        <v>29</v>
      </c>
      <c r="K2228" t="s">
        <v>110</v>
      </c>
      <c r="L2228">
        <v>-90.586292099999994</v>
      </c>
      <c r="M2228">
        <v>14.517295300000001</v>
      </c>
      <c r="N2228">
        <v>14.51701666666667</v>
      </c>
      <c r="O2228">
        <v>-90.586456670000004</v>
      </c>
      <c r="P2228" t="s">
        <v>31</v>
      </c>
      <c r="Q2228" t="s">
        <v>2114</v>
      </c>
      <c r="R2228" t="s">
        <v>104</v>
      </c>
      <c r="S2228" t="s">
        <v>105</v>
      </c>
      <c r="V2228" t="str">
        <f>_xlfn.XLOOKUP(UNIVERSO[[#This Row],[Ruta DN]],'[1]Cuota Ruta'!E:E,'[1]Cuota Ruta'!G:G)</f>
        <v>Cargar</v>
      </c>
    </row>
    <row r="2229" spans="1:22" x14ac:dyDescent="0.25">
      <c r="A2229" t="s">
        <v>111</v>
      </c>
      <c r="B2229" t="s">
        <v>295</v>
      </c>
      <c r="C2229">
        <v>2603108567</v>
      </c>
      <c r="D2229">
        <v>1203108567</v>
      </c>
      <c r="E2229" t="s">
        <v>54</v>
      </c>
      <c r="F2229" t="s">
        <v>296</v>
      </c>
      <c r="G2229" t="s">
        <v>56</v>
      </c>
      <c r="H2229" t="s">
        <v>4078</v>
      </c>
      <c r="I2229" t="s">
        <v>93</v>
      </c>
      <c r="J2229" t="s">
        <v>29</v>
      </c>
      <c r="K2229" t="s">
        <v>173</v>
      </c>
      <c r="L2229">
        <v>-90.549865699999998</v>
      </c>
      <c r="M2229">
        <v>14.6003943</v>
      </c>
      <c r="N2229">
        <v>14.6003943</v>
      </c>
      <c r="O2229">
        <v>-90.549865699999998</v>
      </c>
      <c r="P2229" t="s">
        <v>31</v>
      </c>
      <c r="Q2229" t="s">
        <v>2119</v>
      </c>
      <c r="R2229" t="s">
        <v>117</v>
      </c>
      <c r="S2229" t="s">
        <v>118</v>
      </c>
      <c r="V2229" t="str">
        <f>_xlfn.XLOOKUP(UNIVERSO[[#This Row],[Ruta DN]],'[1]Cuota Ruta'!E:E,'[1]Cuota Ruta'!G:G)</f>
        <v>Cargar</v>
      </c>
    </row>
    <row r="2230" spans="1:22" x14ac:dyDescent="0.25">
      <c r="A2230" t="s">
        <v>286</v>
      </c>
      <c r="B2230" t="s">
        <v>1215</v>
      </c>
      <c r="C2230">
        <v>2603312528</v>
      </c>
      <c r="D2230">
        <v>1203312528</v>
      </c>
      <c r="E2230" t="s">
        <v>54</v>
      </c>
      <c r="F2230" t="s">
        <v>1216</v>
      </c>
      <c r="G2230" t="s">
        <v>4079</v>
      </c>
      <c r="H2230" t="s">
        <v>4080</v>
      </c>
      <c r="I2230" t="s">
        <v>93</v>
      </c>
      <c r="J2230" t="s">
        <v>29</v>
      </c>
      <c r="K2230" t="s">
        <v>291</v>
      </c>
      <c r="L2230">
        <v>-89.843299999999999</v>
      </c>
      <c r="M2230">
        <v>14.35995</v>
      </c>
      <c r="N2230">
        <v>14.545711000000001</v>
      </c>
      <c r="O2230">
        <v>-90.417988199999996</v>
      </c>
      <c r="P2230" t="s">
        <v>31</v>
      </c>
      <c r="Q2230" t="s">
        <v>2117</v>
      </c>
      <c r="R2230" t="s">
        <v>292</v>
      </c>
      <c r="S2230" t="s">
        <v>293</v>
      </c>
      <c r="V2230" t="str">
        <f>_xlfn.XLOOKUP(UNIVERSO[[#This Row],[Ruta DN]],'[1]Cuota Ruta'!E:E,'[1]Cuota Ruta'!G:G)</f>
        <v>Cargar</v>
      </c>
    </row>
    <row r="2231" spans="1:22" x14ac:dyDescent="0.25">
      <c r="A2231" t="s">
        <v>22</v>
      </c>
      <c r="B2231" t="s">
        <v>23</v>
      </c>
      <c r="C2231">
        <v>2603312642</v>
      </c>
      <c r="D2231">
        <v>1203312642</v>
      </c>
      <c r="E2231" t="s">
        <v>54</v>
      </c>
      <c r="F2231" t="s">
        <v>25</v>
      </c>
      <c r="G2231" t="s">
        <v>121</v>
      </c>
      <c r="H2231" t="s">
        <v>4081</v>
      </c>
      <c r="I2231" t="s">
        <v>28</v>
      </c>
      <c r="J2231" t="s">
        <v>29</v>
      </c>
      <c r="K2231" t="s">
        <v>30</v>
      </c>
      <c r="L2231">
        <v>-90.488658000000001</v>
      </c>
      <c r="M2231">
        <v>14.664369000000001</v>
      </c>
      <c r="N2231">
        <v>14.664294</v>
      </c>
      <c r="O2231">
        <v>-90.488675909999998</v>
      </c>
      <c r="P2231" t="s">
        <v>31</v>
      </c>
      <c r="Q2231" t="s">
        <v>2117</v>
      </c>
      <c r="R2231" t="s">
        <v>33</v>
      </c>
      <c r="S2231" t="s">
        <v>34</v>
      </c>
      <c r="T2231">
        <v>4</v>
      </c>
      <c r="V2231" t="str">
        <f>_xlfn.XLOOKUP(UNIVERSO[[#This Row],[Ruta DN]],'[1]Cuota Ruta'!E:E,'[1]Cuota Ruta'!G:G)</f>
        <v>Cargar</v>
      </c>
    </row>
    <row r="2232" spans="1:22" x14ac:dyDescent="0.25">
      <c r="A2232" t="s">
        <v>111</v>
      </c>
      <c r="B2232" t="s">
        <v>1569</v>
      </c>
      <c r="C2232">
        <v>2603108791</v>
      </c>
      <c r="D2232">
        <v>1203108791</v>
      </c>
      <c r="E2232" t="s">
        <v>54</v>
      </c>
      <c r="F2232" t="s">
        <v>1570</v>
      </c>
      <c r="G2232" t="s">
        <v>2993</v>
      </c>
      <c r="H2232" t="s">
        <v>4082</v>
      </c>
      <c r="I2232" t="s">
        <v>28</v>
      </c>
      <c r="J2232" t="s">
        <v>46</v>
      </c>
      <c r="K2232" t="s">
        <v>157</v>
      </c>
      <c r="L2232">
        <v>-90.521377999999999</v>
      </c>
      <c r="M2232">
        <v>14.624319</v>
      </c>
      <c r="N2232">
        <v>14.624319</v>
      </c>
      <c r="O2232">
        <v>-90.521377999999999</v>
      </c>
      <c r="P2232" t="s">
        <v>31</v>
      </c>
      <c r="Q2232" t="s">
        <v>2117</v>
      </c>
      <c r="R2232" t="s">
        <v>117</v>
      </c>
      <c r="S2232" t="s">
        <v>118</v>
      </c>
      <c r="V2232" t="str">
        <f>_xlfn.XLOOKUP(UNIVERSO[[#This Row],[Ruta DN]],'[1]Cuota Ruta'!E:E,'[1]Cuota Ruta'!G:G)</f>
        <v>Cargar</v>
      </c>
    </row>
    <row r="2233" spans="1:22" x14ac:dyDescent="0.25">
      <c r="A2233" t="s">
        <v>111</v>
      </c>
      <c r="B2233" t="s">
        <v>467</v>
      </c>
      <c r="C2233">
        <v>2603108994</v>
      </c>
      <c r="D2233">
        <v>1203108994</v>
      </c>
      <c r="E2233" t="s">
        <v>54</v>
      </c>
      <c r="F2233" t="s">
        <v>468</v>
      </c>
      <c r="G2233" t="s">
        <v>4083</v>
      </c>
      <c r="H2233" t="s">
        <v>4084</v>
      </c>
      <c r="I2233" t="s">
        <v>39</v>
      </c>
      <c r="J2233" t="s">
        <v>29</v>
      </c>
      <c r="K2233" t="s">
        <v>116</v>
      </c>
      <c r="L2233">
        <v>-90.568477999999999</v>
      </c>
      <c r="M2233">
        <v>14.679131</v>
      </c>
      <c r="N2233">
        <v>14.679131</v>
      </c>
      <c r="O2233">
        <v>-90.568477999999999</v>
      </c>
      <c r="P2233" t="s">
        <v>31</v>
      </c>
      <c r="Q2233" t="s">
        <v>2114</v>
      </c>
      <c r="R2233" t="s">
        <v>117</v>
      </c>
      <c r="S2233" t="s">
        <v>118</v>
      </c>
      <c r="V2233" t="str">
        <f>_xlfn.XLOOKUP(UNIVERSO[[#This Row],[Ruta DN]],'[1]Cuota Ruta'!E:E,'[1]Cuota Ruta'!G:G)</f>
        <v>Cargar</v>
      </c>
    </row>
    <row r="2234" spans="1:22" x14ac:dyDescent="0.25">
      <c r="A2234" t="s">
        <v>98</v>
      </c>
      <c r="B2234" t="s">
        <v>144</v>
      </c>
      <c r="C2234">
        <v>2603312744</v>
      </c>
      <c r="D2234">
        <v>1203312744</v>
      </c>
      <c r="E2234" t="s">
        <v>54</v>
      </c>
      <c r="F2234" t="s">
        <v>145</v>
      </c>
      <c r="G2234" t="s">
        <v>4085</v>
      </c>
      <c r="H2234" t="s">
        <v>4086</v>
      </c>
      <c r="I2234" t="s">
        <v>39</v>
      </c>
      <c r="J2234" t="s">
        <v>29</v>
      </c>
      <c r="K2234" t="s">
        <v>103</v>
      </c>
      <c r="L2234">
        <v>-90.549300000000002</v>
      </c>
      <c r="M2234">
        <v>14.544831</v>
      </c>
      <c r="N2234">
        <v>14.9710407</v>
      </c>
      <c r="O2234">
        <v>-91.792166699999996</v>
      </c>
      <c r="P2234" t="s">
        <v>31</v>
      </c>
      <c r="Q2234" t="s">
        <v>2114</v>
      </c>
      <c r="R2234" t="s">
        <v>104</v>
      </c>
      <c r="S2234" t="s">
        <v>105</v>
      </c>
      <c r="V2234" t="str">
        <f>_xlfn.XLOOKUP(UNIVERSO[[#This Row],[Ruta DN]],'[1]Cuota Ruta'!E:E,'[1]Cuota Ruta'!G:G)</f>
        <v>Cargar</v>
      </c>
    </row>
    <row r="2235" spans="1:22" x14ac:dyDescent="0.25">
      <c r="A2235" t="s">
        <v>111</v>
      </c>
      <c r="B2235" t="s">
        <v>471</v>
      </c>
      <c r="C2235">
        <v>2603312837</v>
      </c>
      <c r="D2235">
        <v>1203312837</v>
      </c>
      <c r="E2235" t="s">
        <v>54</v>
      </c>
      <c r="F2235" t="s">
        <v>472</v>
      </c>
      <c r="G2235" t="s">
        <v>121</v>
      </c>
      <c r="H2235" t="s">
        <v>4087</v>
      </c>
      <c r="I2235" t="s">
        <v>28</v>
      </c>
      <c r="J2235" t="s">
        <v>29</v>
      </c>
      <c r="K2235" t="s">
        <v>164</v>
      </c>
      <c r="L2235">
        <v>-90.532600000000002</v>
      </c>
      <c r="M2235">
        <v>14.5649</v>
      </c>
      <c r="N2235">
        <v>14.540687999999999</v>
      </c>
      <c r="O2235">
        <v>-90.52405589</v>
      </c>
      <c r="P2235" t="s">
        <v>31</v>
      </c>
      <c r="Q2235" t="s">
        <v>2117</v>
      </c>
      <c r="R2235" t="s">
        <v>117</v>
      </c>
      <c r="S2235" t="s">
        <v>118</v>
      </c>
      <c r="V2235" t="str">
        <f>_xlfn.XLOOKUP(UNIVERSO[[#This Row],[Ruta DN]],'[1]Cuota Ruta'!E:E,'[1]Cuota Ruta'!G:G)</f>
        <v>Cargar</v>
      </c>
    </row>
    <row r="2236" spans="1:22" x14ac:dyDescent="0.25">
      <c r="A2236" t="s">
        <v>111</v>
      </c>
      <c r="B2236" t="s">
        <v>467</v>
      </c>
      <c r="C2236">
        <v>2603110186</v>
      </c>
      <c r="D2236">
        <v>1203110186</v>
      </c>
      <c r="E2236" t="s">
        <v>54</v>
      </c>
      <c r="F2236" t="s">
        <v>468</v>
      </c>
      <c r="G2236" t="s">
        <v>4088</v>
      </c>
      <c r="H2236" t="s">
        <v>4089</v>
      </c>
      <c r="I2236" t="s">
        <v>39</v>
      </c>
      <c r="J2236" t="s">
        <v>29</v>
      </c>
      <c r="K2236" t="s">
        <v>116</v>
      </c>
      <c r="L2236">
        <v>-90.579531000000003</v>
      </c>
      <c r="M2236">
        <v>14.668863999999999</v>
      </c>
      <c r="N2236">
        <v>14.668863999999999</v>
      </c>
      <c r="O2236">
        <v>-90.579531000000003</v>
      </c>
      <c r="P2236" t="s">
        <v>31</v>
      </c>
      <c r="Q2236" t="s">
        <v>2114</v>
      </c>
      <c r="R2236" t="s">
        <v>117</v>
      </c>
      <c r="S2236" t="s">
        <v>118</v>
      </c>
      <c r="V2236" t="str">
        <f>_xlfn.XLOOKUP(UNIVERSO[[#This Row],[Ruta DN]],'[1]Cuota Ruta'!E:E,'[1]Cuota Ruta'!G:G)</f>
        <v>Cargar</v>
      </c>
    </row>
    <row r="2237" spans="1:22" x14ac:dyDescent="0.25">
      <c r="A2237" t="s">
        <v>22</v>
      </c>
      <c r="B2237" t="s">
        <v>49</v>
      </c>
      <c r="C2237">
        <v>2603312988</v>
      </c>
      <c r="D2237">
        <v>1203312988</v>
      </c>
      <c r="E2237" t="s">
        <v>54</v>
      </c>
      <c r="F2237" t="s">
        <v>50</v>
      </c>
      <c r="G2237" t="s">
        <v>1951</v>
      </c>
      <c r="H2237" t="s">
        <v>4090</v>
      </c>
      <c r="I2237" t="s">
        <v>39</v>
      </c>
      <c r="J2237" t="s">
        <v>29</v>
      </c>
      <c r="K2237" t="s">
        <v>30</v>
      </c>
      <c r="L2237">
        <v>-90.447169000000002</v>
      </c>
      <c r="M2237">
        <v>14.659288999999999</v>
      </c>
      <c r="N2237">
        <v>14.65938502</v>
      </c>
      <c r="O2237">
        <v>-90.447183089999996</v>
      </c>
      <c r="P2237" t="s">
        <v>31</v>
      </c>
      <c r="Q2237" t="s">
        <v>2114</v>
      </c>
      <c r="R2237" t="s">
        <v>33</v>
      </c>
      <c r="S2237" t="s">
        <v>34</v>
      </c>
      <c r="V2237" t="str">
        <f>_xlfn.XLOOKUP(UNIVERSO[[#This Row],[Ruta DN]],'[1]Cuota Ruta'!E:E,'[1]Cuota Ruta'!G:G)</f>
        <v>Cargar</v>
      </c>
    </row>
    <row r="2238" spans="1:22" x14ac:dyDescent="0.25">
      <c r="A2238" t="s">
        <v>98</v>
      </c>
      <c r="B2238" t="s">
        <v>696</v>
      </c>
      <c r="C2238">
        <v>2603110337</v>
      </c>
      <c r="D2238">
        <v>1203110337</v>
      </c>
      <c r="E2238" t="s">
        <v>54</v>
      </c>
      <c r="F2238" t="s">
        <v>697</v>
      </c>
      <c r="G2238" t="s">
        <v>4091</v>
      </c>
      <c r="H2238" t="s">
        <v>4092</v>
      </c>
      <c r="I2238" t="s">
        <v>93</v>
      </c>
      <c r="J2238" t="s">
        <v>29</v>
      </c>
      <c r="K2238" t="s">
        <v>123</v>
      </c>
      <c r="L2238">
        <v>-90.620577999999995</v>
      </c>
      <c r="M2238">
        <v>14.547878000000001</v>
      </c>
      <c r="N2238">
        <v>14.547878000000001</v>
      </c>
      <c r="O2238">
        <v>-90.620577999999995</v>
      </c>
      <c r="P2238" t="s">
        <v>31</v>
      </c>
      <c r="Q2238" t="s">
        <v>2119</v>
      </c>
      <c r="R2238" t="s">
        <v>104</v>
      </c>
      <c r="S2238" t="s">
        <v>105</v>
      </c>
      <c r="V2238" t="str">
        <f>_xlfn.XLOOKUP(UNIVERSO[[#This Row],[Ruta DN]],'[1]Cuota Ruta'!E:E,'[1]Cuota Ruta'!G:G)</f>
        <v>Cargar</v>
      </c>
    </row>
    <row r="2239" spans="1:22" x14ac:dyDescent="0.25">
      <c r="A2239" t="s">
        <v>98</v>
      </c>
      <c r="B2239" t="s">
        <v>99</v>
      </c>
      <c r="C2239">
        <v>2603313040</v>
      </c>
      <c r="D2239">
        <v>1203313040</v>
      </c>
      <c r="E2239" t="s">
        <v>54</v>
      </c>
      <c r="F2239" t="s">
        <v>100</v>
      </c>
      <c r="G2239" t="s">
        <v>4093</v>
      </c>
      <c r="H2239" t="s">
        <v>4094</v>
      </c>
      <c r="I2239" t="s">
        <v>39</v>
      </c>
      <c r="J2239" t="s">
        <v>46</v>
      </c>
      <c r="K2239" t="s">
        <v>103</v>
      </c>
      <c r="L2239">
        <v>-90.537357999999998</v>
      </c>
      <c r="M2239">
        <v>14.514589000000001</v>
      </c>
      <c r="N2239">
        <v>14.514758329999999</v>
      </c>
      <c r="O2239">
        <v>-90.537388329999999</v>
      </c>
      <c r="P2239" t="s">
        <v>31</v>
      </c>
      <c r="Q2239" t="s">
        <v>2117</v>
      </c>
      <c r="R2239" t="s">
        <v>104</v>
      </c>
      <c r="S2239" t="s">
        <v>105</v>
      </c>
      <c r="V2239" t="str">
        <f>_xlfn.XLOOKUP(UNIVERSO[[#This Row],[Ruta DN]],'[1]Cuota Ruta'!E:E,'[1]Cuota Ruta'!G:G)</f>
        <v>Cargar</v>
      </c>
    </row>
    <row r="2240" spans="1:22" x14ac:dyDescent="0.25">
      <c r="A2240" t="s">
        <v>213</v>
      </c>
      <c r="B2240" t="s">
        <v>716</v>
      </c>
      <c r="C2240">
        <v>2603313137</v>
      </c>
      <c r="D2240">
        <v>1203313137</v>
      </c>
      <c r="E2240" t="s">
        <v>54</v>
      </c>
      <c r="F2240" t="s">
        <v>717</v>
      </c>
      <c r="G2240" t="s">
        <v>4095</v>
      </c>
      <c r="H2240" t="s">
        <v>4096</v>
      </c>
      <c r="I2240" t="s">
        <v>28</v>
      </c>
      <c r="J2240" t="s">
        <v>29</v>
      </c>
      <c r="K2240" t="s">
        <v>218</v>
      </c>
      <c r="L2240">
        <v>-90.739766799999998</v>
      </c>
      <c r="M2240">
        <v>14.567824099999999</v>
      </c>
      <c r="N2240">
        <v>14.6174271</v>
      </c>
      <c r="O2240">
        <v>-90.513491500000001</v>
      </c>
      <c r="P2240" t="s">
        <v>31</v>
      </c>
      <c r="Q2240" t="s">
        <v>2117</v>
      </c>
      <c r="R2240" t="s">
        <v>219</v>
      </c>
      <c r="S2240" t="s">
        <v>220</v>
      </c>
      <c r="T2240">
        <v>4</v>
      </c>
      <c r="V2240" t="str">
        <f>_xlfn.XLOOKUP(UNIVERSO[[#This Row],[Ruta DN]],'[1]Cuota Ruta'!E:E,'[1]Cuota Ruta'!G:G)</f>
        <v>Cargar</v>
      </c>
    </row>
    <row r="2241" spans="1:22" x14ac:dyDescent="0.25">
      <c r="A2241" t="s">
        <v>98</v>
      </c>
      <c r="B2241" t="s">
        <v>696</v>
      </c>
      <c r="C2241">
        <v>2603110372</v>
      </c>
      <c r="D2241">
        <v>1203110372</v>
      </c>
      <c r="E2241" t="s">
        <v>54</v>
      </c>
      <c r="F2241" t="s">
        <v>697</v>
      </c>
      <c r="G2241" t="s">
        <v>3308</v>
      </c>
      <c r="H2241" t="s">
        <v>4097</v>
      </c>
      <c r="I2241" t="s">
        <v>39</v>
      </c>
      <c r="J2241" t="s">
        <v>29</v>
      </c>
      <c r="K2241" t="s">
        <v>123</v>
      </c>
      <c r="L2241">
        <v>-90.623199999999997</v>
      </c>
      <c r="M2241">
        <v>14.547978000000001</v>
      </c>
      <c r="N2241">
        <v>14.547978000000001</v>
      </c>
      <c r="O2241">
        <v>-90.623199999999997</v>
      </c>
      <c r="P2241" t="s">
        <v>31</v>
      </c>
      <c r="Q2241" t="s">
        <v>2114</v>
      </c>
      <c r="R2241" t="s">
        <v>104</v>
      </c>
      <c r="S2241" t="s">
        <v>105</v>
      </c>
      <c r="V2241" t="str">
        <f>_xlfn.XLOOKUP(UNIVERSO[[#This Row],[Ruta DN]],'[1]Cuota Ruta'!E:E,'[1]Cuota Ruta'!G:G)</f>
        <v>Cargar</v>
      </c>
    </row>
    <row r="2242" spans="1:22" x14ac:dyDescent="0.25">
      <c r="A2242" t="s">
        <v>98</v>
      </c>
      <c r="B2242" t="s">
        <v>149</v>
      </c>
      <c r="C2242">
        <v>2603313140</v>
      </c>
      <c r="D2242">
        <v>1203313140</v>
      </c>
      <c r="E2242" t="s">
        <v>54</v>
      </c>
      <c r="F2242" t="s">
        <v>150</v>
      </c>
      <c r="G2242" t="s">
        <v>4098</v>
      </c>
      <c r="H2242" t="s">
        <v>4099</v>
      </c>
      <c r="I2242" t="s">
        <v>28</v>
      </c>
      <c r="J2242" t="s">
        <v>29</v>
      </c>
      <c r="K2242" t="s">
        <v>110</v>
      </c>
      <c r="L2242">
        <v>-90.583777999999995</v>
      </c>
      <c r="M2242">
        <v>14.51895</v>
      </c>
      <c r="N2242">
        <v>14.51900715</v>
      </c>
      <c r="O2242">
        <v>-90.583738789999998</v>
      </c>
      <c r="P2242" t="s">
        <v>31</v>
      </c>
      <c r="Q2242" t="s">
        <v>2117</v>
      </c>
      <c r="R2242" t="s">
        <v>104</v>
      </c>
      <c r="S2242" t="s">
        <v>105</v>
      </c>
      <c r="T2242">
        <v>2</v>
      </c>
      <c r="V2242" t="str">
        <f>_xlfn.XLOOKUP(UNIVERSO[[#This Row],[Ruta DN]],'[1]Cuota Ruta'!E:E,'[1]Cuota Ruta'!G:G)</f>
        <v>Cargar</v>
      </c>
    </row>
    <row r="2243" spans="1:22" x14ac:dyDescent="0.25">
      <c r="A2243" t="s">
        <v>98</v>
      </c>
      <c r="B2243" t="s">
        <v>136</v>
      </c>
      <c r="C2243">
        <v>2603313207</v>
      </c>
      <c r="D2243">
        <v>1203313207</v>
      </c>
      <c r="E2243" t="s">
        <v>54</v>
      </c>
      <c r="F2243" t="s">
        <v>137</v>
      </c>
      <c r="G2243" t="s">
        <v>146</v>
      </c>
      <c r="H2243" t="s">
        <v>4100</v>
      </c>
      <c r="I2243" t="s">
        <v>39</v>
      </c>
      <c r="J2243" t="s">
        <v>29</v>
      </c>
      <c r="K2243" t="s">
        <v>123</v>
      </c>
      <c r="L2243">
        <v>-90.604399999999998</v>
      </c>
      <c r="M2243">
        <v>14.524378</v>
      </c>
      <c r="N2243">
        <v>14.53356333333333</v>
      </c>
      <c r="O2243">
        <v>-90.603789999999989</v>
      </c>
      <c r="P2243" t="s">
        <v>31</v>
      </c>
      <c r="Q2243" t="s">
        <v>2114</v>
      </c>
      <c r="R2243" t="s">
        <v>104</v>
      </c>
      <c r="S2243" t="s">
        <v>105</v>
      </c>
      <c r="V2243" t="str">
        <f>_xlfn.XLOOKUP(UNIVERSO[[#This Row],[Ruta DN]],'[1]Cuota Ruta'!E:E,'[1]Cuota Ruta'!G:G)</f>
        <v>Cargar</v>
      </c>
    </row>
    <row r="2244" spans="1:22" x14ac:dyDescent="0.25">
      <c r="A2244" t="s">
        <v>98</v>
      </c>
      <c r="B2244" t="s">
        <v>136</v>
      </c>
      <c r="C2244">
        <v>2603313209</v>
      </c>
      <c r="D2244">
        <v>1203313209</v>
      </c>
      <c r="E2244" t="s">
        <v>54</v>
      </c>
      <c r="F2244" t="s">
        <v>137</v>
      </c>
      <c r="G2244" t="s">
        <v>4101</v>
      </c>
      <c r="H2244" t="s">
        <v>4102</v>
      </c>
      <c r="I2244" t="s">
        <v>39</v>
      </c>
      <c r="J2244" t="s">
        <v>29</v>
      </c>
      <c r="K2244" t="s">
        <v>123</v>
      </c>
      <c r="L2244">
        <v>-90.609088999999997</v>
      </c>
      <c r="M2244">
        <v>14.519258000000001</v>
      </c>
      <c r="N2244">
        <v>14.53260377</v>
      </c>
      <c r="O2244">
        <v>-90.605321610000004</v>
      </c>
      <c r="P2244" t="s">
        <v>31</v>
      </c>
      <c r="Q2244" t="s">
        <v>2114</v>
      </c>
      <c r="R2244" t="s">
        <v>104</v>
      </c>
      <c r="S2244" t="s">
        <v>105</v>
      </c>
      <c r="V2244" t="str">
        <f>_xlfn.XLOOKUP(UNIVERSO[[#This Row],[Ruta DN]],'[1]Cuota Ruta'!E:E,'[1]Cuota Ruta'!G:G)</f>
        <v>Cargar</v>
      </c>
    </row>
    <row r="2245" spans="1:22" x14ac:dyDescent="0.25">
      <c r="A2245" t="s">
        <v>98</v>
      </c>
      <c r="B2245" t="s">
        <v>136</v>
      </c>
      <c r="C2245">
        <v>2603313257</v>
      </c>
      <c r="D2245">
        <v>1203313257</v>
      </c>
      <c r="E2245" t="s">
        <v>54</v>
      </c>
      <c r="F2245" t="s">
        <v>137</v>
      </c>
      <c r="G2245" t="s">
        <v>146</v>
      </c>
      <c r="H2245" t="s">
        <v>4103</v>
      </c>
      <c r="I2245" t="s">
        <v>39</v>
      </c>
      <c r="J2245" t="s">
        <v>29</v>
      </c>
      <c r="K2245" t="s">
        <v>123</v>
      </c>
      <c r="L2245">
        <v>-90.597549999999998</v>
      </c>
      <c r="M2245">
        <v>14.535527999999999</v>
      </c>
      <c r="N2245">
        <v>14.535522800000001</v>
      </c>
      <c r="O2245">
        <v>-90.597658899999999</v>
      </c>
      <c r="P2245" t="s">
        <v>31</v>
      </c>
      <c r="Q2245" t="s">
        <v>2114</v>
      </c>
      <c r="R2245" t="s">
        <v>104</v>
      </c>
      <c r="S2245" t="s">
        <v>105</v>
      </c>
      <c r="V2245" t="str">
        <f>_xlfn.XLOOKUP(UNIVERSO[[#This Row],[Ruta DN]],'[1]Cuota Ruta'!E:E,'[1]Cuota Ruta'!G:G)</f>
        <v>Cargar</v>
      </c>
    </row>
    <row r="2246" spans="1:22" x14ac:dyDescent="0.25">
      <c r="A2246" t="s">
        <v>98</v>
      </c>
      <c r="B2246" t="s">
        <v>696</v>
      </c>
      <c r="C2246">
        <v>2603110521</v>
      </c>
      <c r="D2246">
        <v>1203110521</v>
      </c>
      <c r="E2246" t="s">
        <v>54</v>
      </c>
      <c r="F2246" t="s">
        <v>697</v>
      </c>
      <c r="G2246" t="s">
        <v>394</v>
      </c>
      <c r="H2246" t="s">
        <v>4104</v>
      </c>
      <c r="I2246" t="s">
        <v>39</v>
      </c>
      <c r="J2246" t="s">
        <v>29</v>
      </c>
      <c r="K2246" t="s">
        <v>123</v>
      </c>
      <c r="L2246">
        <v>-90.619719000000003</v>
      </c>
      <c r="M2246">
        <v>14.550378</v>
      </c>
      <c r="N2246">
        <v>14.550378</v>
      </c>
      <c r="O2246">
        <v>-90.619719000000003</v>
      </c>
      <c r="P2246" t="s">
        <v>31</v>
      </c>
      <c r="Q2246" t="s">
        <v>2114</v>
      </c>
      <c r="R2246" t="s">
        <v>104</v>
      </c>
      <c r="S2246" t="s">
        <v>105</v>
      </c>
      <c r="V2246" t="str">
        <f>_xlfn.XLOOKUP(UNIVERSO[[#This Row],[Ruta DN]],'[1]Cuota Ruta'!E:E,'[1]Cuota Ruta'!G:G)</f>
        <v>Cargar</v>
      </c>
    </row>
    <row r="2247" spans="1:22" x14ac:dyDescent="0.25">
      <c r="A2247" t="s">
        <v>128</v>
      </c>
      <c r="B2247" t="s">
        <v>304</v>
      </c>
      <c r="C2247">
        <v>2603313350</v>
      </c>
      <c r="D2247">
        <v>1203313350</v>
      </c>
      <c r="E2247" t="s">
        <v>54</v>
      </c>
      <c r="F2247" t="s">
        <v>305</v>
      </c>
      <c r="G2247" t="s">
        <v>4105</v>
      </c>
      <c r="H2247" t="s">
        <v>4106</v>
      </c>
      <c r="I2247" t="s">
        <v>93</v>
      </c>
      <c r="J2247" t="s">
        <v>46</v>
      </c>
      <c r="K2247" t="s">
        <v>133</v>
      </c>
      <c r="L2247">
        <v>-89.987790000000004</v>
      </c>
      <c r="M2247">
        <v>14.63841</v>
      </c>
      <c r="N2247">
        <v>14.63841</v>
      </c>
      <c r="O2247">
        <v>-89.987790000000004</v>
      </c>
      <c r="P2247" t="s">
        <v>31</v>
      </c>
      <c r="Q2247" t="s">
        <v>2119</v>
      </c>
      <c r="R2247" t="s">
        <v>134</v>
      </c>
      <c r="S2247" t="s">
        <v>135</v>
      </c>
      <c r="V2247" t="str">
        <f>_xlfn.XLOOKUP(UNIVERSO[[#This Row],[Ruta DN]],'[1]Cuota Ruta'!E:E,'[1]Cuota Ruta'!G:G)</f>
        <v>Cargar</v>
      </c>
    </row>
    <row r="2248" spans="1:22" x14ac:dyDescent="0.25">
      <c r="A2248" t="s">
        <v>98</v>
      </c>
      <c r="B2248" t="s">
        <v>1644</v>
      </c>
      <c r="C2248">
        <v>2603110554</v>
      </c>
      <c r="D2248">
        <v>1203110554</v>
      </c>
      <c r="E2248" t="s">
        <v>54</v>
      </c>
      <c r="F2248" t="s">
        <v>1645</v>
      </c>
      <c r="G2248" t="s">
        <v>2343</v>
      </c>
      <c r="H2248" t="s">
        <v>4107</v>
      </c>
      <c r="I2248" t="s">
        <v>93</v>
      </c>
      <c r="J2248" t="s">
        <v>29</v>
      </c>
      <c r="K2248" t="s">
        <v>123</v>
      </c>
      <c r="L2248">
        <v>-90.619450000000001</v>
      </c>
      <c r="M2248">
        <v>14.54285</v>
      </c>
      <c r="N2248">
        <v>14.54285</v>
      </c>
      <c r="O2248">
        <v>-90.619450000000001</v>
      </c>
      <c r="P2248" t="s">
        <v>31</v>
      </c>
      <c r="Q2248" t="s">
        <v>2114</v>
      </c>
      <c r="R2248" t="s">
        <v>104</v>
      </c>
      <c r="S2248" t="s">
        <v>105</v>
      </c>
      <c r="V2248" t="str">
        <f>_xlfn.XLOOKUP(UNIVERSO[[#This Row],[Ruta DN]],'[1]Cuota Ruta'!E:E,'[1]Cuota Ruta'!G:G)</f>
        <v>Cargar</v>
      </c>
    </row>
    <row r="2249" spans="1:22" x14ac:dyDescent="0.25">
      <c r="A2249" t="s">
        <v>98</v>
      </c>
      <c r="B2249" t="s">
        <v>149</v>
      </c>
      <c r="C2249">
        <v>2603313446</v>
      </c>
      <c r="D2249">
        <v>1203313446</v>
      </c>
      <c r="E2249" t="s">
        <v>54</v>
      </c>
      <c r="F2249" t="s">
        <v>150</v>
      </c>
      <c r="G2249" t="s">
        <v>2240</v>
      </c>
      <c r="H2249" t="s">
        <v>4108</v>
      </c>
      <c r="I2249" t="s">
        <v>39</v>
      </c>
      <c r="J2249" t="s">
        <v>29</v>
      </c>
      <c r="K2249" t="s">
        <v>110</v>
      </c>
      <c r="L2249">
        <v>-90.587868999999998</v>
      </c>
      <c r="M2249">
        <v>14.518750000000001</v>
      </c>
      <c r="N2249">
        <v>14.518838329999999</v>
      </c>
      <c r="O2249">
        <v>-90.587855000000005</v>
      </c>
      <c r="P2249" t="s">
        <v>31</v>
      </c>
      <c r="Q2249" t="s">
        <v>2114</v>
      </c>
      <c r="R2249" t="s">
        <v>104</v>
      </c>
      <c r="S2249" t="s">
        <v>105</v>
      </c>
      <c r="V2249" t="str">
        <f>_xlfn.XLOOKUP(UNIVERSO[[#This Row],[Ruta DN]],'[1]Cuota Ruta'!E:E,'[1]Cuota Ruta'!G:G)</f>
        <v>Cargar</v>
      </c>
    </row>
    <row r="2250" spans="1:22" x14ac:dyDescent="0.25">
      <c r="A2250" t="s">
        <v>98</v>
      </c>
      <c r="B2250" t="s">
        <v>417</v>
      </c>
      <c r="C2250">
        <v>2603313482</v>
      </c>
      <c r="D2250">
        <v>1203313482</v>
      </c>
      <c r="E2250" t="s">
        <v>54</v>
      </c>
      <c r="F2250" t="s">
        <v>418</v>
      </c>
      <c r="G2250" t="s">
        <v>4109</v>
      </c>
      <c r="H2250" t="s">
        <v>4110</v>
      </c>
      <c r="I2250" t="s">
        <v>39</v>
      </c>
      <c r="J2250" t="s">
        <v>29</v>
      </c>
      <c r="K2250" t="s">
        <v>110</v>
      </c>
      <c r="L2250">
        <v>-90.615009999999998</v>
      </c>
      <c r="M2250">
        <v>14.4796</v>
      </c>
      <c r="N2250">
        <v>14.4796</v>
      </c>
      <c r="O2250">
        <v>-90.615009999999998</v>
      </c>
      <c r="P2250" t="s">
        <v>31</v>
      </c>
      <c r="Q2250" t="s">
        <v>2114</v>
      </c>
      <c r="R2250" t="s">
        <v>104</v>
      </c>
      <c r="S2250" t="s">
        <v>105</v>
      </c>
      <c r="V2250" t="str">
        <f>_xlfn.XLOOKUP(UNIVERSO[[#This Row],[Ruta DN]],'[1]Cuota Ruta'!E:E,'[1]Cuota Ruta'!G:G)</f>
        <v>Cargar</v>
      </c>
    </row>
    <row r="2251" spans="1:22" x14ac:dyDescent="0.25">
      <c r="A2251" t="s">
        <v>98</v>
      </c>
      <c r="B2251" t="s">
        <v>136</v>
      </c>
      <c r="C2251">
        <v>2603111010</v>
      </c>
      <c r="D2251">
        <v>1203111010</v>
      </c>
      <c r="E2251" t="s">
        <v>54</v>
      </c>
      <c r="F2251" t="s">
        <v>137</v>
      </c>
      <c r="G2251" t="s">
        <v>4111</v>
      </c>
      <c r="H2251" t="s">
        <v>4112</v>
      </c>
      <c r="I2251" t="s">
        <v>39</v>
      </c>
      <c r="J2251" t="s">
        <v>29</v>
      </c>
      <c r="K2251" t="s">
        <v>123</v>
      </c>
      <c r="L2251">
        <v>-90.603278000000003</v>
      </c>
      <c r="M2251">
        <v>14.539878</v>
      </c>
      <c r="N2251">
        <v>14.539878</v>
      </c>
      <c r="O2251">
        <v>-90.603278000000003</v>
      </c>
      <c r="P2251" t="s">
        <v>31</v>
      </c>
      <c r="Q2251" t="s">
        <v>2114</v>
      </c>
      <c r="R2251" t="s">
        <v>104</v>
      </c>
      <c r="S2251" t="s">
        <v>105</v>
      </c>
      <c r="V2251" t="str">
        <f>_xlfn.XLOOKUP(UNIVERSO[[#This Row],[Ruta DN]],'[1]Cuota Ruta'!E:E,'[1]Cuota Ruta'!G:G)</f>
        <v>Cargar</v>
      </c>
    </row>
    <row r="2252" spans="1:22" x14ac:dyDescent="0.25">
      <c r="A2252" t="s">
        <v>286</v>
      </c>
      <c r="B2252" t="s">
        <v>571</v>
      </c>
      <c r="C2252">
        <v>2603313537</v>
      </c>
      <c r="D2252">
        <v>1203313537</v>
      </c>
      <c r="E2252" t="s">
        <v>54</v>
      </c>
      <c r="F2252" t="s">
        <v>572</v>
      </c>
      <c r="G2252" t="s">
        <v>1058</v>
      </c>
      <c r="H2252" t="s">
        <v>4113</v>
      </c>
      <c r="I2252" t="s">
        <v>28</v>
      </c>
      <c r="J2252" t="s">
        <v>46</v>
      </c>
      <c r="K2252" t="s">
        <v>575</v>
      </c>
      <c r="L2252">
        <v>-89.896690000000007</v>
      </c>
      <c r="M2252">
        <v>14.29458</v>
      </c>
      <c r="N2252">
        <v>14.5457389</v>
      </c>
      <c r="O2252">
        <v>-90.417895700000003</v>
      </c>
      <c r="P2252" t="s">
        <v>31</v>
      </c>
      <c r="Q2252" t="s">
        <v>2117</v>
      </c>
      <c r="R2252" t="s">
        <v>292</v>
      </c>
      <c r="S2252" t="s">
        <v>293</v>
      </c>
      <c r="V2252" t="str">
        <f>_xlfn.XLOOKUP(UNIVERSO[[#This Row],[Ruta DN]],'[1]Cuota Ruta'!E:E,'[1]Cuota Ruta'!G:G)</f>
        <v>Cargar</v>
      </c>
    </row>
    <row r="2253" spans="1:22" x14ac:dyDescent="0.25">
      <c r="A2253" t="s">
        <v>111</v>
      </c>
      <c r="B2253" t="s">
        <v>542</v>
      </c>
      <c r="C2253">
        <v>2603313548</v>
      </c>
      <c r="D2253">
        <v>1203313548</v>
      </c>
      <c r="E2253" t="s">
        <v>54</v>
      </c>
      <c r="F2253" t="s">
        <v>543</v>
      </c>
      <c r="G2253" t="s">
        <v>56</v>
      </c>
      <c r="H2253" t="s">
        <v>4114</v>
      </c>
      <c r="I2253" t="s">
        <v>28</v>
      </c>
      <c r="J2253" t="s">
        <v>29</v>
      </c>
      <c r="K2253" t="s">
        <v>157</v>
      </c>
      <c r="L2253">
        <v>-90.528988999999996</v>
      </c>
      <c r="M2253">
        <v>14.621532999999999</v>
      </c>
      <c r="N2253">
        <v>14.61917038</v>
      </c>
      <c r="O2253">
        <v>-90.529322820000004</v>
      </c>
      <c r="P2253" t="s">
        <v>31</v>
      </c>
      <c r="Q2253" t="s">
        <v>2117</v>
      </c>
      <c r="R2253" t="s">
        <v>117</v>
      </c>
      <c r="S2253" t="s">
        <v>118</v>
      </c>
      <c r="V2253" t="str">
        <f>_xlfn.XLOOKUP(UNIVERSO[[#This Row],[Ruta DN]],'[1]Cuota Ruta'!E:E,'[1]Cuota Ruta'!G:G)</f>
        <v>Cargar</v>
      </c>
    </row>
    <row r="2254" spans="1:22" x14ac:dyDescent="0.25">
      <c r="A2254" t="s">
        <v>22</v>
      </c>
      <c r="B2254" t="s">
        <v>245</v>
      </c>
      <c r="C2254">
        <v>2603313572</v>
      </c>
      <c r="D2254">
        <v>1203313572</v>
      </c>
      <c r="E2254" t="s">
        <v>54</v>
      </c>
      <c r="F2254" t="s">
        <v>246</v>
      </c>
      <c r="G2254" t="s">
        <v>2720</v>
      </c>
      <c r="H2254" t="s">
        <v>4115</v>
      </c>
      <c r="I2254" t="s">
        <v>39</v>
      </c>
      <c r="J2254" t="s">
        <v>29</v>
      </c>
      <c r="K2254" t="s">
        <v>80</v>
      </c>
      <c r="L2254">
        <v>-90.492418999999998</v>
      </c>
      <c r="M2254">
        <v>14.62505</v>
      </c>
      <c r="N2254">
        <v>14.62500648333333</v>
      </c>
      <c r="O2254">
        <v>-90.492391966666673</v>
      </c>
      <c r="P2254" t="s">
        <v>31</v>
      </c>
      <c r="Q2254" t="s">
        <v>2114</v>
      </c>
      <c r="R2254" t="s">
        <v>33</v>
      </c>
      <c r="S2254" t="s">
        <v>34</v>
      </c>
      <c r="V2254" t="str">
        <f>_xlfn.XLOOKUP(UNIVERSO[[#This Row],[Ruta DN]],'[1]Cuota Ruta'!E:E,'[1]Cuota Ruta'!G:G)</f>
        <v>Cargar</v>
      </c>
    </row>
    <row r="2255" spans="1:22" x14ac:dyDescent="0.25">
      <c r="A2255" t="s">
        <v>22</v>
      </c>
      <c r="B2255" t="s">
        <v>245</v>
      </c>
      <c r="C2255">
        <v>2603313573</v>
      </c>
      <c r="D2255">
        <v>1203313573</v>
      </c>
      <c r="E2255" t="s">
        <v>54</v>
      </c>
      <c r="F2255" t="s">
        <v>246</v>
      </c>
      <c r="G2255" t="s">
        <v>4116</v>
      </c>
      <c r="H2255" t="s">
        <v>4117</v>
      </c>
      <c r="I2255" t="s">
        <v>39</v>
      </c>
      <c r="J2255" t="s">
        <v>29</v>
      </c>
      <c r="K2255" t="s">
        <v>80</v>
      </c>
      <c r="L2255">
        <v>-90.491327999999996</v>
      </c>
      <c r="M2255">
        <v>14.626439</v>
      </c>
      <c r="N2255">
        <v>14.626405715942379</v>
      </c>
      <c r="O2255">
        <v>-90.491348266601563</v>
      </c>
      <c r="P2255" t="s">
        <v>31</v>
      </c>
      <c r="Q2255" t="s">
        <v>2114</v>
      </c>
      <c r="R2255" t="s">
        <v>33</v>
      </c>
      <c r="S2255" t="s">
        <v>34</v>
      </c>
      <c r="V2255" t="str">
        <f>_xlfn.XLOOKUP(UNIVERSO[[#This Row],[Ruta DN]],'[1]Cuota Ruta'!E:E,'[1]Cuota Ruta'!G:G)</f>
        <v>Cargar</v>
      </c>
    </row>
    <row r="2256" spans="1:22" x14ac:dyDescent="0.25">
      <c r="A2256" t="s">
        <v>98</v>
      </c>
      <c r="B2256" t="s">
        <v>381</v>
      </c>
      <c r="C2256">
        <v>2603111272</v>
      </c>
      <c r="D2256">
        <v>1203111272</v>
      </c>
      <c r="E2256" t="s">
        <v>54</v>
      </c>
      <c r="F2256" t="s">
        <v>382</v>
      </c>
      <c r="G2256" t="s">
        <v>3308</v>
      </c>
      <c r="H2256" t="s">
        <v>4118</v>
      </c>
      <c r="I2256" t="s">
        <v>28</v>
      </c>
      <c r="J2256" t="s">
        <v>29</v>
      </c>
      <c r="K2256" t="s">
        <v>123</v>
      </c>
      <c r="L2256">
        <v>-90.592500000000001</v>
      </c>
      <c r="M2256">
        <v>14.531369</v>
      </c>
      <c r="N2256">
        <v>14.531369</v>
      </c>
      <c r="O2256">
        <v>-90.592500000000001</v>
      </c>
      <c r="P2256" t="s">
        <v>31</v>
      </c>
      <c r="Q2256" t="s">
        <v>2117</v>
      </c>
      <c r="R2256" t="s">
        <v>104</v>
      </c>
      <c r="S2256" t="s">
        <v>105</v>
      </c>
      <c r="V2256" t="str">
        <f>_xlfn.XLOOKUP(UNIVERSO[[#This Row],[Ruta DN]],'[1]Cuota Ruta'!E:E,'[1]Cuota Ruta'!G:G)</f>
        <v>Cargar</v>
      </c>
    </row>
    <row r="2257" spans="1:22" x14ac:dyDescent="0.25">
      <c r="A2257" t="s">
        <v>98</v>
      </c>
      <c r="B2257" t="s">
        <v>830</v>
      </c>
      <c r="C2257">
        <v>2603111512</v>
      </c>
      <c r="D2257">
        <v>1203111512</v>
      </c>
      <c r="E2257" t="s">
        <v>54</v>
      </c>
      <c r="F2257" t="s">
        <v>831</v>
      </c>
      <c r="G2257" t="s">
        <v>4017</v>
      </c>
      <c r="H2257" t="s">
        <v>4119</v>
      </c>
      <c r="I2257" t="s">
        <v>93</v>
      </c>
      <c r="J2257" t="s">
        <v>29</v>
      </c>
      <c r="K2257" t="s">
        <v>110</v>
      </c>
      <c r="L2257">
        <v>-90.696415999999999</v>
      </c>
      <c r="M2257">
        <v>14.406354</v>
      </c>
      <c r="N2257">
        <v>14.406354</v>
      </c>
      <c r="O2257">
        <v>-90.696415999999999</v>
      </c>
      <c r="P2257" t="s">
        <v>31</v>
      </c>
      <c r="Q2257" t="s">
        <v>2114</v>
      </c>
      <c r="R2257" t="s">
        <v>104</v>
      </c>
      <c r="S2257" t="s">
        <v>105</v>
      </c>
      <c r="V2257" t="str">
        <f>_xlfn.XLOOKUP(UNIVERSO[[#This Row],[Ruta DN]],'[1]Cuota Ruta'!E:E,'[1]Cuota Ruta'!G:G)</f>
        <v>Cargar</v>
      </c>
    </row>
    <row r="2258" spans="1:22" x14ac:dyDescent="0.25">
      <c r="A2258" t="s">
        <v>98</v>
      </c>
      <c r="B2258" t="s">
        <v>144</v>
      </c>
      <c r="C2258">
        <v>2603111582</v>
      </c>
      <c r="D2258">
        <v>1203111582</v>
      </c>
      <c r="E2258" t="s">
        <v>54</v>
      </c>
      <c r="F2258" t="s">
        <v>145</v>
      </c>
      <c r="G2258" t="s">
        <v>4120</v>
      </c>
      <c r="H2258" t="s">
        <v>4121</v>
      </c>
      <c r="I2258" t="s">
        <v>39</v>
      </c>
      <c r="J2258" t="s">
        <v>46</v>
      </c>
      <c r="K2258" t="s">
        <v>103</v>
      </c>
      <c r="L2258">
        <v>-90.549300000000002</v>
      </c>
      <c r="M2258">
        <v>14.544719000000001</v>
      </c>
      <c r="N2258">
        <v>14.544719000000001</v>
      </c>
      <c r="O2258">
        <v>-90.549300000000002</v>
      </c>
      <c r="P2258" t="s">
        <v>31</v>
      </c>
      <c r="Q2258" t="s">
        <v>2114</v>
      </c>
      <c r="R2258" t="s">
        <v>104</v>
      </c>
      <c r="S2258" t="s">
        <v>105</v>
      </c>
      <c r="V2258" t="str">
        <f>_xlfn.XLOOKUP(UNIVERSO[[#This Row],[Ruta DN]],'[1]Cuota Ruta'!E:E,'[1]Cuota Ruta'!G:G)</f>
        <v>Cargar</v>
      </c>
    </row>
    <row r="2259" spans="1:22" x14ac:dyDescent="0.25">
      <c r="A2259" t="s">
        <v>22</v>
      </c>
      <c r="B2259" t="s">
        <v>71</v>
      </c>
      <c r="C2259">
        <v>2603313741</v>
      </c>
      <c r="D2259">
        <v>1203313741</v>
      </c>
      <c r="E2259" t="s">
        <v>54</v>
      </c>
      <c r="F2259" t="s">
        <v>72</v>
      </c>
      <c r="G2259" t="s">
        <v>264</v>
      </c>
      <c r="H2259" t="s">
        <v>4122</v>
      </c>
      <c r="I2259" t="s">
        <v>28</v>
      </c>
      <c r="J2259" t="s">
        <v>29</v>
      </c>
      <c r="K2259" t="s">
        <v>64</v>
      </c>
      <c r="L2259">
        <v>-90.434968999999995</v>
      </c>
      <c r="M2259">
        <v>14.659639</v>
      </c>
      <c r="N2259">
        <v>14.65968477</v>
      </c>
      <c r="O2259">
        <v>-90.434995380000004</v>
      </c>
      <c r="P2259" t="s">
        <v>31</v>
      </c>
      <c r="Q2259" t="s">
        <v>2117</v>
      </c>
      <c r="R2259" t="s">
        <v>33</v>
      </c>
      <c r="S2259" t="s">
        <v>34</v>
      </c>
      <c r="V2259" t="str">
        <f>_xlfn.XLOOKUP(UNIVERSO[[#This Row],[Ruta DN]],'[1]Cuota Ruta'!E:E,'[1]Cuota Ruta'!G:G)</f>
        <v>Cargar</v>
      </c>
    </row>
    <row r="2260" spans="1:22" x14ac:dyDescent="0.25">
      <c r="A2260" t="s">
        <v>111</v>
      </c>
      <c r="B2260" t="s">
        <v>308</v>
      </c>
      <c r="C2260">
        <v>2603313797</v>
      </c>
      <c r="D2260">
        <v>1203313797</v>
      </c>
      <c r="E2260" t="s">
        <v>54</v>
      </c>
      <c r="F2260" t="s">
        <v>309</v>
      </c>
      <c r="G2260" t="s">
        <v>108</v>
      </c>
      <c r="H2260" t="s">
        <v>4123</v>
      </c>
      <c r="I2260" t="s">
        <v>39</v>
      </c>
      <c r="J2260" t="s">
        <v>29</v>
      </c>
      <c r="K2260" t="s">
        <v>157</v>
      </c>
      <c r="L2260">
        <v>-90.526019000000005</v>
      </c>
      <c r="M2260">
        <v>14.629949999999999</v>
      </c>
      <c r="N2260">
        <v>14.62996283</v>
      </c>
      <c r="O2260">
        <v>-90.526018050000005</v>
      </c>
      <c r="P2260" t="s">
        <v>31</v>
      </c>
      <c r="Q2260" t="s">
        <v>2114</v>
      </c>
      <c r="R2260" t="s">
        <v>117</v>
      </c>
      <c r="S2260" t="s">
        <v>118</v>
      </c>
      <c r="V2260" t="str">
        <f>_xlfn.XLOOKUP(UNIVERSO[[#This Row],[Ruta DN]],'[1]Cuota Ruta'!E:E,'[1]Cuota Ruta'!G:G)</f>
        <v>Cargar</v>
      </c>
    </row>
    <row r="2261" spans="1:22" x14ac:dyDescent="0.25">
      <c r="A2261" t="s">
        <v>98</v>
      </c>
      <c r="B2261" t="s">
        <v>144</v>
      </c>
      <c r="C2261">
        <v>2603111607</v>
      </c>
      <c r="D2261">
        <v>1203111607</v>
      </c>
      <c r="E2261" t="s">
        <v>54</v>
      </c>
      <c r="F2261" t="s">
        <v>145</v>
      </c>
      <c r="G2261" t="s">
        <v>2343</v>
      </c>
      <c r="H2261" t="s">
        <v>4124</v>
      </c>
      <c r="I2261" t="s">
        <v>93</v>
      </c>
      <c r="J2261" t="s">
        <v>29</v>
      </c>
      <c r="K2261" t="s">
        <v>103</v>
      </c>
      <c r="L2261">
        <v>-90.551039000000003</v>
      </c>
      <c r="M2261">
        <v>14.548519000000001</v>
      </c>
      <c r="N2261">
        <v>14.548519000000001</v>
      </c>
      <c r="O2261">
        <v>-90.551039000000003</v>
      </c>
      <c r="P2261" t="s">
        <v>31</v>
      </c>
      <c r="Q2261" t="s">
        <v>2114</v>
      </c>
      <c r="R2261" t="s">
        <v>104</v>
      </c>
      <c r="S2261" t="s">
        <v>105</v>
      </c>
      <c r="V2261" t="str">
        <f>_xlfn.XLOOKUP(UNIVERSO[[#This Row],[Ruta DN]],'[1]Cuota Ruta'!E:E,'[1]Cuota Ruta'!G:G)</f>
        <v>Cargar</v>
      </c>
    </row>
    <row r="2262" spans="1:22" x14ac:dyDescent="0.25">
      <c r="A2262" t="s">
        <v>98</v>
      </c>
      <c r="B2262" t="s">
        <v>99</v>
      </c>
      <c r="C2262">
        <v>2603313839</v>
      </c>
      <c r="D2262">
        <v>1203313839</v>
      </c>
      <c r="E2262" t="s">
        <v>54</v>
      </c>
      <c r="F2262" t="s">
        <v>100</v>
      </c>
      <c r="G2262" t="s">
        <v>243</v>
      </c>
      <c r="H2262" t="s">
        <v>4125</v>
      </c>
      <c r="I2262" t="s">
        <v>39</v>
      </c>
      <c r="J2262" t="s">
        <v>29</v>
      </c>
      <c r="K2262" t="s">
        <v>103</v>
      </c>
      <c r="L2262">
        <v>-90.509589000000005</v>
      </c>
      <c r="M2262">
        <v>14.541228</v>
      </c>
      <c r="N2262">
        <v>14.54524735</v>
      </c>
      <c r="O2262">
        <v>-90.523619120000006</v>
      </c>
      <c r="P2262" t="s">
        <v>31</v>
      </c>
      <c r="Q2262" t="s">
        <v>2114</v>
      </c>
      <c r="R2262" t="s">
        <v>104</v>
      </c>
      <c r="S2262" t="s">
        <v>105</v>
      </c>
      <c r="V2262" t="str">
        <f>_xlfn.XLOOKUP(UNIVERSO[[#This Row],[Ruta DN]],'[1]Cuota Ruta'!E:E,'[1]Cuota Ruta'!G:G)</f>
        <v>Cargar</v>
      </c>
    </row>
    <row r="2263" spans="1:22" x14ac:dyDescent="0.25">
      <c r="A2263" t="s">
        <v>98</v>
      </c>
      <c r="B2263" t="s">
        <v>519</v>
      </c>
      <c r="C2263">
        <v>2603313841</v>
      </c>
      <c r="D2263">
        <v>1203313841</v>
      </c>
      <c r="E2263" t="s">
        <v>54</v>
      </c>
      <c r="F2263" t="s">
        <v>520</v>
      </c>
      <c r="G2263" t="s">
        <v>4126</v>
      </c>
      <c r="H2263" t="s">
        <v>4127</v>
      </c>
      <c r="I2263" t="s">
        <v>39</v>
      </c>
      <c r="J2263" t="s">
        <v>46</v>
      </c>
      <c r="K2263" t="s">
        <v>123</v>
      </c>
      <c r="L2263">
        <v>-90.569468999999998</v>
      </c>
      <c r="M2263">
        <v>14.530049999999999</v>
      </c>
      <c r="N2263">
        <v>14.6021038</v>
      </c>
      <c r="O2263">
        <v>-90.510480900000005</v>
      </c>
      <c r="P2263" t="s">
        <v>31</v>
      </c>
      <c r="Q2263" t="s">
        <v>2114</v>
      </c>
      <c r="R2263" t="s">
        <v>104</v>
      </c>
      <c r="S2263" t="s">
        <v>105</v>
      </c>
      <c r="V2263" t="str">
        <f>_xlfn.XLOOKUP(UNIVERSO[[#This Row],[Ruta DN]],'[1]Cuota Ruta'!E:E,'[1]Cuota Ruta'!G:G)</f>
        <v>Cargar</v>
      </c>
    </row>
    <row r="2264" spans="1:22" x14ac:dyDescent="0.25">
      <c r="A2264" t="s">
        <v>98</v>
      </c>
      <c r="B2264" t="s">
        <v>830</v>
      </c>
      <c r="C2264">
        <v>2603313842</v>
      </c>
      <c r="D2264">
        <v>1203313842</v>
      </c>
      <c r="E2264" t="s">
        <v>54</v>
      </c>
      <c r="F2264" t="s">
        <v>831</v>
      </c>
      <c r="G2264" t="s">
        <v>394</v>
      </c>
      <c r="H2264" t="s">
        <v>4128</v>
      </c>
      <c r="I2264" t="s">
        <v>39</v>
      </c>
      <c r="J2264" t="s">
        <v>29</v>
      </c>
      <c r="K2264" t="s">
        <v>110</v>
      </c>
      <c r="L2264">
        <v>-90.705628000000004</v>
      </c>
      <c r="M2264">
        <v>14.399768999999999</v>
      </c>
      <c r="N2264">
        <v>14.400047119706869</v>
      </c>
      <c r="O2264">
        <v>-90.70566245354712</v>
      </c>
      <c r="P2264" t="s">
        <v>31</v>
      </c>
      <c r="Q2264" t="s">
        <v>2114</v>
      </c>
      <c r="R2264" t="s">
        <v>104</v>
      </c>
      <c r="S2264" t="s">
        <v>105</v>
      </c>
      <c r="V2264" t="str">
        <f>_xlfn.XLOOKUP(UNIVERSO[[#This Row],[Ruta DN]],'[1]Cuota Ruta'!E:E,'[1]Cuota Ruta'!G:G)</f>
        <v>Cargar</v>
      </c>
    </row>
    <row r="2265" spans="1:22" x14ac:dyDescent="0.25">
      <c r="A2265" t="s">
        <v>22</v>
      </c>
      <c r="B2265" t="s">
        <v>23</v>
      </c>
      <c r="C2265">
        <v>2603313865</v>
      </c>
      <c r="D2265">
        <v>1203313865</v>
      </c>
      <c r="E2265" t="s">
        <v>54</v>
      </c>
      <c r="F2265" t="s">
        <v>25</v>
      </c>
      <c r="G2265" t="s">
        <v>605</v>
      </c>
      <c r="H2265" t="s">
        <v>4129</v>
      </c>
      <c r="I2265" t="s">
        <v>28</v>
      </c>
      <c r="J2265" t="s">
        <v>46</v>
      </c>
      <c r="K2265" t="s">
        <v>30</v>
      </c>
      <c r="L2265">
        <v>-90.491358000000005</v>
      </c>
      <c r="M2265">
        <v>14.661557999999999</v>
      </c>
      <c r="N2265">
        <v>14.661475190000001</v>
      </c>
      <c r="O2265">
        <v>-90.491413379999997</v>
      </c>
      <c r="P2265" t="s">
        <v>31</v>
      </c>
      <c r="Q2265" t="s">
        <v>2114</v>
      </c>
      <c r="R2265" t="s">
        <v>33</v>
      </c>
      <c r="S2265" t="s">
        <v>34</v>
      </c>
      <c r="V2265" t="str">
        <f>_xlfn.XLOOKUP(UNIVERSO[[#This Row],[Ruta DN]],'[1]Cuota Ruta'!E:E,'[1]Cuota Ruta'!G:G)</f>
        <v>Cargar</v>
      </c>
    </row>
    <row r="2266" spans="1:22" x14ac:dyDescent="0.25">
      <c r="A2266" t="s">
        <v>98</v>
      </c>
      <c r="B2266" t="s">
        <v>1414</v>
      </c>
      <c r="C2266">
        <v>2603314005</v>
      </c>
      <c r="D2266">
        <v>1203314005</v>
      </c>
      <c r="E2266" t="s">
        <v>54</v>
      </c>
      <c r="F2266" t="s">
        <v>1415</v>
      </c>
      <c r="G2266" t="s">
        <v>87</v>
      </c>
      <c r="H2266" t="s">
        <v>4130</v>
      </c>
      <c r="I2266" t="s">
        <v>39</v>
      </c>
      <c r="J2266" t="s">
        <v>29</v>
      </c>
      <c r="K2266" t="s">
        <v>123</v>
      </c>
      <c r="L2266">
        <v>-90.572577999999993</v>
      </c>
      <c r="M2266">
        <v>14.513450000000001</v>
      </c>
      <c r="N2266">
        <v>14.504831190000001</v>
      </c>
      <c r="O2266">
        <v>-90.564587480000014</v>
      </c>
      <c r="P2266" t="s">
        <v>31</v>
      </c>
      <c r="Q2266" t="s">
        <v>2114</v>
      </c>
      <c r="R2266" t="s">
        <v>104</v>
      </c>
      <c r="S2266" t="s">
        <v>105</v>
      </c>
      <c r="V2266" t="str">
        <f>_xlfn.XLOOKUP(UNIVERSO[[#This Row],[Ruta DN]],'[1]Cuota Ruta'!E:E,'[1]Cuota Ruta'!G:G)</f>
        <v>Cargar</v>
      </c>
    </row>
    <row r="2267" spans="1:22" x14ac:dyDescent="0.25">
      <c r="A2267" t="s">
        <v>98</v>
      </c>
      <c r="B2267" t="s">
        <v>1650</v>
      </c>
      <c r="C2267">
        <v>2603111685</v>
      </c>
      <c r="D2267">
        <v>1203111685</v>
      </c>
      <c r="E2267" t="s">
        <v>54</v>
      </c>
      <c r="F2267" t="s">
        <v>1651</v>
      </c>
      <c r="G2267" t="s">
        <v>4131</v>
      </c>
      <c r="H2267" t="s">
        <v>4132</v>
      </c>
      <c r="I2267" t="s">
        <v>39</v>
      </c>
      <c r="J2267" t="s">
        <v>29</v>
      </c>
      <c r="K2267" t="s">
        <v>103</v>
      </c>
      <c r="L2267">
        <v>-90.549949999999995</v>
      </c>
      <c r="M2267">
        <v>14.552227999999999</v>
      </c>
      <c r="N2267">
        <v>14.552227999999999</v>
      </c>
      <c r="O2267">
        <v>-90.549949999999995</v>
      </c>
      <c r="P2267" t="s">
        <v>31</v>
      </c>
      <c r="Q2267" t="s">
        <v>2114</v>
      </c>
      <c r="R2267" t="s">
        <v>104</v>
      </c>
      <c r="S2267" t="s">
        <v>105</v>
      </c>
      <c r="V2267" t="str">
        <f>_xlfn.XLOOKUP(UNIVERSO[[#This Row],[Ruta DN]],'[1]Cuota Ruta'!E:E,'[1]Cuota Ruta'!G:G)</f>
        <v>Cargar</v>
      </c>
    </row>
    <row r="2268" spans="1:22" x14ac:dyDescent="0.25">
      <c r="A2268" t="s">
        <v>98</v>
      </c>
      <c r="B2268" t="s">
        <v>144</v>
      </c>
      <c r="C2268">
        <v>2603111724</v>
      </c>
      <c r="D2268">
        <v>1203111724</v>
      </c>
      <c r="E2268" t="s">
        <v>54</v>
      </c>
      <c r="F2268" t="s">
        <v>145</v>
      </c>
      <c r="G2268" t="s">
        <v>605</v>
      </c>
      <c r="H2268" t="s">
        <v>4133</v>
      </c>
      <c r="I2268" t="s">
        <v>39</v>
      </c>
      <c r="J2268" t="s">
        <v>29</v>
      </c>
      <c r="K2268" t="s">
        <v>103</v>
      </c>
      <c r="L2268">
        <v>-90.540236899999996</v>
      </c>
      <c r="M2268">
        <v>14.552069100000001</v>
      </c>
      <c r="N2268">
        <v>14.552069100000001</v>
      </c>
      <c r="O2268">
        <v>-90.540236899999996</v>
      </c>
      <c r="P2268" t="s">
        <v>31</v>
      </c>
      <c r="Q2268" t="s">
        <v>2114</v>
      </c>
      <c r="R2268" t="s">
        <v>104</v>
      </c>
      <c r="S2268" t="s">
        <v>105</v>
      </c>
      <c r="V2268" t="str">
        <f>_xlfn.XLOOKUP(UNIVERSO[[#This Row],[Ruta DN]],'[1]Cuota Ruta'!E:E,'[1]Cuota Ruta'!G:G)</f>
        <v>Cargar</v>
      </c>
    </row>
    <row r="2269" spans="1:22" x14ac:dyDescent="0.25">
      <c r="A2269" t="s">
        <v>213</v>
      </c>
      <c r="B2269" t="s">
        <v>705</v>
      </c>
      <c r="C2269">
        <v>2603314029</v>
      </c>
      <c r="D2269">
        <v>1203314029</v>
      </c>
      <c r="E2269" t="s">
        <v>54</v>
      </c>
      <c r="F2269" t="s">
        <v>706</v>
      </c>
      <c r="G2269" t="s">
        <v>3835</v>
      </c>
      <c r="H2269" t="s">
        <v>4134</v>
      </c>
      <c r="I2269" t="s">
        <v>28</v>
      </c>
      <c r="J2269" t="s">
        <v>29</v>
      </c>
      <c r="K2269" t="s">
        <v>599</v>
      </c>
      <c r="L2269">
        <v>-90.801599999999993</v>
      </c>
      <c r="M2269">
        <v>14.6099</v>
      </c>
      <c r="N2269">
        <v>14.609907659999999</v>
      </c>
      <c r="O2269">
        <v>-90.801696420000013</v>
      </c>
      <c r="P2269" t="s">
        <v>31</v>
      </c>
      <c r="Q2269" t="s">
        <v>2114</v>
      </c>
      <c r="R2269" t="s">
        <v>219</v>
      </c>
      <c r="S2269" t="s">
        <v>220</v>
      </c>
      <c r="V2269" t="str">
        <f>_xlfn.XLOOKUP(UNIVERSO[[#This Row],[Ruta DN]],'[1]Cuota Ruta'!E:E,'[1]Cuota Ruta'!G:G)</f>
        <v>Cargar</v>
      </c>
    </row>
    <row r="2270" spans="1:22" x14ac:dyDescent="0.25">
      <c r="A2270" t="s">
        <v>98</v>
      </c>
      <c r="B2270" t="s">
        <v>144</v>
      </c>
      <c r="C2270">
        <v>2603111726</v>
      </c>
      <c r="D2270">
        <v>1203111726</v>
      </c>
      <c r="E2270" t="s">
        <v>54</v>
      </c>
      <c r="F2270" t="s">
        <v>145</v>
      </c>
      <c r="G2270" t="s">
        <v>1445</v>
      </c>
      <c r="H2270" t="s">
        <v>4135</v>
      </c>
      <c r="I2270" t="s">
        <v>39</v>
      </c>
      <c r="J2270" t="s">
        <v>29</v>
      </c>
      <c r="K2270" t="s">
        <v>103</v>
      </c>
      <c r="L2270">
        <v>-90.540256400000004</v>
      </c>
      <c r="M2270">
        <v>14.5515662</v>
      </c>
      <c r="N2270">
        <v>14.5515662</v>
      </c>
      <c r="O2270">
        <v>-90.540256400000004</v>
      </c>
      <c r="P2270" t="s">
        <v>31</v>
      </c>
      <c r="Q2270" t="s">
        <v>2114</v>
      </c>
      <c r="R2270" t="s">
        <v>104</v>
      </c>
      <c r="S2270" t="s">
        <v>105</v>
      </c>
      <c r="V2270" t="str">
        <f>_xlfn.XLOOKUP(UNIVERSO[[#This Row],[Ruta DN]],'[1]Cuota Ruta'!E:E,'[1]Cuota Ruta'!G:G)</f>
        <v>Cargar</v>
      </c>
    </row>
    <row r="2271" spans="1:22" x14ac:dyDescent="0.25">
      <c r="A2271" t="s">
        <v>98</v>
      </c>
      <c r="B2271" t="s">
        <v>144</v>
      </c>
      <c r="C2271">
        <v>2603111742</v>
      </c>
      <c r="D2271">
        <v>1203111742</v>
      </c>
      <c r="E2271" t="s">
        <v>54</v>
      </c>
      <c r="F2271" t="s">
        <v>145</v>
      </c>
      <c r="G2271" t="s">
        <v>731</v>
      </c>
      <c r="H2271" t="s">
        <v>4136</v>
      </c>
      <c r="I2271" t="s">
        <v>39</v>
      </c>
      <c r="J2271" t="s">
        <v>29</v>
      </c>
      <c r="K2271" t="s">
        <v>103</v>
      </c>
      <c r="L2271">
        <v>-90.541739699999994</v>
      </c>
      <c r="M2271">
        <v>14.549650099999999</v>
      </c>
      <c r="N2271">
        <v>14.549650099999999</v>
      </c>
      <c r="O2271">
        <v>-90.541739699999994</v>
      </c>
      <c r="P2271" t="s">
        <v>31</v>
      </c>
      <c r="Q2271" t="s">
        <v>2114</v>
      </c>
      <c r="R2271" t="s">
        <v>104</v>
      </c>
      <c r="S2271" t="s">
        <v>105</v>
      </c>
      <c r="V2271" t="str">
        <f>_xlfn.XLOOKUP(UNIVERSO[[#This Row],[Ruta DN]],'[1]Cuota Ruta'!E:E,'[1]Cuota Ruta'!G:G)</f>
        <v>Cargar</v>
      </c>
    </row>
    <row r="2272" spans="1:22" x14ac:dyDescent="0.25">
      <c r="A2272" t="s">
        <v>98</v>
      </c>
      <c r="B2272" t="s">
        <v>144</v>
      </c>
      <c r="C2272">
        <v>2603111755</v>
      </c>
      <c r="D2272">
        <v>1203111755</v>
      </c>
      <c r="E2272" t="s">
        <v>54</v>
      </c>
      <c r="F2272" t="s">
        <v>145</v>
      </c>
      <c r="G2272" t="s">
        <v>4137</v>
      </c>
      <c r="H2272" t="s">
        <v>4138</v>
      </c>
      <c r="I2272" t="s">
        <v>39</v>
      </c>
      <c r="J2272" t="s">
        <v>29</v>
      </c>
      <c r="K2272" t="s">
        <v>103</v>
      </c>
      <c r="L2272">
        <v>-90.539918999999998</v>
      </c>
      <c r="M2272">
        <v>14.5465</v>
      </c>
      <c r="N2272">
        <v>14.5465</v>
      </c>
      <c r="O2272">
        <v>-90.539918999999998</v>
      </c>
      <c r="P2272" t="s">
        <v>31</v>
      </c>
      <c r="Q2272" t="s">
        <v>2114</v>
      </c>
      <c r="R2272" t="s">
        <v>104</v>
      </c>
      <c r="S2272" t="s">
        <v>105</v>
      </c>
      <c r="V2272" t="str">
        <f>_xlfn.XLOOKUP(UNIVERSO[[#This Row],[Ruta DN]],'[1]Cuota Ruta'!E:E,'[1]Cuota Ruta'!G:G)</f>
        <v>Cargar</v>
      </c>
    </row>
    <row r="2273" spans="1:22" x14ac:dyDescent="0.25">
      <c r="A2273" t="s">
        <v>111</v>
      </c>
      <c r="B2273" t="s">
        <v>893</v>
      </c>
      <c r="C2273">
        <v>2603314132</v>
      </c>
      <c r="D2273">
        <v>1203314132</v>
      </c>
      <c r="E2273" t="s">
        <v>54</v>
      </c>
      <c r="F2273" t="s">
        <v>894</v>
      </c>
      <c r="G2273" t="s">
        <v>4139</v>
      </c>
      <c r="H2273" t="s">
        <v>4140</v>
      </c>
      <c r="I2273" t="s">
        <v>39</v>
      </c>
      <c r="J2273" t="s">
        <v>29</v>
      </c>
      <c r="K2273" t="s">
        <v>173</v>
      </c>
      <c r="L2273">
        <v>-90.576657999999995</v>
      </c>
      <c r="M2273">
        <v>14.690556000000001</v>
      </c>
      <c r="N2273">
        <v>14.690556000000001</v>
      </c>
      <c r="O2273">
        <v>-90.576657999999995</v>
      </c>
      <c r="P2273" t="s">
        <v>31</v>
      </c>
      <c r="Q2273" t="s">
        <v>2114</v>
      </c>
      <c r="R2273" t="s">
        <v>117</v>
      </c>
      <c r="S2273" t="s">
        <v>118</v>
      </c>
      <c r="V2273" t="str">
        <f>_xlfn.XLOOKUP(UNIVERSO[[#This Row],[Ruta DN]],'[1]Cuota Ruta'!E:E,'[1]Cuota Ruta'!G:G)</f>
        <v>Cargar</v>
      </c>
    </row>
    <row r="2274" spans="1:22" x14ac:dyDescent="0.25">
      <c r="A2274" t="s">
        <v>22</v>
      </c>
      <c r="B2274" t="s">
        <v>178</v>
      </c>
      <c r="C2274">
        <v>2603112107</v>
      </c>
      <c r="D2274">
        <v>1203112107</v>
      </c>
      <c r="E2274" t="s">
        <v>54</v>
      </c>
      <c r="F2274" t="s">
        <v>179</v>
      </c>
      <c r="G2274" t="s">
        <v>227</v>
      </c>
      <c r="H2274" t="s">
        <v>4141</v>
      </c>
      <c r="I2274" t="s">
        <v>28</v>
      </c>
      <c r="J2274" t="s">
        <v>29</v>
      </c>
      <c r="K2274" t="s">
        <v>80</v>
      </c>
      <c r="L2274">
        <v>-90.524489000000003</v>
      </c>
      <c r="M2274">
        <v>14.633789</v>
      </c>
      <c r="N2274">
        <v>14.633789</v>
      </c>
      <c r="O2274">
        <v>-90.524489000000003</v>
      </c>
      <c r="P2274" t="s">
        <v>31</v>
      </c>
      <c r="Q2274" t="s">
        <v>2117</v>
      </c>
      <c r="R2274" t="s">
        <v>33</v>
      </c>
      <c r="S2274" t="s">
        <v>34</v>
      </c>
      <c r="V2274" t="str">
        <f>_xlfn.XLOOKUP(UNIVERSO[[#This Row],[Ruta DN]],'[1]Cuota Ruta'!E:E,'[1]Cuota Ruta'!G:G)</f>
        <v>Cargar</v>
      </c>
    </row>
    <row r="2275" spans="1:22" x14ac:dyDescent="0.25">
      <c r="A2275" t="s">
        <v>111</v>
      </c>
      <c r="B2275" t="s">
        <v>476</v>
      </c>
      <c r="C2275">
        <v>2603314194</v>
      </c>
      <c r="D2275">
        <v>1203314194</v>
      </c>
      <c r="E2275" t="s">
        <v>54</v>
      </c>
      <c r="F2275" t="s">
        <v>477</v>
      </c>
      <c r="G2275" t="s">
        <v>4142</v>
      </c>
      <c r="H2275" t="s">
        <v>4143</v>
      </c>
      <c r="I2275" t="s">
        <v>39</v>
      </c>
      <c r="J2275" t="s">
        <v>46</v>
      </c>
      <c r="K2275" t="s">
        <v>116</v>
      </c>
      <c r="L2275">
        <v>-90.582628</v>
      </c>
      <c r="M2275">
        <v>14.629719</v>
      </c>
      <c r="N2275">
        <v>14.629745483398439</v>
      </c>
      <c r="O2275">
        <v>-90.582710266113281</v>
      </c>
      <c r="P2275" t="s">
        <v>31</v>
      </c>
      <c r="Q2275" t="s">
        <v>2114</v>
      </c>
      <c r="R2275" t="s">
        <v>117</v>
      </c>
      <c r="S2275" t="s">
        <v>118</v>
      </c>
      <c r="V2275" t="str">
        <f>_xlfn.XLOOKUP(UNIVERSO[[#This Row],[Ruta DN]],'[1]Cuota Ruta'!E:E,'[1]Cuota Ruta'!G:G)</f>
        <v>Cargar</v>
      </c>
    </row>
    <row r="2276" spans="1:22" x14ac:dyDescent="0.25">
      <c r="A2276" t="s">
        <v>111</v>
      </c>
      <c r="B2276" t="s">
        <v>1137</v>
      </c>
      <c r="C2276">
        <v>2603314274</v>
      </c>
      <c r="D2276">
        <v>1203314274</v>
      </c>
      <c r="E2276" t="s">
        <v>54</v>
      </c>
      <c r="F2276" t="s">
        <v>1138</v>
      </c>
      <c r="G2276" t="s">
        <v>65</v>
      </c>
      <c r="H2276" t="s">
        <v>4144</v>
      </c>
      <c r="I2276" t="s">
        <v>39</v>
      </c>
      <c r="J2276" t="s">
        <v>29</v>
      </c>
      <c r="K2276" t="s">
        <v>157</v>
      </c>
      <c r="L2276">
        <v>-90.544377999999995</v>
      </c>
      <c r="M2276">
        <v>14.618547</v>
      </c>
      <c r="N2276">
        <v>14.61853483</v>
      </c>
      <c r="O2276">
        <v>-90.544369209999999</v>
      </c>
      <c r="P2276" t="s">
        <v>31</v>
      </c>
      <c r="Q2276" t="s">
        <v>2117</v>
      </c>
      <c r="R2276" t="s">
        <v>117</v>
      </c>
      <c r="S2276" t="s">
        <v>118</v>
      </c>
      <c r="T2276">
        <v>17</v>
      </c>
      <c r="V2276" t="str">
        <f>_xlfn.XLOOKUP(UNIVERSO[[#This Row],[Ruta DN]],'[1]Cuota Ruta'!E:E,'[1]Cuota Ruta'!G:G)</f>
        <v>Cargar</v>
      </c>
    </row>
    <row r="2277" spans="1:22" x14ac:dyDescent="0.25">
      <c r="A2277" t="s">
        <v>98</v>
      </c>
      <c r="B2277" t="s">
        <v>830</v>
      </c>
      <c r="C2277">
        <v>2603314414</v>
      </c>
      <c r="D2277">
        <v>1203314414</v>
      </c>
      <c r="E2277" t="s">
        <v>54</v>
      </c>
      <c r="F2277" t="s">
        <v>831</v>
      </c>
      <c r="G2277" t="s">
        <v>641</v>
      </c>
      <c r="H2277" t="s">
        <v>4145</v>
      </c>
      <c r="I2277" t="s">
        <v>39</v>
      </c>
      <c r="J2277" t="s">
        <v>29</v>
      </c>
      <c r="K2277" t="s">
        <v>110</v>
      </c>
      <c r="L2277">
        <v>-90.705269000000001</v>
      </c>
      <c r="M2277">
        <v>14.398168999999999</v>
      </c>
      <c r="N2277">
        <v>14.39828833333334</v>
      </c>
      <c r="O2277">
        <v>-90.70542500000002</v>
      </c>
      <c r="P2277" t="s">
        <v>31</v>
      </c>
      <c r="Q2277" t="s">
        <v>2114</v>
      </c>
      <c r="R2277" t="s">
        <v>104</v>
      </c>
      <c r="S2277" t="s">
        <v>105</v>
      </c>
      <c r="V2277" t="str">
        <f>_xlfn.XLOOKUP(UNIVERSO[[#This Row],[Ruta DN]],'[1]Cuota Ruta'!E:E,'[1]Cuota Ruta'!G:G)</f>
        <v>Cargar</v>
      </c>
    </row>
    <row r="2278" spans="1:22" x14ac:dyDescent="0.25">
      <c r="A2278" t="s">
        <v>98</v>
      </c>
      <c r="B2278" t="s">
        <v>99</v>
      </c>
      <c r="C2278">
        <v>2603112597</v>
      </c>
      <c r="D2278">
        <v>1203112597</v>
      </c>
      <c r="E2278" t="s">
        <v>54</v>
      </c>
      <c r="F2278" t="s">
        <v>100</v>
      </c>
      <c r="G2278" t="s">
        <v>4146</v>
      </c>
      <c r="H2278" t="s">
        <v>4147</v>
      </c>
      <c r="I2278" t="s">
        <v>93</v>
      </c>
      <c r="J2278" t="s">
        <v>46</v>
      </c>
      <c r="K2278" t="s">
        <v>103</v>
      </c>
      <c r="L2278">
        <v>-90.507598999999999</v>
      </c>
      <c r="M2278">
        <v>14.541067</v>
      </c>
      <c r="N2278">
        <v>14.541067</v>
      </c>
      <c r="O2278">
        <v>-90.507598999999999</v>
      </c>
      <c r="P2278" t="s">
        <v>31</v>
      </c>
      <c r="Q2278" t="s">
        <v>2114</v>
      </c>
      <c r="R2278" t="s">
        <v>104</v>
      </c>
      <c r="S2278" t="s">
        <v>105</v>
      </c>
      <c r="V2278" t="str">
        <f>_xlfn.XLOOKUP(UNIVERSO[[#This Row],[Ruta DN]],'[1]Cuota Ruta'!E:E,'[1]Cuota Ruta'!G:G)</f>
        <v>Cargar</v>
      </c>
    </row>
    <row r="2279" spans="1:22" x14ac:dyDescent="0.25">
      <c r="A2279" t="s">
        <v>213</v>
      </c>
      <c r="B2279" t="s">
        <v>533</v>
      </c>
      <c r="C2279">
        <v>2603314440</v>
      </c>
      <c r="D2279">
        <v>1203314440</v>
      </c>
      <c r="E2279" t="s">
        <v>54</v>
      </c>
      <c r="F2279" t="s">
        <v>534</v>
      </c>
      <c r="G2279" t="s">
        <v>4148</v>
      </c>
      <c r="H2279" t="s">
        <v>4149</v>
      </c>
      <c r="I2279" t="s">
        <v>39</v>
      </c>
      <c r="J2279" t="s">
        <v>29</v>
      </c>
      <c r="K2279" t="s">
        <v>537</v>
      </c>
      <c r="L2279">
        <v>-90.815250000000006</v>
      </c>
      <c r="M2279">
        <v>14.666115</v>
      </c>
      <c r="N2279">
        <v>14.66621833</v>
      </c>
      <c r="O2279">
        <v>-90.81537333</v>
      </c>
      <c r="P2279" t="s">
        <v>31</v>
      </c>
      <c r="Q2279" t="s">
        <v>2117</v>
      </c>
      <c r="R2279" t="s">
        <v>219</v>
      </c>
      <c r="S2279" t="s">
        <v>220</v>
      </c>
      <c r="V2279" t="str">
        <f>_xlfn.XLOOKUP(UNIVERSO[[#This Row],[Ruta DN]],'[1]Cuota Ruta'!E:E,'[1]Cuota Ruta'!G:G)</f>
        <v>Cargar</v>
      </c>
    </row>
    <row r="2280" spans="1:22" x14ac:dyDescent="0.25">
      <c r="A2280" t="s">
        <v>98</v>
      </c>
      <c r="B2280" t="s">
        <v>519</v>
      </c>
      <c r="C2280">
        <v>2603314452</v>
      </c>
      <c r="D2280">
        <v>1203314452</v>
      </c>
      <c r="E2280" t="s">
        <v>54</v>
      </c>
      <c r="F2280" t="s">
        <v>520</v>
      </c>
      <c r="G2280" t="s">
        <v>683</v>
      </c>
      <c r="H2280" t="s">
        <v>4150</v>
      </c>
      <c r="I2280" t="s">
        <v>39</v>
      </c>
      <c r="J2280" t="s">
        <v>46</v>
      </c>
      <c r="K2280" t="s">
        <v>123</v>
      </c>
      <c r="L2280">
        <v>-90.566269000000005</v>
      </c>
      <c r="M2280">
        <v>14.5318</v>
      </c>
      <c r="N2280">
        <v>14.531822419999999</v>
      </c>
      <c r="O2280">
        <v>-90.566297450000008</v>
      </c>
      <c r="P2280" t="s">
        <v>31</v>
      </c>
      <c r="Q2280" t="s">
        <v>2114</v>
      </c>
      <c r="R2280" t="s">
        <v>104</v>
      </c>
      <c r="S2280" t="s">
        <v>105</v>
      </c>
      <c r="V2280" t="str">
        <f>_xlfn.XLOOKUP(UNIVERSO[[#This Row],[Ruta DN]],'[1]Cuota Ruta'!E:E,'[1]Cuota Ruta'!G:G)</f>
        <v>Cargar</v>
      </c>
    </row>
    <row r="2281" spans="1:22" x14ac:dyDescent="0.25">
      <c r="A2281" t="s">
        <v>98</v>
      </c>
      <c r="B2281" t="s">
        <v>342</v>
      </c>
      <c r="C2281">
        <v>2603112872</v>
      </c>
      <c r="D2281">
        <v>1203112872</v>
      </c>
      <c r="E2281" t="s">
        <v>54</v>
      </c>
      <c r="F2281" t="s">
        <v>343</v>
      </c>
      <c r="G2281" t="s">
        <v>4151</v>
      </c>
      <c r="H2281" t="s">
        <v>4152</v>
      </c>
      <c r="I2281" t="s">
        <v>39</v>
      </c>
      <c r="J2281" t="s">
        <v>46</v>
      </c>
      <c r="K2281" t="s">
        <v>103</v>
      </c>
      <c r="L2281">
        <v>-90.545277999999996</v>
      </c>
      <c r="M2281">
        <v>14.526228</v>
      </c>
      <c r="N2281">
        <v>14.526228</v>
      </c>
      <c r="O2281">
        <v>-90.545277999999996</v>
      </c>
      <c r="P2281" t="s">
        <v>31</v>
      </c>
      <c r="Q2281" t="s">
        <v>2114</v>
      </c>
      <c r="R2281" t="s">
        <v>104</v>
      </c>
      <c r="S2281" t="s">
        <v>105</v>
      </c>
      <c r="V2281" t="str">
        <f>_xlfn.XLOOKUP(UNIVERSO[[#This Row],[Ruta DN]],'[1]Cuota Ruta'!E:E,'[1]Cuota Ruta'!G:G)</f>
        <v>Cargar</v>
      </c>
    </row>
    <row r="2282" spans="1:22" x14ac:dyDescent="0.25">
      <c r="A2282" t="s">
        <v>98</v>
      </c>
      <c r="B2282" t="s">
        <v>691</v>
      </c>
      <c r="C2282">
        <v>2603314703</v>
      </c>
      <c r="D2282">
        <v>1203314703</v>
      </c>
      <c r="E2282" t="s">
        <v>54</v>
      </c>
      <c r="F2282" t="s">
        <v>692</v>
      </c>
      <c r="G2282" t="s">
        <v>954</v>
      </c>
      <c r="H2282" t="s">
        <v>4153</v>
      </c>
      <c r="I2282" t="s">
        <v>39</v>
      </c>
      <c r="J2282" t="s">
        <v>29</v>
      </c>
      <c r="K2282" t="s">
        <v>110</v>
      </c>
      <c r="L2282">
        <v>-90.698949999999996</v>
      </c>
      <c r="M2282">
        <v>14.404778</v>
      </c>
      <c r="N2282">
        <v>14.40470451</v>
      </c>
      <c r="O2282">
        <v>-90.698850590000006</v>
      </c>
      <c r="P2282" t="s">
        <v>31</v>
      </c>
      <c r="Q2282" t="s">
        <v>2114</v>
      </c>
      <c r="R2282" t="s">
        <v>104</v>
      </c>
      <c r="S2282" t="s">
        <v>105</v>
      </c>
      <c r="V2282" t="str">
        <f>_xlfn.XLOOKUP(UNIVERSO[[#This Row],[Ruta DN]],'[1]Cuota Ruta'!E:E,'[1]Cuota Ruta'!G:G)</f>
        <v>Cargar</v>
      </c>
    </row>
    <row r="2283" spans="1:22" x14ac:dyDescent="0.25">
      <c r="A2283" t="s">
        <v>98</v>
      </c>
      <c r="B2283" t="s">
        <v>1644</v>
      </c>
      <c r="C2283">
        <v>2603314745</v>
      </c>
      <c r="D2283">
        <v>1203314745</v>
      </c>
      <c r="E2283" t="s">
        <v>54</v>
      </c>
      <c r="F2283" t="s">
        <v>1645</v>
      </c>
      <c r="G2283" t="s">
        <v>4154</v>
      </c>
      <c r="H2283" t="s">
        <v>4155</v>
      </c>
      <c r="I2283" t="s">
        <v>28</v>
      </c>
      <c r="J2283" t="s">
        <v>46</v>
      </c>
      <c r="K2283" t="s">
        <v>123</v>
      </c>
      <c r="L2283">
        <v>-90.628068999999996</v>
      </c>
      <c r="M2283">
        <v>14.522888999999999</v>
      </c>
      <c r="N2283">
        <v>14.521669340000001</v>
      </c>
      <c r="O2283">
        <v>-90.620288110000004</v>
      </c>
      <c r="P2283" t="s">
        <v>31</v>
      </c>
      <c r="Q2283" t="s">
        <v>2117</v>
      </c>
      <c r="R2283" t="s">
        <v>104</v>
      </c>
      <c r="S2283" t="s">
        <v>105</v>
      </c>
      <c r="V2283" t="str">
        <f>_xlfn.XLOOKUP(UNIVERSO[[#This Row],[Ruta DN]],'[1]Cuota Ruta'!E:E,'[1]Cuota Ruta'!G:G)</f>
        <v>Cargar</v>
      </c>
    </row>
    <row r="2284" spans="1:22" x14ac:dyDescent="0.25">
      <c r="A2284" t="s">
        <v>111</v>
      </c>
      <c r="B2284" t="s">
        <v>459</v>
      </c>
      <c r="C2284">
        <v>2603314869</v>
      </c>
      <c r="D2284">
        <v>1203314869</v>
      </c>
      <c r="E2284" t="s">
        <v>54</v>
      </c>
      <c r="F2284" t="s">
        <v>460</v>
      </c>
      <c r="G2284" t="s">
        <v>4156</v>
      </c>
      <c r="H2284" t="s">
        <v>4157</v>
      </c>
      <c r="I2284" t="s">
        <v>39</v>
      </c>
      <c r="J2284" t="s">
        <v>29</v>
      </c>
      <c r="K2284" t="s">
        <v>116</v>
      </c>
      <c r="L2284">
        <v>-90.641900000000007</v>
      </c>
      <c r="M2284">
        <v>14.684619</v>
      </c>
      <c r="N2284">
        <v>14.68465833333333</v>
      </c>
      <c r="O2284">
        <v>-90.641848333333328</v>
      </c>
      <c r="P2284" t="s">
        <v>31</v>
      </c>
      <c r="Q2284" t="s">
        <v>2117</v>
      </c>
      <c r="R2284" t="s">
        <v>117</v>
      </c>
      <c r="S2284" t="s">
        <v>118</v>
      </c>
      <c r="V2284" t="str">
        <f>_xlfn.XLOOKUP(UNIVERSO[[#This Row],[Ruta DN]],'[1]Cuota Ruta'!E:E,'[1]Cuota Ruta'!G:G)</f>
        <v>Cargar</v>
      </c>
    </row>
    <row r="2285" spans="1:22" x14ac:dyDescent="0.25">
      <c r="A2285" t="s">
        <v>98</v>
      </c>
      <c r="B2285" t="s">
        <v>99</v>
      </c>
      <c r="C2285">
        <v>2603314879</v>
      </c>
      <c r="D2285">
        <v>1203314879</v>
      </c>
      <c r="E2285" t="s">
        <v>54</v>
      </c>
      <c r="F2285" t="s">
        <v>100</v>
      </c>
      <c r="G2285" t="s">
        <v>146</v>
      </c>
      <c r="H2285" t="s">
        <v>4158</v>
      </c>
      <c r="I2285" t="s">
        <v>39</v>
      </c>
      <c r="J2285" t="s">
        <v>46</v>
      </c>
      <c r="K2285" t="s">
        <v>103</v>
      </c>
      <c r="L2285">
        <v>-90.538989000000001</v>
      </c>
      <c r="M2285">
        <v>14.515589</v>
      </c>
      <c r="N2285">
        <v>14.515653329999999</v>
      </c>
      <c r="O2285">
        <v>-90.538966669999994</v>
      </c>
      <c r="P2285" t="s">
        <v>31</v>
      </c>
      <c r="Q2285" t="s">
        <v>2117</v>
      </c>
      <c r="R2285" t="s">
        <v>104</v>
      </c>
      <c r="S2285" t="s">
        <v>105</v>
      </c>
      <c r="V2285" t="str">
        <f>_xlfn.XLOOKUP(UNIVERSO[[#This Row],[Ruta DN]],'[1]Cuota Ruta'!E:E,'[1]Cuota Ruta'!G:G)</f>
        <v>Cargar</v>
      </c>
    </row>
    <row r="2286" spans="1:22" x14ac:dyDescent="0.25">
      <c r="A2286" t="s">
        <v>213</v>
      </c>
      <c r="B2286" t="s">
        <v>705</v>
      </c>
      <c r="C2286">
        <v>2603314968</v>
      </c>
      <c r="D2286">
        <v>1203314968</v>
      </c>
      <c r="E2286" t="s">
        <v>54</v>
      </c>
      <c r="F2286" t="s">
        <v>706</v>
      </c>
      <c r="G2286" t="s">
        <v>651</v>
      </c>
      <c r="H2286" t="s">
        <v>4159</v>
      </c>
      <c r="I2286" t="s">
        <v>39</v>
      </c>
      <c r="J2286" t="s">
        <v>29</v>
      </c>
      <c r="K2286" t="s">
        <v>599</v>
      </c>
      <c r="L2286">
        <v>-90.652850599999994</v>
      </c>
      <c r="M2286">
        <v>14.610693100000001</v>
      </c>
      <c r="N2286">
        <v>14.611634329999999</v>
      </c>
      <c r="O2286">
        <v>-90.652864429999994</v>
      </c>
      <c r="P2286" t="s">
        <v>31</v>
      </c>
      <c r="Q2286" t="s">
        <v>2114</v>
      </c>
      <c r="R2286" t="s">
        <v>219</v>
      </c>
      <c r="S2286" t="s">
        <v>220</v>
      </c>
      <c r="V2286" t="str">
        <f>_xlfn.XLOOKUP(UNIVERSO[[#This Row],[Ruta DN]],'[1]Cuota Ruta'!E:E,'[1]Cuota Ruta'!G:G)</f>
        <v>Cargar</v>
      </c>
    </row>
    <row r="2287" spans="1:22" x14ac:dyDescent="0.25">
      <c r="A2287" t="s">
        <v>98</v>
      </c>
      <c r="B2287" t="s">
        <v>144</v>
      </c>
      <c r="C2287">
        <v>2603113058</v>
      </c>
      <c r="D2287">
        <v>1203113058</v>
      </c>
      <c r="E2287" t="s">
        <v>54</v>
      </c>
      <c r="F2287" t="s">
        <v>145</v>
      </c>
      <c r="G2287" t="s">
        <v>4160</v>
      </c>
      <c r="H2287" t="s">
        <v>4161</v>
      </c>
      <c r="I2287" t="s">
        <v>39</v>
      </c>
      <c r="J2287" t="s">
        <v>29</v>
      </c>
      <c r="K2287" t="s">
        <v>103</v>
      </c>
      <c r="L2287">
        <v>-90.537318999999997</v>
      </c>
      <c r="M2287">
        <v>14.543328000000001</v>
      </c>
      <c r="N2287">
        <v>14.543328000000001</v>
      </c>
      <c r="O2287">
        <v>-90.537318999999997</v>
      </c>
      <c r="P2287" t="s">
        <v>31</v>
      </c>
      <c r="Q2287" t="s">
        <v>2114</v>
      </c>
      <c r="R2287" t="s">
        <v>104</v>
      </c>
      <c r="S2287" t="s">
        <v>105</v>
      </c>
      <c r="V2287" t="str">
        <f>_xlfn.XLOOKUP(UNIVERSO[[#This Row],[Ruta DN]],'[1]Cuota Ruta'!E:E,'[1]Cuota Ruta'!G:G)</f>
        <v>Cargar</v>
      </c>
    </row>
    <row r="2288" spans="1:22" x14ac:dyDescent="0.25">
      <c r="A2288" t="s">
        <v>205</v>
      </c>
      <c r="B2288" t="s">
        <v>206</v>
      </c>
      <c r="C2288">
        <v>2603314984</v>
      </c>
      <c r="D2288">
        <v>1203314984</v>
      </c>
      <c r="E2288" t="s">
        <v>54</v>
      </c>
      <c r="F2288" t="s">
        <v>207</v>
      </c>
      <c r="G2288" t="s">
        <v>4162</v>
      </c>
      <c r="H2288" t="s">
        <v>4163</v>
      </c>
      <c r="I2288" t="s">
        <v>39</v>
      </c>
      <c r="J2288" t="s">
        <v>46</v>
      </c>
      <c r="K2288" t="s">
        <v>210</v>
      </c>
      <c r="L2288">
        <v>-90.380324999999999</v>
      </c>
      <c r="M2288">
        <v>14.085222</v>
      </c>
      <c r="N2288">
        <v>14.083595150000001</v>
      </c>
      <c r="O2288">
        <v>-90.381540869999995</v>
      </c>
      <c r="P2288" t="s">
        <v>31</v>
      </c>
      <c r="Q2288" t="s">
        <v>2114</v>
      </c>
      <c r="R2288" t="s">
        <v>211</v>
      </c>
      <c r="S2288" t="s">
        <v>212</v>
      </c>
      <c r="V2288" t="str">
        <f>_xlfn.XLOOKUP(UNIVERSO[[#This Row],[Ruta DN]],'[1]Cuota Ruta'!E:E,'[1]Cuota Ruta'!G:G)</f>
        <v>Cargar</v>
      </c>
    </row>
    <row r="2289" spans="1:22" x14ac:dyDescent="0.25">
      <c r="A2289" t="s">
        <v>111</v>
      </c>
      <c r="B2289" t="s">
        <v>1943</v>
      </c>
      <c r="C2289">
        <v>2603314986</v>
      </c>
      <c r="D2289">
        <v>1203314986</v>
      </c>
      <c r="E2289" t="s">
        <v>54</v>
      </c>
      <c r="F2289" t="s">
        <v>1944</v>
      </c>
      <c r="G2289" t="s">
        <v>4164</v>
      </c>
      <c r="H2289" t="s">
        <v>4165</v>
      </c>
      <c r="I2289" t="s">
        <v>28</v>
      </c>
      <c r="J2289" t="s">
        <v>29</v>
      </c>
      <c r="K2289" t="s">
        <v>204</v>
      </c>
      <c r="L2289">
        <v>-90.581227999999996</v>
      </c>
      <c r="M2289">
        <v>14.603478000000001</v>
      </c>
      <c r="N2289">
        <v>14.60369329433888</v>
      </c>
      <c r="O2289">
        <v>-90.581210050731897</v>
      </c>
      <c r="P2289" t="s">
        <v>31</v>
      </c>
      <c r="Q2289" t="s">
        <v>2117</v>
      </c>
      <c r="R2289" t="s">
        <v>117</v>
      </c>
      <c r="S2289" t="s">
        <v>118</v>
      </c>
      <c r="T2289">
        <v>16</v>
      </c>
      <c r="V2289" t="str">
        <f>_xlfn.XLOOKUP(UNIVERSO[[#This Row],[Ruta DN]],'[1]Cuota Ruta'!E:E,'[1]Cuota Ruta'!G:G)</f>
        <v>Cargar</v>
      </c>
    </row>
    <row r="2290" spans="1:22" x14ac:dyDescent="0.25">
      <c r="A2290" t="s">
        <v>111</v>
      </c>
      <c r="B2290" t="s">
        <v>996</v>
      </c>
      <c r="C2290">
        <v>2603315007</v>
      </c>
      <c r="D2290">
        <v>1203315007</v>
      </c>
      <c r="E2290" t="s">
        <v>54</v>
      </c>
      <c r="F2290" t="s">
        <v>997</v>
      </c>
      <c r="G2290" t="s">
        <v>4166</v>
      </c>
      <c r="H2290" t="s">
        <v>4167</v>
      </c>
      <c r="I2290" t="s">
        <v>39</v>
      </c>
      <c r="J2290" t="s">
        <v>46</v>
      </c>
      <c r="K2290" t="s">
        <v>204</v>
      </c>
      <c r="L2290">
        <v>-90.550399999999996</v>
      </c>
      <c r="M2290">
        <v>14.563128000000001</v>
      </c>
      <c r="N2290">
        <v>14.563183159999999</v>
      </c>
      <c r="O2290">
        <v>-90.550431279999998</v>
      </c>
      <c r="P2290" t="s">
        <v>31</v>
      </c>
      <c r="Q2290" t="s">
        <v>2114</v>
      </c>
      <c r="R2290" t="s">
        <v>117</v>
      </c>
      <c r="S2290" t="s">
        <v>118</v>
      </c>
      <c r="V2290" t="str">
        <f>_xlfn.XLOOKUP(UNIVERSO[[#This Row],[Ruta DN]],'[1]Cuota Ruta'!E:E,'[1]Cuota Ruta'!G:G)</f>
        <v>Cargar</v>
      </c>
    </row>
    <row r="2291" spans="1:22" x14ac:dyDescent="0.25">
      <c r="A2291" t="s">
        <v>98</v>
      </c>
      <c r="B2291" t="s">
        <v>1037</v>
      </c>
      <c r="C2291">
        <v>2603315021</v>
      </c>
      <c r="D2291">
        <v>1203315021</v>
      </c>
      <c r="E2291" t="s">
        <v>54</v>
      </c>
      <c r="F2291" t="s">
        <v>1038</v>
      </c>
      <c r="G2291" t="s">
        <v>4168</v>
      </c>
      <c r="H2291" t="s">
        <v>4169</v>
      </c>
      <c r="I2291" t="s">
        <v>39</v>
      </c>
      <c r="J2291" t="s">
        <v>29</v>
      </c>
      <c r="K2291" t="s">
        <v>123</v>
      </c>
      <c r="L2291">
        <v>-90.572939000000005</v>
      </c>
      <c r="M2291">
        <v>14.506828000000001</v>
      </c>
      <c r="N2291">
        <v>14.506788520000001</v>
      </c>
      <c r="O2291">
        <v>-90.572840529999993</v>
      </c>
      <c r="P2291" t="s">
        <v>31</v>
      </c>
      <c r="Q2291" t="s">
        <v>2114</v>
      </c>
      <c r="R2291" t="s">
        <v>104</v>
      </c>
      <c r="S2291" t="s">
        <v>105</v>
      </c>
      <c r="V2291" t="str">
        <f>_xlfn.XLOOKUP(UNIVERSO[[#This Row],[Ruta DN]],'[1]Cuota Ruta'!E:E,'[1]Cuota Ruta'!G:G)</f>
        <v>Cargar</v>
      </c>
    </row>
    <row r="2292" spans="1:22" x14ac:dyDescent="0.25">
      <c r="A2292" t="s">
        <v>111</v>
      </c>
      <c r="B2292" t="s">
        <v>1943</v>
      </c>
      <c r="C2292">
        <v>2603113185</v>
      </c>
      <c r="D2292">
        <v>1203113185</v>
      </c>
      <c r="E2292" t="s">
        <v>54</v>
      </c>
      <c r="F2292" t="s">
        <v>1944</v>
      </c>
      <c r="G2292" t="s">
        <v>4170</v>
      </c>
      <c r="H2292" t="s">
        <v>4171</v>
      </c>
      <c r="I2292" t="s">
        <v>93</v>
      </c>
      <c r="J2292" t="s">
        <v>237</v>
      </c>
      <c r="K2292" t="s">
        <v>204</v>
      </c>
      <c r="L2292">
        <v>-90.582419000000002</v>
      </c>
      <c r="M2292">
        <v>14.565269000000001</v>
      </c>
      <c r="N2292">
        <v>14.565269000000001</v>
      </c>
      <c r="O2292">
        <v>-90.582419000000002</v>
      </c>
      <c r="P2292" t="s">
        <v>95</v>
      </c>
      <c r="Q2292" t="s">
        <v>2119</v>
      </c>
      <c r="R2292" t="s">
        <v>117</v>
      </c>
      <c r="S2292" t="s">
        <v>118</v>
      </c>
      <c r="V2292" t="str">
        <f>_xlfn.XLOOKUP(UNIVERSO[[#This Row],[Ruta DN]],'[1]Cuota Ruta'!E:E,'[1]Cuota Ruta'!G:G)</f>
        <v>Cargar</v>
      </c>
    </row>
    <row r="2293" spans="1:22" x14ac:dyDescent="0.25">
      <c r="A2293" t="s">
        <v>286</v>
      </c>
      <c r="B2293" t="s">
        <v>571</v>
      </c>
      <c r="C2293">
        <v>2603315058</v>
      </c>
      <c r="D2293">
        <v>1203315058</v>
      </c>
      <c r="E2293" t="s">
        <v>54</v>
      </c>
      <c r="F2293" t="s">
        <v>572</v>
      </c>
      <c r="G2293" t="s">
        <v>4172</v>
      </c>
      <c r="H2293" t="s">
        <v>4173</v>
      </c>
      <c r="I2293" t="s">
        <v>39</v>
      </c>
      <c r="J2293" t="s">
        <v>29</v>
      </c>
      <c r="K2293" t="s">
        <v>575</v>
      </c>
      <c r="L2293">
        <v>-89.8977</v>
      </c>
      <c r="M2293">
        <v>14.30045</v>
      </c>
      <c r="N2293">
        <v>14.30049897</v>
      </c>
      <c r="O2293">
        <v>-89.897029599999982</v>
      </c>
      <c r="P2293" t="s">
        <v>31</v>
      </c>
      <c r="Q2293" t="s">
        <v>2114</v>
      </c>
      <c r="R2293" t="s">
        <v>292</v>
      </c>
      <c r="S2293" t="s">
        <v>293</v>
      </c>
      <c r="V2293" t="str">
        <f>_xlfn.XLOOKUP(UNIVERSO[[#This Row],[Ruta DN]],'[1]Cuota Ruta'!E:E,'[1]Cuota Ruta'!G:G)</f>
        <v>Cargar</v>
      </c>
    </row>
    <row r="2294" spans="1:22" x14ac:dyDescent="0.25">
      <c r="A2294" t="s">
        <v>98</v>
      </c>
      <c r="B2294" t="s">
        <v>417</v>
      </c>
      <c r="C2294">
        <v>2603315067</v>
      </c>
      <c r="D2294">
        <v>1203315067</v>
      </c>
      <c r="E2294" t="s">
        <v>54</v>
      </c>
      <c r="F2294" t="s">
        <v>418</v>
      </c>
      <c r="G2294" t="s">
        <v>4174</v>
      </c>
      <c r="H2294" t="s">
        <v>4175</v>
      </c>
      <c r="I2294" t="s">
        <v>39</v>
      </c>
      <c r="J2294" t="s">
        <v>29</v>
      </c>
      <c r="K2294" t="s">
        <v>110</v>
      </c>
      <c r="L2294">
        <v>-90.620378000000002</v>
      </c>
      <c r="M2294">
        <v>14.477169</v>
      </c>
      <c r="N2294">
        <v>14.477161669999999</v>
      </c>
      <c r="O2294">
        <v>-90.620368330000005</v>
      </c>
      <c r="P2294" t="s">
        <v>31</v>
      </c>
      <c r="Q2294" t="s">
        <v>2114</v>
      </c>
      <c r="R2294" t="s">
        <v>104</v>
      </c>
      <c r="S2294" t="s">
        <v>105</v>
      </c>
      <c r="V2294" t="str">
        <f>_xlfn.XLOOKUP(UNIVERSO[[#This Row],[Ruta DN]],'[1]Cuota Ruta'!E:E,'[1]Cuota Ruta'!G:G)</f>
        <v>Cargar</v>
      </c>
    </row>
    <row r="2295" spans="1:22" x14ac:dyDescent="0.25">
      <c r="A2295" t="s">
        <v>98</v>
      </c>
      <c r="B2295" t="s">
        <v>417</v>
      </c>
      <c r="C2295">
        <v>2603315113</v>
      </c>
      <c r="D2295">
        <v>1203315113</v>
      </c>
      <c r="E2295" t="s">
        <v>54</v>
      </c>
      <c r="F2295" t="s">
        <v>418</v>
      </c>
      <c r="G2295" t="s">
        <v>4176</v>
      </c>
      <c r="H2295" t="s">
        <v>4177</v>
      </c>
      <c r="I2295" t="s">
        <v>28</v>
      </c>
      <c r="J2295" t="s">
        <v>29</v>
      </c>
      <c r="K2295" t="s">
        <v>110</v>
      </c>
      <c r="L2295">
        <v>-90.620378000000002</v>
      </c>
      <c r="M2295">
        <v>14.473069000000001</v>
      </c>
      <c r="N2295">
        <v>14.47306833</v>
      </c>
      <c r="O2295">
        <v>-90.620311670000007</v>
      </c>
      <c r="P2295" t="s">
        <v>31</v>
      </c>
      <c r="Q2295" t="s">
        <v>2117</v>
      </c>
      <c r="R2295" t="s">
        <v>104</v>
      </c>
      <c r="S2295" t="s">
        <v>105</v>
      </c>
      <c r="T2295">
        <v>2</v>
      </c>
      <c r="V2295" t="str">
        <f>_xlfn.XLOOKUP(UNIVERSO[[#This Row],[Ruta DN]],'[1]Cuota Ruta'!E:E,'[1]Cuota Ruta'!G:G)</f>
        <v>Cargar</v>
      </c>
    </row>
    <row r="2296" spans="1:22" x14ac:dyDescent="0.25">
      <c r="A2296" t="s">
        <v>98</v>
      </c>
      <c r="B2296" t="s">
        <v>106</v>
      </c>
      <c r="C2296">
        <v>2603113298</v>
      </c>
      <c r="D2296">
        <v>1203113298</v>
      </c>
      <c r="E2296" t="s">
        <v>54</v>
      </c>
      <c r="F2296" t="s">
        <v>107</v>
      </c>
      <c r="G2296" t="s">
        <v>4178</v>
      </c>
      <c r="H2296" t="s">
        <v>4179</v>
      </c>
      <c r="I2296" t="s">
        <v>39</v>
      </c>
      <c r="J2296" t="s">
        <v>29</v>
      </c>
      <c r="K2296" t="s">
        <v>110</v>
      </c>
      <c r="L2296">
        <v>-90.612869000000003</v>
      </c>
      <c r="M2296">
        <v>14.4773</v>
      </c>
      <c r="N2296">
        <v>14.4773</v>
      </c>
      <c r="O2296">
        <v>-90.612869000000003</v>
      </c>
      <c r="P2296" t="s">
        <v>31</v>
      </c>
      <c r="Q2296" t="s">
        <v>2114</v>
      </c>
      <c r="R2296" t="s">
        <v>104</v>
      </c>
      <c r="S2296" t="s">
        <v>105</v>
      </c>
      <c r="V2296" t="str">
        <f>_xlfn.XLOOKUP(UNIVERSO[[#This Row],[Ruta DN]],'[1]Cuota Ruta'!E:E,'[1]Cuota Ruta'!G:G)</f>
        <v>Cargar</v>
      </c>
    </row>
    <row r="2297" spans="1:22" x14ac:dyDescent="0.25">
      <c r="A2297" t="s">
        <v>98</v>
      </c>
      <c r="B2297" t="s">
        <v>449</v>
      </c>
      <c r="C2297">
        <v>2603315114</v>
      </c>
      <c r="D2297">
        <v>1203315114</v>
      </c>
      <c r="E2297" t="s">
        <v>54</v>
      </c>
      <c r="F2297" t="s">
        <v>450</v>
      </c>
      <c r="G2297" t="s">
        <v>4180</v>
      </c>
      <c r="H2297" t="s">
        <v>4181</v>
      </c>
      <c r="I2297" t="s">
        <v>39</v>
      </c>
      <c r="J2297" t="s">
        <v>29</v>
      </c>
      <c r="K2297" t="s">
        <v>110</v>
      </c>
      <c r="L2297">
        <v>-90.633578</v>
      </c>
      <c r="M2297">
        <v>14.478128</v>
      </c>
      <c r="N2297">
        <v>14.478073289999999</v>
      </c>
      <c r="O2297">
        <v>-90.633609939999999</v>
      </c>
      <c r="P2297" t="s">
        <v>31</v>
      </c>
      <c r="Q2297" t="s">
        <v>2114</v>
      </c>
      <c r="R2297" t="s">
        <v>104</v>
      </c>
      <c r="S2297" t="s">
        <v>105</v>
      </c>
      <c r="V2297" t="str">
        <f>_xlfn.XLOOKUP(UNIVERSO[[#This Row],[Ruta DN]],'[1]Cuota Ruta'!E:E,'[1]Cuota Ruta'!G:G)</f>
        <v>Cargar</v>
      </c>
    </row>
    <row r="2298" spans="1:22" x14ac:dyDescent="0.25">
      <c r="A2298" t="s">
        <v>98</v>
      </c>
      <c r="B2298" t="s">
        <v>431</v>
      </c>
      <c r="C2298">
        <v>2603315138</v>
      </c>
      <c r="D2298">
        <v>1203315138</v>
      </c>
      <c r="E2298" t="s">
        <v>54</v>
      </c>
      <c r="F2298" t="s">
        <v>432</v>
      </c>
      <c r="G2298" t="s">
        <v>4182</v>
      </c>
      <c r="H2298" t="s">
        <v>4183</v>
      </c>
      <c r="I2298" t="s">
        <v>28</v>
      </c>
      <c r="J2298" t="s">
        <v>29</v>
      </c>
      <c r="K2298" t="s">
        <v>123</v>
      </c>
      <c r="L2298">
        <v>-90.585318999999998</v>
      </c>
      <c r="M2298">
        <v>14.542218999999999</v>
      </c>
      <c r="N2298">
        <v>14.542218999999999</v>
      </c>
      <c r="O2298">
        <v>-79.900102599999997</v>
      </c>
      <c r="P2298" t="s">
        <v>31</v>
      </c>
      <c r="Q2298" t="s">
        <v>2117</v>
      </c>
      <c r="R2298" t="s">
        <v>104</v>
      </c>
      <c r="S2298" t="s">
        <v>105</v>
      </c>
      <c r="V2298" t="str">
        <f>_xlfn.XLOOKUP(UNIVERSO[[#This Row],[Ruta DN]],'[1]Cuota Ruta'!E:E,'[1]Cuota Ruta'!G:G)</f>
        <v>Cargar</v>
      </c>
    </row>
    <row r="2299" spans="1:22" x14ac:dyDescent="0.25">
      <c r="A2299" t="s">
        <v>111</v>
      </c>
      <c r="B2299" t="s">
        <v>392</v>
      </c>
      <c r="C2299">
        <v>2603315247</v>
      </c>
      <c r="D2299">
        <v>1203315247</v>
      </c>
      <c r="E2299" t="s">
        <v>54</v>
      </c>
      <c r="F2299" t="s">
        <v>393</v>
      </c>
      <c r="G2299" t="s">
        <v>3531</v>
      </c>
      <c r="H2299" t="s">
        <v>4184</v>
      </c>
      <c r="I2299" t="s">
        <v>39</v>
      </c>
      <c r="J2299" t="s">
        <v>29</v>
      </c>
      <c r="K2299" t="s">
        <v>204</v>
      </c>
      <c r="L2299">
        <v>-90.604968999999997</v>
      </c>
      <c r="M2299">
        <v>14.611478</v>
      </c>
      <c r="N2299">
        <v>14.54045142</v>
      </c>
      <c r="O2299">
        <v>-91.415871839999994</v>
      </c>
      <c r="P2299" t="s">
        <v>31</v>
      </c>
      <c r="Q2299" t="s">
        <v>2114</v>
      </c>
      <c r="R2299" t="s">
        <v>117</v>
      </c>
      <c r="S2299" t="s">
        <v>118</v>
      </c>
      <c r="V2299" t="str">
        <f>_xlfn.XLOOKUP(UNIVERSO[[#This Row],[Ruta DN]],'[1]Cuota Ruta'!E:E,'[1]Cuota Ruta'!G:G)</f>
        <v>Cargar</v>
      </c>
    </row>
    <row r="2300" spans="1:22" x14ac:dyDescent="0.25">
      <c r="A2300" t="s">
        <v>98</v>
      </c>
      <c r="B2300" t="s">
        <v>417</v>
      </c>
      <c r="C2300">
        <v>2603315306</v>
      </c>
      <c r="D2300">
        <v>1203315306</v>
      </c>
      <c r="E2300" t="s">
        <v>54</v>
      </c>
      <c r="F2300" t="s">
        <v>418</v>
      </c>
      <c r="G2300" t="s">
        <v>312</v>
      </c>
      <c r="H2300" t="s">
        <v>4185</v>
      </c>
      <c r="I2300" t="s">
        <v>39</v>
      </c>
      <c r="J2300" t="s">
        <v>29</v>
      </c>
      <c r="K2300" t="s">
        <v>110</v>
      </c>
      <c r="L2300">
        <v>-90.620180000000005</v>
      </c>
      <c r="M2300">
        <v>14.485300000000001</v>
      </c>
      <c r="N2300">
        <v>14.48539667</v>
      </c>
      <c r="O2300">
        <v>-90.620125000000002</v>
      </c>
      <c r="P2300" t="s">
        <v>31</v>
      </c>
      <c r="Q2300" t="s">
        <v>2114</v>
      </c>
      <c r="R2300" t="s">
        <v>104</v>
      </c>
      <c r="S2300" t="s">
        <v>105</v>
      </c>
      <c r="V2300" t="str">
        <f>_xlfn.XLOOKUP(UNIVERSO[[#This Row],[Ruta DN]],'[1]Cuota Ruta'!E:E,'[1]Cuota Ruta'!G:G)</f>
        <v>Cargar</v>
      </c>
    </row>
    <row r="2301" spans="1:22" x14ac:dyDescent="0.25">
      <c r="A2301" t="s">
        <v>111</v>
      </c>
      <c r="B2301" t="s">
        <v>459</v>
      </c>
      <c r="C2301">
        <v>2603113978</v>
      </c>
      <c r="D2301">
        <v>1203113978</v>
      </c>
      <c r="E2301" t="s">
        <v>54</v>
      </c>
      <c r="F2301" t="s">
        <v>460</v>
      </c>
      <c r="G2301" t="s">
        <v>675</v>
      </c>
      <c r="H2301" t="s">
        <v>4186</v>
      </c>
      <c r="I2301" t="s">
        <v>39</v>
      </c>
      <c r="J2301" t="s">
        <v>29</v>
      </c>
      <c r="K2301" t="s">
        <v>116</v>
      </c>
      <c r="L2301">
        <v>-90.643456</v>
      </c>
      <c r="M2301">
        <v>14.68465</v>
      </c>
      <c r="N2301">
        <v>14.68465</v>
      </c>
      <c r="O2301">
        <v>-90.643456</v>
      </c>
      <c r="P2301" t="s">
        <v>31</v>
      </c>
      <c r="Q2301" t="s">
        <v>2117</v>
      </c>
      <c r="R2301" t="s">
        <v>117</v>
      </c>
      <c r="S2301" t="s">
        <v>118</v>
      </c>
      <c r="V2301" t="str">
        <f>_xlfn.XLOOKUP(UNIVERSO[[#This Row],[Ruta DN]],'[1]Cuota Ruta'!E:E,'[1]Cuota Ruta'!G:G)</f>
        <v>Cargar</v>
      </c>
    </row>
    <row r="2302" spans="1:22" x14ac:dyDescent="0.25">
      <c r="A2302" t="s">
        <v>22</v>
      </c>
      <c r="B2302" t="s">
        <v>124</v>
      </c>
      <c r="C2302">
        <v>2603315315</v>
      </c>
      <c r="D2302">
        <v>1203315315</v>
      </c>
      <c r="E2302" t="s">
        <v>54</v>
      </c>
      <c r="F2302" t="s">
        <v>125</v>
      </c>
      <c r="G2302" t="s">
        <v>4187</v>
      </c>
      <c r="H2302" t="s">
        <v>4188</v>
      </c>
      <c r="I2302" t="s">
        <v>39</v>
      </c>
      <c r="J2302" t="s">
        <v>46</v>
      </c>
      <c r="K2302" t="s">
        <v>80</v>
      </c>
      <c r="L2302">
        <v>-90.517888999999997</v>
      </c>
      <c r="M2302">
        <v>14.644819</v>
      </c>
      <c r="N2302">
        <v>14.644784899999999</v>
      </c>
      <c r="O2302">
        <v>-90.517870230000014</v>
      </c>
      <c r="P2302" t="s">
        <v>31</v>
      </c>
      <c r="Q2302" t="s">
        <v>2114</v>
      </c>
      <c r="R2302" t="s">
        <v>33</v>
      </c>
      <c r="S2302" t="s">
        <v>34</v>
      </c>
      <c r="V2302" t="str">
        <f>_xlfn.XLOOKUP(UNIVERSO[[#This Row],[Ruta DN]],'[1]Cuota Ruta'!E:E,'[1]Cuota Ruta'!G:G)</f>
        <v>Cargar</v>
      </c>
    </row>
    <row r="2303" spans="1:22" x14ac:dyDescent="0.25">
      <c r="A2303" t="s">
        <v>111</v>
      </c>
      <c r="B2303" t="s">
        <v>459</v>
      </c>
      <c r="C2303">
        <v>2603113979</v>
      </c>
      <c r="D2303">
        <v>1203113979</v>
      </c>
      <c r="E2303" t="s">
        <v>54</v>
      </c>
      <c r="F2303" t="s">
        <v>460</v>
      </c>
      <c r="G2303" t="s">
        <v>4189</v>
      </c>
      <c r="H2303" t="s">
        <v>4190</v>
      </c>
      <c r="I2303" t="s">
        <v>39</v>
      </c>
      <c r="J2303" t="s">
        <v>29</v>
      </c>
      <c r="K2303" t="s">
        <v>116</v>
      </c>
      <c r="L2303">
        <v>-90.628293999999997</v>
      </c>
      <c r="M2303">
        <v>14.681846999999999</v>
      </c>
      <c r="N2303">
        <v>14.681846999999999</v>
      </c>
      <c r="O2303">
        <v>-90.628293999999997</v>
      </c>
      <c r="P2303" t="s">
        <v>31</v>
      </c>
      <c r="Q2303" t="s">
        <v>2114</v>
      </c>
      <c r="R2303" t="s">
        <v>117</v>
      </c>
      <c r="S2303" t="s">
        <v>118</v>
      </c>
      <c r="V2303" t="str">
        <f>_xlfn.XLOOKUP(UNIVERSO[[#This Row],[Ruta DN]],'[1]Cuota Ruta'!E:E,'[1]Cuota Ruta'!G:G)</f>
        <v>Cargar</v>
      </c>
    </row>
    <row r="2304" spans="1:22" x14ac:dyDescent="0.25">
      <c r="A2304" t="s">
        <v>22</v>
      </c>
      <c r="B2304" t="s">
        <v>254</v>
      </c>
      <c r="C2304">
        <v>2603315399</v>
      </c>
      <c r="D2304">
        <v>1203315399</v>
      </c>
      <c r="E2304" t="s">
        <v>54</v>
      </c>
      <c r="F2304" t="s">
        <v>255</v>
      </c>
      <c r="G2304" t="s">
        <v>251</v>
      </c>
      <c r="H2304" t="s">
        <v>4191</v>
      </c>
      <c r="I2304" t="s">
        <v>39</v>
      </c>
      <c r="J2304" t="s">
        <v>29</v>
      </c>
      <c r="K2304" t="s">
        <v>64</v>
      </c>
      <c r="L2304">
        <v>-90.414738999999997</v>
      </c>
      <c r="M2304">
        <v>14.679778000000001</v>
      </c>
      <c r="N2304">
        <v>14.67970867</v>
      </c>
      <c r="O2304">
        <v>-90.414676099999994</v>
      </c>
      <c r="P2304" t="s">
        <v>31</v>
      </c>
      <c r="Q2304" t="s">
        <v>2117</v>
      </c>
      <c r="R2304" t="s">
        <v>33</v>
      </c>
      <c r="S2304" t="s">
        <v>34</v>
      </c>
      <c r="V2304" t="str">
        <f>_xlfn.XLOOKUP(UNIVERSO[[#This Row],[Ruta DN]],'[1]Cuota Ruta'!E:E,'[1]Cuota Ruta'!G:G)</f>
        <v>Cargar</v>
      </c>
    </row>
    <row r="2305" spans="1:22" x14ac:dyDescent="0.25">
      <c r="A2305" t="s">
        <v>111</v>
      </c>
      <c r="B2305" t="s">
        <v>459</v>
      </c>
      <c r="C2305">
        <v>2603113983</v>
      </c>
      <c r="D2305">
        <v>1203113983</v>
      </c>
      <c r="E2305" t="s">
        <v>54</v>
      </c>
      <c r="F2305" t="s">
        <v>460</v>
      </c>
      <c r="G2305" t="s">
        <v>2944</v>
      </c>
      <c r="H2305" t="s">
        <v>4192</v>
      </c>
      <c r="I2305" t="s">
        <v>39</v>
      </c>
      <c r="J2305" t="s">
        <v>29</v>
      </c>
      <c r="K2305" t="s">
        <v>116</v>
      </c>
      <c r="L2305">
        <v>-90.642778000000007</v>
      </c>
      <c r="M2305">
        <v>14.685081</v>
      </c>
      <c r="N2305">
        <v>14.685081</v>
      </c>
      <c r="O2305">
        <v>-90.642778000000007</v>
      </c>
      <c r="P2305" t="s">
        <v>31</v>
      </c>
      <c r="Q2305" t="s">
        <v>2114</v>
      </c>
      <c r="R2305" t="s">
        <v>117</v>
      </c>
      <c r="S2305" t="s">
        <v>118</v>
      </c>
      <c r="V2305" t="str">
        <f>_xlfn.XLOOKUP(UNIVERSO[[#This Row],[Ruta DN]],'[1]Cuota Ruta'!E:E,'[1]Cuota Ruta'!G:G)</f>
        <v>Cargar</v>
      </c>
    </row>
    <row r="2306" spans="1:22" x14ac:dyDescent="0.25">
      <c r="A2306" t="s">
        <v>111</v>
      </c>
      <c r="B2306" t="s">
        <v>443</v>
      </c>
      <c r="C2306">
        <v>2603315448</v>
      </c>
      <c r="D2306">
        <v>1203315448</v>
      </c>
      <c r="E2306" t="s">
        <v>54</v>
      </c>
      <c r="F2306" t="s">
        <v>444</v>
      </c>
      <c r="G2306" t="s">
        <v>146</v>
      </c>
      <c r="H2306" t="s">
        <v>4193</v>
      </c>
      <c r="I2306" t="s">
        <v>39</v>
      </c>
      <c r="J2306" t="s">
        <v>29</v>
      </c>
      <c r="K2306" t="s">
        <v>157</v>
      </c>
      <c r="L2306">
        <v>-90.556128000000001</v>
      </c>
      <c r="M2306">
        <v>14.614169</v>
      </c>
      <c r="N2306">
        <v>14.614095499999999</v>
      </c>
      <c r="O2306">
        <v>-90.556074789999997</v>
      </c>
      <c r="P2306" t="s">
        <v>31</v>
      </c>
      <c r="Q2306" t="s">
        <v>2117</v>
      </c>
      <c r="R2306" t="s">
        <v>117</v>
      </c>
      <c r="S2306" t="s">
        <v>118</v>
      </c>
      <c r="V2306" t="str">
        <f>_xlfn.XLOOKUP(UNIVERSO[[#This Row],[Ruta DN]],'[1]Cuota Ruta'!E:E,'[1]Cuota Ruta'!G:G)</f>
        <v>Cargar</v>
      </c>
    </row>
    <row r="2307" spans="1:22" x14ac:dyDescent="0.25">
      <c r="A2307" t="s">
        <v>22</v>
      </c>
      <c r="B2307" t="s">
        <v>40</v>
      </c>
      <c r="C2307">
        <v>2603315495</v>
      </c>
      <c r="D2307">
        <v>1203315495</v>
      </c>
      <c r="E2307" t="s">
        <v>54</v>
      </c>
      <c r="F2307" t="s">
        <v>41</v>
      </c>
      <c r="G2307" t="s">
        <v>83</v>
      </c>
      <c r="H2307" t="s">
        <v>4194</v>
      </c>
      <c r="I2307" t="s">
        <v>39</v>
      </c>
      <c r="J2307" t="s">
        <v>29</v>
      </c>
      <c r="K2307" t="s">
        <v>30</v>
      </c>
      <c r="L2307">
        <v>-90.500305999999995</v>
      </c>
      <c r="M2307">
        <v>14.658472</v>
      </c>
      <c r="N2307">
        <v>14.65928942</v>
      </c>
      <c r="O2307">
        <v>-90.495740420000004</v>
      </c>
      <c r="P2307" t="s">
        <v>31</v>
      </c>
      <c r="Q2307" t="s">
        <v>2114</v>
      </c>
      <c r="R2307" t="s">
        <v>33</v>
      </c>
      <c r="S2307" t="s">
        <v>34</v>
      </c>
      <c r="V2307" t="str">
        <f>_xlfn.XLOOKUP(UNIVERSO[[#This Row],[Ruta DN]],'[1]Cuota Ruta'!E:E,'[1]Cuota Ruta'!G:G)</f>
        <v>Cargar</v>
      </c>
    </row>
    <row r="2308" spans="1:22" x14ac:dyDescent="0.25">
      <c r="A2308" t="s">
        <v>111</v>
      </c>
      <c r="B2308" t="s">
        <v>392</v>
      </c>
      <c r="C2308">
        <v>2603315529</v>
      </c>
      <c r="D2308">
        <v>1203315529</v>
      </c>
      <c r="E2308" t="s">
        <v>54</v>
      </c>
      <c r="F2308" t="s">
        <v>393</v>
      </c>
      <c r="G2308" t="s">
        <v>4195</v>
      </c>
      <c r="H2308" t="s">
        <v>4196</v>
      </c>
      <c r="I2308" t="s">
        <v>39</v>
      </c>
      <c r="J2308" t="s">
        <v>29</v>
      </c>
      <c r="K2308" t="s">
        <v>204</v>
      </c>
      <c r="L2308">
        <v>-90.586578000000003</v>
      </c>
      <c r="M2308">
        <v>14.59675</v>
      </c>
      <c r="N2308">
        <v>14.59682559967041</v>
      </c>
      <c r="O2308">
        <v>-90.586585998535156</v>
      </c>
      <c r="P2308" t="s">
        <v>31</v>
      </c>
      <c r="Q2308" t="s">
        <v>2114</v>
      </c>
      <c r="R2308" t="s">
        <v>117</v>
      </c>
      <c r="S2308" t="s">
        <v>118</v>
      </c>
      <c r="V2308" t="str">
        <f>_xlfn.XLOOKUP(UNIVERSO[[#This Row],[Ruta DN]],'[1]Cuota Ruta'!E:E,'[1]Cuota Ruta'!G:G)</f>
        <v>Cargar</v>
      </c>
    </row>
    <row r="2309" spans="1:22" x14ac:dyDescent="0.25">
      <c r="A2309" t="s">
        <v>213</v>
      </c>
      <c r="B2309" t="s">
        <v>647</v>
      </c>
      <c r="C2309">
        <v>2603315547</v>
      </c>
      <c r="D2309">
        <v>1203315547</v>
      </c>
      <c r="E2309" t="s">
        <v>54</v>
      </c>
      <c r="F2309" t="s">
        <v>648</v>
      </c>
      <c r="G2309" t="s">
        <v>4197</v>
      </c>
      <c r="H2309" t="s">
        <v>4198</v>
      </c>
      <c r="I2309" t="s">
        <v>39</v>
      </c>
      <c r="J2309" t="s">
        <v>29</v>
      </c>
      <c r="K2309" t="s">
        <v>599</v>
      </c>
      <c r="L2309">
        <v>-90.823409999999996</v>
      </c>
      <c r="M2309">
        <v>14.659979</v>
      </c>
      <c r="N2309">
        <v>14.65998299</v>
      </c>
      <c r="O2309">
        <v>-90.823436279999981</v>
      </c>
      <c r="P2309" t="s">
        <v>31</v>
      </c>
      <c r="Q2309" t="s">
        <v>2117</v>
      </c>
      <c r="R2309" t="s">
        <v>219</v>
      </c>
      <c r="S2309" t="s">
        <v>220</v>
      </c>
      <c r="V2309" t="str">
        <f>_xlfn.XLOOKUP(UNIVERSO[[#This Row],[Ruta DN]],'[1]Cuota Ruta'!E:E,'[1]Cuota Ruta'!G:G)</f>
        <v>Cargar</v>
      </c>
    </row>
    <row r="2310" spans="1:22" x14ac:dyDescent="0.25">
      <c r="A2310" t="s">
        <v>111</v>
      </c>
      <c r="B2310" t="s">
        <v>508</v>
      </c>
      <c r="C2310">
        <v>2603315583</v>
      </c>
      <c r="D2310">
        <v>1203315583</v>
      </c>
      <c r="E2310" t="s">
        <v>54</v>
      </c>
      <c r="F2310" t="s">
        <v>509</v>
      </c>
      <c r="G2310" t="s">
        <v>4199</v>
      </c>
      <c r="H2310" t="s">
        <v>4200</v>
      </c>
      <c r="I2310" t="s">
        <v>39</v>
      </c>
      <c r="J2310" t="s">
        <v>29</v>
      </c>
      <c r="K2310" t="s">
        <v>164</v>
      </c>
      <c r="L2310">
        <v>-90.533749999999998</v>
      </c>
      <c r="M2310">
        <v>14.594319</v>
      </c>
      <c r="N2310">
        <v>14.59418619</v>
      </c>
      <c r="O2310">
        <v>-90.533625229999998</v>
      </c>
      <c r="P2310" t="s">
        <v>31</v>
      </c>
      <c r="Q2310" t="s">
        <v>2114</v>
      </c>
      <c r="R2310" t="s">
        <v>117</v>
      </c>
      <c r="S2310" t="s">
        <v>118</v>
      </c>
      <c r="V2310" t="str">
        <f>_xlfn.XLOOKUP(UNIVERSO[[#This Row],[Ruta DN]],'[1]Cuota Ruta'!E:E,'[1]Cuota Ruta'!G:G)</f>
        <v>Cargar</v>
      </c>
    </row>
    <row r="2311" spans="1:22" x14ac:dyDescent="0.25">
      <c r="A2311" t="s">
        <v>213</v>
      </c>
      <c r="B2311" t="s">
        <v>739</v>
      </c>
      <c r="C2311">
        <v>2603315703</v>
      </c>
      <c r="D2311">
        <v>1203315703</v>
      </c>
      <c r="E2311" t="s">
        <v>54</v>
      </c>
      <c r="F2311" t="s">
        <v>740</v>
      </c>
      <c r="G2311" t="s">
        <v>108</v>
      </c>
      <c r="H2311" t="s">
        <v>4201</v>
      </c>
      <c r="I2311" t="s">
        <v>28</v>
      </c>
      <c r="J2311" t="s">
        <v>46</v>
      </c>
      <c r="K2311" t="s">
        <v>599</v>
      </c>
      <c r="L2311">
        <v>-90.802977200000001</v>
      </c>
      <c r="M2311">
        <v>14.609118199999999</v>
      </c>
      <c r="N2311">
        <v>14.609061666666671</v>
      </c>
      <c r="O2311">
        <v>-90.803058333333325</v>
      </c>
      <c r="P2311" t="s">
        <v>31</v>
      </c>
      <c r="Q2311" t="s">
        <v>2114</v>
      </c>
      <c r="R2311" t="s">
        <v>219</v>
      </c>
      <c r="S2311" t="s">
        <v>220</v>
      </c>
      <c r="V2311" t="str">
        <f>_xlfn.XLOOKUP(UNIVERSO[[#This Row],[Ruta DN]],'[1]Cuota Ruta'!E:E,'[1]Cuota Ruta'!G:G)</f>
        <v>Cargar</v>
      </c>
    </row>
    <row r="2312" spans="1:22" x14ac:dyDescent="0.25">
      <c r="A2312" t="s">
        <v>98</v>
      </c>
      <c r="B2312" t="s">
        <v>165</v>
      </c>
      <c r="C2312">
        <v>2603315775</v>
      </c>
      <c r="D2312">
        <v>1203315775</v>
      </c>
      <c r="E2312" t="s">
        <v>54</v>
      </c>
      <c r="F2312" t="s">
        <v>166</v>
      </c>
      <c r="G2312" t="s">
        <v>465</v>
      </c>
      <c r="H2312" t="s">
        <v>4202</v>
      </c>
      <c r="I2312" t="s">
        <v>39</v>
      </c>
      <c r="J2312" t="s">
        <v>46</v>
      </c>
      <c r="K2312" t="s">
        <v>103</v>
      </c>
      <c r="L2312">
        <v>-90.535168999999996</v>
      </c>
      <c r="M2312">
        <v>14.480019</v>
      </c>
      <c r="N2312">
        <v>14.479956666666659</v>
      </c>
      <c r="O2312">
        <v>-90.535274999999999</v>
      </c>
      <c r="P2312" t="s">
        <v>31</v>
      </c>
      <c r="Q2312" t="s">
        <v>2114</v>
      </c>
      <c r="R2312" t="s">
        <v>104</v>
      </c>
      <c r="S2312" t="s">
        <v>105</v>
      </c>
      <c r="V2312" t="str">
        <f>_xlfn.XLOOKUP(UNIVERSO[[#This Row],[Ruta DN]],'[1]Cuota Ruta'!E:E,'[1]Cuota Ruta'!G:G)</f>
        <v>Cargar</v>
      </c>
    </row>
    <row r="2313" spans="1:22" x14ac:dyDescent="0.25">
      <c r="A2313" t="s">
        <v>111</v>
      </c>
      <c r="B2313" t="s">
        <v>459</v>
      </c>
      <c r="C2313">
        <v>2603315831</v>
      </c>
      <c r="D2313">
        <v>1203315831</v>
      </c>
      <c r="E2313" t="s">
        <v>54</v>
      </c>
      <c r="F2313" t="s">
        <v>460</v>
      </c>
      <c r="G2313" t="s">
        <v>96</v>
      </c>
      <c r="H2313" t="s">
        <v>4203</v>
      </c>
      <c r="I2313" t="s">
        <v>39</v>
      </c>
      <c r="J2313" t="s">
        <v>29</v>
      </c>
      <c r="K2313" t="s">
        <v>116</v>
      </c>
      <c r="L2313">
        <v>-90.642728000000005</v>
      </c>
      <c r="M2313">
        <v>14.685211000000001</v>
      </c>
      <c r="N2313">
        <v>14.68522333333333</v>
      </c>
      <c r="O2313">
        <v>-90.642801666666671</v>
      </c>
      <c r="P2313" t="s">
        <v>31</v>
      </c>
      <c r="Q2313" t="s">
        <v>2114</v>
      </c>
      <c r="R2313" t="s">
        <v>117</v>
      </c>
      <c r="S2313" t="s">
        <v>118</v>
      </c>
      <c r="V2313" t="str">
        <f>_xlfn.XLOOKUP(UNIVERSO[[#This Row],[Ruta DN]],'[1]Cuota Ruta'!E:E,'[1]Cuota Ruta'!G:G)</f>
        <v>Cargar</v>
      </c>
    </row>
    <row r="2314" spans="1:22" x14ac:dyDescent="0.25">
      <c r="A2314" t="s">
        <v>98</v>
      </c>
      <c r="B2314" t="s">
        <v>106</v>
      </c>
      <c r="C2314">
        <v>2603315839</v>
      </c>
      <c r="D2314">
        <v>1203315839</v>
      </c>
      <c r="E2314" t="s">
        <v>54</v>
      </c>
      <c r="F2314" t="s">
        <v>107</v>
      </c>
      <c r="G2314" t="s">
        <v>208</v>
      </c>
      <c r="H2314" t="s">
        <v>4204</v>
      </c>
      <c r="I2314" t="s">
        <v>39</v>
      </c>
      <c r="J2314" t="s">
        <v>29</v>
      </c>
      <c r="K2314" t="s">
        <v>110</v>
      </c>
      <c r="L2314">
        <v>-90.621778000000006</v>
      </c>
      <c r="M2314">
        <v>14.484728</v>
      </c>
      <c r="N2314">
        <v>14.484828333333329</v>
      </c>
      <c r="O2314">
        <v>-90.621753330000004</v>
      </c>
      <c r="P2314" t="s">
        <v>31</v>
      </c>
      <c r="Q2314" t="s">
        <v>2114</v>
      </c>
      <c r="R2314" t="s">
        <v>104</v>
      </c>
      <c r="S2314" t="s">
        <v>105</v>
      </c>
      <c r="V2314" t="str">
        <f>_xlfn.XLOOKUP(UNIVERSO[[#This Row],[Ruta DN]],'[1]Cuota Ruta'!E:E,'[1]Cuota Ruta'!G:G)</f>
        <v>Cargar</v>
      </c>
    </row>
    <row r="2315" spans="1:22" x14ac:dyDescent="0.25">
      <c r="A2315" t="s">
        <v>98</v>
      </c>
      <c r="B2315" t="s">
        <v>1644</v>
      </c>
      <c r="C2315">
        <v>2603315845</v>
      </c>
      <c r="D2315">
        <v>1203315845</v>
      </c>
      <c r="E2315" t="s">
        <v>54</v>
      </c>
      <c r="F2315" t="s">
        <v>1645</v>
      </c>
      <c r="G2315" t="s">
        <v>4205</v>
      </c>
      <c r="H2315" t="s">
        <v>4206</v>
      </c>
      <c r="I2315" t="s">
        <v>28</v>
      </c>
      <c r="J2315" t="s">
        <v>29</v>
      </c>
      <c r="K2315" t="s">
        <v>123</v>
      </c>
      <c r="L2315">
        <v>-90.617919000000001</v>
      </c>
      <c r="M2315">
        <v>14.543619</v>
      </c>
      <c r="N2315">
        <v>14.543601669999999</v>
      </c>
      <c r="O2315">
        <v>-90.617925</v>
      </c>
      <c r="P2315" t="s">
        <v>31</v>
      </c>
      <c r="Q2315" t="s">
        <v>2117</v>
      </c>
      <c r="R2315" t="s">
        <v>104</v>
      </c>
      <c r="S2315" t="s">
        <v>105</v>
      </c>
      <c r="T2315">
        <v>6</v>
      </c>
      <c r="V2315" t="str">
        <f>_xlfn.XLOOKUP(UNIVERSO[[#This Row],[Ruta DN]],'[1]Cuota Ruta'!E:E,'[1]Cuota Ruta'!G:G)</f>
        <v>Cargar</v>
      </c>
    </row>
    <row r="2316" spans="1:22" x14ac:dyDescent="0.25">
      <c r="A2316" t="s">
        <v>213</v>
      </c>
      <c r="B2316" t="s">
        <v>1286</v>
      </c>
      <c r="C2316">
        <v>2603315889</v>
      </c>
      <c r="D2316">
        <v>1203315889</v>
      </c>
      <c r="E2316" t="s">
        <v>54</v>
      </c>
      <c r="F2316" t="s">
        <v>1287</v>
      </c>
      <c r="G2316" t="s">
        <v>3830</v>
      </c>
      <c r="H2316" t="s">
        <v>4207</v>
      </c>
      <c r="I2316" t="s">
        <v>39</v>
      </c>
      <c r="J2316" t="s">
        <v>29</v>
      </c>
      <c r="K2316" t="s">
        <v>599</v>
      </c>
      <c r="L2316">
        <v>-90.678454299999999</v>
      </c>
      <c r="M2316">
        <v>14.6061984</v>
      </c>
      <c r="N2316">
        <v>14.60607167</v>
      </c>
      <c r="O2316">
        <v>-90.678298330000004</v>
      </c>
      <c r="P2316" t="s">
        <v>31</v>
      </c>
      <c r="Q2316" t="s">
        <v>2117</v>
      </c>
      <c r="R2316" t="s">
        <v>219</v>
      </c>
      <c r="S2316" t="s">
        <v>220</v>
      </c>
      <c r="V2316" t="str">
        <f>_xlfn.XLOOKUP(UNIVERSO[[#This Row],[Ruta DN]],'[1]Cuota Ruta'!E:E,'[1]Cuota Ruta'!G:G)</f>
        <v>Cargar</v>
      </c>
    </row>
    <row r="2317" spans="1:22" x14ac:dyDescent="0.25">
      <c r="A2317" t="s">
        <v>111</v>
      </c>
      <c r="B2317" t="s">
        <v>508</v>
      </c>
      <c r="C2317">
        <v>2603115944</v>
      </c>
      <c r="D2317">
        <v>1203115944</v>
      </c>
      <c r="E2317" t="s">
        <v>54</v>
      </c>
      <c r="F2317" t="s">
        <v>509</v>
      </c>
      <c r="G2317" t="s">
        <v>4208</v>
      </c>
      <c r="H2317" t="s">
        <v>4209</v>
      </c>
      <c r="I2317" t="s">
        <v>28</v>
      </c>
      <c r="J2317" t="s">
        <v>46</v>
      </c>
      <c r="K2317" t="s">
        <v>164</v>
      </c>
      <c r="L2317">
        <v>-90.533068999999998</v>
      </c>
      <c r="M2317">
        <v>14.5785</v>
      </c>
      <c r="N2317">
        <v>14.5785</v>
      </c>
      <c r="O2317">
        <v>-90.533068999999998</v>
      </c>
      <c r="P2317" t="s">
        <v>31</v>
      </c>
      <c r="Q2317" t="s">
        <v>2117</v>
      </c>
      <c r="R2317" t="s">
        <v>117</v>
      </c>
      <c r="S2317" t="s">
        <v>118</v>
      </c>
      <c r="V2317" t="str">
        <f>_xlfn.XLOOKUP(UNIVERSO[[#This Row],[Ruta DN]],'[1]Cuota Ruta'!E:E,'[1]Cuota Ruta'!G:G)</f>
        <v>Cargar</v>
      </c>
    </row>
    <row r="2318" spans="1:22" x14ac:dyDescent="0.25">
      <c r="A2318" t="s">
        <v>22</v>
      </c>
      <c r="B2318" t="s">
        <v>23</v>
      </c>
      <c r="C2318">
        <v>2603315901</v>
      </c>
      <c r="D2318">
        <v>1203315901</v>
      </c>
      <c r="E2318" t="s">
        <v>54</v>
      </c>
      <c r="F2318" t="s">
        <v>25</v>
      </c>
      <c r="G2318" t="s">
        <v>781</v>
      </c>
      <c r="H2318" t="s">
        <v>4210</v>
      </c>
      <c r="I2318" t="s">
        <v>28</v>
      </c>
      <c r="J2318" t="s">
        <v>46</v>
      </c>
      <c r="K2318" t="s">
        <v>30</v>
      </c>
      <c r="L2318">
        <v>-90.493728000000004</v>
      </c>
      <c r="M2318">
        <v>14.658758000000001</v>
      </c>
      <c r="N2318">
        <v>14.658822799999999</v>
      </c>
      <c r="O2318">
        <v>-90.493734759999995</v>
      </c>
      <c r="P2318" t="s">
        <v>31</v>
      </c>
      <c r="Q2318" t="s">
        <v>2114</v>
      </c>
      <c r="R2318" t="s">
        <v>33</v>
      </c>
      <c r="S2318" t="s">
        <v>34</v>
      </c>
      <c r="V2318" t="str">
        <f>_xlfn.XLOOKUP(UNIVERSO[[#This Row],[Ruta DN]],'[1]Cuota Ruta'!E:E,'[1]Cuota Ruta'!G:G)</f>
        <v>Cargar</v>
      </c>
    </row>
    <row r="2319" spans="1:22" x14ac:dyDescent="0.25">
      <c r="A2319" t="s">
        <v>111</v>
      </c>
      <c r="B2319" t="s">
        <v>508</v>
      </c>
      <c r="C2319">
        <v>2603115958</v>
      </c>
      <c r="D2319">
        <v>1203115958</v>
      </c>
      <c r="E2319" t="s">
        <v>54</v>
      </c>
      <c r="F2319" t="s">
        <v>509</v>
      </c>
      <c r="G2319" t="s">
        <v>1388</v>
      </c>
      <c r="H2319" t="s">
        <v>4211</v>
      </c>
      <c r="I2319" t="s">
        <v>28</v>
      </c>
      <c r="J2319" t="s">
        <v>29</v>
      </c>
      <c r="K2319" t="s">
        <v>164</v>
      </c>
      <c r="L2319">
        <v>-90.532769000000002</v>
      </c>
      <c r="M2319">
        <v>14.583778000000001</v>
      </c>
      <c r="N2319">
        <v>14.583778000000001</v>
      </c>
      <c r="O2319">
        <v>-90.532769000000002</v>
      </c>
      <c r="P2319" t="s">
        <v>31</v>
      </c>
      <c r="Q2319" t="s">
        <v>2117</v>
      </c>
      <c r="R2319" t="s">
        <v>117</v>
      </c>
      <c r="S2319" t="s">
        <v>118</v>
      </c>
      <c r="V2319" t="str">
        <f>_xlfn.XLOOKUP(UNIVERSO[[#This Row],[Ruta DN]],'[1]Cuota Ruta'!E:E,'[1]Cuota Ruta'!G:G)</f>
        <v>Cargar</v>
      </c>
    </row>
    <row r="2320" spans="1:22" x14ac:dyDescent="0.25">
      <c r="A2320" t="s">
        <v>365</v>
      </c>
      <c r="B2320" t="s">
        <v>1000</v>
      </c>
      <c r="C2320">
        <v>2603315950</v>
      </c>
      <c r="D2320">
        <v>1203315950</v>
      </c>
      <c r="E2320" t="s">
        <v>54</v>
      </c>
      <c r="F2320" t="s">
        <v>1001</v>
      </c>
      <c r="G2320" t="s">
        <v>4212</v>
      </c>
      <c r="H2320" t="s">
        <v>4213</v>
      </c>
      <c r="I2320" t="s">
        <v>39</v>
      </c>
      <c r="J2320" t="s">
        <v>46</v>
      </c>
      <c r="K2320" t="s">
        <v>370</v>
      </c>
      <c r="L2320">
        <v>-90.199258</v>
      </c>
      <c r="M2320">
        <v>14.788428</v>
      </c>
      <c r="N2320">
        <v>14.78843311</v>
      </c>
      <c r="O2320">
        <v>-90.199280819999998</v>
      </c>
      <c r="P2320" t="s">
        <v>31</v>
      </c>
      <c r="Q2320" t="s">
        <v>2114</v>
      </c>
      <c r="R2320" t="s">
        <v>371</v>
      </c>
      <c r="S2320" t="s">
        <v>372</v>
      </c>
      <c r="V2320" t="str">
        <f>_xlfn.XLOOKUP(UNIVERSO[[#This Row],[Ruta DN]],'[1]Cuota Ruta'!E:E,'[1]Cuota Ruta'!G:G)</f>
        <v>Cargar</v>
      </c>
    </row>
    <row r="2321" spans="1:22" x14ac:dyDescent="0.25">
      <c r="A2321" t="s">
        <v>213</v>
      </c>
      <c r="B2321" t="s">
        <v>1041</v>
      </c>
      <c r="C2321">
        <v>2603315968</v>
      </c>
      <c r="D2321">
        <v>1203315968</v>
      </c>
      <c r="E2321" t="s">
        <v>54</v>
      </c>
      <c r="F2321" t="s">
        <v>1042</v>
      </c>
      <c r="G2321" t="s">
        <v>108</v>
      </c>
      <c r="H2321" t="s">
        <v>4214</v>
      </c>
      <c r="I2321" t="s">
        <v>93</v>
      </c>
      <c r="J2321" t="s">
        <v>29</v>
      </c>
      <c r="K2321" t="s">
        <v>537</v>
      </c>
      <c r="L2321">
        <v>-90.891986000000003</v>
      </c>
      <c r="M2321">
        <v>14.647088999999999</v>
      </c>
      <c r="N2321">
        <v>14.602090499999999</v>
      </c>
      <c r="O2321">
        <v>-90.510464200000001</v>
      </c>
      <c r="P2321" t="s">
        <v>31</v>
      </c>
      <c r="Q2321" t="s">
        <v>2117</v>
      </c>
      <c r="R2321" t="s">
        <v>219</v>
      </c>
      <c r="S2321" t="s">
        <v>220</v>
      </c>
      <c r="V2321" t="str">
        <f>_xlfn.XLOOKUP(UNIVERSO[[#This Row],[Ruta DN]],'[1]Cuota Ruta'!E:E,'[1]Cuota Ruta'!G:G)</f>
        <v>Cargar</v>
      </c>
    </row>
    <row r="2322" spans="1:22" x14ac:dyDescent="0.25">
      <c r="A2322" t="s">
        <v>111</v>
      </c>
      <c r="B2322" t="s">
        <v>508</v>
      </c>
      <c r="C2322">
        <v>2603115964</v>
      </c>
      <c r="D2322">
        <v>1203115964</v>
      </c>
      <c r="E2322" t="s">
        <v>54</v>
      </c>
      <c r="F2322" t="s">
        <v>509</v>
      </c>
      <c r="G2322" t="s">
        <v>4215</v>
      </c>
      <c r="H2322" t="s">
        <v>4216</v>
      </c>
      <c r="I2322" t="s">
        <v>28</v>
      </c>
      <c r="J2322" t="s">
        <v>29</v>
      </c>
      <c r="K2322" t="s">
        <v>164</v>
      </c>
      <c r="L2322">
        <v>-90.533850000000001</v>
      </c>
      <c r="M2322">
        <v>14.582969</v>
      </c>
      <c r="N2322">
        <v>14.582969</v>
      </c>
      <c r="O2322">
        <v>-90.533850000000001</v>
      </c>
      <c r="P2322" t="s">
        <v>31</v>
      </c>
      <c r="Q2322" t="s">
        <v>2117</v>
      </c>
      <c r="R2322" t="s">
        <v>117</v>
      </c>
      <c r="S2322" t="s">
        <v>118</v>
      </c>
      <c r="T2322">
        <v>14</v>
      </c>
      <c r="V2322" t="str">
        <f>_xlfn.XLOOKUP(UNIVERSO[[#This Row],[Ruta DN]],'[1]Cuota Ruta'!E:E,'[1]Cuota Ruta'!G:G)</f>
        <v>Cargar</v>
      </c>
    </row>
    <row r="2323" spans="1:22" x14ac:dyDescent="0.25">
      <c r="A2323" t="s">
        <v>98</v>
      </c>
      <c r="B2323" t="s">
        <v>423</v>
      </c>
      <c r="C2323">
        <v>2603316271</v>
      </c>
      <c r="D2323">
        <v>1203316271</v>
      </c>
      <c r="E2323" t="s">
        <v>54</v>
      </c>
      <c r="F2323" t="s">
        <v>424</v>
      </c>
      <c r="G2323" t="s">
        <v>1403</v>
      </c>
      <c r="H2323" t="s">
        <v>4217</v>
      </c>
      <c r="I2323" t="s">
        <v>39</v>
      </c>
      <c r="J2323" t="s">
        <v>29</v>
      </c>
      <c r="K2323" t="s">
        <v>110</v>
      </c>
      <c r="L2323">
        <v>-90.605828000000002</v>
      </c>
      <c r="M2323">
        <v>14.511578</v>
      </c>
      <c r="N2323">
        <v>14.51164015</v>
      </c>
      <c r="O2323">
        <v>-90.605889860000005</v>
      </c>
      <c r="P2323" t="s">
        <v>31</v>
      </c>
      <c r="Q2323" t="s">
        <v>2114</v>
      </c>
      <c r="R2323" t="s">
        <v>104</v>
      </c>
      <c r="S2323" t="s">
        <v>105</v>
      </c>
      <c r="V2323" t="str">
        <f>_xlfn.XLOOKUP(UNIVERSO[[#This Row],[Ruta DN]],'[1]Cuota Ruta'!E:E,'[1]Cuota Ruta'!G:G)</f>
        <v>Cargar</v>
      </c>
    </row>
    <row r="2324" spans="1:22" x14ac:dyDescent="0.25">
      <c r="A2324" t="s">
        <v>22</v>
      </c>
      <c r="B2324" t="s">
        <v>233</v>
      </c>
      <c r="C2324">
        <v>2603116338</v>
      </c>
      <c r="D2324">
        <v>1203116338</v>
      </c>
      <c r="E2324" t="s">
        <v>54</v>
      </c>
      <c r="F2324" t="s">
        <v>234</v>
      </c>
      <c r="G2324" t="s">
        <v>108</v>
      </c>
      <c r="H2324" t="s">
        <v>4218</v>
      </c>
      <c r="I2324" t="s">
        <v>28</v>
      </c>
      <c r="J2324" t="s">
        <v>29</v>
      </c>
      <c r="K2324" t="s">
        <v>80</v>
      </c>
      <c r="L2324">
        <v>-90.507718999999994</v>
      </c>
      <c r="M2324">
        <v>14.61975</v>
      </c>
      <c r="N2324">
        <v>14.61975</v>
      </c>
      <c r="O2324">
        <v>-90.507718999999994</v>
      </c>
      <c r="P2324" t="s">
        <v>31</v>
      </c>
      <c r="Q2324" t="s">
        <v>2117</v>
      </c>
      <c r="R2324" t="s">
        <v>33</v>
      </c>
      <c r="S2324" t="s">
        <v>34</v>
      </c>
      <c r="T2324">
        <v>7</v>
      </c>
      <c r="V2324" t="str">
        <f>_xlfn.XLOOKUP(UNIVERSO[[#This Row],[Ruta DN]],'[1]Cuota Ruta'!E:E,'[1]Cuota Ruta'!G:G)</f>
        <v>Cargar</v>
      </c>
    </row>
    <row r="2325" spans="1:22" x14ac:dyDescent="0.25">
      <c r="A2325" t="s">
        <v>213</v>
      </c>
      <c r="B2325" t="s">
        <v>705</v>
      </c>
      <c r="C2325">
        <v>2603316284</v>
      </c>
      <c r="D2325">
        <v>1203316284</v>
      </c>
      <c r="E2325" t="s">
        <v>54</v>
      </c>
      <c r="F2325" t="s">
        <v>706</v>
      </c>
      <c r="G2325" t="s">
        <v>4219</v>
      </c>
      <c r="H2325" t="s">
        <v>4220</v>
      </c>
      <c r="I2325" t="s">
        <v>93</v>
      </c>
      <c r="J2325" t="s">
        <v>237</v>
      </c>
      <c r="K2325" t="s">
        <v>599</v>
      </c>
      <c r="L2325">
        <v>-90.651809999999998</v>
      </c>
      <c r="M2325">
        <v>14.61247</v>
      </c>
      <c r="N2325">
        <v>14.61247</v>
      </c>
      <c r="O2325">
        <v>-90.651809999999998</v>
      </c>
      <c r="P2325" t="s">
        <v>95</v>
      </c>
      <c r="Q2325" t="s">
        <v>2114</v>
      </c>
      <c r="R2325" t="s">
        <v>219</v>
      </c>
      <c r="S2325" t="s">
        <v>220</v>
      </c>
      <c r="V2325" t="str">
        <f>_xlfn.XLOOKUP(UNIVERSO[[#This Row],[Ruta DN]],'[1]Cuota Ruta'!E:E,'[1]Cuota Ruta'!G:G)</f>
        <v>Cargar</v>
      </c>
    </row>
    <row r="2326" spans="1:22" x14ac:dyDescent="0.25">
      <c r="A2326" t="s">
        <v>111</v>
      </c>
      <c r="B2326" t="s">
        <v>346</v>
      </c>
      <c r="C2326">
        <v>2603117037</v>
      </c>
      <c r="D2326">
        <v>1203117037</v>
      </c>
      <c r="E2326" t="s">
        <v>54</v>
      </c>
      <c r="F2326" t="s">
        <v>347</v>
      </c>
      <c r="G2326" t="s">
        <v>954</v>
      </c>
      <c r="H2326" t="s">
        <v>4221</v>
      </c>
      <c r="I2326" t="s">
        <v>39</v>
      </c>
      <c r="J2326" t="s">
        <v>29</v>
      </c>
      <c r="K2326" t="s">
        <v>164</v>
      </c>
      <c r="L2326">
        <v>-90.410607999999996</v>
      </c>
      <c r="M2326">
        <v>14.547207999999999</v>
      </c>
      <c r="N2326">
        <v>14.547207999999999</v>
      </c>
      <c r="O2326">
        <v>-90.410607999999996</v>
      </c>
      <c r="P2326" t="s">
        <v>31</v>
      </c>
      <c r="Q2326" t="s">
        <v>2114</v>
      </c>
      <c r="R2326" t="s">
        <v>117</v>
      </c>
      <c r="S2326" t="s">
        <v>118</v>
      </c>
      <c r="V2326" t="str">
        <f>_xlfn.XLOOKUP(UNIVERSO[[#This Row],[Ruta DN]],'[1]Cuota Ruta'!E:E,'[1]Cuota Ruta'!G:G)</f>
        <v>Cargar</v>
      </c>
    </row>
    <row r="2327" spans="1:22" x14ac:dyDescent="0.25">
      <c r="A2327" t="s">
        <v>22</v>
      </c>
      <c r="B2327" t="s">
        <v>254</v>
      </c>
      <c r="C2327">
        <v>2603316504</v>
      </c>
      <c r="D2327">
        <v>1203316504</v>
      </c>
      <c r="E2327" t="s">
        <v>54</v>
      </c>
      <c r="F2327" t="s">
        <v>255</v>
      </c>
      <c r="G2327" t="s">
        <v>4222</v>
      </c>
      <c r="H2327" t="s">
        <v>4223</v>
      </c>
      <c r="I2327" t="s">
        <v>39</v>
      </c>
      <c r="J2327" t="s">
        <v>46</v>
      </c>
      <c r="K2327" t="s">
        <v>64</v>
      </c>
      <c r="L2327">
        <v>-90.408100000000005</v>
      </c>
      <c r="M2327">
        <v>14.689539</v>
      </c>
      <c r="N2327">
        <v>14.686338424682621</v>
      </c>
      <c r="O2327">
        <v>-90.406646728515625</v>
      </c>
      <c r="P2327" t="s">
        <v>31</v>
      </c>
      <c r="Q2327" t="s">
        <v>2114</v>
      </c>
      <c r="R2327" t="s">
        <v>33</v>
      </c>
      <c r="S2327" t="s">
        <v>34</v>
      </c>
      <c r="V2327" t="str">
        <f>_xlfn.XLOOKUP(UNIVERSO[[#This Row],[Ruta DN]],'[1]Cuota Ruta'!E:E,'[1]Cuota Ruta'!G:G)</f>
        <v>Cargar</v>
      </c>
    </row>
    <row r="2328" spans="1:22" x14ac:dyDescent="0.25">
      <c r="A2328" t="s">
        <v>111</v>
      </c>
      <c r="B2328" t="s">
        <v>820</v>
      </c>
      <c r="C2328">
        <v>2603316529</v>
      </c>
      <c r="D2328">
        <v>1203316529</v>
      </c>
      <c r="E2328" t="s">
        <v>54</v>
      </c>
      <c r="F2328" t="s">
        <v>821</v>
      </c>
      <c r="G2328" t="s">
        <v>37</v>
      </c>
      <c r="H2328" t="s">
        <v>4224</v>
      </c>
      <c r="I2328" t="s">
        <v>39</v>
      </c>
      <c r="J2328" t="s">
        <v>29</v>
      </c>
      <c r="K2328" t="s">
        <v>204</v>
      </c>
      <c r="L2328">
        <v>-90.607550000000003</v>
      </c>
      <c r="M2328">
        <v>14.573328</v>
      </c>
      <c r="N2328">
        <v>14.573193870000001</v>
      </c>
      <c r="O2328">
        <v>-90.607631870000006</v>
      </c>
      <c r="P2328" t="s">
        <v>31</v>
      </c>
      <c r="Q2328" t="s">
        <v>2114</v>
      </c>
      <c r="R2328" t="s">
        <v>117</v>
      </c>
      <c r="S2328" t="s">
        <v>118</v>
      </c>
      <c r="V2328" t="str">
        <f>_xlfn.XLOOKUP(UNIVERSO[[#This Row],[Ruta DN]],'[1]Cuota Ruta'!E:E,'[1]Cuota Ruta'!G:G)</f>
        <v>Cargar</v>
      </c>
    </row>
    <row r="2329" spans="1:22" x14ac:dyDescent="0.25">
      <c r="A2329" t="s">
        <v>213</v>
      </c>
      <c r="B2329" t="s">
        <v>586</v>
      </c>
      <c r="C2329">
        <v>2603316570</v>
      </c>
      <c r="D2329">
        <v>1203316570</v>
      </c>
      <c r="E2329" t="s">
        <v>54</v>
      </c>
      <c r="F2329" t="s">
        <v>587</v>
      </c>
      <c r="G2329" t="s">
        <v>4225</v>
      </c>
      <c r="H2329" t="s">
        <v>4226</v>
      </c>
      <c r="I2329" t="s">
        <v>39</v>
      </c>
      <c r="J2329" t="s">
        <v>29</v>
      </c>
      <c r="K2329" t="s">
        <v>590</v>
      </c>
      <c r="L2329">
        <v>-90.938883000000004</v>
      </c>
      <c r="M2329">
        <v>14.640418</v>
      </c>
      <c r="N2329">
        <v>14.640418</v>
      </c>
      <c r="O2329">
        <v>-90.938883000000004</v>
      </c>
      <c r="P2329" t="s">
        <v>31</v>
      </c>
      <c r="Q2329" t="s">
        <v>2114</v>
      </c>
      <c r="R2329" t="s">
        <v>219</v>
      </c>
      <c r="S2329" t="s">
        <v>220</v>
      </c>
      <c r="V2329" t="str">
        <f>_xlfn.XLOOKUP(UNIVERSO[[#This Row],[Ruta DN]],'[1]Cuota Ruta'!E:E,'[1]Cuota Ruta'!G:G)</f>
        <v>Cargar</v>
      </c>
    </row>
    <row r="2330" spans="1:22" x14ac:dyDescent="0.25">
      <c r="A2330" t="s">
        <v>98</v>
      </c>
      <c r="B2330" t="s">
        <v>1644</v>
      </c>
      <c r="C2330">
        <v>2603316607</v>
      </c>
      <c r="D2330">
        <v>1203316607</v>
      </c>
      <c r="E2330" t="s">
        <v>54</v>
      </c>
      <c r="F2330" t="s">
        <v>1645</v>
      </c>
      <c r="G2330" t="s">
        <v>243</v>
      </c>
      <c r="H2330" t="s">
        <v>4227</v>
      </c>
      <c r="I2330" t="s">
        <v>39</v>
      </c>
      <c r="J2330" t="s">
        <v>29</v>
      </c>
      <c r="K2330" t="s">
        <v>123</v>
      </c>
      <c r="L2330">
        <v>-90.601274000000004</v>
      </c>
      <c r="M2330">
        <v>14.536633999999999</v>
      </c>
      <c r="N2330">
        <v>14.54247691</v>
      </c>
      <c r="O2330">
        <v>-90.618308299999995</v>
      </c>
      <c r="P2330" t="s">
        <v>31</v>
      </c>
      <c r="Q2330" t="s">
        <v>2114</v>
      </c>
      <c r="R2330" t="s">
        <v>104</v>
      </c>
      <c r="S2330" t="s">
        <v>105</v>
      </c>
      <c r="V2330" t="str">
        <f>_xlfn.XLOOKUP(UNIVERSO[[#This Row],[Ruta DN]],'[1]Cuota Ruta'!E:E,'[1]Cuota Ruta'!G:G)</f>
        <v>Cargar</v>
      </c>
    </row>
    <row r="2331" spans="1:22" x14ac:dyDescent="0.25">
      <c r="A2331" t="s">
        <v>98</v>
      </c>
      <c r="B2331" t="s">
        <v>1644</v>
      </c>
      <c r="C2331">
        <v>2603316608</v>
      </c>
      <c r="D2331">
        <v>1203316608</v>
      </c>
      <c r="E2331" t="s">
        <v>54</v>
      </c>
      <c r="F2331" t="s">
        <v>1645</v>
      </c>
      <c r="G2331" t="s">
        <v>4228</v>
      </c>
      <c r="H2331" t="s">
        <v>4229</v>
      </c>
      <c r="I2331" t="s">
        <v>28</v>
      </c>
      <c r="J2331" t="s">
        <v>29</v>
      </c>
      <c r="K2331" t="s">
        <v>123</v>
      </c>
      <c r="L2331">
        <v>-90.628528000000003</v>
      </c>
      <c r="M2331">
        <v>14.5229</v>
      </c>
      <c r="N2331">
        <v>14.5229</v>
      </c>
      <c r="O2331">
        <v>-90.628528000000003</v>
      </c>
      <c r="P2331" t="s">
        <v>31</v>
      </c>
      <c r="Q2331" t="s">
        <v>2117</v>
      </c>
      <c r="R2331" t="s">
        <v>104</v>
      </c>
      <c r="S2331" t="s">
        <v>105</v>
      </c>
      <c r="V2331" t="str">
        <f>_xlfn.XLOOKUP(UNIVERSO[[#This Row],[Ruta DN]],'[1]Cuota Ruta'!E:E,'[1]Cuota Ruta'!G:G)</f>
        <v>Cargar</v>
      </c>
    </row>
    <row r="2332" spans="1:22" x14ac:dyDescent="0.25">
      <c r="A2332" t="s">
        <v>22</v>
      </c>
      <c r="B2332" t="s">
        <v>229</v>
      </c>
      <c r="C2332">
        <v>2603117822</v>
      </c>
      <c r="D2332">
        <v>1203117822</v>
      </c>
      <c r="E2332" t="s">
        <v>54</v>
      </c>
      <c r="F2332" t="s">
        <v>230</v>
      </c>
      <c r="G2332" t="s">
        <v>4230</v>
      </c>
      <c r="H2332" t="s">
        <v>4231</v>
      </c>
      <c r="I2332" t="s">
        <v>39</v>
      </c>
      <c r="J2332" t="s">
        <v>29</v>
      </c>
      <c r="K2332" t="s">
        <v>30</v>
      </c>
      <c r="L2332">
        <v>-90.472999999999999</v>
      </c>
      <c r="M2332">
        <v>14.654208000000001</v>
      </c>
      <c r="N2332">
        <v>14.654208000000001</v>
      </c>
      <c r="O2332">
        <v>-90.472999999999999</v>
      </c>
      <c r="P2332" t="s">
        <v>31</v>
      </c>
      <c r="Q2332" t="s">
        <v>2114</v>
      </c>
      <c r="R2332" t="s">
        <v>33</v>
      </c>
      <c r="S2332" t="s">
        <v>34</v>
      </c>
      <c r="V2332" t="str">
        <f>_xlfn.XLOOKUP(UNIVERSO[[#This Row],[Ruta DN]],'[1]Cuota Ruta'!E:E,'[1]Cuota Ruta'!G:G)</f>
        <v>Cargar</v>
      </c>
    </row>
    <row r="2333" spans="1:22" x14ac:dyDescent="0.25">
      <c r="A2333" t="s">
        <v>98</v>
      </c>
      <c r="B2333" t="s">
        <v>1644</v>
      </c>
      <c r="C2333">
        <v>2603316609</v>
      </c>
      <c r="D2333">
        <v>1203316609</v>
      </c>
      <c r="E2333" t="s">
        <v>54</v>
      </c>
      <c r="F2333" t="s">
        <v>1645</v>
      </c>
      <c r="G2333" t="s">
        <v>146</v>
      </c>
      <c r="H2333" t="s">
        <v>4232</v>
      </c>
      <c r="I2333" t="s">
        <v>39</v>
      </c>
      <c r="J2333" t="s">
        <v>29</v>
      </c>
      <c r="K2333" t="s">
        <v>123</v>
      </c>
      <c r="L2333">
        <v>-90.623069000000001</v>
      </c>
      <c r="M2333">
        <v>14.528499999999999</v>
      </c>
      <c r="N2333">
        <v>14.528544999999999</v>
      </c>
      <c r="O2333">
        <v>-90.623138330000003</v>
      </c>
      <c r="P2333" t="s">
        <v>31</v>
      </c>
      <c r="Q2333" t="s">
        <v>2114</v>
      </c>
      <c r="R2333" t="s">
        <v>104</v>
      </c>
      <c r="S2333" t="s">
        <v>105</v>
      </c>
      <c r="V2333" t="str">
        <f>_xlfn.XLOOKUP(UNIVERSO[[#This Row],[Ruta DN]],'[1]Cuota Ruta'!E:E,'[1]Cuota Ruta'!G:G)</f>
        <v>Cargar</v>
      </c>
    </row>
    <row r="2334" spans="1:22" x14ac:dyDescent="0.25">
      <c r="A2334" t="s">
        <v>365</v>
      </c>
      <c r="B2334" t="s">
        <v>1000</v>
      </c>
      <c r="C2334">
        <v>2603316679</v>
      </c>
      <c r="D2334">
        <v>1203316679</v>
      </c>
      <c r="E2334" t="s">
        <v>54</v>
      </c>
      <c r="F2334" t="s">
        <v>1001</v>
      </c>
      <c r="G2334" t="s">
        <v>794</v>
      </c>
      <c r="H2334" t="s">
        <v>4233</v>
      </c>
      <c r="I2334" t="s">
        <v>28</v>
      </c>
      <c r="J2334" t="s">
        <v>46</v>
      </c>
      <c r="K2334" t="s">
        <v>370</v>
      </c>
      <c r="L2334">
        <v>-90.193781000000001</v>
      </c>
      <c r="M2334">
        <v>14.783014</v>
      </c>
      <c r="N2334">
        <v>14.78300379</v>
      </c>
      <c r="O2334">
        <v>-90.193800479999993</v>
      </c>
      <c r="P2334" t="s">
        <v>31</v>
      </c>
      <c r="Q2334" t="s">
        <v>2117</v>
      </c>
      <c r="R2334" t="s">
        <v>371</v>
      </c>
      <c r="S2334" t="s">
        <v>372</v>
      </c>
      <c r="V2334" t="str">
        <f>_xlfn.XLOOKUP(UNIVERSO[[#This Row],[Ruta DN]],'[1]Cuota Ruta'!E:E,'[1]Cuota Ruta'!G:G)</f>
        <v>Cargar</v>
      </c>
    </row>
    <row r="2335" spans="1:22" x14ac:dyDescent="0.25">
      <c r="A2335" t="s">
        <v>98</v>
      </c>
      <c r="B2335" t="s">
        <v>299</v>
      </c>
      <c r="C2335">
        <v>2603316685</v>
      </c>
      <c r="D2335">
        <v>1203316685</v>
      </c>
      <c r="E2335" t="s">
        <v>54</v>
      </c>
      <c r="F2335" t="s">
        <v>300</v>
      </c>
      <c r="G2335" t="s">
        <v>1023</v>
      </c>
      <c r="H2335" t="s">
        <v>4234</v>
      </c>
      <c r="I2335" t="s">
        <v>28</v>
      </c>
      <c r="J2335" t="s">
        <v>29</v>
      </c>
      <c r="K2335" t="s">
        <v>103</v>
      </c>
      <c r="L2335">
        <v>-90.5476192</v>
      </c>
      <c r="M2335">
        <v>14.521907300000001</v>
      </c>
      <c r="N2335">
        <v>14.52187</v>
      </c>
      <c r="O2335">
        <v>-90.547534999999996</v>
      </c>
      <c r="P2335" t="s">
        <v>31</v>
      </c>
      <c r="Q2335" t="s">
        <v>2114</v>
      </c>
      <c r="R2335" t="s">
        <v>104</v>
      </c>
      <c r="S2335" t="s">
        <v>105</v>
      </c>
      <c r="V2335" t="str">
        <f>_xlfn.XLOOKUP(UNIVERSO[[#This Row],[Ruta DN]],'[1]Cuota Ruta'!E:E,'[1]Cuota Ruta'!G:G)</f>
        <v>Cargar</v>
      </c>
    </row>
    <row r="2336" spans="1:22" x14ac:dyDescent="0.25">
      <c r="A2336" t="s">
        <v>128</v>
      </c>
      <c r="B2336" t="s">
        <v>304</v>
      </c>
      <c r="C2336">
        <v>2603316699</v>
      </c>
      <c r="D2336">
        <v>1203316699</v>
      </c>
      <c r="E2336" t="s">
        <v>54</v>
      </c>
      <c r="F2336" t="s">
        <v>305</v>
      </c>
      <c r="G2336" t="s">
        <v>151</v>
      </c>
      <c r="H2336" t="s">
        <v>4235</v>
      </c>
      <c r="I2336" t="s">
        <v>28</v>
      </c>
      <c r="J2336" t="s">
        <v>29</v>
      </c>
      <c r="K2336" t="s">
        <v>133</v>
      </c>
      <c r="L2336">
        <v>-89.988399999999999</v>
      </c>
      <c r="M2336">
        <v>14.63513</v>
      </c>
      <c r="N2336">
        <v>14.635268460000001</v>
      </c>
      <c r="O2336">
        <v>-89.988291430000004</v>
      </c>
      <c r="P2336" t="s">
        <v>31</v>
      </c>
      <c r="Q2336" t="s">
        <v>2117</v>
      </c>
      <c r="R2336" t="s">
        <v>134</v>
      </c>
      <c r="S2336" t="s">
        <v>135</v>
      </c>
      <c r="T2336">
        <v>11</v>
      </c>
      <c r="V2336" t="str">
        <f>_xlfn.XLOOKUP(UNIVERSO[[#This Row],[Ruta DN]],'[1]Cuota Ruta'!E:E,'[1]Cuota Ruta'!G:G)</f>
        <v>Cargar</v>
      </c>
    </row>
    <row r="2337" spans="1:22" x14ac:dyDescent="0.25">
      <c r="A2337" t="s">
        <v>22</v>
      </c>
      <c r="B2337" t="s">
        <v>35</v>
      </c>
      <c r="C2337">
        <v>2603118830</v>
      </c>
      <c r="D2337">
        <v>1203118830</v>
      </c>
      <c r="E2337" t="s">
        <v>54</v>
      </c>
      <c r="F2337" t="s">
        <v>36</v>
      </c>
      <c r="G2337" t="s">
        <v>4236</v>
      </c>
      <c r="H2337" t="s">
        <v>4237</v>
      </c>
      <c r="I2337" t="s">
        <v>39</v>
      </c>
      <c r="J2337" t="s">
        <v>46</v>
      </c>
      <c r="K2337" t="s">
        <v>30</v>
      </c>
      <c r="L2337">
        <v>-90.484189000000001</v>
      </c>
      <c r="M2337">
        <v>14.682758</v>
      </c>
      <c r="N2337">
        <v>14.682758</v>
      </c>
      <c r="O2337">
        <v>-90.484189000000001</v>
      </c>
      <c r="P2337" t="s">
        <v>31</v>
      </c>
      <c r="Q2337" t="s">
        <v>2114</v>
      </c>
      <c r="R2337" t="s">
        <v>33</v>
      </c>
      <c r="S2337" t="s">
        <v>34</v>
      </c>
      <c r="V2337" t="str">
        <f>_xlfn.XLOOKUP(UNIVERSO[[#This Row],[Ruta DN]],'[1]Cuota Ruta'!E:E,'[1]Cuota Ruta'!G:G)</f>
        <v>Cargar</v>
      </c>
    </row>
    <row r="2338" spans="1:22" x14ac:dyDescent="0.25">
      <c r="A2338" t="s">
        <v>111</v>
      </c>
      <c r="B2338" t="s">
        <v>196</v>
      </c>
      <c r="C2338">
        <v>2603316704</v>
      </c>
      <c r="D2338">
        <v>1203316704</v>
      </c>
      <c r="E2338" t="s">
        <v>54</v>
      </c>
      <c r="F2338" t="s">
        <v>197</v>
      </c>
      <c r="G2338" t="s">
        <v>4238</v>
      </c>
      <c r="H2338" t="s">
        <v>4239</v>
      </c>
      <c r="I2338" t="s">
        <v>39</v>
      </c>
      <c r="J2338" t="s">
        <v>29</v>
      </c>
      <c r="K2338" t="s">
        <v>164</v>
      </c>
      <c r="L2338">
        <v>-90.523328000000006</v>
      </c>
      <c r="M2338">
        <v>14.610919000000001</v>
      </c>
      <c r="N2338">
        <v>14.61091622</v>
      </c>
      <c r="O2338">
        <v>-90.523335939999996</v>
      </c>
      <c r="P2338" t="s">
        <v>31</v>
      </c>
      <c r="Q2338" t="s">
        <v>2114</v>
      </c>
      <c r="R2338" t="s">
        <v>117</v>
      </c>
      <c r="S2338" t="s">
        <v>118</v>
      </c>
      <c r="V2338" t="str">
        <f>_xlfn.XLOOKUP(UNIVERSO[[#This Row],[Ruta DN]],'[1]Cuota Ruta'!E:E,'[1]Cuota Ruta'!G:G)</f>
        <v>Cargar</v>
      </c>
    </row>
    <row r="2339" spans="1:22" x14ac:dyDescent="0.25">
      <c r="A2339" t="s">
        <v>365</v>
      </c>
      <c r="B2339" t="s">
        <v>373</v>
      </c>
      <c r="C2339">
        <v>2603316769</v>
      </c>
      <c r="D2339">
        <v>1203316769</v>
      </c>
      <c r="E2339" t="s">
        <v>54</v>
      </c>
      <c r="F2339" t="s">
        <v>374</v>
      </c>
      <c r="G2339" t="s">
        <v>4240</v>
      </c>
      <c r="H2339" t="s">
        <v>917</v>
      </c>
      <c r="I2339" t="s">
        <v>39</v>
      </c>
      <c r="J2339" t="s">
        <v>29</v>
      </c>
      <c r="K2339" t="s">
        <v>370</v>
      </c>
      <c r="L2339">
        <v>-90.079925000000003</v>
      </c>
      <c r="M2339">
        <v>14.860878</v>
      </c>
      <c r="N2339">
        <v>14.860878</v>
      </c>
      <c r="O2339">
        <v>-90.079925000000003</v>
      </c>
      <c r="P2339" t="s">
        <v>31</v>
      </c>
      <c r="Q2339" t="s">
        <v>2114</v>
      </c>
      <c r="R2339" t="s">
        <v>371</v>
      </c>
      <c r="S2339" t="s">
        <v>372</v>
      </c>
      <c r="V2339" t="str">
        <f>_xlfn.XLOOKUP(UNIVERSO[[#This Row],[Ruta DN]],'[1]Cuota Ruta'!E:E,'[1]Cuota Ruta'!G:G)</f>
        <v>Cargar</v>
      </c>
    </row>
    <row r="2340" spans="1:22" x14ac:dyDescent="0.25">
      <c r="A2340" t="s">
        <v>22</v>
      </c>
      <c r="B2340" t="s">
        <v>71</v>
      </c>
      <c r="C2340">
        <v>2603316804</v>
      </c>
      <c r="D2340">
        <v>1203316804</v>
      </c>
      <c r="E2340" t="s">
        <v>54</v>
      </c>
      <c r="F2340" t="s">
        <v>72</v>
      </c>
      <c r="G2340" t="s">
        <v>4241</v>
      </c>
      <c r="H2340" t="s">
        <v>4242</v>
      </c>
      <c r="I2340" t="s">
        <v>28</v>
      </c>
      <c r="J2340" t="s">
        <v>29</v>
      </c>
      <c r="K2340" t="s">
        <v>64</v>
      </c>
      <c r="L2340">
        <v>-90.429089000000005</v>
      </c>
      <c r="M2340">
        <v>14.669750000000001</v>
      </c>
      <c r="N2340">
        <v>14.6695379</v>
      </c>
      <c r="O2340">
        <v>-90.430174320000006</v>
      </c>
      <c r="P2340" t="s">
        <v>31</v>
      </c>
      <c r="Q2340" t="s">
        <v>2117</v>
      </c>
      <c r="R2340" t="s">
        <v>33</v>
      </c>
      <c r="S2340" t="s">
        <v>34</v>
      </c>
      <c r="V2340" t="str">
        <f>_xlfn.XLOOKUP(UNIVERSO[[#This Row],[Ruta DN]],'[1]Cuota Ruta'!E:E,'[1]Cuota Ruta'!G:G)</f>
        <v>Cargar</v>
      </c>
    </row>
    <row r="2341" spans="1:22" x14ac:dyDescent="0.25">
      <c r="A2341" t="s">
        <v>22</v>
      </c>
      <c r="B2341" t="s">
        <v>76</v>
      </c>
      <c r="C2341">
        <v>2603316881</v>
      </c>
      <c r="D2341">
        <v>1203316881</v>
      </c>
      <c r="E2341" t="s">
        <v>54</v>
      </c>
      <c r="F2341" t="s">
        <v>77</v>
      </c>
      <c r="G2341" t="s">
        <v>4243</v>
      </c>
      <c r="H2341" t="s">
        <v>4244</v>
      </c>
      <c r="I2341" t="s">
        <v>28</v>
      </c>
      <c r="J2341" t="s">
        <v>29</v>
      </c>
      <c r="K2341" t="s">
        <v>80</v>
      </c>
      <c r="L2341">
        <v>-90.494418999999994</v>
      </c>
      <c r="M2341">
        <v>14.6486</v>
      </c>
      <c r="N2341">
        <v>14.64875906</v>
      </c>
      <c r="O2341">
        <v>-90.489397179999997</v>
      </c>
      <c r="P2341" t="s">
        <v>31</v>
      </c>
      <c r="Q2341" t="s">
        <v>2117</v>
      </c>
      <c r="R2341" t="s">
        <v>33</v>
      </c>
      <c r="S2341" t="s">
        <v>34</v>
      </c>
      <c r="V2341" t="str">
        <f>_xlfn.XLOOKUP(UNIVERSO[[#This Row],[Ruta DN]],'[1]Cuota Ruta'!E:E,'[1]Cuota Ruta'!G:G)</f>
        <v>Cargar</v>
      </c>
    </row>
    <row r="2342" spans="1:22" x14ac:dyDescent="0.25">
      <c r="A2342" t="s">
        <v>22</v>
      </c>
      <c r="B2342" t="s">
        <v>35</v>
      </c>
      <c r="C2342">
        <v>2603120162</v>
      </c>
      <c r="D2342">
        <v>1203120162</v>
      </c>
      <c r="E2342" t="s">
        <v>54</v>
      </c>
      <c r="F2342" t="s">
        <v>36</v>
      </c>
      <c r="G2342" t="s">
        <v>328</v>
      </c>
      <c r="H2342" t="s">
        <v>4245</v>
      </c>
      <c r="I2342" t="s">
        <v>39</v>
      </c>
      <c r="J2342" t="s">
        <v>46</v>
      </c>
      <c r="K2342" t="s">
        <v>30</v>
      </c>
      <c r="L2342">
        <v>-90.484519000000006</v>
      </c>
      <c r="M2342">
        <v>14.681839</v>
      </c>
      <c r="N2342">
        <v>14.681839</v>
      </c>
      <c r="O2342">
        <v>-90.484519000000006</v>
      </c>
      <c r="P2342" t="s">
        <v>31</v>
      </c>
      <c r="Q2342" t="s">
        <v>2117</v>
      </c>
      <c r="R2342" t="s">
        <v>33</v>
      </c>
      <c r="S2342" t="s">
        <v>34</v>
      </c>
      <c r="V2342" t="str">
        <f>_xlfn.XLOOKUP(UNIVERSO[[#This Row],[Ruta DN]],'[1]Cuota Ruta'!E:E,'[1]Cuota Ruta'!G:G)</f>
        <v>Cargar</v>
      </c>
    </row>
    <row r="2343" spans="1:22" x14ac:dyDescent="0.25">
      <c r="A2343" t="s">
        <v>111</v>
      </c>
      <c r="B2343" t="s">
        <v>459</v>
      </c>
      <c r="C2343">
        <v>2603316928</v>
      </c>
      <c r="D2343">
        <v>1203316928</v>
      </c>
      <c r="E2343" t="s">
        <v>54</v>
      </c>
      <c r="F2343" t="s">
        <v>460</v>
      </c>
      <c r="G2343" t="s">
        <v>4246</v>
      </c>
      <c r="H2343" t="s">
        <v>4247</v>
      </c>
      <c r="I2343" t="s">
        <v>93</v>
      </c>
      <c r="J2343" t="s">
        <v>94</v>
      </c>
      <c r="K2343" t="s">
        <v>116</v>
      </c>
      <c r="L2343">
        <v>-90.642678000000004</v>
      </c>
      <c r="M2343">
        <v>14.686272000000001</v>
      </c>
      <c r="N2343">
        <v>14.68602988</v>
      </c>
      <c r="O2343">
        <v>-90.642843990000003</v>
      </c>
      <c r="P2343" t="s">
        <v>95</v>
      </c>
      <c r="Q2343" t="s">
        <v>2114</v>
      </c>
      <c r="R2343" t="s">
        <v>117</v>
      </c>
      <c r="S2343" t="s">
        <v>118</v>
      </c>
      <c r="V2343" t="str">
        <f>_xlfn.XLOOKUP(UNIVERSO[[#This Row],[Ruta DN]],'[1]Cuota Ruta'!E:E,'[1]Cuota Ruta'!G:G)</f>
        <v>Cargar</v>
      </c>
    </row>
    <row r="2344" spans="1:22" x14ac:dyDescent="0.25">
      <c r="A2344" t="s">
        <v>213</v>
      </c>
      <c r="B2344" t="s">
        <v>1735</v>
      </c>
      <c r="C2344">
        <v>2603317018</v>
      </c>
      <c r="D2344">
        <v>1203317018</v>
      </c>
      <c r="E2344" t="s">
        <v>54</v>
      </c>
      <c r="F2344" t="s">
        <v>1736</v>
      </c>
      <c r="G2344" t="s">
        <v>4248</v>
      </c>
      <c r="H2344" t="s">
        <v>4249</v>
      </c>
      <c r="I2344" t="s">
        <v>28</v>
      </c>
      <c r="J2344" t="s">
        <v>29</v>
      </c>
      <c r="K2344" t="s">
        <v>218</v>
      </c>
      <c r="L2344">
        <v>-90.735020000000006</v>
      </c>
      <c r="M2344">
        <v>14.572839999999999</v>
      </c>
      <c r="N2344">
        <v>14.572986666666671</v>
      </c>
      <c r="O2344">
        <v>-90.734941666666657</v>
      </c>
      <c r="P2344" t="s">
        <v>31</v>
      </c>
      <c r="Q2344" t="s">
        <v>2117</v>
      </c>
      <c r="R2344" t="s">
        <v>219</v>
      </c>
      <c r="S2344" t="s">
        <v>220</v>
      </c>
      <c r="T2344">
        <v>5</v>
      </c>
      <c r="V2344" t="str">
        <f>_xlfn.XLOOKUP(UNIVERSO[[#This Row],[Ruta DN]],'[1]Cuota Ruta'!E:E,'[1]Cuota Ruta'!G:G)</f>
        <v>Cargar</v>
      </c>
    </row>
    <row r="2345" spans="1:22" x14ac:dyDescent="0.25">
      <c r="A2345" t="s">
        <v>22</v>
      </c>
      <c r="B2345" t="s">
        <v>35</v>
      </c>
      <c r="C2345">
        <v>2603317051</v>
      </c>
      <c r="D2345">
        <v>1203317051</v>
      </c>
      <c r="E2345" t="s">
        <v>54</v>
      </c>
      <c r="F2345" t="s">
        <v>36</v>
      </c>
      <c r="G2345" t="s">
        <v>4250</v>
      </c>
      <c r="H2345" t="s">
        <v>4251</v>
      </c>
      <c r="I2345" t="s">
        <v>39</v>
      </c>
      <c r="J2345" t="s">
        <v>46</v>
      </c>
      <c r="K2345" t="s">
        <v>30</v>
      </c>
      <c r="L2345">
        <v>-90.484042000000002</v>
      </c>
      <c r="M2345">
        <v>14.681978000000001</v>
      </c>
      <c r="N2345">
        <v>14.681978000000001</v>
      </c>
      <c r="O2345">
        <v>-90.484042000000002</v>
      </c>
      <c r="P2345" t="s">
        <v>31</v>
      </c>
      <c r="Q2345" t="s">
        <v>2114</v>
      </c>
      <c r="R2345" t="s">
        <v>33</v>
      </c>
      <c r="S2345" t="s">
        <v>34</v>
      </c>
      <c r="V2345" t="str">
        <f>_xlfn.XLOOKUP(UNIVERSO[[#This Row],[Ruta DN]],'[1]Cuota Ruta'!E:E,'[1]Cuota Ruta'!G:G)</f>
        <v>Cargar</v>
      </c>
    </row>
    <row r="2346" spans="1:22" x14ac:dyDescent="0.25">
      <c r="A2346" t="s">
        <v>22</v>
      </c>
      <c r="B2346" t="s">
        <v>60</v>
      </c>
      <c r="C2346">
        <v>2603120806</v>
      </c>
      <c r="D2346">
        <v>1203120806</v>
      </c>
      <c r="E2346" t="s">
        <v>54</v>
      </c>
      <c r="F2346" t="s">
        <v>61</v>
      </c>
      <c r="G2346" t="s">
        <v>4252</v>
      </c>
      <c r="H2346" t="s">
        <v>4253</v>
      </c>
      <c r="I2346" t="s">
        <v>39</v>
      </c>
      <c r="J2346" t="s">
        <v>46</v>
      </c>
      <c r="K2346" t="s">
        <v>64</v>
      </c>
      <c r="L2346">
        <v>-90.442931000000002</v>
      </c>
      <c r="M2346">
        <v>14.67925</v>
      </c>
      <c r="N2346">
        <v>14.67925</v>
      </c>
      <c r="O2346">
        <v>-90.442931000000002</v>
      </c>
      <c r="P2346" t="s">
        <v>31</v>
      </c>
      <c r="Q2346" t="s">
        <v>2114</v>
      </c>
      <c r="R2346" t="s">
        <v>33</v>
      </c>
      <c r="S2346" t="s">
        <v>34</v>
      </c>
      <c r="V2346" t="str">
        <f>_xlfn.XLOOKUP(UNIVERSO[[#This Row],[Ruta DN]],'[1]Cuota Ruta'!E:E,'[1]Cuota Ruta'!G:G)</f>
        <v>Cargar</v>
      </c>
    </row>
    <row r="2347" spans="1:22" x14ac:dyDescent="0.25">
      <c r="A2347" t="s">
        <v>22</v>
      </c>
      <c r="B2347" t="s">
        <v>81</v>
      </c>
      <c r="C2347">
        <v>2603317062</v>
      </c>
      <c r="D2347">
        <v>1203317062</v>
      </c>
      <c r="E2347" t="s">
        <v>54</v>
      </c>
      <c r="F2347" t="s">
        <v>82</v>
      </c>
      <c r="G2347" t="s">
        <v>4254</v>
      </c>
      <c r="H2347" t="s">
        <v>4255</v>
      </c>
      <c r="I2347" t="s">
        <v>28</v>
      </c>
      <c r="J2347" t="s">
        <v>46</v>
      </c>
      <c r="K2347" t="s">
        <v>80</v>
      </c>
      <c r="L2347">
        <v>-90.505257999999998</v>
      </c>
      <c r="M2347">
        <v>14.645478000000001</v>
      </c>
      <c r="N2347">
        <v>14.64548068</v>
      </c>
      <c r="O2347">
        <v>-90.505314120000008</v>
      </c>
      <c r="P2347" t="s">
        <v>31</v>
      </c>
      <c r="Q2347" t="s">
        <v>2117</v>
      </c>
      <c r="R2347" t="s">
        <v>33</v>
      </c>
      <c r="S2347" t="s">
        <v>34</v>
      </c>
      <c r="V2347" t="str">
        <f>_xlfn.XLOOKUP(UNIVERSO[[#This Row],[Ruta DN]],'[1]Cuota Ruta'!E:E,'[1]Cuota Ruta'!G:G)</f>
        <v>Cargar</v>
      </c>
    </row>
    <row r="2348" spans="1:22" x14ac:dyDescent="0.25">
      <c r="A2348" t="s">
        <v>286</v>
      </c>
      <c r="B2348" t="s">
        <v>1181</v>
      </c>
      <c r="C2348">
        <v>2603317069</v>
      </c>
      <c r="D2348">
        <v>1203317069</v>
      </c>
      <c r="E2348" t="s">
        <v>54</v>
      </c>
      <c r="F2348" t="s">
        <v>1182</v>
      </c>
      <c r="G2348" t="s">
        <v>2441</v>
      </c>
      <c r="H2348" t="s">
        <v>4256</v>
      </c>
      <c r="I2348" t="s">
        <v>28</v>
      </c>
      <c r="J2348" t="s">
        <v>46</v>
      </c>
      <c r="K2348" t="s">
        <v>575</v>
      </c>
      <c r="L2348">
        <v>-90.006330000000005</v>
      </c>
      <c r="M2348">
        <v>14.13353</v>
      </c>
      <c r="N2348">
        <v>14.136953333333331</v>
      </c>
      <c r="O2348">
        <v>-90.011503333333337</v>
      </c>
      <c r="P2348" t="s">
        <v>31</v>
      </c>
      <c r="Q2348" t="s">
        <v>2117</v>
      </c>
      <c r="R2348" t="s">
        <v>292</v>
      </c>
      <c r="S2348" t="s">
        <v>293</v>
      </c>
      <c r="V2348" t="str">
        <f>_xlfn.XLOOKUP(UNIVERSO[[#This Row],[Ruta DN]],'[1]Cuota Ruta'!E:E,'[1]Cuota Ruta'!G:G)</f>
        <v>Cargar</v>
      </c>
    </row>
    <row r="2349" spans="1:22" x14ac:dyDescent="0.25">
      <c r="A2349" t="s">
        <v>111</v>
      </c>
      <c r="B2349" t="s">
        <v>435</v>
      </c>
      <c r="C2349">
        <v>2603120939</v>
      </c>
      <c r="D2349">
        <v>1203120939</v>
      </c>
      <c r="E2349" t="s">
        <v>54</v>
      </c>
      <c r="F2349" t="s">
        <v>436</v>
      </c>
      <c r="G2349" t="s">
        <v>794</v>
      </c>
      <c r="H2349" t="s">
        <v>4257</v>
      </c>
      <c r="I2349" t="s">
        <v>28</v>
      </c>
      <c r="J2349" t="s">
        <v>29</v>
      </c>
      <c r="K2349" t="s">
        <v>157</v>
      </c>
      <c r="L2349">
        <v>-90.525400000000005</v>
      </c>
      <c r="M2349">
        <v>14.661878</v>
      </c>
      <c r="N2349">
        <v>14.661878</v>
      </c>
      <c r="O2349">
        <v>-90.525400000000005</v>
      </c>
      <c r="P2349" t="s">
        <v>31</v>
      </c>
      <c r="Q2349" t="s">
        <v>2114</v>
      </c>
      <c r="R2349" t="s">
        <v>117</v>
      </c>
      <c r="S2349" t="s">
        <v>118</v>
      </c>
      <c r="V2349" t="str">
        <f>_xlfn.XLOOKUP(UNIVERSO[[#This Row],[Ruta DN]],'[1]Cuota Ruta'!E:E,'[1]Cuota Ruta'!G:G)</f>
        <v>Cargar</v>
      </c>
    </row>
    <row r="2350" spans="1:22" x14ac:dyDescent="0.25">
      <c r="A2350" t="s">
        <v>22</v>
      </c>
      <c r="B2350" t="s">
        <v>35</v>
      </c>
      <c r="C2350">
        <v>2603317108</v>
      </c>
      <c r="D2350">
        <v>1203317108</v>
      </c>
      <c r="E2350" t="s">
        <v>54</v>
      </c>
      <c r="F2350" t="s">
        <v>36</v>
      </c>
      <c r="G2350" t="s">
        <v>1454</v>
      </c>
      <c r="H2350" t="s">
        <v>4258</v>
      </c>
      <c r="I2350" t="s">
        <v>39</v>
      </c>
      <c r="J2350" t="s">
        <v>46</v>
      </c>
      <c r="K2350" t="s">
        <v>30</v>
      </c>
      <c r="L2350">
        <v>-90.488039000000001</v>
      </c>
      <c r="M2350">
        <v>14.6816</v>
      </c>
      <c r="N2350">
        <v>14.675511666666671</v>
      </c>
      <c r="O2350">
        <v>-90.486723333333344</v>
      </c>
      <c r="P2350" t="s">
        <v>31</v>
      </c>
      <c r="Q2350" t="s">
        <v>2117</v>
      </c>
      <c r="R2350" t="s">
        <v>33</v>
      </c>
      <c r="S2350" t="s">
        <v>34</v>
      </c>
      <c r="V2350" t="str">
        <f>_xlfn.XLOOKUP(UNIVERSO[[#This Row],[Ruta DN]],'[1]Cuota Ruta'!E:E,'[1]Cuota Ruta'!G:G)</f>
        <v>Cargar</v>
      </c>
    </row>
    <row r="2351" spans="1:22" x14ac:dyDescent="0.25">
      <c r="A2351" t="s">
        <v>111</v>
      </c>
      <c r="B2351" t="s">
        <v>542</v>
      </c>
      <c r="C2351">
        <v>2603120959</v>
      </c>
      <c r="D2351">
        <v>1203120959</v>
      </c>
      <c r="E2351" t="s">
        <v>54</v>
      </c>
      <c r="F2351" t="s">
        <v>543</v>
      </c>
      <c r="G2351" t="s">
        <v>4259</v>
      </c>
      <c r="H2351" t="s">
        <v>4260</v>
      </c>
      <c r="I2351" t="s">
        <v>39</v>
      </c>
      <c r="J2351" t="s">
        <v>29</v>
      </c>
      <c r="K2351" t="s">
        <v>157</v>
      </c>
      <c r="L2351">
        <v>-90.537919000000002</v>
      </c>
      <c r="M2351">
        <v>14.628228</v>
      </c>
      <c r="N2351">
        <v>14.628228</v>
      </c>
      <c r="O2351">
        <v>-90.537919000000002</v>
      </c>
      <c r="P2351" t="s">
        <v>31</v>
      </c>
      <c r="Q2351" t="s">
        <v>2114</v>
      </c>
      <c r="R2351" t="s">
        <v>117</v>
      </c>
      <c r="S2351" t="s">
        <v>118</v>
      </c>
      <c r="V2351" t="str">
        <f>_xlfn.XLOOKUP(UNIVERSO[[#This Row],[Ruta DN]],'[1]Cuota Ruta'!E:E,'[1]Cuota Ruta'!G:G)</f>
        <v>Cargar</v>
      </c>
    </row>
    <row r="2352" spans="1:22" x14ac:dyDescent="0.25">
      <c r="A2352" t="s">
        <v>365</v>
      </c>
      <c r="B2352" t="s">
        <v>751</v>
      </c>
      <c r="C2352">
        <v>2603317155</v>
      </c>
      <c r="D2352">
        <v>1203317155</v>
      </c>
      <c r="E2352" t="s">
        <v>54</v>
      </c>
      <c r="F2352" t="s">
        <v>752</v>
      </c>
      <c r="G2352" t="s">
        <v>1445</v>
      </c>
      <c r="H2352" t="s">
        <v>3854</v>
      </c>
      <c r="I2352" t="s">
        <v>28</v>
      </c>
      <c r="J2352" t="s">
        <v>46</v>
      </c>
      <c r="K2352" t="s">
        <v>370</v>
      </c>
      <c r="L2352">
        <v>-90.069896999999997</v>
      </c>
      <c r="M2352">
        <v>14.857192</v>
      </c>
      <c r="N2352">
        <v>14.857251979999999</v>
      </c>
      <c r="O2352">
        <v>-90.069998960000007</v>
      </c>
      <c r="P2352" t="s">
        <v>31</v>
      </c>
      <c r="Q2352" t="s">
        <v>2117</v>
      </c>
      <c r="R2352" t="s">
        <v>371</v>
      </c>
      <c r="S2352" t="s">
        <v>372</v>
      </c>
      <c r="V2352" t="str">
        <f>_xlfn.XLOOKUP(UNIVERSO[[#This Row],[Ruta DN]],'[1]Cuota Ruta'!E:E,'[1]Cuota Ruta'!G:G)</f>
        <v>Cargar</v>
      </c>
    </row>
    <row r="2353" spans="1:22" x14ac:dyDescent="0.25">
      <c r="A2353" t="s">
        <v>111</v>
      </c>
      <c r="B2353" t="s">
        <v>1932</v>
      </c>
      <c r="C2353">
        <v>2603317164</v>
      </c>
      <c r="D2353">
        <v>1203317164</v>
      </c>
      <c r="E2353" t="s">
        <v>54</v>
      </c>
      <c r="F2353" t="s">
        <v>1933</v>
      </c>
      <c r="G2353" t="s">
        <v>4261</v>
      </c>
      <c r="H2353" t="s">
        <v>4262</v>
      </c>
      <c r="I2353" t="s">
        <v>39</v>
      </c>
      <c r="J2353" t="s">
        <v>29</v>
      </c>
      <c r="K2353" t="s">
        <v>164</v>
      </c>
      <c r="L2353">
        <v>-90.456900000000005</v>
      </c>
      <c r="M2353">
        <v>14.5564</v>
      </c>
      <c r="N2353">
        <v>14.55638217926025</v>
      </c>
      <c r="O2353">
        <v>-90.456954956054688</v>
      </c>
      <c r="P2353" t="s">
        <v>31</v>
      </c>
      <c r="Q2353" t="s">
        <v>2114</v>
      </c>
      <c r="R2353" t="s">
        <v>117</v>
      </c>
      <c r="S2353" t="s">
        <v>118</v>
      </c>
      <c r="V2353" t="str">
        <f>_xlfn.XLOOKUP(UNIVERSO[[#This Row],[Ruta DN]],'[1]Cuota Ruta'!E:E,'[1]Cuota Ruta'!G:G)</f>
        <v>Cargar</v>
      </c>
    </row>
    <row r="2354" spans="1:22" x14ac:dyDescent="0.25">
      <c r="A2354" t="s">
        <v>98</v>
      </c>
      <c r="B2354" t="s">
        <v>165</v>
      </c>
      <c r="C2354">
        <v>2603121037</v>
      </c>
      <c r="D2354">
        <v>1203121037</v>
      </c>
      <c r="E2354" t="s">
        <v>54</v>
      </c>
      <c r="F2354" t="s">
        <v>166</v>
      </c>
      <c r="G2354" t="s">
        <v>65</v>
      </c>
      <c r="H2354" t="s">
        <v>4263</v>
      </c>
      <c r="I2354" t="s">
        <v>39</v>
      </c>
      <c r="J2354" t="s">
        <v>46</v>
      </c>
      <c r="K2354" t="s">
        <v>103</v>
      </c>
      <c r="L2354">
        <v>-90.538308000000001</v>
      </c>
      <c r="M2354">
        <v>14.489319</v>
      </c>
      <c r="N2354">
        <v>14.489319</v>
      </c>
      <c r="O2354">
        <v>-90.538308000000001</v>
      </c>
      <c r="P2354" t="s">
        <v>31</v>
      </c>
      <c r="Q2354" t="s">
        <v>2114</v>
      </c>
      <c r="R2354" t="s">
        <v>104</v>
      </c>
      <c r="S2354" t="s">
        <v>105</v>
      </c>
      <c r="V2354" t="str">
        <f>_xlfn.XLOOKUP(UNIVERSO[[#This Row],[Ruta DN]],'[1]Cuota Ruta'!E:E,'[1]Cuota Ruta'!G:G)</f>
        <v>Cargar</v>
      </c>
    </row>
    <row r="2355" spans="1:22" x14ac:dyDescent="0.25">
      <c r="A2355" t="s">
        <v>286</v>
      </c>
      <c r="B2355" t="s">
        <v>1051</v>
      </c>
      <c r="C2355">
        <v>2603317308</v>
      </c>
      <c r="D2355">
        <v>1203317308</v>
      </c>
      <c r="E2355" t="s">
        <v>54</v>
      </c>
      <c r="F2355" t="s">
        <v>1052</v>
      </c>
      <c r="G2355" t="s">
        <v>312</v>
      </c>
      <c r="H2355" t="s">
        <v>4264</v>
      </c>
      <c r="I2355" t="s">
        <v>28</v>
      </c>
      <c r="J2355" t="s">
        <v>46</v>
      </c>
      <c r="K2355" t="s">
        <v>575</v>
      </c>
      <c r="L2355">
        <v>-90.009870000000006</v>
      </c>
      <c r="M2355">
        <v>14.13528</v>
      </c>
      <c r="N2355">
        <v>14.135524050000001</v>
      </c>
      <c r="O2355">
        <v>-90.01012584999998</v>
      </c>
      <c r="P2355" t="s">
        <v>31</v>
      </c>
      <c r="Q2355" t="s">
        <v>2117</v>
      </c>
      <c r="R2355" t="s">
        <v>292</v>
      </c>
      <c r="S2355" t="s">
        <v>293</v>
      </c>
      <c r="V2355" t="str">
        <f>_xlfn.XLOOKUP(UNIVERSO[[#This Row],[Ruta DN]],'[1]Cuota Ruta'!E:E,'[1]Cuota Ruta'!G:G)</f>
        <v>Cargar</v>
      </c>
    </row>
    <row r="2356" spans="1:22" x14ac:dyDescent="0.25">
      <c r="A2356" t="s">
        <v>98</v>
      </c>
      <c r="B2356" t="s">
        <v>449</v>
      </c>
      <c r="C2356">
        <v>2603317317</v>
      </c>
      <c r="D2356">
        <v>1203317317</v>
      </c>
      <c r="E2356" t="s">
        <v>54</v>
      </c>
      <c r="F2356" t="s">
        <v>450</v>
      </c>
      <c r="G2356" t="s">
        <v>4265</v>
      </c>
      <c r="H2356" t="s">
        <v>4266</v>
      </c>
      <c r="I2356" t="s">
        <v>39</v>
      </c>
      <c r="J2356" t="s">
        <v>29</v>
      </c>
      <c r="K2356" t="s">
        <v>110</v>
      </c>
      <c r="L2356">
        <v>-90.627328000000006</v>
      </c>
      <c r="M2356">
        <v>14.470819000000001</v>
      </c>
      <c r="N2356">
        <v>14.470834999999999</v>
      </c>
      <c r="O2356">
        <v>-90.627386670000007</v>
      </c>
      <c r="P2356" t="s">
        <v>31</v>
      </c>
      <c r="Q2356" t="s">
        <v>2114</v>
      </c>
      <c r="R2356" t="s">
        <v>104</v>
      </c>
      <c r="S2356" t="s">
        <v>105</v>
      </c>
      <c r="V2356" t="str">
        <f>_xlfn.XLOOKUP(UNIVERSO[[#This Row],[Ruta DN]],'[1]Cuota Ruta'!E:E,'[1]Cuota Ruta'!G:G)</f>
        <v>Cargar</v>
      </c>
    </row>
    <row r="2357" spans="1:22" x14ac:dyDescent="0.25">
      <c r="A2357" t="s">
        <v>22</v>
      </c>
      <c r="B2357" t="s">
        <v>229</v>
      </c>
      <c r="C2357">
        <v>2603121508</v>
      </c>
      <c r="D2357">
        <v>1203121508</v>
      </c>
      <c r="E2357" t="s">
        <v>54</v>
      </c>
      <c r="F2357" t="s">
        <v>230</v>
      </c>
      <c r="G2357" t="s">
        <v>4267</v>
      </c>
      <c r="H2357" t="s">
        <v>4268</v>
      </c>
      <c r="I2357" t="s">
        <v>28</v>
      </c>
      <c r="J2357" t="s">
        <v>46</v>
      </c>
      <c r="K2357" t="s">
        <v>30</v>
      </c>
      <c r="L2357">
        <v>-90.478408000000002</v>
      </c>
      <c r="M2357">
        <v>14.649457999999999</v>
      </c>
      <c r="N2357">
        <v>14.649457999999999</v>
      </c>
      <c r="O2357">
        <v>-90.478408000000002</v>
      </c>
      <c r="P2357" t="s">
        <v>31</v>
      </c>
      <c r="Q2357" t="s">
        <v>2117</v>
      </c>
      <c r="R2357" t="s">
        <v>33</v>
      </c>
      <c r="S2357" t="s">
        <v>34</v>
      </c>
      <c r="V2357" t="str">
        <f>_xlfn.XLOOKUP(UNIVERSO[[#This Row],[Ruta DN]],'[1]Cuota Ruta'!E:E,'[1]Cuota Ruta'!G:G)</f>
        <v>Cargar</v>
      </c>
    </row>
    <row r="2358" spans="1:22" x14ac:dyDescent="0.25">
      <c r="A2358" t="s">
        <v>22</v>
      </c>
      <c r="B2358" t="s">
        <v>229</v>
      </c>
      <c r="C2358">
        <v>2603317323</v>
      </c>
      <c r="D2358">
        <v>1203317323</v>
      </c>
      <c r="E2358" t="s">
        <v>54</v>
      </c>
      <c r="F2358" t="s">
        <v>230</v>
      </c>
      <c r="G2358" t="s">
        <v>2939</v>
      </c>
      <c r="H2358" t="s">
        <v>4269</v>
      </c>
      <c r="I2358" t="s">
        <v>39</v>
      </c>
      <c r="J2358" t="s">
        <v>46</v>
      </c>
      <c r="K2358" t="s">
        <v>30</v>
      </c>
      <c r="L2358">
        <v>-90.473438999999999</v>
      </c>
      <c r="M2358">
        <v>14.658507999999999</v>
      </c>
      <c r="N2358">
        <v>14.65857063</v>
      </c>
      <c r="O2358">
        <v>-90.473531440000002</v>
      </c>
      <c r="P2358" t="s">
        <v>31</v>
      </c>
      <c r="Q2358" t="s">
        <v>2114</v>
      </c>
      <c r="R2358" t="s">
        <v>33</v>
      </c>
      <c r="S2358" t="s">
        <v>34</v>
      </c>
      <c r="V2358" t="str">
        <f>_xlfn.XLOOKUP(UNIVERSO[[#This Row],[Ruta DN]],'[1]Cuota Ruta'!E:E,'[1]Cuota Ruta'!G:G)</f>
        <v>Cargar</v>
      </c>
    </row>
    <row r="2359" spans="1:22" x14ac:dyDescent="0.25">
      <c r="A2359" t="s">
        <v>111</v>
      </c>
      <c r="B2359" t="s">
        <v>200</v>
      </c>
      <c r="C2359">
        <v>2603317332</v>
      </c>
      <c r="D2359">
        <v>1203317332</v>
      </c>
      <c r="E2359" t="s">
        <v>54</v>
      </c>
      <c r="F2359" t="s">
        <v>201</v>
      </c>
      <c r="G2359" t="s">
        <v>4270</v>
      </c>
      <c r="H2359" t="s">
        <v>4271</v>
      </c>
      <c r="I2359" t="s">
        <v>39</v>
      </c>
      <c r="J2359" t="s">
        <v>46</v>
      </c>
      <c r="K2359" t="s">
        <v>204</v>
      </c>
      <c r="L2359">
        <v>-90.612300000000005</v>
      </c>
      <c r="M2359">
        <v>14.632178</v>
      </c>
      <c r="N2359">
        <v>14.6322109</v>
      </c>
      <c r="O2359">
        <v>-90.612363029999997</v>
      </c>
      <c r="P2359" t="s">
        <v>31</v>
      </c>
      <c r="Q2359" t="s">
        <v>2114</v>
      </c>
      <c r="R2359" t="s">
        <v>117</v>
      </c>
      <c r="S2359" t="s">
        <v>118</v>
      </c>
      <c r="V2359" t="str">
        <f>_xlfn.XLOOKUP(UNIVERSO[[#This Row],[Ruta DN]],'[1]Cuota Ruta'!E:E,'[1]Cuota Ruta'!G:G)</f>
        <v>Cargar</v>
      </c>
    </row>
    <row r="2360" spans="1:22" x14ac:dyDescent="0.25">
      <c r="A2360" t="s">
        <v>98</v>
      </c>
      <c r="B2360" t="s">
        <v>106</v>
      </c>
      <c r="C2360">
        <v>2603121612</v>
      </c>
      <c r="D2360">
        <v>1203121612</v>
      </c>
      <c r="E2360" t="s">
        <v>54</v>
      </c>
      <c r="F2360" t="s">
        <v>107</v>
      </c>
      <c r="G2360" t="s">
        <v>2211</v>
      </c>
      <c r="H2360" t="s">
        <v>4272</v>
      </c>
      <c r="I2360" t="s">
        <v>93</v>
      </c>
      <c r="J2360" t="s">
        <v>29</v>
      </c>
      <c r="K2360" t="s">
        <v>110</v>
      </c>
      <c r="L2360">
        <v>-90.599669000000006</v>
      </c>
      <c r="M2360">
        <v>14.456849999999999</v>
      </c>
      <c r="N2360">
        <v>14.456849999999999</v>
      </c>
      <c r="O2360">
        <v>-90.599669000000006</v>
      </c>
      <c r="P2360" t="s">
        <v>31</v>
      </c>
      <c r="Q2360" t="s">
        <v>2114</v>
      </c>
      <c r="R2360" t="s">
        <v>104</v>
      </c>
      <c r="S2360" t="s">
        <v>105</v>
      </c>
      <c r="V2360" t="str">
        <f>_xlfn.XLOOKUP(UNIVERSO[[#This Row],[Ruta DN]],'[1]Cuota Ruta'!E:E,'[1]Cuota Ruta'!G:G)</f>
        <v>Cargar</v>
      </c>
    </row>
    <row r="2361" spans="1:22" x14ac:dyDescent="0.25">
      <c r="A2361" t="s">
        <v>98</v>
      </c>
      <c r="B2361" t="s">
        <v>165</v>
      </c>
      <c r="C2361">
        <v>2603317344</v>
      </c>
      <c r="D2361">
        <v>1203317344</v>
      </c>
      <c r="E2361" t="s">
        <v>54</v>
      </c>
      <c r="F2361" t="s">
        <v>166</v>
      </c>
      <c r="G2361" t="s">
        <v>4273</v>
      </c>
      <c r="H2361" t="s">
        <v>4274</v>
      </c>
      <c r="I2361" t="s">
        <v>28</v>
      </c>
      <c r="J2361" t="s">
        <v>46</v>
      </c>
      <c r="K2361" t="s">
        <v>103</v>
      </c>
      <c r="L2361">
        <v>-90.534307999999996</v>
      </c>
      <c r="M2361">
        <v>14.480478</v>
      </c>
      <c r="N2361">
        <v>14.48033467</v>
      </c>
      <c r="O2361">
        <v>-90.534236840000005</v>
      </c>
      <c r="P2361" t="s">
        <v>31</v>
      </c>
      <c r="Q2361" t="s">
        <v>2114</v>
      </c>
      <c r="R2361" t="s">
        <v>104</v>
      </c>
      <c r="S2361" t="s">
        <v>105</v>
      </c>
      <c r="V2361" t="str">
        <f>_xlfn.XLOOKUP(UNIVERSO[[#This Row],[Ruta DN]],'[1]Cuota Ruta'!E:E,'[1]Cuota Ruta'!G:G)</f>
        <v>Cargar</v>
      </c>
    </row>
    <row r="2362" spans="1:22" x14ac:dyDescent="0.25">
      <c r="A2362" t="s">
        <v>98</v>
      </c>
      <c r="B2362" t="s">
        <v>119</v>
      </c>
      <c r="C2362">
        <v>2603317501</v>
      </c>
      <c r="D2362">
        <v>1203317501</v>
      </c>
      <c r="E2362" t="s">
        <v>54</v>
      </c>
      <c r="F2362" t="s">
        <v>120</v>
      </c>
      <c r="G2362" t="s">
        <v>4275</v>
      </c>
      <c r="H2362" t="s">
        <v>4276</v>
      </c>
      <c r="I2362" t="s">
        <v>39</v>
      </c>
      <c r="J2362" t="s">
        <v>29</v>
      </c>
      <c r="K2362" t="s">
        <v>123</v>
      </c>
      <c r="L2362">
        <v>-90.588250000000002</v>
      </c>
      <c r="M2362">
        <v>14.528642</v>
      </c>
      <c r="N2362">
        <v>14.528642</v>
      </c>
      <c r="O2362">
        <v>-90.588250000000002</v>
      </c>
      <c r="P2362" t="s">
        <v>31</v>
      </c>
      <c r="Q2362" t="s">
        <v>2114</v>
      </c>
      <c r="R2362" t="s">
        <v>104</v>
      </c>
      <c r="S2362" t="s">
        <v>105</v>
      </c>
      <c r="V2362" t="str">
        <f>_xlfn.XLOOKUP(UNIVERSO[[#This Row],[Ruta DN]],'[1]Cuota Ruta'!E:E,'[1]Cuota Ruta'!G:G)</f>
        <v>Cargar</v>
      </c>
    </row>
    <row r="2363" spans="1:22" x14ac:dyDescent="0.25">
      <c r="A2363" t="s">
        <v>286</v>
      </c>
      <c r="B2363" t="s">
        <v>1060</v>
      </c>
      <c r="C2363">
        <v>2603317609</v>
      </c>
      <c r="D2363">
        <v>1203317609</v>
      </c>
      <c r="E2363" t="s">
        <v>54</v>
      </c>
      <c r="F2363" t="s">
        <v>1061</v>
      </c>
      <c r="G2363" t="s">
        <v>3536</v>
      </c>
      <c r="H2363" t="s">
        <v>4277</v>
      </c>
      <c r="I2363" t="s">
        <v>28</v>
      </c>
      <c r="J2363" t="s">
        <v>46</v>
      </c>
      <c r="K2363" t="s">
        <v>575</v>
      </c>
      <c r="L2363">
        <v>-89.896519999999995</v>
      </c>
      <c r="M2363">
        <v>14.295999999999999</v>
      </c>
      <c r="N2363">
        <v>14.296036666666661</v>
      </c>
      <c r="O2363">
        <v>-89.896476666666658</v>
      </c>
      <c r="P2363" t="s">
        <v>31</v>
      </c>
      <c r="Q2363" t="s">
        <v>2117</v>
      </c>
      <c r="R2363" t="s">
        <v>292</v>
      </c>
      <c r="S2363" t="s">
        <v>293</v>
      </c>
      <c r="V2363" t="str">
        <f>_xlfn.XLOOKUP(UNIVERSO[[#This Row],[Ruta DN]],'[1]Cuota Ruta'!E:E,'[1]Cuota Ruta'!G:G)</f>
        <v>Cargar</v>
      </c>
    </row>
    <row r="2364" spans="1:22" x14ac:dyDescent="0.25">
      <c r="A2364" t="s">
        <v>286</v>
      </c>
      <c r="B2364" t="s">
        <v>1060</v>
      </c>
      <c r="C2364">
        <v>2603121998</v>
      </c>
      <c r="D2364">
        <v>1203121998</v>
      </c>
      <c r="E2364" t="s">
        <v>54</v>
      </c>
      <c r="F2364" t="s">
        <v>1061</v>
      </c>
      <c r="G2364" t="s">
        <v>4278</v>
      </c>
      <c r="H2364" t="s">
        <v>4279</v>
      </c>
      <c r="I2364" t="s">
        <v>93</v>
      </c>
      <c r="J2364" t="s">
        <v>29</v>
      </c>
      <c r="K2364" t="s">
        <v>575</v>
      </c>
      <c r="L2364">
        <v>-89.901309999999995</v>
      </c>
      <c r="M2364">
        <v>14.29726</v>
      </c>
      <c r="N2364">
        <v>14.29726</v>
      </c>
      <c r="O2364">
        <v>-89.901309999999995</v>
      </c>
      <c r="P2364" t="s">
        <v>31</v>
      </c>
      <c r="Q2364" t="s">
        <v>2119</v>
      </c>
      <c r="R2364" t="s">
        <v>292</v>
      </c>
      <c r="S2364" t="s">
        <v>293</v>
      </c>
      <c r="V2364" t="str">
        <f>_xlfn.XLOOKUP(UNIVERSO[[#This Row],[Ruta DN]],'[1]Cuota Ruta'!E:E,'[1]Cuota Ruta'!G:G)</f>
        <v>Cargar</v>
      </c>
    </row>
    <row r="2365" spans="1:22" x14ac:dyDescent="0.25">
      <c r="A2365" t="s">
        <v>98</v>
      </c>
      <c r="B2365" t="s">
        <v>449</v>
      </c>
      <c r="C2365">
        <v>2603317748</v>
      </c>
      <c r="D2365">
        <v>1203317748</v>
      </c>
      <c r="E2365" t="s">
        <v>54</v>
      </c>
      <c r="F2365" t="s">
        <v>450</v>
      </c>
      <c r="G2365" t="s">
        <v>4280</v>
      </c>
      <c r="H2365" t="s">
        <v>4281</v>
      </c>
      <c r="I2365" t="s">
        <v>39</v>
      </c>
      <c r="J2365" t="s">
        <v>29</v>
      </c>
      <c r="K2365" t="s">
        <v>110</v>
      </c>
      <c r="L2365">
        <v>-90.625778100000005</v>
      </c>
      <c r="M2365">
        <v>14.472353999999999</v>
      </c>
      <c r="N2365">
        <v>14.471711669999999</v>
      </c>
      <c r="O2365">
        <v>-90.626468329999994</v>
      </c>
      <c r="P2365" t="s">
        <v>31</v>
      </c>
      <c r="Q2365" t="s">
        <v>2114</v>
      </c>
      <c r="R2365" t="s">
        <v>104</v>
      </c>
      <c r="S2365" t="s">
        <v>105</v>
      </c>
      <c r="V2365" t="str">
        <f>_xlfn.XLOOKUP(UNIVERSO[[#This Row],[Ruta DN]],'[1]Cuota Ruta'!E:E,'[1]Cuota Ruta'!G:G)</f>
        <v>Cargar</v>
      </c>
    </row>
    <row r="2366" spans="1:22" x14ac:dyDescent="0.25">
      <c r="A2366" t="s">
        <v>111</v>
      </c>
      <c r="B2366" t="s">
        <v>476</v>
      </c>
      <c r="C2366">
        <v>2603317772</v>
      </c>
      <c r="D2366">
        <v>1203317772</v>
      </c>
      <c r="E2366" t="s">
        <v>54</v>
      </c>
      <c r="F2366" t="s">
        <v>477</v>
      </c>
      <c r="G2366" t="s">
        <v>270</v>
      </c>
      <c r="H2366" t="s">
        <v>4282</v>
      </c>
      <c r="I2366" t="s">
        <v>28</v>
      </c>
      <c r="J2366" t="s">
        <v>46</v>
      </c>
      <c r="K2366" t="s">
        <v>116</v>
      </c>
      <c r="L2366">
        <v>-90.591228000000001</v>
      </c>
      <c r="M2366">
        <v>14.634128</v>
      </c>
      <c r="N2366">
        <v>14.634128</v>
      </c>
      <c r="O2366">
        <v>-90.591228000000001</v>
      </c>
      <c r="P2366" t="s">
        <v>31</v>
      </c>
      <c r="Q2366" t="s">
        <v>2117</v>
      </c>
      <c r="R2366" t="s">
        <v>117</v>
      </c>
      <c r="S2366" t="s">
        <v>118</v>
      </c>
      <c r="V2366" t="str">
        <f>_xlfn.XLOOKUP(UNIVERSO[[#This Row],[Ruta DN]],'[1]Cuota Ruta'!E:E,'[1]Cuota Ruta'!G:G)</f>
        <v>Cargar</v>
      </c>
    </row>
    <row r="2367" spans="1:22" x14ac:dyDescent="0.25">
      <c r="A2367" t="s">
        <v>111</v>
      </c>
      <c r="B2367" t="s">
        <v>996</v>
      </c>
      <c r="C2367">
        <v>2603317778</v>
      </c>
      <c r="D2367">
        <v>1203317778</v>
      </c>
      <c r="E2367" t="s">
        <v>54</v>
      </c>
      <c r="F2367" t="s">
        <v>997</v>
      </c>
      <c r="G2367" t="s">
        <v>4283</v>
      </c>
      <c r="H2367" t="s">
        <v>4284</v>
      </c>
      <c r="I2367" t="s">
        <v>28</v>
      </c>
      <c r="J2367" t="s">
        <v>29</v>
      </c>
      <c r="K2367" t="s">
        <v>204</v>
      </c>
      <c r="L2367">
        <v>-90.544819000000004</v>
      </c>
      <c r="M2367">
        <v>14.567119</v>
      </c>
      <c r="N2367">
        <v>14.56709403</v>
      </c>
      <c r="O2367">
        <v>-90.544642379999999</v>
      </c>
      <c r="P2367" t="s">
        <v>31</v>
      </c>
      <c r="Q2367" t="s">
        <v>2117</v>
      </c>
      <c r="R2367" t="s">
        <v>117</v>
      </c>
      <c r="S2367" t="s">
        <v>118</v>
      </c>
      <c r="T2367">
        <v>20</v>
      </c>
      <c r="V2367" t="str">
        <f>_xlfn.XLOOKUP(UNIVERSO[[#This Row],[Ruta DN]],'[1]Cuota Ruta'!E:E,'[1]Cuota Ruta'!G:G)</f>
        <v>Cargar</v>
      </c>
    </row>
    <row r="2368" spans="1:22" x14ac:dyDescent="0.25">
      <c r="A2368" t="s">
        <v>111</v>
      </c>
      <c r="B2368" t="s">
        <v>112</v>
      </c>
      <c r="C2368">
        <v>2603317931</v>
      </c>
      <c r="D2368">
        <v>1203317931</v>
      </c>
      <c r="E2368" t="s">
        <v>54</v>
      </c>
      <c r="F2368" t="s">
        <v>113</v>
      </c>
      <c r="G2368" t="s">
        <v>4285</v>
      </c>
      <c r="H2368" t="s">
        <v>4286</v>
      </c>
      <c r="I2368" t="s">
        <v>39</v>
      </c>
      <c r="J2368" t="s">
        <v>29</v>
      </c>
      <c r="K2368" t="s">
        <v>116</v>
      </c>
      <c r="L2368">
        <v>-90.584258000000005</v>
      </c>
      <c r="M2368">
        <v>14.653108</v>
      </c>
      <c r="N2368">
        <v>14.653439329999999</v>
      </c>
      <c r="O2368">
        <v>-90.583742090000001</v>
      </c>
      <c r="P2368" t="s">
        <v>31</v>
      </c>
      <c r="Q2368" t="s">
        <v>2114</v>
      </c>
      <c r="R2368" t="s">
        <v>117</v>
      </c>
      <c r="S2368" t="s">
        <v>118</v>
      </c>
      <c r="V2368" t="str">
        <f>_xlfn.XLOOKUP(UNIVERSO[[#This Row],[Ruta DN]],'[1]Cuota Ruta'!E:E,'[1]Cuota Ruta'!G:G)</f>
        <v>Cargar</v>
      </c>
    </row>
    <row r="2369" spans="1:22" x14ac:dyDescent="0.25">
      <c r="A2369" t="s">
        <v>22</v>
      </c>
      <c r="B2369" t="s">
        <v>1636</v>
      </c>
      <c r="C2369">
        <v>2603318004</v>
      </c>
      <c r="D2369">
        <v>1203318004</v>
      </c>
      <c r="E2369" t="s">
        <v>54</v>
      </c>
      <c r="F2369" t="s">
        <v>1637</v>
      </c>
      <c r="G2369" t="s">
        <v>487</v>
      </c>
      <c r="H2369" t="s">
        <v>4287</v>
      </c>
      <c r="I2369" t="s">
        <v>28</v>
      </c>
      <c r="J2369" t="s">
        <v>29</v>
      </c>
      <c r="K2369" t="s">
        <v>64</v>
      </c>
      <c r="L2369">
        <v>-90.443918999999994</v>
      </c>
      <c r="M2369">
        <v>14.646208</v>
      </c>
      <c r="N2369">
        <v>14.64620435</v>
      </c>
      <c r="O2369">
        <v>-90.443971199999993</v>
      </c>
      <c r="P2369" t="s">
        <v>31</v>
      </c>
      <c r="Q2369" t="s">
        <v>2117</v>
      </c>
      <c r="R2369" t="s">
        <v>33</v>
      </c>
      <c r="S2369" t="s">
        <v>34</v>
      </c>
      <c r="V2369" t="str">
        <f>_xlfn.XLOOKUP(UNIVERSO[[#This Row],[Ruta DN]],'[1]Cuota Ruta'!E:E,'[1]Cuota Ruta'!G:G)</f>
        <v>Cargar</v>
      </c>
    </row>
    <row r="2370" spans="1:22" x14ac:dyDescent="0.25">
      <c r="A2370" t="s">
        <v>213</v>
      </c>
      <c r="B2370" t="s">
        <v>578</v>
      </c>
      <c r="C2370">
        <v>2603318039</v>
      </c>
      <c r="D2370">
        <v>1203318039</v>
      </c>
      <c r="E2370" t="s">
        <v>54</v>
      </c>
      <c r="F2370" t="s">
        <v>579</v>
      </c>
      <c r="G2370" t="s">
        <v>4288</v>
      </c>
      <c r="H2370" t="s">
        <v>4289</v>
      </c>
      <c r="I2370" t="s">
        <v>93</v>
      </c>
      <c r="J2370" t="s">
        <v>29</v>
      </c>
      <c r="K2370" t="s">
        <v>218</v>
      </c>
      <c r="L2370">
        <v>-90.758390000000006</v>
      </c>
      <c r="M2370">
        <v>14.52384</v>
      </c>
      <c r="N2370">
        <v>14.5238928</v>
      </c>
      <c r="O2370">
        <v>-90.758250500000003</v>
      </c>
      <c r="P2370" t="s">
        <v>31</v>
      </c>
      <c r="Q2370" t="s">
        <v>2114</v>
      </c>
      <c r="R2370" t="s">
        <v>219</v>
      </c>
      <c r="S2370" t="s">
        <v>220</v>
      </c>
      <c r="V2370" t="str">
        <f>_xlfn.XLOOKUP(UNIVERSO[[#This Row],[Ruta DN]],'[1]Cuota Ruta'!E:E,'[1]Cuota Ruta'!G:G)</f>
        <v>Cargar</v>
      </c>
    </row>
    <row r="2371" spans="1:22" x14ac:dyDescent="0.25">
      <c r="A2371" t="s">
        <v>213</v>
      </c>
      <c r="B2371" t="s">
        <v>578</v>
      </c>
      <c r="C2371">
        <v>2603318040</v>
      </c>
      <c r="D2371">
        <v>1203318040</v>
      </c>
      <c r="E2371" t="s">
        <v>54</v>
      </c>
      <c r="F2371" t="s">
        <v>579</v>
      </c>
      <c r="G2371" t="s">
        <v>4290</v>
      </c>
      <c r="H2371" t="s">
        <v>4291</v>
      </c>
      <c r="I2371" t="s">
        <v>39</v>
      </c>
      <c r="J2371" t="s">
        <v>29</v>
      </c>
      <c r="K2371" t="s">
        <v>218</v>
      </c>
      <c r="L2371">
        <v>-90.758735999999999</v>
      </c>
      <c r="M2371">
        <v>14.524032</v>
      </c>
      <c r="N2371">
        <v>14.523770000000001</v>
      </c>
      <c r="O2371">
        <v>-90.758864349999996</v>
      </c>
      <c r="P2371" t="s">
        <v>31</v>
      </c>
      <c r="Q2371" t="s">
        <v>2117</v>
      </c>
      <c r="R2371" t="s">
        <v>219</v>
      </c>
      <c r="S2371" t="s">
        <v>220</v>
      </c>
      <c r="T2371">
        <v>5</v>
      </c>
      <c r="V2371" t="str">
        <f>_xlfn.XLOOKUP(UNIVERSO[[#This Row],[Ruta DN]],'[1]Cuota Ruta'!E:E,'[1]Cuota Ruta'!G:G)</f>
        <v>Cargar</v>
      </c>
    </row>
    <row r="2372" spans="1:22" x14ac:dyDescent="0.25">
      <c r="A2372" t="s">
        <v>213</v>
      </c>
      <c r="B2372" t="s">
        <v>884</v>
      </c>
      <c r="C2372">
        <v>2603318068</v>
      </c>
      <c r="D2372">
        <v>1203318068</v>
      </c>
      <c r="E2372" t="s">
        <v>54</v>
      </c>
      <c r="F2372" t="s">
        <v>885</v>
      </c>
      <c r="G2372" t="s">
        <v>4292</v>
      </c>
      <c r="H2372" t="s">
        <v>4293</v>
      </c>
      <c r="I2372" t="s">
        <v>39</v>
      </c>
      <c r="J2372" t="s">
        <v>29</v>
      </c>
      <c r="K2372" t="s">
        <v>218</v>
      </c>
      <c r="L2372">
        <v>-90.767259999999993</v>
      </c>
      <c r="M2372">
        <v>14.52242</v>
      </c>
      <c r="N2372">
        <v>14.52231885</v>
      </c>
      <c r="O2372">
        <v>-90.767205849999996</v>
      </c>
      <c r="P2372" t="s">
        <v>31</v>
      </c>
      <c r="Q2372" t="s">
        <v>2114</v>
      </c>
      <c r="R2372" t="s">
        <v>219</v>
      </c>
      <c r="S2372" t="s">
        <v>220</v>
      </c>
      <c r="V2372" t="str">
        <f>_xlfn.XLOOKUP(UNIVERSO[[#This Row],[Ruta DN]],'[1]Cuota Ruta'!E:E,'[1]Cuota Ruta'!G:G)</f>
        <v>Cargar</v>
      </c>
    </row>
    <row r="2373" spans="1:22" x14ac:dyDescent="0.25">
      <c r="A2373" t="s">
        <v>22</v>
      </c>
      <c r="B2373" t="s">
        <v>71</v>
      </c>
      <c r="C2373">
        <v>2603318079</v>
      </c>
      <c r="D2373">
        <v>1203318079</v>
      </c>
      <c r="E2373" t="s">
        <v>54</v>
      </c>
      <c r="F2373" t="s">
        <v>72</v>
      </c>
      <c r="G2373" t="s">
        <v>4294</v>
      </c>
      <c r="H2373" t="s">
        <v>4295</v>
      </c>
      <c r="I2373" t="s">
        <v>39</v>
      </c>
      <c r="J2373" t="s">
        <v>29</v>
      </c>
      <c r="K2373" t="s">
        <v>64</v>
      </c>
      <c r="L2373">
        <v>-90.430897000000002</v>
      </c>
      <c r="M2373">
        <v>14.666468999999999</v>
      </c>
      <c r="N2373">
        <v>14.666364669799799</v>
      </c>
      <c r="O2373">
        <v>-90.430946350097656</v>
      </c>
      <c r="P2373" t="s">
        <v>31</v>
      </c>
      <c r="Q2373" t="s">
        <v>2114</v>
      </c>
      <c r="R2373" t="s">
        <v>33</v>
      </c>
      <c r="S2373" t="s">
        <v>34</v>
      </c>
      <c r="V2373" t="str">
        <f>_xlfn.XLOOKUP(UNIVERSO[[#This Row],[Ruta DN]],'[1]Cuota Ruta'!E:E,'[1]Cuota Ruta'!G:G)</f>
        <v>Cargar</v>
      </c>
    </row>
    <row r="2374" spans="1:22" x14ac:dyDescent="0.25">
      <c r="A2374" t="s">
        <v>128</v>
      </c>
      <c r="B2374" t="s">
        <v>129</v>
      </c>
      <c r="C2374">
        <v>2603318148</v>
      </c>
      <c r="D2374">
        <v>1203318148</v>
      </c>
      <c r="E2374" t="s">
        <v>54</v>
      </c>
      <c r="F2374" t="s">
        <v>130</v>
      </c>
      <c r="G2374" t="s">
        <v>4296</v>
      </c>
      <c r="H2374" t="s">
        <v>4297</v>
      </c>
      <c r="I2374" t="s">
        <v>93</v>
      </c>
      <c r="J2374" t="s">
        <v>237</v>
      </c>
      <c r="K2374" t="s">
        <v>133</v>
      </c>
      <c r="L2374">
        <v>-89.977050000000006</v>
      </c>
      <c r="M2374">
        <v>14.62402</v>
      </c>
      <c r="N2374">
        <v>14.62380523</v>
      </c>
      <c r="O2374">
        <v>-89.977413359999986</v>
      </c>
      <c r="P2374" t="s">
        <v>95</v>
      </c>
      <c r="Q2374" t="s">
        <v>2114</v>
      </c>
      <c r="R2374" t="s">
        <v>134</v>
      </c>
      <c r="S2374" t="s">
        <v>135</v>
      </c>
      <c r="V2374" t="str">
        <f>_xlfn.XLOOKUP(UNIVERSO[[#This Row],[Ruta DN]],'[1]Cuota Ruta'!E:E,'[1]Cuota Ruta'!G:G)</f>
        <v>Cargar</v>
      </c>
    </row>
    <row r="2375" spans="1:22" x14ac:dyDescent="0.25">
      <c r="A2375" t="s">
        <v>98</v>
      </c>
      <c r="B2375" t="s">
        <v>1644</v>
      </c>
      <c r="C2375">
        <v>2603318171</v>
      </c>
      <c r="D2375">
        <v>1203318171</v>
      </c>
      <c r="E2375" t="s">
        <v>54</v>
      </c>
      <c r="F2375" t="s">
        <v>1645</v>
      </c>
      <c r="G2375" t="s">
        <v>108</v>
      </c>
      <c r="H2375" t="s">
        <v>4298</v>
      </c>
      <c r="I2375" t="s">
        <v>39</v>
      </c>
      <c r="J2375" t="s">
        <v>29</v>
      </c>
      <c r="K2375" t="s">
        <v>123</v>
      </c>
      <c r="L2375">
        <v>-90.616710999999995</v>
      </c>
      <c r="M2375">
        <v>14.539263</v>
      </c>
      <c r="N2375">
        <v>14.53924166666666</v>
      </c>
      <c r="O2375">
        <v>-90.616849999999999</v>
      </c>
      <c r="P2375" t="s">
        <v>31</v>
      </c>
      <c r="Q2375" t="s">
        <v>2114</v>
      </c>
      <c r="R2375" t="s">
        <v>104</v>
      </c>
      <c r="S2375" t="s">
        <v>105</v>
      </c>
      <c r="V2375" t="str">
        <f>_xlfn.XLOOKUP(UNIVERSO[[#This Row],[Ruta DN]],'[1]Cuota Ruta'!E:E,'[1]Cuota Ruta'!G:G)</f>
        <v>Cargar</v>
      </c>
    </row>
    <row r="2376" spans="1:22" x14ac:dyDescent="0.25">
      <c r="A2376" t="s">
        <v>111</v>
      </c>
      <c r="B2376" t="s">
        <v>820</v>
      </c>
      <c r="C2376">
        <v>2603123787</v>
      </c>
      <c r="D2376">
        <v>1203123787</v>
      </c>
      <c r="E2376" t="s">
        <v>54</v>
      </c>
      <c r="F2376" t="s">
        <v>821</v>
      </c>
      <c r="G2376" t="s">
        <v>284</v>
      </c>
      <c r="H2376" t="s">
        <v>4299</v>
      </c>
      <c r="I2376" t="s">
        <v>39</v>
      </c>
      <c r="J2376" t="s">
        <v>29</v>
      </c>
      <c r="K2376" t="s">
        <v>204</v>
      </c>
      <c r="L2376">
        <v>-90.605969000000002</v>
      </c>
      <c r="M2376">
        <v>14.573369</v>
      </c>
      <c r="N2376">
        <v>14.573369</v>
      </c>
      <c r="O2376">
        <v>-90.605969000000002</v>
      </c>
      <c r="P2376" t="s">
        <v>31</v>
      </c>
      <c r="Q2376" t="s">
        <v>2114</v>
      </c>
      <c r="R2376" t="s">
        <v>117</v>
      </c>
      <c r="S2376" t="s">
        <v>118</v>
      </c>
      <c r="V2376" t="str">
        <f>_xlfn.XLOOKUP(UNIVERSO[[#This Row],[Ruta DN]],'[1]Cuota Ruta'!E:E,'[1]Cuota Ruta'!G:G)</f>
        <v>Cargar</v>
      </c>
    </row>
    <row r="2377" spans="1:22" x14ac:dyDescent="0.25">
      <c r="A2377" t="s">
        <v>22</v>
      </c>
      <c r="B2377" t="s">
        <v>60</v>
      </c>
      <c r="C2377">
        <v>2603318215</v>
      </c>
      <c r="D2377">
        <v>1203318215</v>
      </c>
      <c r="E2377" t="s">
        <v>54</v>
      </c>
      <c r="F2377" t="s">
        <v>61</v>
      </c>
      <c r="G2377" t="s">
        <v>328</v>
      </c>
      <c r="H2377" t="s">
        <v>4300</v>
      </c>
      <c r="I2377" t="s">
        <v>39</v>
      </c>
      <c r="J2377" t="s">
        <v>46</v>
      </c>
      <c r="K2377" t="s">
        <v>64</v>
      </c>
      <c r="L2377">
        <v>-90.443624999999997</v>
      </c>
      <c r="M2377">
        <v>14.689092</v>
      </c>
      <c r="N2377">
        <v>14.68909562</v>
      </c>
      <c r="O2377">
        <v>-90.443652419999992</v>
      </c>
      <c r="P2377" t="s">
        <v>31</v>
      </c>
      <c r="Q2377" t="s">
        <v>2114</v>
      </c>
      <c r="R2377" t="s">
        <v>33</v>
      </c>
      <c r="S2377" t="s">
        <v>34</v>
      </c>
      <c r="V2377" t="str">
        <f>_xlfn.XLOOKUP(UNIVERSO[[#This Row],[Ruta DN]],'[1]Cuota Ruta'!E:E,'[1]Cuota Ruta'!G:G)</f>
        <v>Cargar</v>
      </c>
    </row>
    <row r="2378" spans="1:22" x14ac:dyDescent="0.25">
      <c r="A2378" t="s">
        <v>111</v>
      </c>
      <c r="B2378" t="s">
        <v>439</v>
      </c>
      <c r="C2378">
        <v>2603318298</v>
      </c>
      <c r="D2378">
        <v>1203318298</v>
      </c>
      <c r="E2378" t="s">
        <v>54</v>
      </c>
      <c r="F2378" t="s">
        <v>440</v>
      </c>
      <c r="G2378" t="s">
        <v>4301</v>
      </c>
      <c r="H2378" t="s">
        <v>4302</v>
      </c>
      <c r="I2378" t="s">
        <v>39</v>
      </c>
      <c r="J2378" t="s">
        <v>29</v>
      </c>
      <c r="K2378" t="s">
        <v>157</v>
      </c>
      <c r="L2378">
        <v>-90.572169000000002</v>
      </c>
      <c r="M2378">
        <v>14.611599999999999</v>
      </c>
      <c r="N2378">
        <v>14.612136</v>
      </c>
      <c r="O2378">
        <v>-90.572775820000004</v>
      </c>
      <c r="P2378" t="s">
        <v>31</v>
      </c>
      <c r="Q2378" t="s">
        <v>2114</v>
      </c>
      <c r="R2378" t="s">
        <v>117</v>
      </c>
      <c r="S2378" t="s">
        <v>118</v>
      </c>
      <c r="V2378" t="str">
        <f>_xlfn.XLOOKUP(UNIVERSO[[#This Row],[Ruta DN]],'[1]Cuota Ruta'!E:E,'[1]Cuota Ruta'!G:G)</f>
        <v>Cargar</v>
      </c>
    </row>
    <row r="2379" spans="1:22" x14ac:dyDescent="0.25">
      <c r="A2379" t="s">
        <v>111</v>
      </c>
      <c r="B2379" t="s">
        <v>499</v>
      </c>
      <c r="C2379">
        <v>2603318391</v>
      </c>
      <c r="D2379">
        <v>1203318391</v>
      </c>
      <c r="E2379" t="s">
        <v>54</v>
      </c>
      <c r="F2379" t="s">
        <v>500</v>
      </c>
      <c r="G2379" t="s">
        <v>2211</v>
      </c>
      <c r="H2379" t="s">
        <v>4303</v>
      </c>
      <c r="I2379" t="s">
        <v>39</v>
      </c>
      <c r="J2379" t="s">
        <v>29</v>
      </c>
      <c r="K2379" t="s">
        <v>173</v>
      </c>
      <c r="L2379">
        <v>-90.560824999999994</v>
      </c>
      <c r="M2379">
        <v>14.66525</v>
      </c>
      <c r="N2379">
        <v>14.66591216</v>
      </c>
      <c r="O2379">
        <v>-90.560850990000006</v>
      </c>
      <c r="P2379" t="s">
        <v>31</v>
      </c>
      <c r="Q2379" t="s">
        <v>2114</v>
      </c>
      <c r="R2379" t="s">
        <v>117</v>
      </c>
      <c r="S2379" t="s">
        <v>118</v>
      </c>
      <c r="V2379" t="str">
        <f>_xlfn.XLOOKUP(UNIVERSO[[#This Row],[Ruta DN]],'[1]Cuota Ruta'!E:E,'[1]Cuota Ruta'!G:G)</f>
        <v>Cargar</v>
      </c>
    </row>
    <row r="2380" spans="1:22" x14ac:dyDescent="0.25">
      <c r="A2380" t="s">
        <v>22</v>
      </c>
      <c r="B2380" t="s">
        <v>49</v>
      </c>
      <c r="C2380">
        <v>2603318443</v>
      </c>
      <c r="D2380">
        <v>1203318443</v>
      </c>
      <c r="E2380" t="s">
        <v>54</v>
      </c>
      <c r="F2380" t="s">
        <v>50</v>
      </c>
      <c r="G2380" t="s">
        <v>4304</v>
      </c>
      <c r="H2380" t="s">
        <v>4305</v>
      </c>
      <c r="I2380" t="s">
        <v>28</v>
      </c>
      <c r="J2380" t="s">
        <v>46</v>
      </c>
      <c r="K2380" t="s">
        <v>30</v>
      </c>
      <c r="L2380">
        <v>-90.467500000000001</v>
      </c>
      <c r="M2380">
        <v>14.673527999999999</v>
      </c>
      <c r="N2380">
        <v>14.6732034</v>
      </c>
      <c r="O2380">
        <v>-90.467542100000003</v>
      </c>
      <c r="P2380" t="s">
        <v>31</v>
      </c>
      <c r="Q2380" t="s">
        <v>2117</v>
      </c>
      <c r="R2380" t="s">
        <v>33</v>
      </c>
      <c r="S2380" t="s">
        <v>34</v>
      </c>
      <c r="T2380">
        <v>3</v>
      </c>
      <c r="V2380" t="str">
        <f>_xlfn.XLOOKUP(UNIVERSO[[#This Row],[Ruta DN]],'[1]Cuota Ruta'!E:E,'[1]Cuota Ruta'!G:G)</f>
        <v>Cargar</v>
      </c>
    </row>
    <row r="2381" spans="1:22" x14ac:dyDescent="0.25">
      <c r="A2381" t="s">
        <v>111</v>
      </c>
      <c r="B2381" t="s">
        <v>463</v>
      </c>
      <c r="C2381">
        <v>2603318497</v>
      </c>
      <c r="D2381">
        <v>1203318497</v>
      </c>
      <c r="E2381" t="s">
        <v>54</v>
      </c>
      <c r="F2381" t="s">
        <v>464</v>
      </c>
      <c r="G2381" t="s">
        <v>4306</v>
      </c>
      <c r="H2381" t="s">
        <v>4307</v>
      </c>
      <c r="I2381" t="s">
        <v>28</v>
      </c>
      <c r="J2381" t="s">
        <v>29</v>
      </c>
      <c r="K2381" t="s">
        <v>204</v>
      </c>
      <c r="L2381">
        <v>-90.537649999999999</v>
      </c>
      <c r="M2381">
        <v>14.610569</v>
      </c>
      <c r="N2381">
        <v>14.610688333333339</v>
      </c>
      <c r="O2381">
        <v>-90.537800000000004</v>
      </c>
      <c r="P2381" t="s">
        <v>31</v>
      </c>
      <c r="Q2381" t="s">
        <v>2114</v>
      </c>
      <c r="R2381" t="s">
        <v>117</v>
      </c>
      <c r="S2381" t="s">
        <v>118</v>
      </c>
      <c r="V2381" t="str">
        <f>_xlfn.XLOOKUP(UNIVERSO[[#This Row],[Ruta DN]],'[1]Cuota Ruta'!E:E,'[1]Cuota Ruta'!G:G)</f>
        <v>Cargar</v>
      </c>
    </row>
    <row r="2382" spans="1:22" x14ac:dyDescent="0.25">
      <c r="A2382" t="s">
        <v>111</v>
      </c>
      <c r="B2382" t="s">
        <v>200</v>
      </c>
      <c r="C2382">
        <v>2603318566</v>
      </c>
      <c r="D2382">
        <v>1203318566</v>
      </c>
      <c r="E2382" t="s">
        <v>54</v>
      </c>
      <c r="F2382" t="s">
        <v>201</v>
      </c>
      <c r="G2382" t="s">
        <v>4308</v>
      </c>
      <c r="H2382" t="s">
        <v>4309</v>
      </c>
      <c r="I2382" t="s">
        <v>39</v>
      </c>
      <c r="J2382" t="s">
        <v>29</v>
      </c>
      <c r="K2382" t="s">
        <v>204</v>
      </c>
      <c r="L2382">
        <v>-90.610528000000002</v>
      </c>
      <c r="M2382">
        <v>14.629</v>
      </c>
      <c r="N2382">
        <v>14.62901347</v>
      </c>
      <c r="O2382">
        <v>-90.610619450000002</v>
      </c>
      <c r="P2382" t="s">
        <v>31</v>
      </c>
      <c r="Q2382" t="s">
        <v>2114</v>
      </c>
      <c r="R2382" t="s">
        <v>117</v>
      </c>
      <c r="S2382" t="s">
        <v>118</v>
      </c>
      <c r="V2382" t="str">
        <f>_xlfn.XLOOKUP(UNIVERSO[[#This Row],[Ruta DN]],'[1]Cuota Ruta'!E:E,'[1]Cuota Ruta'!G:G)</f>
        <v>Cargar</v>
      </c>
    </row>
    <row r="2383" spans="1:22" x14ac:dyDescent="0.25">
      <c r="A2383" t="s">
        <v>111</v>
      </c>
      <c r="B2383" t="s">
        <v>392</v>
      </c>
      <c r="C2383">
        <v>2603318677</v>
      </c>
      <c r="D2383">
        <v>1203318677</v>
      </c>
      <c r="E2383" t="s">
        <v>54</v>
      </c>
      <c r="F2383" t="s">
        <v>393</v>
      </c>
      <c r="G2383" t="s">
        <v>162</v>
      </c>
      <c r="H2383" t="s">
        <v>4310</v>
      </c>
      <c r="I2383" t="s">
        <v>39</v>
      </c>
      <c r="J2383" t="s">
        <v>29</v>
      </c>
      <c r="K2383" t="s">
        <v>204</v>
      </c>
      <c r="L2383">
        <v>-90.585949999999997</v>
      </c>
      <c r="M2383">
        <v>14.596477999999999</v>
      </c>
      <c r="N2383">
        <v>14.596543199999999</v>
      </c>
      <c r="O2383">
        <v>-90.586127750000003</v>
      </c>
      <c r="P2383" t="s">
        <v>31</v>
      </c>
      <c r="Q2383" t="s">
        <v>2114</v>
      </c>
      <c r="R2383" t="s">
        <v>117</v>
      </c>
      <c r="S2383" t="s">
        <v>118</v>
      </c>
      <c r="V2383" t="str">
        <f>_xlfn.XLOOKUP(UNIVERSO[[#This Row],[Ruta DN]],'[1]Cuota Ruta'!E:E,'[1]Cuota Ruta'!G:G)</f>
        <v>Cargar</v>
      </c>
    </row>
    <row r="2384" spans="1:22" x14ac:dyDescent="0.25">
      <c r="A2384" t="s">
        <v>22</v>
      </c>
      <c r="B2384" t="s">
        <v>67</v>
      </c>
      <c r="C2384">
        <v>2603318678</v>
      </c>
      <c r="D2384">
        <v>1203318678</v>
      </c>
      <c r="E2384" t="s">
        <v>54</v>
      </c>
      <c r="F2384" t="s">
        <v>68</v>
      </c>
      <c r="G2384" t="s">
        <v>4311</v>
      </c>
      <c r="H2384" t="s">
        <v>4312</v>
      </c>
      <c r="I2384" t="s">
        <v>39</v>
      </c>
      <c r="J2384" t="s">
        <v>46</v>
      </c>
      <c r="K2384" t="s">
        <v>30</v>
      </c>
      <c r="L2384">
        <v>-90.511419000000004</v>
      </c>
      <c r="M2384">
        <v>14.649428</v>
      </c>
      <c r="N2384">
        <v>14.649503333333341</v>
      </c>
      <c r="O2384">
        <v>-90.512913333333302</v>
      </c>
      <c r="P2384" t="s">
        <v>31</v>
      </c>
      <c r="Q2384" t="s">
        <v>2114</v>
      </c>
      <c r="R2384" t="s">
        <v>33</v>
      </c>
      <c r="S2384" t="s">
        <v>34</v>
      </c>
      <c r="V2384" t="str">
        <f>_xlfn.XLOOKUP(UNIVERSO[[#This Row],[Ruta DN]],'[1]Cuota Ruta'!E:E,'[1]Cuota Ruta'!G:G)</f>
        <v>Cargar</v>
      </c>
    </row>
    <row r="2385" spans="1:22" x14ac:dyDescent="0.25">
      <c r="A2385" t="s">
        <v>22</v>
      </c>
      <c r="B2385" t="s">
        <v>124</v>
      </c>
      <c r="C2385">
        <v>2603318740</v>
      </c>
      <c r="D2385">
        <v>1203318740</v>
      </c>
      <c r="E2385" t="s">
        <v>54</v>
      </c>
      <c r="F2385" t="s">
        <v>125</v>
      </c>
      <c r="G2385" t="s">
        <v>954</v>
      </c>
      <c r="H2385" t="s">
        <v>4313</v>
      </c>
      <c r="I2385" t="s">
        <v>28</v>
      </c>
      <c r="J2385" t="s">
        <v>46</v>
      </c>
      <c r="K2385" t="s">
        <v>80</v>
      </c>
      <c r="L2385">
        <v>-90.507908</v>
      </c>
      <c r="M2385">
        <v>14.643668999999999</v>
      </c>
      <c r="N2385">
        <v>14.643689999999999</v>
      </c>
      <c r="O2385">
        <v>-90.507895000000005</v>
      </c>
      <c r="P2385" t="s">
        <v>31</v>
      </c>
      <c r="Q2385" t="s">
        <v>2117</v>
      </c>
      <c r="R2385" t="s">
        <v>33</v>
      </c>
      <c r="S2385" t="s">
        <v>34</v>
      </c>
      <c r="V2385" t="str">
        <f>_xlfn.XLOOKUP(UNIVERSO[[#This Row],[Ruta DN]],'[1]Cuota Ruta'!E:E,'[1]Cuota Ruta'!G:G)</f>
        <v>Cargar</v>
      </c>
    </row>
    <row r="2386" spans="1:22" x14ac:dyDescent="0.25">
      <c r="A2386" t="s">
        <v>111</v>
      </c>
      <c r="B2386" t="s">
        <v>443</v>
      </c>
      <c r="C2386">
        <v>2603318793</v>
      </c>
      <c r="D2386">
        <v>1203318793</v>
      </c>
      <c r="E2386" t="s">
        <v>54</v>
      </c>
      <c r="F2386" t="s">
        <v>444</v>
      </c>
      <c r="G2386" t="s">
        <v>4314</v>
      </c>
      <c r="H2386" t="s">
        <v>4315</v>
      </c>
      <c r="I2386" t="s">
        <v>39</v>
      </c>
      <c r="J2386" t="s">
        <v>29</v>
      </c>
      <c r="K2386" t="s">
        <v>157</v>
      </c>
      <c r="L2386">
        <v>-90.549028000000007</v>
      </c>
      <c r="M2386">
        <v>14.611499999999999</v>
      </c>
      <c r="N2386">
        <v>14.61148996</v>
      </c>
      <c r="O2386">
        <v>-90.548955770000006</v>
      </c>
      <c r="P2386" t="s">
        <v>31</v>
      </c>
      <c r="Q2386" t="s">
        <v>2117</v>
      </c>
      <c r="R2386" t="s">
        <v>117</v>
      </c>
      <c r="S2386" t="s">
        <v>118</v>
      </c>
      <c r="V2386" t="str">
        <f>_xlfn.XLOOKUP(UNIVERSO[[#This Row],[Ruta DN]],'[1]Cuota Ruta'!E:E,'[1]Cuota Ruta'!G:G)</f>
        <v>Cargar</v>
      </c>
    </row>
    <row r="2387" spans="1:22" x14ac:dyDescent="0.25">
      <c r="A2387" t="s">
        <v>111</v>
      </c>
      <c r="B2387" t="s">
        <v>346</v>
      </c>
      <c r="C2387">
        <v>2603318857</v>
      </c>
      <c r="D2387">
        <v>1203318857</v>
      </c>
      <c r="E2387" t="s">
        <v>54</v>
      </c>
      <c r="F2387" t="s">
        <v>347</v>
      </c>
      <c r="G2387" t="s">
        <v>272</v>
      </c>
      <c r="H2387" t="s">
        <v>4316</v>
      </c>
      <c r="I2387" t="s">
        <v>28</v>
      </c>
      <c r="J2387" t="s">
        <v>29</v>
      </c>
      <c r="K2387" t="s">
        <v>164</v>
      </c>
      <c r="L2387">
        <v>-90.413589000000002</v>
      </c>
      <c r="M2387">
        <v>14.5435</v>
      </c>
      <c r="N2387">
        <v>14.54355621337891</v>
      </c>
      <c r="O2387">
        <v>-90.413566589355469</v>
      </c>
      <c r="P2387" t="s">
        <v>31</v>
      </c>
      <c r="Q2387" t="s">
        <v>2117</v>
      </c>
      <c r="R2387" t="s">
        <v>117</v>
      </c>
      <c r="S2387" t="s">
        <v>118</v>
      </c>
      <c r="T2387">
        <v>22</v>
      </c>
      <c r="V2387" t="str">
        <f>_xlfn.XLOOKUP(UNIVERSO[[#This Row],[Ruta DN]],'[1]Cuota Ruta'!E:E,'[1]Cuota Ruta'!G:G)</f>
        <v>Cargar</v>
      </c>
    </row>
    <row r="2388" spans="1:22" x14ac:dyDescent="0.25">
      <c r="A2388" t="s">
        <v>111</v>
      </c>
      <c r="B2388" t="s">
        <v>806</v>
      </c>
      <c r="C2388">
        <v>2603318957</v>
      </c>
      <c r="D2388">
        <v>1203318957</v>
      </c>
      <c r="E2388" t="s">
        <v>54</v>
      </c>
      <c r="F2388" t="s">
        <v>807</v>
      </c>
      <c r="G2388" t="s">
        <v>4317</v>
      </c>
      <c r="H2388" t="s">
        <v>4318</v>
      </c>
      <c r="I2388" t="s">
        <v>28</v>
      </c>
      <c r="J2388" t="s">
        <v>29</v>
      </c>
      <c r="K2388" t="s">
        <v>204</v>
      </c>
      <c r="L2388">
        <v>-90.548277999999996</v>
      </c>
      <c r="M2388">
        <v>14.590983</v>
      </c>
      <c r="N2388">
        <v>14.591056823730471</v>
      </c>
      <c r="O2388">
        <v>-90.548233032226563</v>
      </c>
      <c r="P2388" t="s">
        <v>31</v>
      </c>
      <c r="Q2388" t="s">
        <v>2117</v>
      </c>
      <c r="R2388" t="s">
        <v>117</v>
      </c>
      <c r="S2388" t="s">
        <v>118</v>
      </c>
      <c r="T2388">
        <v>13</v>
      </c>
      <c r="V2388" t="str">
        <f>_xlfn.XLOOKUP(UNIVERSO[[#This Row],[Ruta DN]],'[1]Cuota Ruta'!E:E,'[1]Cuota Ruta'!G:G)</f>
        <v>Cargar</v>
      </c>
    </row>
    <row r="2389" spans="1:22" x14ac:dyDescent="0.25">
      <c r="A2389" t="s">
        <v>213</v>
      </c>
      <c r="B2389" t="s">
        <v>1735</v>
      </c>
      <c r="C2389">
        <v>2603319005</v>
      </c>
      <c r="D2389">
        <v>1203319005</v>
      </c>
      <c r="E2389" t="s">
        <v>54</v>
      </c>
      <c r="F2389" t="s">
        <v>1736</v>
      </c>
      <c r="G2389" t="s">
        <v>4319</v>
      </c>
      <c r="H2389" t="s">
        <v>4320</v>
      </c>
      <c r="I2389" t="s">
        <v>39</v>
      </c>
      <c r="J2389" t="s">
        <v>29</v>
      </c>
      <c r="K2389" t="s">
        <v>218</v>
      </c>
      <c r="L2389">
        <v>-90.750609999999995</v>
      </c>
      <c r="M2389">
        <v>14.547639999999999</v>
      </c>
      <c r="N2389">
        <v>14.54754472710192</v>
      </c>
      <c r="O2389">
        <v>-90.750728594139218</v>
      </c>
      <c r="P2389" t="s">
        <v>31</v>
      </c>
      <c r="Q2389" t="s">
        <v>2117</v>
      </c>
      <c r="R2389" t="s">
        <v>219</v>
      </c>
      <c r="S2389" t="s">
        <v>220</v>
      </c>
      <c r="V2389" t="str">
        <f>_xlfn.XLOOKUP(UNIVERSO[[#This Row],[Ruta DN]],'[1]Cuota Ruta'!E:E,'[1]Cuota Ruta'!G:G)</f>
        <v>Cargar</v>
      </c>
    </row>
    <row r="2390" spans="1:22" x14ac:dyDescent="0.25">
      <c r="A2390" t="s">
        <v>111</v>
      </c>
      <c r="B2390" t="s">
        <v>542</v>
      </c>
      <c r="C2390">
        <v>2603319095</v>
      </c>
      <c r="D2390">
        <v>1203319095</v>
      </c>
      <c r="E2390" t="s">
        <v>54</v>
      </c>
      <c r="F2390" t="s">
        <v>543</v>
      </c>
      <c r="G2390" t="s">
        <v>2294</v>
      </c>
      <c r="H2390" t="s">
        <v>4321</v>
      </c>
      <c r="I2390" t="s">
        <v>39</v>
      </c>
      <c r="J2390" t="s">
        <v>46</v>
      </c>
      <c r="K2390" t="s">
        <v>157</v>
      </c>
      <c r="L2390">
        <v>-90.528878000000006</v>
      </c>
      <c r="M2390">
        <v>14.620039</v>
      </c>
      <c r="N2390">
        <v>14.620361539999999</v>
      </c>
      <c r="O2390">
        <v>-90.528909339999984</v>
      </c>
      <c r="P2390" t="s">
        <v>31</v>
      </c>
      <c r="Q2390" t="s">
        <v>2114</v>
      </c>
      <c r="R2390" t="s">
        <v>117</v>
      </c>
      <c r="S2390" t="s">
        <v>118</v>
      </c>
      <c r="V2390" t="str">
        <f>_xlfn.XLOOKUP(UNIVERSO[[#This Row],[Ruta DN]],'[1]Cuota Ruta'!E:E,'[1]Cuota Ruta'!G:G)</f>
        <v>Cargar</v>
      </c>
    </row>
    <row r="2391" spans="1:22" x14ac:dyDescent="0.25">
      <c r="A2391" t="s">
        <v>22</v>
      </c>
      <c r="B2391" t="s">
        <v>758</v>
      </c>
      <c r="C2391">
        <v>2603319139</v>
      </c>
      <c r="D2391">
        <v>1203319139</v>
      </c>
      <c r="E2391" t="s">
        <v>54</v>
      </c>
      <c r="F2391" t="s">
        <v>759</v>
      </c>
      <c r="G2391" t="s">
        <v>4322</v>
      </c>
      <c r="H2391" t="s">
        <v>4323</v>
      </c>
      <c r="I2391" t="s">
        <v>28</v>
      </c>
      <c r="J2391" t="s">
        <v>29</v>
      </c>
      <c r="K2391" t="s">
        <v>80</v>
      </c>
      <c r="L2391">
        <v>-90.479068999999996</v>
      </c>
      <c r="M2391">
        <v>14.623049999999999</v>
      </c>
      <c r="N2391">
        <v>14.623023209999999</v>
      </c>
      <c r="O2391">
        <v>-90.479016479999984</v>
      </c>
      <c r="P2391" t="s">
        <v>31</v>
      </c>
      <c r="Q2391" t="s">
        <v>2117</v>
      </c>
      <c r="R2391" t="s">
        <v>33</v>
      </c>
      <c r="S2391" t="s">
        <v>34</v>
      </c>
      <c r="T2391">
        <v>7</v>
      </c>
      <c r="V2391" t="str">
        <f>_xlfn.XLOOKUP(UNIVERSO[[#This Row],[Ruta DN]],'[1]Cuota Ruta'!E:E,'[1]Cuota Ruta'!G:G)</f>
        <v>Cargar</v>
      </c>
    </row>
    <row r="2392" spans="1:22" x14ac:dyDescent="0.25">
      <c r="A2392" t="s">
        <v>111</v>
      </c>
      <c r="B2392" t="s">
        <v>308</v>
      </c>
      <c r="C2392">
        <v>2603319241</v>
      </c>
      <c r="D2392">
        <v>1203319241</v>
      </c>
      <c r="E2392" t="s">
        <v>54</v>
      </c>
      <c r="F2392" t="s">
        <v>309</v>
      </c>
      <c r="G2392" t="s">
        <v>121</v>
      </c>
      <c r="H2392" t="s">
        <v>4324</v>
      </c>
      <c r="I2392" t="s">
        <v>39</v>
      </c>
      <c r="J2392" t="s">
        <v>29</v>
      </c>
      <c r="K2392" t="s">
        <v>157</v>
      </c>
      <c r="L2392">
        <v>-90.525350000000003</v>
      </c>
      <c r="M2392">
        <v>14.628550000000001</v>
      </c>
      <c r="N2392">
        <v>14.6286258</v>
      </c>
      <c r="O2392">
        <v>-90.525185500000006</v>
      </c>
      <c r="P2392" t="s">
        <v>31</v>
      </c>
      <c r="Q2392" t="s">
        <v>2114</v>
      </c>
      <c r="R2392" t="s">
        <v>117</v>
      </c>
      <c r="S2392" t="s">
        <v>118</v>
      </c>
      <c r="V2392" t="str">
        <f>_xlfn.XLOOKUP(UNIVERSO[[#This Row],[Ruta DN]],'[1]Cuota Ruta'!E:E,'[1]Cuota Ruta'!G:G)</f>
        <v>Cargar</v>
      </c>
    </row>
    <row r="2393" spans="1:22" x14ac:dyDescent="0.25">
      <c r="A2393" t="s">
        <v>111</v>
      </c>
      <c r="B2393" t="s">
        <v>484</v>
      </c>
      <c r="C2393">
        <v>2603319284</v>
      </c>
      <c r="D2393">
        <v>1203319284</v>
      </c>
      <c r="E2393" t="s">
        <v>54</v>
      </c>
      <c r="F2393" t="s">
        <v>485</v>
      </c>
      <c r="G2393" t="s">
        <v>4325</v>
      </c>
      <c r="H2393" t="s">
        <v>4326</v>
      </c>
      <c r="I2393" t="s">
        <v>28</v>
      </c>
      <c r="J2393" t="s">
        <v>29</v>
      </c>
      <c r="K2393" t="s">
        <v>173</v>
      </c>
      <c r="L2393">
        <v>-90.538527999999999</v>
      </c>
      <c r="M2393">
        <v>14.6736</v>
      </c>
      <c r="N2393">
        <v>14.67368186</v>
      </c>
      <c r="O2393">
        <v>-90.538571509999997</v>
      </c>
      <c r="P2393" t="s">
        <v>31</v>
      </c>
      <c r="Q2393" t="s">
        <v>2117</v>
      </c>
      <c r="R2393" t="s">
        <v>117</v>
      </c>
      <c r="S2393" t="s">
        <v>118</v>
      </c>
      <c r="V2393" t="str">
        <f>_xlfn.XLOOKUP(UNIVERSO[[#This Row],[Ruta DN]],'[1]Cuota Ruta'!E:E,'[1]Cuota Ruta'!G:G)</f>
        <v>Cargar</v>
      </c>
    </row>
    <row r="2394" spans="1:22" x14ac:dyDescent="0.25">
      <c r="A2394" t="s">
        <v>111</v>
      </c>
      <c r="B2394" t="s">
        <v>476</v>
      </c>
      <c r="C2394">
        <v>2603319361</v>
      </c>
      <c r="D2394">
        <v>1203319361</v>
      </c>
      <c r="E2394" t="s">
        <v>54</v>
      </c>
      <c r="F2394" t="s">
        <v>477</v>
      </c>
      <c r="G2394" t="s">
        <v>4327</v>
      </c>
      <c r="H2394" t="s">
        <v>4328</v>
      </c>
      <c r="I2394" t="s">
        <v>28</v>
      </c>
      <c r="J2394" t="s">
        <v>237</v>
      </c>
      <c r="K2394" t="s">
        <v>116</v>
      </c>
      <c r="L2394">
        <v>-90.574450999999996</v>
      </c>
      <c r="M2394">
        <v>14.631103</v>
      </c>
      <c r="N2394">
        <v>14.631103</v>
      </c>
      <c r="O2394">
        <v>-90.574450999999996</v>
      </c>
      <c r="P2394" t="s">
        <v>95</v>
      </c>
      <c r="Q2394" t="s">
        <v>2117</v>
      </c>
      <c r="R2394" t="s">
        <v>117</v>
      </c>
      <c r="S2394" t="s">
        <v>118</v>
      </c>
      <c r="T2394">
        <v>14</v>
      </c>
      <c r="V2394" t="str">
        <f>_xlfn.XLOOKUP(UNIVERSO[[#This Row],[Ruta DN]],'[1]Cuota Ruta'!E:E,'[1]Cuota Ruta'!G:G)</f>
        <v>Cargar</v>
      </c>
    </row>
    <row r="2395" spans="1:22" x14ac:dyDescent="0.25">
      <c r="A2395" t="s">
        <v>213</v>
      </c>
      <c r="B2395" t="s">
        <v>755</v>
      </c>
      <c r="C2395">
        <v>2603319544</v>
      </c>
      <c r="D2395">
        <v>1203319544</v>
      </c>
      <c r="E2395" t="s">
        <v>54</v>
      </c>
      <c r="F2395" t="s">
        <v>756</v>
      </c>
      <c r="G2395" t="s">
        <v>487</v>
      </c>
      <c r="H2395" t="s">
        <v>4329</v>
      </c>
      <c r="I2395" t="s">
        <v>39</v>
      </c>
      <c r="J2395" t="s">
        <v>29</v>
      </c>
      <c r="K2395" t="s">
        <v>537</v>
      </c>
      <c r="L2395">
        <v>-90.803219999999996</v>
      </c>
      <c r="M2395">
        <v>14.65404</v>
      </c>
      <c r="N2395">
        <v>14.653946666666659</v>
      </c>
      <c r="O2395">
        <v>-90.803081666666671</v>
      </c>
      <c r="P2395" t="s">
        <v>31</v>
      </c>
      <c r="Q2395" t="s">
        <v>2117</v>
      </c>
      <c r="R2395" t="s">
        <v>219</v>
      </c>
      <c r="S2395" t="s">
        <v>220</v>
      </c>
      <c r="T2395">
        <v>2</v>
      </c>
      <c r="V2395" t="str">
        <f>_xlfn.XLOOKUP(UNIVERSO[[#This Row],[Ruta DN]],'[1]Cuota Ruta'!E:E,'[1]Cuota Ruta'!G:G)</f>
        <v>Cargar</v>
      </c>
    </row>
    <row r="2396" spans="1:22" x14ac:dyDescent="0.25">
      <c r="A2396" t="s">
        <v>111</v>
      </c>
      <c r="B2396" t="s">
        <v>893</v>
      </c>
      <c r="C2396">
        <v>2603319553</v>
      </c>
      <c r="D2396">
        <v>1203319553</v>
      </c>
      <c r="E2396" t="s">
        <v>54</v>
      </c>
      <c r="F2396" t="s">
        <v>894</v>
      </c>
      <c r="G2396" t="s">
        <v>675</v>
      </c>
      <c r="H2396" t="s">
        <v>4330</v>
      </c>
      <c r="I2396" t="s">
        <v>39</v>
      </c>
      <c r="J2396" t="s">
        <v>29</v>
      </c>
      <c r="K2396" t="s">
        <v>173</v>
      </c>
      <c r="L2396">
        <v>-90.592399999999998</v>
      </c>
      <c r="M2396">
        <v>14.687308</v>
      </c>
      <c r="N2396">
        <v>14.68729254</v>
      </c>
      <c r="O2396">
        <v>-90.592423220000001</v>
      </c>
      <c r="P2396" t="s">
        <v>31</v>
      </c>
      <c r="Q2396" t="s">
        <v>2114</v>
      </c>
      <c r="R2396" t="s">
        <v>117</v>
      </c>
      <c r="S2396" t="s">
        <v>118</v>
      </c>
      <c r="V2396" t="str">
        <f>_xlfn.XLOOKUP(UNIVERSO[[#This Row],[Ruta DN]],'[1]Cuota Ruta'!E:E,'[1]Cuota Ruta'!G:G)</f>
        <v>Cargar</v>
      </c>
    </row>
    <row r="2397" spans="1:22" x14ac:dyDescent="0.25">
      <c r="A2397" t="s">
        <v>111</v>
      </c>
      <c r="B2397" t="s">
        <v>806</v>
      </c>
      <c r="C2397">
        <v>2603319626</v>
      </c>
      <c r="D2397">
        <v>1203319626</v>
      </c>
      <c r="E2397" t="s">
        <v>54</v>
      </c>
      <c r="F2397" t="s">
        <v>807</v>
      </c>
      <c r="G2397" t="s">
        <v>4331</v>
      </c>
      <c r="H2397" t="s">
        <v>4332</v>
      </c>
      <c r="I2397" t="s">
        <v>28</v>
      </c>
      <c r="J2397" t="s">
        <v>29</v>
      </c>
      <c r="K2397" t="s">
        <v>204</v>
      </c>
      <c r="L2397">
        <v>-90.550600000000003</v>
      </c>
      <c r="M2397">
        <v>14.591469</v>
      </c>
      <c r="N2397">
        <v>14.591502240000001</v>
      </c>
      <c r="O2397">
        <v>-90.550737269999985</v>
      </c>
      <c r="P2397" t="s">
        <v>31</v>
      </c>
      <c r="Q2397" t="s">
        <v>2117</v>
      </c>
      <c r="R2397" t="s">
        <v>117</v>
      </c>
      <c r="S2397" t="s">
        <v>118</v>
      </c>
      <c r="V2397" t="str">
        <f>_xlfn.XLOOKUP(UNIVERSO[[#This Row],[Ruta DN]],'[1]Cuota Ruta'!E:E,'[1]Cuota Ruta'!G:G)</f>
        <v>Cargar</v>
      </c>
    </row>
    <row r="2398" spans="1:22" x14ac:dyDescent="0.25">
      <c r="A2398" t="s">
        <v>22</v>
      </c>
      <c r="B2398" t="s">
        <v>40</v>
      </c>
      <c r="C2398">
        <v>2603319646</v>
      </c>
      <c r="D2398">
        <v>1203319646</v>
      </c>
      <c r="E2398" t="s">
        <v>54</v>
      </c>
      <c r="F2398" t="s">
        <v>41</v>
      </c>
      <c r="G2398" t="s">
        <v>4333</v>
      </c>
      <c r="H2398" t="s">
        <v>4334</v>
      </c>
      <c r="I2398" t="s">
        <v>28</v>
      </c>
      <c r="J2398" t="s">
        <v>46</v>
      </c>
      <c r="K2398" t="s">
        <v>30</v>
      </c>
      <c r="L2398">
        <v>-90.501969000000003</v>
      </c>
      <c r="M2398">
        <v>14.6738</v>
      </c>
      <c r="N2398">
        <v>14.6738509</v>
      </c>
      <c r="O2398">
        <v>-90.502090019999997</v>
      </c>
      <c r="P2398" t="s">
        <v>31</v>
      </c>
      <c r="Q2398" t="s">
        <v>2117</v>
      </c>
      <c r="R2398" t="s">
        <v>33</v>
      </c>
      <c r="S2398" t="s">
        <v>34</v>
      </c>
      <c r="V2398" t="str">
        <f>_xlfn.XLOOKUP(UNIVERSO[[#This Row],[Ruta DN]],'[1]Cuota Ruta'!E:E,'[1]Cuota Ruta'!G:G)</f>
        <v>Cargar</v>
      </c>
    </row>
    <row r="2399" spans="1:22" x14ac:dyDescent="0.25">
      <c r="A2399" t="s">
        <v>98</v>
      </c>
      <c r="B2399" t="s">
        <v>1414</v>
      </c>
      <c r="C2399">
        <v>2603319687</v>
      </c>
      <c r="D2399">
        <v>1203319687</v>
      </c>
      <c r="E2399" t="s">
        <v>54</v>
      </c>
      <c r="F2399" t="s">
        <v>1415</v>
      </c>
      <c r="G2399" t="s">
        <v>1977</v>
      </c>
      <c r="H2399" t="s">
        <v>4335</v>
      </c>
      <c r="I2399" t="s">
        <v>28</v>
      </c>
      <c r="J2399" t="s">
        <v>29</v>
      </c>
      <c r="K2399" t="s">
        <v>123</v>
      </c>
      <c r="L2399">
        <v>-90.579149999999998</v>
      </c>
      <c r="M2399">
        <v>14.517519</v>
      </c>
      <c r="N2399">
        <v>14.52498166</v>
      </c>
      <c r="O2399">
        <v>-90.564574069999992</v>
      </c>
      <c r="P2399" t="s">
        <v>31</v>
      </c>
      <c r="Q2399" t="s">
        <v>2117</v>
      </c>
      <c r="R2399" t="s">
        <v>104</v>
      </c>
      <c r="S2399" t="s">
        <v>105</v>
      </c>
      <c r="V2399" t="str">
        <f>_xlfn.XLOOKUP(UNIVERSO[[#This Row],[Ruta DN]],'[1]Cuota Ruta'!E:E,'[1]Cuota Ruta'!G:G)</f>
        <v>Cargar</v>
      </c>
    </row>
    <row r="2400" spans="1:22" x14ac:dyDescent="0.25">
      <c r="A2400" t="s">
        <v>98</v>
      </c>
      <c r="B2400" t="s">
        <v>140</v>
      </c>
      <c r="C2400">
        <v>2603319689</v>
      </c>
      <c r="D2400">
        <v>1203319689</v>
      </c>
      <c r="E2400" t="s">
        <v>54</v>
      </c>
      <c r="F2400" t="s">
        <v>141</v>
      </c>
      <c r="G2400" t="s">
        <v>368</v>
      </c>
      <c r="H2400" t="s">
        <v>4336</v>
      </c>
      <c r="I2400" t="s">
        <v>39</v>
      </c>
      <c r="J2400" t="s">
        <v>46</v>
      </c>
      <c r="K2400" t="s">
        <v>103</v>
      </c>
      <c r="L2400">
        <v>-90.535194300000001</v>
      </c>
      <c r="M2400">
        <v>14.5281982</v>
      </c>
      <c r="N2400">
        <v>14.5278872</v>
      </c>
      <c r="O2400">
        <v>-90.535214469999985</v>
      </c>
      <c r="P2400" t="s">
        <v>31</v>
      </c>
      <c r="Q2400" t="s">
        <v>2114</v>
      </c>
      <c r="R2400" t="s">
        <v>104</v>
      </c>
      <c r="S2400" t="s">
        <v>105</v>
      </c>
      <c r="V2400" t="str">
        <f>_xlfn.XLOOKUP(UNIVERSO[[#This Row],[Ruta DN]],'[1]Cuota Ruta'!E:E,'[1]Cuota Ruta'!G:G)</f>
        <v>Cargar</v>
      </c>
    </row>
    <row r="2401" spans="1:22" x14ac:dyDescent="0.25">
      <c r="A2401" t="s">
        <v>111</v>
      </c>
      <c r="B2401" t="s">
        <v>1932</v>
      </c>
      <c r="C2401">
        <v>2603125832</v>
      </c>
      <c r="D2401">
        <v>1203125832</v>
      </c>
      <c r="E2401" t="s">
        <v>54</v>
      </c>
      <c r="F2401" t="s">
        <v>1933</v>
      </c>
      <c r="G2401" t="s">
        <v>4337</v>
      </c>
      <c r="H2401" t="s">
        <v>4338</v>
      </c>
      <c r="I2401" t="s">
        <v>28</v>
      </c>
      <c r="J2401" t="s">
        <v>29</v>
      </c>
      <c r="K2401" t="s">
        <v>164</v>
      </c>
      <c r="L2401">
        <v>-90.455427999999998</v>
      </c>
      <c r="M2401">
        <v>14.551728000000001</v>
      </c>
      <c r="N2401">
        <v>14.551728000000001</v>
      </c>
      <c r="O2401">
        <v>-90.455427999999998</v>
      </c>
      <c r="P2401" t="s">
        <v>31</v>
      </c>
      <c r="Q2401" t="s">
        <v>2114</v>
      </c>
      <c r="R2401" t="s">
        <v>117</v>
      </c>
      <c r="S2401" t="s">
        <v>118</v>
      </c>
      <c r="V2401" t="str">
        <f>_xlfn.XLOOKUP(UNIVERSO[[#This Row],[Ruta DN]],'[1]Cuota Ruta'!E:E,'[1]Cuota Ruta'!G:G)</f>
        <v>Cargar</v>
      </c>
    </row>
    <row r="2402" spans="1:22" x14ac:dyDescent="0.25">
      <c r="A2402" t="s">
        <v>98</v>
      </c>
      <c r="B2402" t="s">
        <v>140</v>
      </c>
      <c r="C2402">
        <v>2603319691</v>
      </c>
      <c r="D2402">
        <v>1203319691</v>
      </c>
      <c r="E2402" t="s">
        <v>54</v>
      </c>
      <c r="F2402" t="s">
        <v>141</v>
      </c>
      <c r="G2402" t="s">
        <v>966</v>
      </c>
      <c r="H2402" t="s">
        <v>4339</v>
      </c>
      <c r="I2402" t="s">
        <v>28</v>
      </c>
      <c r="J2402" t="s">
        <v>46</v>
      </c>
      <c r="K2402" t="s">
        <v>103</v>
      </c>
      <c r="L2402">
        <v>-90.535286900000003</v>
      </c>
      <c r="M2402">
        <v>14.528238200000001</v>
      </c>
      <c r="N2402">
        <v>14.528000090000001</v>
      </c>
      <c r="O2402">
        <v>-90.535301050000001</v>
      </c>
      <c r="P2402" t="s">
        <v>31</v>
      </c>
      <c r="Q2402" t="s">
        <v>2117</v>
      </c>
      <c r="R2402" t="s">
        <v>104</v>
      </c>
      <c r="S2402" t="s">
        <v>105</v>
      </c>
      <c r="T2402">
        <v>5</v>
      </c>
      <c r="V2402" t="str">
        <f>_xlfn.XLOOKUP(UNIVERSO[[#This Row],[Ruta DN]],'[1]Cuota Ruta'!E:E,'[1]Cuota Ruta'!G:G)</f>
        <v>Cargar</v>
      </c>
    </row>
    <row r="2403" spans="1:22" x14ac:dyDescent="0.25">
      <c r="A2403" t="s">
        <v>111</v>
      </c>
      <c r="B2403" t="s">
        <v>192</v>
      </c>
      <c r="C2403">
        <v>2603319728</v>
      </c>
      <c r="D2403">
        <v>1203319728</v>
      </c>
      <c r="E2403" t="s">
        <v>54</v>
      </c>
      <c r="F2403" t="s">
        <v>193</v>
      </c>
      <c r="G2403" t="s">
        <v>4340</v>
      </c>
      <c r="H2403" t="s">
        <v>4341</v>
      </c>
      <c r="I2403" t="s">
        <v>39</v>
      </c>
      <c r="J2403" t="s">
        <v>29</v>
      </c>
      <c r="K2403" t="s">
        <v>164</v>
      </c>
      <c r="L2403">
        <v>-90.509269000000003</v>
      </c>
      <c r="M2403">
        <v>14.590628000000001</v>
      </c>
      <c r="N2403">
        <v>14.58298592828214</v>
      </c>
      <c r="O2403">
        <v>-90.503581557422876</v>
      </c>
      <c r="P2403" t="s">
        <v>31</v>
      </c>
      <c r="Q2403" t="s">
        <v>2114</v>
      </c>
      <c r="R2403" t="s">
        <v>117</v>
      </c>
      <c r="S2403" t="s">
        <v>118</v>
      </c>
      <c r="V2403" t="str">
        <f>_xlfn.XLOOKUP(UNIVERSO[[#This Row],[Ruta DN]],'[1]Cuota Ruta'!E:E,'[1]Cuota Ruta'!G:G)</f>
        <v>Cargar</v>
      </c>
    </row>
    <row r="2404" spans="1:22" x14ac:dyDescent="0.25">
      <c r="A2404" t="s">
        <v>111</v>
      </c>
      <c r="B2404" t="s">
        <v>435</v>
      </c>
      <c r="C2404">
        <v>2603319743</v>
      </c>
      <c r="D2404">
        <v>1203319743</v>
      </c>
      <c r="E2404" t="s">
        <v>54</v>
      </c>
      <c r="F2404" t="s">
        <v>436</v>
      </c>
      <c r="G2404" t="s">
        <v>4342</v>
      </c>
      <c r="H2404" t="s">
        <v>4343</v>
      </c>
      <c r="I2404" t="s">
        <v>39</v>
      </c>
      <c r="J2404" t="s">
        <v>29</v>
      </c>
      <c r="K2404" t="s">
        <v>157</v>
      </c>
      <c r="L2404">
        <v>-90.523319000000001</v>
      </c>
      <c r="M2404">
        <v>14.671780999999999</v>
      </c>
      <c r="N2404">
        <v>14.67255022</v>
      </c>
      <c r="O2404">
        <v>-90.523982099999998</v>
      </c>
      <c r="P2404" t="s">
        <v>31</v>
      </c>
      <c r="Q2404" t="s">
        <v>2114</v>
      </c>
      <c r="R2404" t="s">
        <v>117</v>
      </c>
      <c r="S2404" t="s">
        <v>118</v>
      </c>
      <c r="V2404" t="str">
        <f>_xlfn.XLOOKUP(UNIVERSO[[#This Row],[Ruta DN]],'[1]Cuota Ruta'!E:E,'[1]Cuota Ruta'!G:G)</f>
        <v>Cargar</v>
      </c>
    </row>
    <row r="2405" spans="1:22" x14ac:dyDescent="0.25">
      <c r="A2405" t="s">
        <v>111</v>
      </c>
      <c r="B2405" t="s">
        <v>392</v>
      </c>
      <c r="C2405">
        <v>2603319770</v>
      </c>
      <c r="D2405">
        <v>1203319770</v>
      </c>
      <c r="E2405" t="s">
        <v>54</v>
      </c>
      <c r="F2405" t="s">
        <v>393</v>
      </c>
      <c r="G2405" t="s">
        <v>108</v>
      </c>
      <c r="H2405" t="s">
        <v>4344</v>
      </c>
      <c r="I2405" t="s">
        <v>39</v>
      </c>
      <c r="J2405" t="s">
        <v>29</v>
      </c>
      <c r="K2405" t="s">
        <v>204</v>
      </c>
      <c r="L2405">
        <v>-90.601849999999999</v>
      </c>
      <c r="M2405">
        <v>14.601649999999999</v>
      </c>
      <c r="N2405">
        <v>14.60166072845459</v>
      </c>
      <c r="O2405">
        <v>-90.601814270019531</v>
      </c>
      <c r="P2405" t="s">
        <v>31</v>
      </c>
      <c r="Q2405" t="s">
        <v>2114</v>
      </c>
      <c r="R2405" t="s">
        <v>117</v>
      </c>
      <c r="S2405" t="s">
        <v>118</v>
      </c>
      <c r="V2405" t="str">
        <f>_xlfn.XLOOKUP(UNIVERSO[[#This Row],[Ruta DN]],'[1]Cuota Ruta'!E:E,'[1]Cuota Ruta'!G:G)</f>
        <v>Cargar</v>
      </c>
    </row>
    <row r="2406" spans="1:22" x14ac:dyDescent="0.25">
      <c r="A2406" t="s">
        <v>98</v>
      </c>
      <c r="B2406" t="s">
        <v>417</v>
      </c>
      <c r="C2406">
        <v>2603319918</v>
      </c>
      <c r="D2406">
        <v>1203319918</v>
      </c>
      <c r="E2406" t="s">
        <v>54</v>
      </c>
      <c r="F2406" t="s">
        <v>418</v>
      </c>
      <c r="G2406" t="s">
        <v>4345</v>
      </c>
      <c r="H2406" t="s">
        <v>4346</v>
      </c>
      <c r="I2406" t="s">
        <v>93</v>
      </c>
      <c r="J2406" t="s">
        <v>94</v>
      </c>
      <c r="K2406" t="s">
        <v>110</v>
      </c>
      <c r="L2406">
        <v>-90.631518999999997</v>
      </c>
      <c r="M2406">
        <v>14.478928</v>
      </c>
      <c r="N2406">
        <v>14.479013370000001</v>
      </c>
      <c r="O2406">
        <v>-90.631416869999995</v>
      </c>
      <c r="P2406" t="s">
        <v>95</v>
      </c>
      <c r="Q2406" t="s">
        <v>2114</v>
      </c>
      <c r="R2406" t="s">
        <v>104</v>
      </c>
      <c r="S2406" t="s">
        <v>105</v>
      </c>
      <c r="V2406" t="str">
        <f>_xlfn.XLOOKUP(UNIVERSO[[#This Row],[Ruta DN]],'[1]Cuota Ruta'!E:E,'[1]Cuota Ruta'!G:G)</f>
        <v>Cargar</v>
      </c>
    </row>
    <row r="2407" spans="1:22" x14ac:dyDescent="0.25">
      <c r="A2407" t="s">
        <v>111</v>
      </c>
      <c r="B2407" t="s">
        <v>1943</v>
      </c>
      <c r="C2407">
        <v>2603319951</v>
      </c>
      <c r="D2407">
        <v>1203319951</v>
      </c>
      <c r="E2407" t="s">
        <v>54</v>
      </c>
      <c r="F2407" t="s">
        <v>1944</v>
      </c>
      <c r="G2407" t="s">
        <v>4347</v>
      </c>
      <c r="H2407" t="s">
        <v>4348</v>
      </c>
      <c r="I2407" t="s">
        <v>39</v>
      </c>
      <c r="J2407" t="s">
        <v>29</v>
      </c>
      <c r="K2407" t="s">
        <v>204</v>
      </c>
      <c r="L2407">
        <v>-90.576069000000004</v>
      </c>
      <c r="M2407">
        <v>14.596828</v>
      </c>
      <c r="N2407">
        <v>14.59691095165908</v>
      </c>
      <c r="O2407">
        <v>-90.575910340994596</v>
      </c>
      <c r="P2407" t="s">
        <v>31</v>
      </c>
      <c r="Q2407" t="s">
        <v>2114</v>
      </c>
      <c r="R2407" t="s">
        <v>117</v>
      </c>
      <c r="S2407" t="s">
        <v>118</v>
      </c>
      <c r="V2407" t="str">
        <f>_xlfn.XLOOKUP(UNIVERSO[[#This Row],[Ruta DN]],'[1]Cuota Ruta'!E:E,'[1]Cuota Ruta'!G:G)</f>
        <v>Cargar</v>
      </c>
    </row>
    <row r="2408" spans="1:22" x14ac:dyDescent="0.25">
      <c r="A2408" t="s">
        <v>213</v>
      </c>
      <c r="B2408" t="s">
        <v>765</v>
      </c>
      <c r="C2408">
        <v>2603126238</v>
      </c>
      <c r="D2408">
        <v>1203126238</v>
      </c>
      <c r="E2408" t="s">
        <v>54</v>
      </c>
      <c r="F2408" t="s">
        <v>766</v>
      </c>
      <c r="G2408" t="s">
        <v>4349</v>
      </c>
      <c r="H2408" t="s">
        <v>4350</v>
      </c>
      <c r="I2408" t="s">
        <v>39</v>
      </c>
      <c r="J2408" t="s">
        <v>46</v>
      </c>
      <c r="K2408" t="s">
        <v>590</v>
      </c>
      <c r="L2408">
        <v>-90.818110000000004</v>
      </c>
      <c r="M2408">
        <v>14.666565</v>
      </c>
      <c r="N2408">
        <v>14.666565</v>
      </c>
      <c r="O2408">
        <v>-90.818110000000004</v>
      </c>
      <c r="P2408" t="s">
        <v>31</v>
      </c>
      <c r="Q2408" t="s">
        <v>2117</v>
      </c>
      <c r="R2408" t="s">
        <v>219</v>
      </c>
      <c r="S2408" t="s">
        <v>220</v>
      </c>
      <c r="V2408" t="str">
        <f>_xlfn.XLOOKUP(UNIVERSO[[#This Row],[Ruta DN]],'[1]Cuota Ruta'!E:E,'[1]Cuota Ruta'!G:G)</f>
        <v>Cargar</v>
      </c>
    </row>
    <row r="2409" spans="1:22" x14ac:dyDescent="0.25">
      <c r="A2409" t="s">
        <v>286</v>
      </c>
      <c r="B2409" t="s">
        <v>785</v>
      </c>
      <c r="C2409">
        <v>2603319966</v>
      </c>
      <c r="D2409">
        <v>1203319966</v>
      </c>
      <c r="E2409" t="s">
        <v>54</v>
      </c>
      <c r="F2409" t="s">
        <v>786</v>
      </c>
      <c r="G2409" t="s">
        <v>4351</v>
      </c>
      <c r="H2409" t="s">
        <v>4352</v>
      </c>
      <c r="I2409" t="s">
        <v>39</v>
      </c>
      <c r="J2409" t="s">
        <v>94</v>
      </c>
      <c r="K2409" t="s">
        <v>291</v>
      </c>
      <c r="L2409">
        <v>-89.84648</v>
      </c>
      <c r="M2409">
        <v>14.35666</v>
      </c>
      <c r="N2409">
        <v>14.35678004</v>
      </c>
      <c r="O2409">
        <v>-89.846605190000005</v>
      </c>
      <c r="P2409" t="s">
        <v>95</v>
      </c>
      <c r="Q2409" t="s">
        <v>2117</v>
      </c>
      <c r="R2409" t="s">
        <v>292</v>
      </c>
      <c r="S2409" t="s">
        <v>293</v>
      </c>
      <c r="V2409" t="str">
        <f>_xlfn.XLOOKUP(UNIVERSO[[#This Row],[Ruta DN]],'[1]Cuota Ruta'!E:E,'[1]Cuota Ruta'!G:G)</f>
        <v>Cargar</v>
      </c>
    </row>
    <row r="2410" spans="1:22" x14ac:dyDescent="0.25">
      <c r="A2410" t="s">
        <v>111</v>
      </c>
      <c r="B2410" t="s">
        <v>1932</v>
      </c>
      <c r="C2410">
        <v>2603320069</v>
      </c>
      <c r="D2410">
        <v>1203320069</v>
      </c>
      <c r="E2410" t="s">
        <v>54</v>
      </c>
      <c r="F2410" t="s">
        <v>1933</v>
      </c>
      <c r="G2410" t="s">
        <v>4353</v>
      </c>
      <c r="H2410" t="s">
        <v>4354</v>
      </c>
      <c r="I2410" t="s">
        <v>28</v>
      </c>
      <c r="J2410" t="s">
        <v>46</v>
      </c>
      <c r="K2410" t="s">
        <v>164</v>
      </c>
      <c r="L2410">
        <v>-90.459868999999998</v>
      </c>
      <c r="M2410">
        <v>14.558369000000001</v>
      </c>
      <c r="N2410">
        <v>14.55829799</v>
      </c>
      <c r="O2410">
        <v>-90.460066870000006</v>
      </c>
      <c r="P2410" t="s">
        <v>31</v>
      </c>
      <c r="Q2410" t="s">
        <v>2114</v>
      </c>
      <c r="R2410" t="s">
        <v>117</v>
      </c>
      <c r="S2410" t="s">
        <v>118</v>
      </c>
      <c r="V2410" t="str">
        <f>_xlfn.XLOOKUP(UNIVERSO[[#This Row],[Ruta DN]],'[1]Cuota Ruta'!E:E,'[1]Cuota Ruta'!G:G)</f>
        <v>Cargar</v>
      </c>
    </row>
    <row r="2411" spans="1:22" x14ac:dyDescent="0.25">
      <c r="A2411" t="s">
        <v>98</v>
      </c>
      <c r="B2411" t="s">
        <v>320</v>
      </c>
      <c r="C2411">
        <v>2603320089</v>
      </c>
      <c r="D2411">
        <v>1203320089</v>
      </c>
      <c r="E2411" t="s">
        <v>54</v>
      </c>
      <c r="F2411" t="s">
        <v>321</v>
      </c>
      <c r="G2411" t="s">
        <v>4355</v>
      </c>
      <c r="H2411" t="s">
        <v>4356</v>
      </c>
      <c r="I2411" t="s">
        <v>39</v>
      </c>
      <c r="J2411" t="s">
        <v>29</v>
      </c>
      <c r="K2411" t="s">
        <v>103</v>
      </c>
      <c r="L2411">
        <v>-90.5540314</v>
      </c>
      <c r="M2411">
        <v>14.537693000000001</v>
      </c>
      <c r="N2411">
        <v>14.537701670000001</v>
      </c>
      <c r="O2411">
        <v>-90.554001670000005</v>
      </c>
      <c r="P2411" t="s">
        <v>31</v>
      </c>
      <c r="Q2411" t="s">
        <v>2114</v>
      </c>
      <c r="R2411" t="s">
        <v>104</v>
      </c>
      <c r="S2411" t="s">
        <v>105</v>
      </c>
      <c r="V2411" t="str">
        <f>_xlfn.XLOOKUP(UNIVERSO[[#This Row],[Ruta DN]],'[1]Cuota Ruta'!E:E,'[1]Cuota Ruta'!G:G)</f>
        <v>Cargar</v>
      </c>
    </row>
    <row r="2412" spans="1:22" x14ac:dyDescent="0.25">
      <c r="A2412" t="s">
        <v>98</v>
      </c>
      <c r="B2412" t="s">
        <v>320</v>
      </c>
      <c r="C2412">
        <v>2603320094</v>
      </c>
      <c r="D2412">
        <v>1203320094</v>
      </c>
      <c r="E2412" t="s">
        <v>54</v>
      </c>
      <c r="F2412" t="s">
        <v>321</v>
      </c>
      <c r="G2412" t="s">
        <v>65</v>
      </c>
      <c r="H2412" t="s">
        <v>4357</v>
      </c>
      <c r="I2412" t="s">
        <v>39</v>
      </c>
      <c r="J2412" t="s">
        <v>46</v>
      </c>
      <c r="K2412" t="s">
        <v>103</v>
      </c>
      <c r="L2412">
        <v>-90.5488</v>
      </c>
      <c r="M2412">
        <v>14.535003</v>
      </c>
      <c r="N2412">
        <v>14.534580740000001</v>
      </c>
      <c r="O2412">
        <v>-90.555182720000005</v>
      </c>
      <c r="P2412" t="s">
        <v>31</v>
      </c>
      <c r="Q2412" t="s">
        <v>2114</v>
      </c>
      <c r="R2412" t="s">
        <v>104</v>
      </c>
      <c r="S2412" t="s">
        <v>105</v>
      </c>
      <c r="V2412" t="str">
        <f>_xlfn.XLOOKUP(UNIVERSO[[#This Row],[Ruta DN]],'[1]Cuota Ruta'!E:E,'[1]Cuota Ruta'!G:G)</f>
        <v>Cargar</v>
      </c>
    </row>
    <row r="2413" spans="1:22" x14ac:dyDescent="0.25">
      <c r="A2413" t="s">
        <v>286</v>
      </c>
      <c r="B2413" t="s">
        <v>571</v>
      </c>
      <c r="C2413">
        <v>2603320118</v>
      </c>
      <c r="D2413">
        <v>1203320118</v>
      </c>
      <c r="E2413" t="s">
        <v>54</v>
      </c>
      <c r="F2413" t="s">
        <v>572</v>
      </c>
      <c r="G2413" t="s">
        <v>65</v>
      </c>
      <c r="H2413" t="s">
        <v>4358</v>
      </c>
      <c r="I2413" t="s">
        <v>39</v>
      </c>
      <c r="J2413" t="s">
        <v>46</v>
      </c>
      <c r="K2413" t="s">
        <v>575</v>
      </c>
      <c r="L2413">
        <v>-89.907240000000002</v>
      </c>
      <c r="M2413">
        <v>14.29598</v>
      </c>
      <c r="N2413">
        <v>14.296009400000001</v>
      </c>
      <c r="O2413">
        <v>-89.907385199999993</v>
      </c>
      <c r="P2413" t="s">
        <v>31</v>
      </c>
      <c r="Q2413" t="s">
        <v>2114</v>
      </c>
      <c r="R2413" t="s">
        <v>292</v>
      </c>
      <c r="S2413" t="s">
        <v>293</v>
      </c>
      <c r="V2413" t="str">
        <f>_xlfn.XLOOKUP(UNIVERSO[[#This Row],[Ruta DN]],'[1]Cuota Ruta'!E:E,'[1]Cuota Ruta'!G:G)</f>
        <v>Cargar</v>
      </c>
    </row>
    <row r="2414" spans="1:22" x14ac:dyDescent="0.25">
      <c r="A2414" t="s">
        <v>98</v>
      </c>
      <c r="B2414" t="s">
        <v>381</v>
      </c>
      <c r="C2414">
        <v>2603320335</v>
      </c>
      <c r="D2414">
        <v>1203320335</v>
      </c>
      <c r="E2414" t="s">
        <v>54</v>
      </c>
      <c r="F2414" t="s">
        <v>382</v>
      </c>
      <c r="G2414" t="s">
        <v>4359</v>
      </c>
      <c r="H2414" t="s">
        <v>4360</v>
      </c>
      <c r="I2414" t="s">
        <v>39</v>
      </c>
      <c r="J2414" t="s">
        <v>29</v>
      </c>
      <c r="K2414" t="s">
        <v>123</v>
      </c>
      <c r="L2414">
        <v>-90.600028100000003</v>
      </c>
      <c r="M2414">
        <v>14.550910500000001</v>
      </c>
      <c r="N2414">
        <v>14.550204430000001</v>
      </c>
      <c r="O2414">
        <v>-90.600833010000002</v>
      </c>
      <c r="P2414" t="s">
        <v>31</v>
      </c>
      <c r="Q2414" t="s">
        <v>2114</v>
      </c>
      <c r="R2414" t="s">
        <v>104</v>
      </c>
      <c r="S2414" t="s">
        <v>105</v>
      </c>
      <c r="V2414" t="str">
        <f>_xlfn.XLOOKUP(UNIVERSO[[#This Row],[Ruta DN]],'[1]Cuota Ruta'!E:E,'[1]Cuota Ruta'!G:G)</f>
        <v>Cargar</v>
      </c>
    </row>
    <row r="2415" spans="1:22" x14ac:dyDescent="0.25">
      <c r="A2415" t="s">
        <v>111</v>
      </c>
      <c r="B2415" t="s">
        <v>824</v>
      </c>
      <c r="C2415">
        <v>2603320460</v>
      </c>
      <c r="D2415">
        <v>1203320460</v>
      </c>
      <c r="E2415" t="s">
        <v>54</v>
      </c>
      <c r="F2415" t="s">
        <v>825</v>
      </c>
      <c r="G2415" t="s">
        <v>4361</v>
      </c>
      <c r="H2415" t="s">
        <v>4362</v>
      </c>
      <c r="I2415" t="s">
        <v>28</v>
      </c>
      <c r="J2415" t="s">
        <v>29</v>
      </c>
      <c r="K2415" t="s">
        <v>173</v>
      </c>
      <c r="L2415">
        <v>-90.570499999999996</v>
      </c>
      <c r="M2415">
        <v>14.702450000000001</v>
      </c>
      <c r="N2415">
        <v>14.70239224</v>
      </c>
      <c r="O2415">
        <v>-90.570445570000004</v>
      </c>
      <c r="P2415" t="s">
        <v>31</v>
      </c>
      <c r="Q2415" t="s">
        <v>2117</v>
      </c>
      <c r="R2415" t="s">
        <v>117</v>
      </c>
      <c r="S2415" t="s">
        <v>118</v>
      </c>
      <c r="T2415">
        <v>21</v>
      </c>
      <c r="V2415" t="str">
        <f>_xlfn.XLOOKUP(UNIVERSO[[#This Row],[Ruta DN]],'[1]Cuota Ruta'!E:E,'[1]Cuota Ruta'!G:G)</f>
        <v>Cargar</v>
      </c>
    </row>
    <row r="2416" spans="1:22" x14ac:dyDescent="0.25">
      <c r="A2416" t="s">
        <v>286</v>
      </c>
      <c r="B2416" t="s">
        <v>324</v>
      </c>
      <c r="C2416">
        <v>2603320623</v>
      </c>
      <c r="D2416">
        <v>1203320623</v>
      </c>
      <c r="E2416" t="s">
        <v>54</v>
      </c>
      <c r="F2416" t="s">
        <v>325</v>
      </c>
      <c r="G2416" t="s">
        <v>4363</v>
      </c>
      <c r="H2416" t="s">
        <v>4364</v>
      </c>
      <c r="I2416" t="s">
        <v>39</v>
      </c>
      <c r="J2416" t="s">
        <v>29</v>
      </c>
      <c r="K2416" t="s">
        <v>291</v>
      </c>
      <c r="L2416">
        <v>-89.848870000000005</v>
      </c>
      <c r="M2416">
        <v>14.35676</v>
      </c>
      <c r="N2416">
        <v>14.355494999999999</v>
      </c>
      <c r="O2416">
        <v>-89.846087299999994</v>
      </c>
      <c r="P2416" t="s">
        <v>31</v>
      </c>
      <c r="Q2416" t="s">
        <v>2117</v>
      </c>
      <c r="R2416" t="s">
        <v>292</v>
      </c>
      <c r="S2416" t="s">
        <v>293</v>
      </c>
      <c r="T2416">
        <v>8</v>
      </c>
      <c r="V2416" t="str">
        <f>_xlfn.XLOOKUP(UNIVERSO[[#This Row],[Ruta DN]],'[1]Cuota Ruta'!E:E,'[1]Cuota Ruta'!G:G)</f>
        <v>Cargar</v>
      </c>
    </row>
    <row r="2417" spans="1:22" x14ac:dyDescent="0.25">
      <c r="A2417" t="s">
        <v>111</v>
      </c>
      <c r="B2417" t="s">
        <v>467</v>
      </c>
      <c r="C2417">
        <v>2603320708</v>
      </c>
      <c r="D2417">
        <v>1203320708</v>
      </c>
      <c r="E2417" t="s">
        <v>54</v>
      </c>
      <c r="F2417" t="s">
        <v>468</v>
      </c>
      <c r="G2417" t="s">
        <v>65</v>
      </c>
      <c r="H2417" t="s">
        <v>4365</v>
      </c>
      <c r="I2417" t="s">
        <v>28</v>
      </c>
      <c r="J2417" t="s">
        <v>46</v>
      </c>
      <c r="K2417" t="s">
        <v>116</v>
      </c>
      <c r="L2417">
        <v>-90.585527999999996</v>
      </c>
      <c r="M2417">
        <v>14.664978</v>
      </c>
      <c r="N2417">
        <v>14.665041670000001</v>
      </c>
      <c r="O2417">
        <v>-90.585426670000004</v>
      </c>
      <c r="P2417" t="s">
        <v>31</v>
      </c>
      <c r="Q2417" t="s">
        <v>2117</v>
      </c>
      <c r="R2417" t="s">
        <v>117</v>
      </c>
      <c r="S2417" t="s">
        <v>118</v>
      </c>
      <c r="T2417">
        <v>9</v>
      </c>
      <c r="V2417" t="str">
        <f>_xlfn.XLOOKUP(UNIVERSO[[#This Row],[Ruta DN]],'[1]Cuota Ruta'!E:E,'[1]Cuota Ruta'!G:G)</f>
        <v>Cargar</v>
      </c>
    </row>
    <row r="2418" spans="1:22" x14ac:dyDescent="0.25">
      <c r="A2418" t="s">
        <v>213</v>
      </c>
      <c r="B2418" t="s">
        <v>647</v>
      </c>
      <c r="C2418">
        <v>2603127671</v>
      </c>
      <c r="D2418">
        <v>1203127671</v>
      </c>
      <c r="E2418" t="s">
        <v>54</v>
      </c>
      <c r="F2418" t="s">
        <v>648</v>
      </c>
      <c r="G2418" t="s">
        <v>251</v>
      </c>
      <c r="H2418" t="s">
        <v>4366</v>
      </c>
      <c r="I2418" t="s">
        <v>93</v>
      </c>
      <c r="J2418" t="s">
        <v>29</v>
      </c>
      <c r="K2418" t="s">
        <v>599</v>
      </c>
      <c r="L2418">
        <v>-90.819344000000001</v>
      </c>
      <c r="M2418">
        <v>14.656769000000001</v>
      </c>
      <c r="N2418">
        <v>14.656769000000001</v>
      </c>
      <c r="O2418">
        <v>-90.819344000000001</v>
      </c>
      <c r="P2418" t="s">
        <v>31</v>
      </c>
      <c r="Q2418" t="s">
        <v>2114</v>
      </c>
      <c r="R2418" t="s">
        <v>219</v>
      </c>
      <c r="S2418" t="s">
        <v>220</v>
      </c>
      <c r="V2418" t="str">
        <f>_xlfn.XLOOKUP(UNIVERSO[[#This Row],[Ruta DN]],'[1]Cuota Ruta'!E:E,'[1]Cuota Ruta'!G:G)</f>
        <v>Cargar</v>
      </c>
    </row>
    <row r="2419" spans="1:22" x14ac:dyDescent="0.25">
      <c r="A2419" t="s">
        <v>111</v>
      </c>
      <c r="B2419" t="s">
        <v>439</v>
      </c>
      <c r="C2419">
        <v>2603320765</v>
      </c>
      <c r="D2419">
        <v>1203320765</v>
      </c>
      <c r="E2419" t="s">
        <v>54</v>
      </c>
      <c r="F2419" t="s">
        <v>440</v>
      </c>
      <c r="G2419" t="s">
        <v>121</v>
      </c>
      <c r="H2419" t="s">
        <v>4367</v>
      </c>
      <c r="I2419" t="s">
        <v>39</v>
      </c>
      <c r="J2419" t="s">
        <v>29</v>
      </c>
      <c r="K2419" t="s">
        <v>157</v>
      </c>
      <c r="L2419">
        <v>-90.575318999999993</v>
      </c>
      <c r="M2419">
        <v>14.613</v>
      </c>
      <c r="N2419">
        <v>14.613190700000001</v>
      </c>
      <c r="O2419">
        <v>-90.575084900000007</v>
      </c>
      <c r="P2419" t="s">
        <v>31</v>
      </c>
      <c r="Q2419" t="s">
        <v>2114</v>
      </c>
      <c r="R2419" t="s">
        <v>117</v>
      </c>
      <c r="S2419" t="s">
        <v>118</v>
      </c>
      <c r="V2419" t="str">
        <f>_xlfn.XLOOKUP(UNIVERSO[[#This Row],[Ruta DN]],'[1]Cuota Ruta'!E:E,'[1]Cuota Ruta'!G:G)</f>
        <v>Cargar</v>
      </c>
    </row>
    <row r="2420" spans="1:22" x14ac:dyDescent="0.25">
      <c r="A2420" t="s">
        <v>213</v>
      </c>
      <c r="B2420" t="s">
        <v>724</v>
      </c>
      <c r="C2420">
        <v>2603320888</v>
      </c>
      <c r="D2420">
        <v>1203320888</v>
      </c>
      <c r="E2420" t="s">
        <v>54</v>
      </c>
      <c r="F2420" t="s">
        <v>725</v>
      </c>
      <c r="G2420" t="s">
        <v>108</v>
      </c>
      <c r="H2420" t="s">
        <v>4368</v>
      </c>
      <c r="I2420" t="s">
        <v>39</v>
      </c>
      <c r="J2420" t="s">
        <v>29</v>
      </c>
      <c r="K2420" t="s">
        <v>218</v>
      </c>
      <c r="L2420">
        <v>-90.747185999999999</v>
      </c>
      <c r="M2420">
        <v>14.580715</v>
      </c>
      <c r="N2420">
        <v>14.580010209999999</v>
      </c>
      <c r="O2420">
        <v>-90.747618189999997</v>
      </c>
      <c r="P2420" t="s">
        <v>31</v>
      </c>
      <c r="Q2420" t="s">
        <v>2117</v>
      </c>
      <c r="R2420" t="s">
        <v>219</v>
      </c>
      <c r="S2420" t="s">
        <v>220</v>
      </c>
      <c r="V2420" t="str">
        <f>_xlfn.XLOOKUP(UNIVERSO[[#This Row],[Ruta DN]],'[1]Cuota Ruta'!E:E,'[1]Cuota Ruta'!G:G)</f>
        <v>Cargar</v>
      </c>
    </row>
    <row r="2421" spans="1:22" x14ac:dyDescent="0.25">
      <c r="A2421" t="s">
        <v>98</v>
      </c>
      <c r="B2421" t="s">
        <v>106</v>
      </c>
      <c r="C2421">
        <v>2603321053</v>
      </c>
      <c r="D2421">
        <v>1203321053</v>
      </c>
      <c r="E2421" t="s">
        <v>54</v>
      </c>
      <c r="F2421" t="s">
        <v>107</v>
      </c>
      <c r="G2421" t="s">
        <v>4369</v>
      </c>
      <c r="H2421" t="s">
        <v>4370</v>
      </c>
      <c r="I2421" t="s">
        <v>39</v>
      </c>
      <c r="J2421" t="s">
        <v>29</v>
      </c>
      <c r="K2421" t="s">
        <v>110</v>
      </c>
      <c r="L2421">
        <v>-90.617289</v>
      </c>
      <c r="M2421">
        <v>14.480207999999999</v>
      </c>
      <c r="N2421">
        <v>14.48025629</v>
      </c>
      <c r="O2421">
        <v>-90.617280170000001</v>
      </c>
      <c r="P2421" t="s">
        <v>31</v>
      </c>
      <c r="Q2421" t="s">
        <v>2114</v>
      </c>
      <c r="R2421" t="s">
        <v>104</v>
      </c>
      <c r="S2421" t="s">
        <v>105</v>
      </c>
      <c r="V2421" t="str">
        <f>_xlfn.XLOOKUP(UNIVERSO[[#This Row],[Ruta DN]],'[1]Cuota Ruta'!E:E,'[1]Cuota Ruta'!G:G)</f>
        <v>Cargar</v>
      </c>
    </row>
    <row r="2422" spans="1:22" x14ac:dyDescent="0.25">
      <c r="A2422" t="s">
        <v>111</v>
      </c>
      <c r="B2422" t="s">
        <v>820</v>
      </c>
      <c r="C2422">
        <v>2603321120</v>
      </c>
      <c r="D2422">
        <v>1203321120</v>
      </c>
      <c r="E2422" t="s">
        <v>54</v>
      </c>
      <c r="F2422" t="s">
        <v>821</v>
      </c>
      <c r="G2422" t="s">
        <v>4371</v>
      </c>
      <c r="H2422" t="s">
        <v>4372</v>
      </c>
      <c r="I2422" t="s">
        <v>28</v>
      </c>
      <c r="J2422" t="s">
        <v>29</v>
      </c>
      <c r="K2422" t="s">
        <v>204</v>
      </c>
      <c r="L2422">
        <v>-90.606577999999999</v>
      </c>
      <c r="M2422">
        <v>14.573569000000001</v>
      </c>
      <c r="N2422">
        <v>14.573648439999999</v>
      </c>
      <c r="O2422">
        <v>-90.606923269999982</v>
      </c>
      <c r="P2422" t="s">
        <v>31</v>
      </c>
      <c r="Q2422" t="s">
        <v>2117</v>
      </c>
      <c r="R2422" t="s">
        <v>117</v>
      </c>
      <c r="S2422" t="s">
        <v>118</v>
      </c>
      <c r="V2422" t="str">
        <f>_xlfn.XLOOKUP(UNIVERSO[[#This Row],[Ruta DN]],'[1]Cuota Ruta'!E:E,'[1]Cuota Ruta'!G:G)</f>
        <v>Cargar</v>
      </c>
    </row>
    <row r="2423" spans="1:22" x14ac:dyDescent="0.25">
      <c r="A2423" t="s">
        <v>213</v>
      </c>
      <c r="B2423" t="s">
        <v>586</v>
      </c>
      <c r="C2423">
        <v>2603321152</v>
      </c>
      <c r="D2423">
        <v>1203321152</v>
      </c>
      <c r="E2423" t="s">
        <v>54</v>
      </c>
      <c r="F2423" t="s">
        <v>587</v>
      </c>
      <c r="G2423" t="s">
        <v>4373</v>
      </c>
      <c r="H2423" t="s">
        <v>4374</v>
      </c>
      <c r="I2423" t="s">
        <v>39</v>
      </c>
      <c r="J2423" t="s">
        <v>29</v>
      </c>
      <c r="K2423" t="s">
        <v>590</v>
      </c>
      <c r="L2423">
        <v>-90.930565000000001</v>
      </c>
      <c r="M2423">
        <v>14.633945000000001</v>
      </c>
      <c r="N2423">
        <v>14.63378833</v>
      </c>
      <c r="O2423">
        <v>-90.930594999999997</v>
      </c>
      <c r="P2423" t="s">
        <v>31</v>
      </c>
      <c r="Q2423" t="s">
        <v>2114</v>
      </c>
      <c r="R2423" t="s">
        <v>219</v>
      </c>
      <c r="S2423" t="s">
        <v>220</v>
      </c>
      <c r="V2423" t="str">
        <f>_xlfn.XLOOKUP(UNIVERSO[[#This Row],[Ruta DN]],'[1]Cuota Ruta'!E:E,'[1]Cuota Ruta'!G:G)</f>
        <v>Cargar</v>
      </c>
    </row>
    <row r="2424" spans="1:22" x14ac:dyDescent="0.25">
      <c r="A2424" t="s">
        <v>98</v>
      </c>
      <c r="B2424" t="s">
        <v>342</v>
      </c>
      <c r="C2424">
        <v>2603321247</v>
      </c>
      <c r="D2424">
        <v>1203321247</v>
      </c>
      <c r="E2424" t="s">
        <v>54</v>
      </c>
      <c r="F2424" t="s">
        <v>343</v>
      </c>
      <c r="G2424" t="s">
        <v>65</v>
      </c>
      <c r="H2424" t="s">
        <v>4375</v>
      </c>
      <c r="I2424" t="s">
        <v>39</v>
      </c>
      <c r="J2424" t="s">
        <v>46</v>
      </c>
      <c r="K2424" t="s">
        <v>103</v>
      </c>
      <c r="L2424">
        <v>-90.553607999999997</v>
      </c>
      <c r="M2424">
        <v>14.515389000000001</v>
      </c>
      <c r="N2424">
        <v>14.515268989999999</v>
      </c>
      <c r="O2424">
        <v>-90.55358536</v>
      </c>
      <c r="P2424" t="s">
        <v>31</v>
      </c>
      <c r="Q2424" t="s">
        <v>2114</v>
      </c>
      <c r="R2424" t="s">
        <v>104</v>
      </c>
      <c r="S2424" t="s">
        <v>105</v>
      </c>
      <c r="V2424" t="str">
        <f>_xlfn.XLOOKUP(UNIVERSO[[#This Row],[Ruta DN]],'[1]Cuota Ruta'!E:E,'[1]Cuota Ruta'!G:G)</f>
        <v>Cargar</v>
      </c>
    </row>
    <row r="2425" spans="1:22" x14ac:dyDescent="0.25">
      <c r="A2425" t="s">
        <v>98</v>
      </c>
      <c r="B2425" t="s">
        <v>449</v>
      </c>
      <c r="C2425">
        <v>2603321276</v>
      </c>
      <c r="D2425">
        <v>1203321276</v>
      </c>
      <c r="E2425" t="s">
        <v>54</v>
      </c>
      <c r="F2425" t="s">
        <v>450</v>
      </c>
      <c r="G2425" t="s">
        <v>4376</v>
      </c>
      <c r="H2425" t="s">
        <v>4377</v>
      </c>
      <c r="I2425" t="s">
        <v>39</v>
      </c>
      <c r="J2425" t="s">
        <v>29</v>
      </c>
      <c r="K2425" t="s">
        <v>110</v>
      </c>
      <c r="L2425">
        <v>-90.638368999999997</v>
      </c>
      <c r="M2425">
        <v>14.461928</v>
      </c>
      <c r="N2425">
        <v>14.461956669999999</v>
      </c>
      <c r="O2425">
        <v>-90.638339999999999</v>
      </c>
      <c r="P2425" t="s">
        <v>31</v>
      </c>
      <c r="Q2425" t="s">
        <v>2114</v>
      </c>
      <c r="R2425" t="s">
        <v>104</v>
      </c>
      <c r="S2425" t="s">
        <v>105</v>
      </c>
      <c r="V2425" t="str">
        <f>_xlfn.XLOOKUP(UNIVERSO[[#This Row],[Ruta DN]],'[1]Cuota Ruta'!E:E,'[1]Cuota Ruta'!G:G)</f>
        <v>Cargar</v>
      </c>
    </row>
    <row r="2426" spans="1:22" x14ac:dyDescent="0.25">
      <c r="A2426" t="s">
        <v>98</v>
      </c>
      <c r="B2426" t="s">
        <v>696</v>
      </c>
      <c r="C2426">
        <v>2603321277</v>
      </c>
      <c r="D2426">
        <v>1203321277</v>
      </c>
      <c r="E2426" t="s">
        <v>54</v>
      </c>
      <c r="F2426" t="s">
        <v>697</v>
      </c>
      <c r="G2426" t="s">
        <v>2693</v>
      </c>
      <c r="H2426" t="s">
        <v>4378</v>
      </c>
      <c r="I2426" t="s">
        <v>39</v>
      </c>
      <c r="J2426" t="s">
        <v>46</v>
      </c>
      <c r="K2426" t="s">
        <v>123</v>
      </c>
      <c r="L2426">
        <v>-90.625777999999997</v>
      </c>
      <c r="M2426">
        <v>14.527619</v>
      </c>
      <c r="N2426">
        <v>14.527570000000001</v>
      </c>
      <c r="O2426">
        <v>-90.625781669999995</v>
      </c>
      <c r="P2426" t="s">
        <v>31</v>
      </c>
      <c r="Q2426" t="s">
        <v>2114</v>
      </c>
      <c r="R2426" t="s">
        <v>104</v>
      </c>
      <c r="S2426" t="s">
        <v>105</v>
      </c>
      <c r="V2426" t="str">
        <f>_xlfn.XLOOKUP(UNIVERSO[[#This Row],[Ruta DN]],'[1]Cuota Ruta'!E:E,'[1]Cuota Ruta'!G:G)</f>
        <v>Cargar</v>
      </c>
    </row>
    <row r="2427" spans="1:22" x14ac:dyDescent="0.25">
      <c r="A2427" t="s">
        <v>213</v>
      </c>
      <c r="B2427" t="s">
        <v>647</v>
      </c>
      <c r="C2427">
        <v>2603321336</v>
      </c>
      <c r="D2427">
        <v>1203321336</v>
      </c>
      <c r="E2427" t="s">
        <v>54</v>
      </c>
      <c r="F2427" t="s">
        <v>648</v>
      </c>
      <c r="G2427" t="s">
        <v>4379</v>
      </c>
      <c r="H2427" t="s">
        <v>4380</v>
      </c>
      <c r="I2427" t="s">
        <v>39</v>
      </c>
      <c r="J2427" t="s">
        <v>29</v>
      </c>
      <c r="K2427" t="s">
        <v>599</v>
      </c>
      <c r="L2427">
        <v>-90.658696000000006</v>
      </c>
      <c r="M2427">
        <v>14.610442000000001</v>
      </c>
      <c r="N2427">
        <v>14.61040333</v>
      </c>
      <c r="O2427">
        <v>-90.658691669999996</v>
      </c>
      <c r="P2427" t="s">
        <v>31</v>
      </c>
      <c r="Q2427" t="s">
        <v>2114</v>
      </c>
      <c r="R2427" t="s">
        <v>219</v>
      </c>
      <c r="S2427" t="s">
        <v>220</v>
      </c>
      <c r="V2427" t="str">
        <f>_xlfn.XLOOKUP(UNIVERSO[[#This Row],[Ruta DN]],'[1]Cuota Ruta'!E:E,'[1]Cuota Ruta'!G:G)</f>
        <v>Cargar</v>
      </c>
    </row>
    <row r="2428" spans="1:22" x14ac:dyDescent="0.25">
      <c r="A2428" t="s">
        <v>111</v>
      </c>
      <c r="B2428" t="s">
        <v>196</v>
      </c>
      <c r="C2428">
        <v>2603321344</v>
      </c>
      <c r="D2428">
        <v>1203321344</v>
      </c>
      <c r="E2428" t="s">
        <v>54</v>
      </c>
      <c r="F2428" t="s">
        <v>197</v>
      </c>
      <c r="G2428" t="s">
        <v>4381</v>
      </c>
      <c r="H2428" t="s">
        <v>4382</v>
      </c>
      <c r="I2428" t="s">
        <v>39</v>
      </c>
      <c r="J2428" t="s">
        <v>237</v>
      </c>
      <c r="K2428" t="s">
        <v>164</v>
      </c>
      <c r="L2428">
        <v>-90.513748199999995</v>
      </c>
      <c r="M2428">
        <v>14.6157684</v>
      </c>
      <c r="N2428">
        <v>14.61412125</v>
      </c>
      <c r="O2428">
        <v>-90.51740341</v>
      </c>
      <c r="P2428" t="s">
        <v>95</v>
      </c>
      <c r="Q2428" t="s">
        <v>2114</v>
      </c>
      <c r="R2428" t="s">
        <v>117</v>
      </c>
      <c r="S2428" t="s">
        <v>118</v>
      </c>
      <c r="V2428" t="str">
        <f>_xlfn.XLOOKUP(UNIVERSO[[#This Row],[Ruta DN]],'[1]Cuota Ruta'!E:E,'[1]Cuota Ruta'!G:G)</f>
        <v>Cargar</v>
      </c>
    </row>
    <row r="2429" spans="1:22" x14ac:dyDescent="0.25">
      <c r="A2429" t="s">
        <v>98</v>
      </c>
      <c r="B2429" t="s">
        <v>338</v>
      </c>
      <c r="C2429">
        <v>2603321393</v>
      </c>
      <c r="D2429">
        <v>1203321393</v>
      </c>
      <c r="E2429" t="s">
        <v>54</v>
      </c>
      <c r="F2429" t="s">
        <v>339</v>
      </c>
      <c r="G2429" t="s">
        <v>4278</v>
      </c>
      <c r="H2429" t="s">
        <v>4383</v>
      </c>
      <c r="I2429" t="s">
        <v>39</v>
      </c>
      <c r="J2429" t="s">
        <v>46</v>
      </c>
      <c r="K2429" t="s">
        <v>110</v>
      </c>
      <c r="L2429">
        <v>-90.584468999999999</v>
      </c>
      <c r="M2429">
        <v>14.501200000000001</v>
      </c>
      <c r="N2429">
        <v>14.501200000000001</v>
      </c>
      <c r="O2429">
        <v>-90.584468999999999</v>
      </c>
      <c r="P2429" t="s">
        <v>31</v>
      </c>
      <c r="Q2429" t="s">
        <v>2114</v>
      </c>
      <c r="R2429" t="s">
        <v>104</v>
      </c>
      <c r="S2429" t="s">
        <v>105</v>
      </c>
      <c r="V2429" t="str">
        <f>_xlfn.XLOOKUP(UNIVERSO[[#This Row],[Ruta DN]],'[1]Cuota Ruta'!E:E,'[1]Cuota Ruta'!G:G)</f>
        <v>Cargar</v>
      </c>
    </row>
    <row r="2430" spans="1:22" x14ac:dyDescent="0.25">
      <c r="A2430" t="s">
        <v>98</v>
      </c>
      <c r="B2430" t="s">
        <v>338</v>
      </c>
      <c r="C2430">
        <v>2603321396</v>
      </c>
      <c r="D2430">
        <v>1203321396</v>
      </c>
      <c r="E2430" t="s">
        <v>54</v>
      </c>
      <c r="F2430" t="s">
        <v>339</v>
      </c>
      <c r="G2430" t="s">
        <v>318</v>
      </c>
      <c r="H2430" t="s">
        <v>4384</v>
      </c>
      <c r="I2430" t="s">
        <v>28</v>
      </c>
      <c r="J2430" t="s">
        <v>29</v>
      </c>
      <c r="K2430" t="s">
        <v>110</v>
      </c>
      <c r="L2430">
        <v>-90.587177999999994</v>
      </c>
      <c r="M2430">
        <v>14.499478</v>
      </c>
      <c r="N2430">
        <v>14.499515000000001</v>
      </c>
      <c r="O2430">
        <v>-90.587185000000005</v>
      </c>
      <c r="P2430" t="s">
        <v>31</v>
      </c>
      <c r="Q2430" t="s">
        <v>2117</v>
      </c>
      <c r="R2430" t="s">
        <v>104</v>
      </c>
      <c r="S2430" t="s">
        <v>105</v>
      </c>
      <c r="V2430" t="str">
        <f>_xlfn.XLOOKUP(UNIVERSO[[#This Row],[Ruta DN]],'[1]Cuota Ruta'!E:E,'[1]Cuota Ruta'!G:G)</f>
        <v>Cargar</v>
      </c>
    </row>
    <row r="2431" spans="1:22" x14ac:dyDescent="0.25">
      <c r="A2431" t="s">
        <v>111</v>
      </c>
      <c r="B2431" t="s">
        <v>499</v>
      </c>
      <c r="C2431">
        <v>2603321423</v>
      </c>
      <c r="D2431">
        <v>1203321423</v>
      </c>
      <c r="E2431" t="s">
        <v>54</v>
      </c>
      <c r="F2431" t="s">
        <v>500</v>
      </c>
      <c r="G2431" t="s">
        <v>270</v>
      </c>
      <c r="H2431" t="s">
        <v>4385</v>
      </c>
      <c r="I2431" t="s">
        <v>39</v>
      </c>
      <c r="J2431" t="s">
        <v>29</v>
      </c>
      <c r="K2431" t="s">
        <v>173</v>
      </c>
      <c r="L2431">
        <v>-90.551319000000007</v>
      </c>
      <c r="M2431">
        <v>14.685419</v>
      </c>
      <c r="N2431">
        <v>14.685398530000001</v>
      </c>
      <c r="O2431">
        <v>-90.551370789999993</v>
      </c>
      <c r="P2431" t="s">
        <v>31</v>
      </c>
      <c r="Q2431" t="s">
        <v>2114</v>
      </c>
      <c r="R2431" t="s">
        <v>117</v>
      </c>
      <c r="S2431" t="s">
        <v>118</v>
      </c>
      <c r="V2431" t="str">
        <f>_xlfn.XLOOKUP(UNIVERSO[[#This Row],[Ruta DN]],'[1]Cuota Ruta'!E:E,'[1]Cuota Ruta'!G:G)</f>
        <v>Cargar</v>
      </c>
    </row>
    <row r="2432" spans="1:22" x14ac:dyDescent="0.25">
      <c r="A2432" t="s">
        <v>128</v>
      </c>
      <c r="B2432" t="s">
        <v>304</v>
      </c>
      <c r="C2432">
        <v>2603321517</v>
      </c>
      <c r="D2432">
        <v>1203321517</v>
      </c>
      <c r="E2432" t="s">
        <v>54</v>
      </c>
      <c r="F2432" t="s">
        <v>305</v>
      </c>
      <c r="G2432" t="s">
        <v>1478</v>
      </c>
      <c r="H2432" t="s">
        <v>4386</v>
      </c>
      <c r="I2432" t="s">
        <v>39</v>
      </c>
      <c r="J2432" t="s">
        <v>46</v>
      </c>
      <c r="K2432" t="s">
        <v>133</v>
      </c>
      <c r="L2432">
        <v>-89.987570000000005</v>
      </c>
      <c r="M2432">
        <v>14.638310000000001</v>
      </c>
      <c r="N2432">
        <v>14.638572890000001</v>
      </c>
      <c r="O2432">
        <v>-89.987594770000001</v>
      </c>
      <c r="P2432" t="s">
        <v>31</v>
      </c>
      <c r="Q2432" t="s">
        <v>2114</v>
      </c>
      <c r="R2432" t="s">
        <v>134</v>
      </c>
      <c r="S2432" t="s">
        <v>135</v>
      </c>
      <c r="V2432" t="str">
        <f>_xlfn.XLOOKUP(UNIVERSO[[#This Row],[Ruta DN]],'[1]Cuota Ruta'!E:E,'[1]Cuota Ruta'!G:G)</f>
        <v>Cargar</v>
      </c>
    </row>
    <row r="2433" spans="1:22" x14ac:dyDescent="0.25">
      <c r="A2433" t="s">
        <v>213</v>
      </c>
      <c r="B2433" t="s">
        <v>724</v>
      </c>
      <c r="C2433">
        <v>2603128411</v>
      </c>
      <c r="D2433">
        <v>1203128411</v>
      </c>
      <c r="E2433" t="s">
        <v>54</v>
      </c>
      <c r="F2433" t="s">
        <v>725</v>
      </c>
      <c r="G2433" t="s">
        <v>3978</v>
      </c>
      <c r="H2433" t="s">
        <v>4387</v>
      </c>
      <c r="I2433" t="s">
        <v>28</v>
      </c>
      <c r="J2433" t="s">
        <v>46</v>
      </c>
      <c r="K2433" t="s">
        <v>218</v>
      </c>
      <c r="L2433">
        <v>-90.769469999999998</v>
      </c>
      <c r="M2433">
        <v>14.52252</v>
      </c>
      <c r="N2433">
        <v>14.52252</v>
      </c>
      <c r="O2433">
        <v>-90.769469999999998</v>
      </c>
      <c r="P2433" t="s">
        <v>31</v>
      </c>
      <c r="Q2433" t="s">
        <v>2114</v>
      </c>
      <c r="R2433" t="s">
        <v>219</v>
      </c>
      <c r="S2433" t="s">
        <v>220</v>
      </c>
      <c r="V2433" t="str">
        <f>_xlfn.XLOOKUP(UNIVERSO[[#This Row],[Ruta DN]],'[1]Cuota Ruta'!E:E,'[1]Cuota Ruta'!G:G)</f>
        <v>Cargar</v>
      </c>
    </row>
    <row r="2434" spans="1:22" x14ac:dyDescent="0.25">
      <c r="A2434" t="s">
        <v>213</v>
      </c>
      <c r="B2434" t="s">
        <v>724</v>
      </c>
      <c r="C2434">
        <v>2603128431</v>
      </c>
      <c r="D2434">
        <v>1203128431</v>
      </c>
      <c r="E2434" t="s">
        <v>54</v>
      </c>
      <c r="F2434" t="s">
        <v>725</v>
      </c>
      <c r="G2434" t="s">
        <v>588</v>
      </c>
      <c r="H2434" t="s">
        <v>4388</v>
      </c>
      <c r="I2434" t="s">
        <v>39</v>
      </c>
      <c r="J2434" t="s">
        <v>29</v>
      </c>
      <c r="K2434" t="s">
        <v>218</v>
      </c>
      <c r="L2434">
        <v>-90.76173</v>
      </c>
      <c r="M2434">
        <v>14.52495</v>
      </c>
      <c r="N2434">
        <v>14.52495</v>
      </c>
      <c r="O2434">
        <v>-90.76173</v>
      </c>
      <c r="P2434" t="s">
        <v>31</v>
      </c>
      <c r="Q2434" t="s">
        <v>2114</v>
      </c>
      <c r="R2434" t="s">
        <v>219</v>
      </c>
      <c r="S2434" t="s">
        <v>220</v>
      </c>
      <c r="V2434" t="str">
        <f>_xlfn.XLOOKUP(UNIVERSO[[#This Row],[Ruta DN]],'[1]Cuota Ruta'!E:E,'[1]Cuota Ruta'!G:G)</f>
        <v>Cargar</v>
      </c>
    </row>
    <row r="2435" spans="1:22" x14ac:dyDescent="0.25">
      <c r="A2435" t="s">
        <v>22</v>
      </c>
      <c r="B2435" t="s">
        <v>35</v>
      </c>
      <c r="C2435">
        <v>2603321638</v>
      </c>
      <c r="D2435">
        <v>1203321638</v>
      </c>
      <c r="E2435" t="s">
        <v>54</v>
      </c>
      <c r="F2435" t="s">
        <v>36</v>
      </c>
      <c r="G2435" t="s">
        <v>146</v>
      </c>
      <c r="H2435" t="s">
        <v>4389</v>
      </c>
      <c r="I2435" t="s">
        <v>39</v>
      </c>
      <c r="J2435" t="s">
        <v>46</v>
      </c>
      <c r="K2435" t="s">
        <v>30</v>
      </c>
      <c r="L2435">
        <v>-90.484668999999997</v>
      </c>
      <c r="M2435">
        <v>14.677408</v>
      </c>
      <c r="N2435">
        <v>14.677391699999999</v>
      </c>
      <c r="O2435">
        <v>-90.484563899999998</v>
      </c>
      <c r="P2435" t="s">
        <v>31</v>
      </c>
      <c r="Q2435" t="s">
        <v>2117</v>
      </c>
      <c r="R2435" t="s">
        <v>33</v>
      </c>
      <c r="S2435" t="s">
        <v>34</v>
      </c>
      <c r="V2435" t="str">
        <f>_xlfn.XLOOKUP(UNIVERSO[[#This Row],[Ruta DN]],'[1]Cuota Ruta'!E:E,'[1]Cuota Ruta'!G:G)</f>
        <v>Cargar</v>
      </c>
    </row>
    <row r="2436" spans="1:22" x14ac:dyDescent="0.25">
      <c r="A2436" t="s">
        <v>111</v>
      </c>
      <c r="B2436" t="s">
        <v>1932</v>
      </c>
      <c r="C2436">
        <v>2603321690</v>
      </c>
      <c r="D2436">
        <v>1203321690</v>
      </c>
      <c r="E2436" t="s">
        <v>54</v>
      </c>
      <c r="F2436" t="s">
        <v>1933</v>
      </c>
      <c r="G2436" t="s">
        <v>2148</v>
      </c>
      <c r="H2436" t="s">
        <v>4390</v>
      </c>
      <c r="I2436" t="s">
        <v>39</v>
      </c>
      <c r="J2436" t="s">
        <v>237</v>
      </c>
      <c r="K2436" t="s">
        <v>164</v>
      </c>
      <c r="L2436">
        <v>-90.459450000000004</v>
      </c>
      <c r="M2436">
        <v>14.558278</v>
      </c>
      <c r="N2436">
        <v>14.55821995</v>
      </c>
      <c r="O2436">
        <v>-90.459463439999993</v>
      </c>
      <c r="P2436" t="s">
        <v>95</v>
      </c>
      <c r="Q2436" t="s">
        <v>2114</v>
      </c>
      <c r="R2436" t="s">
        <v>117</v>
      </c>
      <c r="S2436" t="s">
        <v>118</v>
      </c>
      <c r="V2436" t="str">
        <f>_xlfn.XLOOKUP(UNIVERSO[[#This Row],[Ruta DN]],'[1]Cuota Ruta'!E:E,'[1]Cuota Ruta'!G:G)</f>
        <v>Cargar</v>
      </c>
    </row>
    <row r="2437" spans="1:22" x14ac:dyDescent="0.25">
      <c r="A2437" t="s">
        <v>111</v>
      </c>
      <c r="B2437" t="s">
        <v>1932</v>
      </c>
      <c r="C2437">
        <v>2603321691</v>
      </c>
      <c r="D2437">
        <v>1203321691</v>
      </c>
      <c r="E2437" t="s">
        <v>54</v>
      </c>
      <c r="F2437" t="s">
        <v>1933</v>
      </c>
      <c r="G2437" t="s">
        <v>4391</v>
      </c>
      <c r="H2437" t="s">
        <v>4392</v>
      </c>
      <c r="I2437" t="s">
        <v>28</v>
      </c>
      <c r="J2437" t="s">
        <v>46</v>
      </c>
      <c r="K2437" t="s">
        <v>164</v>
      </c>
      <c r="L2437">
        <v>-90.459199999999996</v>
      </c>
      <c r="M2437">
        <v>14.5581</v>
      </c>
      <c r="N2437">
        <v>14.55816718</v>
      </c>
      <c r="O2437">
        <v>-90.459250769999997</v>
      </c>
      <c r="P2437" t="s">
        <v>31</v>
      </c>
      <c r="Q2437" t="s">
        <v>2114</v>
      </c>
      <c r="R2437" t="s">
        <v>117</v>
      </c>
      <c r="S2437" t="s">
        <v>118</v>
      </c>
      <c r="V2437" t="str">
        <f>_xlfn.XLOOKUP(UNIVERSO[[#This Row],[Ruta DN]],'[1]Cuota Ruta'!E:E,'[1]Cuota Ruta'!G:G)</f>
        <v>Cargar</v>
      </c>
    </row>
    <row r="2438" spans="1:22" x14ac:dyDescent="0.25">
      <c r="A2438" t="s">
        <v>98</v>
      </c>
      <c r="B2438" t="s">
        <v>165</v>
      </c>
      <c r="C2438">
        <v>2603321728</v>
      </c>
      <c r="D2438">
        <v>1203321728</v>
      </c>
      <c r="E2438" t="s">
        <v>54</v>
      </c>
      <c r="F2438" t="s">
        <v>166</v>
      </c>
      <c r="G2438" t="s">
        <v>328</v>
      </c>
      <c r="H2438" t="s">
        <v>4393</v>
      </c>
      <c r="I2438" t="s">
        <v>39</v>
      </c>
      <c r="J2438" t="s">
        <v>29</v>
      </c>
      <c r="K2438" t="s">
        <v>103</v>
      </c>
      <c r="L2438">
        <v>-90.534999999999997</v>
      </c>
      <c r="M2438">
        <v>14.483527799999999</v>
      </c>
      <c r="N2438">
        <v>14.483441669999999</v>
      </c>
      <c r="O2438">
        <v>-90.534985000000006</v>
      </c>
      <c r="P2438" t="s">
        <v>31</v>
      </c>
      <c r="Q2438" t="s">
        <v>2114</v>
      </c>
      <c r="R2438" t="s">
        <v>104</v>
      </c>
      <c r="S2438" t="s">
        <v>105</v>
      </c>
      <c r="V2438" t="str">
        <f>_xlfn.XLOOKUP(UNIVERSO[[#This Row],[Ruta DN]],'[1]Cuota Ruta'!E:E,'[1]Cuota Ruta'!G:G)</f>
        <v>Cargar</v>
      </c>
    </row>
    <row r="2439" spans="1:22" x14ac:dyDescent="0.25">
      <c r="A2439" t="s">
        <v>111</v>
      </c>
      <c r="B2439" t="s">
        <v>200</v>
      </c>
      <c r="C2439">
        <v>2603321768</v>
      </c>
      <c r="D2439">
        <v>1203321768</v>
      </c>
      <c r="E2439" t="s">
        <v>54</v>
      </c>
      <c r="F2439" t="s">
        <v>201</v>
      </c>
      <c r="G2439" t="s">
        <v>4394</v>
      </c>
      <c r="H2439" t="s">
        <v>4395</v>
      </c>
      <c r="I2439" t="s">
        <v>28</v>
      </c>
      <c r="J2439" t="s">
        <v>46</v>
      </c>
      <c r="K2439" t="s">
        <v>204</v>
      </c>
      <c r="L2439">
        <v>-90.607200000000006</v>
      </c>
      <c r="M2439">
        <v>14.633050000000001</v>
      </c>
      <c r="N2439">
        <v>14.63296495</v>
      </c>
      <c r="O2439">
        <v>-90.607189169999998</v>
      </c>
      <c r="P2439" t="s">
        <v>31</v>
      </c>
      <c r="Q2439" t="s">
        <v>2117</v>
      </c>
      <c r="R2439" t="s">
        <v>117</v>
      </c>
      <c r="S2439" t="s">
        <v>118</v>
      </c>
      <c r="V2439" t="str">
        <f>_xlfn.XLOOKUP(UNIVERSO[[#This Row],[Ruta DN]],'[1]Cuota Ruta'!E:E,'[1]Cuota Ruta'!G:G)</f>
        <v>Cargar</v>
      </c>
    </row>
    <row r="2440" spans="1:22" x14ac:dyDescent="0.25">
      <c r="A2440" t="s">
        <v>98</v>
      </c>
      <c r="B2440" t="s">
        <v>696</v>
      </c>
      <c r="C2440">
        <v>2603321846</v>
      </c>
      <c r="D2440">
        <v>1203321846</v>
      </c>
      <c r="E2440" t="s">
        <v>54</v>
      </c>
      <c r="F2440" t="s">
        <v>697</v>
      </c>
      <c r="G2440" t="s">
        <v>394</v>
      </c>
      <c r="H2440" t="s">
        <v>4396</v>
      </c>
      <c r="I2440" t="s">
        <v>39</v>
      </c>
      <c r="J2440" t="s">
        <v>46</v>
      </c>
      <c r="K2440" t="s">
        <v>123</v>
      </c>
      <c r="L2440">
        <v>-90.625769000000005</v>
      </c>
      <c r="M2440">
        <v>14.527728</v>
      </c>
      <c r="N2440">
        <v>14.52767167</v>
      </c>
      <c r="O2440">
        <v>-90.625788330000006</v>
      </c>
      <c r="P2440" t="s">
        <v>31</v>
      </c>
      <c r="Q2440" t="s">
        <v>2114</v>
      </c>
      <c r="R2440" t="s">
        <v>104</v>
      </c>
      <c r="S2440" t="s">
        <v>105</v>
      </c>
      <c r="V2440" t="str">
        <f>_xlfn.XLOOKUP(UNIVERSO[[#This Row],[Ruta DN]],'[1]Cuota Ruta'!E:E,'[1]Cuota Ruta'!G:G)</f>
        <v>Cargar</v>
      </c>
    </row>
    <row r="2441" spans="1:22" x14ac:dyDescent="0.25">
      <c r="A2441" t="s">
        <v>213</v>
      </c>
      <c r="B2441" t="s">
        <v>1093</v>
      </c>
      <c r="C2441">
        <v>2603321912</v>
      </c>
      <c r="D2441">
        <v>1203321912</v>
      </c>
      <c r="E2441" t="s">
        <v>54</v>
      </c>
      <c r="F2441" t="s">
        <v>1094</v>
      </c>
      <c r="G2441" t="s">
        <v>4397</v>
      </c>
      <c r="H2441" t="s">
        <v>4398</v>
      </c>
      <c r="I2441" t="s">
        <v>39</v>
      </c>
      <c r="J2441" t="s">
        <v>46</v>
      </c>
      <c r="K2441" t="s">
        <v>599</v>
      </c>
      <c r="L2441">
        <v>-90.839236999999997</v>
      </c>
      <c r="M2441">
        <v>14.625919</v>
      </c>
      <c r="N2441">
        <v>14.62580069</v>
      </c>
      <c r="O2441">
        <v>-90.839198609999997</v>
      </c>
      <c r="P2441" t="s">
        <v>31</v>
      </c>
      <c r="Q2441" t="s">
        <v>2114</v>
      </c>
      <c r="R2441" t="s">
        <v>219</v>
      </c>
      <c r="S2441" t="s">
        <v>220</v>
      </c>
      <c r="V2441" t="str">
        <f>_xlfn.XLOOKUP(UNIVERSO[[#This Row],[Ruta DN]],'[1]Cuota Ruta'!E:E,'[1]Cuota Ruta'!G:G)</f>
        <v>Cargar</v>
      </c>
    </row>
    <row r="2442" spans="1:22" x14ac:dyDescent="0.25">
      <c r="A2442" t="s">
        <v>111</v>
      </c>
      <c r="B2442" t="s">
        <v>356</v>
      </c>
      <c r="C2442">
        <v>2603321982</v>
      </c>
      <c r="D2442">
        <v>1203321982</v>
      </c>
      <c r="E2442" t="s">
        <v>54</v>
      </c>
      <c r="F2442" t="s">
        <v>357</v>
      </c>
      <c r="G2442" t="s">
        <v>4399</v>
      </c>
      <c r="H2442" t="s">
        <v>4400</v>
      </c>
      <c r="I2442" t="s">
        <v>39</v>
      </c>
      <c r="J2442" t="s">
        <v>46</v>
      </c>
      <c r="K2442" t="s">
        <v>173</v>
      </c>
      <c r="L2442">
        <v>-90.573800000000006</v>
      </c>
      <c r="M2442">
        <v>14.663380999999999</v>
      </c>
      <c r="N2442">
        <v>14.66336727142334</v>
      </c>
      <c r="O2442">
        <v>-90.573799133300781</v>
      </c>
      <c r="P2442" t="s">
        <v>31</v>
      </c>
      <c r="Q2442" t="s">
        <v>2114</v>
      </c>
      <c r="R2442" t="s">
        <v>117</v>
      </c>
      <c r="S2442" t="s">
        <v>118</v>
      </c>
      <c r="V2442" t="str">
        <f>_xlfn.XLOOKUP(UNIVERSO[[#This Row],[Ruta DN]],'[1]Cuota Ruta'!E:E,'[1]Cuota Ruta'!G:G)</f>
        <v>Cargar</v>
      </c>
    </row>
    <row r="2443" spans="1:22" x14ac:dyDescent="0.25">
      <c r="A2443" t="s">
        <v>111</v>
      </c>
      <c r="B2443" t="s">
        <v>824</v>
      </c>
      <c r="C2443">
        <v>2603322049</v>
      </c>
      <c r="D2443">
        <v>1203322049</v>
      </c>
      <c r="E2443" t="s">
        <v>54</v>
      </c>
      <c r="F2443" t="s">
        <v>825</v>
      </c>
      <c r="G2443" t="s">
        <v>108</v>
      </c>
      <c r="H2443" t="s">
        <v>4401</v>
      </c>
      <c r="I2443" t="s">
        <v>39</v>
      </c>
      <c r="J2443" t="s">
        <v>29</v>
      </c>
      <c r="K2443" t="s">
        <v>173</v>
      </c>
      <c r="L2443">
        <v>-90.578056000000004</v>
      </c>
      <c r="M2443">
        <v>14.699239</v>
      </c>
      <c r="N2443">
        <v>14.698848849999999</v>
      </c>
      <c r="O2443">
        <v>-90.577524190000005</v>
      </c>
      <c r="P2443" t="s">
        <v>31</v>
      </c>
      <c r="Q2443" t="s">
        <v>2114</v>
      </c>
      <c r="R2443" t="s">
        <v>117</v>
      </c>
      <c r="S2443" t="s">
        <v>118</v>
      </c>
      <c r="V2443" t="str">
        <f>_xlfn.XLOOKUP(UNIVERSO[[#This Row],[Ruta DN]],'[1]Cuota Ruta'!E:E,'[1]Cuota Ruta'!G:G)</f>
        <v>Cargar</v>
      </c>
    </row>
    <row r="2444" spans="1:22" x14ac:dyDescent="0.25">
      <c r="A2444" t="s">
        <v>213</v>
      </c>
      <c r="B2444" t="s">
        <v>755</v>
      </c>
      <c r="C2444">
        <v>2603322064</v>
      </c>
      <c r="D2444">
        <v>1203322064</v>
      </c>
      <c r="E2444" t="s">
        <v>54</v>
      </c>
      <c r="F2444" t="s">
        <v>756</v>
      </c>
      <c r="G2444" t="s">
        <v>108</v>
      </c>
      <c r="H2444" t="s">
        <v>4402</v>
      </c>
      <c r="I2444" t="s">
        <v>39</v>
      </c>
      <c r="J2444" t="s">
        <v>46</v>
      </c>
      <c r="K2444" t="s">
        <v>537</v>
      </c>
      <c r="L2444">
        <v>-90.920536999999996</v>
      </c>
      <c r="M2444">
        <v>14.628800999999999</v>
      </c>
      <c r="N2444">
        <v>14.628875000000001</v>
      </c>
      <c r="O2444">
        <v>-90.920720000000003</v>
      </c>
      <c r="P2444" t="s">
        <v>31</v>
      </c>
      <c r="Q2444" t="s">
        <v>2114</v>
      </c>
      <c r="R2444" t="s">
        <v>219</v>
      </c>
      <c r="S2444" t="s">
        <v>220</v>
      </c>
      <c r="V2444" t="str">
        <f>_xlfn.XLOOKUP(UNIVERSO[[#This Row],[Ruta DN]],'[1]Cuota Ruta'!E:E,'[1]Cuota Ruta'!G:G)</f>
        <v>Cargar</v>
      </c>
    </row>
    <row r="2445" spans="1:22" x14ac:dyDescent="0.25">
      <c r="A2445" t="s">
        <v>213</v>
      </c>
      <c r="B2445" t="s">
        <v>655</v>
      </c>
      <c r="C2445">
        <v>2603128689</v>
      </c>
      <c r="D2445">
        <v>1203128689</v>
      </c>
      <c r="E2445" t="s">
        <v>54</v>
      </c>
      <c r="F2445" t="s">
        <v>656</v>
      </c>
      <c r="G2445" t="s">
        <v>4403</v>
      </c>
      <c r="H2445" t="s">
        <v>4404</v>
      </c>
      <c r="I2445" t="s">
        <v>39</v>
      </c>
      <c r="J2445" t="s">
        <v>46</v>
      </c>
      <c r="K2445" t="s">
        <v>218</v>
      </c>
      <c r="L2445">
        <v>-90.732640000000004</v>
      </c>
      <c r="M2445">
        <v>14.5519</v>
      </c>
      <c r="N2445">
        <v>14.5519</v>
      </c>
      <c r="O2445">
        <v>-90.732640000000004</v>
      </c>
      <c r="P2445" t="s">
        <v>31</v>
      </c>
      <c r="Q2445" t="s">
        <v>2117</v>
      </c>
      <c r="R2445" t="s">
        <v>219</v>
      </c>
      <c r="S2445" t="s">
        <v>220</v>
      </c>
      <c r="V2445" t="str">
        <f>_xlfn.XLOOKUP(UNIVERSO[[#This Row],[Ruta DN]],'[1]Cuota Ruta'!E:E,'[1]Cuota Ruta'!G:G)</f>
        <v>Cargar</v>
      </c>
    </row>
    <row r="2446" spans="1:22" x14ac:dyDescent="0.25">
      <c r="A2446" t="s">
        <v>213</v>
      </c>
      <c r="B2446" t="s">
        <v>884</v>
      </c>
      <c r="C2446">
        <v>2603322190</v>
      </c>
      <c r="D2446">
        <v>1203322190</v>
      </c>
      <c r="E2446" t="s">
        <v>54</v>
      </c>
      <c r="F2446" t="s">
        <v>885</v>
      </c>
      <c r="G2446" t="s">
        <v>1127</v>
      </c>
      <c r="H2446" t="s">
        <v>4405</v>
      </c>
      <c r="I2446" t="s">
        <v>28</v>
      </c>
      <c r="J2446" t="s">
        <v>29</v>
      </c>
      <c r="K2446" t="s">
        <v>218</v>
      </c>
      <c r="L2446">
        <v>-90.764229999999998</v>
      </c>
      <c r="M2446">
        <v>14.52369</v>
      </c>
      <c r="N2446">
        <v>14.52371503</v>
      </c>
      <c r="O2446">
        <v>-90.764238359999993</v>
      </c>
      <c r="P2446" t="s">
        <v>31</v>
      </c>
      <c r="Q2446" t="s">
        <v>2114</v>
      </c>
      <c r="R2446" t="s">
        <v>219</v>
      </c>
      <c r="S2446" t="s">
        <v>220</v>
      </c>
      <c r="V2446" t="str">
        <f>_xlfn.XLOOKUP(UNIVERSO[[#This Row],[Ruta DN]],'[1]Cuota Ruta'!E:E,'[1]Cuota Ruta'!G:G)</f>
        <v>Cargar</v>
      </c>
    </row>
    <row r="2447" spans="1:22" x14ac:dyDescent="0.25">
      <c r="A2447" t="s">
        <v>98</v>
      </c>
      <c r="B2447" t="s">
        <v>299</v>
      </c>
      <c r="C2447">
        <v>2603322243</v>
      </c>
      <c r="D2447">
        <v>1203322243</v>
      </c>
      <c r="E2447" t="s">
        <v>54</v>
      </c>
      <c r="F2447" t="s">
        <v>300</v>
      </c>
      <c r="G2447" t="s">
        <v>108</v>
      </c>
      <c r="H2447" t="s">
        <v>4406</v>
      </c>
      <c r="I2447" t="s">
        <v>28</v>
      </c>
      <c r="J2447" t="s">
        <v>29</v>
      </c>
      <c r="K2447" t="s">
        <v>103</v>
      </c>
      <c r="L2447">
        <v>-90.549033100000003</v>
      </c>
      <c r="M2447">
        <v>14.5360961</v>
      </c>
      <c r="N2447">
        <v>14.53608084</v>
      </c>
      <c r="O2447">
        <v>-90.549031339999999</v>
      </c>
      <c r="P2447" t="s">
        <v>31</v>
      </c>
      <c r="Q2447" t="s">
        <v>2114</v>
      </c>
      <c r="R2447" t="s">
        <v>104</v>
      </c>
      <c r="S2447" t="s">
        <v>105</v>
      </c>
      <c r="V2447" t="str">
        <f>_xlfn.XLOOKUP(UNIVERSO[[#This Row],[Ruta DN]],'[1]Cuota Ruta'!E:E,'[1]Cuota Ruta'!G:G)</f>
        <v>Cargar</v>
      </c>
    </row>
    <row r="2448" spans="1:22" x14ac:dyDescent="0.25">
      <c r="A2448" t="s">
        <v>213</v>
      </c>
      <c r="B2448" t="s">
        <v>595</v>
      </c>
      <c r="C2448">
        <v>2603128732</v>
      </c>
      <c r="D2448">
        <v>1203128732</v>
      </c>
      <c r="E2448" t="s">
        <v>54</v>
      </c>
      <c r="F2448" t="s">
        <v>596</v>
      </c>
      <c r="G2448" t="s">
        <v>108</v>
      </c>
      <c r="H2448" t="s">
        <v>4407</v>
      </c>
      <c r="I2448" t="s">
        <v>93</v>
      </c>
      <c r="J2448" t="s">
        <v>29</v>
      </c>
      <c r="K2448" t="s">
        <v>599</v>
      </c>
      <c r="L2448">
        <v>-90.805970000000002</v>
      </c>
      <c r="M2448">
        <v>14.606479999999999</v>
      </c>
      <c r="N2448">
        <v>14.606479999999999</v>
      </c>
      <c r="O2448">
        <v>-90.805970000000002</v>
      </c>
      <c r="P2448" t="s">
        <v>31</v>
      </c>
      <c r="Q2448" t="s">
        <v>2119</v>
      </c>
      <c r="R2448" t="s">
        <v>219</v>
      </c>
      <c r="S2448" t="s">
        <v>220</v>
      </c>
      <c r="V2448" t="str">
        <f>_xlfn.XLOOKUP(UNIVERSO[[#This Row],[Ruta DN]],'[1]Cuota Ruta'!E:E,'[1]Cuota Ruta'!G:G)</f>
        <v>Cargar</v>
      </c>
    </row>
    <row r="2449" spans="1:22" x14ac:dyDescent="0.25">
      <c r="A2449" t="s">
        <v>128</v>
      </c>
      <c r="B2449" t="s">
        <v>334</v>
      </c>
      <c r="C2449">
        <v>2603322354</v>
      </c>
      <c r="D2449">
        <v>1203322354</v>
      </c>
      <c r="E2449" t="s">
        <v>54</v>
      </c>
      <c r="F2449" t="s">
        <v>335</v>
      </c>
      <c r="G2449" t="s">
        <v>619</v>
      </c>
      <c r="H2449" t="s">
        <v>4408</v>
      </c>
      <c r="I2449" t="s">
        <v>39</v>
      </c>
      <c r="J2449" t="s">
        <v>29</v>
      </c>
      <c r="K2449" t="s">
        <v>133</v>
      </c>
      <c r="L2449">
        <v>-89.991159999999994</v>
      </c>
      <c r="M2449">
        <v>14.63538</v>
      </c>
      <c r="N2449">
        <v>14.5457213</v>
      </c>
      <c r="O2449">
        <v>-90.4179508</v>
      </c>
      <c r="P2449" t="s">
        <v>31</v>
      </c>
      <c r="Q2449" t="s">
        <v>2114</v>
      </c>
      <c r="R2449" t="s">
        <v>134</v>
      </c>
      <c r="S2449" t="s">
        <v>135</v>
      </c>
      <c r="V2449" t="str">
        <f>_xlfn.XLOOKUP(UNIVERSO[[#This Row],[Ruta DN]],'[1]Cuota Ruta'!E:E,'[1]Cuota Ruta'!G:G)</f>
        <v>Cargar</v>
      </c>
    </row>
    <row r="2450" spans="1:22" x14ac:dyDescent="0.25">
      <c r="A2450" t="s">
        <v>128</v>
      </c>
      <c r="B2450" t="s">
        <v>334</v>
      </c>
      <c r="C2450">
        <v>2603322355</v>
      </c>
      <c r="D2450">
        <v>1203322355</v>
      </c>
      <c r="E2450" t="s">
        <v>54</v>
      </c>
      <c r="F2450" t="s">
        <v>335</v>
      </c>
      <c r="G2450" t="s">
        <v>4409</v>
      </c>
      <c r="H2450" t="s">
        <v>4410</v>
      </c>
      <c r="I2450" t="s">
        <v>28</v>
      </c>
      <c r="J2450" t="s">
        <v>29</v>
      </c>
      <c r="K2450" t="s">
        <v>133</v>
      </c>
      <c r="L2450">
        <v>-89.991470000000007</v>
      </c>
      <c r="M2450">
        <v>14.637090000000001</v>
      </c>
      <c r="N2450">
        <v>14.63659301</v>
      </c>
      <c r="O2450">
        <v>-89.991230560000005</v>
      </c>
      <c r="P2450" t="s">
        <v>31</v>
      </c>
      <c r="Q2450" t="s">
        <v>2117</v>
      </c>
      <c r="R2450" t="s">
        <v>134</v>
      </c>
      <c r="S2450" t="s">
        <v>135</v>
      </c>
      <c r="T2450">
        <v>11</v>
      </c>
      <c r="V2450" t="str">
        <f>_xlfn.XLOOKUP(UNIVERSO[[#This Row],[Ruta DN]],'[1]Cuota Ruta'!E:E,'[1]Cuota Ruta'!G:G)</f>
        <v>Cargar</v>
      </c>
    </row>
    <row r="2451" spans="1:22" x14ac:dyDescent="0.25">
      <c r="A2451" t="s">
        <v>111</v>
      </c>
      <c r="B2451" t="s">
        <v>392</v>
      </c>
      <c r="C2451">
        <v>2603322361</v>
      </c>
      <c r="D2451">
        <v>1203322361</v>
      </c>
      <c r="E2451" t="s">
        <v>54</v>
      </c>
      <c r="F2451" t="s">
        <v>393</v>
      </c>
      <c r="G2451" t="s">
        <v>1792</v>
      </c>
      <c r="H2451" t="s">
        <v>4411</v>
      </c>
      <c r="I2451" t="s">
        <v>39</v>
      </c>
      <c r="J2451" t="s">
        <v>29</v>
      </c>
      <c r="K2451" t="s">
        <v>204</v>
      </c>
      <c r="L2451">
        <v>-90.60145</v>
      </c>
      <c r="M2451">
        <v>14.616619</v>
      </c>
      <c r="N2451">
        <v>14.616619</v>
      </c>
      <c r="O2451">
        <v>-90.60145</v>
      </c>
      <c r="P2451" t="s">
        <v>31</v>
      </c>
      <c r="Q2451" t="s">
        <v>2114</v>
      </c>
      <c r="R2451" t="s">
        <v>117</v>
      </c>
      <c r="S2451" t="s">
        <v>118</v>
      </c>
      <c r="V2451" t="str">
        <f>_xlfn.XLOOKUP(UNIVERSO[[#This Row],[Ruta DN]],'[1]Cuota Ruta'!E:E,'[1]Cuota Ruta'!G:G)</f>
        <v>Cargar</v>
      </c>
    </row>
    <row r="2452" spans="1:22" x14ac:dyDescent="0.25">
      <c r="A2452" t="s">
        <v>98</v>
      </c>
      <c r="B2452" t="s">
        <v>342</v>
      </c>
      <c r="C2452">
        <v>2603322397</v>
      </c>
      <c r="D2452">
        <v>1203322397</v>
      </c>
      <c r="E2452" t="s">
        <v>54</v>
      </c>
      <c r="F2452" t="s">
        <v>343</v>
      </c>
      <c r="G2452" t="s">
        <v>208</v>
      </c>
      <c r="H2452" t="s">
        <v>4412</v>
      </c>
      <c r="I2452" t="s">
        <v>39</v>
      </c>
      <c r="J2452" t="s">
        <v>46</v>
      </c>
      <c r="K2452" t="s">
        <v>103</v>
      </c>
      <c r="L2452">
        <v>-90.553668999999999</v>
      </c>
      <c r="M2452">
        <v>14.515469</v>
      </c>
      <c r="N2452">
        <v>14.515469</v>
      </c>
      <c r="O2452">
        <v>-90.553668999999999</v>
      </c>
      <c r="P2452" t="s">
        <v>31</v>
      </c>
      <c r="Q2452" t="s">
        <v>2114</v>
      </c>
      <c r="R2452" t="s">
        <v>104</v>
      </c>
      <c r="S2452" t="s">
        <v>105</v>
      </c>
      <c r="V2452" t="str">
        <f>_xlfn.XLOOKUP(UNIVERSO[[#This Row],[Ruta DN]],'[1]Cuota Ruta'!E:E,'[1]Cuota Ruta'!G:G)</f>
        <v>Cargar</v>
      </c>
    </row>
    <row r="2453" spans="1:22" x14ac:dyDescent="0.25">
      <c r="A2453" t="s">
        <v>213</v>
      </c>
      <c r="B2453" t="s">
        <v>1286</v>
      </c>
      <c r="C2453">
        <v>2603128918</v>
      </c>
      <c r="D2453">
        <v>1203128918</v>
      </c>
      <c r="E2453" t="s">
        <v>54</v>
      </c>
      <c r="F2453" t="s">
        <v>1287</v>
      </c>
      <c r="G2453" t="s">
        <v>2133</v>
      </c>
      <c r="H2453" t="s">
        <v>4413</v>
      </c>
      <c r="I2453" t="s">
        <v>93</v>
      </c>
      <c r="J2453" t="s">
        <v>29</v>
      </c>
      <c r="K2453" t="s">
        <v>599</v>
      </c>
      <c r="L2453">
        <v>-90.677499999999995</v>
      </c>
      <c r="M2453">
        <v>14.607060000000001</v>
      </c>
      <c r="N2453">
        <v>14.607060000000001</v>
      </c>
      <c r="O2453">
        <v>-90.677499999999995</v>
      </c>
      <c r="P2453" t="s">
        <v>31</v>
      </c>
      <c r="Q2453" t="s">
        <v>2114</v>
      </c>
      <c r="R2453" t="s">
        <v>219</v>
      </c>
      <c r="S2453" t="s">
        <v>220</v>
      </c>
      <c r="V2453" t="str">
        <f>_xlfn.XLOOKUP(UNIVERSO[[#This Row],[Ruta DN]],'[1]Cuota Ruta'!E:E,'[1]Cuota Ruta'!G:G)</f>
        <v>Cargar</v>
      </c>
    </row>
    <row r="2454" spans="1:22" x14ac:dyDescent="0.25">
      <c r="A2454" t="s">
        <v>22</v>
      </c>
      <c r="B2454" t="s">
        <v>40</v>
      </c>
      <c r="C2454">
        <v>2603322435</v>
      </c>
      <c r="D2454">
        <v>1203322435</v>
      </c>
      <c r="E2454" t="s">
        <v>54</v>
      </c>
      <c r="F2454" t="s">
        <v>41</v>
      </c>
      <c r="G2454" t="s">
        <v>108</v>
      </c>
      <c r="H2454" t="s">
        <v>4414</v>
      </c>
      <c r="I2454" t="s">
        <v>39</v>
      </c>
      <c r="J2454" t="s">
        <v>29</v>
      </c>
      <c r="K2454" t="s">
        <v>30</v>
      </c>
      <c r="L2454">
        <v>-90.500107999999997</v>
      </c>
      <c r="M2454">
        <v>14.660739</v>
      </c>
      <c r="N2454">
        <v>14.655053690000001</v>
      </c>
      <c r="O2454">
        <v>-90.493742960000006</v>
      </c>
      <c r="P2454" t="s">
        <v>31</v>
      </c>
      <c r="Q2454" t="s">
        <v>2114</v>
      </c>
      <c r="R2454" t="s">
        <v>33</v>
      </c>
      <c r="S2454" t="s">
        <v>34</v>
      </c>
      <c r="V2454" t="str">
        <f>_xlfn.XLOOKUP(UNIVERSO[[#This Row],[Ruta DN]],'[1]Cuota Ruta'!E:E,'[1]Cuota Ruta'!G:G)</f>
        <v>Cargar</v>
      </c>
    </row>
    <row r="2455" spans="1:22" x14ac:dyDescent="0.25">
      <c r="A2455" t="s">
        <v>98</v>
      </c>
      <c r="B2455" t="s">
        <v>106</v>
      </c>
      <c r="C2455">
        <v>2603322462</v>
      </c>
      <c r="D2455">
        <v>1203322462</v>
      </c>
      <c r="E2455" t="s">
        <v>54</v>
      </c>
      <c r="F2455" t="s">
        <v>107</v>
      </c>
      <c r="G2455" t="s">
        <v>4415</v>
      </c>
      <c r="H2455" t="s">
        <v>4416</v>
      </c>
      <c r="I2455" t="s">
        <v>28</v>
      </c>
      <c r="J2455" t="s">
        <v>29</v>
      </c>
      <c r="K2455" t="s">
        <v>110</v>
      </c>
      <c r="L2455">
        <v>-90.619277999999994</v>
      </c>
      <c r="M2455">
        <v>14.480278</v>
      </c>
      <c r="N2455">
        <v>14.48041333333334</v>
      </c>
      <c r="O2455">
        <v>-90.619169999999997</v>
      </c>
      <c r="P2455" t="s">
        <v>31</v>
      </c>
      <c r="Q2455" t="s">
        <v>2117</v>
      </c>
      <c r="R2455" t="s">
        <v>104</v>
      </c>
      <c r="S2455" t="s">
        <v>105</v>
      </c>
      <c r="T2455">
        <v>1</v>
      </c>
      <c r="V2455" t="str">
        <f>_xlfn.XLOOKUP(UNIVERSO[[#This Row],[Ruta DN]],'[1]Cuota Ruta'!E:E,'[1]Cuota Ruta'!G:G)</f>
        <v>Cargar</v>
      </c>
    </row>
    <row r="2456" spans="1:22" x14ac:dyDescent="0.25">
      <c r="A2456" t="s">
        <v>213</v>
      </c>
      <c r="B2456" t="s">
        <v>655</v>
      </c>
      <c r="C2456">
        <v>2603130006</v>
      </c>
      <c r="D2456">
        <v>1203130006</v>
      </c>
      <c r="E2456" t="s">
        <v>54</v>
      </c>
      <c r="F2456" t="s">
        <v>656</v>
      </c>
      <c r="G2456" t="s">
        <v>4417</v>
      </c>
      <c r="H2456" t="s">
        <v>4418</v>
      </c>
      <c r="I2456" t="s">
        <v>39</v>
      </c>
      <c r="J2456" t="s">
        <v>29</v>
      </c>
      <c r="K2456" t="s">
        <v>218</v>
      </c>
      <c r="L2456">
        <v>-90.729425000000006</v>
      </c>
      <c r="M2456">
        <v>14.554365000000001</v>
      </c>
      <c r="N2456">
        <v>14.554365000000001</v>
      </c>
      <c r="O2456">
        <v>-90.729425000000006</v>
      </c>
      <c r="P2456" t="s">
        <v>31</v>
      </c>
      <c r="Q2456" t="s">
        <v>2117</v>
      </c>
      <c r="R2456" t="s">
        <v>219</v>
      </c>
      <c r="S2456" t="s">
        <v>220</v>
      </c>
      <c r="V2456" t="str">
        <f>_xlfn.XLOOKUP(UNIVERSO[[#This Row],[Ruta DN]],'[1]Cuota Ruta'!E:E,'[1]Cuota Ruta'!G:G)</f>
        <v>Cargar</v>
      </c>
    </row>
    <row r="2457" spans="1:22" x14ac:dyDescent="0.25">
      <c r="A2457" t="s">
        <v>98</v>
      </c>
      <c r="B2457" t="s">
        <v>449</v>
      </c>
      <c r="C2457">
        <v>2603322463</v>
      </c>
      <c r="D2457">
        <v>1203322463</v>
      </c>
      <c r="E2457" t="s">
        <v>54</v>
      </c>
      <c r="F2457" t="s">
        <v>450</v>
      </c>
      <c r="G2457" t="s">
        <v>4419</v>
      </c>
      <c r="H2457" t="s">
        <v>4420</v>
      </c>
      <c r="I2457" t="s">
        <v>39</v>
      </c>
      <c r="J2457" t="s">
        <v>29</v>
      </c>
      <c r="K2457" t="s">
        <v>110</v>
      </c>
      <c r="L2457">
        <v>-90.627328000000006</v>
      </c>
      <c r="M2457">
        <v>14.480828000000001</v>
      </c>
      <c r="N2457">
        <v>14.480714799999999</v>
      </c>
      <c r="O2457">
        <v>-90.627373500000004</v>
      </c>
      <c r="P2457" t="s">
        <v>31</v>
      </c>
      <c r="Q2457" t="s">
        <v>2114</v>
      </c>
      <c r="R2457" t="s">
        <v>104</v>
      </c>
      <c r="S2457" t="s">
        <v>105</v>
      </c>
      <c r="V2457" t="str">
        <f>_xlfn.XLOOKUP(UNIVERSO[[#This Row],[Ruta DN]],'[1]Cuota Ruta'!E:E,'[1]Cuota Ruta'!G:G)</f>
        <v>Cargar</v>
      </c>
    </row>
    <row r="2458" spans="1:22" x14ac:dyDescent="0.25">
      <c r="A2458" t="s">
        <v>22</v>
      </c>
      <c r="B2458" t="s">
        <v>812</v>
      </c>
      <c r="C2458">
        <v>2603322579</v>
      </c>
      <c r="D2458">
        <v>1203322579</v>
      </c>
      <c r="E2458" t="s">
        <v>24</v>
      </c>
      <c r="F2458" t="s">
        <v>813</v>
      </c>
      <c r="G2458" t="s">
        <v>4421</v>
      </c>
      <c r="H2458" t="s">
        <v>4422</v>
      </c>
      <c r="I2458" t="s">
        <v>28</v>
      </c>
      <c r="J2458" t="s">
        <v>29</v>
      </c>
      <c r="K2458" t="s">
        <v>64</v>
      </c>
      <c r="L2458">
        <v>-90.353908000000004</v>
      </c>
      <c r="M2458">
        <v>14.670628000000001</v>
      </c>
      <c r="N2458">
        <v>14.670506659999999</v>
      </c>
      <c r="O2458">
        <v>-90.353627500000002</v>
      </c>
      <c r="P2458" t="s">
        <v>31</v>
      </c>
      <c r="Q2458" t="s">
        <v>2117</v>
      </c>
      <c r="R2458" t="s">
        <v>33</v>
      </c>
      <c r="S2458" t="s">
        <v>34</v>
      </c>
      <c r="V2458" t="str">
        <f>_xlfn.XLOOKUP(UNIVERSO[[#This Row],[Ruta DN]],'[1]Cuota Ruta'!E:E,'[1]Cuota Ruta'!G:G)</f>
        <v>Cargar</v>
      </c>
    </row>
    <row r="2459" spans="1:22" x14ac:dyDescent="0.25">
      <c r="A2459" t="s">
        <v>22</v>
      </c>
      <c r="B2459" t="s">
        <v>1360</v>
      </c>
      <c r="C2459">
        <v>2603322581</v>
      </c>
      <c r="D2459">
        <v>1203322581</v>
      </c>
      <c r="E2459" t="s">
        <v>54</v>
      </c>
      <c r="F2459" t="s">
        <v>1361</v>
      </c>
      <c r="G2459" t="s">
        <v>78</v>
      </c>
      <c r="H2459" t="s">
        <v>4423</v>
      </c>
      <c r="I2459" t="s">
        <v>39</v>
      </c>
      <c r="J2459" t="s">
        <v>29</v>
      </c>
      <c r="K2459" t="s">
        <v>64</v>
      </c>
      <c r="L2459">
        <v>-90.442228</v>
      </c>
      <c r="M2459">
        <v>14.6629</v>
      </c>
      <c r="N2459">
        <v>14.66292172</v>
      </c>
      <c r="O2459">
        <v>-90.442249439999998</v>
      </c>
      <c r="P2459" t="s">
        <v>31</v>
      </c>
      <c r="Q2459" t="s">
        <v>2117</v>
      </c>
      <c r="R2459" t="s">
        <v>33</v>
      </c>
      <c r="S2459" t="s">
        <v>34</v>
      </c>
      <c r="V2459" t="str">
        <f>_xlfn.XLOOKUP(UNIVERSO[[#This Row],[Ruta DN]],'[1]Cuota Ruta'!E:E,'[1]Cuota Ruta'!G:G)</f>
        <v>Cargar</v>
      </c>
    </row>
    <row r="2460" spans="1:22" x14ac:dyDescent="0.25">
      <c r="A2460" t="s">
        <v>213</v>
      </c>
      <c r="B2460" t="s">
        <v>716</v>
      </c>
      <c r="C2460">
        <v>2603130207</v>
      </c>
      <c r="D2460">
        <v>1203130207</v>
      </c>
      <c r="E2460" t="s">
        <v>54</v>
      </c>
      <c r="F2460" t="s">
        <v>717</v>
      </c>
      <c r="G2460" t="s">
        <v>4424</v>
      </c>
      <c r="H2460" t="s">
        <v>4425</v>
      </c>
      <c r="I2460" t="s">
        <v>39</v>
      </c>
      <c r="J2460" t="s">
        <v>46</v>
      </c>
      <c r="K2460" t="s">
        <v>218</v>
      </c>
      <c r="L2460">
        <v>-90.772239999999996</v>
      </c>
      <c r="M2460">
        <v>14.53773</v>
      </c>
      <c r="N2460">
        <v>14.53773</v>
      </c>
      <c r="O2460">
        <v>-90.772239999999996</v>
      </c>
      <c r="P2460" t="s">
        <v>31</v>
      </c>
      <c r="Q2460" t="s">
        <v>2114</v>
      </c>
      <c r="R2460" t="s">
        <v>219</v>
      </c>
      <c r="S2460" t="s">
        <v>220</v>
      </c>
      <c r="V2460" t="str">
        <f>_xlfn.XLOOKUP(UNIVERSO[[#This Row],[Ruta DN]],'[1]Cuota Ruta'!E:E,'[1]Cuota Ruta'!G:G)</f>
        <v>Cargar</v>
      </c>
    </row>
    <row r="2461" spans="1:22" x14ac:dyDescent="0.25">
      <c r="A2461" t="s">
        <v>22</v>
      </c>
      <c r="B2461" t="s">
        <v>1211</v>
      </c>
      <c r="C2461">
        <v>2603322816</v>
      </c>
      <c r="D2461">
        <v>1203322816</v>
      </c>
      <c r="E2461" t="s">
        <v>24</v>
      </c>
      <c r="F2461" t="s">
        <v>1212</v>
      </c>
      <c r="G2461" t="s">
        <v>876</v>
      </c>
      <c r="H2461" t="s">
        <v>4426</v>
      </c>
      <c r="I2461" t="s">
        <v>28</v>
      </c>
      <c r="J2461" t="s">
        <v>29</v>
      </c>
      <c r="K2461" t="s">
        <v>64</v>
      </c>
      <c r="L2461">
        <v>-90.365568999999994</v>
      </c>
      <c r="M2461">
        <v>14.665558000000001</v>
      </c>
      <c r="N2461">
        <v>14.66564756</v>
      </c>
      <c r="O2461">
        <v>-90.365604529999999</v>
      </c>
      <c r="P2461" t="s">
        <v>31</v>
      </c>
      <c r="Q2461" t="s">
        <v>2117</v>
      </c>
      <c r="R2461" t="s">
        <v>33</v>
      </c>
      <c r="S2461" t="s">
        <v>34</v>
      </c>
      <c r="T2461">
        <v>1</v>
      </c>
      <c r="V2461" t="str">
        <f>_xlfn.XLOOKUP(UNIVERSO[[#This Row],[Ruta DN]],'[1]Cuota Ruta'!E:E,'[1]Cuota Ruta'!G:G)</f>
        <v>Cargar</v>
      </c>
    </row>
    <row r="2462" spans="1:22" x14ac:dyDescent="0.25">
      <c r="A2462" t="s">
        <v>98</v>
      </c>
      <c r="B2462" t="s">
        <v>299</v>
      </c>
      <c r="C2462">
        <v>2603322848</v>
      </c>
      <c r="D2462">
        <v>1203322848</v>
      </c>
      <c r="E2462" t="s">
        <v>54</v>
      </c>
      <c r="F2462" t="s">
        <v>300</v>
      </c>
      <c r="G2462" t="s">
        <v>2341</v>
      </c>
      <c r="H2462" t="s">
        <v>4427</v>
      </c>
      <c r="I2462" t="s">
        <v>39</v>
      </c>
      <c r="J2462" t="s">
        <v>29</v>
      </c>
      <c r="K2462" t="s">
        <v>103</v>
      </c>
      <c r="L2462">
        <v>-90.5473322</v>
      </c>
      <c r="M2462">
        <v>14.5238903</v>
      </c>
      <c r="N2462">
        <v>14.523529999999999</v>
      </c>
      <c r="O2462">
        <v>-90.547358329999994</v>
      </c>
      <c r="P2462" t="s">
        <v>31</v>
      </c>
      <c r="Q2462" t="s">
        <v>2114</v>
      </c>
      <c r="R2462" t="s">
        <v>104</v>
      </c>
      <c r="S2462" t="s">
        <v>105</v>
      </c>
      <c r="V2462" t="str">
        <f>_xlfn.XLOOKUP(UNIVERSO[[#This Row],[Ruta DN]],'[1]Cuota Ruta'!E:E,'[1]Cuota Ruta'!G:G)</f>
        <v>Cargar</v>
      </c>
    </row>
    <row r="2463" spans="1:22" x14ac:dyDescent="0.25">
      <c r="A2463" t="s">
        <v>98</v>
      </c>
      <c r="B2463" t="s">
        <v>119</v>
      </c>
      <c r="C2463">
        <v>2603322913</v>
      </c>
      <c r="D2463">
        <v>1203322913</v>
      </c>
      <c r="E2463" t="s">
        <v>54</v>
      </c>
      <c r="F2463" t="s">
        <v>120</v>
      </c>
      <c r="G2463" t="s">
        <v>4428</v>
      </c>
      <c r="H2463" t="s">
        <v>4429</v>
      </c>
      <c r="I2463" t="s">
        <v>39</v>
      </c>
      <c r="J2463" t="s">
        <v>29</v>
      </c>
      <c r="K2463" t="s">
        <v>123</v>
      </c>
      <c r="L2463">
        <v>-90.583518999999995</v>
      </c>
      <c r="M2463">
        <v>14.527011</v>
      </c>
      <c r="N2463">
        <v>14.52702333</v>
      </c>
      <c r="O2463">
        <v>-90.583579999999998</v>
      </c>
      <c r="P2463" t="s">
        <v>31</v>
      </c>
      <c r="Q2463" t="s">
        <v>2114</v>
      </c>
      <c r="R2463" t="s">
        <v>104</v>
      </c>
      <c r="S2463" t="s">
        <v>105</v>
      </c>
      <c r="V2463" t="str">
        <f>_xlfn.XLOOKUP(UNIVERSO[[#This Row],[Ruta DN]],'[1]Cuota Ruta'!E:E,'[1]Cuota Ruta'!G:G)</f>
        <v>Cargar</v>
      </c>
    </row>
    <row r="2464" spans="1:22" x14ac:dyDescent="0.25">
      <c r="A2464" t="s">
        <v>22</v>
      </c>
      <c r="B2464" t="s">
        <v>1211</v>
      </c>
      <c r="C2464">
        <v>2603322952</v>
      </c>
      <c r="D2464">
        <v>1203322952</v>
      </c>
      <c r="E2464" t="s">
        <v>24</v>
      </c>
      <c r="F2464" t="s">
        <v>1212</v>
      </c>
      <c r="G2464" t="s">
        <v>515</v>
      </c>
      <c r="H2464" t="s">
        <v>4430</v>
      </c>
      <c r="I2464" t="s">
        <v>28</v>
      </c>
      <c r="J2464" t="s">
        <v>29</v>
      </c>
      <c r="K2464" t="s">
        <v>64</v>
      </c>
      <c r="L2464">
        <v>-90.359969000000007</v>
      </c>
      <c r="M2464">
        <v>14.667308</v>
      </c>
      <c r="N2464">
        <v>14.667403670000001</v>
      </c>
      <c r="O2464">
        <v>-90.359968269999996</v>
      </c>
      <c r="P2464" t="s">
        <v>31</v>
      </c>
      <c r="Q2464" t="s">
        <v>2117</v>
      </c>
      <c r="R2464" t="s">
        <v>33</v>
      </c>
      <c r="S2464" t="s">
        <v>34</v>
      </c>
      <c r="T2464">
        <v>1</v>
      </c>
      <c r="V2464" t="str">
        <f>_xlfn.XLOOKUP(UNIVERSO[[#This Row],[Ruta DN]],'[1]Cuota Ruta'!E:E,'[1]Cuota Ruta'!G:G)</f>
        <v>Cargar</v>
      </c>
    </row>
    <row r="2465" spans="1:22" x14ac:dyDescent="0.25">
      <c r="A2465" t="s">
        <v>213</v>
      </c>
      <c r="B2465" t="s">
        <v>724</v>
      </c>
      <c r="C2465">
        <v>2603130384</v>
      </c>
      <c r="D2465">
        <v>1203130384</v>
      </c>
      <c r="E2465" t="s">
        <v>54</v>
      </c>
      <c r="F2465" t="s">
        <v>725</v>
      </c>
      <c r="G2465" t="s">
        <v>4431</v>
      </c>
      <c r="H2465" t="s">
        <v>4432</v>
      </c>
      <c r="I2465" t="s">
        <v>39</v>
      </c>
      <c r="J2465" t="s">
        <v>29</v>
      </c>
      <c r="K2465" t="s">
        <v>218</v>
      </c>
      <c r="L2465">
        <v>-90.741886699999995</v>
      </c>
      <c r="M2465">
        <v>14.575661699999999</v>
      </c>
      <c r="N2465">
        <v>14.575661699999999</v>
      </c>
      <c r="O2465">
        <v>-90.741886699999995</v>
      </c>
      <c r="P2465" t="s">
        <v>31</v>
      </c>
      <c r="Q2465" t="s">
        <v>2117</v>
      </c>
      <c r="R2465" t="s">
        <v>219</v>
      </c>
      <c r="S2465" t="s">
        <v>220</v>
      </c>
      <c r="V2465" t="str">
        <f>_xlfn.XLOOKUP(UNIVERSO[[#This Row],[Ruta DN]],'[1]Cuota Ruta'!E:E,'[1]Cuota Ruta'!G:G)</f>
        <v>Cargar</v>
      </c>
    </row>
    <row r="2466" spans="1:22" x14ac:dyDescent="0.25">
      <c r="A2466" t="s">
        <v>128</v>
      </c>
      <c r="B2466" t="s">
        <v>334</v>
      </c>
      <c r="C2466">
        <v>2603323004</v>
      </c>
      <c r="D2466">
        <v>1203323004</v>
      </c>
      <c r="E2466" t="s">
        <v>54</v>
      </c>
      <c r="F2466" t="s">
        <v>335</v>
      </c>
      <c r="G2466" t="s">
        <v>260</v>
      </c>
      <c r="H2466" t="s">
        <v>4433</v>
      </c>
      <c r="I2466" t="s">
        <v>39</v>
      </c>
      <c r="J2466" t="s">
        <v>29</v>
      </c>
      <c r="K2466" t="s">
        <v>133</v>
      </c>
      <c r="L2466">
        <v>-89.991640000000004</v>
      </c>
      <c r="M2466">
        <v>14.63306</v>
      </c>
      <c r="N2466">
        <v>14.633048333333329</v>
      </c>
      <c r="O2466">
        <v>-89.991573333333321</v>
      </c>
      <c r="P2466" t="s">
        <v>31</v>
      </c>
      <c r="Q2466" t="s">
        <v>2117</v>
      </c>
      <c r="R2466" t="s">
        <v>134</v>
      </c>
      <c r="S2466" t="s">
        <v>135</v>
      </c>
      <c r="V2466" t="str">
        <f>_xlfn.XLOOKUP(UNIVERSO[[#This Row],[Ruta DN]],'[1]Cuota Ruta'!E:E,'[1]Cuota Ruta'!G:G)</f>
        <v>Cargar</v>
      </c>
    </row>
    <row r="2467" spans="1:22" x14ac:dyDescent="0.25">
      <c r="A2467" t="s">
        <v>111</v>
      </c>
      <c r="B2467" t="s">
        <v>439</v>
      </c>
      <c r="C2467">
        <v>2603323235</v>
      </c>
      <c r="D2467">
        <v>1203323235</v>
      </c>
      <c r="E2467" t="s">
        <v>54</v>
      </c>
      <c r="F2467" t="s">
        <v>440</v>
      </c>
      <c r="G2467" t="s">
        <v>4434</v>
      </c>
      <c r="H2467" t="s">
        <v>4435</v>
      </c>
      <c r="I2467" t="s">
        <v>28</v>
      </c>
      <c r="J2467" t="s">
        <v>29</v>
      </c>
      <c r="K2467" t="s">
        <v>157</v>
      </c>
      <c r="L2467">
        <v>-90.575627999999995</v>
      </c>
      <c r="M2467">
        <v>14.611267</v>
      </c>
      <c r="N2467">
        <v>14.604606520000001</v>
      </c>
      <c r="O2467">
        <v>-90.572252169999999</v>
      </c>
      <c r="P2467" t="s">
        <v>31</v>
      </c>
      <c r="Q2467" t="s">
        <v>2117</v>
      </c>
      <c r="R2467" t="s">
        <v>117</v>
      </c>
      <c r="S2467" t="s">
        <v>118</v>
      </c>
      <c r="V2467" t="str">
        <f>_xlfn.XLOOKUP(UNIVERSO[[#This Row],[Ruta DN]],'[1]Cuota Ruta'!E:E,'[1]Cuota Ruta'!G:G)</f>
        <v>Cargar</v>
      </c>
    </row>
    <row r="2468" spans="1:22" x14ac:dyDescent="0.25">
      <c r="A2468" t="s">
        <v>98</v>
      </c>
      <c r="B2468" t="s">
        <v>106</v>
      </c>
      <c r="C2468">
        <v>2603323269</v>
      </c>
      <c r="D2468">
        <v>1203323269</v>
      </c>
      <c r="E2468" t="s">
        <v>54</v>
      </c>
      <c r="F2468" t="s">
        <v>107</v>
      </c>
      <c r="G2468" t="s">
        <v>2148</v>
      </c>
      <c r="H2468" t="s">
        <v>4436</v>
      </c>
      <c r="I2468" t="s">
        <v>28</v>
      </c>
      <c r="J2468" t="s">
        <v>29</v>
      </c>
      <c r="K2468" t="s">
        <v>110</v>
      </c>
      <c r="L2468">
        <v>-90.618457000000006</v>
      </c>
      <c r="M2468">
        <v>14.48489</v>
      </c>
      <c r="N2468">
        <v>14.4797327</v>
      </c>
      <c r="O2468">
        <v>-90.618684200000004</v>
      </c>
      <c r="P2468" t="s">
        <v>31</v>
      </c>
      <c r="Q2468" t="s">
        <v>2117</v>
      </c>
      <c r="R2468" t="s">
        <v>104</v>
      </c>
      <c r="S2468" t="s">
        <v>105</v>
      </c>
      <c r="T2468">
        <v>1</v>
      </c>
      <c r="V2468" t="str">
        <f>_xlfn.XLOOKUP(UNIVERSO[[#This Row],[Ruta DN]],'[1]Cuota Ruta'!E:E,'[1]Cuota Ruta'!G:G)</f>
        <v>Cargar</v>
      </c>
    </row>
    <row r="2469" spans="1:22" x14ac:dyDescent="0.25">
      <c r="A2469" t="s">
        <v>111</v>
      </c>
      <c r="B2469" t="s">
        <v>174</v>
      </c>
      <c r="C2469">
        <v>2603323271</v>
      </c>
      <c r="D2469">
        <v>1203323271</v>
      </c>
      <c r="E2469" t="s">
        <v>54</v>
      </c>
      <c r="F2469" t="s">
        <v>175</v>
      </c>
      <c r="G2469" t="s">
        <v>2850</v>
      </c>
      <c r="H2469" t="s">
        <v>4437</v>
      </c>
      <c r="I2469" t="s">
        <v>39</v>
      </c>
      <c r="J2469" t="s">
        <v>46</v>
      </c>
      <c r="K2469" t="s">
        <v>173</v>
      </c>
      <c r="L2469">
        <v>-90.569677999999996</v>
      </c>
      <c r="M2469">
        <v>14.702069</v>
      </c>
      <c r="N2469">
        <v>14.70218725</v>
      </c>
      <c r="O2469">
        <v>-90.57001108</v>
      </c>
      <c r="P2469" t="s">
        <v>31</v>
      </c>
      <c r="Q2469" t="s">
        <v>2114</v>
      </c>
      <c r="R2469" t="s">
        <v>117</v>
      </c>
      <c r="S2469" t="s">
        <v>118</v>
      </c>
      <c r="V2469" t="str">
        <f>_xlfn.XLOOKUP(UNIVERSO[[#This Row],[Ruta DN]],'[1]Cuota Ruta'!E:E,'[1]Cuota Ruta'!G:G)</f>
        <v>Cargar</v>
      </c>
    </row>
    <row r="2470" spans="1:22" x14ac:dyDescent="0.25">
      <c r="A2470" t="s">
        <v>213</v>
      </c>
      <c r="B2470" t="s">
        <v>724</v>
      </c>
      <c r="C2470">
        <v>2603130701</v>
      </c>
      <c r="D2470">
        <v>1203130701</v>
      </c>
      <c r="E2470" t="s">
        <v>54</v>
      </c>
      <c r="F2470" t="s">
        <v>725</v>
      </c>
      <c r="G2470" t="s">
        <v>4438</v>
      </c>
      <c r="H2470" t="s">
        <v>4439</v>
      </c>
      <c r="I2470" t="s">
        <v>93</v>
      </c>
      <c r="J2470" t="s">
        <v>29</v>
      </c>
      <c r="K2470" t="s">
        <v>218</v>
      </c>
      <c r="L2470">
        <v>-90.744347300000001</v>
      </c>
      <c r="M2470">
        <v>14.5746761</v>
      </c>
      <c r="N2470">
        <v>14.5746761</v>
      </c>
      <c r="O2470">
        <v>-90.744347300000001</v>
      </c>
      <c r="P2470" t="s">
        <v>31</v>
      </c>
      <c r="Q2470" t="s">
        <v>2114</v>
      </c>
      <c r="R2470" t="s">
        <v>219</v>
      </c>
      <c r="S2470" t="s">
        <v>220</v>
      </c>
      <c r="V2470" t="str">
        <f>_xlfn.XLOOKUP(UNIVERSO[[#This Row],[Ruta DN]],'[1]Cuota Ruta'!E:E,'[1]Cuota Ruta'!G:G)</f>
        <v>Cargar</v>
      </c>
    </row>
    <row r="2471" spans="1:22" x14ac:dyDescent="0.25">
      <c r="A2471" t="s">
        <v>213</v>
      </c>
      <c r="B2471" t="s">
        <v>705</v>
      </c>
      <c r="C2471">
        <v>2603323598</v>
      </c>
      <c r="D2471">
        <v>1203323598</v>
      </c>
      <c r="E2471" t="s">
        <v>54</v>
      </c>
      <c r="F2471" t="s">
        <v>706</v>
      </c>
      <c r="G2471" t="s">
        <v>4440</v>
      </c>
      <c r="H2471" t="s">
        <v>4441</v>
      </c>
      <c r="I2471" t="s">
        <v>39</v>
      </c>
      <c r="J2471" t="s">
        <v>29</v>
      </c>
      <c r="K2471" t="s">
        <v>599</v>
      </c>
      <c r="L2471">
        <v>-90.801844900000006</v>
      </c>
      <c r="M2471">
        <v>14.6108802</v>
      </c>
      <c r="N2471">
        <v>14.61083408</v>
      </c>
      <c r="O2471">
        <v>-90.801710639999996</v>
      </c>
      <c r="P2471" t="s">
        <v>31</v>
      </c>
      <c r="Q2471" t="s">
        <v>2114</v>
      </c>
      <c r="R2471" t="s">
        <v>219</v>
      </c>
      <c r="S2471" t="s">
        <v>220</v>
      </c>
      <c r="V2471" t="str">
        <f>_xlfn.XLOOKUP(UNIVERSO[[#This Row],[Ruta DN]],'[1]Cuota Ruta'!E:E,'[1]Cuota Ruta'!G:G)</f>
        <v>Cargar</v>
      </c>
    </row>
    <row r="2472" spans="1:22" x14ac:dyDescent="0.25">
      <c r="A2472" t="s">
        <v>98</v>
      </c>
      <c r="B2472" t="s">
        <v>431</v>
      </c>
      <c r="C2472">
        <v>2603323648</v>
      </c>
      <c r="D2472">
        <v>1203323648</v>
      </c>
      <c r="E2472" t="s">
        <v>54</v>
      </c>
      <c r="F2472" t="s">
        <v>432</v>
      </c>
      <c r="G2472" t="s">
        <v>65</v>
      </c>
      <c r="H2472" t="s">
        <v>4442</v>
      </c>
      <c r="I2472" t="s">
        <v>28</v>
      </c>
      <c r="J2472" t="s">
        <v>46</v>
      </c>
      <c r="K2472" t="s">
        <v>123</v>
      </c>
      <c r="L2472">
        <v>-90.582860299999993</v>
      </c>
      <c r="M2472">
        <v>14.538683499999999</v>
      </c>
      <c r="N2472">
        <v>14.538784509999999</v>
      </c>
      <c r="O2472">
        <v>-90.582794820000004</v>
      </c>
      <c r="P2472" t="s">
        <v>31</v>
      </c>
      <c r="Q2472" t="s">
        <v>2114</v>
      </c>
      <c r="R2472" t="s">
        <v>104</v>
      </c>
      <c r="S2472" t="s">
        <v>105</v>
      </c>
      <c r="V2472" t="str">
        <f>_xlfn.XLOOKUP(UNIVERSO[[#This Row],[Ruta DN]],'[1]Cuota Ruta'!E:E,'[1]Cuota Ruta'!G:G)</f>
        <v>Cargar</v>
      </c>
    </row>
    <row r="2473" spans="1:22" x14ac:dyDescent="0.25">
      <c r="A2473" t="s">
        <v>111</v>
      </c>
      <c r="B2473" t="s">
        <v>893</v>
      </c>
      <c r="C2473">
        <v>2603131013</v>
      </c>
      <c r="D2473">
        <v>1203131013</v>
      </c>
      <c r="E2473" t="s">
        <v>54</v>
      </c>
      <c r="F2473" t="s">
        <v>894</v>
      </c>
      <c r="G2473" t="s">
        <v>3216</v>
      </c>
      <c r="H2473" t="s">
        <v>4443</v>
      </c>
      <c r="I2473" t="s">
        <v>93</v>
      </c>
      <c r="J2473" t="s">
        <v>29</v>
      </c>
      <c r="K2473" t="s">
        <v>173</v>
      </c>
      <c r="L2473">
        <v>-90.59845</v>
      </c>
      <c r="M2473">
        <v>14.690739000000001</v>
      </c>
      <c r="N2473">
        <v>14.690739000000001</v>
      </c>
      <c r="O2473">
        <v>-90.59845</v>
      </c>
      <c r="P2473" t="s">
        <v>31</v>
      </c>
      <c r="Q2473" t="s">
        <v>2114</v>
      </c>
      <c r="R2473" t="s">
        <v>117</v>
      </c>
      <c r="S2473" t="s">
        <v>118</v>
      </c>
      <c r="V2473" t="str">
        <f>_xlfn.XLOOKUP(UNIVERSO[[#This Row],[Ruta DN]],'[1]Cuota Ruta'!E:E,'[1]Cuota Ruta'!G:G)</f>
        <v>Cargar</v>
      </c>
    </row>
    <row r="2474" spans="1:22" x14ac:dyDescent="0.25">
      <c r="A2474" t="s">
        <v>111</v>
      </c>
      <c r="B2474" t="s">
        <v>824</v>
      </c>
      <c r="C2474">
        <v>2603131199</v>
      </c>
      <c r="D2474">
        <v>1203131199</v>
      </c>
      <c r="E2474" t="s">
        <v>54</v>
      </c>
      <c r="F2474" t="s">
        <v>825</v>
      </c>
      <c r="G2474" t="s">
        <v>3134</v>
      </c>
      <c r="H2474" t="s">
        <v>4444</v>
      </c>
      <c r="I2474" t="s">
        <v>39</v>
      </c>
      <c r="J2474" t="s">
        <v>29</v>
      </c>
      <c r="K2474" t="s">
        <v>173</v>
      </c>
      <c r="L2474">
        <v>-90.571769000000003</v>
      </c>
      <c r="M2474">
        <v>14.701627999999999</v>
      </c>
      <c r="N2474">
        <v>14.701627999999999</v>
      </c>
      <c r="O2474">
        <v>-90.571769000000003</v>
      </c>
      <c r="P2474" t="s">
        <v>31</v>
      </c>
      <c r="Q2474" t="s">
        <v>2114</v>
      </c>
      <c r="R2474" t="s">
        <v>117</v>
      </c>
      <c r="S2474" t="s">
        <v>118</v>
      </c>
      <c r="V2474" t="str">
        <f>_xlfn.XLOOKUP(UNIVERSO[[#This Row],[Ruta DN]],'[1]Cuota Ruta'!E:E,'[1]Cuota Ruta'!G:G)</f>
        <v>Cargar</v>
      </c>
    </row>
    <row r="2475" spans="1:22" x14ac:dyDescent="0.25">
      <c r="A2475" t="s">
        <v>213</v>
      </c>
      <c r="B2475" t="s">
        <v>755</v>
      </c>
      <c r="C2475">
        <v>2603323799</v>
      </c>
      <c r="D2475">
        <v>1203323799</v>
      </c>
      <c r="E2475" t="s">
        <v>54</v>
      </c>
      <c r="F2475" t="s">
        <v>756</v>
      </c>
      <c r="G2475" t="s">
        <v>108</v>
      </c>
      <c r="H2475" t="s">
        <v>4445</v>
      </c>
      <c r="I2475" t="s">
        <v>39</v>
      </c>
      <c r="J2475" t="s">
        <v>29</v>
      </c>
      <c r="K2475" t="s">
        <v>537</v>
      </c>
      <c r="L2475">
        <v>-90.807779999999994</v>
      </c>
      <c r="M2475">
        <v>14.65802</v>
      </c>
      <c r="N2475">
        <v>14.65805833333334</v>
      </c>
      <c r="O2475">
        <v>-90.807723333333342</v>
      </c>
      <c r="P2475" t="s">
        <v>31</v>
      </c>
      <c r="Q2475" t="s">
        <v>2117</v>
      </c>
      <c r="R2475" t="s">
        <v>219</v>
      </c>
      <c r="S2475" t="s">
        <v>220</v>
      </c>
      <c r="V2475" t="str">
        <f>_xlfn.XLOOKUP(UNIVERSO[[#This Row],[Ruta DN]],'[1]Cuota Ruta'!E:E,'[1]Cuota Ruta'!G:G)</f>
        <v>Cargar</v>
      </c>
    </row>
    <row r="2476" spans="1:22" x14ac:dyDescent="0.25">
      <c r="A2476" t="s">
        <v>213</v>
      </c>
      <c r="B2476" t="s">
        <v>716</v>
      </c>
      <c r="C2476">
        <v>2603323878</v>
      </c>
      <c r="D2476">
        <v>1203323878</v>
      </c>
      <c r="E2476" t="s">
        <v>54</v>
      </c>
      <c r="F2476" t="s">
        <v>717</v>
      </c>
      <c r="G2476" t="s">
        <v>65</v>
      </c>
      <c r="H2476" t="s">
        <v>4446</v>
      </c>
      <c r="I2476" t="s">
        <v>39</v>
      </c>
      <c r="J2476" t="s">
        <v>46</v>
      </c>
      <c r="K2476" t="s">
        <v>218</v>
      </c>
      <c r="L2476">
        <v>-90.774000000000001</v>
      </c>
      <c r="M2476">
        <v>14.53829</v>
      </c>
      <c r="N2476">
        <v>14.53829</v>
      </c>
      <c r="O2476">
        <v>-90.774000000000001</v>
      </c>
      <c r="P2476" t="s">
        <v>31</v>
      </c>
      <c r="Q2476" t="s">
        <v>2114</v>
      </c>
      <c r="R2476" t="s">
        <v>219</v>
      </c>
      <c r="S2476" t="s">
        <v>220</v>
      </c>
      <c r="V2476" t="str">
        <f>_xlfn.XLOOKUP(UNIVERSO[[#This Row],[Ruta DN]],'[1]Cuota Ruta'!E:E,'[1]Cuota Ruta'!G:G)</f>
        <v>Cargar</v>
      </c>
    </row>
    <row r="2477" spans="1:22" x14ac:dyDescent="0.25">
      <c r="A2477" t="s">
        <v>213</v>
      </c>
      <c r="B2477" t="s">
        <v>747</v>
      </c>
      <c r="C2477">
        <v>2603323903</v>
      </c>
      <c r="D2477">
        <v>1203323903</v>
      </c>
      <c r="E2477" t="s">
        <v>54</v>
      </c>
      <c r="F2477" t="s">
        <v>748</v>
      </c>
      <c r="G2477" t="s">
        <v>138</v>
      </c>
      <c r="H2477" t="s">
        <v>4447</v>
      </c>
      <c r="I2477" t="s">
        <v>39</v>
      </c>
      <c r="J2477" t="s">
        <v>29</v>
      </c>
      <c r="K2477" t="s">
        <v>218</v>
      </c>
      <c r="L2477">
        <v>-90.754559999999998</v>
      </c>
      <c r="M2477">
        <v>14.526669999999999</v>
      </c>
      <c r="N2477">
        <v>14.526725000000001</v>
      </c>
      <c r="O2477">
        <v>-90.754514999999998</v>
      </c>
      <c r="P2477" t="s">
        <v>31</v>
      </c>
      <c r="Q2477" t="s">
        <v>2117</v>
      </c>
      <c r="R2477" t="s">
        <v>219</v>
      </c>
      <c r="S2477" t="s">
        <v>220</v>
      </c>
      <c r="V2477" t="str">
        <f>_xlfn.XLOOKUP(UNIVERSO[[#This Row],[Ruta DN]],'[1]Cuota Ruta'!E:E,'[1]Cuota Ruta'!G:G)</f>
        <v>Cargar</v>
      </c>
    </row>
    <row r="2478" spans="1:22" x14ac:dyDescent="0.25">
      <c r="A2478" t="s">
        <v>111</v>
      </c>
      <c r="B2478" t="s">
        <v>491</v>
      </c>
      <c r="C2478">
        <v>2603323907</v>
      </c>
      <c r="D2478">
        <v>1203323907</v>
      </c>
      <c r="E2478" t="s">
        <v>54</v>
      </c>
      <c r="F2478" t="s">
        <v>492</v>
      </c>
      <c r="G2478" t="s">
        <v>4448</v>
      </c>
      <c r="H2478" t="s">
        <v>4449</v>
      </c>
      <c r="I2478" t="s">
        <v>39</v>
      </c>
      <c r="J2478" t="s">
        <v>29</v>
      </c>
      <c r="K2478" t="s">
        <v>116</v>
      </c>
      <c r="L2478">
        <v>-90.594261000000003</v>
      </c>
      <c r="M2478">
        <v>14.648377999999999</v>
      </c>
      <c r="N2478">
        <v>14.64846678</v>
      </c>
      <c r="O2478">
        <v>-90.594158550000017</v>
      </c>
      <c r="P2478" t="s">
        <v>31</v>
      </c>
      <c r="Q2478" t="s">
        <v>2114</v>
      </c>
      <c r="R2478" t="s">
        <v>117</v>
      </c>
      <c r="S2478" t="s">
        <v>118</v>
      </c>
      <c r="V2478" t="str">
        <f>_xlfn.XLOOKUP(UNIVERSO[[#This Row],[Ruta DN]],'[1]Cuota Ruta'!E:E,'[1]Cuota Ruta'!G:G)</f>
        <v>Cargar</v>
      </c>
    </row>
    <row r="2479" spans="1:22" x14ac:dyDescent="0.25">
      <c r="A2479" t="s">
        <v>111</v>
      </c>
      <c r="B2479" t="s">
        <v>476</v>
      </c>
      <c r="C2479">
        <v>2603323921</v>
      </c>
      <c r="D2479">
        <v>1203323921</v>
      </c>
      <c r="E2479" t="s">
        <v>54</v>
      </c>
      <c r="F2479" t="s">
        <v>477</v>
      </c>
      <c r="G2479" t="s">
        <v>653</v>
      </c>
      <c r="H2479" t="s">
        <v>4450</v>
      </c>
      <c r="I2479" t="s">
        <v>39</v>
      </c>
      <c r="J2479" t="s">
        <v>46</v>
      </c>
      <c r="K2479" t="s">
        <v>116</v>
      </c>
      <c r="L2479">
        <v>-90.593389000000002</v>
      </c>
      <c r="M2479">
        <v>14.631472</v>
      </c>
      <c r="N2479">
        <v>14.631472</v>
      </c>
      <c r="O2479">
        <v>-90.593389000000002</v>
      </c>
      <c r="P2479" t="s">
        <v>31</v>
      </c>
      <c r="Q2479" t="s">
        <v>2114</v>
      </c>
      <c r="R2479" t="s">
        <v>117</v>
      </c>
      <c r="S2479" t="s">
        <v>118</v>
      </c>
      <c r="V2479" t="str">
        <f>_xlfn.XLOOKUP(UNIVERSO[[#This Row],[Ruta DN]],'[1]Cuota Ruta'!E:E,'[1]Cuota Ruta'!G:G)</f>
        <v>Cargar</v>
      </c>
    </row>
    <row r="2480" spans="1:22" x14ac:dyDescent="0.25">
      <c r="A2480" t="s">
        <v>111</v>
      </c>
      <c r="B2480" t="s">
        <v>893</v>
      </c>
      <c r="C2480">
        <v>2603131358</v>
      </c>
      <c r="D2480">
        <v>1203131358</v>
      </c>
      <c r="E2480" t="s">
        <v>54</v>
      </c>
      <c r="F2480" t="s">
        <v>894</v>
      </c>
      <c r="G2480" t="s">
        <v>1269</v>
      </c>
      <c r="H2480" t="s">
        <v>4451</v>
      </c>
      <c r="I2480" t="s">
        <v>93</v>
      </c>
      <c r="J2480" t="s">
        <v>29</v>
      </c>
      <c r="K2480" t="s">
        <v>173</v>
      </c>
      <c r="L2480">
        <v>-90.593731000000005</v>
      </c>
      <c r="M2480">
        <v>14.699692000000001</v>
      </c>
      <c r="N2480">
        <v>14.699692000000001</v>
      </c>
      <c r="O2480">
        <v>-90.593731000000005</v>
      </c>
      <c r="P2480" t="s">
        <v>31</v>
      </c>
      <c r="Q2480" t="s">
        <v>2114</v>
      </c>
      <c r="R2480" t="s">
        <v>117</v>
      </c>
      <c r="S2480" t="s">
        <v>118</v>
      </c>
      <c r="V2480" t="str">
        <f>_xlfn.XLOOKUP(UNIVERSO[[#This Row],[Ruta DN]],'[1]Cuota Ruta'!E:E,'[1]Cuota Ruta'!G:G)</f>
        <v>Cargar</v>
      </c>
    </row>
    <row r="2481" spans="1:22" x14ac:dyDescent="0.25">
      <c r="A2481" t="s">
        <v>111</v>
      </c>
      <c r="B2481" t="s">
        <v>1943</v>
      </c>
      <c r="C2481">
        <v>2603323946</v>
      </c>
      <c r="D2481">
        <v>1203323946</v>
      </c>
      <c r="E2481" t="s">
        <v>54</v>
      </c>
      <c r="F2481" t="s">
        <v>1944</v>
      </c>
      <c r="G2481" t="s">
        <v>4452</v>
      </c>
      <c r="H2481" t="s">
        <v>4453</v>
      </c>
      <c r="I2481" t="s">
        <v>28</v>
      </c>
      <c r="J2481" t="s">
        <v>29</v>
      </c>
      <c r="K2481" t="s">
        <v>204</v>
      </c>
      <c r="L2481">
        <v>-90.582228000000001</v>
      </c>
      <c r="M2481">
        <v>14.565469</v>
      </c>
      <c r="N2481">
        <v>14.56534188</v>
      </c>
      <c r="O2481">
        <v>-90.581764579999998</v>
      </c>
      <c r="P2481" t="s">
        <v>31</v>
      </c>
      <c r="Q2481" t="s">
        <v>2117</v>
      </c>
      <c r="R2481" t="s">
        <v>117</v>
      </c>
      <c r="S2481" t="s">
        <v>118</v>
      </c>
      <c r="T2481">
        <v>16</v>
      </c>
      <c r="V2481" t="str">
        <f>_xlfn.XLOOKUP(UNIVERSO[[#This Row],[Ruta DN]],'[1]Cuota Ruta'!E:E,'[1]Cuota Ruta'!G:G)</f>
        <v>Cargar</v>
      </c>
    </row>
    <row r="2482" spans="1:22" x14ac:dyDescent="0.25">
      <c r="A2482" t="s">
        <v>111</v>
      </c>
      <c r="B2482" t="s">
        <v>893</v>
      </c>
      <c r="C2482">
        <v>2603131360</v>
      </c>
      <c r="D2482">
        <v>1203131360</v>
      </c>
      <c r="E2482" t="s">
        <v>54</v>
      </c>
      <c r="F2482" t="s">
        <v>894</v>
      </c>
      <c r="G2482" t="s">
        <v>3907</v>
      </c>
      <c r="H2482" t="s">
        <v>4454</v>
      </c>
      <c r="I2482" t="s">
        <v>39</v>
      </c>
      <c r="J2482" t="s">
        <v>29</v>
      </c>
      <c r="K2482" t="s">
        <v>173</v>
      </c>
      <c r="L2482">
        <v>-90.587556000000006</v>
      </c>
      <c r="M2482">
        <v>14.701193999999999</v>
      </c>
      <c r="N2482">
        <v>14.701193999999999</v>
      </c>
      <c r="O2482">
        <v>-90.587556000000006</v>
      </c>
      <c r="P2482" t="s">
        <v>31</v>
      </c>
      <c r="Q2482" t="s">
        <v>2114</v>
      </c>
      <c r="R2482" t="s">
        <v>117</v>
      </c>
      <c r="S2482" t="s">
        <v>118</v>
      </c>
      <c r="V2482" t="str">
        <f>_xlfn.XLOOKUP(UNIVERSO[[#This Row],[Ruta DN]],'[1]Cuota Ruta'!E:E,'[1]Cuota Ruta'!G:G)</f>
        <v>Cargar</v>
      </c>
    </row>
    <row r="2483" spans="1:22" x14ac:dyDescent="0.25">
      <c r="A2483" t="s">
        <v>98</v>
      </c>
      <c r="B2483" t="s">
        <v>299</v>
      </c>
      <c r="C2483">
        <v>2603323962</v>
      </c>
      <c r="D2483">
        <v>1203323962</v>
      </c>
      <c r="E2483" t="s">
        <v>54</v>
      </c>
      <c r="F2483" t="s">
        <v>300</v>
      </c>
      <c r="G2483" t="s">
        <v>1053</v>
      </c>
      <c r="H2483" t="s">
        <v>4455</v>
      </c>
      <c r="I2483" t="s">
        <v>28</v>
      </c>
      <c r="J2483" t="s">
        <v>46</v>
      </c>
      <c r="K2483" t="s">
        <v>103</v>
      </c>
      <c r="L2483">
        <v>-90.545542499999996</v>
      </c>
      <c r="M2483">
        <v>14.5349875</v>
      </c>
      <c r="N2483">
        <v>14.5349875</v>
      </c>
      <c r="O2483">
        <v>-90.545542499999996</v>
      </c>
      <c r="P2483" t="s">
        <v>31</v>
      </c>
      <c r="Q2483" t="s">
        <v>2114</v>
      </c>
      <c r="R2483" t="s">
        <v>104</v>
      </c>
      <c r="S2483" t="s">
        <v>105</v>
      </c>
      <c r="V2483" t="str">
        <f>_xlfn.XLOOKUP(UNIVERSO[[#This Row],[Ruta DN]],'[1]Cuota Ruta'!E:E,'[1]Cuota Ruta'!G:G)</f>
        <v>Cargar</v>
      </c>
    </row>
    <row r="2484" spans="1:22" x14ac:dyDescent="0.25">
      <c r="A2484" t="s">
        <v>111</v>
      </c>
      <c r="B2484" t="s">
        <v>893</v>
      </c>
      <c r="C2484">
        <v>2603131379</v>
      </c>
      <c r="D2484">
        <v>1203131379</v>
      </c>
      <c r="E2484" t="s">
        <v>54</v>
      </c>
      <c r="F2484" t="s">
        <v>894</v>
      </c>
      <c r="G2484" t="s">
        <v>1908</v>
      </c>
      <c r="H2484" t="s">
        <v>4456</v>
      </c>
      <c r="I2484" t="s">
        <v>39</v>
      </c>
      <c r="J2484" t="s">
        <v>29</v>
      </c>
      <c r="K2484" t="s">
        <v>173</v>
      </c>
      <c r="L2484">
        <v>-90.586349999999996</v>
      </c>
      <c r="M2484">
        <v>14.694189</v>
      </c>
      <c r="N2484">
        <v>14.694189</v>
      </c>
      <c r="O2484">
        <v>-90.586349999999996</v>
      </c>
      <c r="P2484" t="s">
        <v>31</v>
      </c>
      <c r="Q2484" t="s">
        <v>2114</v>
      </c>
      <c r="R2484" t="s">
        <v>117</v>
      </c>
      <c r="S2484" t="s">
        <v>118</v>
      </c>
      <c r="V2484" t="str">
        <f>_xlfn.XLOOKUP(UNIVERSO[[#This Row],[Ruta DN]],'[1]Cuota Ruta'!E:E,'[1]Cuota Ruta'!G:G)</f>
        <v>Cargar</v>
      </c>
    </row>
    <row r="2485" spans="1:22" x14ac:dyDescent="0.25">
      <c r="A2485" t="s">
        <v>111</v>
      </c>
      <c r="B2485" t="s">
        <v>282</v>
      </c>
      <c r="C2485">
        <v>2603131411</v>
      </c>
      <c r="D2485">
        <v>1203131411</v>
      </c>
      <c r="E2485" t="s">
        <v>54</v>
      </c>
      <c r="F2485" t="s">
        <v>283</v>
      </c>
      <c r="G2485" t="s">
        <v>4457</v>
      </c>
      <c r="H2485" t="s">
        <v>4458</v>
      </c>
      <c r="I2485" t="s">
        <v>39</v>
      </c>
      <c r="J2485" t="s">
        <v>29</v>
      </c>
      <c r="K2485" t="s">
        <v>116</v>
      </c>
      <c r="L2485">
        <v>-90.649600000000007</v>
      </c>
      <c r="M2485">
        <v>14.719531</v>
      </c>
      <c r="N2485">
        <v>14.719531</v>
      </c>
      <c r="O2485">
        <v>-90.649600000000007</v>
      </c>
      <c r="P2485" t="s">
        <v>31</v>
      </c>
      <c r="Q2485" t="s">
        <v>2117</v>
      </c>
      <c r="R2485" t="s">
        <v>117</v>
      </c>
      <c r="S2485" t="s">
        <v>118</v>
      </c>
      <c r="V2485" t="str">
        <f>_xlfn.XLOOKUP(UNIVERSO[[#This Row],[Ruta DN]],'[1]Cuota Ruta'!E:E,'[1]Cuota Ruta'!G:G)</f>
        <v>Cargar</v>
      </c>
    </row>
    <row r="2486" spans="1:22" x14ac:dyDescent="0.25">
      <c r="A2486" t="s">
        <v>128</v>
      </c>
      <c r="B2486" t="s">
        <v>129</v>
      </c>
      <c r="C2486">
        <v>2603324034</v>
      </c>
      <c r="D2486">
        <v>1203324034</v>
      </c>
      <c r="E2486" t="s">
        <v>54</v>
      </c>
      <c r="F2486" t="s">
        <v>130</v>
      </c>
      <c r="G2486" t="s">
        <v>4459</v>
      </c>
      <c r="H2486" t="s">
        <v>4460</v>
      </c>
      <c r="I2486" t="s">
        <v>39</v>
      </c>
      <c r="J2486" t="s">
        <v>29</v>
      </c>
      <c r="K2486" t="s">
        <v>133</v>
      </c>
      <c r="L2486">
        <v>-89.982100000000003</v>
      </c>
      <c r="M2486">
        <v>14.633419999999999</v>
      </c>
      <c r="N2486">
        <v>14.633433330000001</v>
      </c>
      <c r="O2486">
        <v>-89.982053329999999</v>
      </c>
      <c r="P2486" t="s">
        <v>31</v>
      </c>
      <c r="Q2486" t="s">
        <v>2117</v>
      </c>
      <c r="R2486" t="s">
        <v>134</v>
      </c>
      <c r="S2486" t="s">
        <v>135</v>
      </c>
      <c r="T2486">
        <v>11</v>
      </c>
      <c r="V2486" t="str">
        <f>_xlfn.XLOOKUP(UNIVERSO[[#This Row],[Ruta DN]],'[1]Cuota Ruta'!E:E,'[1]Cuota Ruta'!G:G)</f>
        <v>Cargar</v>
      </c>
    </row>
    <row r="2487" spans="1:22" x14ac:dyDescent="0.25">
      <c r="A2487" t="s">
        <v>111</v>
      </c>
      <c r="B2487" t="s">
        <v>295</v>
      </c>
      <c r="C2487">
        <v>2603324119</v>
      </c>
      <c r="D2487">
        <v>1203324119</v>
      </c>
      <c r="E2487" t="s">
        <v>54</v>
      </c>
      <c r="F2487" t="s">
        <v>296</v>
      </c>
      <c r="G2487" t="s">
        <v>108</v>
      </c>
      <c r="H2487" t="s">
        <v>4461</v>
      </c>
      <c r="I2487" t="s">
        <v>39</v>
      </c>
      <c r="J2487" t="s">
        <v>29</v>
      </c>
      <c r="K2487" t="s">
        <v>173</v>
      </c>
      <c r="L2487">
        <v>-90.554298399999993</v>
      </c>
      <c r="M2487">
        <v>14.6896477</v>
      </c>
      <c r="N2487">
        <v>14.689271679999999</v>
      </c>
      <c r="O2487">
        <v>-90.555222180000001</v>
      </c>
      <c r="P2487" t="s">
        <v>31</v>
      </c>
      <c r="Q2487" t="s">
        <v>2114</v>
      </c>
      <c r="R2487" t="s">
        <v>117</v>
      </c>
      <c r="S2487" t="s">
        <v>118</v>
      </c>
      <c r="V2487" t="str">
        <f>_xlfn.XLOOKUP(UNIVERSO[[#This Row],[Ruta DN]],'[1]Cuota Ruta'!E:E,'[1]Cuota Ruta'!G:G)</f>
        <v>Cargar</v>
      </c>
    </row>
    <row r="2488" spans="1:22" x14ac:dyDescent="0.25">
      <c r="A2488" t="s">
        <v>111</v>
      </c>
      <c r="B2488" t="s">
        <v>282</v>
      </c>
      <c r="C2488">
        <v>2603132008</v>
      </c>
      <c r="D2488">
        <v>1203132008</v>
      </c>
      <c r="E2488" t="s">
        <v>54</v>
      </c>
      <c r="F2488" t="s">
        <v>283</v>
      </c>
      <c r="G2488" t="s">
        <v>816</v>
      </c>
      <c r="H2488" t="s">
        <v>4462</v>
      </c>
      <c r="I2488" t="s">
        <v>93</v>
      </c>
      <c r="J2488" t="s">
        <v>29</v>
      </c>
      <c r="K2488" t="s">
        <v>116</v>
      </c>
      <c r="L2488">
        <v>-90.648218999999997</v>
      </c>
      <c r="M2488">
        <v>14.722039000000001</v>
      </c>
      <c r="N2488">
        <v>14.722039000000001</v>
      </c>
      <c r="O2488">
        <v>-90.648218999999997</v>
      </c>
      <c r="P2488" t="s">
        <v>31</v>
      </c>
      <c r="Q2488" t="s">
        <v>2114</v>
      </c>
      <c r="R2488" t="s">
        <v>117</v>
      </c>
      <c r="S2488" t="s">
        <v>118</v>
      </c>
      <c r="V2488" t="str">
        <f>_xlfn.XLOOKUP(UNIVERSO[[#This Row],[Ruta DN]],'[1]Cuota Ruta'!E:E,'[1]Cuota Ruta'!G:G)</f>
        <v>Cargar</v>
      </c>
    </row>
    <row r="2489" spans="1:22" x14ac:dyDescent="0.25">
      <c r="A2489" t="s">
        <v>111</v>
      </c>
      <c r="B2489" t="s">
        <v>282</v>
      </c>
      <c r="C2489">
        <v>2603132030</v>
      </c>
      <c r="D2489">
        <v>1203132030</v>
      </c>
      <c r="E2489" t="s">
        <v>54</v>
      </c>
      <c r="F2489" t="s">
        <v>283</v>
      </c>
      <c r="G2489" t="s">
        <v>864</v>
      </c>
      <c r="H2489" t="s">
        <v>4463</v>
      </c>
      <c r="I2489" t="s">
        <v>93</v>
      </c>
      <c r="J2489" t="s">
        <v>29</v>
      </c>
      <c r="K2489" t="s">
        <v>116</v>
      </c>
      <c r="L2489">
        <v>-90.643102999999996</v>
      </c>
      <c r="M2489">
        <v>14.724793999999999</v>
      </c>
      <c r="N2489">
        <v>14.724793999999999</v>
      </c>
      <c r="O2489">
        <v>-90.643102999999996</v>
      </c>
      <c r="P2489" t="s">
        <v>31</v>
      </c>
      <c r="Q2489" t="s">
        <v>2114</v>
      </c>
      <c r="R2489" t="s">
        <v>117</v>
      </c>
      <c r="S2489" t="s">
        <v>118</v>
      </c>
      <c r="V2489" t="str">
        <f>_xlfn.XLOOKUP(UNIVERSO[[#This Row],[Ruta DN]],'[1]Cuota Ruta'!E:E,'[1]Cuota Ruta'!G:G)</f>
        <v>Cargar</v>
      </c>
    </row>
    <row r="2490" spans="1:22" x14ac:dyDescent="0.25">
      <c r="A2490" t="s">
        <v>111</v>
      </c>
      <c r="B2490" t="s">
        <v>160</v>
      </c>
      <c r="C2490">
        <v>2603324229</v>
      </c>
      <c r="D2490">
        <v>1203324229</v>
      </c>
      <c r="E2490" t="s">
        <v>54</v>
      </c>
      <c r="F2490" t="s">
        <v>161</v>
      </c>
      <c r="G2490" t="s">
        <v>348</v>
      </c>
      <c r="H2490" t="s">
        <v>349</v>
      </c>
      <c r="I2490" t="s">
        <v>93</v>
      </c>
      <c r="J2490" t="s">
        <v>29</v>
      </c>
      <c r="K2490" t="s">
        <v>164</v>
      </c>
      <c r="L2490">
        <v>-90.415119000000004</v>
      </c>
      <c r="M2490">
        <v>14.545919</v>
      </c>
      <c r="N2490">
        <v>14.5472637237981</v>
      </c>
      <c r="O2490">
        <v>-90.414516627788544</v>
      </c>
      <c r="P2490" t="s">
        <v>31</v>
      </c>
      <c r="Q2490" t="s">
        <v>2114</v>
      </c>
      <c r="R2490" t="s">
        <v>117</v>
      </c>
      <c r="S2490" t="s">
        <v>118</v>
      </c>
      <c r="V2490" t="str">
        <f>_xlfn.XLOOKUP(UNIVERSO[[#This Row],[Ruta DN]],'[1]Cuota Ruta'!E:E,'[1]Cuota Ruta'!G:G)</f>
        <v>Cargar</v>
      </c>
    </row>
    <row r="2491" spans="1:22" x14ac:dyDescent="0.25">
      <c r="A2491" t="s">
        <v>98</v>
      </c>
      <c r="B2491" t="s">
        <v>299</v>
      </c>
      <c r="C2491">
        <v>2603324309</v>
      </c>
      <c r="D2491">
        <v>1203324309</v>
      </c>
      <c r="E2491" t="s">
        <v>54</v>
      </c>
      <c r="F2491" t="s">
        <v>300</v>
      </c>
      <c r="G2491" t="s">
        <v>1445</v>
      </c>
      <c r="H2491" t="s">
        <v>4464</v>
      </c>
      <c r="I2491" t="s">
        <v>28</v>
      </c>
      <c r="J2491" t="s">
        <v>29</v>
      </c>
      <c r="K2491" t="s">
        <v>103</v>
      </c>
      <c r="L2491">
        <v>-90.554677799999993</v>
      </c>
      <c r="M2491">
        <v>14.5386501</v>
      </c>
      <c r="N2491">
        <v>14.53857167</v>
      </c>
      <c r="O2491">
        <v>-90.554665</v>
      </c>
      <c r="P2491" t="s">
        <v>31</v>
      </c>
      <c r="Q2491" t="s">
        <v>2114</v>
      </c>
      <c r="R2491" t="s">
        <v>104</v>
      </c>
      <c r="S2491" t="s">
        <v>105</v>
      </c>
      <c r="V2491" t="str">
        <f>_xlfn.XLOOKUP(UNIVERSO[[#This Row],[Ruta DN]],'[1]Cuota Ruta'!E:E,'[1]Cuota Ruta'!G:G)</f>
        <v>Cargar</v>
      </c>
    </row>
    <row r="2492" spans="1:22" x14ac:dyDescent="0.25">
      <c r="A2492" t="s">
        <v>111</v>
      </c>
      <c r="B2492" t="s">
        <v>1814</v>
      </c>
      <c r="C2492">
        <v>2603324358</v>
      </c>
      <c r="D2492">
        <v>1203324358</v>
      </c>
      <c r="E2492" t="s">
        <v>54</v>
      </c>
      <c r="F2492" t="s">
        <v>1815</v>
      </c>
      <c r="G2492" t="s">
        <v>982</v>
      </c>
      <c r="H2492" t="s">
        <v>4465</v>
      </c>
      <c r="I2492" t="s">
        <v>28</v>
      </c>
      <c r="J2492" t="s">
        <v>29</v>
      </c>
      <c r="K2492" t="s">
        <v>157</v>
      </c>
      <c r="L2492">
        <v>-90.535455999999996</v>
      </c>
      <c r="M2492">
        <v>14.6112</v>
      </c>
      <c r="N2492">
        <v>14.61134530138224</v>
      </c>
      <c r="O2492">
        <v>-90.536088170483708</v>
      </c>
      <c r="P2492" t="s">
        <v>31</v>
      </c>
      <c r="Q2492" t="s">
        <v>2117</v>
      </c>
      <c r="R2492" t="s">
        <v>117</v>
      </c>
      <c r="S2492" t="s">
        <v>118</v>
      </c>
      <c r="T2492">
        <v>18</v>
      </c>
      <c r="V2492" t="str">
        <f>_xlfn.XLOOKUP(UNIVERSO[[#This Row],[Ruta DN]],'[1]Cuota Ruta'!E:E,'[1]Cuota Ruta'!G:G)</f>
        <v>Cargar</v>
      </c>
    </row>
    <row r="2493" spans="1:22" x14ac:dyDescent="0.25">
      <c r="A2493" t="s">
        <v>111</v>
      </c>
      <c r="B2493" t="s">
        <v>463</v>
      </c>
      <c r="C2493">
        <v>2603324382</v>
      </c>
      <c r="D2493">
        <v>1203324382</v>
      </c>
      <c r="E2493" t="s">
        <v>54</v>
      </c>
      <c r="F2493" t="s">
        <v>464</v>
      </c>
      <c r="G2493" t="s">
        <v>4466</v>
      </c>
      <c r="H2493" t="s">
        <v>4467</v>
      </c>
      <c r="I2493" t="s">
        <v>39</v>
      </c>
      <c r="J2493" t="s">
        <v>29</v>
      </c>
      <c r="K2493" t="s">
        <v>204</v>
      </c>
      <c r="L2493">
        <v>-90.542197000000002</v>
      </c>
      <c r="M2493">
        <v>14.604269</v>
      </c>
      <c r="N2493">
        <v>14.6044426</v>
      </c>
      <c r="O2493">
        <v>-90.542103100000006</v>
      </c>
      <c r="P2493" t="s">
        <v>31</v>
      </c>
      <c r="Q2493" t="s">
        <v>2114</v>
      </c>
      <c r="R2493" t="s">
        <v>117</v>
      </c>
      <c r="S2493" t="s">
        <v>118</v>
      </c>
      <c r="V2493" t="str">
        <f>_xlfn.XLOOKUP(UNIVERSO[[#This Row],[Ruta DN]],'[1]Cuota Ruta'!E:E,'[1]Cuota Ruta'!G:G)</f>
        <v>Cargar</v>
      </c>
    </row>
    <row r="2494" spans="1:22" x14ac:dyDescent="0.25">
      <c r="A2494" t="s">
        <v>111</v>
      </c>
      <c r="B2494" t="s">
        <v>820</v>
      </c>
      <c r="C2494">
        <v>2603324998</v>
      </c>
      <c r="D2494">
        <v>1203324998</v>
      </c>
      <c r="E2494" t="s">
        <v>54</v>
      </c>
      <c r="F2494" t="s">
        <v>821</v>
      </c>
      <c r="G2494" t="s">
        <v>4468</v>
      </c>
      <c r="H2494" t="s">
        <v>4469</v>
      </c>
      <c r="I2494" t="s">
        <v>39</v>
      </c>
      <c r="J2494" t="s">
        <v>46</v>
      </c>
      <c r="K2494" t="s">
        <v>204</v>
      </c>
      <c r="L2494">
        <v>-90.606477999999996</v>
      </c>
      <c r="M2494">
        <v>14.575278000000001</v>
      </c>
      <c r="N2494">
        <v>14.5752106</v>
      </c>
      <c r="O2494">
        <v>-90.606525930000004</v>
      </c>
      <c r="P2494" t="s">
        <v>31</v>
      </c>
      <c r="Q2494" t="s">
        <v>2114</v>
      </c>
      <c r="R2494" t="s">
        <v>117</v>
      </c>
      <c r="S2494" t="s">
        <v>118</v>
      </c>
      <c r="V2494" t="str">
        <f>_xlfn.XLOOKUP(UNIVERSO[[#This Row],[Ruta DN]],'[1]Cuota Ruta'!E:E,'[1]Cuota Ruta'!G:G)</f>
        <v>Cargar</v>
      </c>
    </row>
    <row r="2495" spans="1:22" x14ac:dyDescent="0.25">
      <c r="A2495" t="s">
        <v>111</v>
      </c>
      <c r="B2495" t="s">
        <v>1569</v>
      </c>
      <c r="C2495">
        <v>2603325014</v>
      </c>
      <c r="D2495">
        <v>1203325014</v>
      </c>
      <c r="E2495" t="s">
        <v>54</v>
      </c>
      <c r="F2495" t="s">
        <v>1570</v>
      </c>
      <c r="G2495" t="s">
        <v>4470</v>
      </c>
      <c r="H2495" t="s">
        <v>4471</v>
      </c>
      <c r="I2495" t="s">
        <v>39</v>
      </c>
      <c r="J2495" t="s">
        <v>94</v>
      </c>
      <c r="K2495" t="s">
        <v>157</v>
      </c>
      <c r="L2495">
        <v>-90.513928000000007</v>
      </c>
      <c r="M2495">
        <v>14.616728</v>
      </c>
      <c r="N2495">
        <v>14.6169057</v>
      </c>
      <c r="O2495">
        <v>-90.513926260000005</v>
      </c>
      <c r="P2495" t="s">
        <v>95</v>
      </c>
      <c r="Q2495" t="s">
        <v>2114</v>
      </c>
      <c r="R2495" t="s">
        <v>117</v>
      </c>
      <c r="S2495" t="s">
        <v>118</v>
      </c>
      <c r="V2495" t="str">
        <f>_xlfn.XLOOKUP(UNIVERSO[[#This Row],[Ruta DN]],'[1]Cuota Ruta'!E:E,'[1]Cuota Ruta'!G:G)</f>
        <v>Cargar</v>
      </c>
    </row>
    <row r="2496" spans="1:22" x14ac:dyDescent="0.25">
      <c r="A2496" t="s">
        <v>111</v>
      </c>
      <c r="B2496" t="s">
        <v>459</v>
      </c>
      <c r="C2496">
        <v>2603132492</v>
      </c>
      <c r="D2496">
        <v>1203132492</v>
      </c>
      <c r="E2496" t="s">
        <v>54</v>
      </c>
      <c r="F2496" t="s">
        <v>460</v>
      </c>
      <c r="G2496" t="s">
        <v>4472</v>
      </c>
      <c r="H2496" t="s">
        <v>4473</v>
      </c>
      <c r="I2496" t="s">
        <v>93</v>
      </c>
      <c r="J2496" t="s">
        <v>29</v>
      </c>
      <c r="K2496" t="s">
        <v>116</v>
      </c>
      <c r="L2496">
        <v>-90.6434</v>
      </c>
      <c r="M2496">
        <v>14.686546999999999</v>
      </c>
      <c r="N2496">
        <v>14.686546999999999</v>
      </c>
      <c r="O2496">
        <v>-90.6434</v>
      </c>
      <c r="P2496" t="s">
        <v>31</v>
      </c>
      <c r="Q2496" t="s">
        <v>2114</v>
      </c>
      <c r="R2496" t="s">
        <v>117</v>
      </c>
      <c r="S2496" t="s">
        <v>118</v>
      </c>
      <c r="V2496" t="str">
        <f>_xlfn.XLOOKUP(UNIVERSO[[#This Row],[Ruta DN]],'[1]Cuota Ruta'!E:E,'[1]Cuota Ruta'!G:G)</f>
        <v>Cargar</v>
      </c>
    </row>
    <row r="2497" spans="1:22" x14ac:dyDescent="0.25">
      <c r="A2497" t="s">
        <v>98</v>
      </c>
      <c r="B2497" t="s">
        <v>140</v>
      </c>
      <c r="C2497">
        <v>2603325065</v>
      </c>
      <c r="D2497">
        <v>1203325065</v>
      </c>
      <c r="E2497" t="s">
        <v>54</v>
      </c>
      <c r="F2497" t="s">
        <v>141</v>
      </c>
      <c r="G2497" t="s">
        <v>4474</v>
      </c>
      <c r="H2497" t="s">
        <v>4475</v>
      </c>
      <c r="I2497" t="s">
        <v>39</v>
      </c>
      <c r="J2497" t="s">
        <v>29</v>
      </c>
      <c r="K2497" t="s">
        <v>103</v>
      </c>
      <c r="L2497">
        <v>-90.516958000000002</v>
      </c>
      <c r="M2497">
        <v>14.537978000000001</v>
      </c>
      <c r="N2497">
        <v>14.53812531</v>
      </c>
      <c r="O2497">
        <v>-90.517328629999994</v>
      </c>
      <c r="P2497" t="s">
        <v>31</v>
      </c>
      <c r="Q2497" t="s">
        <v>2114</v>
      </c>
      <c r="R2497" t="s">
        <v>104</v>
      </c>
      <c r="S2497" t="s">
        <v>105</v>
      </c>
      <c r="V2497" t="str">
        <f>_xlfn.XLOOKUP(UNIVERSO[[#This Row],[Ruta DN]],'[1]Cuota Ruta'!E:E,'[1]Cuota Ruta'!G:G)</f>
        <v>Cargar</v>
      </c>
    </row>
    <row r="2498" spans="1:22" x14ac:dyDescent="0.25">
      <c r="A2498" t="s">
        <v>22</v>
      </c>
      <c r="B2498" t="s">
        <v>1636</v>
      </c>
      <c r="C2498">
        <v>2603325080</v>
      </c>
      <c r="D2498">
        <v>1203325080</v>
      </c>
      <c r="E2498" t="s">
        <v>54</v>
      </c>
      <c r="F2498" t="s">
        <v>1637</v>
      </c>
      <c r="G2498" t="s">
        <v>4476</v>
      </c>
      <c r="H2498" t="s">
        <v>4477</v>
      </c>
      <c r="I2498" t="s">
        <v>28</v>
      </c>
      <c r="J2498" t="s">
        <v>29</v>
      </c>
      <c r="K2498" t="s">
        <v>64</v>
      </c>
      <c r="L2498">
        <v>-90.445627999999999</v>
      </c>
      <c r="M2498">
        <v>14.666769</v>
      </c>
      <c r="N2498">
        <v>14.66674900054932</v>
      </c>
      <c r="O2498">
        <v>-90.44561767578125</v>
      </c>
      <c r="P2498" t="s">
        <v>31</v>
      </c>
      <c r="Q2498" t="s">
        <v>2117</v>
      </c>
      <c r="R2498" t="s">
        <v>33</v>
      </c>
      <c r="S2498" t="s">
        <v>34</v>
      </c>
      <c r="V2498" t="str">
        <f>_xlfn.XLOOKUP(UNIVERSO[[#This Row],[Ruta DN]],'[1]Cuota Ruta'!E:E,'[1]Cuota Ruta'!G:G)</f>
        <v>Cargar</v>
      </c>
    </row>
    <row r="2499" spans="1:22" x14ac:dyDescent="0.25">
      <c r="A2499" t="s">
        <v>111</v>
      </c>
      <c r="B2499" t="s">
        <v>459</v>
      </c>
      <c r="C2499">
        <v>2603132559</v>
      </c>
      <c r="D2499">
        <v>1203132559</v>
      </c>
      <c r="E2499" t="s">
        <v>54</v>
      </c>
      <c r="F2499" t="s">
        <v>460</v>
      </c>
      <c r="G2499" t="s">
        <v>4478</v>
      </c>
      <c r="H2499" t="s">
        <v>4479</v>
      </c>
      <c r="I2499" t="s">
        <v>39</v>
      </c>
      <c r="J2499" t="s">
        <v>29</v>
      </c>
      <c r="K2499" t="s">
        <v>116</v>
      </c>
      <c r="L2499">
        <v>-90.643468999999996</v>
      </c>
      <c r="M2499">
        <v>14.687068999999999</v>
      </c>
      <c r="N2499">
        <v>14.687068999999999</v>
      </c>
      <c r="O2499">
        <v>-90.643468999999996</v>
      </c>
      <c r="P2499" t="s">
        <v>31</v>
      </c>
      <c r="Q2499" t="s">
        <v>2114</v>
      </c>
      <c r="R2499" t="s">
        <v>117</v>
      </c>
      <c r="S2499" t="s">
        <v>118</v>
      </c>
      <c r="V2499" t="str">
        <f>_xlfn.XLOOKUP(UNIVERSO[[#This Row],[Ruta DN]],'[1]Cuota Ruta'!E:E,'[1]Cuota Ruta'!G:G)</f>
        <v>Cargar</v>
      </c>
    </row>
    <row r="2500" spans="1:22" x14ac:dyDescent="0.25">
      <c r="A2500" t="s">
        <v>98</v>
      </c>
      <c r="B2500" t="s">
        <v>449</v>
      </c>
      <c r="C2500">
        <v>2603325127</v>
      </c>
      <c r="D2500">
        <v>1203325127</v>
      </c>
      <c r="E2500" t="s">
        <v>54</v>
      </c>
      <c r="F2500" t="s">
        <v>450</v>
      </c>
      <c r="G2500" t="s">
        <v>4480</v>
      </c>
      <c r="H2500" t="s">
        <v>4481</v>
      </c>
      <c r="I2500" t="s">
        <v>39</v>
      </c>
      <c r="J2500" t="s">
        <v>46</v>
      </c>
      <c r="K2500" t="s">
        <v>110</v>
      </c>
      <c r="L2500">
        <v>-90.622118999999998</v>
      </c>
      <c r="M2500">
        <v>14.469369</v>
      </c>
      <c r="N2500">
        <v>14.46932</v>
      </c>
      <c r="O2500">
        <v>-90.622333330000004</v>
      </c>
      <c r="P2500" t="s">
        <v>31</v>
      </c>
      <c r="Q2500" t="s">
        <v>2114</v>
      </c>
      <c r="R2500" t="s">
        <v>104</v>
      </c>
      <c r="S2500" t="s">
        <v>105</v>
      </c>
      <c r="V2500" t="str">
        <f>_xlfn.XLOOKUP(UNIVERSO[[#This Row],[Ruta DN]],'[1]Cuota Ruta'!E:E,'[1]Cuota Ruta'!G:G)</f>
        <v>Cargar</v>
      </c>
    </row>
    <row r="2501" spans="1:22" x14ac:dyDescent="0.25">
      <c r="A2501" t="s">
        <v>365</v>
      </c>
      <c r="B2501" t="s">
        <v>1000</v>
      </c>
      <c r="C2501">
        <v>2603325151</v>
      </c>
      <c r="D2501">
        <v>1203325151</v>
      </c>
      <c r="E2501" t="s">
        <v>54</v>
      </c>
      <c r="F2501" t="s">
        <v>1001</v>
      </c>
      <c r="G2501" t="s">
        <v>506</v>
      </c>
      <c r="H2501" t="s">
        <v>4482</v>
      </c>
      <c r="I2501" t="s">
        <v>28</v>
      </c>
      <c r="J2501" t="s">
        <v>46</v>
      </c>
      <c r="K2501" t="s">
        <v>370</v>
      </c>
      <c r="L2501">
        <v>-90.193503000000007</v>
      </c>
      <c r="M2501">
        <v>14.782806000000001</v>
      </c>
      <c r="N2501">
        <v>14.78294299</v>
      </c>
      <c r="O2501">
        <v>-90.193634459999998</v>
      </c>
      <c r="P2501" t="s">
        <v>31</v>
      </c>
      <c r="Q2501" t="s">
        <v>2117</v>
      </c>
      <c r="R2501" t="s">
        <v>371</v>
      </c>
      <c r="S2501" t="s">
        <v>372</v>
      </c>
      <c r="V2501" t="str">
        <f>_xlfn.XLOOKUP(UNIVERSO[[#This Row],[Ruta DN]],'[1]Cuota Ruta'!E:E,'[1]Cuota Ruta'!G:G)</f>
        <v>Cargar</v>
      </c>
    </row>
    <row r="2502" spans="1:22" x14ac:dyDescent="0.25">
      <c r="A2502" t="s">
        <v>22</v>
      </c>
      <c r="B2502" t="s">
        <v>245</v>
      </c>
      <c r="C2502">
        <v>2603325210</v>
      </c>
      <c r="D2502">
        <v>1203325210</v>
      </c>
      <c r="E2502" t="s">
        <v>54</v>
      </c>
      <c r="F2502" t="s">
        <v>246</v>
      </c>
      <c r="G2502" t="s">
        <v>4483</v>
      </c>
      <c r="H2502" t="s">
        <v>4484</v>
      </c>
      <c r="I2502" t="s">
        <v>28</v>
      </c>
      <c r="J2502" t="s">
        <v>29</v>
      </c>
      <c r="K2502" t="s">
        <v>80</v>
      </c>
      <c r="L2502">
        <v>-90.500769000000005</v>
      </c>
      <c r="M2502">
        <v>14.626719</v>
      </c>
      <c r="N2502">
        <v>14.62672632</v>
      </c>
      <c r="O2502">
        <v>-90.500770419999995</v>
      </c>
      <c r="P2502" t="s">
        <v>31</v>
      </c>
      <c r="Q2502" t="s">
        <v>2117</v>
      </c>
      <c r="R2502" t="s">
        <v>33</v>
      </c>
      <c r="S2502" t="s">
        <v>34</v>
      </c>
      <c r="T2502">
        <v>6</v>
      </c>
      <c r="V2502" t="str">
        <f>_xlfn.XLOOKUP(UNIVERSO[[#This Row],[Ruta DN]],'[1]Cuota Ruta'!E:E,'[1]Cuota Ruta'!G:G)</f>
        <v>Cargar</v>
      </c>
    </row>
    <row r="2503" spans="1:22" x14ac:dyDescent="0.25">
      <c r="A2503" t="s">
        <v>111</v>
      </c>
      <c r="B2503" t="s">
        <v>1932</v>
      </c>
      <c r="C2503">
        <v>2603133436</v>
      </c>
      <c r="D2503">
        <v>1203133436</v>
      </c>
      <c r="E2503" t="s">
        <v>54</v>
      </c>
      <c r="F2503" t="s">
        <v>1933</v>
      </c>
      <c r="G2503" t="s">
        <v>4485</v>
      </c>
      <c r="H2503" t="s">
        <v>4486</v>
      </c>
      <c r="I2503" t="s">
        <v>39</v>
      </c>
      <c r="J2503" t="s">
        <v>29</v>
      </c>
      <c r="K2503" t="s">
        <v>164</v>
      </c>
      <c r="L2503">
        <v>-90.446950000000001</v>
      </c>
      <c r="M2503">
        <v>14.571869</v>
      </c>
      <c r="N2503">
        <v>14.571869</v>
      </c>
      <c r="O2503">
        <v>-90.446950000000001</v>
      </c>
      <c r="P2503" t="s">
        <v>31</v>
      </c>
      <c r="Q2503" t="s">
        <v>2114</v>
      </c>
      <c r="R2503" t="s">
        <v>117</v>
      </c>
      <c r="S2503" t="s">
        <v>118</v>
      </c>
      <c r="V2503" t="str">
        <f>_xlfn.XLOOKUP(UNIVERSO[[#This Row],[Ruta DN]],'[1]Cuota Ruta'!E:E,'[1]Cuota Ruta'!G:G)</f>
        <v>Cargar</v>
      </c>
    </row>
    <row r="2504" spans="1:22" x14ac:dyDescent="0.25">
      <c r="A2504" t="s">
        <v>213</v>
      </c>
      <c r="B2504" t="s">
        <v>538</v>
      </c>
      <c r="C2504">
        <v>2603325263</v>
      </c>
      <c r="D2504">
        <v>1203325263</v>
      </c>
      <c r="E2504" t="s">
        <v>54</v>
      </c>
      <c r="F2504" t="s">
        <v>539</v>
      </c>
      <c r="G2504" t="s">
        <v>4487</v>
      </c>
      <c r="H2504" t="s">
        <v>4488</v>
      </c>
      <c r="I2504" t="s">
        <v>39</v>
      </c>
      <c r="J2504" t="s">
        <v>46</v>
      </c>
      <c r="K2504" t="s">
        <v>218</v>
      </c>
      <c r="L2504">
        <v>-90.737536700000007</v>
      </c>
      <c r="M2504">
        <v>14.5553133</v>
      </c>
      <c r="N2504">
        <v>14.555252899999999</v>
      </c>
      <c r="O2504">
        <v>-90.737536700000007</v>
      </c>
      <c r="P2504" t="s">
        <v>31</v>
      </c>
      <c r="Q2504" t="s">
        <v>2117</v>
      </c>
      <c r="R2504" t="s">
        <v>219</v>
      </c>
      <c r="S2504" t="s">
        <v>220</v>
      </c>
      <c r="T2504">
        <v>4</v>
      </c>
      <c r="V2504" t="str">
        <f>_xlfn.XLOOKUP(UNIVERSO[[#This Row],[Ruta DN]],'[1]Cuota Ruta'!E:E,'[1]Cuota Ruta'!G:G)</f>
        <v>Cargar</v>
      </c>
    </row>
    <row r="2505" spans="1:22" x14ac:dyDescent="0.25">
      <c r="A2505" t="s">
        <v>98</v>
      </c>
      <c r="B2505" t="s">
        <v>149</v>
      </c>
      <c r="C2505">
        <v>2603133873</v>
      </c>
      <c r="D2505">
        <v>1203133873</v>
      </c>
      <c r="E2505" t="s">
        <v>54</v>
      </c>
      <c r="F2505" t="s">
        <v>150</v>
      </c>
      <c r="G2505" t="s">
        <v>842</v>
      </c>
      <c r="H2505" t="s">
        <v>4489</v>
      </c>
      <c r="I2505" t="s">
        <v>39</v>
      </c>
      <c r="J2505" t="s">
        <v>29</v>
      </c>
      <c r="K2505" t="s">
        <v>110</v>
      </c>
      <c r="L2505">
        <v>-90.586399999999998</v>
      </c>
      <c r="M2505">
        <v>14.50375</v>
      </c>
      <c r="N2505">
        <v>14.50375</v>
      </c>
      <c r="O2505">
        <v>-90.586399999999998</v>
      </c>
      <c r="P2505" t="s">
        <v>31</v>
      </c>
      <c r="Q2505" t="s">
        <v>2114</v>
      </c>
      <c r="R2505" t="s">
        <v>104</v>
      </c>
      <c r="S2505" t="s">
        <v>105</v>
      </c>
      <c r="V2505" t="str">
        <f>_xlfn.XLOOKUP(UNIVERSO[[#This Row],[Ruta DN]],'[1]Cuota Ruta'!E:E,'[1]Cuota Ruta'!G:G)</f>
        <v>Cargar</v>
      </c>
    </row>
    <row r="2506" spans="1:22" x14ac:dyDescent="0.25">
      <c r="A2506" t="s">
        <v>111</v>
      </c>
      <c r="B2506" t="s">
        <v>392</v>
      </c>
      <c r="C2506">
        <v>2603133887</v>
      </c>
      <c r="D2506">
        <v>1203133887</v>
      </c>
      <c r="E2506" t="s">
        <v>54</v>
      </c>
      <c r="F2506" t="s">
        <v>393</v>
      </c>
      <c r="G2506" t="s">
        <v>4490</v>
      </c>
      <c r="H2506" t="s">
        <v>4491</v>
      </c>
      <c r="I2506" t="s">
        <v>28</v>
      </c>
      <c r="J2506" t="s">
        <v>29</v>
      </c>
      <c r="K2506" t="s">
        <v>204</v>
      </c>
      <c r="L2506">
        <v>-90.600949999999997</v>
      </c>
      <c r="M2506">
        <v>14.611219</v>
      </c>
      <c r="N2506">
        <v>14.611219</v>
      </c>
      <c r="O2506">
        <v>-90.600949999999997</v>
      </c>
      <c r="P2506" t="s">
        <v>31</v>
      </c>
      <c r="Q2506" t="s">
        <v>2114</v>
      </c>
      <c r="R2506" t="s">
        <v>117</v>
      </c>
      <c r="S2506" t="s">
        <v>118</v>
      </c>
      <c r="V2506" t="str">
        <f>_xlfn.XLOOKUP(UNIVERSO[[#This Row],[Ruta DN]],'[1]Cuota Ruta'!E:E,'[1]Cuota Ruta'!G:G)</f>
        <v>Cargar</v>
      </c>
    </row>
    <row r="2507" spans="1:22" x14ac:dyDescent="0.25">
      <c r="A2507" t="s">
        <v>205</v>
      </c>
      <c r="B2507" t="s">
        <v>671</v>
      </c>
      <c r="C2507">
        <v>2603325308</v>
      </c>
      <c r="D2507">
        <v>1203325308</v>
      </c>
      <c r="E2507" t="s">
        <v>54</v>
      </c>
      <c r="F2507" t="s">
        <v>672</v>
      </c>
      <c r="G2507" t="s">
        <v>3103</v>
      </c>
      <c r="H2507" t="s">
        <v>4492</v>
      </c>
      <c r="I2507" t="s">
        <v>28</v>
      </c>
      <c r="J2507" t="s">
        <v>29</v>
      </c>
      <c r="K2507" t="s">
        <v>210</v>
      </c>
      <c r="L2507">
        <v>-90.463542000000004</v>
      </c>
      <c r="M2507">
        <v>14.070936</v>
      </c>
      <c r="N2507">
        <v>14.07089015934616</v>
      </c>
      <c r="O2507">
        <v>-90.463537937030196</v>
      </c>
      <c r="P2507" t="s">
        <v>31</v>
      </c>
      <c r="Q2507" t="s">
        <v>2114</v>
      </c>
      <c r="R2507" t="s">
        <v>211</v>
      </c>
      <c r="S2507" t="s">
        <v>212</v>
      </c>
      <c r="V2507" t="str">
        <f>_xlfn.XLOOKUP(UNIVERSO[[#This Row],[Ruta DN]],'[1]Cuota Ruta'!E:E,'[1]Cuota Ruta'!G:G)</f>
        <v>Cargar</v>
      </c>
    </row>
    <row r="2508" spans="1:22" x14ac:dyDescent="0.25">
      <c r="A2508" t="s">
        <v>98</v>
      </c>
      <c r="B2508" t="s">
        <v>165</v>
      </c>
      <c r="C2508">
        <v>2603133993</v>
      </c>
      <c r="D2508">
        <v>1203133993</v>
      </c>
      <c r="E2508" t="s">
        <v>54</v>
      </c>
      <c r="F2508" t="s">
        <v>166</v>
      </c>
      <c r="G2508" t="s">
        <v>108</v>
      </c>
      <c r="H2508" t="s">
        <v>4493</v>
      </c>
      <c r="I2508" t="s">
        <v>39</v>
      </c>
      <c r="J2508" t="s">
        <v>46</v>
      </c>
      <c r="K2508" t="s">
        <v>103</v>
      </c>
      <c r="L2508">
        <v>-90.532308</v>
      </c>
      <c r="M2508">
        <v>14.484278</v>
      </c>
      <c r="N2508">
        <v>14.484278</v>
      </c>
      <c r="O2508">
        <v>-90.532308</v>
      </c>
      <c r="P2508" t="s">
        <v>31</v>
      </c>
      <c r="Q2508" t="s">
        <v>2114</v>
      </c>
      <c r="R2508" t="s">
        <v>104</v>
      </c>
      <c r="S2508" t="s">
        <v>105</v>
      </c>
      <c r="V2508" t="str">
        <f>_xlfn.XLOOKUP(UNIVERSO[[#This Row],[Ruta DN]],'[1]Cuota Ruta'!E:E,'[1]Cuota Ruta'!G:G)</f>
        <v>Cargar</v>
      </c>
    </row>
    <row r="2509" spans="1:22" x14ac:dyDescent="0.25">
      <c r="A2509" t="s">
        <v>98</v>
      </c>
      <c r="B2509" t="s">
        <v>342</v>
      </c>
      <c r="C2509">
        <v>2603325388</v>
      </c>
      <c r="D2509">
        <v>1203325388</v>
      </c>
      <c r="E2509" t="s">
        <v>54</v>
      </c>
      <c r="F2509" t="s">
        <v>343</v>
      </c>
      <c r="G2509" t="s">
        <v>3473</v>
      </c>
      <c r="H2509" t="s">
        <v>4494</v>
      </c>
      <c r="I2509" t="s">
        <v>39</v>
      </c>
      <c r="J2509" t="s">
        <v>29</v>
      </c>
      <c r="K2509" t="s">
        <v>103</v>
      </c>
      <c r="L2509">
        <v>-90.545178000000007</v>
      </c>
      <c r="M2509">
        <v>14.516869</v>
      </c>
      <c r="N2509">
        <v>14.516923459999999</v>
      </c>
      <c r="O2509">
        <v>-90.545215060000004</v>
      </c>
      <c r="P2509" t="s">
        <v>31</v>
      </c>
      <c r="Q2509" t="s">
        <v>2114</v>
      </c>
      <c r="R2509" t="s">
        <v>104</v>
      </c>
      <c r="S2509" t="s">
        <v>105</v>
      </c>
      <c r="V2509" t="str">
        <f>_xlfn.XLOOKUP(UNIVERSO[[#This Row],[Ruta DN]],'[1]Cuota Ruta'!E:E,'[1]Cuota Ruta'!G:G)</f>
        <v>Cargar</v>
      </c>
    </row>
    <row r="2510" spans="1:22" x14ac:dyDescent="0.25">
      <c r="A2510" t="s">
        <v>98</v>
      </c>
      <c r="B2510" t="s">
        <v>449</v>
      </c>
      <c r="C2510">
        <v>2603325420</v>
      </c>
      <c r="D2510">
        <v>1203325420</v>
      </c>
      <c r="E2510" t="s">
        <v>54</v>
      </c>
      <c r="F2510" t="s">
        <v>450</v>
      </c>
      <c r="G2510" t="s">
        <v>4495</v>
      </c>
      <c r="H2510" t="s">
        <v>4496</v>
      </c>
      <c r="I2510" t="s">
        <v>39</v>
      </c>
      <c r="J2510" t="s">
        <v>29</v>
      </c>
      <c r="K2510" t="s">
        <v>110</v>
      </c>
      <c r="L2510">
        <v>-90.627578</v>
      </c>
      <c r="M2510">
        <v>14.47275</v>
      </c>
      <c r="N2510">
        <v>14.617244400000001</v>
      </c>
      <c r="O2510">
        <v>-90.513445300000001</v>
      </c>
      <c r="P2510" t="s">
        <v>31</v>
      </c>
      <c r="Q2510" t="s">
        <v>2114</v>
      </c>
      <c r="R2510" t="s">
        <v>104</v>
      </c>
      <c r="S2510" t="s">
        <v>105</v>
      </c>
      <c r="V2510" t="str">
        <f>_xlfn.XLOOKUP(UNIVERSO[[#This Row],[Ruta DN]],'[1]Cuota Ruta'!E:E,'[1]Cuota Ruta'!G:G)</f>
        <v>Cargar</v>
      </c>
    </row>
    <row r="2511" spans="1:22" x14ac:dyDescent="0.25">
      <c r="A2511" t="s">
        <v>22</v>
      </c>
      <c r="B2511" t="s">
        <v>67</v>
      </c>
      <c r="C2511">
        <v>2603325531</v>
      </c>
      <c r="D2511">
        <v>1203325531</v>
      </c>
      <c r="E2511" t="s">
        <v>54</v>
      </c>
      <c r="F2511" t="s">
        <v>68</v>
      </c>
      <c r="G2511" t="s">
        <v>4497</v>
      </c>
      <c r="H2511" t="s">
        <v>4498</v>
      </c>
      <c r="I2511" t="s">
        <v>28</v>
      </c>
      <c r="J2511" t="s">
        <v>29</v>
      </c>
      <c r="K2511" t="s">
        <v>30</v>
      </c>
      <c r="L2511">
        <v>-90.514139</v>
      </c>
      <c r="M2511">
        <v>14.662269</v>
      </c>
      <c r="N2511">
        <v>14.66229296</v>
      </c>
      <c r="O2511">
        <v>-90.514150409999999</v>
      </c>
      <c r="P2511" t="s">
        <v>31</v>
      </c>
      <c r="Q2511" t="s">
        <v>2117</v>
      </c>
      <c r="R2511" t="s">
        <v>33</v>
      </c>
      <c r="S2511" t="s">
        <v>34</v>
      </c>
      <c r="V2511" t="str">
        <f>_xlfn.XLOOKUP(UNIVERSO[[#This Row],[Ruta DN]],'[1]Cuota Ruta'!E:E,'[1]Cuota Ruta'!G:G)</f>
        <v>Cargar</v>
      </c>
    </row>
    <row r="2512" spans="1:22" x14ac:dyDescent="0.25">
      <c r="A2512" t="s">
        <v>365</v>
      </c>
      <c r="B2512" t="s">
        <v>751</v>
      </c>
      <c r="C2512">
        <v>2603325783</v>
      </c>
      <c r="D2512">
        <v>1203325783</v>
      </c>
      <c r="E2512" t="s">
        <v>54</v>
      </c>
      <c r="F2512" t="s">
        <v>752</v>
      </c>
      <c r="G2512" t="s">
        <v>2325</v>
      </c>
      <c r="H2512" t="s">
        <v>4499</v>
      </c>
      <c r="I2512" t="s">
        <v>39</v>
      </c>
      <c r="J2512" t="s">
        <v>29</v>
      </c>
      <c r="K2512" t="s">
        <v>370</v>
      </c>
      <c r="L2512">
        <v>-90.068755999999993</v>
      </c>
      <c r="M2512">
        <v>14.857231000000001</v>
      </c>
      <c r="N2512">
        <v>14.852531666666669</v>
      </c>
      <c r="O2512">
        <v>-90.071011666666678</v>
      </c>
      <c r="P2512" t="s">
        <v>31</v>
      </c>
      <c r="Q2512" t="s">
        <v>2114</v>
      </c>
      <c r="R2512" t="s">
        <v>371</v>
      </c>
      <c r="S2512" t="s">
        <v>372</v>
      </c>
      <c r="V2512" t="str">
        <f>_xlfn.XLOOKUP(UNIVERSO[[#This Row],[Ruta DN]],'[1]Cuota Ruta'!E:E,'[1]Cuota Ruta'!G:G)</f>
        <v>Cargar</v>
      </c>
    </row>
    <row r="2513" spans="1:22" x14ac:dyDescent="0.25">
      <c r="A2513" t="s">
        <v>98</v>
      </c>
      <c r="B2513" t="s">
        <v>165</v>
      </c>
      <c r="C2513">
        <v>2603134454</v>
      </c>
      <c r="D2513">
        <v>1203134454</v>
      </c>
      <c r="E2513" t="s">
        <v>54</v>
      </c>
      <c r="F2513" t="s">
        <v>166</v>
      </c>
      <c r="G2513" t="s">
        <v>4500</v>
      </c>
      <c r="H2513" t="s">
        <v>4501</v>
      </c>
      <c r="I2513" t="s">
        <v>39</v>
      </c>
      <c r="J2513" t="s">
        <v>46</v>
      </c>
      <c r="K2513" t="s">
        <v>103</v>
      </c>
      <c r="L2513">
        <v>-90.536227999999994</v>
      </c>
      <c r="M2513">
        <v>14.477169</v>
      </c>
      <c r="N2513">
        <v>14.477169</v>
      </c>
      <c r="O2513">
        <v>-90.536227999999994</v>
      </c>
      <c r="P2513" t="s">
        <v>31</v>
      </c>
      <c r="Q2513" t="s">
        <v>2114</v>
      </c>
      <c r="R2513" t="s">
        <v>104</v>
      </c>
      <c r="S2513" t="s">
        <v>105</v>
      </c>
      <c r="V2513" t="str">
        <f>_xlfn.XLOOKUP(UNIVERSO[[#This Row],[Ruta DN]],'[1]Cuota Ruta'!E:E,'[1]Cuota Ruta'!G:G)</f>
        <v>Cargar</v>
      </c>
    </row>
    <row r="2514" spans="1:22" x14ac:dyDescent="0.25">
      <c r="A2514" t="s">
        <v>22</v>
      </c>
      <c r="B2514" t="s">
        <v>71</v>
      </c>
      <c r="C2514">
        <v>2603325882</v>
      </c>
      <c r="D2514">
        <v>1203325882</v>
      </c>
      <c r="E2514" t="s">
        <v>54</v>
      </c>
      <c r="F2514" t="s">
        <v>72</v>
      </c>
      <c r="G2514" t="s">
        <v>506</v>
      </c>
      <c r="H2514" t="s">
        <v>4502</v>
      </c>
      <c r="I2514" t="s">
        <v>28</v>
      </c>
      <c r="J2514" t="s">
        <v>29</v>
      </c>
      <c r="K2514" t="s">
        <v>64</v>
      </c>
      <c r="L2514">
        <v>-90.431057999999993</v>
      </c>
      <c r="M2514">
        <v>14.661808000000001</v>
      </c>
      <c r="N2514">
        <v>14.66178512573242</v>
      </c>
      <c r="O2514">
        <v>-90.4310302734375</v>
      </c>
      <c r="P2514" t="s">
        <v>31</v>
      </c>
      <c r="Q2514" t="s">
        <v>2117</v>
      </c>
      <c r="R2514" t="s">
        <v>33</v>
      </c>
      <c r="S2514" t="s">
        <v>34</v>
      </c>
      <c r="T2514">
        <v>2</v>
      </c>
      <c r="V2514" t="str">
        <f>_xlfn.XLOOKUP(UNIVERSO[[#This Row],[Ruta DN]],'[1]Cuota Ruta'!E:E,'[1]Cuota Ruta'!G:G)</f>
        <v>Cargar</v>
      </c>
    </row>
    <row r="2515" spans="1:22" x14ac:dyDescent="0.25">
      <c r="A2515" t="s">
        <v>98</v>
      </c>
      <c r="B2515" t="s">
        <v>99</v>
      </c>
      <c r="C2515">
        <v>2603134476</v>
      </c>
      <c r="D2515">
        <v>1203134476</v>
      </c>
      <c r="E2515" t="s">
        <v>54</v>
      </c>
      <c r="F2515" t="s">
        <v>100</v>
      </c>
      <c r="G2515" t="s">
        <v>394</v>
      </c>
      <c r="H2515" t="s">
        <v>4503</v>
      </c>
      <c r="I2515" t="s">
        <v>93</v>
      </c>
      <c r="J2515" t="s">
        <v>46</v>
      </c>
      <c r="K2515" t="s">
        <v>103</v>
      </c>
      <c r="L2515">
        <v>-90.522283999999999</v>
      </c>
      <c r="M2515">
        <v>14.546982</v>
      </c>
      <c r="N2515">
        <v>14.546982</v>
      </c>
      <c r="O2515">
        <v>-90.522283999999999</v>
      </c>
      <c r="P2515" t="s">
        <v>31</v>
      </c>
      <c r="Q2515" t="s">
        <v>2114</v>
      </c>
      <c r="R2515" t="s">
        <v>104</v>
      </c>
      <c r="S2515" t="s">
        <v>105</v>
      </c>
      <c r="V2515" t="str">
        <f>_xlfn.XLOOKUP(UNIVERSO[[#This Row],[Ruta DN]],'[1]Cuota Ruta'!E:E,'[1]Cuota Ruta'!G:G)</f>
        <v>Cargar</v>
      </c>
    </row>
    <row r="2516" spans="1:22" x14ac:dyDescent="0.25">
      <c r="A2516" t="s">
        <v>98</v>
      </c>
      <c r="B2516" t="s">
        <v>342</v>
      </c>
      <c r="C2516">
        <v>2603325963</v>
      </c>
      <c r="D2516">
        <v>1203325963</v>
      </c>
      <c r="E2516" t="s">
        <v>54</v>
      </c>
      <c r="F2516" t="s">
        <v>343</v>
      </c>
      <c r="G2516" t="s">
        <v>4504</v>
      </c>
      <c r="H2516" t="s">
        <v>4505</v>
      </c>
      <c r="I2516" t="s">
        <v>39</v>
      </c>
      <c r="J2516" t="s">
        <v>46</v>
      </c>
      <c r="K2516" t="s">
        <v>103</v>
      </c>
      <c r="L2516">
        <v>-90.545518999999999</v>
      </c>
      <c r="M2516">
        <v>14.521618999999999</v>
      </c>
      <c r="N2516">
        <v>14.51817138</v>
      </c>
      <c r="O2516">
        <v>-90.546808340000013</v>
      </c>
      <c r="P2516" t="s">
        <v>31</v>
      </c>
      <c r="Q2516" t="s">
        <v>2114</v>
      </c>
      <c r="R2516" t="s">
        <v>104</v>
      </c>
      <c r="S2516" t="s">
        <v>105</v>
      </c>
      <c r="V2516" t="str">
        <f>_xlfn.XLOOKUP(UNIVERSO[[#This Row],[Ruta DN]],'[1]Cuota Ruta'!E:E,'[1]Cuota Ruta'!G:G)</f>
        <v>Cargar</v>
      </c>
    </row>
    <row r="2517" spans="1:22" x14ac:dyDescent="0.25">
      <c r="A2517" t="s">
        <v>98</v>
      </c>
      <c r="B2517" t="s">
        <v>136</v>
      </c>
      <c r="C2517">
        <v>2603325994</v>
      </c>
      <c r="D2517">
        <v>1203325994</v>
      </c>
      <c r="E2517" t="s">
        <v>54</v>
      </c>
      <c r="F2517" t="s">
        <v>137</v>
      </c>
      <c r="G2517" t="s">
        <v>312</v>
      </c>
      <c r="H2517" t="s">
        <v>4506</v>
      </c>
      <c r="I2517" t="s">
        <v>39</v>
      </c>
      <c r="J2517" t="s">
        <v>29</v>
      </c>
      <c r="K2517" t="s">
        <v>123</v>
      </c>
      <c r="L2517">
        <v>-90.609519000000006</v>
      </c>
      <c r="M2517">
        <v>14.52186</v>
      </c>
      <c r="N2517">
        <v>14.52126833</v>
      </c>
      <c r="O2517">
        <v>-90.60954667</v>
      </c>
      <c r="P2517" t="s">
        <v>31</v>
      </c>
      <c r="Q2517" t="s">
        <v>2114</v>
      </c>
      <c r="R2517" t="s">
        <v>104</v>
      </c>
      <c r="S2517" t="s">
        <v>105</v>
      </c>
      <c r="V2517" t="str">
        <f>_xlfn.XLOOKUP(UNIVERSO[[#This Row],[Ruta DN]],'[1]Cuota Ruta'!E:E,'[1]Cuota Ruta'!G:G)</f>
        <v>Cargar</v>
      </c>
    </row>
    <row r="2518" spans="1:22" x14ac:dyDescent="0.25">
      <c r="A2518" t="s">
        <v>98</v>
      </c>
      <c r="B2518" t="s">
        <v>136</v>
      </c>
      <c r="C2518">
        <v>2603325995</v>
      </c>
      <c r="D2518">
        <v>1203325995</v>
      </c>
      <c r="E2518" t="s">
        <v>54</v>
      </c>
      <c r="F2518" t="s">
        <v>137</v>
      </c>
      <c r="G2518" t="s">
        <v>1023</v>
      </c>
      <c r="H2518" t="s">
        <v>4507</v>
      </c>
      <c r="I2518" t="s">
        <v>39</v>
      </c>
      <c r="J2518" t="s">
        <v>29</v>
      </c>
      <c r="K2518" t="s">
        <v>123</v>
      </c>
      <c r="L2518">
        <v>-90.609382999999994</v>
      </c>
      <c r="M2518">
        <v>14.522402</v>
      </c>
      <c r="N2518">
        <v>14.522402</v>
      </c>
      <c r="O2518">
        <v>-90.609382999999994</v>
      </c>
      <c r="P2518" t="s">
        <v>31</v>
      </c>
      <c r="Q2518" t="s">
        <v>2114</v>
      </c>
      <c r="R2518" t="s">
        <v>104</v>
      </c>
      <c r="S2518" t="s">
        <v>105</v>
      </c>
      <c r="V2518" t="str">
        <f>_xlfn.XLOOKUP(UNIVERSO[[#This Row],[Ruta DN]],'[1]Cuota Ruta'!E:E,'[1]Cuota Ruta'!G:G)</f>
        <v>Cargar</v>
      </c>
    </row>
    <row r="2519" spans="1:22" x14ac:dyDescent="0.25">
      <c r="A2519" t="s">
        <v>98</v>
      </c>
      <c r="B2519" t="s">
        <v>449</v>
      </c>
      <c r="C2519">
        <v>2603326001</v>
      </c>
      <c r="D2519">
        <v>1203326001</v>
      </c>
      <c r="E2519" t="s">
        <v>54</v>
      </c>
      <c r="F2519" t="s">
        <v>450</v>
      </c>
      <c r="G2519" t="s">
        <v>653</v>
      </c>
      <c r="H2519" t="s">
        <v>4508</v>
      </c>
      <c r="I2519" t="s">
        <v>39</v>
      </c>
      <c r="J2519" t="s">
        <v>29</v>
      </c>
      <c r="K2519" t="s">
        <v>110</v>
      </c>
      <c r="L2519">
        <v>-90.626300000000001</v>
      </c>
      <c r="M2519">
        <v>14.480969</v>
      </c>
      <c r="N2519">
        <v>14.481009289999999</v>
      </c>
      <c r="O2519">
        <v>-90.626129669999997</v>
      </c>
      <c r="P2519" t="s">
        <v>31</v>
      </c>
      <c r="Q2519" t="s">
        <v>2114</v>
      </c>
      <c r="R2519" t="s">
        <v>104</v>
      </c>
      <c r="S2519" t="s">
        <v>105</v>
      </c>
      <c r="V2519" t="str">
        <f>_xlfn.XLOOKUP(UNIVERSO[[#This Row],[Ruta DN]],'[1]Cuota Ruta'!E:E,'[1]Cuota Ruta'!G:G)</f>
        <v>Cargar</v>
      </c>
    </row>
    <row r="2520" spans="1:22" x14ac:dyDescent="0.25">
      <c r="A2520" t="s">
        <v>365</v>
      </c>
      <c r="B2520" t="s">
        <v>373</v>
      </c>
      <c r="C2520">
        <v>2603326096</v>
      </c>
      <c r="D2520">
        <v>1203326096</v>
      </c>
      <c r="E2520" t="s">
        <v>54</v>
      </c>
      <c r="F2520" t="s">
        <v>374</v>
      </c>
      <c r="G2520" t="s">
        <v>4509</v>
      </c>
      <c r="H2520" t="s">
        <v>4510</v>
      </c>
      <c r="I2520" t="s">
        <v>28</v>
      </c>
      <c r="J2520" t="s">
        <v>29</v>
      </c>
      <c r="K2520" t="s">
        <v>370</v>
      </c>
      <c r="L2520">
        <v>-90.065972000000002</v>
      </c>
      <c r="M2520">
        <v>14.854861</v>
      </c>
      <c r="N2520">
        <v>14.85501833333333</v>
      </c>
      <c r="O2520">
        <v>-90.065996666666663</v>
      </c>
      <c r="P2520" t="s">
        <v>31</v>
      </c>
      <c r="Q2520" t="s">
        <v>2117</v>
      </c>
      <c r="R2520" t="s">
        <v>371</v>
      </c>
      <c r="S2520" t="s">
        <v>372</v>
      </c>
      <c r="T2520">
        <v>14</v>
      </c>
      <c r="V2520" t="str">
        <f>_xlfn.XLOOKUP(UNIVERSO[[#This Row],[Ruta DN]],'[1]Cuota Ruta'!E:E,'[1]Cuota Ruta'!G:G)</f>
        <v>Cargar</v>
      </c>
    </row>
    <row r="2521" spans="1:22" x14ac:dyDescent="0.25">
      <c r="A2521" t="s">
        <v>22</v>
      </c>
      <c r="B2521" t="s">
        <v>71</v>
      </c>
      <c r="C2521">
        <v>2603326112</v>
      </c>
      <c r="D2521">
        <v>1203326112</v>
      </c>
      <c r="E2521" t="s">
        <v>54</v>
      </c>
      <c r="F2521" t="s">
        <v>72</v>
      </c>
      <c r="G2521" t="s">
        <v>2196</v>
      </c>
      <c r="H2521" t="s">
        <v>4511</v>
      </c>
      <c r="I2521" t="s">
        <v>28</v>
      </c>
      <c r="J2521" t="s">
        <v>29</v>
      </c>
      <c r="K2521" t="s">
        <v>64</v>
      </c>
      <c r="L2521">
        <v>-90.443139000000002</v>
      </c>
      <c r="M2521">
        <v>14.659856</v>
      </c>
      <c r="N2521">
        <v>14.659681666666669</v>
      </c>
      <c r="O2521">
        <v>-90.442966666666678</v>
      </c>
      <c r="P2521" t="s">
        <v>31</v>
      </c>
      <c r="Q2521" t="s">
        <v>2114</v>
      </c>
      <c r="R2521" t="s">
        <v>33</v>
      </c>
      <c r="S2521" t="s">
        <v>34</v>
      </c>
      <c r="V2521" t="str">
        <f>_xlfn.XLOOKUP(UNIVERSO[[#This Row],[Ruta DN]],'[1]Cuota Ruta'!E:E,'[1]Cuota Ruta'!G:G)</f>
        <v>Cargar</v>
      </c>
    </row>
    <row r="2522" spans="1:22" x14ac:dyDescent="0.25">
      <c r="A2522" t="s">
        <v>205</v>
      </c>
      <c r="B2522" t="s">
        <v>360</v>
      </c>
      <c r="C2522">
        <v>2603326150</v>
      </c>
      <c r="D2522">
        <v>1203326150</v>
      </c>
      <c r="E2522" t="s">
        <v>54</v>
      </c>
      <c r="F2522" t="s">
        <v>361</v>
      </c>
      <c r="G2522" t="s">
        <v>683</v>
      </c>
      <c r="H2522" t="s">
        <v>4512</v>
      </c>
      <c r="I2522" t="s">
        <v>28</v>
      </c>
      <c r="J2522" t="s">
        <v>29</v>
      </c>
      <c r="K2522" t="s">
        <v>210</v>
      </c>
      <c r="L2522">
        <v>-90.380339000000006</v>
      </c>
      <c r="M2522">
        <v>14.088069000000001</v>
      </c>
      <c r="N2522">
        <v>14.088008333333329</v>
      </c>
      <c r="O2522">
        <v>-90.380426666666665</v>
      </c>
      <c r="P2522" t="s">
        <v>31</v>
      </c>
      <c r="Q2522" t="s">
        <v>2117</v>
      </c>
      <c r="R2522" t="s">
        <v>211</v>
      </c>
      <c r="S2522" t="s">
        <v>212</v>
      </c>
      <c r="T2522">
        <v>7</v>
      </c>
      <c r="V2522" t="str">
        <f>_xlfn.XLOOKUP(UNIVERSO[[#This Row],[Ruta DN]],'[1]Cuota Ruta'!E:E,'[1]Cuota Ruta'!G:G)</f>
        <v>Cargar</v>
      </c>
    </row>
    <row r="2523" spans="1:22" x14ac:dyDescent="0.25">
      <c r="A2523" t="s">
        <v>213</v>
      </c>
      <c r="B2523" t="s">
        <v>388</v>
      </c>
      <c r="C2523">
        <v>2603326317</v>
      </c>
      <c r="D2523">
        <v>1203326317</v>
      </c>
      <c r="E2523" t="s">
        <v>54</v>
      </c>
      <c r="F2523" t="s">
        <v>389</v>
      </c>
      <c r="G2523" t="s">
        <v>2599</v>
      </c>
      <c r="H2523" t="s">
        <v>4513</v>
      </c>
      <c r="I2523" t="s">
        <v>28</v>
      </c>
      <c r="J2523" t="s">
        <v>46</v>
      </c>
      <c r="K2523" t="s">
        <v>218</v>
      </c>
      <c r="L2523">
        <v>-90.786185599999996</v>
      </c>
      <c r="M2523">
        <v>14.548764200000001</v>
      </c>
      <c r="N2523">
        <v>14.548776719999999</v>
      </c>
      <c r="O2523">
        <v>-90.786071840000005</v>
      </c>
      <c r="P2523" t="s">
        <v>31</v>
      </c>
      <c r="Q2523" t="s">
        <v>2114</v>
      </c>
      <c r="R2523" t="s">
        <v>219</v>
      </c>
      <c r="S2523" t="s">
        <v>220</v>
      </c>
      <c r="V2523" t="str">
        <f>_xlfn.XLOOKUP(UNIVERSO[[#This Row],[Ruta DN]],'[1]Cuota Ruta'!E:E,'[1]Cuota Ruta'!G:G)</f>
        <v>Cargar</v>
      </c>
    </row>
    <row r="2524" spans="1:22" x14ac:dyDescent="0.25">
      <c r="A2524" t="s">
        <v>111</v>
      </c>
      <c r="B2524" t="s">
        <v>1137</v>
      </c>
      <c r="C2524">
        <v>2603135393</v>
      </c>
      <c r="D2524">
        <v>1203135393</v>
      </c>
      <c r="E2524" t="s">
        <v>54</v>
      </c>
      <c r="F2524" t="s">
        <v>1138</v>
      </c>
      <c r="G2524" t="s">
        <v>487</v>
      </c>
      <c r="H2524" t="s">
        <v>4514</v>
      </c>
      <c r="I2524" t="s">
        <v>28</v>
      </c>
      <c r="J2524" t="s">
        <v>29</v>
      </c>
      <c r="K2524" t="s">
        <v>157</v>
      </c>
      <c r="L2524">
        <v>-90.539433000000002</v>
      </c>
      <c r="M2524">
        <v>14.618586000000001</v>
      </c>
      <c r="N2524">
        <v>14.618586000000001</v>
      </c>
      <c r="O2524">
        <v>-90.539433000000002</v>
      </c>
      <c r="P2524" t="s">
        <v>31</v>
      </c>
      <c r="Q2524" t="s">
        <v>2117</v>
      </c>
      <c r="R2524" t="s">
        <v>117</v>
      </c>
      <c r="S2524" t="s">
        <v>118</v>
      </c>
      <c r="T2524">
        <v>17</v>
      </c>
      <c r="V2524" t="str">
        <f>_xlfn.XLOOKUP(UNIVERSO[[#This Row],[Ruta DN]],'[1]Cuota Ruta'!E:E,'[1]Cuota Ruta'!G:G)</f>
        <v>Cargar</v>
      </c>
    </row>
    <row r="2525" spans="1:22" x14ac:dyDescent="0.25">
      <c r="A2525" t="s">
        <v>111</v>
      </c>
      <c r="B2525" t="s">
        <v>893</v>
      </c>
      <c r="C2525">
        <v>2603326334</v>
      </c>
      <c r="D2525">
        <v>1203326334</v>
      </c>
      <c r="E2525" t="s">
        <v>54</v>
      </c>
      <c r="F2525" t="s">
        <v>894</v>
      </c>
      <c r="G2525" t="s">
        <v>4515</v>
      </c>
      <c r="H2525" t="s">
        <v>4516</v>
      </c>
      <c r="I2525" t="s">
        <v>39</v>
      </c>
      <c r="J2525" t="s">
        <v>29</v>
      </c>
      <c r="K2525" t="s">
        <v>173</v>
      </c>
      <c r="L2525">
        <v>-90.599538999999993</v>
      </c>
      <c r="M2525">
        <v>14.691568999999999</v>
      </c>
      <c r="N2525">
        <v>14.691593559999999</v>
      </c>
      <c r="O2525">
        <v>-90.599574079999996</v>
      </c>
      <c r="P2525" t="s">
        <v>31</v>
      </c>
      <c r="Q2525" t="s">
        <v>2114</v>
      </c>
      <c r="R2525" t="s">
        <v>117</v>
      </c>
      <c r="S2525" t="s">
        <v>118</v>
      </c>
      <c r="V2525" t="str">
        <f>_xlfn.XLOOKUP(UNIVERSO[[#This Row],[Ruta DN]],'[1]Cuota Ruta'!E:E,'[1]Cuota Ruta'!G:G)</f>
        <v>Cargar</v>
      </c>
    </row>
    <row r="2526" spans="1:22" x14ac:dyDescent="0.25">
      <c r="A2526" t="s">
        <v>213</v>
      </c>
      <c r="B2526" t="s">
        <v>538</v>
      </c>
      <c r="C2526">
        <v>2603326367</v>
      </c>
      <c r="D2526">
        <v>1203326367</v>
      </c>
      <c r="E2526" t="s">
        <v>54</v>
      </c>
      <c r="F2526" t="s">
        <v>539</v>
      </c>
      <c r="G2526" t="s">
        <v>4517</v>
      </c>
      <c r="H2526" t="s">
        <v>4518</v>
      </c>
      <c r="I2526" t="s">
        <v>39</v>
      </c>
      <c r="J2526" t="s">
        <v>29</v>
      </c>
      <c r="K2526" t="s">
        <v>218</v>
      </c>
      <c r="L2526">
        <v>-90.781319999999994</v>
      </c>
      <c r="M2526">
        <v>14.548349999999999</v>
      </c>
      <c r="N2526">
        <v>14.548349999999999</v>
      </c>
      <c r="O2526">
        <v>-90.781319999999994</v>
      </c>
      <c r="P2526" t="s">
        <v>31</v>
      </c>
      <c r="Q2526" t="s">
        <v>2114</v>
      </c>
      <c r="R2526" t="s">
        <v>219</v>
      </c>
      <c r="S2526" t="s">
        <v>220</v>
      </c>
      <c r="V2526" t="str">
        <f>_xlfn.XLOOKUP(UNIVERSO[[#This Row],[Ruta DN]],'[1]Cuota Ruta'!E:E,'[1]Cuota Ruta'!G:G)</f>
        <v>Cargar</v>
      </c>
    </row>
    <row r="2527" spans="1:22" x14ac:dyDescent="0.25">
      <c r="A2527" t="s">
        <v>111</v>
      </c>
      <c r="B2527" t="s">
        <v>893</v>
      </c>
      <c r="C2527">
        <v>2603326387</v>
      </c>
      <c r="D2527">
        <v>1203326387</v>
      </c>
      <c r="E2527" t="s">
        <v>54</v>
      </c>
      <c r="F2527" t="s">
        <v>894</v>
      </c>
      <c r="G2527" t="s">
        <v>2294</v>
      </c>
      <c r="H2527" t="s">
        <v>4519</v>
      </c>
      <c r="I2527" t="s">
        <v>39</v>
      </c>
      <c r="J2527" t="s">
        <v>29</v>
      </c>
      <c r="K2527" t="s">
        <v>173</v>
      </c>
      <c r="L2527">
        <v>-90.580727999999993</v>
      </c>
      <c r="M2527">
        <v>14.688160999999999</v>
      </c>
      <c r="N2527">
        <v>14.68829666666667</v>
      </c>
      <c r="O2527">
        <v>-90.580603333333329</v>
      </c>
      <c r="P2527" t="s">
        <v>31</v>
      </c>
      <c r="Q2527" t="s">
        <v>2114</v>
      </c>
      <c r="R2527" t="s">
        <v>117</v>
      </c>
      <c r="S2527" t="s">
        <v>118</v>
      </c>
      <c r="V2527" t="str">
        <f>_xlfn.XLOOKUP(UNIVERSO[[#This Row],[Ruta DN]],'[1]Cuota Ruta'!E:E,'[1]Cuota Ruta'!G:G)</f>
        <v>Cargar</v>
      </c>
    </row>
    <row r="2528" spans="1:22" x14ac:dyDescent="0.25">
      <c r="A2528" t="s">
        <v>205</v>
      </c>
      <c r="B2528" t="s">
        <v>360</v>
      </c>
      <c r="C2528">
        <v>2603135448</v>
      </c>
      <c r="D2528">
        <v>1203135448</v>
      </c>
      <c r="E2528" t="s">
        <v>54</v>
      </c>
      <c r="F2528" t="s">
        <v>361</v>
      </c>
      <c r="G2528" t="s">
        <v>146</v>
      </c>
      <c r="H2528" t="s">
        <v>4520</v>
      </c>
      <c r="I2528" t="s">
        <v>39</v>
      </c>
      <c r="J2528" t="s">
        <v>46</v>
      </c>
      <c r="K2528" t="s">
        <v>210</v>
      </c>
      <c r="L2528">
        <v>-90.376746999999995</v>
      </c>
      <c r="M2528">
        <v>14.080418999999999</v>
      </c>
      <c r="N2528">
        <v>14.080418999999999</v>
      </c>
      <c r="O2528">
        <v>-90.376746999999995</v>
      </c>
      <c r="P2528" t="s">
        <v>31</v>
      </c>
      <c r="Q2528" t="s">
        <v>2114</v>
      </c>
      <c r="R2528" t="s">
        <v>211</v>
      </c>
      <c r="S2528" t="s">
        <v>212</v>
      </c>
      <c r="V2528" t="str">
        <f>_xlfn.XLOOKUP(UNIVERSO[[#This Row],[Ruta DN]],'[1]Cuota Ruta'!E:E,'[1]Cuota Ruta'!G:G)</f>
        <v>Cargar</v>
      </c>
    </row>
    <row r="2529" spans="1:22" x14ac:dyDescent="0.25">
      <c r="A2529" t="s">
        <v>22</v>
      </c>
      <c r="B2529" t="s">
        <v>71</v>
      </c>
      <c r="C2529">
        <v>2603326434</v>
      </c>
      <c r="D2529">
        <v>1203326434</v>
      </c>
      <c r="E2529" t="s">
        <v>54</v>
      </c>
      <c r="F2529" t="s">
        <v>72</v>
      </c>
      <c r="G2529" t="s">
        <v>4521</v>
      </c>
      <c r="H2529" t="s">
        <v>4522</v>
      </c>
      <c r="I2529" t="s">
        <v>28</v>
      </c>
      <c r="J2529" t="s">
        <v>29</v>
      </c>
      <c r="K2529" t="s">
        <v>64</v>
      </c>
      <c r="L2529">
        <v>-90.441418999999996</v>
      </c>
      <c r="M2529">
        <v>14.653231</v>
      </c>
      <c r="N2529">
        <v>14.653753333333331</v>
      </c>
      <c r="O2529">
        <v>-90.442411666666672</v>
      </c>
      <c r="P2529" t="s">
        <v>31</v>
      </c>
      <c r="Q2529" t="s">
        <v>2114</v>
      </c>
      <c r="R2529" t="s">
        <v>33</v>
      </c>
      <c r="S2529" t="s">
        <v>34</v>
      </c>
      <c r="V2529" t="str">
        <f>_xlfn.XLOOKUP(UNIVERSO[[#This Row],[Ruta DN]],'[1]Cuota Ruta'!E:E,'[1]Cuota Ruta'!G:G)</f>
        <v>Cargar</v>
      </c>
    </row>
    <row r="2530" spans="1:22" x14ac:dyDescent="0.25">
      <c r="A2530" t="s">
        <v>111</v>
      </c>
      <c r="B2530" t="s">
        <v>459</v>
      </c>
      <c r="C2530">
        <v>2603326442</v>
      </c>
      <c r="D2530">
        <v>1203326442</v>
      </c>
      <c r="E2530" t="s">
        <v>54</v>
      </c>
      <c r="F2530" t="s">
        <v>460</v>
      </c>
      <c r="G2530" t="s">
        <v>1800</v>
      </c>
      <c r="H2530" t="s">
        <v>4523</v>
      </c>
      <c r="I2530" t="s">
        <v>39</v>
      </c>
      <c r="J2530" t="s">
        <v>46</v>
      </c>
      <c r="K2530" t="s">
        <v>116</v>
      </c>
      <c r="L2530">
        <v>-90.642678000000004</v>
      </c>
      <c r="M2530">
        <v>14.685938999999999</v>
      </c>
      <c r="N2530">
        <v>14.687856610000001</v>
      </c>
      <c r="O2530">
        <v>-90.644323499999985</v>
      </c>
      <c r="P2530" t="s">
        <v>31</v>
      </c>
      <c r="Q2530" t="s">
        <v>2114</v>
      </c>
      <c r="R2530" t="s">
        <v>117</v>
      </c>
      <c r="S2530" t="s">
        <v>118</v>
      </c>
      <c r="V2530" t="str">
        <f>_xlfn.XLOOKUP(UNIVERSO[[#This Row],[Ruta DN]],'[1]Cuota Ruta'!E:E,'[1]Cuota Ruta'!G:G)</f>
        <v>Cargar</v>
      </c>
    </row>
    <row r="2531" spans="1:22" x14ac:dyDescent="0.25">
      <c r="A2531" t="s">
        <v>128</v>
      </c>
      <c r="B2531" t="s">
        <v>334</v>
      </c>
      <c r="C2531">
        <v>2603326447</v>
      </c>
      <c r="D2531">
        <v>1203326447</v>
      </c>
      <c r="E2531" t="s">
        <v>54</v>
      </c>
      <c r="F2531" t="s">
        <v>335</v>
      </c>
      <c r="G2531" t="s">
        <v>2921</v>
      </c>
      <c r="H2531" t="s">
        <v>4524</v>
      </c>
      <c r="I2531" t="s">
        <v>39</v>
      </c>
      <c r="J2531" t="s">
        <v>46</v>
      </c>
      <c r="K2531" t="s">
        <v>133</v>
      </c>
      <c r="L2531">
        <v>-89.981059999999999</v>
      </c>
      <c r="M2531">
        <v>14.63777</v>
      </c>
      <c r="N2531">
        <v>14.63772537</v>
      </c>
      <c r="O2531">
        <v>-89.981164489999998</v>
      </c>
      <c r="P2531" t="s">
        <v>31</v>
      </c>
      <c r="Q2531" t="s">
        <v>2117</v>
      </c>
      <c r="R2531" t="s">
        <v>134</v>
      </c>
      <c r="S2531" t="s">
        <v>135</v>
      </c>
      <c r="V2531" t="str">
        <f>_xlfn.XLOOKUP(UNIVERSO[[#This Row],[Ruta DN]],'[1]Cuota Ruta'!E:E,'[1]Cuota Ruta'!G:G)</f>
        <v>Cargar</v>
      </c>
    </row>
    <row r="2532" spans="1:22" x14ac:dyDescent="0.25">
      <c r="A2532" t="s">
        <v>111</v>
      </c>
      <c r="B2532" t="s">
        <v>200</v>
      </c>
      <c r="C2532">
        <v>2603326450</v>
      </c>
      <c r="D2532">
        <v>1203326450</v>
      </c>
      <c r="E2532" t="s">
        <v>54</v>
      </c>
      <c r="F2532" t="s">
        <v>201</v>
      </c>
      <c r="G2532" t="s">
        <v>4525</v>
      </c>
      <c r="H2532" t="s">
        <v>4526</v>
      </c>
      <c r="I2532" t="s">
        <v>39</v>
      </c>
      <c r="J2532" t="s">
        <v>46</v>
      </c>
      <c r="K2532" t="s">
        <v>204</v>
      </c>
      <c r="L2532">
        <v>-90.612218999999996</v>
      </c>
      <c r="M2532">
        <v>14.630189</v>
      </c>
      <c r="N2532">
        <v>14.630073189999999</v>
      </c>
      <c r="O2532">
        <v>-90.612220840000006</v>
      </c>
      <c r="P2532" t="s">
        <v>31</v>
      </c>
      <c r="Q2532" t="s">
        <v>2114</v>
      </c>
      <c r="R2532" t="s">
        <v>117</v>
      </c>
      <c r="S2532" t="s">
        <v>118</v>
      </c>
      <c r="V2532" t="str">
        <f>_xlfn.XLOOKUP(UNIVERSO[[#This Row],[Ruta DN]],'[1]Cuota Ruta'!E:E,'[1]Cuota Ruta'!G:G)</f>
        <v>Cargar</v>
      </c>
    </row>
    <row r="2533" spans="1:22" x14ac:dyDescent="0.25">
      <c r="A2533" t="s">
        <v>22</v>
      </c>
      <c r="B2533" t="s">
        <v>67</v>
      </c>
      <c r="C2533">
        <v>2603326493</v>
      </c>
      <c r="D2533">
        <v>1203326493</v>
      </c>
      <c r="E2533" t="s">
        <v>54</v>
      </c>
      <c r="F2533" t="s">
        <v>68</v>
      </c>
      <c r="G2533" t="s">
        <v>4527</v>
      </c>
      <c r="H2533" t="s">
        <v>4528</v>
      </c>
      <c r="I2533" t="s">
        <v>39</v>
      </c>
      <c r="J2533" t="s">
        <v>46</v>
      </c>
      <c r="K2533" t="s">
        <v>30</v>
      </c>
      <c r="L2533">
        <v>-90.515107999999998</v>
      </c>
      <c r="M2533">
        <v>14.648628</v>
      </c>
      <c r="N2533">
        <v>14.648625409999999</v>
      </c>
      <c r="O2533">
        <v>-90.515138609999994</v>
      </c>
      <c r="P2533" t="s">
        <v>31</v>
      </c>
      <c r="Q2533" t="s">
        <v>2114</v>
      </c>
      <c r="R2533" t="s">
        <v>33</v>
      </c>
      <c r="S2533" t="s">
        <v>34</v>
      </c>
      <c r="V2533" t="str">
        <f>_xlfn.XLOOKUP(UNIVERSO[[#This Row],[Ruta DN]],'[1]Cuota Ruta'!E:E,'[1]Cuota Ruta'!G:G)</f>
        <v>Cargar</v>
      </c>
    </row>
    <row r="2534" spans="1:22" x14ac:dyDescent="0.25">
      <c r="A2534" t="s">
        <v>213</v>
      </c>
      <c r="B2534" t="s">
        <v>1735</v>
      </c>
      <c r="C2534">
        <v>2603326497</v>
      </c>
      <c r="D2534">
        <v>1203326497</v>
      </c>
      <c r="E2534" t="s">
        <v>54</v>
      </c>
      <c r="F2534" t="s">
        <v>1736</v>
      </c>
      <c r="G2534" t="s">
        <v>4529</v>
      </c>
      <c r="H2534" t="s">
        <v>4530</v>
      </c>
      <c r="I2534" t="s">
        <v>28</v>
      </c>
      <c r="J2534" t="s">
        <v>29</v>
      </c>
      <c r="K2534" t="s">
        <v>218</v>
      </c>
      <c r="L2534">
        <v>-90.731309999999993</v>
      </c>
      <c r="M2534">
        <v>14.573510000000001</v>
      </c>
      <c r="N2534">
        <v>14.573544139999999</v>
      </c>
      <c r="O2534">
        <v>-90.731339169999998</v>
      </c>
      <c r="P2534" t="s">
        <v>31</v>
      </c>
      <c r="Q2534" t="s">
        <v>2117</v>
      </c>
      <c r="R2534" t="s">
        <v>219</v>
      </c>
      <c r="S2534" t="s">
        <v>220</v>
      </c>
      <c r="T2534">
        <v>5</v>
      </c>
      <c r="V2534" t="str">
        <f>_xlfn.XLOOKUP(UNIVERSO[[#This Row],[Ruta DN]],'[1]Cuota Ruta'!E:E,'[1]Cuota Ruta'!G:G)</f>
        <v>Cargar</v>
      </c>
    </row>
    <row r="2535" spans="1:22" x14ac:dyDescent="0.25">
      <c r="A2535" t="s">
        <v>111</v>
      </c>
      <c r="B2535" t="s">
        <v>356</v>
      </c>
      <c r="C2535">
        <v>2603326562</v>
      </c>
      <c r="D2535">
        <v>1203326562</v>
      </c>
      <c r="E2535" t="s">
        <v>54</v>
      </c>
      <c r="F2535" t="s">
        <v>357</v>
      </c>
      <c r="G2535" t="s">
        <v>3114</v>
      </c>
      <c r="H2535" t="s">
        <v>4531</v>
      </c>
      <c r="I2535" t="s">
        <v>39</v>
      </c>
      <c r="J2535" t="s">
        <v>29</v>
      </c>
      <c r="K2535" t="s">
        <v>173</v>
      </c>
      <c r="L2535">
        <v>-90.573027999999994</v>
      </c>
      <c r="M2535">
        <v>14.657069</v>
      </c>
      <c r="N2535">
        <v>14.65714612</v>
      </c>
      <c r="O2535">
        <v>-90.573120829999993</v>
      </c>
      <c r="P2535" t="s">
        <v>31</v>
      </c>
      <c r="Q2535" t="s">
        <v>2114</v>
      </c>
      <c r="R2535" t="s">
        <v>117</v>
      </c>
      <c r="S2535" t="s">
        <v>118</v>
      </c>
      <c r="V2535" t="str">
        <f>_xlfn.XLOOKUP(UNIVERSO[[#This Row],[Ruta DN]],'[1]Cuota Ruta'!E:E,'[1]Cuota Ruta'!G:G)</f>
        <v>Cargar</v>
      </c>
    </row>
    <row r="2536" spans="1:22" x14ac:dyDescent="0.25">
      <c r="A2536" t="s">
        <v>98</v>
      </c>
      <c r="B2536" t="s">
        <v>136</v>
      </c>
      <c r="C2536">
        <v>2603326643</v>
      </c>
      <c r="D2536">
        <v>1203326643</v>
      </c>
      <c r="E2536" t="s">
        <v>54</v>
      </c>
      <c r="F2536" t="s">
        <v>137</v>
      </c>
      <c r="G2536" t="s">
        <v>4532</v>
      </c>
      <c r="H2536" t="s">
        <v>4533</v>
      </c>
      <c r="I2536" t="s">
        <v>39</v>
      </c>
      <c r="J2536" t="s">
        <v>237</v>
      </c>
      <c r="K2536" t="s">
        <v>123</v>
      </c>
      <c r="L2536">
        <v>-90.601419000000007</v>
      </c>
      <c r="M2536">
        <v>14.519078</v>
      </c>
      <c r="N2536">
        <v>14.51929333333333</v>
      </c>
      <c r="O2536">
        <v>-90.601518333333331</v>
      </c>
      <c r="P2536" t="s">
        <v>95</v>
      </c>
      <c r="Q2536" t="s">
        <v>2114</v>
      </c>
      <c r="R2536" t="s">
        <v>104</v>
      </c>
      <c r="S2536" t="s">
        <v>105</v>
      </c>
      <c r="V2536" t="str">
        <f>_xlfn.XLOOKUP(UNIVERSO[[#This Row],[Ruta DN]],'[1]Cuota Ruta'!E:E,'[1]Cuota Ruta'!G:G)</f>
        <v>Cargar</v>
      </c>
    </row>
    <row r="2537" spans="1:22" x14ac:dyDescent="0.25">
      <c r="A2537" t="s">
        <v>111</v>
      </c>
      <c r="B2537" t="s">
        <v>484</v>
      </c>
      <c r="C2537">
        <v>2603135940</v>
      </c>
      <c r="D2537">
        <v>1203135940</v>
      </c>
      <c r="E2537" t="s">
        <v>54</v>
      </c>
      <c r="F2537" t="s">
        <v>485</v>
      </c>
      <c r="G2537" t="s">
        <v>3203</v>
      </c>
      <c r="H2537" t="s">
        <v>4534</v>
      </c>
      <c r="I2537" t="s">
        <v>28</v>
      </c>
      <c r="J2537" t="s">
        <v>29</v>
      </c>
      <c r="K2537" t="s">
        <v>173</v>
      </c>
      <c r="L2537">
        <v>-90.543778000000003</v>
      </c>
      <c r="M2537">
        <v>14.671969000000001</v>
      </c>
      <c r="N2537">
        <v>14.671969000000001</v>
      </c>
      <c r="O2537">
        <v>-90.543778000000003</v>
      </c>
      <c r="P2537" t="s">
        <v>31</v>
      </c>
      <c r="Q2537" t="s">
        <v>2117</v>
      </c>
      <c r="R2537" t="s">
        <v>117</v>
      </c>
      <c r="S2537" t="s">
        <v>118</v>
      </c>
      <c r="V2537" t="str">
        <f>_xlfn.XLOOKUP(UNIVERSO[[#This Row],[Ruta DN]],'[1]Cuota Ruta'!E:E,'[1]Cuota Ruta'!G:G)</f>
        <v>Cargar</v>
      </c>
    </row>
    <row r="2538" spans="1:22" x14ac:dyDescent="0.25">
      <c r="A2538" t="s">
        <v>98</v>
      </c>
      <c r="B2538" t="s">
        <v>381</v>
      </c>
      <c r="C2538">
        <v>2603326645</v>
      </c>
      <c r="D2538">
        <v>1203326645</v>
      </c>
      <c r="E2538" t="s">
        <v>54</v>
      </c>
      <c r="F2538" t="s">
        <v>382</v>
      </c>
      <c r="G2538" t="s">
        <v>4535</v>
      </c>
      <c r="H2538" t="s">
        <v>4536</v>
      </c>
      <c r="I2538" t="s">
        <v>28</v>
      </c>
      <c r="J2538" t="s">
        <v>29</v>
      </c>
      <c r="K2538" t="s">
        <v>123</v>
      </c>
      <c r="L2538">
        <v>-90.597019000000003</v>
      </c>
      <c r="M2538">
        <v>14.551569000000001</v>
      </c>
      <c r="N2538">
        <v>14.551354999999999</v>
      </c>
      <c r="O2538">
        <v>-90.596969999999999</v>
      </c>
      <c r="P2538" t="s">
        <v>31</v>
      </c>
      <c r="Q2538" t="s">
        <v>2117</v>
      </c>
      <c r="R2538" t="s">
        <v>104</v>
      </c>
      <c r="S2538" t="s">
        <v>105</v>
      </c>
      <c r="T2538">
        <v>6</v>
      </c>
      <c r="V2538" t="str">
        <f>_xlfn.XLOOKUP(UNIVERSO[[#This Row],[Ruta DN]],'[1]Cuota Ruta'!E:E,'[1]Cuota Ruta'!G:G)</f>
        <v>Cargar</v>
      </c>
    </row>
    <row r="2539" spans="1:22" x14ac:dyDescent="0.25">
      <c r="A2539" t="s">
        <v>128</v>
      </c>
      <c r="B2539" t="s">
        <v>334</v>
      </c>
      <c r="C2539">
        <v>2603326661</v>
      </c>
      <c r="D2539">
        <v>1203326661</v>
      </c>
      <c r="E2539" t="s">
        <v>54</v>
      </c>
      <c r="F2539" t="s">
        <v>335</v>
      </c>
      <c r="G2539" t="s">
        <v>840</v>
      </c>
      <c r="H2539" t="s">
        <v>4537</v>
      </c>
      <c r="I2539" t="s">
        <v>39</v>
      </c>
      <c r="J2539" t="s">
        <v>29</v>
      </c>
      <c r="K2539" t="s">
        <v>133</v>
      </c>
      <c r="L2539">
        <v>-89.983130000000003</v>
      </c>
      <c r="M2539">
        <v>14.63786</v>
      </c>
      <c r="N2539">
        <v>14.6357976</v>
      </c>
      <c r="O2539">
        <v>-89.982184099999998</v>
      </c>
      <c r="P2539" t="s">
        <v>31</v>
      </c>
      <c r="Q2539" t="s">
        <v>2117</v>
      </c>
      <c r="R2539" t="s">
        <v>134</v>
      </c>
      <c r="S2539" t="s">
        <v>135</v>
      </c>
      <c r="V2539" t="str">
        <f>_xlfn.XLOOKUP(UNIVERSO[[#This Row],[Ruta DN]],'[1]Cuota Ruta'!E:E,'[1]Cuota Ruta'!G:G)</f>
        <v>Cargar</v>
      </c>
    </row>
    <row r="2540" spans="1:22" x14ac:dyDescent="0.25">
      <c r="A2540" t="s">
        <v>111</v>
      </c>
      <c r="B2540" t="s">
        <v>200</v>
      </c>
      <c r="C2540">
        <v>2603326695</v>
      </c>
      <c r="D2540">
        <v>1203326695</v>
      </c>
      <c r="E2540" t="s">
        <v>54</v>
      </c>
      <c r="F2540" t="s">
        <v>201</v>
      </c>
      <c r="G2540" t="s">
        <v>487</v>
      </c>
      <c r="H2540" t="s">
        <v>4538</v>
      </c>
      <c r="I2540" t="s">
        <v>39</v>
      </c>
      <c r="J2540" t="s">
        <v>29</v>
      </c>
      <c r="K2540" t="s">
        <v>204</v>
      </c>
      <c r="L2540">
        <v>-90.595618999999999</v>
      </c>
      <c r="M2540">
        <v>14.620831000000001</v>
      </c>
      <c r="N2540">
        <v>14.620672470000001</v>
      </c>
      <c r="O2540">
        <v>-90.595632679999994</v>
      </c>
      <c r="P2540" t="s">
        <v>31</v>
      </c>
      <c r="Q2540" t="s">
        <v>2114</v>
      </c>
      <c r="R2540" t="s">
        <v>117</v>
      </c>
      <c r="S2540" t="s">
        <v>118</v>
      </c>
      <c r="V2540" t="str">
        <f>_xlfn.XLOOKUP(UNIVERSO[[#This Row],[Ruta DN]],'[1]Cuota Ruta'!E:E,'[1]Cuota Ruta'!G:G)</f>
        <v>Cargar</v>
      </c>
    </row>
    <row r="2541" spans="1:22" x14ac:dyDescent="0.25">
      <c r="A2541" t="s">
        <v>111</v>
      </c>
      <c r="B2541" t="s">
        <v>392</v>
      </c>
      <c r="C2541">
        <v>2603326696</v>
      </c>
      <c r="D2541">
        <v>1203326696</v>
      </c>
      <c r="E2541" t="s">
        <v>54</v>
      </c>
      <c r="F2541" t="s">
        <v>393</v>
      </c>
      <c r="G2541" t="s">
        <v>65</v>
      </c>
      <c r="H2541" t="s">
        <v>4539</v>
      </c>
      <c r="I2541" t="s">
        <v>28</v>
      </c>
      <c r="J2541" t="s">
        <v>29</v>
      </c>
      <c r="K2541" t="s">
        <v>204</v>
      </c>
      <c r="L2541">
        <v>-90.607118999999997</v>
      </c>
      <c r="M2541">
        <v>14.619128</v>
      </c>
      <c r="N2541">
        <v>14.620755620000001</v>
      </c>
      <c r="O2541">
        <v>-90.608432879999995</v>
      </c>
      <c r="P2541" t="s">
        <v>31</v>
      </c>
      <c r="Q2541" t="s">
        <v>2114</v>
      </c>
      <c r="R2541" t="s">
        <v>117</v>
      </c>
      <c r="S2541" t="s">
        <v>118</v>
      </c>
      <c r="V2541" t="str">
        <f>_xlfn.XLOOKUP(UNIVERSO[[#This Row],[Ruta DN]],'[1]Cuota Ruta'!E:E,'[1]Cuota Ruta'!G:G)</f>
        <v>Cargar</v>
      </c>
    </row>
    <row r="2542" spans="1:22" x14ac:dyDescent="0.25">
      <c r="A2542" t="s">
        <v>111</v>
      </c>
      <c r="B2542" t="s">
        <v>392</v>
      </c>
      <c r="C2542">
        <v>2603326697</v>
      </c>
      <c r="D2542">
        <v>1203326697</v>
      </c>
      <c r="E2542" t="s">
        <v>54</v>
      </c>
      <c r="F2542" t="s">
        <v>393</v>
      </c>
      <c r="G2542" t="s">
        <v>78</v>
      </c>
      <c r="H2542" t="s">
        <v>4540</v>
      </c>
      <c r="I2542" t="s">
        <v>28</v>
      </c>
      <c r="J2542" t="s">
        <v>29</v>
      </c>
      <c r="K2542" t="s">
        <v>204</v>
      </c>
      <c r="L2542">
        <v>-90.615914000000004</v>
      </c>
      <c r="M2542">
        <v>14.622235999999999</v>
      </c>
      <c r="N2542">
        <v>14.622224020000001</v>
      </c>
      <c r="O2542">
        <v>-90.616120899999999</v>
      </c>
      <c r="P2542" t="s">
        <v>31</v>
      </c>
      <c r="Q2542" t="s">
        <v>2117</v>
      </c>
      <c r="R2542" t="s">
        <v>117</v>
      </c>
      <c r="S2542" t="s">
        <v>118</v>
      </c>
      <c r="V2542" t="str">
        <f>_xlfn.XLOOKUP(UNIVERSO[[#This Row],[Ruta DN]],'[1]Cuota Ruta'!E:E,'[1]Cuota Ruta'!G:G)</f>
        <v>Cargar</v>
      </c>
    </row>
    <row r="2543" spans="1:22" x14ac:dyDescent="0.25">
      <c r="A2543" t="s">
        <v>111</v>
      </c>
      <c r="B2543" t="s">
        <v>508</v>
      </c>
      <c r="C2543">
        <v>2603136420</v>
      </c>
      <c r="D2543">
        <v>1203136420</v>
      </c>
      <c r="E2543" t="s">
        <v>54</v>
      </c>
      <c r="F2543" t="s">
        <v>509</v>
      </c>
      <c r="G2543" t="s">
        <v>4283</v>
      </c>
      <c r="H2543" t="s">
        <v>4541</v>
      </c>
      <c r="I2543" t="s">
        <v>28</v>
      </c>
      <c r="J2543" t="s">
        <v>29</v>
      </c>
      <c r="K2543" t="s">
        <v>164</v>
      </c>
      <c r="L2543">
        <v>-90.533528000000004</v>
      </c>
      <c r="M2543">
        <v>14.585050000000001</v>
      </c>
      <c r="N2543">
        <v>14.585050000000001</v>
      </c>
      <c r="O2543">
        <v>-90.533528000000004</v>
      </c>
      <c r="P2543" t="s">
        <v>31</v>
      </c>
      <c r="Q2543" t="s">
        <v>2117</v>
      </c>
      <c r="R2543" t="s">
        <v>117</v>
      </c>
      <c r="S2543" t="s">
        <v>118</v>
      </c>
      <c r="V2543" t="str">
        <f>_xlfn.XLOOKUP(UNIVERSO[[#This Row],[Ruta DN]],'[1]Cuota Ruta'!E:E,'[1]Cuota Ruta'!G:G)</f>
        <v>Cargar</v>
      </c>
    </row>
    <row r="2544" spans="1:22" x14ac:dyDescent="0.25">
      <c r="A2544" t="s">
        <v>111</v>
      </c>
      <c r="B2544" t="s">
        <v>153</v>
      </c>
      <c r="C2544">
        <v>2603326728</v>
      </c>
      <c r="D2544">
        <v>1203326728</v>
      </c>
      <c r="E2544" t="s">
        <v>54</v>
      </c>
      <c r="F2544" t="s">
        <v>154</v>
      </c>
      <c r="G2544" t="s">
        <v>791</v>
      </c>
      <c r="H2544" t="s">
        <v>4542</v>
      </c>
      <c r="I2544" t="s">
        <v>28</v>
      </c>
      <c r="J2544" t="s">
        <v>46</v>
      </c>
      <c r="K2544" t="s">
        <v>157</v>
      </c>
      <c r="L2544">
        <v>-90.541877999999997</v>
      </c>
      <c r="M2544">
        <v>14.608027999999999</v>
      </c>
      <c r="N2544">
        <v>14.608027999999999</v>
      </c>
      <c r="O2544">
        <v>-90.541877999999997</v>
      </c>
      <c r="P2544" t="s">
        <v>31</v>
      </c>
      <c r="Q2544" t="s">
        <v>2117</v>
      </c>
      <c r="R2544" t="s">
        <v>117</v>
      </c>
      <c r="S2544" t="s">
        <v>118</v>
      </c>
      <c r="T2544">
        <v>17</v>
      </c>
      <c r="V2544" t="str">
        <f>_xlfn.XLOOKUP(UNIVERSO[[#This Row],[Ruta DN]],'[1]Cuota Ruta'!E:E,'[1]Cuota Ruta'!G:G)</f>
        <v>Cargar</v>
      </c>
    </row>
    <row r="2545" spans="1:22" x14ac:dyDescent="0.25">
      <c r="A2545" t="s">
        <v>111</v>
      </c>
      <c r="B2545" t="s">
        <v>508</v>
      </c>
      <c r="C2545">
        <v>2603136426</v>
      </c>
      <c r="D2545">
        <v>1203136426</v>
      </c>
      <c r="E2545" t="s">
        <v>54</v>
      </c>
      <c r="F2545" t="s">
        <v>509</v>
      </c>
      <c r="G2545" t="s">
        <v>2669</v>
      </c>
      <c r="H2545" t="s">
        <v>4543</v>
      </c>
      <c r="I2545" t="s">
        <v>93</v>
      </c>
      <c r="J2545" t="s">
        <v>29</v>
      </c>
      <c r="K2545" t="s">
        <v>164</v>
      </c>
      <c r="L2545">
        <v>-90.533269000000004</v>
      </c>
      <c r="M2545">
        <v>14.586128</v>
      </c>
      <c r="N2545">
        <v>14.586128</v>
      </c>
      <c r="O2545">
        <v>-90.533269000000004</v>
      </c>
      <c r="P2545" t="s">
        <v>31</v>
      </c>
      <c r="Q2545" t="s">
        <v>2119</v>
      </c>
      <c r="R2545" t="s">
        <v>117</v>
      </c>
      <c r="S2545" t="s">
        <v>118</v>
      </c>
      <c r="V2545" t="str">
        <f>_xlfn.XLOOKUP(UNIVERSO[[#This Row],[Ruta DN]],'[1]Cuota Ruta'!E:E,'[1]Cuota Ruta'!G:G)</f>
        <v>Cargar</v>
      </c>
    </row>
    <row r="2546" spans="1:22" x14ac:dyDescent="0.25">
      <c r="A2546" t="s">
        <v>213</v>
      </c>
      <c r="B2546" t="s">
        <v>705</v>
      </c>
      <c r="C2546">
        <v>2603326879</v>
      </c>
      <c r="D2546">
        <v>1203326879</v>
      </c>
      <c r="E2546" t="s">
        <v>54</v>
      </c>
      <c r="F2546" t="s">
        <v>706</v>
      </c>
      <c r="G2546" t="s">
        <v>4544</v>
      </c>
      <c r="H2546" t="s">
        <v>4545</v>
      </c>
      <c r="I2546" t="s">
        <v>93</v>
      </c>
      <c r="J2546" t="s">
        <v>29</v>
      </c>
      <c r="K2546" t="s">
        <v>599</v>
      </c>
      <c r="L2546">
        <v>-90.655503499999995</v>
      </c>
      <c r="M2546">
        <v>14.611949600000001</v>
      </c>
      <c r="N2546">
        <v>14.612091120000001</v>
      </c>
      <c r="O2546">
        <v>-90.655511910000001</v>
      </c>
      <c r="P2546" t="s">
        <v>31</v>
      </c>
      <c r="Q2546" t="s">
        <v>2114</v>
      </c>
      <c r="R2546" t="s">
        <v>219</v>
      </c>
      <c r="S2546" t="s">
        <v>220</v>
      </c>
      <c r="V2546" t="str">
        <f>_xlfn.XLOOKUP(UNIVERSO[[#This Row],[Ruta DN]],'[1]Cuota Ruta'!E:E,'[1]Cuota Ruta'!G:G)</f>
        <v>Cargar</v>
      </c>
    </row>
    <row r="2547" spans="1:22" x14ac:dyDescent="0.25">
      <c r="A2547" t="s">
        <v>213</v>
      </c>
      <c r="B2547" t="s">
        <v>388</v>
      </c>
      <c r="C2547">
        <v>2603326882</v>
      </c>
      <c r="D2547">
        <v>1203326882</v>
      </c>
      <c r="E2547" t="s">
        <v>54</v>
      </c>
      <c r="F2547" t="s">
        <v>389</v>
      </c>
      <c r="G2547" t="s">
        <v>208</v>
      </c>
      <c r="H2547" t="s">
        <v>4546</v>
      </c>
      <c r="I2547" t="s">
        <v>28</v>
      </c>
      <c r="J2547" t="s">
        <v>46</v>
      </c>
      <c r="K2547" t="s">
        <v>218</v>
      </c>
      <c r="L2547">
        <v>-90.734949999999998</v>
      </c>
      <c r="M2547">
        <v>14.56063</v>
      </c>
      <c r="N2547">
        <v>14.560776199999999</v>
      </c>
      <c r="O2547">
        <v>-90.734971099999996</v>
      </c>
      <c r="P2547" t="s">
        <v>31</v>
      </c>
      <c r="Q2547" t="s">
        <v>2117</v>
      </c>
      <c r="R2547" t="s">
        <v>219</v>
      </c>
      <c r="S2547" t="s">
        <v>220</v>
      </c>
      <c r="T2547">
        <v>4</v>
      </c>
      <c r="V2547" t="str">
        <f>_xlfn.XLOOKUP(UNIVERSO[[#This Row],[Ruta DN]],'[1]Cuota Ruta'!E:E,'[1]Cuota Ruta'!G:G)</f>
        <v>Cargar</v>
      </c>
    </row>
    <row r="2548" spans="1:22" x14ac:dyDescent="0.25">
      <c r="A2548" t="s">
        <v>111</v>
      </c>
      <c r="B2548" t="s">
        <v>1569</v>
      </c>
      <c r="C2548">
        <v>2603326890</v>
      </c>
      <c r="D2548">
        <v>1203326890</v>
      </c>
      <c r="E2548" t="s">
        <v>54</v>
      </c>
      <c r="F2548" t="s">
        <v>1570</v>
      </c>
      <c r="G2548" t="s">
        <v>1239</v>
      </c>
      <c r="H2548" t="s">
        <v>4547</v>
      </c>
      <c r="I2548" t="s">
        <v>39</v>
      </c>
      <c r="J2548" t="s">
        <v>29</v>
      </c>
      <c r="K2548" t="s">
        <v>157</v>
      </c>
      <c r="L2548">
        <v>-90.527277999999995</v>
      </c>
      <c r="M2548">
        <v>14.619128</v>
      </c>
      <c r="N2548">
        <v>14.61917036</v>
      </c>
      <c r="O2548">
        <v>-90.527291820000016</v>
      </c>
      <c r="P2548" t="s">
        <v>31</v>
      </c>
      <c r="Q2548" t="s">
        <v>2114</v>
      </c>
      <c r="R2548" t="s">
        <v>117</v>
      </c>
      <c r="S2548" t="s">
        <v>118</v>
      </c>
      <c r="V2548" t="str">
        <f>_xlfn.XLOOKUP(UNIVERSO[[#This Row],[Ruta DN]],'[1]Cuota Ruta'!E:E,'[1]Cuota Ruta'!G:G)</f>
        <v>Cargar</v>
      </c>
    </row>
    <row r="2549" spans="1:22" x14ac:dyDescent="0.25">
      <c r="A2549" t="s">
        <v>213</v>
      </c>
      <c r="B2549" t="s">
        <v>388</v>
      </c>
      <c r="C2549">
        <v>2603326899</v>
      </c>
      <c r="D2549">
        <v>1203326899</v>
      </c>
      <c r="E2549" t="s">
        <v>54</v>
      </c>
      <c r="F2549" t="s">
        <v>389</v>
      </c>
      <c r="G2549" t="s">
        <v>2233</v>
      </c>
      <c r="H2549" t="s">
        <v>4548</v>
      </c>
      <c r="I2549" t="s">
        <v>28</v>
      </c>
      <c r="J2549" t="s">
        <v>46</v>
      </c>
      <c r="K2549" t="s">
        <v>218</v>
      </c>
      <c r="L2549">
        <v>-90.738341700000007</v>
      </c>
      <c r="M2549">
        <v>14.559839999999999</v>
      </c>
      <c r="N2549">
        <v>14.55996667</v>
      </c>
      <c r="O2549">
        <v>-90.737796669999994</v>
      </c>
      <c r="P2549" t="s">
        <v>31</v>
      </c>
      <c r="Q2549" t="s">
        <v>2117</v>
      </c>
      <c r="R2549" t="s">
        <v>219</v>
      </c>
      <c r="S2549" t="s">
        <v>220</v>
      </c>
      <c r="T2549">
        <v>4</v>
      </c>
      <c r="V2549" t="str">
        <f>_xlfn.XLOOKUP(UNIVERSO[[#This Row],[Ruta DN]],'[1]Cuota Ruta'!E:E,'[1]Cuota Ruta'!G:G)</f>
        <v>Cargar</v>
      </c>
    </row>
    <row r="2550" spans="1:22" x14ac:dyDescent="0.25">
      <c r="A2550" t="s">
        <v>98</v>
      </c>
      <c r="B2550" t="s">
        <v>165</v>
      </c>
      <c r="C2550">
        <v>2603326940</v>
      </c>
      <c r="D2550">
        <v>1203326940</v>
      </c>
      <c r="E2550" t="s">
        <v>54</v>
      </c>
      <c r="F2550" t="s">
        <v>166</v>
      </c>
      <c r="G2550" t="s">
        <v>653</v>
      </c>
      <c r="H2550" t="s">
        <v>4549</v>
      </c>
      <c r="I2550" t="s">
        <v>28</v>
      </c>
      <c r="J2550" t="s">
        <v>46</v>
      </c>
      <c r="K2550" t="s">
        <v>103</v>
      </c>
      <c r="L2550">
        <v>-90.533319000000006</v>
      </c>
      <c r="M2550">
        <v>14.485369</v>
      </c>
      <c r="N2550">
        <v>14.480915</v>
      </c>
      <c r="O2550">
        <v>-90.534409999999994</v>
      </c>
      <c r="P2550" t="s">
        <v>31</v>
      </c>
      <c r="Q2550" t="s">
        <v>2117</v>
      </c>
      <c r="R2550" t="s">
        <v>104</v>
      </c>
      <c r="S2550" t="s">
        <v>105</v>
      </c>
      <c r="T2550">
        <v>5</v>
      </c>
      <c r="V2550" t="str">
        <f>_xlfn.XLOOKUP(UNIVERSO[[#This Row],[Ruta DN]],'[1]Cuota Ruta'!E:E,'[1]Cuota Ruta'!G:G)</f>
        <v>Cargar</v>
      </c>
    </row>
    <row r="2551" spans="1:22" x14ac:dyDescent="0.25">
      <c r="A2551" t="s">
        <v>213</v>
      </c>
      <c r="B2551" t="s">
        <v>724</v>
      </c>
      <c r="C2551">
        <v>2603326981</v>
      </c>
      <c r="D2551">
        <v>1203326981</v>
      </c>
      <c r="E2551" t="s">
        <v>54</v>
      </c>
      <c r="F2551" t="s">
        <v>725</v>
      </c>
      <c r="G2551" t="s">
        <v>4550</v>
      </c>
      <c r="H2551" t="s">
        <v>4551</v>
      </c>
      <c r="I2551" t="s">
        <v>39</v>
      </c>
      <c r="J2551" t="s">
        <v>29</v>
      </c>
      <c r="K2551" t="s">
        <v>218</v>
      </c>
      <c r="L2551">
        <v>-90.76782</v>
      </c>
      <c r="M2551">
        <v>14.52299</v>
      </c>
      <c r="N2551">
        <v>14.522956669999999</v>
      </c>
      <c r="O2551">
        <v>-90.767798330000005</v>
      </c>
      <c r="P2551" t="s">
        <v>31</v>
      </c>
      <c r="Q2551" t="s">
        <v>2114</v>
      </c>
      <c r="R2551" t="s">
        <v>219</v>
      </c>
      <c r="S2551" t="s">
        <v>220</v>
      </c>
      <c r="V2551" t="str">
        <f>_xlfn.XLOOKUP(UNIVERSO[[#This Row],[Ruta DN]],'[1]Cuota Ruta'!E:E,'[1]Cuota Ruta'!G:G)</f>
        <v>Cargar</v>
      </c>
    </row>
    <row r="2552" spans="1:22" x14ac:dyDescent="0.25">
      <c r="A2552" t="s">
        <v>98</v>
      </c>
      <c r="B2552" t="s">
        <v>144</v>
      </c>
      <c r="C2552">
        <v>2603137335</v>
      </c>
      <c r="D2552">
        <v>1203137335</v>
      </c>
      <c r="E2552" t="s">
        <v>54</v>
      </c>
      <c r="F2552" t="s">
        <v>145</v>
      </c>
      <c r="G2552" t="s">
        <v>65</v>
      </c>
      <c r="H2552" t="s">
        <v>4552</v>
      </c>
      <c r="I2552" t="s">
        <v>39</v>
      </c>
      <c r="J2552" t="s">
        <v>29</v>
      </c>
      <c r="K2552" t="s">
        <v>103</v>
      </c>
      <c r="L2552">
        <v>-90.540344300000001</v>
      </c>
      <c r="M2552">
        <v>14.5516086</v>
      </c>
      <c r="N2552">
        <v>14.5516086</v>
      </c>
      <c r="O2552">
        <v>-90.540344300000001</v>
      </c>
      <c r="P2552" t="s">
        <v>31</v>
      </c>
      <c r="Q2552" t="s">
        <v>2114</v>
      </c>
      <c r="R2552" t="s">
        <v>104</v>
      </c>
      <c r="S2552" t="s">
        <v>105</v>
      </c>
      <c r="V2552" t="str">
        <f>_xlfn.XLOOKUP(UNIVERSO[[#This Row],[Ruta DN]],'[1]Cuota Ruta'!E:E,'[1]Cuota Ruta'!G:G)</f>
        <v>Cargar</v>
      </c>
    </row>
    <row r="2553" spans="1:22" x14ac:dyDescent="0.25">
      <c r="A2553" t="s">
        <v>111</v>
      </c>
      <c r="B2553" t="s">
        <v>439</v>
      </c>
      <c r="C2553">
        <v>2603327011</v>
      </c>
      <c r="D2553">
        <v>1203327011</v>
      </c>
      <c r="E2553" t="s">
        <v>54</v>
      </c>
      <c r="F2553" t="s">
        <v>440</v>
      </c>
      <c r="G2553" t="s">
        <v>328</v>
      </c>
      <c r="H2553" t="s">
        <v>4553</v>
      </c>
      <c r="I2553" t="s">
        <v>28</v>
      </c>
      <c r="J2553" t="s">
        <v>29</v>
      </c>
      <c r="K2553" t="s">
        <v>157</v>
      </c>
      <c r="L2553">
        <v>-90.576268999999996</v>
      </c>
      <c r="M2553">
        <v>14.6122</v>
      </c>
      <c r="N2553">
        <v>14.611884160000001</v>
      </c>
      <c r="O2553">
        <v>-90.575961449999994</v>
      </c>
      <c r="P2553" t="s">
        <v>31</v>
      </c>
      <c r="Q2553" t="s">
        <v>2117</v>
      </c>
      <c r="R2553" t="s">
        <v>117</v>
      </c>
      <c r="S2553" t="s">
        <v>118</v>
      </c>
      <c r="T2553">
        <v>14</v>
      </c>
      <c r="V2553" t="str">
        <f>_xlfn.XLOOKUP(UNIVERSO[[#This Row],[Ruta DN]],'[1]Cuota Ruta'!E:E,'[1]Cuota Ruta'!G:G)</f>
        <v>Cargar</v>
      </c>
    </row>
    <row r="2554" spans="1:22" x14ac:dyDescent="0.25">
      <c r="A2554" t="s">
        <v>111</v>
      </c>
      <c r="B2554" t="s">
        <v>192</v>
      </c>
      <c r="C2554">
        <v>2603137465</v>
      </c>
      <c r="D2554">
        <v>1203137465</v>
      </c>
      <c r="E2554" t="s">
        <v>54</v>
      </c>
      <c r="F2554" t="s">
        <v>193</v>
      </c>
      <c r="G2554" t="s">
        <v>4554</v>
      </c>
      <c r="H2554" t="s">
        <v>4555</v>
      </c>
      <c r="I2554" t="s">
        <v>28</v>
      </c>
      <c r="J2554" t="s">
        <v>29</v>
      </c>
      <c r="K2554" t="s">
        <v>164</v>
      </c>
      <c r="L2554">
        <v>-90.500978000000003</v>
      </c>
      <c r="M2554">
        <v>14.587678</v>
      </c>
      <c r="N2554">
        <v>14.587678</v>
      </c>
      <c r="O2554">
        <v>-90.500978000000003</v>
      </c>
      <c r="P2554" t="s">
        <v>31</v>
      </c>
      <c r="Q2554" t="s">
        <v>2117</v>
      </c>
      <c r="R2554" t="s">
        <v>117</v>
      </c>
      <c r="S2554" t="s">
        <v>118</v>
      </c>
      <c r="V2554" t="str">
        <f>_xlfn.XLOOKUP(UNIVERSO[[#This Row],[Ruta DN]],'[1]Cuota Ruta'!E:E,'[1]Cuota Ruta'!G:G)</f>
        <v>Cargar</v>
      </c>
    </row>
    <row r="2555" spans="1:22" x14ac:dyDescent="0.25">
      <c r="A2555" t="s">
        <v>22</v>
      </c>
      <c r="B2555" t="s">
        <v>76</v>
      </c>
      <c r="C2555">
        <v>2603327035</v>
      </c>
      <c r="D2555">
        <v>1203327035</v>
      </c>
      <c r="E2555" t="s">
        <v>54</v>
      </c>
      <c r="F2555" t="s">
        <v>77</v>
      </c>
      <c r="G2555" t="s">
        <v>1168</v>
      </c>
      <c r="H2555" t="s">
        <v>4556</v>
      </c>
      <c r="I2555" t="s">
        <v>28</v>
      </c>
      <c r="J2555" t="s">
        <v>46</v>
      </c>
      <c r="K2555" t="s">
        <v>80</v>
      </c>
      <c r="L2555">
        <v>-90.504428000000004</v>
      </c>
      <c r="M2555">
        <v>14.635678</v>
      </c>
      <c r="N2555">
        <v>14.635716438293461</v>
      </c>
      <c r="O2555">
        <v>-90.504379272460938</v>
      </c>
      <c r="P2555" t="s">
        <v>31</v>
      </c>
      <c r="Q2555" t="s">
        <v>2117</v>
      </c>
      <c r="R2555" t="s">
        <v>33</v>
      </c>
      <c r="S2555" t="s">
        <v>34</v>
      </c>
      <c r="T2555">
        <v>6</v>
      </c>
      <c r="V2555" t="str">
        <f>_xlfn.XLOOKUP(UNIVERSO[[#This Row],[Ruta DN]],'[1]Cuota Ruta'!E:E,'[1]Cuota Ruta'!G:G)</f>
        <v>Cargar</v>
      </c>
    </row>
    <row r="2556" spans="1:22" x14ac:dyDescent="0.25">
      <c r="A2556" t="s">
        <v>22</v>
      </c>
      <c r="B2556" t="s">
        <v>124</v>
      </c>
      <c r="C2556">
        <v>2603327141</v>
      </c>
      <c r="D2556">
        <v>1203327141</v>
      </c>
      <c r="E2556" t="s">
        <v>54</v>
      </c>
      <c r="F2556" t="s">
        <v>125</v>
      </c>
      <c r="G2556" t="s">
        <v>4557</v>
      </c>
      <c r="H2556" t="s">
        <v>4558</v>
      </c>
      <c r="I2556" t="s">
        <v>39</v>
      </c>
      <c r="J2556" t="s">
        <v>46</v>
      </c>
      <c r="K2556" t="s">
        <v>80</v>
      </c>
      <c r="L2556">
        <v>-90.514639000000003</v>
      </c>
      <c r="M2556">
        <v>14.642927999999999</v>
      </c>
      <c r="N2556">
        <v>14.642927999999999</v>
      </c>
      <c r="O2556">
        <v>-90.514639000000003</v>
      </c>
      <c r="P2556" t="s">
        <v>31</v>
      </c>
      <c r="Q2556" t="s">
        <v>2114</v>
      </c>
      <c r="R2556" t="s">
        <v>33</v>
      </c>
      <c r="S2556" t="s">
        <v>34</v>
      </c>
      <c r="V2556" t="str">
        <f>_xlfn.XLOOKUP(UNIVERSO[[#This Row],[Ruta DN]],'[1]Cuota Ruta'!E:E,'[1]Cuota Ruta'!G:G)</f>
        <v>Cargar</v>
      </c>
    </row>
    <row r="2557" spans="1:22" x14ac:dyDescent="0.25">
      <c r="A2557" t="s">
        <v>111</v>
      </c>
      <c r="B2557" t="s">
        <v>435</v>
      </c>
      <c r="C2557">
        <v>2603137971</v>
      </c>
      <c r="D2557">
        <v>1203137971</v>
      </c>
      <c r="E2557" t="s">
        <v>54</v>
      </c>
      <c r="F2557" t="s">
        <v>436</v>
      </c>
      <c r="G2557" t="s">
        <v>4559</v>
      </c>
      <c r="H2557" t="s">
        <v>4560</v>
      </c>
      <c r="I2557" t="s">
        <v>28</v>
      </c>
      <c r="J2557" t="s">
        <v>29</v>
      </c>
      <c r="K2557" t="s">
        <v>157</v>
      </c>
      <c r="L2557">
        <v>-90.525149999999996</v>
      </c>
      <c r="M2557">
        <v>14.663125000000001</v>
      </c>
      <c r="N2557">
        <v>14.663125000000001</v>
      </c>
      <c r="O2557">
        <v>-90.525149999999996</v>
      </c>
      <c r="P2557" t="s">
        <v>31</v>
      </c>
      <c r="Q2557" t="s">
        <v>2114</v>
      </c>
      <c r="R2557" t="s">
        <v>117</v>
      </c>
      <c r="S2557" t="s">
        <v>118</v>
      </c>
      <c r="V2557" t="str">
        <f>_xlfn.XLOOKUP(UNIVERSO[[#This Row],[Ruta DN]],'[1]Cuota Ruta'!E:E,'[1]Cuota Ruta'!G:G)</f>
        <v>Cargar</v>
      </c>
    </row>
    <row r="2558" spans="1:22" x14ac:dyDescent="0.25">
      <c r="A2558" t="s">
        <v>22</v>
      </c>
      <c r="B2558" t="s">
        <v>178</v>
      </c>
      <c r="C2558">
        <v>2603327337</v>
      </c>
      <c r="D2558">
        <v>1203327337</v>
      </c>
      <c r="E2558" t="s">
        <v>54</v>
      </c>
      <c r="F2558" t="s">
        <v>179</v>
      </c>
      <c r="G2558" t="s">
        <v>4561</v>
      </c>
      <c r="H2558" t="s">
        <v>4562</v>
      </c>
      <c r="I2558" t="s">
        <v>28</v>
      </c>
      <c r="J2558" t="s">
        <v>29</v>
      </c>
      <c r="K2558" t="s">
        <v>80</v>
      </c>
      <c r="L2558">
        <v>-90.511728000000005</v>
      </c>
      <c r="M2558">
        <v>14.633819000000001</v>
      </c>
      <c r="N2558">
        <v>14.6339097</v>
      </c>
      <c r="O2558">
        <v>-90.511646830000004</v>
      </c>
      <c r="P2558" t="s">
        <v>31</v>
      </c>
      <c r="Q2558" t="s">
        <v>2117</v>
      </c>
      <c r="R2558" t="s">
        <v>33</v>
      </c>
      <c r="S2558" t="s">
        <v>34</v>
      </c>
      <c r="T2558">
        <v>5</v>
      </c>
      <c r="V2558" t="str">
        <f>_xlfn.XLOOKUP(UNIVERSO[[#This Row],[Ruta DN]],'[1]Cuota Ruta'!E:E,'[1]Cuota Ruta'!G:G)</f>
        <v>Cargar</v>
      </c>
    </row>
    <row r="2559" spans="1:22" x14ac:dyDescent="0.25">
      <c r="A2559" t="s">
        <v>98</v>
      </c>
      <c r="B2559" t="s">
        <v>149</v>
      </c>
      <c r="C2559">
        <v>2603327356</v>
      </c>
      <c r="D2559">
        <v>1203327356</v>
      </c>
      <c r="E2559" t="s">
        <v>54</v>
      </c>
      <c r="F2559" t="s">
        <v>150</v>
      </c>
      <c r="G2559" t="s">
        <v>2240</v>
      </c>
      <c r="H2559" t="s">
        <v>4563</v>
      </c>
      <c r="I2559" t="s">
        <v>39</v>
      </c>
      <c r="J2559" t="s">
        <v>29</v>
      </c>
      <c r="K2559" t="s">
        <v>110</v>
      </c>
      <c r="L2559">
        <v>-90.584961000000007</v>
      </c>
      <c r="M2559">
        <v>14.515663999999999</v>
      </c>
      <c r="N2559">
        <v>14.53735715243965</v>
      </c>
      <c r="O2559">
        <v>-91.674416083842516</v>
      </c>
      <c r="P2559" t="s">
        <v>31</v>
      </c>
      <c r="Q2559" t="s">
        <v>2114</v>
      </c>
      <c r="R2559" t="s">
        <v>104</v>
      </c>
      <c r="S2559" t="s">
        <v>105</v>
      </c>
      <c r="V2559" t="str">
        <f>_xlfn.XLOOKUP(UNIVERSO[[#This Row],[Ruta DN]],'[1]Cuota Ruta'!E:E,'[1]Cuota Ruta'!G:G)</f>
        <v>Cargar</v>
      </c>
    </row>
    <row r="2560" spans="1:22" x14ac:dyDescent="0.25">
      <c r="A2560" t="s">
        <v>98</v>
      </c>
      <c r="B2560" t="s">
        <v>144</v>
      </c>
      <c r="C2560">
        <v>2603138150</v>
      </c>
      <c r="D2560">
        <v>1203138150</v>
      </c>
      <c r="E2560" t="s">
        <v>54</v>
      </c>
      <c r="F2560" t="s">
        <v>145</v>
      </c>
      <c r="G2560" t="s">
        <v>272</v>
      </c>
      <c r="H2560" t="s">
        <v>4564</v>
      </c>
      <c r="I2560" t="s">
        <v>39</v>
      </c>
      <c r="J2560" t="s">
        <v>29</v>
      </c>
      <c r="K2560" t="s">
        <v>103</v>
      </c>
      <c r="L2560">
        <v>-90.537049400000001</v>
      </c>
      <c r="M2560">
        <v>14.5433792</v>
      </c>
      <c r="N2560">
        <v>14.5433792</v>
      </c>
      <c r="O2560">
        <v>-90.537049400000001</v>
      </c>
      <c r="P2560" t="s">
        <v>31</v>
      </c>
      <c r="Q2560" t="s">
        <v>2114</v>
      </c>
      <c r="R2560" t="s">
        <v>104</v>
      </c>
      <c r="S2560" t="s">
        <v>105</v>
      </c>
      <c r="V2560" t="str">
        <f>_xlfn.XLOOKUP(UNIVERSO[[#This Row],[Ruta DN]],'[1]Cuota Ruta'!E:E,'[1]Cuota Ruta'!G:G)</f>
        <v>Cargar</v>
      </c>
    </row>
    <row r="2561" spans="1:22" x14ac:dyDescent="0.25">
      <c r="A2561" t="s">
        <v>213</v>
      </c>
      <c r="B2561" t="s">
        <v>755</v>
      </c>
      <c r="C2561">
        <v>2603327519</v>
      </c>
      <c r="D2561">
        <v>1203327519</v>
      </c>
      <c r="E2561" t="s">
        <v>54</v>
      </c>
      <c r="F2561" t="s">
        <v>756</v>
      </c>
      <c r="G2561" t="s">
        <v>4565</v>
      </c>
      <c r="H2561" t="s">
        <v>4566</v>
      </c>
      <c r="I2561" t="s">
        <v>39</v>
      </c>
      <c r="J2561" t="s">
        <v>29</v>
      </c>
      <c r="K2561" t="s">
        <v>537</v>
      </c>
      <c r="L2561">
        <v>-90.803120000000007</v>
      </c>
      <c r="M2561">
        <v>14.65395</v>
      </c>
      <c r="N2561">
        <v>14.653765</v>
      </c>
      <c r="O2561">
        <v>-90.803021670000007</v>
      </c>
      <c r="P2561" t="s">
        <v>31</v>
      </c>
      <c r="Q2561" t="s">
        <v>2117</v>
      </c>
      <c r="R2561" t="s">
        <v>219</v>
      </c>
      <c r="S2561" t="s">
        <v>220</v>
      </c>
      <c r="T2561">
        <v>2</v>
      </c>
      <c r="V2561" t="str">
        <f>_xlfn.XLOOKUP(UNIVERSO[[#This Row],[Ruta DN]],'[1]Cuota Ruta'!E:E,'[1]Cuota Ruta'!G:G)</f>
        <v>Cargar</v>
      </c>
    </row>
    <row r="2562" spans="1:22" x14ac:dyDescent="0.25">
      <c r="A2562" t="s">
        <v>111</v>
      </c>
      <c r="B2562" t="s">
        <v>491</v>
      </c>
      <c r="C2562">
        <v>2603139262</v>
      </c>
      <c r="D2562">
        <v>1203139262</v>
      </c>
      <c r="E2562" t="s">
        <v>54</v>
      </c>
      <c r="F2562" t="s">
        <v>492</v>
      </c>
      <c r="G2562" t="s">
        <v>703</v>
      </c>
      <c r="H2562" t="s">
        <v>4567</v>
      </c>
      <c r="I2562" t="s">
        <v>93</v>
      </c>
      <c r="J2562" t="s">
        <v>29</v>
      </c>
      <c r="K2562" t="s">
        <v>116</v>
      </c>
      <c r="L2562">
        <v>-90.602547000000001</v>
      </c>
      <c r="M2562">
        <v>14.642944</v>
      </c>
      <c r="N2562">
        <v>14.642944</v>
      </c>
      <c r="O2562">
        <v>-90.602547000000001</v>
      </c>
      <c r="P2562" t="s">
        <v>31</v>
      </c>
      <c r="Q2562" t="s">
        <v>2114</v>
      </c>
      <c r="R2562" t="s">
        <v>117</v>
      </c>
      <c r="S2562" t="s">
        <v>118</v>
      </c>
      <c r="V2562" t="str">
        <f>_xlfn.XLOOKUP(UNIVERSO[[#This Row],[Ruta DN]],'[1]Cuota Ruta'!E:E,'[1]Cuota Ruta'!G:G)</f>
        <v>Cargar</v>
      </c>
    </row>
    <row r="2563" spans="1:22" x14ac:dyDescent="0.25">
      <c r="A2563" t="s">
        <v>213</v>
      </c>
      <c r="B2563" t="s">
        <v>705</v>
      </c>
      <c r="C2563">
        <v>2603327630</v>
      </c>
      <c r="D2563">
        <v>1203327630</v>
      </c>
      <c r="E2563" t="s">
        <v>54</v>
      </c>
      <c r="F2563" t="s">
        <v>706</v>
      </c>
      <c r="G2563" t="s">
        <v>312</v>
      </c>
      <c r="H2563" t="s">
        <v>4568</v>
      </c>
      <c r="I2563" t="s">
        <v>39</v>
      </c>
      <c r="J2563" t="s">
        <v>29</v>
      </c>
      <c r="K2563" t="s">
        <v>599</v>
      </c>
      <c r="L2563">
        <v>-90.809910000000002</v>
      </c>
      <c r="M2563">
        <v>14.656420000000001</v>
      </c>
      <c r="N2563">
        <v>14.656465969999999</v>
      </c>
      <c r="O2563">
        <v>-90.809920539999979</v>
      </c>
      <c r="P2563" t="s">
        <v>31</v>
      </c>
      <c r="Q2563" t="s">
        <v>2117</v>
      </c>
      <c r="R2563" t="s">
        <v>219</v>
      </c>
      <c r="S2563" t="s">
        <v>220</v>
      </c>
      <c r="V2563" t="str">
        <f>_xlfn.XLOOKUP(UNIVERSO[[#This Row],[Ruta DN]],'[1]Cuota Ruta'!E:E,'[1]Cuota Ruta'!G:G)</f>
        <v>Cargar</v>
      </c>
    </row>
    <row r="2564" spans="1:22" x14ac:dyDescent="0.25">
      <c r="A2564" t="s">
        <v>111</v>
      </c>
      <c r="B2564" t="s">
        <v>1744</v>
      </c>
      <c r="C2564">
        <v>2603139308</v>
      </c>
      <c r="D2564">
        <v>1203139308</v>
      </c>
      <c r="E2564" t="s">
        <v>54</v>
      </c>
      <c r="F2564" t="s">
        <v>1745</v>
      </c>
      <c r="G2564" t="s">
        <v>4569</v>
      </c>
      <c r="H2564" t="s">
        <v>4570</v>
      </c>
      <c r="I2564" t="s">
        <v>39</v>
      </c>
      <c r="J2564" t="s">
        <v>29</v>
      </c>
      <c r="K2564" t="s">
        <v>116</v>
      </c>
      <c r="L2564">
        <v>-90.587783299999998</v>
      </c>
      <c r="M2564">
        <v>14.649480000000001</v>
      </c>
      <c r="N2564">
        <v>14.649480000000001</v>
      </c>
      <c r="O2564">
        <v>-90.587783299999998</v>
      </c>
      <c r="P2564" t="s">
        <v>31</v>
      </c>
      <c r="Q2564" t="s">
        <v>2114</v>
      </c>
      <c r="R2564" t="s">
        <v>117</v>
      </c>
      <c r="S2564" t="s">
        <v>118</v>
      </c>
      <c r="V2564" t="str">
        <f>_xlfn.XLOOKUP(UNIVERSO[[#This Row],[Ruta DN]],'[1]Cuota Ruta'!E:E,'[1]Cuota Ruta'!G:G)</f>
        <v>Cargar</v>
      </c>
    </row>
    <row r="2565" spans="1:22" x14ac:dyDescent="0.25">
      <c r="A2565" t="s">
        <v>98</v>
      </c>
      <c r="B2565" t="s">
        <v>149</v>
      </c>
      <c r="C2565">
        <v>2603327671</v>
      </c>
      <c r="D2565">
        <v>1203327671</v>
      </c>
      <c r="E2565" t="s">
        <v>54</v>
      </c>
      <c r="F2565" t="s">
        <v>150</v>
      </c>
      <c r="G2565" t="s">
        <v>4571</v>
      </c>
      <c r="H2565" t="s">
        <v>4572</v>
      </c>
      <c r="I2565" t="s">
        <v>28</v>
      </c>
      <c r="J2565" t="s">
        <v>29</v>
      </c>
      <c r="K2565" t="s">
        <v>110</v>
      </c>
      <c r="L2565">
        <v>-90.585728000000003</v>
      </c>
      <c r="M2565">
        <v>14.504128</v>
      </c>
      <c r="N2565">
        <v>14.50421</v>
      </c>
      <c r="O2565">
        <v>-90.585748333333328</v>
      </c>
      <c r="P2565" t="s">
        <v>31</v>
      </c>
      <c r="Q2565" t="s">
        <v>2114</v>
      </c>
      <c r="R2565" t="s">
        <v>104</v>
      </c>
      <c r="S2565" t="s">
        <v>105</v>
      </c>
      <c r="V2565" t="str">
        <f>_xlfn.XLOOKUP(UNIVERSO[[#This Row],[Ruta DN]],'[1]Cuota Ruta'!E:E,'[1]Cuota Ruta'!G:G)</f>
        <v>Cargar</v>
      </c>
    </row>
    <row r="2566" spans="1:22" x14ac:dyDescent="0.25">
      <c r="A2566" t="s">
        <v>111</v>
      </c>
      <c r="B2566" t="s">
        <v>920</v>
      </c>
      <c r="C2566">
        <v>2603139314</v>
      </c>
      <c r="D2566">
        <v>1203139314</v>
      </c>
      <c r="E2566" t="s">
        <v>54</v>
      </c>
      <c r="F2566" t="s">
        <v>921</v>
      </c>
      <c r="G2566" t="s">
        <v>3327</v>
      </c>
      <c r="H2566" t="s">
        <v>4573</v>
      </c>
      <c r="I2566" t="s">
        <v>39</v>
      </c>
      <c r="J2566" t="s">
        <v>46</v>
      </c>
      <c r="K2566" t="s">
        <v>116</v>
      </c>
      <c r="L2566">
        <v>-90.575299999999999</v>
      </c>
      <c r="M2566">
        <v>14.642078</v>
      </c>
      <c r="N2566">
        <v>14.642078</v>
      </c>
      <c r="O2566">
        <v>-90.575299999999999</v>
      </c>
      <c r="P2566" t="s">
        <v>31</v>
      </c>
      <c r="Q2566" t="s">
        <v>2114</v>
      </c>
      <c r="R2566" t="s">
        <v>117</v>
      </c>
      <c r="S2566" t="s">
        <v>118</v>
      </c>
      <c r="V2566" t="str">
        <f>_xlfn.XLOOKUP(UNIVERSO[[#This Row],[Ruta DN]],'[1]Cuota Ruta'!E:E,'[1]Cuota Ruta'!G:G)</f>
        <v>Cargar</v>
      </c>
    </row>
    <row r="2567" spans="1:22" x14ac:dyDescent="0.25">
      <c r="A2567" t="s">
        <v>111</v>
      </c>
      <c r="B2567" t="s">
        <v>459</v>
      </c>
      <c r="C2567">
        <v>2603139380</v>
      </c>
      <c r="D2567">
        <v>1203139380</v>
      </c>
      <c r="E2567" t="s">
        <v>54</v>
      </c>
      <c r="F2567" t="s">
        <v>460</v>
      </c>
      <c r="G2567" t="s">
        <v>394</v>
      </c>
      <c r="H2567" t="s">
        <v>4574</v>
      </c>
      <c r="I2567" t="s">
        <v>39</v>
      </c>
      <c r="J2567" t="s">
        <v>29</v>
      </c>
      <c r="K2567" t="s">
        <v>116</v>
      </c>
      <c r="L2567">
        <v>-90.648086000000006</v>
      </c>
      <c r="M2567">
        <v>14.6729</v>
      </c>
      <c r="N2567">
        <v>14.6729</v>
      </c>
      <c r="O2567">
        <v>-90.648086000000006</v>
      </c>
      <c r="P2567" t="s">
        <v>31</v>
      </c>
      <c r="Q2567" t="s">
        <v>2114</v>
      </c>
      <c r="R2567" t="s">
        <v>117</v>
      </c>
      <c r="S2567" t="s">
        <v>118</v>
      </c>
      <c r="V2567" t="str">
        <f>_xlfn.XLOOKUP(UNIVERSO[[#This Row],[Ruta DN]],'[1]Cuota Ruta'!E:E,'[1]Cuota Ruta'!G:G)</f>
        <v>Cargar</v>
      </c>
    </row>
    <row r="2568" spans="1:22" x14ac:dyDescent="0.25">
      <c r="A2568" t="s">
        <v>111</v>
      </c>
      <c r="B2568" t="s">
        <v>499</v>
      </c>
      <c r="C2568">
        <v>2603327733</v>
      </c>
      <c r="D2568">
        <v>1203327733</v>
      </c>
      <c r="E2568" t="s">
        <v>54</v>
      </c>
      <c r="F2568" t="s">
        <v>500</v>
      </c>
      <c r="G2568" t="s">
        <v>4575</v>
      </c>
      <c r="H2568" t="s">
        <v>4576</v>
      </c>
      <c r="I2568" t="s">
        <v>39</v>
      </c>
      <c r="J2568" t="s">
        <v>29</v>
      </c>
      <c r="K2568" t="s">
        <v>173</v>
      </c>
      <c r="L2568">
        <v>-90.548878000000002</v>
      </c>
      <c r="M2568">
        <v>14.684728</v>
      </c>
      <c r="N2568">
        <v>14.684728</v>
      </c>
      <c r="O2568">
        <v>-90.548878000000002</v>
      </c>
      <c r="P2568" t="s">
        <v>31</v>
      </c>
      <c r="Q2568" t="s">
        <v>2114</v>
      </c>
      <c r="R2568" t="s">
        <v>117</v>
      </c>
      <c r="S2568" t="s">
        <v>118</v>
      </c>
      <c r="V2568" t="str">
        <f>_xlfn.XLOOKUP(UNIVERSO[[#This Row],[Ruta DN]],'[1]Cuota Ruta'!E:E,'[1]Cuota Ruta'!G:G)</f>
        <v>Cargar</v>
      </c>
    </row>
    <row r="2569" spans="1:22" x14ac:dyDescent="0.25">
      <c r="A2569" t="s">
        <v>98</v>
      </c>
      <c r="B2569" t="s">
        <v>119</v>
      </c>
      <c r="C2569">
        <v>2603139686</v>
      </c>
      <c r="D2569">
        <v>1203139686</v>
      </c>
      <c r="E2569" t="s">
        <v>54</v>
      </c>
      <c r="F2569" t="s">
        <v>120</v>
      </c>
      <c r="G2569" t="s">
        <v>56</v>
      </c>
      <c r="H2569" t="s">
        <v>4577</v>
      </c>
      <c r="I2569" t="s">
        <v>28</v>
      </c>
      <c r="J2569" t="s">
        <v>29</v>
      </c>
      <c r="K2569" t="s">
        <v>123</v>
      </c>
      <c r="L2569">
        <v>-90.588958000000005</v>
      </c>
      <c r="M2569">
        <v>14.52825</v>
      </c>
      <c r="N2569">
        <v>14.52825</v>
      </c>
      <c r="O2569">
        <v>-90.588958000000005</v>
      </c>
      <c r="P2569" t="s">
        <v>31</v>
      </c>
      <c r="Q2569" t="s">
        <v>2117</v>
      </c>
      <c r="R2569" t="s">
        <v>104</v>
      </c>
      <c r="S2569" t="s">
        <v>105</v>
      </c>
      <c r="T2569">
        <v>2</v>
      </c>
      <c r="V2569" t="str">
        <f>_xlfn.XLOOKUP(UNIVERSO[[#This Row],[Ruta DN]],'[1]Cuota Ruta'!E:E,'[1]Cuota Ruta'!G:G)</f>
        <v>Cargar</v>
      </c>
    </row>
    <row r="2570" spans="1:22" x14ac:dyDescent="0.25">
      <c r="A2570" t="s">
        <v>111</v>
      </c>
      <c r="B2570" t="s">
        <v>459</v>
      </c>
      <c r="C2570">
        <v>2603327755</v>
      </c>
      <c r="D2570">
        <v>1203327755</v>
      </c>
      <c r="E2570" t="s">
        <v>54</v>
      </c>
      <c r="F2570" t="s">
        <v>460</v>
      </c>
      <c r="G2570" t="s">
        <v>741</v>
      </c>
      <c r="H2570" t="s">
        <v>4578</v>
      </c>
      <c r="I2570" t="s">
        <v>39</v>
      </c>
      <c r="J2570" t="s">
        <v>29</v>
      </c>
      <c r="K2570" t="s">
        <v>116</v>
      </c>
      <c r="L2570">
        <v>-90.644900000000007</v>
      </c>
      <c r="M2570">
        <v>14.685269</v>
      </c>
      <c r="N2570">
        <v>14.68618506</v>
      </c>
      <c r="O2570">
        <v>-90.646021599999997</v>
      </c>
      <c r="P2570" t="s">
        <v>31</v>
      </c>
      <c r="Q2570" t="s">
        <v>2114</v>
      </c>
      <c r="R2570" t="s">
        <v>117</v>
      </c>
      <c r="S2570" t="s">
        <v>118</v>
      </c>
      <c r="V2570" t="str">
        <f>_xlfn.XLOOKUP(UNIVERSO[[#This Row],[Ruta DN]],'[1]Cuota Ruta'!E:E,'[1]Cuota Ruta'!G:G)</f>
        <v>Cargar</v>
      </c>
    </row>
    <row r="2571" spans="1:22" x14ac:dyDescent="0.25">
      <c r="A2571" t="s">
        <v>213</v>
      </c>
      <c r="B2571" t="s">
        <v>586</v>
      </c>
      <c r="C2571">
        <v>2603327922</v>
      </c>
      <c r="D2571">
        <v>1203327922</v>
      </c>
      <c r="E2571" t="s">
        <v>54</v>
      </c>
      <c r="F2571" t="s">
        <v>587</v>
      </c>
      <c r="G2571" t="s">
        <v>1977</v>
      </c>
      <c r="H2571" t="s">
        <v>4579</v>
      </c>
      <c r="I2571" t="s">
        <v>39</v>
      </c>
      <c r="J2571" t="s">
        <v>46</v>
      </c>
      <c r="K2571" t="s">
        <v>590</v>
      </c>
      <c r="L2571">
        <v>-90.812160000000006</v>
      </c>
      <c r="M2571">
        <v>14.668604999999999</v>
      </c>
      <c r="N2571">
        <v>14.66826</v>
      </c>
      <c r="O2571">
        <v>-90.812105000000003</v>
      </c>
      <c r="P2571" t="s">
        <v>31</v>
      </c>
      <c r="Q2571" t="s">
        <v>2117</v>
      </c>
      <c r="R2571" t="s">
        <v>219</v>
      </c>
      <c r="S2571" t="s">
        <v>220</v>
      </c>
      <c r="V2571" t="str">
        <f>_xlfn.XLOOKUP(UNIVERSO[[#This Row],[Ruta DN]],'[1]Cuota Ruta'!E:E,'[1]Cuota Ruta'!G:G)</f>
        <v>Cargar</v>
      </c>
    </row>
    <row r="2572" spans="1:22" x14ac:dyDescent="0.25">
      <c r="A2572" t="s">
        <v>22</v>
      </c>
      <c r="B2572" t="s">
        <v>229</v>
      </c>
      <c r="C2572">
        <v>2603327928</v>
      </c>
      <c r="D2572">
        <v>1203327928</v>
      </c>
      <c r="E2572" t="s">
        <v>54</v>
      </c>
      <c r="F2572" t="s">
        <v>230</v>
      </c>
      <c r="G2572" t="s">
        <v>4580</v>
      </c>
      <c r="H2572" t="s">
        <v>4581</v>
      </c>
      <c r="I2572" t="s">
        <v>39</v>
      </c>
      <c r="J2572" t="s">
        <v>237</v>
      </c>
      <c r="K2572" t="s">
        <v>30</v>
      </c>
      <c r="L2572">
        <v>-90.477878000000004</v>
      </c>
      <c r="M2572">
        <v>14.651728</v>
      </c>
      <c r="N2572">
        <v>14.651716232299799</v>
      </c>
      <c r="O2572">
        <v>-90.477851867675781</v>
      </c>
      <c r="P2572" t="s">
        <v>95</v>
      </c>
      <c r="Q2572" t="s">
        <v>2114</v>
      </c>
      <c r="R2572" t="s">
        <v>33</v>
      </c>
      <c r="S2572" t="s">
        <v>34</v>
      </c>
      <c r="V2572" t="str">
        <f>_xlfn.XLOOKUP(UNIVERSO[[#This Row],[Ruta DN]],'[1]Cuota Ruta'!E:E,'[1]Cuota Ruta'!G:G)</f>
        <v>Cargar</v>
      </c>
    </row>
    <row r="2573" spans="1:22" x14ac:dyDescent="0.25">
      <c r="A2573" t="s">
        <v>111</v>
      </c>
      <c r="B2573" t="s">
        <v>499</v>
      </c>
      <c r="C2573">
        <v>2603140022</v>
      </c>
      <c r="D2573">
        <v>1203140022</v>
      </c>
      <c r="E2573" t="s">
        <v>54</v>
      </c>
      <c r="F2573" t="s">
        <v>500</v>
      </c>
      <c r="G2573" t="s">
        <v>65</v>
      </c>
      <c r="H2573" t="s">
        <v>4582</v>
      </c>
      <c r="I2573" t="s">
        <v>39</v>
      </c>
      <c r="J2573" t="s">
        <v>29</v>
      </c>
      <c r="K2573" t="s">
        <v>173</v>
      </c>
      <c r="L2573">
        <v>-90.565899999999999</v>
      </c>
      <c r="M2573">
        <v>14.661949999999999</v>
      </c>
      <c r="N2573">
        <v>14.661949999999999</v>
      </c>
      <c r="O2573">
        <v>-90.565899999999999</v>
      </c>
      <c r="P2573" t="s">
        <v>31</v>
      </c>
      <c r="Q2573" t="s">
        <v>2114</v>
      </c>
      <c r="R2573" t="s">
        <v>117</v>
      </c>
      <c r="S2573" t="s">
        <v>118</v>
      </c>
      <c r="V2573" t="str">
        <f>_xlfn.XLOOKUP(UNIVERSO[[#This Row],[Ruta DN]],'[1]Cuota Ruta'!E:E,'[1]Cuota Ruta'!G:G)</f>
        <v>Cargar</v>
      </c>
    </row>
    <row r="2574" spans="1:22" x14ac:dyDescent="0.25">
      <c r="A2574" t="s">
        <v>98</v>
      </c>
      <c r="B2574" t="s">
        <v>338</v>
      </c>
      <c r="C2574">
        <v>2603327936</v>
      </c>
      <c r="D2574">
        <v>1203327936</v>
      </c>
      <c r="E2574" t="s">
        <v>54</v>
      </c>
      <c r="F2574" t="s">
        <v>339</v>
      </c>
      <c r="G2574" t="s">
        <v>4583</v>
      </c>
      <c r="H2574" t="s">
        <v>4584</v>
      </c>
      <c r="I2574" t="s">
        <v>39</v>
      </c>
      <c r="J2574" t="s">
        <v>29</v>
      </c>
      <c r="K2574" t="s">
        <v>110</v>
      </c>
      <c r="L2574">
        <v>-90.581450000000004</v>
      </c>
      <c r="M2574">
        <v>14.517018999999999</v>
      </c>
      <c r="N2574">
        <v>14.517115</v>
      </c>
      <c r="O2574">
        <v>-90.581501669999994</v>
      </c>
      <c r="P2574" t="s">
        <v>31</v>
      </c>
      <c r="Q2574" t="s">
        <v>2114</v>
      </c>
      <c r="R2574" t="s">
        <v>104</v>
      </c>
      <c r="S2574" t="s">
        <v>105</v>
      </c>
      <c r="V2574" t="str">
        <f>_xlfn.XLOOKUP(UNIVERSO[[#This Row],[Ruta DN]],'[1]Cuota Ruta'!E:E,'[1]Cuota Ruta'!G:G)</f>
        <v>Cargar</v>
      </c>
    </row>
    <row r="2575" spans="1:22" x14ac:dyDescent="0.25">
      <c r="A2575" t="s">
        <v>111</v>
      </c>
      <c r="B2575" t="s">
        <v>920</v>
      </c>
      <c r="C2575">
        <v>2603327948</v>
      </c>
      <c r="D2575">
        <v>1203327948</v>
      </c>
      <c r="E2575" t="s">
        <v>54</v>
      </c>
      <c r="F2575" t="s">
        <v>921</v>
      </c>
      <c r="G2575" t="s">
        <v>4585</v>
      </c>
      <c r="H2575" t="s">
        <v>4586</v>
      </c>
      <c r="I2575" t="s">
        <v>93</v>
      </c>
      <c r="J2575" t="s">
        <v>237</v>
      </c>
      <c r="K2575" t="s">
        <v>116</v>
      </c>
      <c r="L2575">
        <v>-90.578227999999996</v>
      </c>
      <c r="M2575">
        <v>14.635199999999999</v>
      </c>
      <c r="N2575">
        <v>14.63501286</v>
      </c>
      <c r="O2575">
        <v>-90.57837189</v>
      </c>
      <c r="P2575" t="s">
        <v>95</v>
      </c>
      <c r="Q2575" t="s">
        <v>2114</v>
      </c>
      <c r="R2575" t="s">
        <v>117</v>
      </c>
      <c r="S2575" t="s">
        <v>118</v>
      </c>
      <c r="V2575" t="str">
        <f>_xlfn.XLOOKUP(UNIVERSO[[#This Row],[Ruta DN]],'[1]Cuota Ruta'!E:E,'[1]Cuota Ruta'!G:G)</f>
        <v>Cargar</v>
      </c>
    </row>
    <row r="2576" spans="1:22" x14ac:dyDescent="0.25">
      <c r="A2576" t="s">
        <v>111</v>
      </c>
      <c r="B2576" t="s">
        <v>112</v>
      </c>
      <c r="C2576">
        <v>2603327952</v>
      </c>
      <c r="D2576">
        <v>1203327952</v>
      </c>
      <c r="E2576" t="s">
        <v>54</v>
      </c>
      <c r="F2576" t="s">
        <v>113</v>
      </c>
      <c r="G2576" t="s">
        <v>368</v>
      </c>
      <c r="H2576" t="s">
        <v>4587</v>
      </c>
      <c r="I2576" t="s">
        <v>39</v>
      </c>
      <c r="J2576" t="s">
        <v>29</v>
      </c>
      <c r="K2576" t="s">
        <v>116</v>
      </c>
      <c r="L2576">
        <v>-90.578000000000003</v>
      </c>
      <c r="M2576">
        <v>14.654916999999999</v>
      </c>
      <c r="N2576">
        <v>14.654986689999999</v>
      </c>
      <c r="O2576">
        <v>-90.578063330000006</v>
      </c>
      <c r="P2576" t="s">
        <v>31</v>
      </c>
      <c r="Q2576" t="s">
        <v>2114</v>
      </c>
      <c r="R2576" t="s">
        <v>117</v>
      </c>
      <c r="S2576" t="s">
        <v>118</v>
      </c>
      <c r="V2576" t="str">
        <f>_xlfn.XLOOKUP(UNIVERSO[[#This Row],[Ruta DN]],'[1]Cuota Ruta'!E:E,'[1]Cuota Ruta'!G:G)</f>
        <v>Cargar</v>
      </c>
    </row>
    <row r="2577" spans="1:22" x14ac:dyDescent="0.25">
      <c r="A2577" t="s">
        <v>98</v>
      </c>
      <c r="B2577" t="s">
        <v>423</v>
      </c>
      <c r="C2577">
        <v>2603140529</v>
      </c>
      <c r="D2577">
        <v>1203140529</v>
      </c>
      <c r="E2577" t="s">
        <v>54</v>
      </c>
      <c r="F2577" t="s">
        <v>424</v>
      </c>
      <c r="G2577" t="s">
        <v>515</v>
      </c>
      <c r="H2577" t="s">
        <v>4588</v>
      </c>
      <c r="I2577" t="s">
        <v>39</v>
      </c>
      <c r="J2577" t="s">
        <v>46</v>
      </c>
      <c r="K2577" t="s">
        <v>110</v>
      </c>
      <c r="L2577">
        <v>-90.6053</v>
      </c>
      <c r="M2577">
        <v>14.5093</v>
      </c>
      <c r="N2577">
        <v>14.5093</v>
      </c>
      <c r="O2577">
        <v>-90.6053</v>
      </c>
      <c r="P2577" t="s">
        <v>31</v>
      </c>
      <c r="Q2577" t="s">
        <v>2114</v>
      </c>
      <c r="R2577" t="s">
        <v>104</v>
      </c>
      <c r="S2577" t="s">
        <v>105</v>
      </c>
      <c r="V2577" t="str">
        <f>_xlfn.XLOOKUP(UNIVERSO[[#This Row],[Ruta DN]],'[1]Cuota Ruta'!E:E,'[1]Cuota Ruta'!G:G)</f>
        <v>Cargar</v>
      </c>
    </row>
    <row r="2578" spans="1:22" x14ac:dyDescent="0.25">
      <c r="A2578" t="s">
        <v>98</v>
      </c>
      <c r="B2578" t="s">
        <v>396</v>
      </c>
      <c r="C2578">
        <v>2603328002</v>
      </c>
      <c r="D2578">
        <v>1203328002</v>
      </c>
      <c r="E2578" t="s">
        <v>54</v>
      </c>
      <c r="F2578" t="s">
        <v>397</v>
      </c>
      <c r="G2578" t="s">
        <v>4399</v>
      </c>
      <c r="H2578" t="s">
        <v>4589</v>
      </c>
      <c r="I2578" t="s">
        <v>39</v>
      </c>
      <c r="J2578" t="s">
        <v>29</v>
      </c>
      <c r="K2578" t="s">
        <v>123</v>
      </c>
      <c r="L2578">
        <v>-90.580377999999996</v>
      </c>
      <c r="M2578">
        <v>14.523277999999999</v>
      </c>
      <c r="N2578">
        <v>14.52336333</v>
      </c>
      <c r="O2578">
        <v>-90.580416670000005</v>
      </c>
      <c r="P2578" t="s">
        <v>31</v>
      </c>
      <c r="Q2578" t="s">
        <v>2114</v>
      </c>
      <c r="R2578" t="s">
        <v>104</v>
      </c>
      <c r="S2578" t="s">
        <v>105</v>
      </c>
      <c r="V2578" t="str">
        <f>_xlfn.XLOOKUP(UNIVERSO[[#This Row],[Ruta DN]],'[1]Cuota Ruta'!E:E,'[1]Cuota Ruta'!G:G)</f>
        <v>Cargar</v>
      </c>
    </row>
    <row r="2579" spans="1:22" x14ac:dyDescent="0.25">
      <c r="A2579" t="s">
        <v>98</v>
      </c>
      <c r="B2579" t="s">
        <v>431</v>
      </c>
      <c r="C2579">
        <v>2603328006</v>
      </c>
      <c r="D2579">
        <v>1203328006</v>
      </c>
      <c r="E2579" t="s">
        <v>54</v>
      </c>
      <c r="F2579" t="s">
        <v>432</v>
      </c>
      <c r="G2579" t="s">
        <v>243</v>
      </c>
      <c r="H2579" t="s">
        <v>4590</v>
      </c>
      <c r="I2579" t="s">
        <v>28</v>
      </c>
      <c r="J2579" t="s">
        <v>29</v>
      </c>
      <c r="K2579" t="s">
        <v>123</v>
      </c>
      <c r="L2579">
        <v>-90.582250000000002</v>
      </c>
      <c r="M2579">
        <v>14.521718999999999</v>
      </c>
      <c r="N2579">
        <v>14.52181</v>
      </c>
      <c r="O2579">
        <v>-90.58229</v>
      </c>
      <c r="P2579" t="s">
        <v>31</v>
      </c>
      <c r="Q2579" t="s">
        <v>2117</v>
      </c>
      <c r="R2579" t="s">
        <v>104</v>
      </c>
      <c r="S2579" t="s">
        <v>105</v>
      </c>
      <c r="V2579" t="str">
        <f>_xlfn.XLOOKUP(UNIVERSO[[#This Row],[Ruta DN]],'[1]Cuota Ruta'!E:E,'[1]Cuota Ruta'!G:G)</f>
        <v>Cargar</v>
      </c>
    </row>
    <row r="2580" spans="1:22" x14ac:dyDescent="0.25">
      <c r="A2580" t="s">
        <v>98</v>
      </c>
      <c r="B2580" t="s">
        <v>396</v>
      </c>
      <c r="C2580">
        <v>2603328011</v>
      </c>
      <c r="D2580">
        <v>1203328011</v>
      </c>
      <c r="E2580" t="s">
        <v>54</v>
      </c>
      <c r="F2580" t="s">
        <v>397</v>
      </c>
      <c r="G2580" t="s">
        <v>4591</v>
      </c>
      <c r="H2580" t="s">
        <v>4592</v>
      </c>
      <c r="I2580" t="s">
        <v>39</v>
      </c>
      <c r="J2580" t="s">
        <v>29</v>
      </c>
      <c r="K2580" t="s">
        <v>123</v>
      </c>
      <c r="L2580">
        <v>-90.577500000000001</v>
      </c>
      <c r="M2580">
        <v>14.5199</v>
      </c>
      <c r="N2580">
        <v>14.520476670000001</v>
      </c>
      <c r="O2580">
        <v>-90.577526669999997</v>
      </c>
      <c r="P2580" t="s">
        <v>31</v>
      </c>
      <c r="Q2580" t="s">
        <v>2114</v>
      </c>
      <c r="R2580" t="s">
        <v>104</v>
      </c>
      <c r="S2580" t="s">
        <v>105</v>
      </c>
      <c r="V2580" t="str">
        <f>_xlfn.XLOOKUP(UNIVERSO[[#This Row],[Ruta DN]],'[1]Cuota Ruta'!E:E,'[1]Cuota Ruta'!G:G)</f>
        <v>Cargar</v>
      </c>
    </row>
    <row r="2581" spans="1:22" x14ac:dyDescent="0.25">
      <c r="A2581" t="s">
        <v>98</v>
      </c>
      <c r="B2581" t="s">
        <v>396</v>
      </c>
      <c r="C2581">
        <v>2603328012</v>
      </c>
      <c r="D2581">
        <v>1203328012</v>
      </c>
      <c r="E2581" t="s">
        <v>54</v>
      </c>
      <c r="F2581" t="s">
        <v>397</v>
      </c>
      <c r="G2581" t="s">
        <v>1828</v>
      </c>
      <c r="H2581" t="s">
        <v>4593</v>
      </c>
      <c r="I2581" t="s">
        <v>39</v>
      </c>
      <c r="J2581" t="s">
        <v>29</v>
      </c>
      <c r="K2581" t="s">
        <v>123</v>
      </c>
      <c r="L2581">
        <v>-90.577427999999998</v>
      </c>
      <c r="M2581">
        <v>14.5212</v>
      </c>
      <c r="N2581">
        <v>14.521274999999999</v>
      </c>
      <c r="O2581">
        <v>-90.577404999999999</v>
      </c>
      <c r="P2581" t="s">
        <v>31</v>
      </c>
      <c r="Q2581" t="s">
        <v>2114</v>
      </c>
      <c r="R2581" t="s">
        <v>104</v>
      </c>
      <c r="S2581" t="s">
        <v>105</v>
      </c>
      <c r="V2581" t="str">
        <f>_xlfn.XLOOKUP(UNIVERSO[[#This Row],[Ruta DN]],'[1]Cuota Ruta'!E:E,'[1]Cuota Ruta'!G:G)</f>
        <v>Cargar</v>
      </c>
    </row>
    <row r="2582" spans="1:22" x14ac:dyDescent="0.25">
      <c r="A2582" t="s">
        <v>22</v>
      </c>
      <c r="B2582" t="s">
        <v>178</v>
      </c>
      <c r="C2582">
        <v>2603140710</v>
      </c>
      <c r="D2582">
        <v>1203140710</v>
      </c>
      <c r="E2582" t="s">
        <v>54</v>
      </c>
      <c r="F2582" t="s">
        <v>179</v>
      </c>
      <c r="G2582" t="s">
        <v>4594</v>
      </c>
      <c r="H2582" t="s">
        <v>4595</v>
      </c>
      <c r="I2582" t="s">
        <v>28</v>
      </c>
      <c r="J2582" t="s">
        <v>29</v>
      </c>
      <c r="K2582" t="s">
        <v>80</v>
      </c>
      <c r="L2582">
        <v>-90.511278000000004</v>
      </c>
      <c r="M2582">
        <v>14.636799999999999</v>
      </c>
      <c r="N2582">
        <v>14.636799999999999</v>
      </c>
      <c r="O2582">
        <v>-90.511278000000004</v>
      </c>
      <c r="P2582" t="s">
        <v>31</v>
      </c>
      <c r="Q2582" t="s">
        <v>2117</v>
      </c>
      <c r="R2582" t="s">
        <v>33</v>
      </c>
      <c r="S2582" t="s">
        <v>34</v>
      </c>
      <c r="V2582" t="str">
        <f>_xlfn.XLOOKUP(UNIVERSO[[#This Row],[Ruta DN]],'[1]Cuota Ruta'!E:E,'[1]Cuota Ruta'!G:G)</f>
        <v>Cargar</v>
      </c>
    </row>
    <row r="2583" spans="1:22" x14ac:dyDescent="0.25">
      <c r="A2583" t="s">
        <v>22</v>
      </c>
      <c r="B2583" t="s">
        <v>245</v>
      </c>
      <c r="C2583">
        <v>2603328023</v>
      </c>
      <c r="D2583">
        <v>1203328023</v>
      </c>
      <c r="E2583" t="s">
        <v>54</v>
      </c>
      <c r="F2583" t="s">
        <v>246</v>
      </c>
      <c r="G2583" t="s">
        <v>1058</v>
      </c>
      <c r="H2583" t="s">
        <v>4596</v>
      </c>
      <c r="I2583" t="s">
        <v>28</v>
      </c>
      <c r="J2583" t="s">
        <v>29</v>
      </c>
      <c r="K2583" t="s">
        <v>80</v>
      </c>
      <c r="L2583">
        <v>-90.484069000000005</v>
      </c>
      <c r="M2583">
        <v>14.638089000000001</v>
      </c>
      <c r="N2583">
        <v>14.638117169999999</v>
      </c>
      <c r="O2583">
        <v>-90.483982420000018</v>
      </c>
      <c r="P2583" t="s">
        <v>31</v>
      </c>
      <c r="Q2583" t="s">
        <v>2117</v>
      </c>
      <c r="R2583" t="s">
        <v>33</v>
      </c>
      <c r="S2583" t="s">
        <v>34</v>
      </c>
      <c r="V2583" t="str">
        <f>_xlfn.XLOOKUP(UNIVERSO[[#This Row],[Ruta DN]],'[1]Cuota Ruta'!E:E,'[1]Cuota Ruta'!G:G)</f>
        <v>Cargar</v>
      </c>
    </row>
    <row r="2584" spans="1:22" x14ac:dyDescent="0.25">
      <c r="A2584" t="s">
        <v>22</v>
      </c>
      <c r="B2584" t="s">
        <v>225</v>
      </c>
      <c r="C2584">
        <v>2603328069</v>
      </c>
      <c r="D2584">
        <v>1203328069</v>
      </c>
      <c r="E2584" t="s">
        <v>54</v>
      </c>
      <c r="F2584" t="s">
        <v>226</v>
      </c>
      <c r="G2584" t="s">
        <v>816</v>
      </c>
      <c r="H2584" t="s">
        <v>4597</v>
      </c>
      <c r="I2584" t="s">
        <v>39</v>
      </c>
      <c r="J2584" t="s">
        <v>29</v>
      </c>
      <c r="K2584" t="s">
        <v>30</v>
      </c>
      <c r="L2584">
        <v>-90.485319000000004</v>
      </c>
      <c r="M2584">
        <v>14.65995</v>
      </c>
      <c r="N2584">
        <v>14.655858739999999</v>
      </c>
      <c r="O2584">
        <v>-90.477970240000019</v>
      </c>
      <c r="P2584" t="s">
        <v>31</v>
      </c>
      <c r="Q2584" t="s">
        <v>2114</v>
      </c>
      <c r="R2584" t="s">
        <v>33</v>
      </c>
      <c r="S2584" t="s">
        <v>34</v>
      </c>
      <c r="V2584" t="str">
        <f>_xlfn.XLOOKUP(UNIVERSO[[#This Row],[Ruta DN]],'[1]Cuota Ruta'!E:E,'[1]Cuota Ruta'!G:G)</f>
        <v>Cargar</v>
      </c>
    </row>
    <row r="2585" spans="1:22" x14ac:dyDescent="0.25">
      <c r="A2585" t="s">
        <v>111</v>
      </c>
      <c r="B2585" t="s">
        <v>463</v>
      </c>
      <c r="C2585">
        <v>2603140935</v>
      </c>
      <c r="D2585">
        <v>1203140935</v>
      </c>
      <c r="E2585" t="s">
        <v>54</v>
      </c>
      <c r="F2585" t="s">
        <v>464</v>
      </c>
      <c r="G2585" t="s">
        <v>842</v>
      </c>
      <c r="H2585" t="s">
        <v>4598</v>
      </c>
      <c r="I2585" t="s">
        <v>28</v>
      </c>
      <c r="J2585" t="s">
        <v>29</v>
      </c>
      <c r="K2585" t="s">
        <v>204</v>
      </c>
      <c r="L2585">
        <v>-90.536319000000006</v>
      </c>
      <c r="M2585">
        <v>14.603268999999999</v>
      </c>
      <c r="N2585">
        <v>14.603268999999999</v>
      </c>
      <c r="O2585">
        <v>-90.536319000000006</v>
      </c>
      <c r="P2585" t="s">
        <v>31</v>
      </c>
      <c r="Q2585" t="s">
        <v>2117</v>
      </c>
      <c r="R2585" t="s">
        <v>117</v>
      </c>
      <c r="S2585" t="s">
        <v>118</v>
      </c>
      <c r="V2585" t="str">
        <f>_xlfn.XLOOKUP(UNIVERSO[[#This Row],[Ruta DN]],'[1]Cuota Ruta'!E:E,'[1]Cuota Ruta'!G:G)</f>
        <v>Cargar</v>
      </c>
    </row>
    <row r="2586" spans="1:22" x14ac:dyDescent="0.25">
      <c r="A2586" t="s">
        <v>111</v>
      </c>
      <c r="B2586" t="s">
        <v>1137</v>
      </c>
      <c r="C2586">
        <v>2603328106</v>
      </c>
      <c r="D2586">
        <v>1203328106</v>
      </c>
      <c r="E2586" t="s">
        <v>54</v>
      </c>
      <c r="F2586" t="s">
        <v>1138</v>
      </c>
      <c r="G2586" t="s">
        <v>4599</v>
      </c>
      <c r="H2586" t="s">
        <v>4600</v>
      </c>
      <c r="I2586" t="s">
        <v>39</v>
      </c>
      <c r="J2586" t="s">
        <v>46</v>
      </c>
      <c r="K2586" t="s">
        <v>157</v>
      </c>
      <c r="L2586">
        <v>-90.55095</v>
      </c>
      <c r="M2586">
        <v>14.625594</v>
      </c>
      <c r="N2586">
        <v>14.625878</v>
      </c>
      <c r="O2586">
        <v>-90.550878400000002</v>
      </c>
      <c r="P2586" t="s">
        <v>31</v>
      </c>
      <c r="Q2586" t="s">
        <v>2114</v>
      </c>
      <c r="R2586" t="s">
        <v>117</v>
      </c>
      <c r="S2586" t="s">
        <v>118</v>
      </c>
      <c r="V2586" t="str">
        <f>_xlfn.XLOOKUP(UNIVERSO[[#This Row],[Ruta DN]],'[1]Cuota Ruta'!E:E,'[1]Cuota Ruta'!G:G)</f>
        <v>Cargar</v>
      </c>
    </row>
    <row r="2587" spans="1:22" x14ac:dyDescent="0.25">
      <c r="A2587" t="s">
        <v>98</v>
      </c>
      <c r="B2587" t="s">
        <v>830</v>
      </c>
      <c r="C2587">
        <v>2603328120</v>
      </c>
      <c r="D2587">
        <v>1203328120</v>
      </c>
      <c r="E2587" t="s">
        <v>54</v>
      </c>
      <c r="F2587" t="s">
        <v>831</v>
      </c>
      <c r="G2587" t="s">
        <v>4601</v>
      </c>
      <c r="H2587" t="s">
        <v>4602</v>
      </c>
      <c r="I2587" t="s">
        <v>39</v>
      </c>
      <c r="J2587" t="s">
        <v>46</v>
      </c>
      <c r="K2587" t="s">
        <v>110</v>
      </c>
      <c r="L2587">
        <v>-90.691266999999996</v>
      </c>
      <c r="M2587">
        <v>14.404678000000001</v>
      </c>
      <c r="N2587">
        <v>14.404678000000001</v>
      </c>
      <c r="O2587">
        <v>-90.691266999999996</v>
      </c>
      <c r="P2587" t="s">
        <v>31</v>
      </c>
      <c r="Q2587" t="s">
        <v>2117</v>
      </c>
      <c r="R2587" t="s">
        <v>104</v>
      </c>
      <c r="S2587" t="s">
        <v>105</v>
      </c>
      <c r="V2587" t="str">
        <f>_xlfn.XLOOKUP(UNIVERSO[[#This Row],[Ruta DN]],'[1]Cuota Ruta'!E:E,'[1]Cuota Ruta'!G:G)</f>
        <v>Cargar</v>
      </c>
    </row>
    <row r="2588" spans="1:22" x14ac:dyDescent="0.25">
      <c r="A2588" t="s">
        <v>22</v>
      </c>
      <c r="B2588" t="s">
        <v>178</v>
      </c>
      <c r="C2588">
        <v>2603328143</v>
      </c>
      <c r="D2588">
        <v>1203328143</v>
      </c>
      <c r="E2588" t="s">
        <v>54</v>
      </c>
      <c r="F2588" t="s">
        <v>179</v>
      </c>
      <c r="G2588" t="s">
        <v>108</v>
      </c>
      <c r="H2588" t="s">
        <v>4603</v>
      </c>
      <c r="I2588" t="s">
        <v>39</v>
      </c>
      <c r="J2588" t="s">
        <v>29</v>
      </c>
      <c r="K2588" t="s">
        <v>80</v>
      </c>
      <c r="L2588">
        <v>-90.513850000000005</v>
      </c>
      <c r="M2588">
        <v>14.638939000000001</v>
      </c>
      <c r="N2588">
        <v>14.6390078</v>
      </c>
      <c r="O2588">
        <v>-90.513946750000002</v>
      </c>
      <c r="P2588" t="s">
        <v>31</v>
      </c>
      <c r="Q2588" t="s">
        <v>2114</v>
      </c>
      <c r="R2588" t="s">
        <v>33</v>
      </c>
      <c r="S2588" t="s">
        <v>34</v>
      </c>
      <c r="V2588" t="str">
        <f>_xlfn.XLOOKUP(UNIVERSO[[#This Row],[Ruta DN]],'[1]Cuota Ruta'!E:E,'[1]Cuota Ruta'!G:G)</f>
        <v>Cargar</v>
      </c>
    </row>
    <row r="2589" spans="1:22" x14ac:dyDescent="0.25">
      <c r="A2589" t="s">
        <v>22</v>
      </c>
      <c r="B2589" t="s">
        <v>178</v>
      </c>
      <c r="C2589">
        <v>2603328147</v>
      </c>
      <c r="D2589">
        <v>1203328147</v>
      </c>
      <c r="E2589" t="s">
        <v>54</v>
      </c>
      <c r="F2589" t="s">
        <v>179</v>
      </c>
      <c r="G2589" t="s">
        <v>4604</v>
      </c>
      <c r="H2589" t="s">
        <v>4605</v>
      </c>
      <c r="I2589" t="s">
        <v>93</v>
      </c>
      <c r="J2589" t="s">
        <v>237</v>
      </c>
      <c r="K2589" t="s">
        <v>80</v>
      </c>
      <c r="L2589">
        <v>-90.516219000000007</v>
      </c>
      <c r="M2589">
        <v>14.633858</v>
      </c>
      <c r="N2589">
        <v>14.63386427</v>
      </c>
      <c r="O2589">
        <v>-90.516373939999994</v>
      </c>
      <c r="P2589" t="s">
        <v>95</v>
      </c>
      <c r="Q2589" t="s">
        <v>2119</v>
      </c>
      <c r="R2589" t="s">
        <v>33</v>
      </c>
      <c r="S2589" t="s">
        <v>34</v>
      </c>
      <c r="V2589" t="str">
        <f>_xlfn.XLOOKUP(UNIVERSO[[#This Row],[Ruta DN]],'[1]Cuota Ruta'!E:E,'[1]Cuota Ruta'!G:G)</f>
        <v>Cargar</v>
      </c>
    </row>
    <row r="2590" spans="1:22" x14ac:dyDescent="0.25">
      <c r="A2590" t="s">
        <v>98</v>
      </c>
      <c r="B2590" t="s">
        <v>519</v>
      </c>
      <c r="C2590">
        <v>2603328153</v>
      </c>
      <c r="D2590">
        <v>1203328153</v>
      </c>
      <c r="E2590" t="s">
        <v>54</v>
      </c>
      <c r="F2590" t="s">
        <v>520</v>
      </c>
      <c r="G2590" t="s">
        <v>4606</v>
      </c>
      <c r="H2590" t="s">
        <v>4607</v>
      </c>
      <c r="I2590" t="s">
        <v>39</v>
      </c>
      <c r="J2590" t="s">
        <v>46</v>
      </c>
      <c r="K2590" t="s">
        <v>123</v>
      </c>
      <c r="L2590">
        <v>-90.569000000000003</v>
      </c>
      <c r="M2590">
        <v>14.532919</v>
      </c>
      <c r="N2590">
        <v>14.53667167</v>
      </c>
      <c r="O2590">
        <v>-90.572010000000006</v>
      </c>
      <c r="P2590" t="s">
        <v>31</v>
      </c>
      <c r="Q2590" t="s">
        <v>2114</v>
      </c>
      <c r="R2590" t="s">
        <v>104</v>
      </c>
      <c r="S2590" t="s">
        <v>105</v>
      </c>
      <c r="V2590" t="str">
        <f>_xlfn.XLOOKUP(UNIVERSO[[#This Row],[Ruta DN]],'[1]Cuota Ruta'!E:E,'[1]Cuota Ruta'!G:G)</f>
        <v>Cargar</v>
      </c>
    </row>
    <row r="2591" spans="1:22" x14ac:dyDescent="0.25">
      <c r="A2591" t="s">
        <v>98</v>
      </c>
      <c r="B2591" t="s">
        <v>144</v>
      </c>
      <c r="C2591">
        <v>2603328160</v>
      </c>
      <c r="D2591">
        <v>1203328160</v>
      </c>
      <c r="E2591" t="s">
        <v>54</v>
      </c>
      <c r="F2591" t="s">
        <v>145</v>
      </c>
      <c r="G2591" t="s">
        <v>1105</v>
      </c>
      <c r="H2591" t="s">
        <v>4608</v>
      </c>
      <c r="I2591" t="s">
        <v>39</v>
      </c>
      <c r="J2591" t="s">
        <v>29</v>
      </c>
      <c r="K2591" t="s">
        <v>103</v>
      </c>
      <c r="L2591">
        <v>-90.5462007</v>
      </c>
      <c r="M2591">
        <v>14.548587599999999</v>
      </c>
      <c r="N2591">
        <v>14.548598080873489</v>
      </c>
      <c r="O2591">
        <v>-90.546309314668179</v>
      </c>
      <c r="P2591" t="s">
        <v>31</v>
      </c>
      <c r="Q2591" t="s">
        <v>2114</v>
      </c>
      <c r="R2591" t="s">
        <v>104</v>
      </c>
      <c r="S2591" t="s">
        <v>105</v>
      </c>
      <c r="V2591" t="str">
        <f>_xlfn.XLOOKUP(UNIVERSO[[#This Row],[Ruta DN]],'[1]Cuota Ruta'!E:E,'[1]Cuota Ruta'!G:G)</f>
        <v>Cargar</v>
      </c>
    </row>
    <row r="2592" spans="1:22" x14ac:dyDescent="0.25">
      <c r="A2592" t="s">
        <v>22</v>
      </c>
      <c r="B2592" t="s">
        <v>89</v>
      </c>
      <c r="C2592">
        <v>2603142535</v>
      </c>
      <c r="D2592">
        <v>1203142535</v>
      </c>
      <c r="E2592" t="s">
        <v>54</v>
      </c>
      <c r="F2592" t="s">
        <v>90</v>
      </c>
      <c r="G2592" t="s">
        <v>4609</v>
      </c>
      <c r="H2592" t="s">
        <v>4610</v>
      </c>
      <c r="I2592" t="s">
        <v>28</v>
      </c>
      <c r="J2592" t="s">
        <v>29</v>
      </c>
      <c r="K2592" t="s">
        <v>80</v>
      </c>
      <c r="L2592">
        <v>-90.484069000000005</v>
      </c>
      <c r="M2592">
        <v>14.598058</v>
      </c>
      <c r="N2592">
        <v>14.598058</v>
      </c>
      <c r="O2592">
        <v>-90.484069000000005</v>
      </c>
      <c r="P2592" t="s">
        <v>31</v>
      </c>
      <c r="Q2592" t="s">
        <v>2117</v>
      </c>
      <c r="R2592" t="s">
        <v>33</v>
      </c>
      <c r="S2592" t="s">
        <v>34</v>
      </c>
      <c r="T2592">
        <v>7</v>
      </c>
      <c r="V2592" t="str">
        <f>_xlfn.XLOOKUP(UNIVERSO[[#This Row],[Ruta DN]],'[1]Cuota Ruta'!E:E,'[1]Cuota Ruta'!G:G)</f>
        <v>Cargar</v>
      </c>
    </row>
    <row r="2593" spans="1:22" x14ac:dyDescent="0.25">
      <c r="A2593" t="s">
        <v>111</v>
      </c>
      <c r="B2593" t="s">
        <v>1879</v>
      </c>
      <c r="C2593">
        <v>2603328199</v>
      </c>
      <c r="D2593">
        <v>1203328199</v>
      </c>
      <c r="E2593" t="s">
        <v>54</v>
      </c>
      <c r="F2593" t="s">
        <v>1880</v>
      </c>
      <c r="G2593" t="s">
        <v>4611</v>
      </c>
      <c r="H2593" t="s">
        <v>4612</v>
      </c>
      <c r="I2593" t="s">
        <v>28</v>
      </c>
      <c r="J2593" t="s">
        <v>29</v>
      </c>
      <c r="K2593" t="s">
        <v>204</v>
      </c>
      <c r="L2593">
        <v>-90.547369000000003</v>
      </c>
      <c r="M2593">
        <v>14.5983</v>
      </c>
      <c r="N2593">
        <v>14.59829852</v>
      </c>
      <c r="O2593">
        <v>-90.547270560000001</v>
      </c>
      <c r="P2593" t="s">
        <v>31</v>
      </c>
      <c r="Q2593" t="s">
        <v>2117</v>
      </c>
      <c r="R2593" t="s">
        <v>117</v>
      </c>
      <c r="S2593" t="s">
        <v>118</v>
      </c>
      <c r="T2593">
        <v>13</v>
      </c>
      <c r="V2593" t="str">
        <f>_xlfn.XLOOKUP(UNIVERSO[[#This Row],[Ruta DN]],'[1]Cuota Ruta'!E:E,'[1]Cuota Ruta'!G:G)</f>
        <v>Cargar</v>
      </c>
    </row>
    <row r="2594" spans="1:22" x14ac:dyDescent="0.25">
      <c r="A2594" t="s">
        <v>213</v>
      </c>
      <c r="B2594" t="s">
        <v>705</v>
      </c>
      <c r="C2594">
        <v>2603328215</v>
      </c>
      <c r="D2594">
        <v>1203328215</v>
      </c>
      <c r="E2594" t="s">
        <v>54</v>
      </c>
      <c r="F2594" t="s">
        <v>706</v>
      </c>
      <c r="G2594" t="s">
        <v>4613</v>
      </c>
      <c r="H2594" t="s">
        <v>4614</v>
      </c>
      <c r="I2594" t="s">
        <v>39</v>
      </c>
      <c r="J2594" t="s">
        <v>29</v>
      </c>
      <c r="K2594" t="s">
        <v>599</v>
      </c>
      <c r="L2594">
        <v>-90.814800000000005</v>
      </c>
      <c r="M2594">
        <v>14.658340000000001</v>
      </c>
      <c r="N2594">
        <v>14.658340000000001</v>
      </c>
      <c r="O2594">
        <v>-90.81480000000002</v>
      </c>
      <c r="P2594" t="s">
        <v>31</v>
      </c>
      <c r="Q2594" t="s">
        <v>2117</v>
      </c>
      <c r="R2594" t="s">
        <v>219</v>
      </c>
      <c r="S2594" t="s">
        <v>220</v>
      </c>
      <c r="T2594">
        <v>1</v>
      </c>
      <c r="V2594" t="str">
        <f>_xlfn.XLOOKUP(UNIVERSO[[#This Row],[Ruta DN]],'[1]Cuota Ruta'!E:E,'[1]Cuota Ruta'!G:G)</f>
        <v>Cargar</v>
      </c>
    </row>
    <row r="2595" spans="1:22" x14ac:dyDescent="0.25">
      <c r="A2595" t="s">
        <v>213</v>
      </c>
      <c r="B2595" t="s">
        <v>595</v>
      </c>
      <c r="C2595">
        <v>2603142871</v>
      </c>
      <c r="D2595">
        <v>1203142871</v>
      </c>
      <c r="E2595" t="s">
        <v>54</v>
      </c>
      <c r="F2595" t="s">
        <v>596</v>
      </c>
      <c r="G2595" t="s">
        <v>4615</v>
      </c>
      <c r="H2595" t="s">
        <v>4616</v>
      </c>
      <c r="I2595" t="s">
        <v>93</v>
      </c>
      <c r="J2595" t="s">
        <v>46</v>
      </c>
      <c r="K2595" t="s">
        <v>599</v>
      </c>
      <c r="L2595">
        <v>-90.661466000000004</v>
      </c>
      <c r="M2595">
        <v>14.597621</v>
      </c>
      <c r="N2595">
        <v>14.597621</v>
      </c>
      <c r="O2595">
        <v>-90.661466000000004</v>
      </c>
      <c r="P2595" t="s">
        <v>31</v>
      </c>
      <c r="Q2595" t="s">
        <v>2117</v>
      </c>
      <c r="R2595" t="s">
        <v>219</v>
      </c>
      <c r="S2595" t="s">
        <v>220</v>
      </c>
      <c r="V2595" t="str">
        <f>_xlfn.XLOOKUP(UNIVERSO[[#This Row],[Ruta DN]],'[1]Cuota Ruta'!E:E,'[1]Cuota Ruta'!G:G)</f>
        <v>Cargar</v>
      </c>
    </row>
    <row r="2596" spans="1:22" x14ac:dyDescent="0.25">
      <c r="A2596" t="s">
        <v>22</v>
      </c>
      <c r="B2596" t="s">
        <v>49</v>
      </c>
      <c r="C2596">
        <v>2603328409</v>
      </c>
      <c r="D2596">
        <v>1203328409</v>
      </c>
      <c r="E2596" t="s">
        <v>54</v>
      </c>
      <c r="F2596" t="s">
        <v>50</v>
      </c>
      <c r="G2596" t="s">
        <v>4509</v>
      </c>
      <c r="H2596" t="s">
        <v>4617</v>
      </c>
      <c r="I2596" t="s">
        <v>39</v>
      </c>
      <c r="J2596" t="s">
        <v>29</v>
      </c>
      <c r="K2596" t="s">
        <v>30</v>
      </c>
      <c r="L2596">
        <v>-90.456089000000006</v>
      </c>
      <c r="M2596">
        <v>14.664519</v>
      </c>
      <c r="N2596">
        <v>14.66479058</v>
      </c>
      <c r="O2596">
        <v>-90.456065420000002</v>
      </c>
      <c r="P2596" t="s">
        <v>31</v>
      </c>
      <c r="Q2596" t="s">
        <v>2114</v>
      </c>
      <c r="R2596" t="s">
        <v>33</v>
      </c>
      <c r="S2596" t="s">
        <v>34</v>
      </c>
      <c r="V2596" t="str">
        <f>_xlfn.XLOOKUP(UNIVERSO[[#This Row],[Ruta DN]],'[1]Cuota Ruta'!E:E,'[1]Cuota Ruta'!G:G)</f>
        <v>Cargar</v>
      </c>
    </row>
    <row r="2597" spans="1:22" x14ac:dyDescent="0.25">
      <c r="A2597" t="s">
        <v>213</v>
      </c>
      <c r="B2597" t="s">
        <v>716</v>
      </c>
      <c r="C2597">
        <v>2603143254</v>
      </c>
      <c r="D2597">
        <v>1203143254</v>
      </c>
      <c r="E2597" t="s">
        <v>54</v>
      </c>
      <c r="F2597" t="s">
        <v>717</v>
      </c>
      <c r="G2597" t="s">
        <v>4618</v>
      </c>
      <c r="H2597" t="s">
        <v>3260</v>
      </c>
      <c r="I2597" t="s">
        <v>39</v>
      </c>
      <c r="J2597" t="s">
        <v>46</v>
      </c>
      <c r="K2597" t="s">
        <v>218</v>
      </c>
      <c r="L2597">
        <v>-90.771529999999998</v>
      </c>
      <c r="M2597">
        <v>14.536149999999999</v>
      </c>
      <c r="N2597">
        <v>14.536149999999999</v>
      </c>
      <c r="O2597">
        <v>-90.771529999999998</v>
      </c>
      <c r="P2597" t="s">
        <v>31</v>
      </c>
      <c r="Q2597" t="s">
        <v>2114</v>
      </c>
      <c r="R2597" t="s">
        <v>219</v>
      </c>
      <c r="S2597" t="s">
        <v>220</v>
      </c>
      <c r="V2597" t="str">
        <f>_xlfn.XLOOKUP(UNIVERSO[[#This Row],[Ruta DN]],'[1]Cuota Ruta'!E:E,'[1]Cuota Ruta'!G:G)</f>
        <v>Cargar</v>
      </c>
    </row>
    <row r="2598" spans="1:22" x14ac:dyDescent="0.25">
      <c r="A2598" t="s">
        <v>98</v>
      </c>
      <c r="B2598" t="s">
        <v>320</v>
      </c>
      <c r="C2598">
        <v>2603328423</v>
      </c>
      <c r="D2598">
        <v>1203328423</v>
      </c>
      <c r="E2598" t="s">
        <v>54</v>
      </c>
      <c r="F2598" t="s">
        <v>321</v>
      </c>
      <c r="G2598" t="s">
        <v>4619</v>
      </c>
      <c r="H2598" t="s">
        <v>4620</v>
      </c>
      <c r="I2598" t="s">
        <v>39</v>
      </c>
      <c r="J2598" t="s">
        <v>46</v>
      </c>
      <c r="K2598" t="s">
        <v>103</v>
      </c>
      <c r="L2598">
        <v>-90.548933000000005</v>
      </c>
      <c r="M2598">
        <v>14.535125000000001</v>
      </c>
      <c r="N2598">
        <v>14.535125000000001</v>
      </c>
      <c r="O2598">
        <v>-90.548933000000005</v>
      </c>
      <c r="P2598" t="s">
        <v>31</v>
      </c>
      <c r="Q2598" t="s">
        <v>2114</v>
      </c>
      <c r="R2598" t="s">
        <v>104</v>
      </c>
      <c r="S2598" t="s">
        <v>105</v>
      </c>
      <c r="V2598" t="str">
        <f>_xlfn.XLOOKUP(UNIVERSO[[#This Row],[Ruta DN]],'[1]Cuota Ruta'!E:E,'[1]Cuota Ruta'!G:G)</f>
        <v>Cargar</v>
      </c>
    </row>
    <row r="2599" spans="1:22" x14ac:dyDescent="0.25">
      <c r="A2599" t="s">
        <v>111</v>
      </c>
      <c r="B2599" t="s">
        <v>789</v>
      </c>
      <c r="C2599">
        <v>2603328671</v>
      </c>
      <c r="D2599">
        <v>1203328671</v>
      </c>
      <c r="E2599" t="s">
        <v>54</v>
      </c>
      <c r="F2599" t="s">
        <v>790</v>
      </c>
      <c r="G2599" t="s">
        <v>4621</v>
      </c>
      <c r="H2599" t="s">
        <v>4622</v>
      </c>
      <c r="I2599" t="s">
        <v>93</v>
      </c>
      <c r="J2599" t="s">
        <v>237</v>
      </c>
      <c r="K2599" t="s">
        <v>164</v>
      </c>
      <c r="L2599">
        <v>-90.516182999999998</v>
      </c>
      <c r="M2599">
        <v>14.600833</v>
      </c>
      <c r="N2599">
        <v>14.60082530975342</v>
      </c>
      <c r="O2599">
        <v>-90.516166687011719</v>
      </c>
      <c r="P2599" t="s">
        <v>95</v>
      </c>
      <c r="Q2599" t="s">
        <v>2119</v>
      </c>
      <c r="R2599" t="s">
        <v>117</v>
      </c>
      <c r="S2599" t="s">
        <v>118</v>
      </c>
      <c r="V2599" t="str">
        <f>_xlfn.XLOOKUP(UNIVERSO[[#This Row],[Ruta DN]],'[1]Cuota Ruta'!E:E,'[1]Cuota Ruta'!G:G)</f>
        <v>Cargar</v>
      </c>
    </row>
    <row r="2600" spans="1:22" x14ac:dyDescent="0.25">
      <c r="A2600" t="s">
        <v>213</v>
      </c>
      <c r="B2600" t="s">
        <v>578</v>
      </c>
      <c r="C2600">
        <v>2603328681</v>
      </c>
      <c r="D2600">
        <v>1203328681</v>
      </c>
      <c r="E2600" t="s">
        <v>54</v>
      </c>
      <c r="F2600" t="s">
        <v>579</v>
      </c>
      <c r="G2600" t="s">
        <v>4623</v>
      </c>
      <c r="H2600" t="s">
        <v>4624</v>
      </c>
      <c r="I2600" t="s">
        <v>39</v>
      </c>
      <c r="J2600" t="s">
        <v>29</v>
      </c>
      <c r="K2600" t="s">
        <v>218</v>
      </c>
      <c r="L2600">
        <v>-90.729473299999995</v>
      </c>
      <c r="M2600">
        <v>14.5602433</v>
      </c>
      <c r="N2600">
        <v>14.56035213</v>
      </c>
      <c r="O2600">
        <v>-90.729589279999999</v>
      </c>
      <c r="P2600" t="s">
        <v>31</v>
      </c>
      <c r="Q2600" t="s">
        <v>2117</v>
      </c>
      <c r="R2600" t="s">
        <v>219</v>
      </c>
      <c r="S2600" t="s">
        <v>220</v>
      </c>
      <c r="T2600">
        <v>5</v>
      </c>
      <c r="V2600" t="str">
        <f>_xlfn.XLOOKUP(UNIVERSO[[#This Row],[Ruta DN]],'[1]Cuota Ruta'!E:E,'[1]Cuota Ruta'!G:G)</f>
        <v>Cargar</v>
      </c>
    </row>
    <row r="2601" spans="1:22" x14ac:dyDescent="0.25">
      <c r="A2601" t="s">
        <v>98</v>
      </c>
      <c r="B2601" t="s">
        <v>1037</v>
      </c>
      <c r="C2601">
        <v>2603328770</v>
      </c>
      <c r="D2601">
        <v>1203328770</v>
      </c>
      <c r="E2601" t="s">
        <v>54</v>
      </c>
      <c r="F2601" t="s">
        <v>1038</v>
      </c>
      <c r="G2601" t="s">
        <v>643</v>
      </c>
      <c r="H2601" t="s">
        <v>4625</v>
      </c>
      <c r="I2601" t="s">
        <v>39</v>
      </c>
      <c r="J2601" t="s">
        <v>29</v>
      </c>
      <c r="K2601" t="s">
        <v>123</v>
      </c>
      <c r="L2601">
        <v>-90.568250000000006</v>
      </c>
      <c r="M2601">
        <v>14.4985</v>
      </c>
      <c r="N2601">
        <v>14.50632364</v>
      </c>
      <c r="O2601">
        <v>-90.574827920000004</v>
      </c>
      <c r="P2601" t="s">
        <v>31</v>
      </c>
      <c r="Q2601" t="s">
        <v>2114</v>
      </c>
      <c r="R2601" t="s">
        <v>104</v>
      </c>
      <c r="S2601" t="s">
        <v>105</v>
      </c>
      <c r="V2601" t="str">
        <f>_xlfn.XLOOKUP(UNIVERSO[[#This Row],[Ruta DN]],'[1]Cuota Ruta'!E:E,'[1]Cuota Ruta'!G:G)</f>
        <v>Cargar</v>
      </c>
    </row>
    <row r="2602" spans="1:22" x14ac:dyDescent="0.25">
      <c r="A2602" t="s">
        <v>365</v>
      </c>
      <c r="B2602" t="s">
        <v>373</v>
      </c>
      <c r="C2602">
        <v>2603143983</v>
      </c>
      <c r="D2602">
        <v>1203143983</v>
      </c>
      <c r="E2602" t="s">
        <v>54</v>
      </c>
      <c r="F2602" t="s">
        <v>374</v>
      </c>
      <c r="G2602" t="s">
        <v>4615</v>
      </c>
      <c r="H2602" t="s">
        <v>3854</v>
      </c>
      <c r="I2602" t="s">
        <v>93</v>
      </c>
      <c r="J2602" t="s">
        <v>29</v>
      </c>
      <c r="K2602" t="s">
        <v>370</v>
      </c>
      <c r="L2602">
        <v>-90.067272000000003</v>
      </c>
      <c r="M2602">
        <v>14.855650000000001</v>
      </c>
      <c r="N2602">
        <v>14.855650000000001</v>
      </c>
      <c r="O2602">
        <v>-90.067272000000003</v>
      </c>
      <c r="P2602" t="s">
        <v>31</v>
      </c>
      <c r="Q2602" t="s">
        <v>2114</v>
      </c>
      <c r="R2602" t="s">
        <v>371</v>
      </c>
      <c r="S2602" t="s">
        <v>372</v>
      </c>
      <c r="V2602" t="str">
        <f>_xlfn.XLOOKUP(UNIVERSO[[#This Row],[Ruta DN]],'[1]Cuota Ruta'!E:E,'[1]Cuota Ruta'!G:G)</f>
        <v>Cargar</v>
      </c>
    </row>
    <row r="2603" spans="1:22" x14ac:dyDescent="0.25">
      <c r="A2603" t="s">
        <v>98</v>
      </c>
      <c r="B2603" t="s">
        <v>1644</v>
      </c>
      <c r="C2603">
        <v>2603328946</v>
      </c>
      <c r="D2603">
        <v>1203328946</v>
      </c>
      <c r="E2603" t="s">
        <v>54</v>
      </c>
      <c r="F2603" t="s">
        <v>1645</v>
      </c>
      <c r="G2603" t="s">
        <v>4626</v>
      </c>
      <c r="H2603" t="s">
        <v>4627</v>
      </c>
      <c r="I2603" t="s">
        <v>39</v>
      </c>
      <c r="J2603" t="s">
        <v>29</v>
      </c>
      <c r="K2603" t="s">
        <v>123</v>
      </c>
      <c r="L2603">
        <v>-90.616652900000005</v>
      </c>
      <c r="M2603">
        <v>14.543963</v>
      </c>
      <c r="N2603">
        <v>14.54393</v>
      </c>
      <c r="O2603">
        <v>-90.616654999999994</v>
      </c>
      <c r="P2603" t="s">
        <v>31</v>
      </c>
      <c r="Q2603" t="s">
        <v>2114</v>
      </c>
      <c r="R2603" t="s">
        <v>104</v>
      </c>
      <c r="S2603" t="s">
        <v>105</v>
      </c>
      <c r="V2603" t="str">
        <f>_xlfn.XLOOKUP(UNIVERSO[[#This Row],[Ruta DN]],'[1]Cuota Ruta'!E:E,'[1]Cuota Ruta'!G:G)</f>
        <v>Cargar</v>
      </c>
    </row>
    <row r="2604" spans="1:22" x14ac:dyDescent="0.25">
      <c r="A2604" t="s">
        <v>365</v>
      </c>
      <c r="B2604" t="s">
        <v>373</v>
      </c>
      <c r="C2604">
        <v>2603328949</v>
      </c>
      <c r="D2604">
        <v>1203328949</v>
      </c>
      <c r="E2604" t="s">
        <v>54</v>
      </c>
      <c r="F2604" t="s">
        <v>374</v>
      </c>
      <c r="G2604" t="s">
        <v>1448</v>
      </c>
      <c r="H2604" t="s">
        <v>4628</v>
      </c>
      <c r="I2604" t="s">
        <v>28</v>
      </c>
      <c r="J2604" t="s">
        <v>29</v>
      </c>
      <c r="K2604" t="s">
        <v>370</v>
      </c>
      <c r="L2604">
        <v>-90.067400000000006</v>
      </c>
      <c r="M2604">
        <v>14.854699999999999</v>
      </c>
      <c r="N2604">
        <v>14.854804420000001</v>
      </c>
      <c r="O2604">
        <v>-90.067146210000004</v>
      </c>
      <c r="P2604" t="s">
        <v>31</v>
      </c>
      <c r="Q2604" t="s">
        <v>2117</v>
      </c>
      <c r="R2604" t="s">
        <v>371</v>
      </c>
      <c r="S2604" t="s">
        <v>372</v>
      </c>
      <c r="T2604">
        <v>14</v>
      </c>
      <c r="V2604" t="str">
        <f>_xlfn.XLOOKUP(UNIVERSO[[#This Row],[Ruta DN]],'[1]Cuota Ruta'!E:E,'[1]Cuota Ruta'!G:G)</f>
        <v>Cargar</v>
      </c>
    </row>
    <row r="2605" spans="1:22" x14ac:dyDescent="0.25">
      <c r="A2605" t="s">
        <v>111</v>
      </c>
      <c r="B2605" t="s">
        <v>169</v>
      </c>
      <c r="C2605">
        <v>2603328954</v>
      </c>
      <c r="D2605">
        <v>1203328954</v>
      </c>
      <c r="E2605" t="s">
        <v>54</v>
      </c>
      <c r="F2605" t="s">
        <v>170</v>
      </c>
      <c r="G2605" t="s">
        <v>65</v>
      </c>
      <c r="H2605" t="s">
        <v>4629</v>
      </c>
      <c r="I2605" t="s">
        <v>39</v>
      </c>
      <c r="J2605" t="s">
        <v>29</v>
      </c>
      <c r="K2605" t="s">
        <v>173</v>
      </c>
      <c r="L2605">
        <v>-90.549177999999998</v>
      </c>
      <c r="M2605">
        <v>14.688419</v>
      </c>
      <c r="N2605">
        <v>14.68841748</v>
      </c>
      <c r="O2605">
        <v>-90.549196809999998</v>
      </c>
      <c r="P2605" t="s">
        <v>31</v>
      </c>
      <c r="Q2605" t="s">
        <v>2117</v>
      </c>
      <c r="R2605" t="s">
        <v>117</v>
      </c>
      <c r="S2605" t="s">
        <v>118</v>
      </c>
      <c r="T2605">
        <v>10</v>
      </c>
      <c r="V2605" t="str">
        <f>_xlfn.XLOOKUP(UNIVERSO[[#This Row],[Ruta DN]],'[1]Cuota Ruta'!E:E,'[1]Cuota Ruta'!G:G)</f>
        <v>Cargar</v>
      </c>
    </row>
    <row r="2606" spans="1:22" x14ac:dyDescent="0.25">
      <c r="A2606" t="s">
        <v>98</v>
      </c>
      <c r="B2606" t="s">
        <v>320</v>
      </c>
      <c r="C2606">
        <v>2603328988</v>
      </c>
      <c r="D2606">
        <v>1203328988</v>
      </c>
      <c r="E2606" t="s">
        <v>54</v>
      </c>
      <c r="F2606" t="s">
        <v>321</v>
      </c>
      <c r="G2606" t="s">
        <v>4630</v>
      </c>
      <c r="H2606" t="s">
        <v>4631</v>
      </c>
      <c r="I2606" t="s">
        <v>28</v>
      </c>
      <c r="J2606" t="s">
        <v>46</v>
      </c>
      <c r="K2606" t="s">
        <v>103</v>
      </c>
      <c r="L2606">
        <v>-90.552219800000003</v>
      </c>
      <c r="M2606">
        <v>14.526115600000001</v>
      </c>
      <c r="N2606">
        <v>14.52621547</v>
      </c>
      <c r="O2606">
        <v>-90.551935240000006</v>
      </c>
      <c r="P2606" t="s">
        <v>31</v>
      </c>
      <c r="Q2606" t="s">
        <v>2114</v>
      </c>
      <c r="R2606" t="s">
        <v>104</v>
      </c>
      <c r="S2606" t="s">
        <v>105</v>
      </c>
      <c r="V2606" t="str">
        <f>_xlfn.XLOOKUP(UNIVERSO[[#This Row],[Ruta DN]],'[1]Cuota Ruta'!E:E,'[1]Cuota Ruta'!G:G)</f>
        <v>Cargar</v>
      </c>
    </row>
    <row r="2607" spans="1:22" x14ac:dyDescent="0.25">
      <c r="A2607" t="s">
        <v>128</v>
      </c>
      <c r="B2607" t="s">
        <v>334</v>
      </c>
      <c r="C2607">
        <v>2603328989</v>
      </c>
      <c r="D2607">
        <v>1203328989</v>
      </c>
      <c r="E2607" t="s">
        <v>54</v>
      </c>
      <c r="F2607" t="s">
        <v>335</v>
      </c>
      <c r="G2607" t="s">
        <v>121</v>
      </c>
      <c r="H2607" t="s">
        <v>4632</v>
      </c>
      <c r="I2607" t="s">
        <v>28</v>
      </c>
      <c r="J2607" t="s">
        <v>29</v>
      </c>
      <c r="K2607" t="s">
        <v>133</v>
      </c>
      <c r="L2607">
        <v>-89.984579999999994</v>
      </c>
      <c r="M2607">
        <v>14.637280000000001</v>
      </c>
      <c r="N2607">
        <v>14.63729857</v>
      </c>
      <c r="O2607">
        <v>-89.984531360000005</v>
      </c>
      <c r="P2607" t="s">
        <v>31</v>
      </c>
      <c r="Q2607" t="s">
        <v>2117</v>
      </c>
      <c r="R2607" t="s">
        <v>134</v>
      </c>
      <c r="S2607" t="s">
        <v>135</v>
      </c>
      <c r="V2607" t="str">
        <f>_xlfn.XLOOKUP(UNIVERSO[[#This Row],[Ruta DN]],'[1]Cuota Ruta'!E:E,'[1]Cuota Ruta'!G:G)</f>
        <v>Cargar</v>
      </c>
    </row>
    <row r="2608" spans="1:22" x14ac:dyDescent="0.25">
      <c r="A2608" t="s">
        <v>365</v>
      </c>
      <c r="B2608" t="s">
        <v>1000</v>
      </c>
      <c r="C2608">
        <v>2603329077</v>
      </c>
      <c r="D2608">
        <v>1203329077</v>
      </c>
      <c r="E2608" t="s">
        <v>54</v>
      </c>
      <c r="F2608" t="s">
        <v>1001</v>
      </c>
      <c r="G2608" t="s">
        <v>4633</v>
      </c>
      <c r="H2608" t="s">
        <v>4634</v>
      </c>
      <c r="I2608" t="s">
        <v>39</v>
      </c>
      <c r="J2608" t="s">
        <v>46</v>
      </c>
      <c r="K2608" t="s">
        <v>370</v>
      </c>
      <c r="L2608">
        <v>-90.194430999999994</v>
      </c>
      <c r="M2608">
        <v>14.781497</v>
      </c>
      <c r="N2608">
        <v>14.78156547</v>
      </c>
      <c r="O2608">
        <v>-90.194470179999996</v>
      </c>
      <c r="P2608" t="s">
        <v>31</v>
      </c>
      <c r="Q2608" t="s">
        <v>2114</v>
      </c>
      <c r="R2608" t="s">
        <v>371</v>
      </c>
      <c r="S2608" t="s">
        <v>372</v>
      </c>
      <c r="V2608" t="str">
        <f>_xlfn.XLOOKUP(UNIVERSO[[#This Row],[Ruta DN]],'[1]Cuota Ruta'!E:E,'[1]Cuota Ruta'!G:G)</f>
        <v>Cargar</v>
      </c>
    </row>
    <row r="2609" spans="1:22" x14ac:dyDescent="0.25">
      <c r="A2609" t="s">
        <v>98</v>
      </c>
      <c r="B2609" t="s">
        <v>136</v>
      </c>
      <c r="C2609">
        <v>2603144741</v>
      </c>
      <c r="D2609">
        <v>1203144741</v>
      </c>
      <c r="E2609" t="s">
        <v>54</v>
      </c>
      <c r="F2609" t="s">
        <v>137</v>
      </c>
      <c r="G2609" t="s">
        <v>4635</v>
      </c>
      <c r="H2609" t="s">
        <v>4636</v>
      </c>
      <c r="I2609" t="s">
        <v>39</v>
      </c>
      <c r="J2609" t="s">
        <v>29</v>
      </c>
      <c r="K2609" t="s">
        <v>123</v>
      </c>
      <c r="L2609">
        <v>-90.604849999999999</v>
      </c>
      <c r="M2609">
        <v>14.520327999999999</v>
      </c>
      <c r="N2609">
        <v>14.520327999999999</v>
      </c>
      <c r="O2609">
        <v>-90.604849999999999</v>
      </c>
      <c r="P2609" t="s">
        <v>31</v>
      </c>
      <c r="Q2609" t="s">
        <v>2114</v>
      </c>
      <c r="R2609" t="s">
        <v>104</v>
      </c>
      <c r="S2609" t="s">
        <v>105</v>
      </c>
      <c r="V2609" t="str">
        <f>_xlfn.XLOOKUP(UNIVERSO[[#This Row],[Ruta DN]],'[1]Cuota Ruta'!E:E,'[1]Cuota Ruta'!G:G)</f>
        <v>Cargar</v>
      </c>
    </row>
    <row r="2610" spans="1:22" x14ac:dyDescent="0.25">
      <c r="A2610" t="s">
        <v>111</v>
      </c>
      <c r="B2610" t="s">
        <v>476</v>
      </c>
      <c r="C2610">
        <v>2603329210</v>
      </c>
      <c r="D2610">
        <v>1203329210</v>
      </c>
      <c r="E2610" t="s">
        <v>54</v>
      </c>
      <c r="F2610" t="s">
        <v>477</v>
      </c>
      <c r="G2610" t="s">
        <v>78</v>
      </c>
      <c r="H2610" t="s">
        <v>4637</v>
      </c>
      <c r="I2610" t="s">
        <v>39</v>
      </c>
      <c r="J2610" t="s">
        <v>46</v>
      </c>
      <c r="K2610" t="s">
        <v>116</v>
      </c>
      <c r="L2610">
        <v>-90.595050000000001</v>
      </c>
      <c r="M2610">
        <v>14.634119</v>
      </c>
      <c r="N2610">
        <v>14.634219480000001</v>
      </c>
      <c r="O2610">
        <v>-90.595005090000001</v>
      </c>
      <c r="P2610" t="s">
        <v>31</v>
      </c>
      <c r="Q2610" t="s">
        <v>2114</v>
      </c>
      <c r="R2610" t="s">
        <v>117</v>
      </c>
      <c r="S2610" t="s">
        <v>118</v>
      </c>
      <c r="V2610" t="str">
        <f>_xlfn.XLOOKUP(UNIVERSO[[#This Row],[Ruta DN]],'[1]Cuota Ruta'!E:E,'[1]Cuota Ruta'!G:G)</f>
        <v>Cargar</v>
      </c>
    </row>
    <row r="2611" spans="1:22" x14ac:dyDescent="0.25">
      <c r="A2611" t="s">
        <v>22</v>
      </c>
      <c r="B2611" t="s">
        <v>245</v>
      </c>
      <c r="C2611">
        <v>2603329233</v>
      </c>
      <c r="D2611">
        <v>1203329233</v>
      </c>
      <c r="E2611" t="s">
        <v>54</v>
      </c>
      <c r="F2611" t="s">
        <v>246</v>
      </c>
      <c r="G2611" t="s">
        <v>121</v>
      </c>
      <c r="H2611" t="s">
        <v>4638</v>
      </c>
      <c r="I2611" t="s">
        <v>39</v>
      </c>
      <c r="J2611" t="s">
        <v>29</v>
      </c>
      <c r="K2611" t="s">
        <v>80</v>
      </c>
      <c r="L2611">
        <v>-90.497738999999996</v>
      </c>
      <c r="M2611">
        <v>14.631508</v>
      </c>
      <c r="N2611">
        <v>14.63152028</v>
      </c>
      <c r="O2611">
        <v>-90.497710949999998</v>
      </c>
      <c r="P2611" t="s">
        <v>31</v>
      </c>
      <c r="Q2611" t="s">
        <v>2114</v>
      </c>
      <c r="R2611" t="s">
        <v>33</v>
      </c>
      <c r="S2611" t="s">
        <v>34</v>
      </c>
      <c r="V2611" t="str">
        <f>_xlfn.XLOOKUP(UNIVERSO[[#This Row],[Ruta DN]],'[1]Cuota Ruta'!E:E,'[1]Cuota Ruta'!G:G)</f>
        <v>Cargar</v>
      </c>
    </row>
    <row r="2612" spans="1:22" x14ac:dyDescent="0.25">
      <c r="A2612" t="s">
        <v>111</v>
      </c>
      <c r="B2612" t="s">
        <v>112</v>
      </c>
      <c r="C2612">
        <v>2603144853</v>
      </c>
      <c r="D2612">
        <v>1203144853</v>
      </c>
      <c r="E2612" t="s">
        <v>54</v>
      </c>
      <c r="F2612" t="s">
        <v>113</v>
      </c>
      <c r="G2612" t="s">
        <v>4639</v>
      </c>
      <c r="H2612" t="s">
        <v>4640</v>
      </c>
      <c r="I2612" t="s">
        <v>39</v>
      </c>
      <c r="J2612" t="s">
        <v>46</v>
      </c>
      <c r="K2612" t="s">
        <v>116</v>
      </c>
      <c r="L2612">
        <v>-90.581478000000004</v>
      </c>
      <c r="M2612">
        <v>14.655692</v>
      </c>
      <c r="N2612">
        <v>14.655692</v>
      </c>
      <c r="O2612">
        <v>-90.581478000000004</v>
      </c>
      <c r="P2612" t="s">
        <v>31</v>
      </c>
      <c r="Q2612" t="s">
        <v>2114</v>
      </c>
      <c r="R2612" t="s">
        <v>117</v>
      </c>
      <c r="S2612" t="s">
        <v>118</v>
      </c>
      <c r="V2612" t="str">
        <f>_xlfn.XLOOKUP(UNIVERSO[[#This Row],[Ruta DN]],'[1]Cuota Ruta'!E:E,'[1]Cuota Ruta'!G:G)</f>
        <v>Cargar</v>
      </c>
    </row>
    <row r="2613" spans="1:22" x14ac:dyDescent="0.25">
      <c r="A2613" t="s">
        <v>111</v>
      </c>
      <c r="B2613" t="s">
        <v>439</v>
      </c>
      <c r="C2613">
        <v>2603329251</v>
      </c>
      <c r="D2613">
        <v>1203329251</v>
      </c>
      <c r="E2613" t="s">
        <v>54</v>
      </c>
      <c r="F2613" t="s">
        <v>440</v>
      </c>
      <c r="G2613" t="s">
        <v>4641</v>
      </c>
      <c r="H2613" t="s">
        <v>4642</v>
      </c>
      <c r="I2613" t="s">
        <v>39</v>
      </c>
      <c r="J2613" t="s">
        <v>29</v>
      </c>
      <c r="K2613" t="s">
        <v>157</v>
      </c>
      <c r="L2613">
        <v>-90.568068999999994</v>
      </c>
      <c r="M2613">
        <v>14.57945</v>
      </c>
      <c r="N2613">
        <v>14.575330900000001</v>
      </c>
      <c r="O2613">
        <v>-90.573512620000002</v>
      </c>
      <c r="P2613" t="s">
        <v>31</v>
      </c>
      <c r="Q2613" t="s">
        <v>2114</v>
      </c>
      <c r="R2613" t="s">
        <v>117</v>
      </c>
      <c r="S2613" t="s">
        <v>118</v>
      </c>
      <c r="V2613" t="str">
        <f>_xlfn.XLOOKUP(UNIVERSO[[#This Row],[Ruta DN]],'[1]Cuota Ruta'!E:E,'[1]Cuota Ruta'!G:G)</f>
        <v>Cargar</v>
      </c>
    </row>
    <row r="2614" spans="1:22" x14ac:dyDescent="0.25">
      <c r="A2614" t="s">
        <v>98</v>
      </c>
      <c r="B2614" t="s">
        <v>396</v>
      </c>
      <c r="C2614">
        <v>2603329258</v>
      </c>
      <c r="D2614">
        <v>1203329258</v>
      </c>
      <c r="E2614" t="s">
        <v>54</v>
      </c>
      <c r="F2614" t="s">
        <v>397</v>
      </c>
      <c r="G2614" t="s">
        <v>945</v>
      </c>
      <c r="H2614" t="s">
        <v>4643</v>
      </c>
      <c r="I2614" t="s">
        <v>39</v>
      </c>
      <c r="J2614" t="s">
        <v>29</v>
      </c>
      <c r="K2614" t="s">
        <v>123</v>
      </c>
      <c r="L2614">
        <v>-90.579650000000001</v>
      </c>
      <c r="M2614">
        <v>14.518328</v>
      </c>
      <c r="N2614">
        <v>14.51839636666667</v>
      </c>
      <c r="O2614">
        <v>-90.579518149999998</v>
      </c>
      <c r="P2614" t="s">
        <v>31</v>
      </c>
      <c r="Q2614" t="s">
        <v>2114</v>
      </c>
      <c r="R2614" t="s">
        <v>104</v>
      </c>
      <c r="S2614" t="s">
        <v>105</v>
      </c>
      <c r="V2614" t="str">
        <f>_xlfn.XLOOKUP(UNIVERSO[[#This Row],[Ruta DN]],'[1]Cuota Ruta'!E:E,'[1]Cuota Ruta'!G:G)</f>
        <v>Cargar</v>
      </c>
    </row>
    <row r="2615" spans="1:22" x14ac:dyDescent="0.25">
      <c r="A2615" t="s">
        <v>111</v>
      </c>
      <c r="B2615" t="s">
        <v>484</v>
      </c>
      <c r="C2615">
        <v>2603144878</v>
      </c>
      <c r="D2615">
        <v>1203144878</v>
      </c>
      <c r="E2615" t="s">
        <v>54</v>
      </c>
      <c r="F2615" t="s">
        <v>485</v>
      </c>
      <c r="G2615" t="s">
        <v>272</v>
      </c>
      <c r="H2615" t="s">
        <v>4644</v>
      </c>
      <c r="I2615" t="s">
        <v>93</v>
      </c>
      <c r="J2615" t="s">
        <v>29</v>
      </c>
      <c r="K2615" t="s">
        <v>173</v>
      </c>
      <c r="L2615">
        <v>-90.544927999999999</v>
      </c>
      <c r="M2615">
        <v>14.678019000000001</v>
      </c>
      <c r="N2615">
        <v>14.678019000000001</v>
      </c>
      <c r="O2615">
        <v>-90.544927999999999</v>
      </c>
      <c r="P2615" t="s">
        <v>31</v>
      </c>
      <c r="Q2615" t="s">
        <v>2119</v>
      </c>
      <c r="R2615" t="s">
        <v>117</v>
      </c>
      <c r="S2615" t="s">
        <v>118</v>
      </c>
      <c r="V2615" t="str">
        <f>_xlfn.XLOOKUP(UNIVERSO[[#This Row],[Ruta DN]],'[1]Cuota Ruta'!E:E,'[1]Cuota Ruta'!G:G)</f>
        <v>Cargar</v>
      </c>
    </row>
    <row r="2616" spans="1:22" x14ac:dyDescent="0.25">
      <c r="A2616" t="s">
        <v>98</v>
      </c>
      <c r="B2616" t="s">
        <v>140</v>
      </c>
      <c r="C2616">
        <v>2603329367</v>
      </c>
      <c r="D2616">
        <v>1203329367</v>
      </c>
      <c r="E2616" t="s">
        <v>54</v>
      </c>
      <c r="F2616" t="s">
        <v>141</v>
      </c>
      <c r="G2616" t="s">
        <v>146</v>
      </c>
      <c r="H2616" t="s">
        <v>4645</v>
      </c>
      <c r="I2616" t="s">
        <v>39</v>
      </c>
      <c r="J2616" t="s">
        <v>46</v>
      </c>
      <c r="K2616" t="s">
        <v>103</v>
      </c>
      <c r="L2616">
        <v>-90.534969000000004</v>
      </c>
      <c r="M2616">
        <v>14.528328</v>
      </c>
      <c r="N2616">
        <v>14.528373139999999</v>
      </c>
      <c r="O2616">
        <v>-90.535052629999996</v>
      </c>
      <c r="P2616" t="s">
        <v>31</v>
      </c>
      <c r="Q2616" t="s">
        <v>2114</v>
      </c>
      <c r="R2616" t="s">
        <v>104</v>
      </c>
      <c r="S2616" t="s">
        <v>105</v>
      </c>
      <c r="V2616" t="str">
        <f>_xlfn.XLOOKUP(UNIVERSO[[#This Row],[Ruta DN]],'[1]Cuota Ruta'!E:E,'[1]Cuota Ruta'!G:G)</f>
        <v>Cargar</v>
      </c>
    </row>
    <row r="2617" spans="1:22" x14ac:dyDescent="0.25">
      <c r="A2617" t="s">
        <v>111</v>
      </c>
      <c r="B2617" t="s">
        <v>463</v>
      </c>
      <c r="C2617">
        <v>2603329425</v>
      </c>
      <c r="D2617">
        <v>1203329425</v>
      </c>
      <c r="E2617" t="s">
        <v>54</v>
      </c>
      <c r="F2617" t="s">
        <v>464</v>
      </c>
      <c r="G2617" t="s">
        <v>4646</v>
      </c>
      <c r="H2617" t="s">
        <v>4647</v>
      </c>
      <c r="I2617" t="s">
        <v>93</v>
      </c>
      <c r="J2617" t="s">
        <v>237</v>
      </c>
      <c r="K2617" t="s">
        <v>204</v>
      </c>
      <c r="L2617">
        <v>-90.540069000000003</v>
      </c>
      <c r="M2617">
        <v>14.605069</v>
      </c>
      <c r="N2617">
        <v>14.605069</v>
      </c>
      <c r="O2617">
        <v>-90.540069000000003</v>
      </c>
      <c r="P2617" t="s">
        <v>95</v>
      </c>
      <c r="Q2617" t="s">
        <v>2114</v>
      </c>
      <c r="R2617" t="s">
        <v>117</v>
      </c>
      <c r="S2617" t="s">
        <v>118</v>
      </c>
      <c r="V2617" t="str">
        <f>_xlfn.XLOOKUP(UNIVERSO[[#This Row],[Ruta DN]],'[1]Cuota Ruta'!E:E,'[1]Cuota Ruta'!G:G)</f>
        <v>Cargar</v>
      </c>
    </row>
    <row r="2618" spans="1:22" x14ac:dyDescent="0.25">
      <c r="A2618" t="s">
        <v>111</v>
      </c>
      <c r="B2618" t="s">
        <v>484</v>
      </c>
      <c r="C2618">
        <v>2603145506</v>
      </c>
      <c r="D2618">
        <v>1203145506</v>
      </c>
      <c r="E2618" t="s">
        <v>54</v>
      </c>
      <c r="F2618" t="s">
        <v>485</v>
      </c>
      <c r="G2618" t="s">
        <v>2441</v>
      </c>
      <c r="H2618" t="s">
        <v>4648</v>
      </c>
      <c r="I2618" t="s">
        <v>28</v>
      </c>
      <c r="J2618" t="s">
        <v>29</v>
      </c>
      <c r="K2618" t="s">
        <v>173</v>
      </c>
      <c r="L2618">
        <v>-90.530441999999994</v>
      </c>
      <c r="M2618">
        <v>14.676788999999999</v>
      </c>
      <c r="N2618">
        <v>14.676788999999999</v>
      </c>
      <c r="O2618">
        <v>-90.530441999999994</v>
      </c>
      <c r="P2618" t="s">
        <v>31</v>
      </c>
      <c r="Q2618" t="s">
        <v>2117</v>
      </c>
      <c r="R2618" t="s">
        <v>117</v>
      </c>
      <c r="S2618" t="s">
        <v>118</v>
      </c>
      <c r="T2618">
        <v>11</v>
      </c>
      <c r="V2618" t="str">
        <f>_xlfn.XLOOKUP(UNIVERSO[[#This Row],[Ruta DN]],'[1]Cuota Ruta'!E:E,'[1]Cuota Ruta'!G:G)</f>
        <v>Cargar</v>
      </c>
    </row>
    <row r="2619" spans="1:22" x14ac:dyDescent="0.25">
      <c r="A2619" t="s">
        <v>205</v>
      </c>
      <c r="B2619" t="s">
        <v>360</v>
      </c>
      <c r="C2619">
        <v>2603329443</v>
      </c>
      <c r="D2619">
        <v>1203329443</v>
      </c>
      <c r="E2619" t="s">
        <v>54</v>
      </c>
      <c r="F2619" t="s">
        <v>361</v>
      </c>
      <c r="G2619" t="s">
        <v>4649</v>
      </c>
      <c r="H2619" t="s">
        <v>4650</v>
      </c>
      <c r="I2619" t="s">
        <v>39</v>
      </c>
      <c r="J2619" t="s">
        <v>29</v>
      </c>
      <c r="K2619" t="s">
        <v>210</v>
      </c>
      <c r="L2619">
        <v>-90.379627999999997</v>
      </c>
      <c r="M2619">
        <v>14.090597000000001</v>
      </c>
      <c r="N2619">
        <v>14.090506</v>
      </c>
      <c r="O2619">
        <v>-90.379533129999999</v>
      </c>
      <c r="P2619" t="s">
        <v>31</v>
      </c>
      <c r="Q2619" t="s">
        <v>2114</v>
      </c>
      <c r="R2619" t="s">
        <v>211</v>
      </c>
      <c r="S2619" t="s">
        <v>212</v>
      </c>
      <c r="V2619" t="str">
        <f>_xlfn.XLOOKUP(UNIVERSO[[#This Row],[Ruta DN]],'[1]Cuota Ruta'!E:E,'[1]Cuota Ruta'!G:G)</f>
        <v>Cargar</v>
      </c>
    </row>
    <row r="2620" spans="1:22" x14ac:dyDescent="0.25">
      <c r="A2620" t="s">
        <v>98</v>
      </c>
      <c r="B2620" t="s">
        <v>417</v>
      </c>
      <c r="C2620">
        <v>2603329511</v>
      </c>
      <c r="D2620">
        <v>1203329511</v>
      </c>
      <c r="E2620" t="s">
        <v>54</v>
      </c>
      <c r="F2620" t="s">
        <v>418</v>
      </c>
      <c r="G2620" t="s">
        <v>4651</v>
      </c>
      <c r="H2620" t="s">
        <v>4652</v>
      </c>
      <c r="I2620" t="s">
        <v>39</v>
      </c>
      <c r="J2620" t="s">
        <v>29</v>
      </c>
      <c r="K2620" t="s">
        <v>110</v>
      </c>
      <c r="L2620">
        <v>-90.620249999999999</v>
      </c>
      <c r="M2620">
        <v>14.472769</v>
      </c>
      <c r="N2620">
        <v>14.47282667</v>
      </c>
      <c r="O2620">
        <v>-90.620278330000005</v>
      </c>
      <c r="P2620" t="s">
        <v>31</v>
      </c>
      <c r="Q2620" t="s">
        <v>2114</v>
      </c>
      <c r="R2620" t="s">
        <v>104</v>
      </c>
      <c r="S2620" t="s">
        <v>105</v>
      </c>
      <c r="V2620" t="str">
        <f>_xlfn.XLOOKUP(UNIVERSO[[#This Row],[Ruta DN]],'[1]Cuota Ruta'!E:E,'[1]Cuota Ruta'!G:G)</f>
        <v>Cargar</v>
      </c>
    </row>
    <row r="2621" spans="1:22" x14ac:dyDescent="0.25">
      <c r="A2621" t="s">
        <v>128</v>
      </c>
      <c r="B2621" t="s">
        <v>1084</v>
      </c>
      <c r="C2621">
        <v>2603329544</v>
      </c>
      <c r="D2621">
        <v>1203329544</v>
      </c>
      <c r="E2621" t="s">
        <v>54</v>
      </c>
      <c r="F2621" t="s">
        <v>1085</v>
      </c>
      <c r="G2621" t="s">
        <v>2364</v>
      </c>
      <c r="H2621" t="s">
        <v>4653</v>
      </c>
      <c r="I2621" t="s">
        <v>39</v>
      </c>
      <c r="J2621" t="s">
        <v>29</v>
      </c>
      <c r="K2621" t="s">
        <v>133</v>
      </c>
      <c r="L2621">
        <v>-89.871229999999997</v>
      </c>
      <c r="M2621">
        <v>14.50508</v>
      </c>
      <c r="N2621">
        <v>14.50516631</v>
      </c>
      <c r="O2621">
        <v>-89.87122454</v>
      </c>
      <c r="P2621" t="s">
        <v>31</v>
      </c>
      <c r="Q2621" t="s">
        <v>2114</v>
      </c>
      <c r="R2621" t="s">
        <v>134</v>
      </c>
      <c r="S2621" t="s">
        <v>135</v>
      </c>
      <c r="V2621" t="str">
        <f>_xlfn.XLOOKUP(UNIVERSO[[#This Row],[Ruta DN]],'[1]Cuota Ruta'!E:E,'[1]Cuota Ruta'!G:G)</f>
        <v>Cargar</v>
      </c>
    </row>
    <row r="2622" spans="1:22" x14ac:dyDescent="0.25">
      <c r="A2622" t="s">
        <v>111</v>
      </c>
      <c r="B2622" t="s">
        <v>392</v>
      </c>
      <c r="C2622">
        <v>2603146337</v>
      </c>
      <c r="D2622">
        <v>1203146337</v>
      </c>
      <c r="E2622" t="s">
        <v>54</v>
      </c>
      <c r="F2622" t="s">
        <v>393</v>
      </c>
      <c r="G2622" t="s">
        <v>4654</v>
      </c>
      <c r="H2622" t="s">
        <v>4655</v>
      </c>
      <c r="I2622" t="s">
        <v>39</v>
      </c>
      <c r="J2622" t="s">
        <v>29</v>
      </c>
      <c r="K2622" t="s">
        <v>204</v>
      </c>
      <c r="L2622">
        <v>-90.595050000000001</v>
      </c>
      <c r="M2622">
        <v>14.599577999999999</v>
      </c>
      <c r="N2622">
        <v>14.599577999999999</v>
      </c>
      <c r="O2622">
        <v>-90.595050000000001</v>
      </c>
      <c r="P2622" t="s">
        <v>31</v>
      </c>
      <c r="Q2622" t="s">
        <v>2114</v>
      </c>
      <c r="R2622" t="s">
        <v>117</v>
      </c>
      <c r="S2622" t="s">
        <v>118</v>
      </c>
      <c r="V2622" t="str">
        <f>_xlfn.XLOOKUP(UNIVERSO[[#This Row],[Ruta DN]],'[1]Cuota Ruta'!E:E,'[1]Cuota Ruta'!G:G)</f>
        <v>Cargar</v>
      </c>
    </row>
    <row r="2623" spans="1:22" x14ac:dyDescent="0.25">
      <c r="A2623" t="s">
        <v>213</v>
      </c>
      <c r="B2623" t="s">
        <v>538</v>
      </c>
      <c r="C2623">
        <v>2603329599</v>
      </c>
      <c r="D2623">
        <v>1203329599</v>
      </c>
      <c r="E2623" t="s">
        <v>54</v>
      </c>
      <c r="F2623" t="s">
        <v>539</v>
      </c>
      <c r="G2623" t="s">
        <v>4656</v>
      </c>
      <c r="H2623" t="s">
        <v>4657</v>
      </c>
      <c r="I2623" t="s">
        <v>39</v>
      </c>
      <c r="J2623" t="s">
        <v>46</v>
      </c>
      <c r="K2623" t="s">
        <v>218</v>
      </c>
      <c r="L2623">
        <v>-90.737970000000004</v>
      </c>
      <c r="M2623">
        <v>14.55414</v>
      </c>
      <c r="N2623">
        <v>14.554166499999999</v>
      </c>
      <c r="O2623">
        <v>-90.737968199999997</v>
      </c>
      <c r="P2623" t="s">
        <v>31</v>
      </c>
      <c r="Q2623" t="s">
        <v>2117</v>
      </c>
      <c r="R2623" t="s">
        <v>219</v>
      </c>
      <c r="S2623" t="s">
        <v>220</v>
      </c>
      <c r="V2623" t="str">
        <f>_xlfn.XLOOKUP(UNIVERSO[[#This Row],[Ruta DN]],'[1]Cuota Ruta'!E:E,'[1]Cuota Ruta'!G:G)</f>
        <v>Cargar</v>
      </c>
    </row>
    <row r="2624" spans="1:22" x14ac:dyDescent="0.25">
      <c r="A2624" t="s">
        <v>111</v>
      </c>
      <c r="B2624" t="s">
        <v>820</v>
      </c>
      <c r="C2624">
        <v>2603329681</v>
      </c>
      <c r="D2624">
        <v>1203329681</v>
      </c>
      <c r="E2624" t="s">
        <v>54</v>
      </c>
      <c r="F2624" t="s">
        <v>821</v>
      </c>
      <c r="G2624" t="s">
        <v>151</v>
      </c>
      <c r="H2624" t="s">
        <v>4658</v>
      </c>
      <c r="I2624" t="s">
        <v>28</v>
      </c>
      <c r="J2624" t="s">
        <v>29</v>
      </c>
      <c r="K2624" t="s">
        <v>204</v>
      </c>
      <c r="L2624">
        <v>-90.60615</v>
      </c>
      <c r="M2624">
        <v>14.575428</v>
      </c>
      <c r="N2624">
        <v>14.57535423</v>
      </c>
      <c r="O2624">
        <v>-90.606059529999996</v>
      </c>
      <c r="P2624" t="s">
        <v>31</v>
      </c>
      <c r="Q2624" t="s">
        <v>2117</v>
      </c>
      <c r="R2624" t="s">
        <v>117</v>
      </c>
      <c r="S2624" t="s">
        <v>118</v>
      </c>
      <c r="T2624">
        <v>20</v>
      </c>
      <c r="V2624" t="str">
        <f>_xlfn.XLOOKUP(UNIVERSO[[#This Row],[Ruta DN]],'[1]Cuota Ruta'!E:E,'[1]Cuota Ruta'!G:G)</f>
        <v>Cargar</v>
      </c>
    </row>
    <row r="2625" spans="1:22" x14ac:dyDescent="0.25">
      <c r="A2625" t="s">
        <v>111</v>
      </c>
      <c r="B2625" t="s">
        <v>200</v>
      </c>
      <c r="C2625">
        <v>2603329689</v>
      </c>
      <c r="D2625">
        <v>1203329689</v>
      </c>
      <c r="E2625" t="s">
        <v>54</v>
      </c>
      <c r="F2625" t="s">
        <v>201</v>
      </c>
      <c r="G2625" t="s">
        <v>683</v>
      </c>
      <c r="H2625" t="s">
        <v>4659</v>
      </c>
      <c r="I2625" t="s">
        <v>39</v>
      </c>
      <c r="J2625" t="s">
        <v>29</v>
      </c>
      <c r="K2625" t="s">
        <v>204</v>
      </c>
      <c r="L2625">
        <v>-90.607849999999999</v>
      </c>
      <c r="M2625">
        <v>14.628</v>
      </c>
      <c r="N2625">
        <v>14.62798574</v>
      </c>
      <c r="O2625">
        <v>-90.60788556</v>
      </c>
      <c r="P2625" t="s">
        <v>31</v>
      </c>
      <c r="Q2625" t="s">
        <v>2114</v>
      </c>
      <c r="R2625" t="s">
        <v>117</v>
      </c>
      <c r="S2625" t="s">
        <v>118</v>
      </c>
      <c r="V2625" t="str">
        <f>_xlfn.XLOOKUP(UNIVERSO[[#This Row],[Ruta DN]],'[1]Cuota Ruta'!E:E,'[1]Cuota Ruta'!G:G)</f>
        <v>Cargar</v>
      </c>
    </row>
    <row r="2626" spans="1:22" x14ac:dyDescent="0.25">
      <c r="A2626" t="s">
        <v>286</v>
      </c>
      <c r="B2626" t="s">
        <v>975</v>
      </c>
      <c r="C2626">
        <v>2603146631</v>
      </c>
      <c r="D2626">
        <v>1203146631</v>
      </c>
      <c r="E2626" t="s">
        <v>54</v>
      </c>
      <c r="F2626" t="s">
        <v>976</v>
      </c>
      <c r="G2626" t="s">
        <v>2375</v>
      </c>
      <c r="H2626" t="s">
        <v>4660</v>
      </c>
      <c r="I2626" t="s">
        <v>39</v>
      </c>
      <c r="J2626" t="s">
        <v>29</v>
      </c>
      <c r="K2626" t="s">
        <v>291</v>
      </c>
      <c r="L2626">
        <v>-89.855590000000007</v>
      </c>
      <c r="M2626">
        <v>14.34765</v>
      </c>
      <c r="N2626">
        <v>14.34765</v>
      </c>
      <c r="O2626">
        <v>-89.855590000000007</v>
      </c>
      <c r="P2626" t="s">
        <v>31</v>
      </c>
      <c r="Q2626" t="s">
        <v>2117</v>
      </c>
      <c r="R2626" t="s">
        <v>292</v>
      </c>
      <c r="S2626" t="s">
        <v>293</v>
      </c>
      <c r="V2626" t="str">
        <f>_xlfn.XLOOKUP(UNIVERSO[[#This Row],[Ruta DN]],'[1]Cuota Ruta'!E:E,'[1]Cuota Ruta'!G:G)</f>
        <v>Cargar</v>
      </c>
    </row>
    <row r="2627" spans="1:22" x14ac:dyDescent="0.25">
      <c r="A2627" t="s">
        <v>111</v>
      </c>
      <c r="B2627" t="s">
        <v>1137</v>
      </c>
      <c r="C2627">
        <v>2603329800</v>
      </c>
      <c r="D2627">
        <v>1203329800</v>
      </c>
      <c r="E2627" t="s">
        <v>54</v>
      </c>
      <c r="F2627" t="s">
        <v>1138</v>
      </c>
      <c r="G2627" t="s">
        <v>4661</v>
      </c>
      <c r="H2627" t="s">
        <v>4662</v>
      </c>
      <c r="I2627" t="s">
        <v>39</v>
      </c>
      <c r="J2627" t="s">
        <v>29</v>
      </c>
      <c r="K2627" t="s">
        <v>157</v>
      </c>
      <c r="L2627">
        <v>-90.546850000000006</v>
      </c>
      <c r="M2627">
        <v>14.619122000000001</v>
      </c>
      <c r="N2627">
        <v>14.6190964</v>
      </c>
      <c r="O2627">
        <v>-90.546804780000002</v>
      </c>
      <c r="P2627" t="s">
        <v>31</v>
      </c>
      <c r="Q2627" t="s">
        <v>2117</v>
      </c>
      <c r="R2627" t="s">
        <v>117</v>
      </c>
      <c r="S2627" t="s">
        <v>118</v>
      </c>
      <c r="V2627" t="str">
        <f>_xlfn.XLOOKUP(UNIVERSO[[#This Row],[Ruta DN]],'[1]Cuota Ruta'!E:E,'[1]Cuota Ruta'!G:G)</f>
        <v>Cargar</v>
      </c>
    </row>
    <row r="2628" spans="1:22" x14ac:dyDescent="0.25">
      <c r="A2628" t="s">
        <v>205</v>
      </c>
      <c r="B2628" t="s">
        <v>206</v>
      </c>
      <c r="C2628">
        <v>2603329819</v>
      </c>
      <c r="D2628">
        <v>1203329819</v>
      </c>
      <c r="E2628" t="s">
        <v>54</v>
      </c>
      <c r="F2628" t="s">
        <v>207</v>
      </c>
      <c r="G2628" t="s">
        <v>4663</v>
      </c>
      <c r="H2628" t="s">
        <v>4664</v>
      </c>
      <c r="I2628" t="s">
        <v>39</v>
      </c>
      <c r="J2628" t="s">
        <v>29</v>
      </c>
      <c r="K2628" t="s">
        <v>210</v>
      </c>
      <c r="L2628">
        <v>-90.381277999999995</v>
      </c>
      <c r="M2628">
        <v>14.080911</v>
      </c>
      <c r="N2628">
        <v>14.0809453</v>
      </c>
      <c r="O2628">
        <v>-90.381210569999979</v>
      </c>
      <c r="P2628" t="s">
        <v>31</v>
      </c>
      <c r="Q2628" t="s">
        <v>2114</v>
      </c>
      <c r="R2628" t="s">
        <v>211</v>
      </c>
      <c r="S2628" t="s">
        <v>212</v>
      </c>
      <c r="V2628" t="str">
        <f>_xlfn.XLOOKUP(UNIVERSO[[#This Row],[Ruta DN]],'[1]Cuota Ruta'!E:E,'[1]Cuota Ruta'!G:G)</f>
        <v>Cargar</v>
      </c>
    </row>
    <row r="2629" spans="1:22" x14ac:dyDescent="0.25">
      <c r="A2629" t="s">
        <v>111</v>
      </c>
      <c r="B2629" t="s">
        <v>1879</v>
      </c>
      <c r="C2629">
        <v>2603329893</v>
      </c>
      <c r="D2629">
        <v>1203329893</v>
      </c>
      <c r="E2629" t="s">
        <v>54</v>
      </c>
      <c r="F2629" t="s">
        <v>1880</v>
      </c>
      <c r="G2629" t="s">
        <v>4665</v>
      </c>
      <c r="H2629" t="s">
        <v>4666</v>
      </c>
      <c r="I2629" t="s">
        <v>39</v>
      </c>
      <c r="J2629" t="s">
        <v>29</v>
      </c>
      <c r="K2629" t="s">
        <v>204</v>
      </c>
      <c r="L2629">
        <v>-90.549149999999997</v>
      </c>
      <c r="M2629">
        <v>14.595119</v>
      </c>
      <c r="N2629">
        <v>14.59513617</v>
      </c>
      <c r="O2629">
        <v>-90.549057379999994</v>
      </c>
      <c r="P2629" t="s">
        <v>31</v>
      </c>
      <c r="Q2629" t="s">
        <v>2117</v>
      </c>
      <c r="R2629" t="s">
        <v>117</v>
      </c>
      <c r="S2629" t="s">
        <v>118</v>
      </c>
      <c r="V2629" t="str">
        <f>_xlfn.XLOOKUP(UNIVERSO[[#This Row],[Ruta DN]],'[1]Cuota Ruta'!E:E,'[1]Cuota Ruta'!G:G)</f>
        <v>Cargar</v>
      </c>
    </row>
    <row r="2630" spans="1:22" x14ac:dyDescent="0.25">
      <c r="A2630" t="s">
        <v>111</v>
      </c>
      <c r="B2630" t="s">
        <v>196</v>
      </c>
      <c r="C2630">
        <v>2603329937</v>
      </c>
      <c r="D2630">
        <v>1203329937</v>
      </c>
      <c r="E2630" t="s">
        <v>54</v>
      </c>
      <c r="F2630" t="s">
        <v>197</v>
      </c>
      <c r="G2630" t="s">
        <v>4667</v>
      </c>
      <c r="H2630" t="s">
        <v>4668</v>
      </c>
      <c r="I2630" t="s">
        <v>39</v>
      </c>
      <c r="J2630" t="s">
        <v>29</v>
      </c>
      <c r="K2630" t="s">
        <v>164</v>
      </c>
      <c r="L2630">
        <v>-90.518349999999998</v>
      </c>
      <c r="M2630">
        <v>14.612450000000001</v>
      </c>
      <c r="N2630">
        <v>14.61245677</v>
      </c>
      <c r="O2630">
        <v>-90.518377020000003</v>
      </c>
      <c r="P2630" t="s">
        <v>31</v>
      </c>
      <c r="Q2630" t="s">
        <v>2114</v>
      </c>
      <c r="R2630" t="s">
        <v>117</v>
      </c>
      <c r="S2630" t="s">
        <v>118</v>
      </c>
      <c r="V2630" t="str">
        <f>_xlfn.XLOOKUP(UNIVERSO[[#This Row],[Ruta DN]],'[1]Cuota Ruta'!E:E,'[1]Cuota Ruta'!G:G)</f>
        <v>Cargar</v>
      </c>
    </row>
    <row r="2631" spans="1:22" x14ac:dyDescent="0.25">
      <c r="A2631" t="s">
        <v>98</v>
      </c>
      <c r="B2631" t="s">
        <v>696</v>
      </c>
      <c r="C2631">
        <v>2603147346</v>
      </c>
      <c r="D2631">
        <v>1203147346</v>
      </c>
      <c r="E2631" t="s">
        <v>54</v>
      </c>
      <c r="F2631" t="s">
        <v>697</v>
      </c>
      <c r="G2631" t="s">
        <v>4669</v>
      </c>
      <c r="H2631" t="s">
        <v>4670</v>
      </c>
      <c r="I2631" t="s">
        <v>39</v>
      </c>
      <c r="J2631" t="s">
        <v>46</v>
      </c>
      <c r="K2631" t="s">
        <v>123</v>
      </c>
      <c r="L2631">
        <v>-90.620078000000007</v>
      </c>
      <c r="M2631">
        <v>14.543150000000001</v>
      </c>
      <c r="N2631">
        <v>14.543150000000001</v>
      </c>
      <c r="O2631">
        <v>-90.620078000000007</v>
      </c>
      <c r="P2631" t="s">
        <v>31</v>
      </c>
      <c r="Q2631" t="s">
        <v>2114</v>
      </c>
      <c r="R2631" t="s">
        <v>104</v>
      </c>
      <c r="S2631" t="s">
        <v>105</v>
      </c>
      <c r="V2631" t="str">
        <f>_xlfn.XLOOKUP(UNIVERSO[[#This Row],[Ruta DN]],'[1]Cuota Ruta'!E:E,'[1]Cuota Ruta'!G:G)</f>
        <v>Cargar</v>
      </c>
    </row>
    <row r="2632" spans="1:22" x14ac:dyDescent="0.25">
      <c r="A2632" t="s">
        <v>98</v>
      </c>
      <c r="B2632" t="s">
        <v>1650</v>
      </c>
      <c r="C2632">
        <v>2603330067</v>
      </c>
      <c r="D2632">
        <v>1203330067</v>
      </c>
      <c r="E2632" t="s">
        <v>54</v>
      </c>
      <c r="F2632" t="s">
        <v>1651</v>
      </c>
      <c r="G2632" t="s">
        <v>272</v>
      </c>
      <c r="H2632" t="s">
        <v>4671</v>
      </c>
      <c r="I2632" t="s">
        <v>39</v>
      </c>
      <c r="J2632" t="s">
        <v>29</v>
      </c>
      <c r="K2632" t="s">
        <v>103</v>
      </c>
      <c r="L2632">
        <v>-90.547049999999999</v>
      </c>
      <c r="M2632">
        <v>14.55625</v>
      </c>
      <c r="N2632">
        <v>14.555986669999999</v>
      </c>
      <c r="O2632">
        <v>-90.547034999999994</v>
      </c>
      <c r="P2632" t="s">
        <v>31</v>
      </c>
      <c r="Q2632" t="s">
        <v>2114</v>
      </c>
      <c r="R2632" t="s">
        <v>104</v>
      </c>
      <c r="S2632" t="s">
        <v>105</v>
      </c>
      <c r="V2632" t="str">
        <f>_xlfn.XLOOKUP(UNIVERSO[[#This Row],[Ruta DN]],'[1]Cuota Ruta'!E:E,'[1]Cuota Ruta'!G:G)</f>
        <v>Cargar</v>
      </c>
    </row>
    <row r="2633" spans="1:22" x14ac:dyDescent="0.25">
      <c r="A2633" t="s">
        <v>111</v>
      </c>
      <c r="B2633" t="s">
        <v>1932</v>
      </c>
      <c r="C2633">
        <v>2603147478</v>
      </c>
      <c r="D2633">
        <v>1203147478</v>
      </c>
      <c r="E2633" t="s">
        <v>54</v>
      </c>
      <c r="F2633" t="s">
        <v>1933</v>
      </c>
      <c r="G2633" t="s">
        <v>4672</v>
      </c>
      <c r="H2633" t="s">
        <v>4673</v>
      </c>
      <c r="I2633" t="s">
        <v>39</v>
      </c>
      <c r="J2633" t="s">
        <v>46</v>
      </c>
      <c r="K2633" t="s">
        <v>164</v>
      </c>
      <c r="L2633">
        <v>-90.4435</v>
      </c>
      <c r="M2633">
        <v>14.544328</v>
      </c>
      <c r="N2633">
        <v>14.544328</v>
      </c>
      <c r="O2633">
        <v>-90.4435</v>
      </c>
      <c r="P2633" t="s">
        <v>31</v>
      </c>
      <c r="Q2633" t="s">
        <v>2114</v>
      </c>
      <c r="R2633" t="s">
        <v>117</v>
      </c>
      <c r="S2633" t="s">
        <v>118</v>
      </c>
      <c r="V2633" t="str">
        <f>_xlfn.XLOOKUP(UNIVERSO[[#This Row],[Ruta DN]],'[1]Cuota Ruta'!E:E,'[1]Cuota Ruta'!G:G)</f>
        <v>Cargar</v>
      </c>
    </row>
    <row r="2634" spans="1:22" x14ac:dyDescent="0.25">
      <c r="A2634" t="s">
        <v>365</v>
      </c>
      <c r="B2634" t="s">
        <v>373</v>
      </c>
      <c r="C2634">
        <v>2603330104</v>
      </c>
      <c r="D2634">
        <v>1203330104</v>
      </c>
      <c r="E2634" t="s">
        <v>54</v>
      </c>
      <c r="F2634" t="s">
        <v>374</v>
      </c>
      <c r="G2634" t="s">
        <v>4674</v>
      </c>
      <c r="H2634" t="s">
        <v>4675</v>
      </c>
      <c r="I2634" t="s">
        <v>28</v>
      </c>
      <c r="J2634" t="s">
        <v>46</v>
      </c>
      <c r="K2634" t="s">
        <v>370</v>
      </c>
      <c r="L2634">
        <v>-90.073280999999994</v>
      </c>
      <c r="M2634">
        <v>14.861988999999999</v>
      </c>
      <c r="N2634">
        <v>14.861988999999999</v>
      </c>
      <c r="O2634">
        <v>-90.073280999999994</v>
      </c>
      <c r="P2634" t="s">
        <v>31</v>
      </c>
      <c r="Q2634" t="s">
        <v>2117</v>
      </c>
      <c r="R2634" t="s">
        <v>371</v>
      </c>
      <c r="S2634" t="s">
        <v>372</v>
      </c>
      <c r="V2634" t="str">
        <f>_xlfn.XLOOKUP(UNIVERSO[[#This Row],[Ruta DN]],'[1]Cuota Ruta'!E:E,'[1]Cuota Ruta'!G:G)</f>
        <v>Cargar</v>
      </c>
    </row>
    <row r="2635" spans="1:22" x14ac:dyDescent="0.25">
      <c r="A2635" t="s">
        <v>365</v>
      </c>
      <c r="B2635" t="s">
        <v>1000</v>
      </c>
      <c r="C2635">
        <v>2603147598</v>
      </c>
      <c r="D2635">
        <v>1203147598</v>
      </c>
      <c r="E2635" t="s">
        <v>54</v>
      </c>
      <c r="F2635" t="s">
        <v>1001</v>
      </c>
      <c r="G2635" t="s">
        <v>4676</v>
      </c>
      <c r="H2635" t="s">
        <v>4677</v>
      </c>
      <c r="I2635" t="s">
        <v>39</v>
      </c>
      <c r="J2635" t="s">
        <v>46</v>
      </c>
      <c r="K2635" t="s">
        <v>370</v>
      </c>
      <c r="L2635">
        <v>-90.196408000000005</v>
      </c>
      <c r="M2635">
        <v>14.784352999999999</v>
      </c>
      <c r="N2635">
        <v>14.784352999999999</v>
      </c>
      <c r="O2635">
        <v>-90.196408000000005</v>
      </c>
      <c r="P2635" t="s">
        <v>31</v>
      </c>
      <c r="Q2635" t="s">
        <v>2114</v>
      </c>
      <c r="R2635" t="s">
        <v>371</v>
      </c>
      <c r="S2635" t="s">
        <v>372</v>
      </c>
      <c r="V2635" t="str">
        <f>_xlfn.XLOOKUP(UNIVERSO[[#This Row],[Ruta DN]],'[1]Cuota Ruta'!E:E,'[1]Cuota Ruta'!G:G)</f>
        <v>Cargar</v>
      </c>
    </row>
    <row r="2636" spans="1:22" x14ac:dyDescent="0.25">
      <c r="A2636" t="s">
        <v>98</v>
      </c>
      <c r="B2636" t="s">
        <v>165</v>
      </c>
      <c r="C2636">
        <v>2603330159</v>
      </c>
      <c r="D2636">
        <v>1203330159</v>
      </c>
      <c r="E2636" t="s">
        <v>54</v>
      </c>
      <c r="F2636" t="s">
        <v>166</v>
      </c>
      <c r="G2636" t="s">
        <v>1820</v>
      </c>
      <c r="H2636" t="s">
        <v>4678</v>
      </c>
      <c r="I2636" t="s">
        <v>39</v>
      </c>
      <c r="J2636" t="s">
        <v>46</v>
      </c>
      <c r="K2636" t="s">
        <v>103</v>
      </c>
      <c r="L2636">
        <v>-90.533439000000001</v>
      </c>
      <c r="M2636">
        <v>14.484228</v>
      </c>
      <c r="N2636">
        <v>14.484228</v>
      </c>
      <c r="O2636">
        <v>-90.533439000000001</v>
      </c>
      <c r="P2636" t="s">
        <v>31</v>
      </c>
      <c r="Q2636" t="s">
        <v>2114</v>
      </c>
      <c r="R2636" t="s">
        <v>104</v>
      </c>
      <c r="S2636" t="s">
        <v>105</v>
      </c>
      <c r="V2636" t="str">
        <f>_xlfn.XLOOKUP(UNIVERSO[[#This Row],[Ruta DN]],'[1]Cuota Ruta'!E:E,'[1]Cuota Ruta'!G:G)</f>
        <v>Cargar</v>
      </c>
    </row>
    <row r="2637" spans="1:22" x14ac:dyDescent="0.25">
      <c r="A2637" t="s">
        <v>111</v>
      </c>
      <c r="B2637" t="s">
        <v>282</v>
      </c>
      <c r="C2637">
        <v>2603147636</v>
      </c>
      <c r="D2637">
        <v>1203147636</v>
      </c>
      <c r="E2637" t="s">
        <v>54</v>
      </c>
      <c r="F2637" t="s">
        <v>283</v>
      </c>
      <c r="G2637" t="s">
        <v>328</v>
      </c>
      <c r="H2637" t="s">
        <v>4679</v>
      </c>
      <c r="I2637" t="s">
        <v>93</v>
      </c>
      <c r="J2637" t="s">
        <v>29</v>
      </c>
      <c r="K2637" t="s">
        <v>116</v>
      </c>
      <c r="L2637">
        <v>-90.660421999999997</v>
      </c>
      <c r="M2637">
        <v>14.716081000000001</v>
      </c>
      <c r="N2637">
        <v>14.716081000000001</v>
      </c>
      <c r="O2637">
        <v>-90.660421999999997</v>
      </c>
      <c r="P2637" t="s">
        <v>31</v>
      </c>
      <c r="Q2637" t="s">
        <v>2114</v>
      </c>
      <c r="R2637" t="s">
        <v>117</v>
      </c>
      <c r="S2637" t="s">
        <v>118</v>
      </c>
      <c r="V2637" t="str">
        <f>_xlfn.XLOOKUP(UNIVERSO[[#This Row],[Ruta DN]],'[1]Cuota Ruta'!E:E,'[1]Cuota Ruta'!G:G)</f>
        <v>Cargar</v>
      </c>
    </row>
    <row r="2638" spans="1:22" x14ac:dyDescent="0.25">
      <c r="A2638" t="s">
        <v>98</v>
      </c>
      <c r="B2638" t="s">
        <v>1414</v>
      </c>
      <c r="C2638">
        <v>2603330160</v>
      </c>
      <c r="D2638">
        <v>1203330160</v>
      </c>
      <c r="E2638" t="s">
        <v>54</v>
      </c>
      <c r="F2638" t="s">
        <v>1415</v>
      </c>
      <c r="G2638" t="s">
        <v>108</v>
      </c>
      <c r="H2638" t="s">
        <v>4680</v>
      </c>
      <c r="I2638" t="s">
        <v>28</v>
      </c>
      <c r="J2638" t="s">
        <v>46</v>
      </c>
      <c r="K2638" t="s">
        <v>123</v>
      </c>
      <c r="L2638">
        <v>-90.571727999999993</v>
      </c>
      <c r="M2638">
        <v>14.512</v>
      </c>
      <c r="N2638">
        <v>14.511995000000001</v>
      </c>
      <c r="O2638">
        <v>-90.571798333333334</v>
      </c>
      <c r="P2638" t="s">
        <v>31</v>
      </c>
      <c r="Q2638" t="s">
        <v>2117</v>
      </c>
      <c r="R2638" t="s">
        <v>104</v>
      </c>
      <c r="S2638" t="s">
        <v>105</v>
      </c>
      <c r="V2638" t="str">
        <f>_xlfn.XLOOKUP(UNIVERSO[[#This Row],[Ruta DN]],'[1]Cuota Ruta'!E:E,'[1]Cuota Ruta'!G:G)</f>
        <v>Cargar</v>
      </c>
    </row>
    <row r="2639" spans="1:22" x14ac:dyDescent="0.25">
      <c r="A2639" t="s">
        <v>128</v>
      </c>
      <c r="B2639" t="s">
        <v>129</v>
      </c>
      <c r="C2639">
        <v>2603330182</v>
      </c>
      <c r="D2639">
        <v>1203330182</v>
      </c>
      <c r="E2639" t="s">
        <v>54</v>
      </c>
      <c r="F2639" t="s">
        <v>130</v>
      </c>
      <c r="G2639" t="s">
        <v>487</v>
      </c>
      <c r="H2639" t="s">
        <v>4681</v>
      </c>
      <c r="I2639" t="s">
        <v>39</v>
      </c>
      <c r="J2639" t="s">
        <v>29</v>
      </c>
      <c r="K2639" t="s">
        <v>133</v>
      </c>
      <c r="L2639">
        <v>-89.867490000000004</v>
      </c>
      <c r="M2639">
        <v>14.50563</v>
      </c>
      <c r="N2639">
        <v>14.505694999999999</v>
      </c>
      <c r="O2639">
        <v>-89.867526670000004</v>
      </c>
      <c r="P2639" t="s">
        <v>31</v>
      </c>
      <c r="Q2639" t="s">
        <v>2114</v>
      </c>
      <c r="R2639" t="s">
        <v>134</v>
      </c>
      <c r="S2639" t="s">
        <v>135</v>
      </c>
      <c r="V2639" t="str">
        <f>_xlfn.XLOOKUP(UNIVERSO[[#This Row],[Ruta DN]],'[1]Cuota Ruta'!E:E,'[1]Cuota Ruta'!G:G)</f>
        <v>Cargar</v>
      </c>
    </row>
    <row r="2640" spans="1:22" x14ac:dyDescent="0.25">
      <c r="A2640" t="s">
        <v>98</v>
      </c>
      <c r="B2640" t="s">
        <v>338</v>
      </c>
      <c r="C2640">
        <v>2603330327</v>
      </c>
      <c r="D2640">
        <v>1203330327</v>
      </c>
      <c r="E2640" t="s">
        <v>54</v>
      </c>
      <c r="F2640" t="s">
        <v>339</v>
      </c>
      <c r="G2640" t="s">
        <v>65</v>
      </c>
      <c r="H2640" t="s">
        <v>4682</v>
      </c>
      <c r="I2640" t="s">
        <v>39</v>
      </c>
      <c r="J2640" t="s">
        <v>29</v>
      </c>
      <c r="K2640" t="s">
        <v>110</v>
      </c>
      <c r="L2640">
        <v>-90.590350000000001</v>
      </c>
      <c r="M2640">
        <v>14.501878</v>
      </c>
      <c r="N2640">
        <v>14.50206167</v>
      </c>
      <c r="O2640">
        <v>-90.590299999999999</v>
      </c>
      <c r="P2640" t="s">
        <v>31</v>
      </c>
      <c r="Q2640" t="s">
        <v>2114</v>
      </c>
      <c r="R2640" t="s">
        <v>104</v>
      </c>
      <c r="S2640" t="s">
        <v>105</v>
      </c>
      <c r="V2640" t="str">
        <f>_xlfn.XLOOKUP(UNIVERSO[[#This Row],[Ruta DN]],'[1]Cuota Ruta'!E:E,'[1]Cuota Ruta'!G:G)</f>
        <v>Cargar</v>
      </c>
    </row>
    <row r="2641" spans="1:22" x14ac:dyDescent="0.25">
      <c r="A2641" t="s">
        <v>98</v>
      </c>
      <c r="B2641" t="s">
        <v>338</v>
      </c>
      <c r="C2641">
        <v>2603330332</v>
      </c>
      <c r="D2641">
        <v>1203330332</v>
      </c>
      <c r="E2641" t="s">
        <v>54</v>
      </c>
      <c r="F2641" t="s">
        <v>339</v>
      </c>
      <c r="G2641" t="s">
        <v>4683</v>
      </c>
      <c r="H2641" t="s">
        <v>4684</v>
      </c>
      <c r="I2641" t="s">
        <v>39</v>
      </c>
      <c r="J2641" t="s">
        <v>29</v>
      </c>
      <c r="K2641" t="s">
        <v>110</v>
      </c>
      <c r="L2641">
        <v>-90.588447000000002</v>
      </c>
      <c r="M2641">
        <v>14.504478000000001</v>
      </c>
      <c r="N2641">
        <v>14.50453667</v>
      </c>
      <c r="O2641">
        <v>-90.588473329999999</v>
      </c>
      <c r="P2641" t="s">
        <v>31</v>
      </c>
      <c r="Q2641" t="s">
        <v>2114</v>
      </c>
      <c r="R2641" t="s">
        <v>104</v>
      </c>
      <c r="S2641" t="s">
        <v>105</v>
      </c>
      <c r="V2641" t="str">
        <f>_xlfn.XLOOKUP(UNIVERSO[[#This Row],[Ruta DN]],'[1]Cuota Ruta'!E:E,'[1]Cuota Ruta'!G:G)</f>
        <v>Cargar</v>
      </c>
    </row>
    <row r="2642" spans="1:22" x14ac:dyDescent="0.25">
      <c r="A2642" t="s">
        <v>98</v>
      </c>
      <c r="B2642" t="s">
        <v>449</v>
      </c>
      <c r="C2642">
        <v>2603330365</v>
      </c>
      <c r="D2642">
        <v>1203330365</v>
      </c>
      <c r="E2642" t="s">
        <v>54</v>
      </c>
      <c r="F2642" t="s">
        <v>450</v>
      </c>
      <c r="G2642" t="s">
        <v>2224</v>
      </c>
      <c r="H2642" t="s">
        <v>4685</v>
      </c>
      <c r="I2642" t="s">
        <v>39</v>
      </c>
      <c r="J2642" t="s">
        <v>29</v>
      </c>
      <c r="K2642" t="s">
        <v>110</v>
      </c>
      <c r="L2642">
        <v>-90.636347000000001</v>
      </c>
      <c r="M2642">
        <v>14.4619</v>
      </c>
      <c r="N2642">
        <v>14.462059999999999</v>
      </c>
      <c r="O2642">
        <v>-90.636875000000003</v>
      </c>
      <c r="P2642" t="s">
        <v>31</v>
      </c>
      <c r="Q2642" t="s">
        <v>2114</v>
      </c>
      <c r="R2642" t="s">
        <v>104</v>
      </c>
      <c r="S2642" t="s">
        <v>105</v>
      </c>
      <c r="V2642" t="str">
        <f>_xlfn.XLOOKUP(UNIVERSO[[#This Row],[Ruta DN]],'[1]Cuota Ruta'!E:E,'[1]Cuota Ruta'!G:G)</f>
        <v>Cargar</v>
      </c>
    </row>
    <row r="2643" spans="1:22" x14ac:dyDescent="0.25">
      <c r="A2643" t="s">
        <v>213</v>
      </c>
      <c r="B2643" t="s">
        <v>388</v>
      </c>
      <c r="C2643">
        <v>2603148713</v>
      </c>
      <c r="D2643">
        <v>1203148713</v>
      </c>
      <c r="E2643" t="s">
        <v>54</v>
      </c>
      <c r="F2643" t="s">
        <v>389</v>
      </c>
      <c r="G2643" t="s">
        <v>151</v>
      </c>
      <c r="H2643" t="s">
        <v>4686</v>
      </c>
      <c r="I2643" t="s">
        <v>93</v>
      </c>
      <c r="J2643" t="s">
        <v>46</v>
      </c>
      <c r="K2643" t="s">
        <v>218</v>
      </c>
      <c r="L2643">
        <v>-90.785938999999999</v>
      </c>
      <c r="M2643">
        <v>14.548009</v>
      </c>
      <c r="N2643">
        <v>14.548009</v>
      </c>
      <c r="O2643">
        <v>-90.785938999999999</v>
      </c>
      <c r="P2643" t="s">
        <v>31</v>
      </c>
      <c r="Q2643" t="s">
        <v>2114</v>
      </c>
      <c r="R2643" t="s">
        <v>219</v>
      </c>
      <c r="S2643" t="s">
        <v>220</v>
      </c>
      <c r="V2643" t="str">
        <f>_xlfn.XLOOKUP(UNIVERSO[[#This Row],[Ruta DN]],'[1]Cuota Ruta'!E:E,'[1]Cuota Ruta'!G:G)</f>
        <v>Cargar</v>
      </c>
    </row>
    <row r="2644" spans="1:22" x14ac:dyDescent="0.25">
      <c r="A2644" t="s">
        <v>22</v>
      </c>
      <c r="B2644" t="s">
        <v>225</v>
      </c>
      <c r="C2644">
        <v>2603148802</v>
      </c>
      <c r="D2644">
        <v>1203148802</v>
      </c>
      <c r="E2644" t="s">
        <v>54</v>
      </c>
      <c r="F2644" t="s">
        <v>226</v>
      </c>
      <c r="G2644" t="s">
        <v>4687</v>
      </c>
      <c r="H2644" t="s">
        <v>4688</v>
      </c>
      <c r="I2644" t="s">
        <v>39</v>
      </c>
      <c r="J2644" t="s">
        <v>29</v>
      </c>
      <c r="K2644" t="s">
        <v>30</v>
      </c>
      <c r="L2644">
        <v>-90.485607999999999</v>
      </c>
      <c r="M2644">
        <v>14.659408000000001</v>
      </c>
      <c r="N2644">
        <v>14.659408000000001</v>
      </c>
      <c r="O2644">
        <v>-90.485607999999999</v>
      </c>
      <c r="P2644" t="s">
        <v>31</v>
      </c>
      <c r="Q2644" t="s">
        <v>2114</v>
      </c>
      <c r="R2644" t="s">
        <v>33</v>
      </c>
      <c r="S2644" t="s">
        <v>34</v>
      </c>
      <c r="V2644" t="str">
        <f>_xlfn.XLOOKUP(UNIVERSO[[#This Row],[Ruta DN]],'[1]Cuota Ruta'!E:E,'[1]Cuota Ruta'!G:G)</f>
        <v>Cargar</v>
      </c>
    </row>
    <row r="2645" spans="1:22" x14ac:dyDescent="0.25">
      <c r="A2645" t="s">
        <v>22</v>
      </c>
      <c r="B2645" t="s">
        <v>49</v>
      </c>
      <c r="C2645">
        <v>2603330463</v>
      </c>
      <c r="D2645">
        <v>1203330463</v>
      </c>
      <c r="E2645" t="s">
        <v>54</v>
      </c>
      <c r="F2645" t="s">
        <v>50</v>
      </c>
      <c r="G2645" t="s">
        <v>4689</v>
      </c>
      <c r="H2645" t="s">
        <v>4690</v>
      </c>
      <c r="I2645" t="s">
        <v>39</v>
      </c>
      <c r="J2645" t="s">
        <v>29</v>
      </c>
      <c r="K2645" t="s">
        <v>30</v>
      </c>
      <c r="L2645">
        <v>-90.467607999999998</v>
      </c>
      <c r="M2645">
        <v>14.673057999999999</v>
      </c>
      <c r="N2645">
        <v>14.602119200000001</v>
      </c>
      <c r="O2645">
        <v>-90.510495599999999</v>
      </c>
      <c r="P2645" t="s">
        <v>31</v>
      </c>
      <c r="Q2645" t="s">
        <v>2114</v>
      </c>
      <c r="R2645" t="s">
        <v>33</v>
      </c>
      <c r="S2645" t="s">
        <v>34</v>
      </c>
      <c r="V2645" t="str">
        <f>_xlfn.XLOOKUP(UNIVERSO[[#This Row],[Ruta DN]],'[1]Cuota Ruta'!E:E,'[1]Cuota Ruta'!G:G)</f>
        <v>Cargar</v>
      </c>
    </row>
    <row r="2646" spans="1:22" x14ac:dyDescent="0.25">
      <c r="A2646" t="s">
        <v>111</v>
      </c>
      <c r="B2646" t="s">
        <v>1814</v>
      </c>
      <c r="C2646">
        <v>2603330471</v>
      </c>
      <c r="D2646">
        <v>1203330471</v>
      </c>
      <c r="E2646" t="s">
        <v>54</v>
      </c>
      <c r="F2646" t="s">
        <v>1815</v>
      </c>
      <c r="G2646" t="s">
        <v>4691</v>
      </c>
      <c r="H2646" t="s">
        <v>4692</v>
      </c>
      <c r="I2646" t="s">
        <v>39</v>
      </c>
      <c r="J2646" t="s">
        <v>29</v>
      </c>
      <c r="K2646" t="s">
        <v>157</v>
      </c>
      <c r="L2646">
        <v>-90.533619000000002</v>
      </c>
      <c r="M2646">
        <v>14.614119000000001</v>
      </c>
      <c r="N2646">
        <v>14.61390712</v>
      </c>
      <c r="O2646">
        <v>-90.53340073999999</v>
      </c>
      <c r="P2646" t="s">
        <v>31</v>
      </c>
      <c r="Q2646" t="s">
        <v>2114</v>
      </c>
      <c r="R2646" t="s">
        <v>117</v>
      </c>
      <c r="S2646" t="s">
        <v>118</v>
      </c>
      <c r="V2646" t="str">
        <f>_xlfn.XLOOKUP(UNIVERSO[[#This Row],[Ruta DN]],'[1]Cuota Ruta'!E:E,'[1]Cuota Ruta'!G:G)</f>
        <v>Cargar</v>
      </c>
    </row>
    <row r="2647" spans="1:22" x14ac:dyDescent="0.25">
      <c r="A2647" t="s">
        <v>213</v>
      </c>
      <c r="B2647" t="s">
        <v>724</v>
      </c>
      <c r="C2647">
        <v>2603148889</v>
      </c>
      <c r="D2647">
        <v>1203148889</v>
      </c>
      <c r="E2647" t="s">
        <v>54</v>
      </c>
      <c r="F2647" t="s">
        <v>725</v>
      </c>
      <c r="G2647" t="s">
        <v>4693</v>
      </c>
      <c r="H2647" t="s">
        <v>4694</v>
      </c>
      <c r="I2647" t="s">
        <v>39</v>
      </c>
      <c r="J2647" t="s">
        <v>29</v>
      </c>
      <c r="K2647" t="s">
        <v>218</v>
      </c>
      <c r="L2647">
        <v>-90.765950000000004</v>
      </c>
      <c r="M2647">
        <v>14.525880000000001</v>
      </c>
      <c r="N2647">
        <v>14.525880000000001</v>
      </c>
      <c r="O2647">
        <v>-90.765950000000004</v>
      </c>
      <c r="P2647" t="s">
        <v>31</v>
      </c>
      <c r="Q2647" t="s">
        <v>2114</v>
      </c>
      <c r="R2647" t="s">
        <v>219</v>
      </c>
      <c r="S2647" t="s">
        <v>220</v>
      </c>
      <c r="V2647" t="str">
        <f>_xlfn.XLOOKUP(UNIVERSO[[#This Row],[Ruta DN]],'[1]Cuota Ruta'!E:E,'[1]Cuota Ruta'!G:G)</f>
        <v>Cargar</v>
      </c>
    </row>
    <row r="2648" spans="1:22" x14ac:dyDescent="0.25">
      <c r="A2648" t="s">
        <v>111</v>
      </c>
      <c r="B2648" t="s">
        <v>282</v>
      </c>
      <c r="C2648">
        <v>2603330520</v>
      </c>
      <c r="D2648">
        <v>1203330520</v>
      </c>
      <c r="E2648" t="s">
        <v>54</v>
      </c>
      <c r="F2648" t="s">
        <v>283</v>
      </c>
      <c r="G2648" t="s">
        <v>4695</v>
      </c>
      <c r="H2648" t="s">
        <v>4696</v>
      </c>
      <c r="I2648" t="s">
        <v>39</v>
      </c>
      <c r="J2648" t="s">
        <v>29</v>
      </c>
      <c r="K2648" t="s">
        <v>116</v>
      </c>
      <c r="L2648">
        <v>-90.642508000000007</v>
      </c>
      <c r="M2648">
        <v>14.722594000000001</v>
      </c>
      <c r="N2648">
        <v>14.7225363</v>
      </c>
      <c r="O2648">
        <v>-90.642535289999998</v>
      </c>
      <c r="P2648" t="s">
        <v>31</v>
      </c>
      <c r="Q2648" t="s">
        <v>2117</v>
      </c>
      <c r="R2648" t="s">
        <v>117</v>
      </c>
      <c r="S2648" t="s">
        <v>118</v>
      </c>
      <c r="V2648" t="str">
        <f>_xlfn.XLOOKUP(UNIVERSO[[#This Row],[Ruta DN]],'[1]Cuota Ruta'!E:E,'[1]Cuota Ruta'!G:G)</f>
        <v>Cargar</v>
      </c>
    </row>
    <row r="2649" spans="1:22" x14ac:dyDescent="0.25">
      <c r="A2649" t="s">
        <v>111</v>
      </c>
      <c r="B2649" t="s">
        <v>471</v>
      </c>
      <c r="C2649">
        <v>2603330572</v>
      </c>
      <c r="D2649">
        <v>1203330572</v>
      </c>
      <c r="E2649" t="s">
        <v>54</v>
      </c>
      <c r="F2649" t="s">
        <v>472</v>
      </c>
      <c r="G2649" t="s">
        <v>4697</v>
      </c>
      <c r="H2649" t="s">
        <v>4698</v>
      </c>
      <c r="I2649" t="s">
        <v>28</v>
      </c>
      <c r="J2649" t="s">
        <v>29</v>
      </c>
      <c r="K2649" t="s">
        <v>164</v>
      </c>
      <c r="L2649">
        <v>-90.534350000000003</v>
      </c>
      <c r="M2649">
        <v>14.566969</v>
      </c>
      <c r="N2649">
        <v>14.56705002</v>
      </c>
      <c r="O2649">
        <v>-90.534300689999995</v>
      </c>
      <c r="P2649" t="s">
        <v>31</v>
      </c>
      <c r="Q2649" t="s">
        <v>2117</v>
      </c>
      <c r="R2649" t="s">
        <v>117</v>
      </c>
      <c r="S2649" t="s">
        <v>118</v>
      </c>
      <c r="T2649">
        <v>19</v>
      </c>
      <c r="V2649" t="str">
        <f>_xlfn.XLOOKUP(UNIVERSO[[#This Row],[Ruta DN]],'[1]Cuota Ruta'!E:E,'[1]Cuota Ruta'!G:G)</f>
        <v>Cargar</v>
      </c>
    </row>
    <row r="2650" spans="1:22" x14ac:dyDescent="0.25">
      <c r="A2650" t="s">
        <v>213</v>
      </c>
      <c r="B2650" t="s">
        <v>647</v>
      </c>
      <c r="C2650">
        <v>2603330623</v>
      </c>
      <c r="D2650">
        <v>1203330623</v>
      </c>
      <c r="E2650" t="s">
        <v>54</v>
      </c>
      <c r="F2650" t="s">
        <v>648</v>
      </c>
      <c r="G2650" t="s">
        <v>4699</v>
      </c>
      <c r="H2650" t="s">
        <v>4700</v>
      </c>
      <c r="I2650" t="s">
        <v>39</v>
      </c>
      <c r="J2650" t="s">
        <v>29</v>
      </c>
      <c r="K2650" t="s">
        <v>599</v>
      </c>
      <c r="L2650">
        <v>-90.660049999999998</v>
      </c>
      <c r="M2650">
        <v>14.610742999999999</v>
      </c>
      <c r="N2650">
        <v>14.61086167</v>
      </c>
      <c r="O2650">
        <v>-90.660223329999994</v>
      </c>
      <c r="P2650" t="s">
        <v>31</v>
      </c>
      <c r="Q2650" t="s">
        <v>2114</v>
      </c>
      <c r="R2650" t="s">
        <v>219</v>
      </c>
      <c r="S2650" t="s">
        <v>220</v>
      </c>
      <c r="V2650" t="str">
        <f>_xlfn.XLOOKUP(UNIVERSO[[#This Row],[Ruta DN]],'[1]Cuota Ruta'!E:E,'[1]Cuota Ruta'!G:G)</f>
        <v>Cargar</v>
      </c>
    </row>
    <row r="2651" spans="1:22" x14ac:dyDescent="0.25">
      <c r="A2651" t="s">
        <v>365</v>
      </c>
      <c r="B2651" t="s">
        <v>373</v>
      </c>
      <c r="C2651">
        <v>2603330691</v>
      </c>
      <c r="D2651">
        <v>1203330691</v>
      </c>
      <c r="E2651" t="s">
        <v>54</v>
      </c>
      <c r="F2651" t="s">
        <v>374</v>
      </c>
      <c r="G2651" t="s">
        <v>114</v>
      </c>
      <c r="H2651" t="s">
        <v>4499</v>
      </c>
      <c r="I2651" t="s">
        <v>39</v>
      </c>
      <c r="J2651" t="s">
        <v>46</v>
      </c>
      <c r="K2651" t="s">
        <v>370</v>
      </c>
      <c r="L2651">
        <v>-90.067294000000004</v>
      </c>
      <c r="M2651">
        <v>14.858352999999999</v>
      </c>
      <c r="N2651">
        <v>14.858255</v>
      </c>
      <c r="O2651">
        <v>-90.067396666666639</v>
      </c>
      <c r="P2651" t="s">
        <v>31</v>
      </c>
      <c r="Q2651" t="s">
        <v>2114</v>
      </c>
      <c r="R2651" t="s">
        <v>371</v>
      </c>
      <c r="S2651" t="s">
        <v>372</v>
      </c>
      <c r="V2651" t="str">
        <f>_xlfn.XLOOKUP(UNIVERSO[[#This Row],[Ruta DN]],'[1]Cuota Ruta'!E:E,'[1]Cuota Ruta'!G:G)</f>
        <v>Cargar</v>
      </c>
    </row>
    <row r="2652" spans="1:22" x14ac:dyDescent="0.25">
      <c r="A2652" t="s">
        <v>111</v>
      </c>
      <c r="B2652" t="s">
        <v>196</v>
      </c>
      <c r="C2652">
        <v>2603330721</v>
      </c>
      <c r="D2652">
        <v>1203330721</v>
      </c>
      <c r="E2652" t="s">
        <v>54</v>
      </c>
      <c r="F2652" t="s">
        <v>197</v>
      </c>
      <c r="G2652" t="s">
        <v>4701</v>
      </c>
      <c r="H2652" t="s">
        <v>4702</v>
      </c>
      <c r="I2652" t="s">
        <v>28</v>
      </c>
      <c r="J2652" t="s">
        <v>29</v>
      </c>
      <c r="K2652" t="s">
        <v>164</v>
      </c>
      <c r="L2652">
        <v>-90.510718999999995</v>
      </c>
      <c r="M2652">
        <v>14.60595</v>
      </c>
      <c r="N2652">
        <v>14.60597722</v>
      </c>
      <c r="O2652">
        <v>-90.510734240000005</v>
      </c>
      <c r="P2652" t="s">
        <v>31</v>
      </c>
      <c r="Q2652" t="s">
        <v>2117</v>
      </c>
      <c r="R2652" t="s">
        <v>117</v>
      </c>
      <c r="S2652" t="s">
        <v>118</v>
      </c>
      <c r="V2652" t="str">
        <f>_xlfn.XLOOKUP(UNIVERSO[[#This Row],[Ruta DN]],'[1]Cuota Ruta'!E:E,'[1]Cuota Ruta'!G:G)</f>
        <v>Cargar</v>
      </c>
    </row>
    <row r="2653" spans="1:22" x14ac:dyDescent="0.25">
      <c r="A2653" t="s">
        <v>22</v>
      </c>
      <c r="B2653" t="s">
        <v>229</v>
      </c>
      <c r="C2653">
        <v>2603330734</v>
      </c>
      <c r="D2653">
        <v>1203330734</v>
      </c>
      <c r="E2653" t="s">
        <v>54</v>
      </c>
      <c r="F2653" t="s">
        <v>230</v>
      </c>
      <c r="G2653" t="s">
        <v>4703</v>
      </c>
      <c r="H2653" t="s">
        <v>4704</v>
      </c>
      <c r="I2653" t="s">
        <v>39</v>
      </c>
      <c r="J2653" t="s">
        <v>29</v>
      </c>
      <c r="K2653" t="s">
        <v>30</v>
      </c>
      <c r="L2653">
        <v>-90.479057999999995</v>
      </c>
      <c r="M2653">
        <v>14.625088999999999</v>
      </c>
      <c r="N2653">
        <v>14.62520784</v>
      </c>
      <c r="O2653">
        <v>-90.479018670000002</v>
      </c>
      <c r="P2653" t="s">
        <v>31</v>
      </c>
      <c r="Q2653" t="s">
        <v>2114</v>
      </c>
      <c r="R2653" t="s">
        <v>33</v>
      </c>
      <c r="S2653" t="s">
        <v>34</v>
      </c>
      <c r="V2653" t="str">
        <f>_xlfn.XLOOKUP(UNIVERSO[[#This Row],[Ruta DN]],'[1]Cuota Ruta'!E:E,'[1]Cuota Ruta'!G:G)</f>
        <v>Cargar</v>
      </c>
    </row>
    <row r="2654" spans="1:22" x14ac:dyDescent="0.25">
      <c r="A2654" t="s">
        <v>111</v>
      </c>
      <c r="B2654" t="s">
        <v>621</v>
      </c>
      <c r="C2654">
        <v>2603149890</v>
      </c>
      <c r="D2654">
        <v>1203149890</v>
      </c>
      <c r="E2654" t="s">
        <v>54</v>
      </c>
      <c r="F2654" t="s">
        <v>622</v>
      </c>
      <c r="G2654" t="s">
        <v>4705</v>
      </c>
      <c r="H2654" t="s">
        <v>4706</v>
      </c>
      <c r="I2654" t="s">
        <v>39</v>
      </c>
      <c r="J2654" t="s">
        <v>29</v>
      </c>
      <c r="K2654" t="s">
        <v>204</v>
      </c>
      <c r="L2654">
        <v>-90.553044</v>
      </c>
      <c r="M2654">
        <v>14.640796999999999</v>
      </c>
      <c r="N2654">
        <v>14.640796999999999</v>
      </c>
      <c r="O2654">
        <v>-90.553044</v>
      </c>
      <c r="P2654" t="s">
        <v>31</v>
      </c>
      <c r="Q2654" t="s">
        <v>2117</v>
      </c>
      <c r="R2654" t="s">
        <v>117</v>
      </c>
      <c r="S2654" t="s">
        <v>118</v>
      </c>
      <c r="T2654">
        <v>11</v>
      </c>
      <c r="V2654" t="str">
        <f>_xlfn.XLOOKUP(UNIVERSO[[#This Row],[Ruta DN]],'[1]Cuota Ruta'!E:E,'[1]Cuota Ruta'!G:G)</f>
        <v>Cargar</v>
      </c>
    </row>
    <row r="2655" spans="1:22" x14ac:dyDescent="0.25">
      <c r="A2655" t="s">
        <v>22</v>
      </c>
      <c r="B2655" t="s">
        <v>229</v>
      </c>
      <c r="C2655">
        <v>2603330735</v>
      </c>
      <c r="D2655">
        <v>1203330735</v>
      </c>
      <c r="E2655" t="s">
        <v>54</v>
      </c>
      <c r="F2655" t="s">
        <v>230</v>
      </c>
      <c r="G2655" t="s">
        <v>3972</v>
      </c>
      <c r="H2655" t="s">
        <v>4707</v>
      </c>
      <c r="I2655" t="s">
        <v>39</v>
      </c>
      <c r="J2655" t="s">
        <v>29</v>
      </c>
      <c r="K2655" t="s">
        <v>30</v>
      </c>
      <c r="L2655">
        <v>-90.479388999999998</v>
      </c>
      <c r="M2655">
        <v>14.625028</v>
      </c>
      <c r="N2655">
        <v>14.62504343</v>
      </c>
      <c r="O2655">
        <v>-90.47940023999999</v>
      </c>
      <c r="P2655" t="s">
        <v>31</v>
      </c>
      <c r="Q2655" t="s">
        <v>2114</v>
      </c>
      <c r="R2655" t="s">
        <v>33</v>
      </c>
      <c r="S2655" t="s">
        <v>34</v>
      </c>
      <c r="V2655" t="str">
        <f>_xlfn.XLOOKUP(UNIVERSO[[#This Row],[Ruta DN]],'[1]Cuota Ruta'!E:E,'[1]Cuota Ruta'!G:G)</f>
        <v>Cargar</v>
      </c>
    </row>
    <row r="2656" spans="1:22" x14ac:dyDescent="0.25">
      <c r="A2656" t="s">
        <v>22</v>
      </c>
      <c r="B2656" t="s">
        <v>23</v>
      </c>
      <c r="C2656">
        <v>2603330800</v>
      </c>
      <c r="D2656">
        <v>1203330800</v>
      </c>
      <c r="E2656" t="s">
        <v>54</v>
      </c>
      <c r="F2656" t="s">
        <v>25</v>
      </c>
      <c r="G2656" t="s">
        <v>231</v>
      </c>
      <c r="H2656" t="s">
        <v>4708</v>
      </c>
      <c r="I2656" t="s">
        <v>28</v>
      </c>
      <c r="J2656" t="s">
        <v>29</v>
      </c>
      <c r="K2656" t="s">
        <v>30</v>
      </c>
      <c r="L2656">
        <v>-90.492457999999999</v>
      </c>
      <c r="M2656">
        <v>14.659169</v>
      </c>
      <c r="N2656">
        <v>14.65920257568359</v>
      </c>
      <c r="O2656">
        <v>-90.492477416992188</v>
      </c>
      <c r="P2656" t="s">
        <v>31</v>
      </c>
      <c r="Q2656" t="s">
        <v>2114</v>
      </c>
      <c r="R2656" t="s">
        <v>33</v>
      </c>
      <c r="S2656" t="s">
        <v>34</v>
      </c>
      <c r="V2656" t="str">
        <f>_xlfn.XLOOKUP(UNIVERSO[[#This Row],[Ruta DN]],'[1]Cuota Ruta'!E:E,'[1]Cuota Ruta'!G:G)</f>
        <v>Cargar</v>
      </c>
    </row>
    <row r="2657" spans="1:22" x14ac:dyDescent="0.25">
      <c r="A2657" t="s">
        <v>111</v>
      </c>
      <c r="B2657" t="s">
        <v>459</v>
      </c>
      <c r="C2657">
        <v>2603150826</v>
      </c>
      <c r="D2657">
        <v>1203150826</v>
      </c>
      <c r="E2657" t="s">
        <v>54</v>
      </c>
      <c r="F2657" t="s">
        <v>460</v>
      </c>
      <c r="G2657" t="s">
        <v>4709</v>
      </c>
      <c r="H2657" t="s">
        <v>4710</v>
      </c>
      <c r="I2657" t="s">
        <v>39</v>
      </c>
      <c r="J2657" t="s">
        <v>46</v>
      </c>
      <c r="K2657" t="s">
        <v>116</v>
      </c>
      <c r="L2657">
        <v>-90.646366</v>
      </c>
      <c r="M2657">
        <v>14.687507</v>
      </c>
      <c r="N2657">
        <v>14.687507</v>
      </c>
      <c r="O2657">
        <v>-90.646366</v>
      </c>
      <c r="P2657" t="s">
        <v>31</v>
      </c>
      <c r="Q2657" t="s">
        <v>2114</v>
      </c>
      <c r="R2657" t="s">
        <v>117</v>
      </c>
      <c r="S2657" t="s">
        <v>118</v>
      </c>
      <c r="V2657" t="str">
        <f>_xlfn.XLOOKUP(UNIVERSO[[#This Row],[Ruta DN]],'[1]Cuota Ruta'!E:E,'[1]Cuota Ruta'!G:G)</f>
        <v>Cargar</v>
      </c>
    </row>
    <row r="2658" spans="1:22" x14ac:dyDescent="0.25">
      <c r="A2658" t="s">
        <v>98</v>
      </c>
      <c r="B2658" t="s">
        <v>1644</v>
      </c>
      <c r="C2658">
        <v>2603331006</v>
      </c>
      <c r="D2658">
        <v>1203331006</v>
      </c>
      <c r="E2658" t="s">
        <v>54</v>
      </c>
      <c r="F2658" t="s">
        <v>1645</v>
      </c>
      <c r="G2658" t="s">
        <v>4711</v>
      </c>
      <c r="H2658" t="s">
        <v>4712</v>
      </c>
      <c r="I2658" t="s">
        <v>39</v>
      </c>
      <c r="J2658" t="s">
        <v>29</v>
      </c>
      <c r="K2658" t="s">
        <v>123</v>
      </c>
      <c r="L2658">
        <v>-90.619777999999997</v>
      </c>
      <c r="M2658">
        <v>14.541978</v>
      </c>
      <c r="N2658">
        <v>14.541015</v>
      </c>
      <c r="O2658">
        <v>-90.617171670000005</v>
      </c>
      <c r="P2658" t="s">
        <v>31</v>
      </c>
      <c r="Q2658" t="s">
        <v>2114</v>
      </c>
      <c r="R2658" t="s">
        <v>104</v>
      </c>
      <c r="S2658" t="s">
        <v>105</v>
      </c>
      <c r="V2658" t="str">
        <f>_xlfn.XLOOKUP(UNIVERSO[[#This Row],[Ruta DN]],'[1]Cuota Ruta'!E:E,'[1]Cuota Ruta'!G:G)</f>
        <v>Cargar</v>
      </c>
    </row>
    <row r="2659" spans="1:22" x14ac:dyDescent="0.25">
      <c r="A2659" t="s">
        <v>213</v>
      </c>
      <c r="B2659" t="s">
        <v>533</v>
      </c>
      <c r="C2659">
        <v>2603331071</v>
      </c>
      <c r="D2659">
        <v>1203331071</v>
      </c>
      <c r="E2659" t="s">
        <v>54</v>
      </c>
      <c r="F2659" t="s">
        <v>534</v>
      </c>
      <c r="G2659" t="s">
        <v>146</v>
      </c>
      <c r="H2659" t="s">
        <v>4713</v>
      </c>
      <c r="I2659" t="s">
        <v>39</v>
      </c>
      <c r="J2659" t="s">
        <v>46</v>
      </c>
      <c r="K2659" t="s">
        <v>537</v>
      </c>
      <c r="L2659">
        <v>-90.816860000000005</v>
      </c>
      <c r="M2659">
        <v>14.66756</v>
      </c>
      <c r="N2659">
        <v>14.66704075</v>
      </c>
      <c r="O2659">
        <v>-90.817018820000001</v>
      </c>
      <c r="P2659" t="s">
        <v>31</v>
      </c>
      <c r="Q2659" t="s">
        <v>2114</v>
      </c>
      <c r="R2659" t="s">
        <v>219</v>
      </c>
      <c r="S2659" t="s">
        <v>220</v>
      </c>
      <c r="V2659" t="str">
        <f>_xlfn.XLOOKUP(UNIVERSO[[#This Row],[Ruta DN]],'[1]Cuota Ruta'!E:E,'[1]Cuota Ruta'!G:G)</f>
        <v>Cargar</v>
      </c>
    </row>
    <row r="2660" spans="1:22" x14ac:dyDescent="0.25">
      <c r="A2660" t="s">
        <v>213</v>
      </c>
      <c r="B2660" t="s">
        <v>1044</v>
      </c>
      <c r="C2660">
        <v>2603331073</v>
      </c>
      <c r="D2660">
        <v>1203331073</v>
      </c>
      <c r="E2660" t="s">
        <v>54</v>
      </c>
      <c r="F2660" t="s">
        <v>1045</v>
      </c>
      <c r="G2660" t="s">
        <v>4714</v>
      </c>
      <c r="H2660" t="s">
        <v>4715</v>
      </c>
      <c r="I2660" t="s">
        <v>39</v>
      </c>
      <c r="J2660" t="s">
        <v>94</v>
      </c>
      <c r="K2660" t="s">
        <v>590</v>
      </c>
      <c r="L2660">
        <v>-90.819721700000002</v>
      </c>
      <c r="M2660">
        <v>14.660633300000001</v>
      </c>
      <c r="N2660">
        <v>14.660886666666659</v>
      </c>
      <c r="O2660">
        <v>-90.819643333333318</v>
      </c>
      <c r="P2660" t="s">
        <v>95</v>
      </c>
      <c r="Q2660" t="s">
        <v>2117</v>
      </c>
      <c r="R2660" t="s">
        <v>219</v>
      </c>
      <c r="S2660" t="s">
        <v>220</v>
      </c>
      <c r="T2660">
        <v>2</v>
      </c>
      <c r="V2660" t="str">
        <f>_xlfn.XLOOKUP(UNIVERSO[[#This Row],[Ruta DN]],'[1]Cuota Ruta'!E:E,'[1]Cuota Ruta'!G:G)</f>
        <v>Cargar</v>
      </c>
    </row>
    <row r="2661" spans="1:22" x14ac:dyDescent="0.25">
      <c r="A2661" t="s">
        <v>98</v>
      </c>
      <c r="B2661" t="s">
        <v>144</v>
      </c>
      <c r="C2661">
        <v>2603150973</v>
      </c>
      <c r="D2661">
        <v>1203150973</v>
      </c>
      <c r="E2661" t="s">
        <v>54</v>
      </c>
      <c r="F2661" t="s">
        <v>145</v>
      </c>
      <c r="G2661" t="s">
        <v>727</v>
      </c>
      <c r="H2661" t="s">
        <v>4716</v>
      </c>
      <c r="I2661" t="s">
        <v>39</v>
      </c>
      <c r="J2661" t="s">
        <v>29</v>
      </c>
      <c r="K2661" t="s">
        <v>103</v>
      </c>
      <c r="L2661">
        <v>-90.542425800000004</v>
      </c>
      <c r="M2661">
        <v>14.548243299999999</v>
      </c>
      <c r="N2661">
        <v>14.548243299999999</v>
      </c>
      <c r="O2661">
        <v>-90.542425800000004</v>
      </c>
      <c r="P2661" t="s">
        <v>31</v>
      </c>
      <c r="Q2661" t="s">
        <v>2114</v>
      </c>
      <c r="R2661" t="s">
        <v>104</v>
      </c>
      <c r="S2661" t="s">
        <v>105</v>
      </c>
      <c r="V2661" t="str">
        <f>_xlfn.XLOOKUP(UNIVERSO[[#This Row],[Ruta DN]],'[1]Cuota Ruta'!E:E,'[1]Cuota Ruta'!G:G)</f>
        <v>Cargar</v>
      </c>
    </row>
    <row r="2662" spans="1:22" x14ac:dyDescent="0.25">
      <c r="A2662" t="s">
        <v>111</v>
      </c>
      <c r="B2662" t="s">
        <v>443</v>
      </c>
      <c r="C2662">
        <v>2603151003</v>
      </c>
      <c r="D2662">
        <v>1203151003</v>
      </c>
      <c r="E2662" t="s">
        <v>54</v>
      </c>
      <c r="F2662" t="s">
        <v>444</v>
      </c>
      <c r="G2662" t="s">
        <v>65</v>
      </c>
      <c r="H2662" t="s">
        <v>4717</v>
      </c>
      <c r="I2662" t="s">
        <v>28</v>
      </c>
      <c r="J2662" t="s">
        <v>29</v>
      </c>
      <c r="K2662" t="s">
        <v>157</v>
      </c>
      <c r="L2662">
        <v>-90.559927999999999</v>
      </c>
      <c r="M2662">
        <v>14.625394</v>
      </c>
      <c r="N2662">
        <v>14.625394</v>
      </c>
      <c r="O2662">
        <v>-90.559927999999999</v>
      </c>
      <c r="P2662" t="s">
        <v>31</v>
      </c>
      <c r="Q2662" t="s">
        <v>2117</v>
      </c>
      <c r="R2662" t="s">
        <v>117</v>
      </c>
      <c r="S2662" t="s">
        <v>118</v>
      </c>
      <c r="V2662" t="str">
        <f>_xlfn.XLOOKUP(UNIVERSO[[#This Row],[Ruta DN]],'[1]Cuota Ruta'!E:E,'[1]Cuota Ruta'!G:G)</f>
        <v>Cargar</v>
      </c>
    </row>
    <row r="2663" spans="1:22" x14ac:dyDescent="0.25">
      <c r="A2663" t="s">
        <v>22</v>
      </c>
      <c r="B2663" t="s">
        <v>245</v>
      </c>
      <c r="C2663">
        <v>2603331210</v>
      </c>
      <c r="D2663">
        <v>1203331210</v>
      </c>
      <c r="E2663" t="s">
        <v>54</v>
      </c>
      <c r="F2663" t="s">
        <v>246</v>
      </c>
      <c r="G2663" t="s">
        <v>3314</v>
      </c>
      <c r="H2663" t="s">
        <v>4718</v>
      </c>
      <c r="I2663" t="s">
        <v>39</v>
      </c>
      <c r="J2663" t="s">
        <v>29</v>
      </c>
      <c r="K2663" t="s">
        <v>80</v>
      </c>
      <c r="L2663">
        <v>-90.484628000000001</v>
      </c>
      <c r="M2663">
        <v>14.640828000000001</v>
      </c>
      <c r="N2663">
        <v>14.640810966491699</v>
      </c>
      <c r="O2663">
        <v>-90.484657287597656</v>
      </c>
      <c r="P2663" t="s">
        <v>31</v>
      </c>
      <c r="Q2663" t="s">
        <v>2114</v>
      </c>
      <c r="R2663" t="s">
        <v>33</v>
      </c>
      <c r="S2663" t="s">
        <v>34</v>
      </c>
      <c r="V2663" t="str">
        <f>_xlfn.XLOOKUP(UNIVERSO[[#This Row],[Ruta DN]],'[1]Cuota Ruta'!E:E,'[1]Cuota Ruta'!G:G)</f>
        <v>Cargar</v>
      </c>
    </row>
    <row r="2664" spans="1:22" x14ac:dyDescent="0.25">
      <c r="A2664" t="s">
        <v>98</v>
      </c>
      <c r="B2664" t="s">
        <v>691</v>
      </c>
      <c r="C2664">
        <v>2603331229</v>
      </c>
      <c r="D2664">
        <v>1203331229</v>
      </c>
      <c r="E2664" t="s">
        <v>54</v>
      </c>
      <c r="F2664" t="s">
        <v>692</v>
      </c>
      <c r="G2664" t="s">
        <v>1105</v>
      </c>
      <c r="H2664" t="s">
        <v>4719</v>
      </c>
      <c r="I2664" t="s">
        <v>39</v>
      </c>
      <c r="J2664" t="s">
        <v>29</v>
      </c>
      <c r="K2664" t="s">
        <v>110</v>
      </c>
      <c r="L2664">
        <v>-90.696600000000004</v>
      </c>
      <c r="M2664">
        <v>14.402969000000001</v>
      </c>
      <c r="N2664">
        <v>14.501083</v>
      </c>
      <c r="O2664">
        <v>-90.618260300000003</v>
      </c>
      <c r="P2664" t="s">
        <v>31</v>
      </c>
      <c r="Q2664" t="s">
        <v>2114</v>
      </c>
      <c r="R2664" t="s">
        <v>104</v>
      </c>
      <c r="S2664" t="s">
        <v>105</v>
      </c>
      <c r="V2664" t="str">
        <f>_xlfn.XLOOKUP(UNIVERSO[[#This Row],[Ruta DN]],'[1]Cuota Ruta'!E:E,'[1]Cuota Ruta'!G:G)</f>
        <v>Cargar</v>
      </c>
    </row>
    <row r="2665" spans="1:22" x14ac:dyDescent="0.25">
      <c r="A2665" t="s">
        <v>98</v>
      </c>
      <c r="B2665" t="s">
        <v>119</v>
      </c>
      <c r="C2665">
        <v>2603331268</v>
      </c>
      <c r="D2665">
        <v>1203331268</v>
      </c>
      <c r="E2665" t="s">
        <v>54</v>
      </c>
      <c r="F2665" t="s">
        <v>120</v>
      </c>
      <c r="G2665" t="s">
        <v>4720</v>
      </c>
      <c r="H2665" t="s">
        <v>4721</v>
      </c>
      <c r="I2665" t="s">
        <v>39</v>
      </c>
      <c r="J2665" t="s">
        <v>29</v>
      </c>
      <c r="K2665" t="s">
        <v>123</v>
      </c>
      <c r="L2665">
        <v>-90.573218999999995</v>
      </c>
      <c r="M2665">
        <v>14.532368999999999</v>
      </c>
      <c r="N2665">
        <v>14.5324378</v>
      </c>
      <c r="O2665">
        <v>-90.573207910000008</v>
      </c>
      <c r="P2665" t="s">
        <v>31</v>
      </c>
      <c r="Q2665" t="s">
        <v>2114</v>
      </c>
      <c r="R2665" t="s">
        <v>104</v>
      </c>
      <c r="S2665" t="s">
        <v>105</v>
      </c>
      <c r="V2665" t="str">
        <f>_xlfn.XLOOKUP(UNIVERSO[[#This Row],[Ruta DN]],'[1]Cuota Ruta'!E:E,'[1]Cuota Ruta'!G:G)</f>
        <v>Cargar</v>
      </c>
    </row>
    <row r="2666" spans="1:22" x14ac:dyDescent="0.25">
      <c r="A2666" t="s">
        <v>205</v>
      </c>
      <c r="B2666" t="s">
        <v>360</v>
      </c>
      <c r="C2666">
        <v>2603151922</v>
      </c>
      <c r="D2666">
        <v>1203151922</v>
      </c>
      <c r="E2666" t="s">
        <v>54</v>
      </c>
      <c r="F2666" t="s">
        <v>361</v>
      </c>
      <c r="G2666" t="s">
        <v>394</v>
      </c>
      <c r="H2666" t="s">
        <v>4722</v>
      </c>
      <c r="I2666" t="s">
        <v>93</v>
      </c>
      <c r="J2666" t="s">
        <v>29</v>
      </c>
      <c r="K2666" t="s">
        <v>210</v>
      </c>
      <c r="L2666">
        <v>-90.379242000000005</v>
      </c>
      <c r="M2666">
        <v>14.084410999999999</v>
      </c>
      <c r="N2666">
        <v>14.084410999999999</v>
      </c>
      <c r="O2666">
        <v>-90.379242000000005</v>
      </c>
      <c r="P2666" t="s">
        <v>31</v>
      </c>
      <c r="Q2666" t="s">
        <v>2114</v>
      </c>
      <c r="R2666" t="s">
        <v>211</v>
      </c>
      <c r="S2666" t="s">
        <v>212</v>
      </c>
      <c r="V2666" t="str">
        <f>_xlfn.XLOOKUP(UNIVERSO[[#This Row],[Ruta DN]],'[1]Cuota Ruta'!E:E,'[1]Cuota Ruta'!G:G)</f>
        <v>Cargar</v>
      </c>
    </row>
    <row r="2667" spans="1:22" x14ac:dyDescent="0.25">
      <c r="A2667" t="s">
        <v>98</v>
      </c>
      <c r="B2667" t="s">
        <v>691</v>
      </c>
      <c r="C2667">
        <v>2603331286</v>
      </c>
      <c r="D2667">
        <v>1203331286</v>
      </c>
      <c r="E2667" t="s">
        <v>54</v>
      </c>
      <c r="F2667" t="s">
        <v>692</v>
      </c>
      <c r="G2667" t="s">
        <v>2441</v>
      </c>
      <c r="H2667" t="s">
        <v>4723</v>
      </c>
      <c r="I2667" t="s">
        <v>39</v>
      </c>
      <c r="J2667" t="s">
        <v>29</v>
      </c>
      <c r="K2667" t="s">
        <v>110</v>
      </c>
      <c r="L2667">
        <v>-90.694418999999996</v>
      </c>
      <c r="M2667">
        <v>14.404719</v>
      </c>
      <c r="N2667">
        <v>14.404769999999999</v>
      </c>
      <c r="O2667">
        <v>-90.694376669999997</v>
      </c>
      <c r="P2667" t="s">
        <v>31</v>
      </c>
      <c r="Q2667" t="s">
        <v>2114</v>
      </c>
      <c r="R2667" t="s">
        <v>104</v>
      </c>
      <c r="S2667" t="s">
        <v>105</v>
      </c>
      <c r="V2667" t="str">
        <f>_xlfn.XLOOKUP(UNIVERSO[[#This Row],[Ruta DN]],'[1]Cuota Ruta'!E:E,'[1]Cuota Ruta'!G:G)</f>
        <v>Cargar</v>
      </c>
    </row>
    <row r="2668" spans="1:22" x14ac:dyDescent="0.25">
      <c r="A2668" t="s">
        <v>98</v>
      </c>
      <c r="B2668" t="s">
        <v>119</v>
      </c>
      <c r="C2668">
        <v>2603331288</v>
      </c>
      <c r="D2668">
        <v>1203331288</v>
      </c>
      <c r="E2668" t="s">
        <v>54</v>
      </c>
      <c r="F2668" t="s">
        <v>120</v>
      </c>
      <c r="G2668" t="s">
        <v>4724</v>
      </c>
      <c r="H2668" t="s">
        <v>4725</v>
      </c>
      <c r="I2668" t="s">
        <v>39</v>
      </c>
      <c r="J2668" t="s">
        <v>29</v>
      </c>
      <c r="K2668" t="s">
        <v>123</v>
      </c>
      <c r="L2668">
        <v>-90.571419000000006</v>
      </c>
      <c r="M2668">
        <v>14.535869</v>
      </c>
      <c r="N2668">
        <v>14.53599073</v>
      </c>
      <c r="O2668">
        <v>-90.571439850000004</v>
      </c>
      <c r="P2668" t="s">
        <v>31</v>
      </c>
      <c r="Q2668" t="s">
        <v>2114</v>
      </c>
      <c r="R2668" t="s">
        <v>104</v>
      </c>
      <c r="S2668" t="s">
        <v>105</v>
      </c>
      <c r="V2668" t="str">
        <f>_xlfn.XLOOKUP(UNIVERSO[[#This Row],[Ruta DN]],'[1]Cuota Ruta'!E:E,'[1]Cuota Ruta'!G:G)</f>
        <v>Cargar</v>
      </c>
    </row>
    <row r="2669" spans="1:22" x14ac:dyDescent="0.25">
      <c r="A2669" t="s">
        <v>22</v>
      </c>
      <c r="B2669" t="s">
        <v>71</v>
      </c>
      <c r="C2669">
        <v>2603331295</v>
      </c>
      <c r="D2669">
        <v>1203331295</v>
      </c>
      <c r="E2669" t="s">
        <v>54</v>
      </c>
      <c r="F2669" t="s">
        <v>72</v>
      </c>
      <c r="G2669" t="s">
        <v>108</v>
      </c>
      <c r="H2669" t="s">
        <v>4726</v>
      </c>
      <c r="I2669" t="s">
        <v>39</v>
      </c>
      <c r="J2669" t="s">
        <v>29</v>
      </c>
      <c r="K2669" t="s">
        <v>64</v>
      </c>
      <c r="L2669">
        <v>-90.431118999999995</v>
      </c>
      <c r="M2669">
        <v>14.661369000000001</v>
      </c>
      <c r="N2669">
        <v>14.66139723</v>
      </c>
      <c r="O2669">
        <v>-90.431164480000007</v>
      </c>
      <c r="P2669" t="s">
        <v>31</v>
      </c>
      <c r="Q2669" t="s">
        <v>2114</v>
      </c>
      <c r="R2669" t="s">
        <v>33</v>
      </c>
      <c r="S2669" t="s">
        <v>34</v>
      </c>
      <c r="V2669" t="str">
        <f>_xlfn.XLOOKUP(UNIVERSO[[#This Row],[Ruta DN]],'[1]Cuota Ruta'!E:E,'[1]Cuota Ruta'!G:G)</f>
        <v>Cargar</v>
      </c>
    </row>
    <row r="2670" spans="1:22" x14ac:dyDescent="0.25">
      <c r="A2670" t="s">
        <v>111</v>
      </c>
      <c r="B2670" t="s">
        <v>392</v>
      </c>
      <c r="C2670">
        <v>2603152233</v>
      </c>
      <c r="D2670">
        <v>1203152233</v>
      </c>
      <c r="E2670" t="s">
        <v>54</v>
      </c>
      <c r="F2670" t="s">
        <v>393</v>
      </c>
      <c r="G2670" t="s">
        <v>4727</v>
      </c>
      <c r="H2670" t="s">
        <v>4728</v>
      </c>
      <c r="I2670" t="s">
        <v>28</v>
      </c>
      <c r="J2670" t="s">
        <v>29</v>
      </c>
      <c r="K2670" t="s">
        <v>204</v>
      </c>
      <c r="L2670">
        <v>-90.602478000000005</v>
      </c>
      <c r="M2670">
        <v>14.613969000000001</v>
      </c>
      <c r="N2670">
        <v>14.613969000000001</v>
      </c>
      <c r="O2670">
        <v>-90.602478000000005</v>
      </c>
      <c r="P2670" t="s">
        <v>31</v>
      </c>
      <c r="Q2670" t="s">
        <v>2114</v>
      </c>
      <c r="R2670" t="s">
        <v>117</v>
      </c>
      <c r="S2670" t="s">
        <v>118</v>
      </c>
      <c r="V2670" t="str">
        <f>_xlfn.XLOOKUP(UNIVERSO[[#This Row],[Ruta DN]],'[1]Cuota Ruta'!E:E,'[1]Cuota Ruta'!G:G)</f>
        <v>Cargar</v>
      </c>
    </row>
    <row r="2671" spans="1:22" x14ac:dyDescent="0.25">
      <c r="A2671" t="s">
        <v>111</v>
      </c>
      <c r="B2671" t="s">
        <v>196</v>
      </c>
      <c r="C2671">
        <v>2603331331</v>
      </c>
      <c r="D2671">
        <v>1203331331</v>
      </c>
      <c r="E2671" t="s">
        <v>54</v>
      </c>
      <c r="F2671" t="s">
        <v>197</v>
      </c>
      <c r="G2671" t="s">
        <v>2330</v>
      </c>
      <c r="H2671" t="s">
        <v>4729</v>
      </c>
      <c r="I2671" t="s">
        <v>28</v>
      </c>
      <c r="J2671" t="s">
        <v>29</v>
      </c>
      <c r="K2671" t="s">
        <v>164</v>
      </c>
      <c r="L2671">
        <v>-90.520399999999995</v>
      </c>
      <c r="M2671">
        <v>14.611077999999999</v>
      </c>
      <c r="N2671">
        <v>14.611011469999999</v>
      </c>
      <c r="O2671">
        <v>-90.520488049999997</v>
      </c>
      <c r="P2671" t="s">
        <v>31</v>
      </c>
      <c r="Q2671" t="s">
        <v>2117</v>
      </c>
      <c r="R2671" t="s">
        <v>117</v>
      </c>
      <c r="S2671" t="s">
        <v>118</v>
      </c>
      <c r="V2671" t="str">
        <f>_xlfn.XLOOKUP(UNIVERSO[[#This Row],[Ruta DN]],'[1]Cuota Ruta'!E:E,'[1]Cuota Ruta'!G:G)</f>
        <v>Cargar</v>
      </c>
    </row>
    <row r="2672" spans="1:22" x14ac:dyDescent="0.25">
      <c r="A2672" t="s">
        <v>22</v>
      </c>
      <c r="B2672" t="s">
        <v>49</v>
      </c>
      <c r="C2672">
        <v>2603331399</v>
      </c>
      <c r="D2672">
        <v>1203331399</v>
      </c>
      <c r="E2672" t="s">
        <v>54</v>
      </c>
      <c r="F2672" t="s">
        <v>50</v>
      </c>
      <c r="G2672" t="s">
        <v>4730</v>
      </c>
      <c r="H2672" t="s">
        <v>4731</v>
      </c>
      <c r="I2672" t="s">
        <v>28</v>
      </c>
      <c r="J2672" t="s">
        <v>29</v>
      </c>
      <c r="K2672" t="s">
        <v>30</v>
      </c>
      <c r="L2672">
        <v>-90.467688999999993</v>
      </c>
      <c r="M2672">
        <v>14.672939</v>
      </c>
      <c r="N2672">
        <v>14.6021429</v>
      </c>
      <c r="O2672">
        <v>-90.51047539999999</v>
      </c>
      <c r="P2672" t="s">
        <v>31</v>
      </c>
      <c r="Q2672" t="s">
        <v>2117</v>
      </c>
      <c r="R2672" t="s">
        <v>33</v>
      </c>
      <c r="S2672" t="s">
        <v>34</v>
      </c>
      <c r="V2672" t="str">
        <f>_xlfn.XLOOKUP(UNIVERSO[[#This Row],[Ruta DN]],'[1]Cuota Ruta'!E:E,'[1]Cuota Ruta'!G:G)</f>
        <v>Cargar</v>
      </c>
    </row>
    <row r="2673" spans="1:22" x14ac:dyDescent="0.25">
      <c r="A2673" t="s">
        <v>22</v>
      </c>
      <c r="B2673" t="s">
        <v>53</v>
      </c>
      <c r="C2673">
        <v>2603331442</v>
      </c>
      <c r="D2673">
        <v>1203331442</v>
      </c>
      <c r="E2673" t="s">
        <v>54</v>
      </c>
      <c r="F2673" t="s">
        <v>55</v>
      </c>
      <c r="G2673" t="s">
        <v>4732</v>
      </c>
      <c r="H2673" t="s">
        <v>4733</v>
      </c>
      <c r="I2673" t="s">
        <v>39</v>
      </c>
      <c r="J2673" t="s">
        <v>29</v>
      </c>
      <c r="K2673" t="s">
        <v>30</v>
      </c>
      <c r="L2673">
        <v>-90.467358000000004</v>
      </c>
      <c r="M2673">
        <v>14.649383</v>
      </c>
      <c r="N2673">
        <v>14.648210799999999</v>
      </c>
      <c r="O2673">
        <v>-90.46786299</v>
      </c>
      <c r="P2673" t="s">
        <v>31</v>
      </c>
      <c r="Q2673" t="s">
        <v>2114</v>
      </c>
      <c r="R2673" t="s">
        <v>33</v>
      </c>
      <c r="S2673" t="s">
        <v>34</v>
      </c>
      <c r="V2673" t="str">
        <f>_xlfn.XLOOKUP(UNIVERSO[[#This Row],[Ruta DN]],'[1]Cuota Ruta'!E:E,'[1]Cuota Ruta'!G:G)</f>
        <v>Cargar</v>
      </c>
    </row>
    <row r="2674" spans="1:22" x14ac:dyDescent="0.25">
      <c r="A2674" t="s">
        <v>111</v>
      </c>
      <c r="B2674" t="s">
        <v>542</v>
      </c>
      <c r="C2674">
        <v>2603153020</v>
      </c>
      <c r="D2674">
        <v>1203153020</v>
      </c>
      <c r="E2674" t="s">
        <v>54</v>
      </c>
      <c r="F2674" t="s">
        <v>543</v>
      </c>
      <c r="G2674" t="s">
        <v>4734</v>
      </c>
      <c r="H2674" t="s">
        <v>4735</v>
      </c>
      <c r="I2674" t="s">
        <v>39</v>
      </c>
      <c r="J2674" t="s">
        <v>29</v>
      </c>
      <c r="K2674" t="s">
        <v>157</v>
      </c>
      <c r="L2674">
        <v>-90.541550000000001</v>
      </c>
      <c r="M2674">
        <v>14.6286</v>
      </c>
      <c r="N2674">
        <v>14.6286</v>
      </c>
      <c r="O2674">
        <v>-90.541550000000001</v>
      </c>
      <c r="P2674" t="s">
        <v>31</v>
      </c>
      <c r="Q2674" t="s">
        <v>2114</v>
      </c>
      <c r="R2674" t="s">
        <v>117</v>
      </c>
      <c r="S2674" t="s">
        <v>118</v>
      </c>
      <c r="V2674" t="str">
        <f>_xlfn.XLOOKUP(UNIVERSO[[#This Row],[Ruta DN]],'[1]Cuota Ruta'!E:E,'[1]Cuota Ruta'!G:G)</f>
        <v>Cargar</v>
      </c>
    </row>
    <row r="2675" spans="1:22" x14ac:dyDescent="0.25">
      <c r="A2675" t="s">
        <v>111</v>
      </c>
      <c r="B2675" t="s">
        <v>1932</v>
      </c>
      <c r="C2675">
        <v>2603331522</v>
      </c>
      <c r="D2675">
        <v>1203331522</v>
      </c>
      <c r="E2675" t="s">
        <v>54</v>
      </c>
      <c r="F2675" t="s">
        <v>1933</v>
      </c>
      <c r="G2675" t="s">
        <v>1445</v>
      </c>
      <c r="H2675" t="s">
        <v>4736</v>
      </c>
      <c r="I2675" t="s">
        <v>28</v>
      </c>
      <c r="J2675" t="s">
        <v>46</v>
      </c>
      <c r="K2675" t="s">
        <v>164</v>
      </c>
      <c r="L2675">
        <v>-90.444719000000006</v>
      </c>
      <c r="M2675">
        <v>14.5745</v>
      </c>
      <c r="N2675">
        <v>14.574613810000001</v>
      </c>
      <c r="O2675">
        <v>-90.444800299999983</v>
      </c>
      <c r="P2675" t="s">
        <v>31</v>
      </c>
      <c r="Q2675" t="s">
        <v>2114</v>
      </c>
      <c r="R2675" t="s">
        <v>117</v>
      </c>
      <c r="S2675" t="s">
        <v>118</v>
      </c>
      <c r="V2675" t="str">
        <f>_xlfn.XLOOKUP(UNIVERSO[[#This Row],[Ruta DN]],'[1]Cuota Ruta'!E:E,'[1]Cuota Ruta'!G:G)</f>
        <v>Cargar</v>
      </c>
    </row>
    <row r="2676" spans="1:22" x14ac:dyDescent="0.25">
      <c r="A2676" t="s">
        <v>365</v>
      </c>
      <c r="B2676" t="s">
        <v>373</v>
      </c>
      <c r="C2676">
        <v>2603331571</v>
      </c>
      <c r="D2676">
        <v>1203331571</v>
      </c>
      <c r="E2676" t="s">
        <v>54</v>
      </c>
      <c r="F2676" t="s">
        <v>374</v>
      </c>
      <c r="G2676" t="s">
        <v>4737</v>
      </c>
      <c r="H2676" t="s">
        <v>4738</v>
      </c>
      <c r="I2676" t="s">
        <v>39</v>
      </c>
      <c r="J2676" t="s">
        <v>46</v>
      </c>
      <c r="K2676" t="s">
        <v>370</v>
      </c>
      <c r="L2676">
        <v>-90.068843999999999</v>
      </c>
      <c r="M2676">
        <v>14.853624999999999</v>
      </c>
      <c r="N2676">
        <v>14.853598330000001</v>
      </c>
      <c r="O2676">
        <v>-90.068823330000001</v>
      </c>
      <c r="P2676" t="s">
        <v>31</v>
      </c>
      <c r="Q2676" t="s">
        <v>2114</v>
      </c>
      <c r="R2676" t="s">
        <v>371</v>
      </c>
      <c r="S2676" t="s">
        <v>372</v>
      </c>
      <c r="V2676" t="str">
        <f>_xlfn.XLOOKUP(UNIVERSO[[#This Row],[Ruta DN]],'[1]Cuota Ruta'!E:E,'[1]Cuota Ruta'!G:G)</f>
        <v>Cargar</v>
      </c>
    </row>
    <row r="2677" spans="1:22" x14ac:dyDescent="0.25">
      <c r="A2677" t="s">
        <v>111</v>
      </c>
      <c r="B2677" t="s">
        <v>905</v>
      </c>
      <c r="C2677">
        <v>2603331636</v>
      </c>
      <c r="D2677">
        <v>1203331636</v>
      </c>
      <c r="E2677" t="s">
        <v>54</v>
      </c>
      <c r="F2677" t="s">
        <v>906</v>
      </c>
      <c r="G2677" t="s">
        <v>108</v>
      </c>
      <c r="H2677" t="s">
        <v>4739</v>
      </c>
      <c r="I2677" t="s">
        <v>28</v>
      </c>
      <c r="J2677" t="s">
        <v>29</v>
      </c>
      <c r="K2677" t="s">
        <v>164</v>
      </c>
      <c r="L2677">
        <v>-90.409378000000004</v>
      </c>
      <c r="M2677">
        <v>14.521169</v>
      </c>
      <c r="N2677">
        <v>14.52117469</v>
      </c>
      <c r="O2677">
        <v>-90.409379299999998</v>
      </c>
      <c r="P2677" t="s">
        <v>31</v>
      </c>
      <c r="Q2677" t="s">
        <v>2117</v>
      </c>
      <c r="R2677" t="s">
        <v>117</v>
      </c>
      <c r="S2677" t="s">
        <v>118</v>
      </c>
      <c r="T2677">
        <v>22</v>
      </c>
      <c r="V2677" t="str">
        <f>_xlfn.XLOOKUP(UNIVERSO[[#This Row],[Ruta DN]],'[1]Cuota Ruta'!E:E,'[1]Cuota Ruta'!G:G)</f>
        <v>Cargar</v>
      </c>
    </row>
    <row r="2678" spans="1:22" x14ac:dyDescent="0.25">
      <c r="A2678" t="s">
        <v>286</v>
      </c>
      <c r="B2678" t="s">
        <v>571</v>
      </c>
      <c r="C2678">
        <v>2603160231</v>
      </c>
      <c r="D2678">
        <v>1203160231</v>
      </c>
      <c r="E2678" t="s">
        <v>54</v>
      </c>
      <c r="F2678" t="s">
        <v>572</v>
      </c>
      <c r="G2678" t="s">
        <v>4740</v>
      </c>
      <c r="H2678" t="s">
        <v>4741</v>
      </c>
      <c r="I2678" t="s">
        <v>39</v>
      </c>
      <c r="J2678" t="s">
        <v>29</v>
      </c>
      <c r="K2678" t="s">
        <v>575</v>
      </c>
      <c r="L2678">
        <v>-89.89676</v>
      </c>
      <c r="M2678">
        <v>14.29748</v>
      </c>
      <c r="N2678">
        <v>14.29748</v>
      </c>
      <c r="O2678">
        <v>-89.89676</v>
      </c>
      <c r="P2678" t="s">
        <v>31</v>
      </c>
      <c r="Q2678" t="s">
        <v>2114</v>
      </c>
      <c r="R2678" t="s">
        <v>292</v>
      </c>
      <c r="S2678" t="s">
        <v>293</v>
      </c>
      <c r="V2678" t="str">
        <f>_xlfn.XLOOKUP(UNIVERSO[[#This Row],[Ruta DN]],'[1]Cuota Ruta'!E:E,'[1]Cuota Ruta'!G:G)</f>
        <v>Cargar</v>
      </c>
    </row>
    <row r="2679" spans="1:22" x14ac:dyDescent="0.25">
      <c r="A2679" t="s">
        <v>98</v>
      </c>
      <c r="B2679" t="s">
        <v>431</v>
      </c>
      <c r="C2679">
        <v>2603331653</v>
      </c>
      <c r="D2679">
        <v>1203331653</v>
      </c>
      <c r="E2679" t="s">
        <v>54</v>
      </c>
      <c r="F2679" t="s">
        <v>432</v>
      </c>
      <c r="G2679" t="s">
        <v>108</v>
      </c>
      <c r="H2679" t="s">
        <v>4742</v>
      </c>
      <c r="I2679" t="s">
        <v>39</v>
      </c>
      <c r="J2679" t="s">
        <v>29</v>
      </c>
      <c r="K2679" t="s">
        <v>123</v>
      </c>
      <c r="L2679">
        <v>-90.581619000000003</v>
      </c>
      <c r="M2679">
        <v>14.523028</v>
      </c>
      <c r="N2679">
        <v>14.52289667</v>
      </c>
      <c r="O2679">
        <v>-90.581621670000004</v>
      </c>
      <c r="P2679" t="s">
        <v>31</v>
      </c>
      <c r="Q2679" t="s">
        <v>2114</v>
      </c>
      <c r="R2679" t="s">
        <v>104</v>
      </c>
      <c r="S2679" t="s">
        <v>105</v>
      </c>
      <c r="V2679" t="str">
        <f>_xlfn.XLOOKUP(UNIVERSO[[#This Row],[Ruta DN]],'[1]Cuota Ruta'!E:E,'[1]Cuota Ruta'!G:G)</f>
        <v>Cargar</v>
      </c>
    </row>
    <row r="2680" spans="1:22" x14ac:dyDescent="0.25">
      <c r="A2680" t="s">
        <v>98</v>
      </c>
      <c r="B2680" t="s">
        <v>519</v>
      </c>
      <c r="C2680">
        <v>2603331682</v>
      </c>
      <c r="D2680">
        <v>1203331682</v>
      </c>
      <c r="E2680" t="s">
        <v>54</v>
      </c>
      <c r="F2680" t="s">
        <v>520</v>
      </c>
      <c r="G2680" t="s">
        <v>4743</v>
      </c>
      <c r="H2680" t="s">
        <v>4744</v>
      </c>
      <c r="I2680" t="s">
        <v>39</v>
      </c>
      <c r="J2680" t="s">
        <v>46</v>
      </c>
      <c r="K2680" t="s">
        <v>123</v>
      </c>
      <c r="L2680">
        <v>-90.571950000000001</v>
      </c>
      <c r="M2680">
        <v>14.53335</v>
      </c>
      <c r="N2680">
        <v>14.533567400000001</v>
      </c>
      <c r="O2680">
        <v>-90.572040770000001</v>
      </c>
      <c r="P2680" t="s">
        <v>31</v>
      </c>
      <c r="Q2680" t="s">
        <v>2114</v>
      </c>
      <c r="R2680" t="s">
        <v>104</v>
      </c>
      <c r="S2680" t="s">
        <v>105</v>
      </c>
      <c r="V2680" t="str">
        <f>_xlfn.XLOOKUP(UNIVERSO[[#This Row],[Ruta DN]],'[1]Cuota Ruta'!E:E,'[1]Cuota Ruta'!G:G)</f>
        <v>Cargar</v>
      </c>
    </row>
    <row r="2681" spans="1:22" x14ac:dyDescent="0.25">
      <c r="A2681" t="s">
        <v>22</v>
      </c>
      <c r="B2681" t="s">
        <v>76</v>
      </c>
      <c r="C2681">
        <v>2603331702</v>
      </c>
      <c r="D2681">
        <v>1203331702</v>
      </c>
      <c r="E2681" t="s">
        <v>54</v>
      </c>
      <c r="F2681" t="s">
        <v>77</v>
      </c>
      <c r="G2681" t="s">
        <v>3424</v>
      </c>
      <c r="H2681" t="s">
        <v>4745</v>
      </c>
      <c r="I2681" t="s">
        <v>39</v>
      </c>
      <c r="J2681" t="s">
        <v>46</v>
      </c>
      <c r="K2681" t="s">
        <v>80</v>
      </c>
      <c r="L2681">
        <v>-90.505797000000001</v>
      </c>
      <c r="M2681">
        <v>14.640957999999999</v>
      </c>
      <c r="N2681">
        <v>14.64089695</v>
      </c>
      <c r="O2681">
        <v>-90.505752659999999</v>
      </c>
      <c r="P2681" t="s">
        <v>31</v>
      </c>
      <c r="Q2681" t="s">
        <v>2114</v>
      </c>
      <c r="R2681" t="s">
        <v>33</v>
      </c>
      <c r="S2681" t="s">
        <v>34</v>
      </c>
      <c r="V2681" t="str">
        <f>_xlfn.XLOOKUP(UNIVERSO[[#This Row],[Ruta DN]],'[1]Cuota Ruta'!E:E,'[1]Cuota Ruta'!G:G)</f>
        <v>Cargar</v>
      </c>
    </row>
    <row r="2682" spans="1:22" x14ac:dyDescent="0.25">
      <c r="A2682" t="s">
        <v>22</v>
      </c>
      <c r="B2682" t="s">
        <v>35</v>
      </c>
      <c r="C2682">
        <v>2603331847</v>
      </c>
      <c r="D2682">
        <v>1203331847</v>
      </c>
      <c r="E2682" t="s">
        <v>54</v>
      </c>
      <c r="F2682" t="s">
        <v>36</v>
      </c>
      <c r="G2682" t="s">
        <v>2667</v>
      </c>
      <c r="H2682" t="s">
        <v>4746</v>
      </c>
      <c r="I2682" t="s">
        <v>28</v>
      </c>
      <c r="J2682" t="s">
        <v>46</v>
      </c>
      <c r="K2682" t="s">
        <v>30</v>
      </c>
      <c r="L2682">
        <v>-90.487568999999993</v>
      </c>
      <c r="M2682">
        <v>14.684150000000001</v>
      </c>
      <c r="N2682">
        <v>14.684150000000001</v>
      </c>
      <c r="O2682">
        <v>-90.487568999999993</v>
      </c>
      <c r="P2682" t="s">
        <v>31</v>
      </c>
      <c r="Q2682" t="s">
        <v>2117</v>
      </c>
      <c r="R2682" t="s">
        <v>33</v>
      </c>
      <c r="S2682" t="s">
        <v>34</v>
      </c>
      <c r="V2682" t="str">
        <f>_xlfn.XLOOKUP(UNIVERSO[[#This Row],[Ruta DN]],'[1]Cuota Ruta'!E:E,'[1]Cuota Ruta'!G:G)</f>
        <v>Cargar</v>
      </c>
    </row>
    <row r="2683" spans="1:22" x14ac:dyDescent="0.25">
      <c r="A2683" t="s">
        <v>213</v>
      </c>
      <c r="B2683" t="s">
        <v>1093</v>
      </c>
      <c r="C2683">
        <v>2603160542</v>
      </c>
      <c r="D2683">
        <v>1203160542</v>
      </c>
      <c r="E2683" t="s">
        <v>54</v>
      </c>
      <c r="F2683" t="s">
        <v>1094</v>
      </c>
      <c r="G2683" t="s">
        <v>4747</v>
      </c>
      <c r="H2683" t="s">
        <v>4748</v>
      </c>
      <c r="I2683" t="s">
        <v>39</v>
      </c>
      <c r="J2683" t="s">
        <v>46</v>
      </c>
      <c r="K2683" t="s">
        <v>599</v>
      </c>
      <c r="L2683">
        <v>-90.836322999999993</v>
      </c>
      <c r="M2683">
        <v>14.625095</v>
      </c>
      <c r="N2683">
        <v>14.625095</v>
      </c>
      <c r="O2683">
        <v>-90.836322999999993</v>
      </c>
      <c r="P2683" t="s">
        <v>31</v>
      </c>
      <c r="Q2683" t="s">
        <v>2114</v>
      </c>
      <c r="R2683" t="s">
        <v>219</v>
      </c>
      <c r="S2683" t="s">
        <v>220</v>
      </c>
      <c r="V2683" t="str">
        <f>_xlfn.XLOOKUP(UNIVERSO[[#This Row],[Ruta DN]],'[1]Cuota Ruta'!E:E,'[1]Cuota Ruta'!G:G)</f>
        <v>Cargar</v>
      </c>
    </row>
    <row r="2684" spans="1:22" x14ac:dyDescent="0.25">
      <c r="A2684" t="s">
        <v>98</v>
      </c>
      <c r="B2684" t="s">
        <v>165</v>
      </c>
      <c r="C2684">
        <v>2603331912</v>
      </c>
      <c r="D2684">
        <v>1203331912</v>
      </c>
      <c r="E2684" t="s">
        <v>54</v>
      </c>
      <c r="F2684" t="s">
        <v>166</v>
      </c>
      <c r="G2684" t="s">
        <v>162</v>
      </c>
      <c r="H2684" t="s">
        <v>4749</v>
      </c>
      <c r="I2684" t="s">
        <v>39</v>
      </c>
      <c r="J2684" t="s">
        <v>29</v>
      </c>
      <c r="K2684" t="s">
        <v>103</v>
      </c>
      <c r="L2684">
        <v>-90.534108000000003</v>
      </c>
      <c r="M2684">
        <v>14.485039</v>
      </c>
      <c r="N2684">
        <v>14.48506151</v>
      </c>
      <c r="O2684">
        <v>-90.534115959999994</v>
      </c>
      <c r="P2684" t="s">
        <v>31</v>
      </c>
      <c r="Q2684" t="s">
        <v>2114</v>
      </c>
      <c r="R2684" t="s">
        <v>104</v>
      </c>
      <c r="S2684" t="s">
        <v>105</v>
      </c>
      <c r="V2684" t="str">
        <f>_xlfn.XLOOKUP(UNIVERSO[[#This Row],[Ruta DN]],'[1]Cuota Ruta'!E:E,'[1]Cuota Ruta'!G:G)</f>
        <v>Cargar</v>
      </c>
    </row>
    <row r="2685" spans="1:22" x14ac:dyDescent="0.25">
      <c r="A2685" t="s">
        <v>111</v>
      </c>
      <c r="B2685" t="s">
        <v>439</v>
      </c>
      <c r="C2685">
        <v>2603331916</v>
      </c>
      <c r="D2685">
        <v>1203331916</v>
      </c>
      <c r="E2685" t="s">
        <v>54</v>
      </c>
      <c r="F2685" t="s">
        <v>440</v>
      </c>
      <c r="G2685" t="s">
        <v>318</v>
      </c>
      <c r="H2685" t="s">
        <v>4750</v>
      </c>
      <c r="I2685" t="s">
        <v>39</v>
      </c>
      <c r="J2685" t="s">
        <v>29</v>
      </c>
      <c r="K2685" t="s">
        <v>157</v>
      </c>
      <c r="L2685">
        <v>-90.572169000000002</v>
      </c>
      <c r="M2685">
        <v>14.611568999999999</v>
      </c>
      <c r="N2685">
        <v>14.611636539999999</v>
      </c>
      <c r="O2685">
        <v>-90.572097940000006</v>
      </c>
      <c r="P2685" t="s">
        <v>31</v>
      </c>
      <c r="Q2685" t="s">
        <v>2114</v>
      </c>
      <c r="R2685" t="s">
        <v>117</v>
      </c>
      <c r="S2685" t="s">
        <v>118</v>
      </c>
      <c r="V2685" t="str">
        <f>_xlfn.XLOOKUP(UNIVERSO[[#This Row],[Ruta DN]],'[1]Cuota Ruta'!E:E,'[1]Cuota Ruta'!G:G)</f>
        <v>Cargar</v>
      </c>
    </row>
    <row r="2686" spans="1:22" x14ac:dyDescent="0.25">
      <c r="A2686" t="s">
        <v>111</v>
      </c>
      <c r="B2686" t="s">
        <v>484</v>
      </c>
      <c r="C2686">
        <v>2603331921</v>
      </c>
      <c r="D2686">
        <v>1203331921</v>
      </c>
      <c r="E2686" t="s">
        <v>54</v>
      </c>
      <c r="F2686" t="s">
        <v>485</v>
      </c>
      <c r="G2686" t="s">
        <v>727</v>
      </c>
      <c r="H2686" t="s">
        <v>4751</v>
      </c>
      <c r="I2686" t="s">
        <v>28</v>
      </c>
      <c r="J2686" t="s">
        <v>29</v>
      </c>
      <c r="K2686" t="s">
        <v>173</v>
      </c>
      <c r="L2686">
        <v>-90.538178000000002</v>
      </c>
      <c r="M2686">
        <v>14.677469</v>
      </c>
      <c r="N2686">
        <v>14.67757581</v>
      </c>
      <c r="O2686">
        <v>-90.538288829999999</v>
      </c>
      <c r="P2686" t="s">
        <v>31</v>
      </c>
      <c r="Q2686" t="s">
        <v>2114</v>
      </c>
      <c r="R2686" t="s">
        <v>117</v>
      </c>
      <c r="S2686" t="s">
        <v>118</v>
      </c>
      <c r="V2686" t="str">
        <f>_xlfn.XLOOKUP(UNIVERSO[[#This Row],[Ruta DN]],'[1]Cuota Ruta'!E:E,'[1]Cuota Ruta'!G:G)</f>
        <v>Cargar</v>
      </c>
    </row>
    <row r="2687" spans="1:22" x14ac:dyDescent="0.25">
      <c r="A2687" t="s">
        <v>22</v>
      </c>
      <c r="B2687" t="s">
        <v>1395</v>
      </c>
      <c r="C2687">
        <v>2603331961</v>
      </c>
      <c r="D2687">
        <v>1203331961</v>
      </c>
      <c r="E2687" t="s">
        <v>54</v>
      </c>
      <c r="F2687" t="s">
        <v>1396</v>
      </c>
      <c r="G2687" t="s">
        <v>108</v>
      </c>
      <c r="H2687" t="s">
        <v>4752</v>
      </c>
      <c r="I2687" t="s">
        <v>28</v>
      </c>
      <c r="J2687" t="s">
        <v>29</v>
      </c>
      <c r="K2687" t="s">
        <v>80</v>
      </c>
      <c r="L2687">
        <v>-90.509868999999995</v>
      </c>
      <c r="M2687">
        <v>14.63025</v>
      </c>
      <c r="N2687">
        <v>14.630332299999999</v>
      </c>
      <c r="O2687">
        <v>-90.509912060000005</v>
      </c>
      <c r="P2687" t="s">
        <v>31</v>
      </c>
      <c r="Q2687" t="s">
        <v>2117</v>
      </c>
      <c r="R2687" t="s">
        <v>33</v>
      </c>
      <c r="S2687" t="s">
        <v>34</v>
      </c>
      <c r="T2687">
        <v>5</v>
      </c>
      <c r="V2687" t="str">
        <f>_xlfn.XLOOKUP(UNIVERSO[[#This Row],[Ruta DN]],'[1]Cuota Ruta'!E:E,'[1]Cuota Ruta'!G:G)</f>
        <v>Cargar</v>
      </c>
    </row>
    <row r="2688" spans="1:22" x14ac:dyDescent="0.25">
      <c r="A2688" t="s">
        <v>111</v>
      </c>
      <c r="B2688" t="s">
        <v>824</v>
      </c>
      <c r="C2688">
        <v>2603332042</v>
      </c>
      <c r="D2688">
        <v>1203332042</v>
      </c>
      <c r="E2688" t="s">
        <v>54</v>
      </c>
      <c r="F2688" t="s">
        <v>825</v>
      </c>
      <c r="G2688" t="s">
        <v>4753</v>
      </c>
      <c r="H2688" t="s">
        <v>4754</v>
      </c>
      <c r="I2688" t="s">
        <v>39</v>
      </c>
      <c r="J2688" t="s">
        <v>29</v>
      </c>
      <c r="K2688" t="s">
        <v>173</v>
      </c>
      <c r="L2688">
        <v>-90.573477999999994</v>
      </c>
      <c r="M2688">
        <v>14.700578</v>
      </c>
      <c r="N2688">
        <v>14.70216325</v>
      </c>
      <c r="O2688">
        <v>-90.57257688</v>
      </c>
      <c r="P2688" t="s">
        <v>31</v>
      </c>
      <c r="Q2688" t="s">
        <v>2114</v>
      </c>
      <c r="R2688" t="s">
        <v>117</v>
      </c>
      <c r="S2688" t="s">
        <v>118</v>
      </c>
      <c r="V2688" t="str">
        <f>_xlfn.XLOOKUP(UNIVERSO[[#This Row],[Ruta DN]],'[1]Cuota Ruta'!E:E,'[1]Cuota Ruta'!G:G)</f>
        <v>Cargar</v>
      </c>
    </row>
    <row r="2689" spans="1:22" x14ac:dyDescent="0.25">
      <c r="A2689" t="s">
        <v>98</v>
      </c>
      <c r="B2689" t="s">
        <v>417</v>
      </c>
      <c r="C2689">
        <v>2603332068</v>
      </c>
      <c r="D2689">
        <v>1203332068</v>
      </c>
      <c r="E2689" t="s">
        <v>54</v>
      </c>
      <c r="F2689" t="s">
        <v>418</v>
      </c>
      <c r="G2689" t="s">
        <v>4419</v>
      </c>
      <c r="H2689" t="s">
        <v>4755</v>
      </c>
      <c r="I2689" t="s">
        <v>39</v>
      </c>
      <c r="J2689" t="s">
        <v>29</v>
      </c>
      <c r="K2689" t="s">
        <v>110</v>
      </c>
      <c r="L2689">
        <v>-90.624449999999996</v>
      </c>
      <c r="M2689">
        <v>14.48305</v>
      </c>
      <c r="N2689">
        <v>14.5010432</v>
      </c>
      <c r="O2689">
        <v>-90.618195400000005</v>
      </c>
      <c r="P2689" t="s">
        <v>31</v>
      </c>
      <c r="Q2689" t="s">
        <v>2114</v>
      </c>
      <c r="R2689" t="s">
        <v>104</v>
      </c>
      <c r="S2689" t="s">
        <v>105</v>
      </c>
      <c r="V2689" t="str">
        <f>_xlfn.XLOOKUP(UNIVERSO[[#This Row],[Ruta DN]],'[1]Cuota Ruta'!E:E,'[1]Cuota Ruta'!G:G)</f>
        <v>Cargar</v>
      </c>
    </row>
    <row r="2690" spans="1:22" x14ac:dyDescent="0.25">
      <c r="A2690" t="s">
        <v>111</v>
      </c>
      <c r="B2690" t="s">
        <v>459</v>
      </c>
      <c r="C2690">
        <v>2603332074</v>
      </c>
      <c r="D2690">
        <v>1203332074</v>
      </c>
      <c r="E2690" t="s">
        <v>54</v>
      </c>
      <c r="F2690" t="s">
        <v>460</v>
      </c>
      <c r="G2690" t="s">
        <v>65</v>
      </c>
      <c r="H2690" t="s">
        <v>4756</v>
      </c>
      <c r="I2690" t="s">
        <v>39</v>
      </c>
      <c r="J2690" t="s">
        <v>29</v>
      </c>
      <c r="K2690" t="s">
        <v>116</v>
      </c>
      <c r="L2690">
        <v>-90.640827999999999</v>
      </c>
      <c r="M2690">
        <v>14.684517</v>
      </c>
      <c r="N2690">
        <v>14.684425360000001</v>
      </c>
      <c r="O2690">
        <v>-90.64107448</v>
      </c>
      <c r="P2690" t="s">
        <v>31</v>
      </c>
      <c r="Q2690" t="s">
        <v>2114</v>
      </c>
      <c r="R2690" t="s">
        <v>117</v>
      </c>
      <c r="S2690" t="s">
        <v>118</v>
      </c>
      <c r="V2690" t="str">
        <f>_xlfn.XLOOKUP(UNIVERSO[[#This Row],[Ruta DN]],'[1]Cuota Ruta'!E:E,'[1]Cuota Ruta'!G:G)</f>
        <v>Cargar</v>
      </c>
    </row>
    <row r="2691" spans="1:22" x14ac:dyDescent="0.25">
      <c r="A2691" t="s">
        <v>111</v>
      </c>
      <c r="B2691" t="s">
        <v>463</v>
      </c>
      <c r="C2691">
        <v>2603332112</v>
      </c>
      <c r="D2691">
        <v>1203332112</v>
      </c>
      <c r="E2691" t="s">
        <v>54</v>
      </c>
      <c r="F2691" t="s">
        <v>464</v>
      </c>
      <c r="G2691" t="s">
        <v>121</v>
      </c>
      <c r="H2691" t="s">
        <v>4757</v>
      </c>
      <c r="I2691" t="s">
        <v>39</v>
      </c>
      <c r="J2691" t="s">
        <v>29</v>
      </c>
      <c r="K2691" t="s">
        <v>204</v>
      </c>
      <c r="L2691">
        <v>-90.537999999999997</v>
      </c>
      <c r="M2691">
        <v>14.605428</v>
      </c>
      <c r="N2691">
        <v>14.59843334</v>
      </c>
      <c r="O2691">
        <v>-90.541729790000005</v>
      </c>
      <c r="P2691" t="s">
        <v>31</v>
      </c>
      <c r="Q2691" t="s">
        <v>2114</v>
      </c>
      <c r="R2691" t="s">
        <v>117</v>
      </c>
      <c r="S2691" t="s">
        <v>118</v>
      </c>
      <c r="V2691" t="str">
        <f>_xlfn.XLOOKUP(UNIVERSO[[#This Row],[Ruta DN]],'[1]Cuota Ruta'!E:E,'[1]Cuota Ruta'!G:G)</f>
        <v>Cargar</v>
      </c>
    </row>
    <row r="2692" spans="1:22" x14ac:dyDescent="0.25">
      <c r="A2692" t="s">
        <v>98</v>
      </c>
      <c r="B2692" t="s">
        <v>1650</v>
      </c>
      <c r="C2692">
        <v>2603332144</v>
      </c>
      <c r="D2692">
        <v>1203332144</v>
      </c>
      <c r="E2692" t="s">
        <v>54</v>
      </c>
      <c r="F2692" t="s">
        <v>1651</v>
      </c>
      <c r="G2692" t="s">
        <v>4758</v>
      </c>
      <c r="H2692" t="s">
        <v>4759</v>
      </c>
      <c r="I2692" t="s">
        <v>39</v>
      </c>
      <c r="J2692" t="s">
        <v>29</v>
      </c>
      <c r="K2692" t="s">
        <v>103</v>
      </c>
      <c r="L2692">
        <v>-90.546927999999994</v>
      </c>
      <c r="M2692">
        <v>14.5563</v>
      </c>
      <c r="N2692">
        <v>14.556435</v>
      </c>
      <c r="O2692">
        <v>-90.547011670000003</v>
      </c>
      <c r="P2692" t="s">
        <v>31</v>
      </c>
      <c r="Q2692" t="s">
        <v>2114</v>
      </c>
      <c r="R2692" t="s">
        <v>104</v>
      </c>
      <c r="S2692" t="s">
        <v>105</v>
      </c>
      <c r="V2692" t="str">
        <f>_xlfn.XLOOKUP(UNIVERSO[[#This Row],[Ruta DN]],'[1]Cuota Ruta'!E:E,'[1]Cuota Ruta'!G:G)</f>
        <v>Cargar</v>
      </c>
    </row>
    <row r="2693" spans="1:22" x14ac:dyDescent="0.25">
      <c r="A2693" t="s">
        <v>213</v>
      </c>
      <c r="B2693" t="s">
        <v>716</v>
      </c>
      <c r="C2693">
        <v>2603161457</v>
      </c>
      <c r="D2693">
        <v>1203161457</v>
      </c>
      <c r="E2693" t="s">
        <v>54</v>
      </c>
      <c r="F2693" t="s">
        <v>717</v>
      </c>
      <c r="G2693" t="s">
        <v>2364</v>
      </c>
      <c r="H2693" t="s">
        <v>4760</v>
      </c>
      <c r="I2693" t="s">
        <v>93</v>
      </c>
      <c r="J2693" t="s">
        <v>46</v>
      </c>
      <c r="K2693" t="s">
        <v>218</v>
      </c>
      <c r="L2693">
        <v>-90.781712200000001</v>
      </c>
      <c r="M2693">
        <v>14.542623799999999</v>
      </c>
      <c r="N2693">
        <v>14.542623799999999</v>
      </c>
      <c r="O2693">
        <v>-90.781712200000001</v>
      </c>
      <c r="P2693" t="s">
        <v>31</v>
      </c>
      <c r="Q2693" t="s">
        <v>2114</v>
      </c>
      <c r="R2693" t="s">
        <v>219</v>
      </c>
      <c r="S2693" t="s">
        <v>220</v>
      </c>
      <c r="V2693" t="str">
        <f>_xlfn.XLOOKUP(UNIVERSO[[#This Row],[Ruta DN]],'[1]Cuota Ruta'!E:E,'[1]Cuota Ruta'!G:G)</f>
        <v>Cargar</v>
      </c>
    </row>
    <row r="2694" spans="1:22" x14ac:dyDescent="0.25">
      <c r="A2694" t="s">
        <v>22</v>
      </c>
      <c r="B2694" t="s">
        <v>40</v>
      </c>
      <c r="C2694">
        <v>2603332155</v>
      </c>
      <c r="D2694">
        <v>1203332155</v>
      </c>
      <c r="E2694" t="s">
        <v>54</v>
      </c>
      <c r="F2694" t="s">
        <v>41</v>
      </c>
      <c r="G2694" t="s">
        <v>4761</v>
      </c>
      <c r="H2694" t="s">
        <v>4762</v>
      </c>
      <c r="I2694" t="s">
        <v>39</v>
      </c>
      <c r="J2694" t="s">
        <v>46</v>
      </c>
      <c r="K2694" t="s">
        <v>30</v>
      </c>
      <c r="L2694">
        <v>-90.501778000000002</v>
      </c>
      <c r="M2694">
        <v>14.673107999999999</v>
      </c>
      <c r="N2694">
        <v>14.673213280000001</v>
      </c>
      <c r="O2694">
        <v>-90.501714530000001</v>
      </c>
      <c r="P2694" t="s">
        <v>31</v>
      </c>
      <c r="Q2694" t="s">
        <v>2114</v>
      </c>
      <c r="R2694" t="s">
        <v>33</v>
      </c>
      <c r="S2694" t="s">
        <v>34</v>
      </c>
      <c r="V2694" t="str">
        <f>_xlfn.XLOOKUP(UNIVERSO[[#This Row],[Ruta DN]],'[1]Cuota Ruta'!E:E,'[1]Cuota Ruta'!G:G)</f>
        <v>Cargar</v>
      </c>
    </row>
    <row r="2695" spans="1:22" x14ac:dyDescent="0.25">
      <c r="A2695" t="s">
        <v>22</v>
      </c>
      <c r="B2695" t="s">
        <v>49</v>
      </c>
      <c r="C2695">
        <v>2603332200</v>
      </c>
      <c r="D2695">
        <v>1203332200</v>
      </c>
      <c r="E2695" t="s">
        <v>54</v>
      </c>
      <c r="F2695" t="s">
        <v>50</v>
      </c>
      <c r="G2695" t="s">
        <v>1006</v>
      </c>
      <c r="H2695" t="s">
        <v>4763</v>
      </c>
      <c r="I2695" t="s">
        <v>39</v>
      </c>
      <c r="J2695" t="s">
        <v>29</v>
      </c>
      <c r="K2695" t="s">
        <v>30</v>
      </c>
      <c r="L2695">
        <v>-90.454757999999998</v>
      </c>
      <c r="M2695">
        <v>14.658739000000001</v>
      </c>
      <c r="N2695">
        <v>14.6587633</v>
      </c>
      <c r="O2695">
        <v>-90.454843130000015</v>
      </c>
      <c r="P2695" t="s">
        <v>31</v>
      </c>
      <c r="Q2695" t="s">
        <v>2114</v>
      </c>
      <c r="R2695" t="s">
        <v>33</v>
      </c>
      <c r="S2695" t="s">
        <v>34</v>
      </c>
      <c r="V2695" t="str">
        <f>_xlfn.XLOOKUP(UNIVERSO[[#This Row],[Ruta DN]],'[1]Cuota Ruta'!E:E,'[1]Cuota Ruta'!G:G)</f>
        <v>Cargar</v>
      </c>
    </row>
    <row r="2696" spans="1:22" x14ac:dyDescent="0.25">
      <c r="A2696" t="s">
        <v>22</v>
      </c>
      <c r="B2696" t="s">
        <v>40</v>
      </c>
      <c r="C2696">
        <v>2603332210</v>
      </c>
      <c r="D2696">
        <v>1203332210</v>
      </c>
      <c r="E2696" t="s">
        <v>54</v>
      </c>
      <c r="F2696" t="s">
        <v>41</v>
      </c>
      <c r="G2696" t="s">
        <v>108</v>
      </c>
      <c r="H2696" t="s">
        <v>4764</v>
      </c>
      <c r="I2696" t="s">
        <v>39</v>
      </c>
      <c r="J2696" t="s">
        <v>29</v>
      </c>
      <c r="K2696" t="s">
        <v>30</v>
      </c>
      <c r="L2696">
        <v>-90.501878000000005</v>
      </c>
      <c r="M2696">
        <v>14.673419000000001</v>
      </c>
      <c r="N2696">
        <v>14.673548609999999</v>
      </c>
      <c r="O2696">
        <v>-90.501912730000001</v>
      </c>
      <c r="P2696" t="s">
        <v>31</v>
      </c>
      <c r="Q2696" t="s">
        <v>2114</v>
      </c>
      <c r="R2696" t="s">
        <v>33</v>
      </c>
      <c r="S2696" t="s">
        <v>34</v>
      </c>
      <c r="V2696" t="str">
        <f>_xlfn.XLOOKUP(UNIVERSO[[#This Row],[Ruta DN]],'[1]Cuota Ruta'!E:E,'[1]Cuota Ruta'!G:G)</f>
        <v>Cargar</v>
      </c>
    </row>
    <row r="2697" spans="1:22" x14ac:dyDescent="0.25">
      <c r="A2697" t="s">
        <v>98</v>
      </c>
      <c r="B2697" t="s">
        <v>423</v>
      </c>
      <c r="C2697">
        <v>2603332242</v>
      </c>
      <c r="D2697">
        <v>1203332242</v>
      </c>
      <c r="E2697" t="s">
        <v>54</v>
      </c>
      <c r="F2697" t="s">
        <v>424</v>
      </c>
      <c r="G2697" t="s">
        <v>4765</v>
      </c>
      <c r="H2697" t="s">
        <v>4766</v>
      </c>
      <c r="I2697" t="s">
        <v>39</v>
      </c>
      <c r="J2697" t="s">
        <v>29</v>
      </c>
      <c r="K2697" t="s">
        <v>110</v>
      </c>
      <c r="L2697">
        <v>-90.59975</v>
      </c>
      <c r="M2697">
        <v>14.504049999999999</v>
      </c>
      <c r="N2697">
        <v>14.50408833333333</v>
      </c>
      <c r="O2697">
        <v>-90.599738333333335</v>
      </c>
      <c r="P2697" t="s">
        <v>31</v>
      </c>
      <c r="Q2697" t="s">
        <v>2114</v>
      </c>
      <c r="R2697" t="s">
        <v>104</v>
      </c>
      <c r="S2697" t="s">
        <v>105</v>
      </c>
      <c r="V2697" t="str">
        <f>_xlfn.XLOOKUP(UNIVERSO[[#This Row],[Ruta DN]],'[1]Cuota Ruta'!E:E,'[1]Cuota Ruta'!G:G)</f>
        <v>Cargar</v>
      </c>
    </row>
    <row r="2698" spans="1:22" x14ac:dyDescent="0.25">
      <c r="A2698" t="s">
        <v>98</v>
      </c>
      <c r="B2698" t="s">
        <v>696</v>
      </c>
      <c r="C2698">
        <v>2603332246</v>
      </c>
      <c r="D2698">
        <v>1203332246</v>
      </c>
      <c r="E2698" t="s">
        <v>54</v>
      </c>
      <c r="F2698" t="s">
        <v>697</v>
      </c>
      <c r="G2698" t="s">
        <v>108</v>
      </c>
      <c r="H2698" t="s">
        <v>4767</v>
      </c>
      <c r="I2698" t="s">
        <v>39</v>
      </c>
      <c r="J2698" t="s">
        <v>46</v>
      </c>
      <c r="K2698" t="s">
        <v>123</v>
      </c>
      <c r="L2698">
        <v>-90.620677999999998</v>
      </c>
      <c r="M2698">
        <v>14.545578000000001</v>
      </c>
      <c r="N2698">
        <v>14.54561152</v>
      </c>
      <c r="O2698">
        <v>-90.620683869999993</v>
      </c>
      <c r="P2698" t="s">
        <v>31</v>
      </c>
      <c r="Q2698" t="s">
        <v>2114</v>
      </c>
      <c r="R2698" t="s">
        <v>104</v>
      </c>
      <c r="S2698" t="s">
        <v>105</v>
      </c>
      <c r="V2698" t="str">
        <f>_xlfn.XLOOKUP(UNIVERSO[[#This Row],[Ruta DN]],'[1]Cuota Ruta'!E:E,'[1]Cuota Ruta'!G:G)</f>
        <v>Cargar</v>
      </c>
    </row>
    <row r="2699" spans="1:22" x14ac:dyDescent="0.25">
      <c r="A2699" t="s">
        <v>111</v>
      </c>
      <c r="B2699" t="s">
        <v>443</v>
      </c>
      <c r="C2699">
        <v>2603332271</v>
      </c>
      <c r="D2699">
        <v>1203332271</v>
      </c>
      <c r="E2699" t="s">
        <v>54</v>
      </c>
      <c r="F2699" t="s">
        <v>444</v>
      </c>
      <c r="G2699" t="s">
        <v>4768</v>
      </c>
      <c r="H2699" t="s">
        <v>4769</v>
      </c>
      <c r="I2699" t="s">
        <v>39</v>
      </c>
      <c r="J2699" t="s">
        <v>29</v>
      </c>
      <c r="K2699" t="s">
        <v>157</v>
      </c>
      <c r="L2699">
        <v>-90.553477999999998</v>
      </c>
      <c r="M2699">
        <v>14.612378</v>
      </c>
      <c r="N2699">
        <v>14.612335979999999</v>
      </c>
      <c r="O2699">
        <v>-90.553489189999993</v>
      </c>
      <c r="P2699" t="s">
        <v>31</v>
      </c>
      <c r="Q2699" t="s">
        <v>2114</v>
      </c>
      <c r="R2699" t="s">
        <v>117</v>
      </c>
      <c r="S2699" t="s">
        <v>118</v>
      </c>
      <c r="V2699" t="str">
        <f>_xlfn.XLOOKUP(UNIVERSO[[#This Row],[Ruta DN]],'[1]Cuota Ruta'!E:E,'[1]Cuota Ruta'!G:G)</f>
        <v>Cargar</v>
      </c>
    </row>
    <row r="2700" spans="1:22" x14ac:dyDescent="0.25">
      <c r="A2700" t="s">
        <v>111</v>
      </c>
      <c r="B2700" t="s">
        <v>491</v>
      </c>
      <c r="C2700">
        <v>2603332318</v>
      </c>
      <c r="D2700">
        <v>1203332318</v>
      </c>
      <c r="E2700" t="s">
        <v>54</v>
      </c>
      <c r="F2700" t="s">
        <v>492</v>
      </c>
      <c r="G2700" t="s">
        <v>2971</v>
      </c>
      <c r="H2700" t="s">
        <v>4770</v>
      </c>
      <c r="I2700" t="s">
        <v>39</v>
      </c>
      <c r="J2700" t="s">
        <v>46</v>
      </c>
      <c r="K2700" t="s">
        <v>116</v>
      </c>
      <c r="L2700">
        <v>-90.602143999999996</v>
      </c>
      <c r="M2700">
        <v>14.642478000000001</v>
      </c>
      <c r="N2700">
        <v>14.640193099999999</v>
      </c>
      <c r="O2700">
        <v>-90.599616590000011</v>
      </c>
      <c r="P2700" t="s">
        <v>31</v>
      </c>
      <c r="Q2700" t="s">
        <v>2114</v>
      </c>
      <c r="R2700" t="s">
        <v>117</v>
      </c>
      <c r="S2700" t="s">
        <v>118</v>
      </c>
      <c r="V2700" t="str">
        <f>_xlfn.XLOOKUP(UNIVERSO[[#This Row],[Ruta DN]],'[1]Cuota Ruta'!E:E,'[1]Cuota Ruta'!G:G)</f>
        <v>Cargar</v>
      </c>
    </row>
    <row r="2701" spans="1:22" x14ac:dyDescent="0.25">
      <c r="A2701" t="s">
        <v>205</v>
      </c>
      <c r="B2701" t="s">
        <v>671</v>
      </c>
      <c r="C2701">
        <v>2603162506</v>
      </c>
      <c r="D2701">
        <v>1203162506</v>
      </c>
      <c r="E2701" t="s">
        <v>54</v>
      </c>
      <c r="F2701" t="s">
        <v>672</v>
      </c>
      <c r="G2701" t="s">
        <v>3420</v>
      </c>
      <c r="H2701" t="s">
        <v>4771</v>
      </c>
      <c r="I2701" t="s">
        <v>93</v>
      </c>
      <c r="J2701" t="s">
        <v>46</v>
      </c>
      <c r="K2701" t="s">
        <v>210</v>
      </c>
      <c r="L2701">
        <v>-90.462891999999997</v>
      </c>
      <c r="M2701">
        <v>14.072407999999999</v>
      </c>
      <c r="N2701">
        <v>14.072407999999999</v>
      </c>
      <c r="O2701">
        <v>-90.462891999999997</v>
      </c>
      <c r="P2701" t="s">
        <v>31</v>
      </c>
      <c r="Q2701" t="s">
        <v>2119</v>
      </c>
      <c r="R2701" t="s">
        <v>211</v>
      </c>
      <c r="S2701" t="s">
        <v>212</v>
      </c>
      <c r="V2701" t="str">
        <f>_xlfn.XLOOKUP(UNIVERSO[[#This Row],[Ruta DN]],'[1]Cuota Ruta'!E:E,'[1]Cuota Ruta'!G:G)</f>
        <v>Cargar</v>
      </c>
    </row>
    <row r="2702" spans="1:22" x14ac:dyDescent="0.25">
      <c r="A2702" t="s">
        <v>111</v>
      </c>
      <c r="B2702" t="s">
        <v>112</v>
      </c>
      <c r="C2702">
        <v>2603332365</v>
      </c>
      <c r="D2702">
        <v>1203332365</v>
      </c>
      <c r="E2702" t="s">
        <v>54</v>
      </c>
      <c r="F2702" t="s">
        <v>113</v>
      </c>
      <c r="G2702" t="s">
        <v>2467</v>
      </c>
      <c r="H2702" t="s">
        <v>4772</v>
      </c>
      <c r="I2702" t="s">
        <v>39</v>
      </c>
      <c r="J2702" t="s">
        <v>29</v>
      </c>
      <c r="K2702" t="s">
        <v>116</v>
      </c>
      <c r="L2702">
        <v>-90.577866999999998</v>
      </c>
      <c r="M2702">
        <v>14.651382999999999</v>
      </c>
      <c r="N2702">
        <v>14.65269763</v>
      </c>
      <c r="O2702">
        <v>-90.577735489999995</v>
      </c>
      <c r="P2702" t="s">
        <v>31</v>
      </c>
      <c r="Q2702" t="s">
        <v>2114</v>
      </c>
      <c r="R2702" t="s">
        <v>117</v>
      </c>
      <c r="S2702" t="s">
        <v>118</v>
      </c>
      <c r="V2702" t="str">
        <f>_xlfn.XLOOKUP(UNIVERSO[[#This Row],[Ruta DN]],'[1]Cuota Ruta'!E:E,'[1]Cuota Ruta'!G:G)</f>
        <v>Cargar</v>
      </c>
    </row>
    <row r="2703" spans="1:22" x14ac:dyDescent="0.25">
      <c r="A2703" t="s">
        <v>22</v>
      </c>
      <c r="B2703" t="s">
        <v>53</v>
      </c>
      <c r="C2703">
        <v>2603300186</v>
      </c>
      <c r="D2703">
        <v>1203300186</v>
      </c>
      <c r="E2703" t="s">
        <v>54</v>
      </c>
      <c r="F2703" t="s">
        <v>55</v>
      </c>
      <c r="G2703" t="s">
        <v>2165</v>
      </c>
      <c r="H2703" t="s">
        <v>4773</v>
      </c>
      <c r="I2703" t="s">
        <v>28</v>
      </c>
      <c r="J2703" t="s">
        <v>46</v>
      </c>
      <c r="K2703" t="s">
        <v>30</v>
      </c>
      <c r="L2703">
        <v>-90.449792000000002</v>
      </c>
      <c r="M2703">
        <v>14.627008</v>
      </c>
      <c r="N2703">
        <v>14.627008</v>
      </c>
      <c r="O2703">
        <v>-90.449792000000002</v>
      </c>
      <c r="P2703" t="s">
        <v>31</v>
      </c>
      <c r="Q2703" t="s">
        <v>2117</v>
      </c>
      <c r="R2703" t="s">
        <v>33</v>
      </c>
      <c r="S2703" t="s">
        <v>34</v>
      </c>
      <c r="V2703" t="str">
        <f>_xlfn.XLOOKUP(UNIVERSO[[#This Row],[Ruta DN]],'[1]Cuota Ruta'!E:E,'[1]Cuota Ruta'!G:G)</f>
        <v>Cargar</v>
      </c>
    </row>
    <row r="2704" spans="1:22" x14ac:dyDescent="0.25">
      <c r="A2704" t="s">
        <v>111</v>
      </c>
      <c r="B2704" t="s">
        <v>467</v>
      </c>
      <c r="C2704">
        <v>2603300384</v>
      </c>
      <c r="D2704">
        <v>1203300384</v>
      </c>
      <c r="E2704" t="s">
        <v>54</v>
      </c>
      <c r="F2704" t="s">
        <v>468</v>
      </c>
      <c r="G2704" t="s">
        <v>4774</v>
      </c>
      <c r="H2704" t="s">
        <v>4775</v>
      </c>
      <c r="I2704" t="s">
        <v>39</v>
      </c>
      <c r="J2704" t="s">
        <v>29</v>
      </c>
      <c r="K2704" t="s">
        <v>116</v>
      </c>
      <c r="L2704">
        <v>-90.572169000000002</v>
      </c>
      <c r="M2704">
        <v>14.678356000000001</v>
      </c>
      <c r="N2704">
        <v>14.678356000000001</v>
      </c>
      <c r="O2704">
        <v>-90.572169000000002</v>
      </c>
      <c r="P2704" t="s">
        <v>31</v>
      </c>
      <c r="Q2704" t="s">
        <v>2114</v>
      </c>
      <c r="R2704" t="s">
        <v>117</v>
      </c>
      <c r="S2704" t="s">
        <v>118</v>
      </c>
      <c r="V2704" t="str">
        <f>_xlfn.XLOOKUP(UNIVERSO[[#This Row],[Ruta DN]],'[1]Cuota Ruta'!E:E,'[1]Cuota Ruta'!G:G)</f>
        <v>Cargar</v>
      </c>
    </row>
    <row r="2705" spans="1:22" x14ac:dyDescent="0.25">
      <c r="A2705" t="s">
        <v>111</v>
      </c>
      <c r="B2705" t="s">
        <v>471</v>
      </c>
      <c r="C2705">
        <v>2603332402</v>
      </c>
      <c r="D2705">
        <v>1203332402</v>
      </c>
      <c r="E2705" t="s">
        <v>54</v>
      </c>
      <c r="F2705" t="s">
        <v>472</v>
      </c>
      <c r="G2705" t="s">
        <v>4776</v>
      </c>
      <c r="H2705" t="s">
        <v>4777</v>
      </c>
      <c r="I2705" t="s">
        <v>28</v>
      </c>
      <c r="J2705" t="s">
        <v>29</v>
      </c>
      <c r="K2705" t="s">
        <v>164</v>
      </c>
      <c r="L2705">
        <v>-90.536269000000004</v>
      </c>
      <c r="M2705">
        <v>14.564378</v>
      </c>
      <c r="N2705">
        <v>14.56448492</v>
      </c>
      <c r="O2705">
        <v>-90.536216839999994</v>
      </c>
      <c r="P2705" t="s">
        <v>31</v>
      </c>
      <c r="Q2705" t="s">
        <v>2117</v>
      </c>
      <c r="R2705" t="s">
        <v>117</v>
      </c>
      <c r="S2705" t="s">
        <v>118</v>
      </c>
      <c r="V2705" t="str">
        <f>_xlfn.XLOOKUP(UNIVERSO[[#This Row],[Ruta DN]],'[1]Cuota Ruta'!E:E,'[1]Cuota Ruta'!G:G)</f>
        <v>Cargar</v>
      </c>
    </row>
    <row r="2706" spans="1:22" x14ac:dyDescent="0.25">
      <c r="A2706" t="s">
        <v>286</v>
      </c>
      <c r="B2706" t="s">
        <v>571</v>
      </c>
      <c r="C2706">
        <v>2603300546</v>
      </c>
      <c r="D2706">
        <v>1203300546</v>
      </c>
      <c r="E2706" t="s">
        <v>54</v>
      </c>
      <c r="F2706" t="s">
        <v>572</v>
      </c>
      <c r="G2706" t="s">
        <v>4778</v>
      </c>
      <c r="H2706" t="s">
        <v>4779</v>
      </c>
      <c r="I2706" t="s">
        <v>39</v>
      </c>
      <c r="J2706" t="s">
        <v>29</v>
      </c>
      <c r="K2706" t="s">
        <v>575</v>
      </c>
      <c r="L2706">
        <v>-89.894999999999996</v>
      </c>
      <c r="M2706">
        <v>14.30264</v>
      </c>
      <c r="N2706">
        <v>14.30264</v>
      </c>
      <c r="O2706">
        <v>-89.894999999999996</v>
      </c>
      <c r="P2706" t="s">
        <v>31</v>
      </c>
      <c r="Q2706" t="s">
        <v>2114</v>
      </c>
      <c r="R2706" t="s">
        <v>292</v>
      </c>
      <c r="S2706" t="s">
        <v>293</v>
      </c>
      <c r="V2706" t="str">
        <f>_xlfn.XLOOKUP(UNIVERSO[[#This Row],[Ruta DN]],'[1]Cuota Ruta'!E:E,'[1]Cuota Ruta'!G:G)</f>
        <v>Cargar</v>
      </c>
    </row>
    <row r="2707" spans="1:22" x14ac:dyDescent="0.25">
      <c r="A2707" t="s">
        <v>98</v>
      </c>
      <c r="B2707" t="s">
        <v>417</v>
      </c>
      <c r="C2707">
        <v>2603332460</v>
      </c>
      <c r="D2707">
        <v>1203332460</v>
      </c>
      <c r="E2707" t="s">
        <v>54</v>
      </c>
      <c r="F2707" t="s">
        <v>418</v>
      </c>
      <c r="G2707" t="s">
        <v>4780</v>
      </c>
      <c r="H2707" t="s">
        <v>4781</v>
      </c>
      <c r="I2707" t="s">
        <v>39</v>
      </c>
      <c r="J2707" t="s">
        <v>29</v>
      </c>
      <c r="K2707" t="s">
        <v>110</v>
      </c>
      <c r="L2707">
        <v>-90.621899999999997</v>
      </c>
      <c r="M2707">
        <v>14.477969</v>
      </c>
      <c r="N2707">
        <v>14.47799833</v>
      </c>
      <c r="O2707">
        <v>-90.62191</v>
      </c>
      <c r="P2707" t="s">
        <v>31</v>
      </c>
      <c r="Q2707" t="s">
        <v>2114</v>
      </c>
      <c r="R2707" t="s">
        <v>104</v>
      </c>
      <c r="S2707" t="s">
        <v>105</v>
      </c>
      <c r="V2707" t="str">
        <f>_xlfn.XLOOKUP(UNIVERSO[[#This Row],[Ruta DN]],'[1]Cuota Ruta'!E:E,'[1]Cuota Ruta'!G:G)</f>
        <v>Cargar</v>
      </c>
    </row>
    <row r="2708" spans="1:22" x14ac:dyDescent="0.25">
      <c r="A2708" t="s">
        <v>111</v>
      </c>
      <c r="B2708" t="s">
        <v>308</v>
      </c>
      <c r="C2708">
        <v>2603300895</v>
      </c>
      <c r="D2708">
        <v>1203300895</v>
      </c>
      <c r="E2708" t="s">
        <v>54</v>
      </c>
      <c r="F2708" t="s">
        <v>309</v>
      </c>
      <c r="G2708" t="s">
        <v>4782</v>
      </c>
      <c r="H2708" t="s">
        <v>4783</v>
      </c>
      <c r="I2708" t="s">
        <v>39</v>
      </c>
      <c r="J2708" t="s">
        <v>29</v>
      </c>
      <c r="K2708" t="s">
        <v>157</v>
      </c>
      <c r="L2708">
        <v>-90.527118999999999</v>
      </c>
      <c r="M2708">
        <v>14.621969</v>
      </c>
      <c r="N2708">
        <v>14.621969</v>
      </c>
      <c r="O2708">
        <v>-90.527118999999999</v>
      </c>
      <c r="P2708" t="s">
        <v>31</v>
      </c>
      <c r="Q2708" t="s">
        <v>2114</v>
      </c>
      <c r="R2708" t="s">
        <v>117</v>
      </c>
      <c r="S2708" t="s">
        <v>118</v>
      </c>
      <c r="V2708" t="str">
        <f>_xlfn.XLOOKUP(UNIVERSO[[#This Row],[Ruta DN]],'[1]Cuota Ruta'!E:E,'[1]Cuota Ruta'!G:G)</f>
        <v>Cargar</v>
      </c>
    </row>
    <row r="2709" spans="1:22" x14ac:dyDescent="0.25">
      <c r="A2709" t="s">
        <v>111</v>
      </c>
      <c r="B2709" t="s">
        <v>308</v>
      </c>
      <c r="C2709">
        <v>2603300896</v>
      </c>
      <c r="D2709">
        <v>1203300896</v>
      </c>
      <c r="E2709" t="s">
        <v>54</v>
      </c>
      <c r="F2709" t="s">
        <v>309</v>
      </c>
      <c r="G2709" t="s">
        <v>3814</v>
      </c>
      <c r="H2709" t="s">
        <v>4784</v>
      </c>
      <c r="I2709" t="s">
        <v>39</v>
      </c>
      <c r="J2709" t="s">
        <v>29</v>
      </c>
      <c r="K2709" t="s">
        <v>157</v>
      </c>
      <c r="L2709">
        <v>-90.526869000000005</v>
      </c>
      <c r="M2709">
        <v>14.62175</v>
      </c>
      <c r="N2709">
        <v>14.62175</v>
      </c>
      <c r="O2709">
        <v>-90.526869000000005</v>
      </c>
      <c r="P2709" t="s">
        <v>31</v>
      </c>
      <c r="Q2709" t="s">
        <v>2114</v>
      </c>
      <c r="R2709" t="s">
        <v>117</v>
      </c>
      <c r="S2709" t="s">
        <v>118</v>
      </c>
      <c r="V2709" t="str">
        <f>_xlfn.XLOOKUP(UNIVERSO[[#This Row],[Ruta DN]],'[1]Cuota Ruta'!E:E,'[1]Cuota Ruta'!G:G)</f>
        <v>Cargar</v>
      </c>
    </row>
    <row r="2710" spans="1:22" x14ac:dyDescent="0.25">
      <c r="A2710" t="s">
        <v>286</v>
      </c>
      <c r="B2710" t="s">
        <v>1060</v>
      </c>
      <c r="C2710">
        <v>2603332494</v>
      </c>
      <c r="D2710">
        <v>1203332494</v>
      </c>
      <c r="E2710" t="s">
        <v>54</v>
      </c>
      <c r="F2710" t="s">
        <v>1061</v>
      </c>
      <c r="G2710" t="s">
        <v>1213</v>
      </c>
      <c r="H2710" t="s">
        <v>4785</v>
      </c>
      <c r="I2710" t="s">
        <v>28</v>
      </c>
      <c r="J2710" t="s">
        <v>46</v>
      </c>
      <c r="K2710" t="s">
        <v>575</v>
      </c>
      <c r="L2710">
        <v>-89.900599999999997</v>
      </c>
      <c r="M2710">
        <v>14.292199999999999</v>
      </c>
      <c r="N2710">
        <v>14.292157449999999</v>
      </c>
      <c r="O2710">
        <v>-89.900660650000006</v>
      </c>
      <c r="P2710" t="s">
        <v>31</v>
      </c>
      <c r="Q2710" t="s">
        <v>2117</v>
      </c>
      <c r="R2710" t="s">
        <v>292</v>
      </c>
      <c r="S2710" t="s">
        <v>293</v>
      </c>
      <c r="T2710">
        <v>10</v>
      </c>
      <c r="V2710" t="str">
        <f>_xlfn.XLOOKUP(UNIVERSO[[#This Row],[Ruta DN]],'[1]Cuota Ruta'!E:E,'[1]Cuota Ruta'!G:G)</f>
        <v>Cargar</v>
      </c>
    </row>
    <row r="2711" spans="1:22" x14ac:dyDescent="0.25">
      <c r="A2711" t="s">
        <v>98</v>
      </c>
      <c r="B2711" t="s">
        <v>423</v>
      </c>
      <c r="C2711">
        <v>2603332544</v>
      </c>
      <c r="D2711">
        <v>1203332544</v>
      </c>
      <c r="E2711" t="s">
        <v>54</v>
      </c>
      <c r="F2711" t="s">
        <v>424</v>
      </c>
      <c r="G2711" t="s">
        <v>162</v>
      </c>
      <c r="H2711" t="s">
        <v>4786</v>
      </c>
      <c r="I2711" t="s">
        <v>39</v>
      </c>
      <c r="J2711" t="s">
        <v>46</v>
      </c>
      <c r="K2711" t="s">
        <v>110</v>
      </c>
      <c r="L2711">
        <v>-90.605886999999996</v>
      </c>
      <c r="M2711">
        <v>14.509228999999999</v>
      </c>
      <c r="N2711">
        <v>14.509206880000001</v>
      </c>
      <c r="O2711">
        <v>-90.605777979999999</v>
      </c>
      <c r="P2711" t="s">
        <v>31</v>
      </c>
      <c r="Q2711" t="s">
        <v>2114</v>
      </c>
      <c r="R2711" t="s">
        <v>104</v>
      </c>
      <c r="S2711" t="s">
        <v>105</v>
      </c>
      <c r="V2711" t="str">
        <f>_xlfn.XLOOKUP(UNIVERSO[[#This Row],[Ruta DN]],'[1]Cuota Ruta'!E:E,'[1]Cuota Ruta'!G:G)</f>
        <v>Cargar</v>
      </c>
    </row>
    <row r="2712" spans="1:22" x14ac:dyDescent="0.25">
      <c r="A2712" t="s">
        <v>111</v>
      </c>
      <c r="B2712" t="s">
        <v>1137</v>
      </c>
      <c r="C2712">
        <v>2603332635</v>
      </c>
      <c r="D2712">
        <v>1203332635</v>
      </c>
      <c r="E2712" t="s">
        <v>54</v>
      </c>
      <c r="F2712" t="s">
        <v>1138</v>
      </c>
      <c r="G2712" t="s">
        <v>943</v>
      </c>
      <c r="H2712" t="s">
        <v>4787</v>
      </c>
      <c r="I2712" t="s">
        <v>39</v>
      </c>
      <c r="J2712" t="s">
        <v>29</v>
      </c>
      <c r="K2712" t="s">
        <v>157</v>
      </c>
      <c r="L2712">
        <v>-90.543378000000004</v>
      </c>
      <c r="M2712">
        <v>14.616336</v>
      </c>
      <c r="N2712">
        <v>14.61615666666667</v>
      </c>
      <c r="O2712">
        <v>-90.543361666666655</v>
      </c>
      <c r="P2712" t="s">
        <v>31</v>
      </c>
      <c r="Q2712" t="s">
        <v>2114</v>
      </c>
      <c r="R2712" t="s">
        <v>117</v>
      </c>
      <c r="S2712" t="s">
        <v>118</v>
      </c>
      <c r="V2712" t="str">
        <f>_xlfn.XLOOKUP(UNIVERSO[[#This Row],[Ruta DN]],'[1]Cuota Ruta'!E:E,'[1]Cuota Ruta'!G:G)</f>
        <v>Cargar</v>
      </c>
    </row>
    <row r="2713" spans="1:22" x14ac:dyDescent="0.25">
      <c r="A2713" t="s">
        <v>98</v>
      </c>
      <c r="B2713" t="s">
        <v>320</v>
      </c>
      <c r="C2713">
        <v>2603332650</v>
      </c>
      <c r="D2713">
        <v>1203332650</v>
      </c>
      <c r="E2713" t="s">
        <v>54</v>
      </c>
      <c r="F2713" t="s">
        <v>321</v>
      </c>
      <c r="G2713" t="s">
        <v>1403</v>
      </c>
      <c r="H2713" t="s">
        <v>4788</v>
      </c>
      <c r="I2713" t="s">
        <v>28</v>
      </c>
      <c r="J2713" t="s">
        <v>46</v>
      </c>
      <c r="K2713" t="s">
        <v>103</v>
      </c>
      <c r="L2713">
        <v>-90.553258</v>
      </c>
      <c r="M2713">
        <v>14.531819</v>
      </c>
      <c r="N2713">
        <v>14.53331652</v>
      </c>
      <c r="O2713">
        <v>-90.555472429999995</v>
      </c>
      <c r="P2713" t="s">
        <v>31</v>
      </c>
      <c r="Q2713" t="s">
        <v>2114</v>
      </c>
      <c r="R2713" t="s">
        <v>104</v>
      </c>
      <c r="S2713" t="s">
        <v>105</v>
      </c>
      <c r="V2713" t="str">
        <f>_xlfn.XLOOKUP(UNIVERSO[[#This Row],[Ruta DN]],'[1]Cuota Ruta'!E:E,'[1]Cuota Ruta'!G:G)</f>
        <v>Cargar</v>
      </c>
    </row>
    <row r="2714" spans="1:22" x14ac:dyDescent="0.25">
      <c r="A2714" t="s">
        <v>111</v>
      </c>
      <c r="B2714" t="s">
        <v>701</v>
      </c>
      <c r="C2714">
        <v>2603332688</v>
      </c>
      <c r="D2714">
        <v>1203332688</v>
      </c>
      <c r="E2714" t="s">
        <v>54</v>
      </c>
      <c r="F2714" t="s">
        <v>702</v>
      </c>
      <c r="G2714" t="s">
        <v>667</v>
      </c>
      <c r="H2714" t="s">
        <v>4789</v>
      </c>
      <c r="I2714" t="s">
        <v>28</v>
      </c>
      <c r="J2714" t="s">
        <v>29</v>
      </c>
      <c r="K2714" t="s">
        <v>157</v>
      </c>
      <c r="L2714">
        <v>-90.535563999999994</v>
      </c>
      <c r="M2714">
        <v>14.646594</v>
      </c>
      <c r="N2714">
        <v>14.64653272</v>
      </c>
      <c r="O2714">
        <v>-90.535724819999999</v>
      </c>
      <c r="P2714" t="s">
        <v>31</v>
      </c>
      <c r="Q2714" t="s">
        <v>2117</v>
      </c>
      <c r="R2714" t="s">
        <v>117</v>
      </c>
      <c r="S2714" t="s">
        <v>118</v>
      </c>
      <c r="T2714">
        <v>20</v>
      </c>
      <c r="V2714" t="str">
        <f>_xlfn.XLOOKUP(UNIVERSO[[#This Row],[Ruta DN]],'[1]Cuota Ruta'!E:E,'[1]Cuota Ruta'!G:G)</f>
        <v>Cargar</v>
      </c>
    </row>
    <row r="2715" spans="1:22" x14ac:dyDescent="0.25">
      <c r="A2715" t="s">
        <v>98</v>
      </c>
      <c r="B2715" t="s">
        <v>144</v>
      </c>
      <c r="C2715">
        <v>2603301419</v>
      </c>
      <c r="D2715">
        <v>1203301419</v>
      </c>
      <c r="E2715" t="s">
        <v>54</v>
      </c>
      <c r="F2715" t="s">
        <v>145</v>
      </c>
      <c r="G2715" t="s">
        <v>4790</v>
      </c>
      <c r="H2715" t="s">
        <v>4791</v>
      </c>
      <c r="I2715" t="s">
        <v>39</v>
      </c>
      <c r="J2715" t="s">
        <v>29</v>
      </c>
      <c r="K2715" t="s">
        <v>103</v>
      </c>
      <c r="L2715">
        <v>-90.549828000000005</v>
      </c>
      <c r="M2715">
        <v>14.542017</v>
      </c>
      <c r="N2715">
        <v>14.542017</v>
      </c>
      <c r="O2715">
        <v>-90.549828000000005</v>
      </c>
      <c r="P2715" t="s">
        <v>31</v>
      </c>
      <c r="Q2715" t="s">
        <v>2114</v>
      </c>
      <c r="R2715" t="s">
        <v>104</v>
      </c>
      <c r="S2715" t="s">
        <v>105</v>
      </c>
      <c r="V2715" t="str">
        <f>_xlfn.XLOOKUP(UNIVERSO[[#This Row],[Ruta DN]],'[1]Cuota Ruta'!E:E,'[1]Cuota Ruta'!G:G)</f>
        <v>Cargar</v>
      </c>
    </row>
    <row r="2716" spans="1:22" x14ac:dyDescent="0.25">
      <c r="A2716" t="s">
        <v>98</v>
      </c>
      <c r="B2716" t="s">
        <v>396</v>
      </c>
      <c r="C2716">
        <v>2603332745</v>
      </c>
      <c r="D2716">
        <v>1203332745</v>
      </c>
      <c r="E2716" t="s">
        <v>54</v>
      </c>
      <c r="F2716" t="s">
        <v>397</v>
      </c>
      <c r="G2716" t="s">
        <v>966</v>
      </c>
      <c r="H2716" t="s">
        <v>4792</v>
      </c>
      <c r="I2716" t="s">
        <v>39</v>
      </c>
      <c r="J2716" t="s">
        <v>29</v>
      </c>
      <c r="K2716" t="s">
        <v>123</v>
      </c>
      <c r="L2716">
        <v>-90.585119000000006</v>
      </c>
      <c r="M2716">
        <v>14.523878</v>
      </c>
      <c r="N2716">
        <v>14.52394</v>
      </c>
      <c r="O2716">
        <v>-90.585213333333343</v>
      </c>
      <c r="P2716" t="s">
        <v>31</v>
      </c>
      <c r="Q2716" t="s">
        <v>2114</v>
      </c>
      <c r="R2716" t="s">
        <v>104</v>
      </c>
      <c r="S2716" t="s">
        <v>105</v>
      </c>
      <c r="V2716" t="str">
        <f>_xlfn.XLOOKUP(UNIVERSO[[#This Row],[Ruta DN]],'[1]Cuota Ruta'!E:E,'[1]Cuota Ruta'!G:G)</f>
        <v>Cargar</v>
      </c>
    </row>
    <row r="2717" spans="1:22" x14ac:dyDescent="0.25">
      <c r="A2717" t="s">
        <v>213</v>
      </c>
      <c r="B2717" t="s">
        <v>1093</v>
      </c>
      <c r="C2717">
        <v>2603332775</v>
      </c>
      <c r="D2717">
        <v>1203332775</v>
      </c>
      <c r="E2717" t="s">
        <v>54</v>
      </c>
      <c r="F2717" t="s">
        <v>1094</v>
      </c>
      <c r="G2717" t="s">
        <v>108</v>
      </c>
      <c r="H2717" t="s">
        <v>4793</v>
      </c>
      <c r="I2717" t="s">
        <v>39</v>
      </c>
      <c r="J2717" t="s">
        <v>46</v>
      </c>
      <c r="K2717" t="s">
        <v>599</v>
      </c>
      <c r="L2717">
        <v>-90.81541</v>
      </c>
      <c r="M2717">
        <v>14.659610000000001</v>
      </c>
      <c r="N2717">
        <v>14.659739699999999</v>
      </c>
      <c r="O2717">
        <v>-90.815410700000001</v>
      </c>
      <c r="P2717" t="s">
        <v>31</v>
      </c>
      <c r="Q2717" t="s">
        <v>2114</v>
      </c>
      <c r="R2717" t="s">
        <v>219</v>
      </c>
      <c r="S2717" t="s">
        <v>220</v>
      </c>
      <c r="V2717" t="str">
        <f>_xlfn.XLOOKUP(UNIVERSO[[#This Row],[Ruta DN]],'[1]Cuota Ruta'!E:E,'[1]Cuota Ruta'!G:G)</f>
        <v>Cargar</v>
      </c>
    </row>
    <row r="2718" spans="1:22" x14ac:dyDescent="0.25">
      <c r="A2718" t="s">
        <v>98</v>
      </c>
      <c r="B2718" t="s">
        <v>338</v>
      </c>
      <c r="C2718">
        <v>2603332803</v>
      </c>
      <c r="D2718">
        <v>1203332803</v>
      </c>
      <c r="E2718" t="s">
        <v>54</v>
      </c>
      <c r="F2718" t="s">
        <v>339</v>
      </c>
      <c r="G2718" t="s">
        <v>4794</v>
      </c>
      <c r="H2718" t="s">
        <v>4795</v>
      </c>
      <c r="I2718" t="s">
        <v>39</v>
      </c>
      <c r="J2718" t="s">
        <v>29</v>
      </c>
      <c r="K2718" t="s">
        <v>110</v>
      </c>
      <c r="L2718">
        <v>-90.586168999999998</v>
      </c>
      <c r="M2718">
        <v>14.500019</v>
      </c>
      <c r="N2718">
        <v>14.505736669999999</v>
      </c>
      <c r="O2718">
        <v>-90.588151670000002</v>
      </c>
      <c r="P2718" t="s">
        <v>31</v>
      </c>
      <c r="Q2718" t="s">
        <v>2114</v>
      </c>
      <c r="R2718" t="s">
        <v>104</v>
      </c>
      <c r="S2718" t="s">
        <v>105</v>
      </c>
      <c r="V2718" t="str">
        <f>_xlfn.XLOOKUP(UNIVERSO[[#This Row],[Ruta DN]],'[1]Cuota Ruta'!E:E,'[1]Cuota Ruta'!G:G)</f>
        <v>Cargar</v>
      </c>
    </row>
    <row r="2719" spans="1:22" x14ac:dyDescent="0.25">
      <c r="A2719" t="s">
        <v>128</v>
      </c>
      <c r="B2719" t="s">
        <v>1084</v>
      </c>
      <c r="C2719">
        <v>2603301750</v>
      </c>
      <c r="D2719">
        <v>1203301750</v>
      </c>
      <c r="E2719" t="s">
        <v>54</v>
      </c>
      <c r="F2719" t="s">
        <v>1085</v>
      </c>
      <c r="G2719" t="s">
        <v>3764</v>
      </c>
      <c r="H2719" t="s">
        <v>4796</v>
      </c>
      <c r="I2719" t="s">
        <v>39</v>
      </c>
      <c r="J2719" t="s">
        <v>29</v>
      </c>
      <c r="K2719" t="s">
        <v>133</v>
      </c>
      <c r="L2719">
        <v>-89.875360000000001</v>
      </c>
      <c r="M2719">
        <v>14.50516</v>
      </c>
      <c r="N2719">
        <v>14.50516</v>
      </c>
      <c r="O2719">
        <v>-89.875360000000001</v>
      </c>
      <c r="P2719" t="s">
        <v>31</v>
      </c>
      <c r="Q2719" t="s">
        <v>2114</v>
      </c>
      <c r="R2719" t="s">
        <v>134</v>
      </c>
      <c r="S2719" t="s">
        <v>135</v>
      </c>
      <c r="V2719" t="str">
        <f>_xlfn.XLOOKUP(UNIVERSO[[#This Row],[Ruta DN]],'[1]Cuota Ruta'!E:E,'[1]Cuota Ruta'!G:G)</f>
        <v>Cargar</v>
      </c>
    </row>
    <row r="2720" spans="1:22" x14ac:dyDescent="0.25">
      <c r="A2720" t="s">
        <v>111</v>
      </c>
      <c r="B2720" t="s">
        <v>196</v>
      </c>
      <c r="C2720">
        <v>2603332912</v>
      </c>
      <c r="D2720">
        <v>1203332912</v>
      </c>
      <c r="E2720" t="s">
        <v>54</v>
      </c>
      <c r="F2720" t="s">
        <v>197</v>
      </c>
      <c r="G2720" t="s">
        <v>2240</v>
      </c>
      <c r="H2720" t="s">
        <v>4797</v>
      </c>
      <c r="I2720" t="s">
        <v>28</v>
      </c>
      <c r="J2720" t="s">
        <v>29</v>
      </c>
      <c r="K2720" t="s">
        <v>164</v>
      </c>
      <c r="L2720">
        <v>-90.513227999999998</v>
      </c>
      <c r="M2720">
        <v>14.607150000000001</v>
      </c>
      <c r="N2720">
        <v>14.60715333333334</v>
      </c>
      <c r="O2720">
        <v>-90.513165000000015</v>
      </c>
      <c r="P2720" t="s">
        <v>31</v>
      </c>
      <c r="Q2720" t="s">
        <v>2117</v>
      </c>
      <c r="R2720" t="s">
        <v>117</v>
      </c>
      <c r="S2720" t="s">
        <v>118</v>
      </c>
      <c r="T2720">
        <v>18</v>
      </c>
      <c r="V2720" t="str">
        <f>_xlfn.XLOOKUP(UNIVERSO[[#This Row],[Ruta DN]],'[1]Cuota Ruta'!E:E,'[1]Cuota Ruta'!G:G)</f>
        <v>Cargar</v>
      </c>
    </row>
    <row r="2721" spans="1:22" x14ac:dyDescent="0.25">
      <c r="A2721" t="s">
        <v>365</v>
      </c>
      <c r="B2721" t="s">
        <v>751</v>
      </c>
      <c r="C2721">
        <v>2603302186</v>
      </c>
      <c r="D2721">
        <v>1203302186</v>
      </c>
      <c r="E2721" t="s">
        <v>54</v>
      </c>
      <c r="F2721" t="s">
        <v>752</v>
      </c>
      <c r="G2721" t="s">
        <v>4798</v>
      </c>
      <c r="H2721" t="s">
        <v>4799</v>
      </c>
      <c r="I2721" t="s">
        <v>39</v>
      </c>
      <c r="J2721" t="s">
        <v>29</v>
      </c>
      <c r="K2721" t="s">
        <v>370</v>
      </c>
      <c r="L2721">
        <v>-90.069781000000006</v>
      </c>
      <c r="M2721">
        <v>14.863428000000001</v>
      </c>
      <c r="N2721">
        <v>14.863428000000001</v>
      </c>
      <c r="O2721">
        <v>-90.069781000000006</v>
      </c>
      <c r="P2721" t="s">
        <v>31</v>
      </c>
      <c r="Q2721" t="s">
        <v>2114</v>
      </c>
      <c r="R2721" t="s">
        <v>371</v>
      </c>
      <c r="S2721" t="s">
        <v>372</v>
      </c>
      <c r="V2721" t="str">
        <f>_xlfn.XLOOKUP(UNIVERSO[[#This Row],[Ruta DN]],'[1]Cuota Ruta'!E:E,'[1]Cuota Ruta'!G:G)</f>
        <v>Cargar</v>
      </c>
    </row>
    <row r="2722" spans="1:22" x14ac:dyDescent="0.25">
      <c r="A2722" t="s">
        <v>213</v>
      </c>
      <c r="B2722" t="s">
        <v>1093</v>
      </c>
      <c r="C2722">
        <v>2603332928</v>
      </c>
      <c r="D2722">
        <v>1203332928</v>
      </c>
      <c r="E2722" t="s">
        <v>54</v>
      </c>
      <c r="F2722" t="s">
        <v>1094</v>
      </c>
      <c r="G2722" t="s">
        <v>4800</v>
      </c>
      <c r="H2722" t="s">
        <v>4801</v>
      </c>
      <c r="I2722" t="s">
        <v>39</v>
      </c>
      <c r="J2722" t="s">
        <v>94</v>
      </c>
      <c r="K2722" t="s">
        <v>599</v>
      </c>
      <c r="L2722">
        <v>-90.819370000000006</v>
      </c>
      <c r="M2722">
        <v>14.660689</v>
      </c>
      <c r="N2722">
        <v>14.66061940882355</v>
      </c>
      <c r="O2722">
        <v>-90.819244785234332</v>
      </c>
      <c r="P2722" t="s">
        <v>95</v>
      </c>
      <c r="Q2722" t="s">
        <v>2117</v>
      </c>
      <c r="R2722" t="s">
        <v>219</v>
      </c>
      <c r="S2722" t="s">
        <v>220</v>
      </c>
      <c r="V2722" t="str">
        <f>_xlfn.XLOOKUP(UNIVERSO[[#This Row],[Ruta DN]],'[1]Cuota Ruta'!E:E,'[1]Cuota Ruta'!G:G)</f>
        <v>Cargar</v>
      </c>
    </row>
    <row r="2723" spans="1:22" x14ac:dyDescent="0.25">
      <c r="A2723" t="s">
        <v>365</v>
      </c>
      <c r="B2723" t="s">
        <v>373</v>
      </c>
      <c r="C2723">
        <v>2603332981</v>
      </c>
      <c r="D2723">
        <v>1203332981</v>
      </c>
      <c r="E2723" t="s">
        <v>54</v>
      </c>
      <c r="F2723" t="s">
        <v>374</v>
      </c>
      <c r="G2723" t="s">
        <v>4802</v>
      </c>
      <c r="H2723" t="s">
        <v>4738</v>
      </c>
      <c r="I2723" t="s">
        <v>39</v>
      </c>
      <c r="J2723" t="s">
        <v>46</v>
      </c>
      <c r="K2723" t="s">
        <v>370</v>
      </c>
      <c r="L2723">
        <v>-90.068267000000006</v>
      </c>
      <c r="M2723">
        <v>14.856108000000001</v>
      </c>
      <c r="N2723">
        <v>14.85604212</v>
      </c>
      <c r="O2723">
        <v>-90.068207040000004</v>
      </c>
      <c r="P2723" t="s">
        <v>31</v>
      </c>
      <c r="Q2723" t="s">
        <v>2114</v>
      </c>
      <c r="R2723" t="s">
        <v>371</v>
      </c>
      <c r="S2723" t="s">
        <v>372</v>
      </c>
      <c r="V2723" t="str">
        <f>_xlfn.XLOOKUP(UNIVERSO[[#This Row],[Ruta DN]],'[1]Cuota Ruta'!E:E,'[1]Cuota Ruta'!G:G)</f>
        <v>Cargar</v>
      </c>
    </row>
    <row r="2724" spans="1:22" x14ac:dyDescent="0.25">
      <c r="A2724" t="s">
        <v>111</v>
      </c>
      <c r="B2724" t="s">
        <v>467</v>
      </c>
      <c r="C2724">
        <v>2603333030</v>
      </c>
      <c r="D2724">
        <v>1203333030</v>
      </c>
      <c r="E2724" t="s">
        <v>54</v>
      </c>
      <c r="F2724" t="s">
        <v>468</v>
      </c>
      <c r="G2724" t="s">
        <v>794</v>
      </c>
      <c r="H2724" t="s">
        <v>4803</v>
      </c>
      <c r="I2724" t="s">
        <v>39</v>
      </c>
      <c r="J2724" t="s">
        <v>29</v>
      </c>
      <c r="K2724" t="s">
        <v>116</v>
      </c>
      <c r="L2724">
        <v>-90.581593999999996</v>
      </c>
      <c r="M2724">
        <v>14.6652</v>
      </c>
      <c r="N2724">
        <v>14.6652</v>
      </c>
      <c r="O2724">
        <v>-90.581593999999996</v>
      </c>
      <c r="P2724" t="s">
        <v>31</v>
      </c>
      <c r="Q2724" t="s">
        <v>2114</v>
      </c>
      <c r="R2724" t="s">
        <v>117</v>
      </c>
      <c r="S2724" t="s">
        <v>118</v>
      </c>
      <c r="V2724" t="str">
        <f>_xlfn.XLOOKUP(UNIVERSO[[#This Row],[Ruta DN]],'[1]Cuota Ruta'!E:E,'[1]Cuota Ruta'!G:G)</f>
        <v>Cargar</v>
      </c>
    </row>
    <row r="2725" spans="1:22" x14ac:dyDescent="0.25">
      <c r="A2725" t="s">
        <v>111</v>
      </c>
      <c r="B2725" t="s">
        <v>112</v>
      </c>
      <c r="C2725">
        <v>2603333039</v>
      </c>
      <c r="D2725">
        <v>1203333039</v>
      </c>
      <c r="E2725" t="s">
        <v>54</v>
      </c>
      <c r="F2725" t="s">
        <v>113</v>
      </c>
      <c r="G2725" t="s">
        <v>2330</v>
      </c>
      <c r="H2725" t="s">
        <v>4804</v>
      </c>
      <c r="I2725" t="s">
        <v>39</v>
      </c>
      <c r="J2725" t="s">
        <v>29</v>
      </c>
      <c r="K2725" t="s">
        <v>116</v>
      </c>
      <c r="L2725">
        <v>-90.581830999999994</v>
      </c>
      <c r="M2725">
        <v>14.652450999999999</v>
      </c>
      <c r="N2725">
        <v>14.652419999999999</v>
      </c>
      <c r="O2725">
        <v>-90.581891670000005</v>
      </c>
      <c r="P2725" t="s">
        <v>31</v>
      </c>
      <c r="Q2725" t="s">
        <v>2114</v>
      </c>
      <c r="R2725" t="s">
        <v>117</v>
      </c>
      <c r="S2725" t="s">
        <v>118</v>
      </c>
      <c r="V2725" t="str">
        <f>_xlfn.XLOOKUP(UNIVERSO[[#This Row],[Ruta DN]],'[1]Cuota Ruta'!E:E,'[1]Cuota Ruta'!G:G)</f>
        <v>Cargar</v>
      </c>
    </row>
    <row r="2726" spans="1:22" x14ac:dyDescent="0.25">
      <c r="A2726" t="s">
        <v>365</v>
      </c>
      <c r="B2726" t="s">
        <v>751</v>
      </c>
      <c r="C2726">
        <v>2603333058</v>
      </c>
      <c r="D2726">
        <v>1203333058</v>
      </c>
      <c r="E2726" t="s">
        <v>54</v>
      </c>
      <c r="F2726" t="s">
        <v>752</v>
      </c>
      <c r="G2726" t="s">
        <v>4805</v>
      </c>
      <c r="H2726" t="s">
        <v>4806</v>
      </c>
      <c r="I2726" t="s">
        <v>39</v>
      </c>
      <c r="J2726" t="s">
        <v>46</v>
      </c>
      <c r="K2726" t="s">
        <v>370</v>
      </c>
      <c r="L2726">
        <v>-90.069394000000003</v>
      </c>
      <c r="M2726">
        <v>14.856605999999999</v>
      </c>
      <c r="N2726">
        <v>14.8525031</v>
      </c>
      <c r="O2726">
        <v>-90.071101799999994</v>
      </c>
      <c r="P2726" t="s">
        <v>31</v>
      </c>
      <c r="Q2726" t="s">
        <v>2114</v>
      </c>
      <c r="R2726" t="s">
        <v>371</v>
      </c>
      <c r="S2726" t="s">
        <v>372</v>
      </c>
      <c r="V2726" t="str">
        <f>_xlfn.XLOOKUP(UNIVERSO[[#This Row],[Ruta DN]],'[1]Cuota Ruta'!E:E,'[1]Cuota Ruta'!G:G)</f>
        <v>Cargar</v>
      </c>
    </row>
    <row r="2727" spans="1:22" x14ac:dyDescent="0.25">
      <c r="A2727" t="s">
        <v>111</v>
      </c>
      <c r="B2727" t="s">
        <v>542</v>
      </c>
      <c r="C2727">
        <v>2603333279</v>
      </c>
      <c r="D2727">
        <v>1203333279</v>
      </c>
      <c r="E2727" t="s">
        <v>54</v>
      </c>
      <c r="F2727" t="s">
        <v>543</v>
      </c>
      <c r="G2727" t="s">
        <v>4807</v>
      </c>
      <c r="H2727" t="s">
        <v>4808</v>
      </c>
      <c r="I2727" t="s">
        <v>39</v>
      </c>
      <c r="J2727" t="s">
        <v>46</v>
      </c>
      <c r="K2727" t="s">
        <v>157</v>
      </c>
      <c r="L2727">
        <v>-90.536799999999999</v>
      </c>
      <c r="M2727">
        <v>14.624777999999999</v>
      </c>
      <c r="N2727">
        <v>14.624635120000001</v>
      </c>
      <c r="O2727">
        <v>-90.536554219999999</v>
      </c>
      <c r="P2727" t="s">
        <v>31</v>
      </c>
      <c r="Q2727" t="s">
        <v>2114</v>
      </c>
      <c r="R2727" t="s">
        <v>117</v>
      </c>
      <c r="S2727" t="s">
        <v>118</v>
      </c>
      <c r="V2727" t="str">
        <f>_xlfn.XLOOKUP(UNIVERSO[[#This Row],[Ruta DN]],'[1]Cuota Ruta'!E:E,'[1]Cuota Ruta'!G:G)</f>
        <v>Cargar</v>
      </c>
    </row>
    <row r="2728" spans="1:22" x14ac:dyDescent="0.25">
      <c r="A2728" t="s">
        <v>22</v>
      </c>
      <c r="B2728" t="s">
        <v>254</v>
      </c>
      <c r="C2728">
        <v>2603302803</v>
      </c>
      <c r="D2728">
        <v>1203302803</v>
      </c>
      <c r="E2728" t="s">
        <v>54</v>
      </c>
      <c r="F2728" t="s">
        <v>255</v>
      </c>
      <c r="G2728" t="s">
        <v>966</v>
      </c>
      <c r="H2728" t="s">
        <v>4809</v>
      </c>
      <c r="I2728" t="s">
        <v>39</v>
      </c>
      <c r="J2728" t="s">
        <v>29</v>
      </c>
      <c r="K2728" t="s">
        <v>64</v>
      </c>
      <c r="L2728">
        <v>-90.413600000000002</v>
      </c>
      <c r="M2728">
        <v>14.6776</v>
      </c>
      <c r="N2728">
        <v>14.6776</v>
      </c>
      <c r="O2728">
        <v>-90.413600000000002</v>
      </c>
      <c r="P2728" t="s">
        <v>31</v>
      </c>
      <c r="Q2728" t="s">
        <v>2117</v>
      </c>
      <c r="R2728" t="s">
        <v>33</v>
      </c>
      <c r="S2728" t="s">
        <v>34</v>
      </c>
      <c r="V2728" t="str">
        <f>_xlfn.XLOOKUP(UNIVERSO[[#This Row],[Ruta DN]],'[1]Cuota Ruta'!E:E,'[1]Cuota Ruta'!G:G)</f>
        <v>Cargar</v>
      </c>
    </row>
    <row r="2729" spans="1:22" x14ac:dyDescent="0.25">
      <c r="A2729" t="s">
        <v>205</v>
      </c>
      <c r="B2729" t="s">
        <v>206</v>
      </c>
      <c r="C2729">
        <v>2603333280</v>
      </c>
      <c r="D2729">
        <v>1203333280</v>
      </c>
      <c r="E2729" t="s">
        <v>54</v>
      </c>
      <c r="F2729" t="s">
        <v>207</v>
      </c>
      <c r="G2729" t="s">
        <v>4810</v>
      </c>
      <c r="H2729" t="s">
        <v>4811</v>
      </c>
      <c r="I2729" t="s">
        <v>39</v>
      </c>
      <c r="J2729" t="s">
        <v>46</v>
      </c>
      <c r="K2729" t="s">
        <v>210</v>
      </c>
      <c r="L2729">
        <v>-90.380341999999999</v>
      </c>
      <c r="M2729">
        <v>14.084103000000001</v>
      </c>
      <c r="N2729">
        <v>14.084067299999999</v>
      </c>
      <c r="O2729">
        <v>-90.380314400000003</v>
      </c>
      <c r="P2729" t="s">
        <v>31</v>
      </c>
      <c r="Q2729" t="s">
        <v>2114</v>
      </c>
      <c r="R2729" t="s">
        <v>211</v>
      </c>
      <c r="S2729" t="s">
        <v>212</v>
      </c>
      <c r="V2729" t="str">
        <f>_xlfn.XLOOKUP(UNIVERSO[[#This Row],[Ruta DN]],'[1]Cuota Ruta'!E:E,'[1]Cuota Ruta'!G:G)</f>
        <v>Cargar</v>
      </c>
    </row>
    <row r="2730" spans="1:22" x14ac:dyDescent="0.25">
      <c r="A2730" t="s">
        <v>111</v>
      </c>
      <c r="B2730" t="s">
        <v>820</v>
      </c>
      <c r="C2730">
        <v>2603333291</v>
      </c>
      <c r="D2730">
        <v>1203333291</v>
      </c>
      <c r="E2730" t="s">
        <v>54</v>
      </c>
      <c r="F2730" t="s">
        <v>821</v>
      </c>
      <c r="G2730" t="s">
        <v>4812</v>
      </c>
      <c r="H2730" t="s">
        <v>4813</v>
      </c>
      <c r="I2730" t="s">
        <v>39</v>
      </c>
      <c r="J2730" t="s">
        <v>46</v>
      </c>
      <c r="K2730" t="s">
        <v>204</v>
      </c>
      <c r="L2730">
        <v>-90.600200000000001</v>
      </c>
      <c r="M2730">
        <v>14.568828</v>
      </c>
      <c r="N2730">
        <v>14.56890405</v>
      </c>
      <c r="O2730">
        <v>-90.60013635</v>
      </c>
      <c r="P2730" t="s">
        <v>31</v>
      </c>
      <c r="Q2730" t="s">
        <v>2114</v>
      </c>
      <c r="R2730" t="s">
        <v>117</v>
      </c>
      <c r="S2730" t="s">
        <v>118</v>
      </c>
      <c r="V2730" t="str">
        <f>_xlfn.XLOOKUP(UNIVERSO[[#This Row],[Ruta DN]],'[1]Cuota Ruta'!E:E,'[1]Cuota Ruta'!G:G)</f>
        <v>Cargar</v>
      </c>
    </row>
    <row r="2731" spans="1:22" x14ac:dyDescent="0.25">
      <c r="A2731" t="s">
        <v>111</v>
      </c>
      <c r="B2731" t="s">
        <v>824</v>
      </c>
      <c r="C2731">
        <v>2603302841</v>
      </c>
      <c r="D2731">
        <v>1203302841</v>
      </c>
      <c r="E2731" t="s">
        <v>54</v>
      </c>
      <c r="F2731" t="s">
        <v>825</v>
      </c>
      <c r="G2731" t="s">
        <v>2141</v>
      </c>
      <c r="H2731" t="s">
        <v>4814</v>
      </c>
      <c r="I2731" t="s">
        <v>28</v>
      </c>
      <c r="J2731" t="s">
        <v>29</v>
      </c>
      <c r="K2731" t="s">
        <v>173</v>
      </c>
      <c r="L2731">
        <v>-90.576718999999997</v>
      </c>
      <c r="M2731">
        <v>14.699769</v>
      </c>
      <c r="N2731">
        <v>14.699769</v>
      </c>
      <c r="O2731">
        <v>-90.576718999999997</v>
      </c>
      <c r="P2731" t="s">
        <v>31</v>
      </c>
      <c r="Q2731" t="s">
        <v>2117</v>
      </c>
      <c r="R2731" t="s">
        <v>117</v>
      </c>
      <c r="S2731" t="s">
        <v>118</v>
      </c>
      <c r="T2731">
        <v>21</v>
      </c>
      <c r="V2731" t="str">
        <f>_xlfn.XLOOKUP(UNIVERSO[[#This Row],[Ruta DN]],'[1]Cuota Ruta'!E:E,'[1]Cuota Ruta'!G:G)</f>
        <v>Cargar</v>
      </c>
    </row>
    <row r="2732" spans="1:22" x14ac:dyDescent="0.25">
      <c r="A2732" t="s">
        <v>128</v>
      </c>
      <c r="B2732" t="s">
        <v>129</v>
      </c>
      <c r="C2732">
        <v>2603333370</v>
      </c>
      <c r="D2732">
        <v>1203333370</v>
      </c>
      <c r="E2732" t="s">
        <v>54</v>
      </c>
      <c r="F2732" t="s">
        <v>130</v>
      </c>
      <c r="G2732" t="s">
        <v>322</v>
      </c>
      <c r="H2732" t="s">
        <v>4815</v>
      </c>
      <c r="I2732" t="s">
        <v>39</v>
      </c>
      <c r="J2732" t="s">
        <v>29</v>
      </c>
      <c r="K2732" t="s">
        <v>133</v>
      </c>
      <c r="L2732">
        <v>-89.984610000000004</v>
      </c>
      <c r="M2732">
        <v>14.63245</v>
      </c>
      <c r="N2732">
        <v>14.632398200000001</v>
      </c>
      <c r="O2732">
        <v>-89.984517400000001</v>
      </c>
      <c r="P2732" t="s">
        <v>31</v>
      </c>
      <c r="Q2732" t="s">
        <v>2117</v>
      </c>
      <c r="R2732" t="s">
        <v>134</v>
      </c>
      <c r="S2732" t="s">
        <v>135</v>
      </c>
      <c r="V2732" t="str">
        <f>_xlfn.XLOOKUP(UNIVERSO[[#This Row],[Ruta DN]],'[1]Cuota Ruta'!E:E,'[1]Cuota Ruta'!G:G)</f>
        <v>Cargar</v>
      </c>
    </row>
    <row r="2733" spans="1:22" x14ac:dyDescent="0.25">
      <c r="A2733" t="s">
        <v>111</v>
      </c>
      <c r="B2733" t="s">
        <v>282</v>
      </c>
      <c r="C2733">
        <v>2603302926</v>
      </c>
      <c r="D2733">
        <v>1203302926</v>
      </c>
      <c r="E2733" t="s">
        <v>54</v>
      </c>
      <c r="F2733" t="s">
        <v>283</v>
      </c>
      <c r="G2733" t="s">
        <v>3216</v>
      </c>
      <c r="H2733" t="s">
        <v>4816</v>
      </c>
      <c r="I2733" t="s">
        <v>39</v>
      </c>
      <c r="J2733" t="s">
        <v>29</v>
      </c>
      <c r="K2733" t="s">
        <v>116</v>
      </c>
      <c r="L2733">
        <v>-90.624268999999998</v>
      </c>
      <c r="M2733">
        <v>14.697433</v>
      </c>
      <c r="N2733">
        <v>14.697433</v>
      </c>
      <c r="O2733">
        <v>-90.624268999999998</v>
      </c>
      <c r="P2733" t="s">
        <v>31</v>
      </c>
      <c r="Q2733" t="s">
        <v>2114</v>
      </c>
      <c r="R2733" t="s">
        <v>117</v>
      </c>
      <c r="S2733" t="s">
        <v>118</v>
      </c>
      <c r="V2733" t="str">
        <f>_xlfn.XLOOKUP(UNIVERSO[[#This Row],[Ruta DN]],'[1]Cuota Ruta'!E:E,'[1]Cuota Ruta'!G:G)</f>
        <v>Cargar</v>
      </c>
    </row>
    <row r="2734" spans="1:22" x14ac:dyDescent="0.25">
      <c r="A2734" t="s">
        <v>98</v>
      </c>
      <c r="B2734" t="s">
        <v>449</v>
      </c>
      <c r="C2734">
        <v>2603302961</v>
      </c>
      <c r="D2734">
        <v>1203302961</v>
      </c>
      <c r="E2734" t="s">
        <v>54</v>
      </c>
      <c r="F2734" t="s">
        <v>450</v>
      </c>
      <c r="G2734" t="s">
        <v>4817</v>
      </c>
      <c r="H2734" t="s">
        <v>4818</v>
      </c>
      <c r="I2734" t="s">
        <v>93</v>
      </c>
      <c r="J2734" t="s">
        <v>29</v>
      </c>
      <c r="K2734" t="s">
        <v>110</v>
      </c>
      <c r="L2734">
        <v>-90.627287199999998</v>
      </c>
      <c r="M2734">
        <v>14.470738600000001</v>
      </c>
      <c r="N2734">
        <v>14.470738600000001</v>
      </c>
      <c r="O2734">
        <v>-90.627287199999998</v>
      </c>
      <c r="P2734" t="s">
        <v>31</v>
      </c>
      <c r="Q2734" t="s">
        <v>2114</v>
      </c>
      <c r="R2734" t="s">
        <v>104</v>
      </c>
      <c r="S2734" t="s">
        <v>105</v>
      </c>
      <c r="V2734" t="str">
        <f>_xlfn.XLOOKUP(UNIVERSO[[#This Row],[Ruta DN]],'[1]Cuota Ruta'!E:E,'[1]Cuota Ruta'!G:G)</f>
        <v>Cargar</v>
      </c>
    </row>
    <row r="2735" spans="1:22" x14ac:dyDescent="0.25">
      <c r="A2735" t="s">
        <v>98</v>
      </c>
      <c r="B2735" t="s">
        <v>449</v>
      </c>
      <c r="C2735">
        <v>2603302972</v>
      </c>
      <c r="D2735">
        <v>1203302972</v>
      </c>
      <c r="E2735" t="s">
        <v>54</v>
      </c>
      <c r="F2735" t="s">
        <v>450</v>
      </c>
      <c r="G2735" t="s">
        <v>1820</v>
      </c>
      <c r="H2735" t="s">
        <v>4819</v>
      </c>
      <c r="I2735" t="s">
        <v>93</v>
      </c>
      <c r="J2735" t="s">
        <v>29</v>
      </c>
      <c r="K2735" t="s">
        <v>110</v>
      </c>
      <c r="L2735">
        <v>-90.625149199999996</v>
      </c>
      <c r="M2735">
        <v>14.468459299999999</v>
      </c>
      <c r="N2735">
        <v>14.468459299999999</v>
      </c>
      <c r="O2735">
        <v>-90.625149199999996</v>
      </c>
      <c r="P2735" t="s">
        <v>31</v>
      </c>
      <c r="Q2735" t="s">
        <v>2114</v>
      </c>
      <c r="R2735" t="s">
        <v>104</v>
      </c>
      <c r="S2735" t="s">
        <v>105</v>
      </c>
      <c r="V2735" t="str">
        <f>_xlfn.XLOOKUP(UNIVERSO[[#This Row],[Ruta DN]],'[1]Cuota Ruta'!E:E,'[1]Cuota Ruta'!G:G)</f>
        <v>Cargar</v>
      </c>
    </row>
    <row r="2736" spans="1:22" x14ac:dyDescent="0.25">
      <c r="A2736" t="s">
        <v>205</v>
      </c>
      <c r="B2736" t="s">
        <v>360</v>
      </c>
      <c r="C2736">
        <v>2603333666</v>
      </c>
      <c r="D2736">
        <v>1203333666</v>
      </c>
      <c r="E2736" t="s">
        <v>54</v>
      </c>
      <c r="F2736" t="s">
        <v>361</v>
      </c>
      <c r="G2736" t="s">
        <v>2501</v>
      </c>
      <c r="H2736" t="s">
        <v>4820</v>
      </c>
      <c r="I2736" t="s">
        <v>39</v>
      </c>
      <c r="J2736" t="s">
        <v>29</v>
      </c>
      <c r="K2736" t="s">
        <v>210</v>
      </c>
      <c r="L2736">
        <v>-90.377421999999996</v>
      </c>
      <c r="M2736">
        <v>14.090308</v>
      </c>
      <c r="N2736">
        <v>14.089856599999999</v>
      </c>
      <c r="O2736">
        <v>-90.377435669999997</v>
      </c>
      <c r="P2736" t="s">
        <v>31</v>
      </c>
      <c r="Q2736" t="s">
        <v>2114</v>
      </c>
      <c r="R2736" t="s">
        <v>211</v>
      </c>
      <c r="S2736" t="s">
        <v>212</v>
      </c>
      <c r="V2736" t="str">
        <f>_xlfn.XLOOKUP(UNIVERSO[[#This Row],[Ruta DN]],'[1]Cuota Ruta'!E:E,'[1]Cuota Ruta'!G:G)</f>
        <v>Cargar</v>
      </c>
    </row>
    <row r="2737" spans="1:22" x14ac:dyDescent="0.25">
      <c r="A2737" t="s">
        <v>22</v>
      </c>
      <c r="B2737" t="s">
        <v>49</v>
      </c>
      <c r="C2737">
        <v>2603333707</v>
      </c>
      <c r="D2737">
        <v>1203333707</v>
      </c>
      <c r="E2737" t="s">
        <v>54</v>
      </c>
      <c r="F2737" t="s">
        <v>50</v>
      </c>
      <c r="G2737" t="s">
        <v>897</v>
      </c>
      <c r="H2737" t="s">
        <v>4821</v>
      </c>
      <c r="I2737" t="s">
        <v>39</v>
      </c>
      <c r="J2737" t="s">
        <v>29</v>
      </c>
      <c r="K2737" t="s">
        <v>30</v>
      </c>
      <c r="L2737">
        <v>-90.455308000000002</v>
      </c>
      <c r="M2737">
        <v>14.657828</v>
      </c>
      <c r="N2737">
        <v>14.65791115</v>
      </c>
      <c r="O2737">
        <v>-90.455352860000005</v>
      </c>
      <c r="P2737" t="s">
        <v>31</v>
      </c>
      <c r="Q2737" t="s">
        <v>2114</v>
      </c>
      <c r="R2737" t="s">
        <v>33</v>
      </c>
      <c r="S2737" t="s">
        <v>34</v>
      </c>
      <c r="V2737" t="str">
        <f>_xlfn.XLOOKUP(UNIVERSO[[#This Row],[Ruta DN]],'[1]Cuota Ruta'!E:E,'[1]Cuota Ruta'!G:G)</f>
        <v>Cargar</v>
      </c>
    </row>
    <row r="2738" spans="1:22" x14ac:dyDescent="0.25">
      <c r="A2738" t="s">
        <v>213</v>
      </c>
      <c r="B2738" t="s">
        <v>538</v>
      </c>
      <c r="C2738">
        <v>2603333786</v>
      </c>
      <c r="D2738">
        <v>1203333786</v>
      </c>
      <c r="E2738" t="s">
        <v>54</v>
      </c>
      <c r="F2738" t="s">
        <v>539</v>
      </c>
      <c r="G2738" t="s">
        <v>227</v>
      </c>
      <c r="H2738" t="s">
        <v>4822</v>
      </c>
      <c r="I2738" t="s">
        <v>39</v>
      </c>
      <c r="J2738" t="s">
        <v>29</v>
      </c>
      <c r="K2738" t="s">
        <v>218</v>
      </c>
      <c r="L2738">
        <v>-90.784412799999998</v>
      </c>
      <c r="M2738">
        <v>14.5498967</v>
      </c>
      <c r="N2738">
        <v>14.54976089</v>
      </c>
      <c r="O2738">
        <v>-90.784087319999998</v>
      </c>
      <c r="P2738" t="s">
        <v>31</v>
      </c>
      <c r="Q2738" t="s">
        <v>2114</v>
      </c>
      <c r="R2738" t="s">
        <v>219</v>
      </c>
      <c r="S2738" t="s">
        <v>220</v>
      </c>
      <c r="V2738" t="str">
        <f>_xlfn.XLOOKUP(UNIVERSO[[#This Row],[Ruta DN]],'[1]Cuota Ruta'!E:E,'[1]Cuota Ruta'!G:G)</f>
        <v>Cargar</v>
      </c>
    </row>
    <row r="2739" spans="1:22" x14ac:dyDescent="0.25">
      <c r="A2739" t="s">
        <v>213</v>
      </c>
      <c r="B2739" t="s">
        <v>533</v>
      </c>
      <c r="C2739">
        <v>2603333808</v>
      </c>
      <c r="D2739">
        <v>1203333808</v>
      </c>
      <c r="E2739" t="s">
        <v>54</v>
      </c>
      <c r="F2739" t="s">
        <v>534</v>
      </c>
      <c r="G2739" t="s">
        <v>4823</v>
      </c>
      <c r="H2739" t="s">
        <v>4824</v>
      </c>
      <c r="I2739" t="s">
        <v>39</v>
      </c>
      <c r="J2739" t="s">
        <v>46</v>
      </c>
      <c r="K2739" t="s">
        <v>537</v>
      </c>
      <c r="L2739">
        <v>-90.813936999999996</v>
      </c>
      <c r="M2739">
        <v>14.663242</v>
      </c>
      <c r="N2739">
        <v>14.663114999999999</v>
      </c>
      <c r="O2739">
        <v>-90.81387500000001</v>
      </c>
      <c r="P2739" t="s">
        <v>31</v>
      </c>
      <c r="Q2739" t="s">
        <v>2117</v>
      </c>
      <c r="R2739" t="s">
        <v>219</v>
      </c>
      <c r="S2739" t="s">
        <v>220</v>
      </c>
      <c r="T2739">
        <v>1</v>
      </c>
      <c r="V2739" t="str">
        <f>_xlfn.XLOOKUP(UNIVERSO[[#This Row],[Ruta DN]],'[1]Cuota Ruta'!E:E,'[1]Cuota Ruta'!G:G)</f>
        <v>Cargar</v>
      </c>
    </row>
    <row r="2740" spans="1:22" x14ac:dyDescent="0.25">
      <c r="A2740" t="s">
        <v>22</v>
      </c>
      <c r="B2740" t="s">
        <v>35</v>
      </c>
      <c r="C2740">
        <v>2603333983</v>
      </c>
      <c r="D2740">
        <v>1203333983</v>
      </c>
      <c r="E2740" t="s">
        <v>54</v>
      </c>
      <c r="F2740" t="s">
        <v>36</v>
      </c>
      <c r="G2740" t="s">
        <v>151</v>
      </c>
      <c r="H2740" t="s">
        <v>4825</v>
      </c>
      <c r="I2740" t="s">
        <v>39</v>
      </c>
      <c r="J2740" t="s">
        <v>46</v>
      </c>
      <c r="K2740" t="s">
        <v>30</v>
      </c>
      <c r="L2740">
        <v>-90.485849999999999</v>
      </c>
      <c r="M2740">
        <v>14.682278</v>
      </c>
      <c r="N2740">
        <v>14.68237712</v>
      </c>
      <c r="O2740">
        <v>-90.485818199999997</v>
      </c>
      <c r="P2740" t="s">
        <v>31</v>
      </c>
      <c r="Q2740" t="s">
        <v>2114</v>
      </c>
      <c r="R2740" t="s">
        <v>33</v>
      </c>
      <c r="S2740" t="s">
        <v>34</v>
      </c>
      <c r="V2740" t="str">
        <f>_xlfn.XLOOKUP(UNIVERSO[[#This Row],[Ruta DN]],'[1]Cuota Ruta'!E:E,'[1]Cuota Ruta'!G:G)</f>
        <v>Cargar</v>
      </c>
    </row>
    <row r="2741" spans="1:22" x14ac:dyDescent="0.25">
      <c r="A2741" t="s">
        <v>22</v>
      </c>
      <c r="B2741" t="s">
        <v>254</v>
      </c>
      <c r="C2741">
        <v>2603334005</v>
      </c>
      <c r="D2741">
        <v>1203334005</v>
      </c>
      <c r="E2741" t="s">
        <v>54</v>
      </c>
      <c r="F2741" t="s">
        <v>255</v>
      </c>
      <c r="G2741" t="s">
        <v>4826</v>
      </c>
      <c r="H2741" t="s">
        <v>4827</v>
      </c>
      <c r="I2741" t="s">
        <v>93</v>
      </c>
      <c r="J2741" t="s">
        <v>29</v>
      </c>
      <c r="K2741" t="s">
        <v>64</v>
      </c>
      <c r="L2741">
        <v>-90.413427999999996</v>
      </c>
      <c r="M2741">
        <v>14.686858000000001</v>
      </c>
      <c r="N2741">
        <v>14.68683565501124</v>
      </c>
      <c r="O2741">
        <v>-90.413447516039014</v>
      </c>
      <c r="P2741" t="s">
        <v>31</v>
      </c>
      <c r="Q2741" t="s">
        <v>2114</v>
      </c>
      <c r="R2741" t="s">
        <v>33</v>
      </c>
      <c r="S2741" t="s">
        <v>34</v>
      </c>
      <c r="V2741" t="str">
        <f>_xlfn.XLOOKUP(UNIVERSO[[#This Row],[Ruta DN]],'[1]Cuota Ruta'!E:E,'[1]Cuota Ruta'!G:G)</f>
        <v>Cargar</v>
      </c>
    </row>
    <row r="2742" spans="1:22" x14ac:dyDescent="0.25">
      <c r="A2742" t="s">
        <v>111</v>
      </c>
      <c r="B2742" t="s">
        <v>295</v>
      </c>
      <c r="C2742">
        <v>2603334044</v>
      </c>
      <c r="D2742">
        <v>1203334044</v>
      </c>
      <c r="E2742" t="s">
        <v>54</v>
      </c>
      <c r="F2742" t="s">
        <v>296</v>
      </c>
      <c r="G2742" t="s">
        <v>4828</v>
      </c>
      <c r="H2742" t="s">
        <v>4829</v>
      </c>
      <c r="I2742" t="s">
        <v>39</v>
      </c>
      <c r="J2742" t="s">
        <v>29</v>
      </c>
      <c r="K2742" t="s">
        <v>173</v>
      </c>
      <c r="L2742">
        <v>-90.571151700000001</v>
      </c>
      <c r="M2742">
        <v>14.6852331</v>
      </c>
      <c r="N2742">
        <v>14.701789347454911</v>
      </c>
      <c r="O2742">
        <v>-90.525974985212088</v>
      </c>
      <c r="P2742" t="s">
        <v>31</v>
      </c>
      <c r="Q2742" t="s">
        <v>2114</v>
      </c>
      <c r="R2742" t="s">
        <v>117</v>
      </c>
      <c r="S2742" t="s">
        <v>118</v>
      </c>
      <c r="V2742" t="str">
        <f>_xlfn.XLOOKUP(UNIVERSO[[#This Row],[Ruta DN]],'[1]Cuota Ruta'!E:E,'[1]Cuota Ruta'!G:G)</f>
        <v>Cargar</v>
      </c>
    </row>
    <row r="2743" spans="1:22" x14ac:dyDescent="0.25">
      <c r="A2743" t="s">
        <v>22</v>
      </c>
      <c r="B2743" t="s">
        <v>758</v>
      </c>
      <c r="C2743">
        <v>2603334086</v>
      </c>
      <c r="D2743">
        <v>1203334086</v>
      </c>
      <c r="E2743" t="s">
        <v>54</v>
      </c>
      <c r="F2743" t="s">
        <v>759</v>
      </c>
      <c r="G2743" t="s">
        <v>4830</v>
      </c>
      <c r="H2743" t="s">
        <v>4831</v>
      </c>
      <c r="I2743" t="s">
        <v>39</v>
      </c>
      <c r="J2743" t="s">
        <v>46</v>
      </c>
      <c r="K2743" t="s">
        <v>80</v>
      </c>
      <c r="L2743">
        <v>-90.472289000000004</v>
      </c>
      <c r="M2743">
        <v>14.624969</v>
      </c>
      <c r="N2743">
        <v>14.62485071</v>
      </c>
      <c r="O2743">
        <v>-90.47222090999999</v>
      </c>
      <c r="P2743" t="s">
        <v>31</v>
      </c>
      <c r="Q2743" t="s">
        <v>2114</v>
      </c>
      <c r="R2743" t="s">
        <v>33</v>
      </c>
      <c r="S2743" t="s">
        <v>34</v>
      </c>
      <c r="V2743" t="str">
        <f>_xlfn.XLOOKUP(UNIVERSO[[#This Row],[Ruta DN]],'[1]Cuota Ruta'!E:E,'[1]Cuota Ruta'!G:G)</f>
        <v>Cargar</v>
      </c>
    </row>
    <row r="2744" spans="1:22" x14ac:dyDescent="0.25">
      <c r="A2744" t="s">
        <v>111</v>
      </c>
      <c r="B2744" t="s">
        <v>112</v>
      </c>
      <c r="C2744">
        <v>2603334125</v>
      </c>
      <c r="D2744">
        <v>1203334125</v>
      </c>
      <c r="E2744" t="s">
        <v>54</v>
      </c>
      <c r="F2744" t="s">
        <v>113</v>
      </c>
      <c r="G2744" t="s">
        <v>243</v>
      </c>
      <c r="H2744" t="s">
        <v>4832</v>
      </c>
      <c r="I2744" t="s">
        <v>39</v>
      </c>
      <c r="J2744" t="s">
        <v>29</v>
      </c>
      <c r="K2744" t="s">
        <v>116</v>
      </c>
      <c r="L2744">
        <v>-90.579499999999996</v>
      </c>
      <c r="M2744">
        <v>14.650689</v>
      </c>
      <c r="N2744">
        <v>14.650734923779959</v>
      </c>
      <c r="O2744">
        <v>-90.579596282914281</v>
      </c>
      <c r="P2744" t="s">
        <v>31</v>
      </c>
      <c r="Q2744" t="s">
        <v>2114</v>
      </c>
      <c r="R2744" t="s">
        <v>117</v>
      </c>
      <c r="S2744" t="s">
        <v>118</v>
      </c>
      <c r="V2744" t="str">
        <f>_xlfn.XLOOKUP(UNIVERSO[[#This Row],[Ruta DN]],'[1]Cuota Ruta'!E:E,'[1]Cuota Ruta'!G:G)</f>
        <v>Cargar</v>
      </c>
    </row>
    <row r="2745" spans="1:22" x14ac:dyDescent="0.25">
      <c r="A2745" t="s">
        <v>111</v>
      </c>
      <c r="B2745" t="s">
        <v>1943</v>
      </c>
      <c r="C2745">
        <v>2603303578</v>
      </c>
      <c r="D2745">
        <v>1203303578</v>
      </c>
      <c r="E2745" t="s">
        <v>54</v>
      </c>
      <c r="F2745" t="s">
        <v>1944</v>
      </c>
      <c r="G2745" t="s">
        <v>2240</v>
      </c>
      <c r="H2745" t="s">
        <v>4833</v>
      </c>
      <c r="I2745" t="s">
        <v>28</v>
      </c>
      <c r="J2745" t="s">
        <v>29</v>
      </c>
      <c r="K2745" t="s">
        <v>204</v>
      </c>
      <c r="L2745">
        <v>-90.5822</v>
      </c>
      <c r="M2745">
        <v>14.567219</v>
      </c>
      <c r="N2745">
        <v>14.567219</v>
      </c>
      <c r="O2745">
        <v>-90.5822</v>
      </c>
      <c r="P2745" t="s">
        <v>31</v>
      </c>
      <c r="Q2745" t="s">
        <v>2117</v>
      </c>
      <c r="R2745" t="s">
        <v>117</v>
      </c>
      <c r="S2745" t="s">
        <v>118</v>
      </c>
      <c r="V2745" t="str">
        <f>_xlfn.XLOOKUP(UNIVERSO[[#This Row],[Ruta DN]],'[1]Cuota Ruta'!E:E,'[1]Cuota Ruta'!G:G)</f>
        <v>Cargar</v>
      </c>
    </row>
    <row r="2746" spans="1:22" x14ac:dyDescent="0.25">
      <c r="A2746" t="s">
        <v>98</v>
      </c>
      <c r="B2746" t="s">
        <v>149</v>
      </c>
      <c r="C2746">
        <v>2603334208</v>
      </c>
      <c r="D2746">
        <v>1203334208</v>
      </c>
      <c r="E2746" t="s">
        <v>54</v>
      </c>
      <c r="F2746" t="s">
        <v>150</v>
      </c>
      <c r="G2746" t="s">
        <v>505</v>
      </c>
      <c r="H2746" t="s">
        <v>4834</v>
      </c>
      <c r="I2746" t="s">
        <v>39</v>
      </c>
      <c r="J2746" t="s">
        <v>29</v>
      </c>
      <c r="K2746" t="s">
        <v>110</v>
      </c>
      <c r="L2746">
        <v>-90.592968999999997</v>
      </c>
      <c r="M2746">
        <v>14.493019</v>
      </c>
      <c r="N2746">
        <v>14.50210145</v>
      </c>
      <c r="O2746">
        <v>-90.585826350000005</v>
      </c>
      <c r="P2746" t="s">
        <v>31</v>
      </c>
      <c r="Q2746" t="s">
        <v>2114</v>
      </c>
      <c r="R2746" t="s">
        <v>104</v>
      </c>
      <c r="S2746" t="s">
        <v>105</v>
      </c>
      <c r="V2746" t="str">
        <f>_xlfn.XLOOKUP(UNIVERSO[[#This Row],[Ruta DN]],'[1]Cuota Ruta'!E:E,'[1]Cuota Ruta'!G:G)</f>
        <v>Cargar</v>
      </c>
    </row>
    <row r="2747" spans="1:22" x14ac:dyDescent="0.25">
      <c r="A2747" t="s">
        <v>111</v>
      </c>
      <c r="B2747" t="s">
        <v>1744</v>
      </c>
      <c r="C2747">
        <v>2603334238</v>
      </c>
      <c r="D2747">
        <v>1203334238</v>
      </c>
      <c r="E2747" t="s">
        <v>54</v>
      </c>
      <c r="F2747" t="s">
        <v>1745</v>
      </c>
      <c r="G2747" t="s">
        <v>651</v>
      </c>
      <c r="H2747" t="s">
        <v>4835</v>
      </c>
      <c r="I2747" t="s">
        <v>39</v>
      </c>
      <c r="J2747" t="s">
        <v>46</v>
      </c>
      <c r="K2747" t="s">
        <v>116</v>
      </c>
      <c r="L2747">
        <v>-90.587686000000005</v>
      </c>
      <c r="M2747">
        <v>14.648481</v>
      </c>
      <c r="N2747">
        <v>14.64964432</v>
      </c>
      <c r="O2747">
        <v>-90.585863810000006</v>
      </c>
      <c r="P2747" t="s">
        <v>31</v>
      </c>
      <c r="Q2747" t="s">
        <v>2114</v>
      </c>
      <c r="R2747" t="s">
        <v>117</v>
      </c>
      <c r="S2747" t="s">
        <v>118</v>
      </c>
      <c r="V2747" t="str">
        <f>_xlfn.XLOOKUP(UNIVERSO[[#This Row],[Ruta DN]],'[1]Cuota Ruta'!E:E,'[1]Cuota Ruta'!G:G)</f>
        <v>Cargar</v>
      </c>
    </row>
    <row r="2748" spans="1:22" x14ac:dyDescent="0.25">
      <c r="A2748" t="s">
        <v>111</v>
      </c>
      <c r="B2748" t="s">
        <v>893</v>
      </c>
      <c r="C2748">
        <v>2603334253</v>
      </c>
      <c r="D2748">
        <v>1203334253</v>
      </c>
      <c r="E2748" t="s">
        <v>54</v>
      </c>
      <c r="F2748" t="s">
        <v>894</v>
      </c>
      <c r="G2748" t="s">
        <v>4836</v>
      </c>
      <c r="H2748" t="s">
        <v>4837</v>
      </c>
      <c r="I2748" t="s">
        <v>39</v>
      </c>
      <c r="J2748" t="s">
        <v>46</v>
      </c>
      <c r="K2748" t="s">
        <v>173</v>
      </c>
      <c r="L2748">
        <v>-90.584627999999995</v>
      </c>
      <c r="M2748">
        <v>14.687488999999999</v>
      </c>
      <c r="N2748">
        <v>14.687599540000001</v>
      </c>
      <c r="O2748">
        <v>-90.584657559999997</v>
      </c>
      <c r="P2748" t="s">
        <v>31</v>
      </c>
      <c r="Q2748" t="s">
        <v>2114</v>
      </c>
      <c r="R2748" t="s">
        <v>117</v>
      </c>
      <c r="S2748" t="s">
        <v>118</v>
      </c>
      <c r="V2748" t="str">
        <f>_xlfn.XLOOKUP(UNIVERSO[[#This Row],[Ruta DN]],'[1]Cuota Ruta'!E:E,'[1]Cuota Ruta'!G:G)</f>
        <v>Cargar</v>
      </c>
    </row>
    <row r="2749" spans="1:22" x14ac:dyDescent="0.25">
      <c r="A2749" t="s">
        <v>22</v>
      </c>
      <c r="B2749" t="s">
        <v>225</v>
      </c>
      <c r="C2749">
        <v>2603334306</v>
      </c>
      <c r="D2749">
        <v>1203334306</v>
      </c>
      <c r="E2749" t="s">
        <v>54</v>
      </c>
      <c r="F2749" t="s">
        <v>226</v>
      </c>
      <c r="G2749" t="s">
        <v>2196</v>
      </c>
      <c r="H2749" t="s">
        <v>4838</v>
      </c>
      <c r="I2749" t="s">
        <v>28</v>
      </c>
      <c r="J2749" t="s">
        <v>29</v>
      </c>
      <c r="K2749" t="s">
        <v>30</v>
      </c>
      <c r="L2749">
        <v>-90.462789000000001</v>
      </c>
      <c r="M2749">
        <v>14.659678</v>
      </c>
      <c r="N2749">
        <v>14.659678</v>
      </c>
      <c r="O2749">
        <v>-90.462789000000001</v>
      </c>
      <c r="P2749" t="s">
        <v>31</v>
      </c>
      <c r="Q2749" t="s">
        <v>2117</v>
      </c>
      <c r="R2749" t="s">
        <v>33</v>
      </c>
      <c r="S2749" t="s">
        <v>34</v>
      </c>
      <c r="V2749" t="str">
        <f>_xlfn.XLOOKUP(UNIVERSO[[#This Row],[Ruta DN]],'[1]Cuota Ruta'!E:E,'[1]Cuota Ruta'!G:G)</f>
        <v>Cargar</v>
      </c>
    </row>
    <row r="2750" spans="1:22" x14ac:dyDescent="0.25">
      <c r="A2750" t="s">
        <v>98</v>
      </c>
      <c r="B2750" t="s">
        <v>106</v>
      </c>
      <c r="C2750">
        <v>2603303889</v>
      </c>
      <c r="D2750">
        <v>1203303889</v>
      </c>
      <c r="E2750" t="s">
        <v>54</v>
      </c>
      <c r="F2750" t="s">
        <v>107</v>
      </c>
      <c r="G2750" t="s">
        <v>4839</v>
      </c>
      <c r="H2750" t="s">
        <v>4840</v>
      </c>
      <c r="I2750" t="s">
        <v>93</v>
      </c>
      <c r="J2750" t="s">
        <v>29</v>
      </c>
      <c r="K2750" t="s">
        <v>110</v>
      </c>
      <c r="L2750">
        <v>-90.602119000000002</v>
      </c>
      <c r="M2750">
        <v>14.46275</v>
      </c>
      <c r="N2750">
        <v>14.46275</v>
      </c>
      <c r="O2750">
        <v>-90.602119000000002</v>
      </c>
      <c r="P2750" t="s">
        <v>31</v>
      </c>
      <c r="Q2750" t="s">
        <v>2114</v>
      </c>
      <c r="R2750" t="s">
        <v>104</v>
      </c>
      <c r="S2750" t="s">
        <v>105</v>
      </c>
      <c r="V2750" t="str">
        <f>_xlfn.XLOOKUP(UNIVERSO[[#This Row],[Ruta DN]],'[1]Cuota Ruta'!E:E,'[1]Cuota Ruta'!G:G)</f>
        <v>Cargar</v>
      </c>
    </row>
    <row r="2751" spans="1:22" x14ac:dyDescent="0.25">
      <c r="A2751" t="s">
        <v>111</v>
      </c>
      <c r="B2751" t="s">
        <v>1137</v>
      </c>
      <c r="C2751">
        <v>2603334322</v>
      </c>
      <c r="D2751">
        <v>1203334322</v>
      </c>
      <c r="E2751" t="s">
        <v>54</v>
      </c>
      <c r="F2751" t="s">
        <v>1138</v>
      </c>
      <c r="G2751" t="s">
        <v>108</v>
      </c>
      <c r="H2751" t="s">
        <v>4841</v>
      </c>
      <c r="I2751" t="s">
        <v>39</v>
      </c>
      <c r="J2751" t="s">
        <v>29</v>
      </c>
      <c r="K2751" t="s">
        <v>157</v>
      </c>
      <c r="L2751">
        <v>-90.537244000000001</v>
      </c>
      <c r="M2751">
        <v>14.618539</v>
      </c>
      <c r="N2751">
        <v>14.61885652</v>
      </c>
      <c r="O2751">
        <v>-90.537236870000001</v>
      </c>
      <c r="P2751" t="s">
        <v>31</v>
      </c>
      <c r="Q2751" t="s">
        <v>2114</v>
      </c>
      <c r="R2751" t="s">
        <v>117</v>
      </c>
      <c r="S2751" t="s">
        <v>118</v>
      </c>
      <c r="V2751" t="str">
        <f>_xlfn.XLOOKUP(UNIVERSO[[#This Row],[Ruta DN]],'[1]Cuota Ruta'!E:E,'[1]Cuota Ruta'!G:G)</f>
        <v>Cargar</v>
      </c>
    </row>
    <row r="2752" spans="1:22" x14ac:dyDescent="0.25">
      <c r="A2752" t="s">
        <v>98</v>
      </c>
      <c r="B2752" t="s">
        <v>320</v>
      </c>
      <c r="C2752">
        <v>2603334343</v>
      </c>
      <c r="D2752">
        <v>1203334343</v>
      </c>
      <c r="E2752" t="s">
        <v>54</v>
      </c>
      <c r="F2752" t="s">
        <v>321</v>
      </c>
      <c r="G2752" t="s">
        <v>958</v>
      </c>
      <c r="H2752" t="s">
        <v>4842</v>
      </c>
      <c r="I2752" t="s">
        <v>28</v>
      </c>
      <c r="J2752" t="s">
        <v>46</v>
      </c>
      <c r="K2752" t="s">
        <v>103</v>
      </c>
      <c r="L2752">
        <v>-90.545928000000004</v>
      </c>
      <c r="M2752">
        <v>14.52955</v>
      </c>
      <c r="N2752">
        <v>14.52948333</v>
      </c>
      <c r="O2752">
        <v>-90.546003330000005</v>
      </c>
      <c r="P2752" t="s">
        <v>31</v>
      </c>
      <c r="Q2752" t="s">
        <v>2114</v>
      </c>
      <c r="R2752" t="s">
        <v>104</v>
      </c>
      <c r="S2752" t="s">
        <v>105</v>
      </c>
      <c r="V2752" t="str">
        <f>_xlfn.XLOOKUP(UNIVERSO[[#This Row],[Ruta DN]],'[1]Cuota Ruta'!E:E,'[1]Cuota Ruta'!G:G)</f>
        <v>Cargar</v>
      </c>
    </row>
    <row r="2753" spans="1:22" x14ac:dyDescent="0.25">
      <c r="A2753" t="s">
        <v>111</v>
      </c>
      <c r="B2753" t="s">
        <v>893</v>
      </c>
      <c r="C2753">
        <v>2603303901</v>
      </c>
      <c r="D2753">
        <v>1203303901</v>
      </c>
      <c r="E2753" t="s">
        <v>54</v>
      </c>
      <c r="F2753" t="s">
        <v>894</v>
      </c>
      <c r="G2753" t="s">
        <v>78</v>
      </c>
      <c r="H2753" t="s">
        <v>4843</v>
      </c>
      <c r="I2753" t="s">
        <v>28</v>
      </c>
      <c r="J2753" t="s">
        <v>29</v>
      </c>
      <c r="K2753" t="s">
        <v>173</v>
      </c>
      <c r="L2753">
        <v>-90.576667</v>
      </c>
      <c r="M2753">
        <v>14.687927999999999</v>
      </c>
      <c r="N2753">
        <v>14.687927999999999</v>
      </c>
      <c r="O2753">
        <v>-90.576667</v>
      </c>
      <c r="P2753" t="s">
        <v>31</v>
      </c>
      <c r="Q2753" t="s">
        <v>2117</v>
      </c>
      <c r="R2753" t="s">
        <v>117</v>
      </c>
      <c r="S2753" t="s">
        <v>118</v>
      </c>
      <c r="V2753" t="str">
        <f>_xlfn.XLOOKUP(UNIVERSO[[#This Row],[Ruta DN]],'[1]Cuota Ruta'!E:E,'[1]Cuota Ruta'!G:G)</f>
        <v>Cargar</v>
      </c>
    </row>
    <row r="2754" spans="1:22" x14ac:dyDescent="0.25">
      <c r="A2754" t="s">
        <v>111</v>
      </c>
      <c r="B2754" t="s">
        <v>893</v>
      </c>
      <c r="C2754">
        <v>2603334374</v>
      </c>
      <c r="D2754">
        <v>1203334374</v>
      </c>
      <c r="E2754" t="s">
        <v>54</v>
      </c>
      <c r="F2754" t="s">
        <v>894</v>
      </c>
      <c r="G2754" t="s">
        <v>876</v>
      </c>
      <c r="H2754" t="s">
        <v>4844</v>
      </c>
      <c r="I2754" t="s">
        <v>39</v>
      </c>
      <c r="J2754" t="s">
        <v>29</v>
      </c>
      <c r="K2754" t="s">
        <v>173</v>
      </c>
      <c r="L2754">
        <v>-90.581727999999998</v>
      </c>
      <c r="M2754">
        <v>14.688311000000001</v>
      </c>
      <c r="N2754">
        <v>14.688396579999999</v>
      </c>
      <c r="O2754">
        <v>-90.581739400000004</v>
      </c>
      <c r="P2754" t="s">
        <v>31</v>
      </c>
      <c r="Q2754" t="s">
        <v>2114</v>
      </c>
      <c r="R2754" t="s">
        <v>117</v>
      </c>
      <c r="S2754" t="s">
        <v>118</v>
      </c>
      <c r="V2754" t="str">
        <f>_xlfn.XLOOKUP(UNIVERSO[[#This Row],[Ruta DN]],'[1]Cuota Ruta'!E:E,'[1]Cuota Ruta'!G:G)</f>
        <v>Cargar</v>
      </c>
    </row>
    <row r="2755" spans="1:22" x14ac:dyDescent="0.25">
      <c r="A2755" t="s">
        <v>111</v>
      </c>
      <c r="B2755" t="s">
        <v>824</v>
      </c>
      <c r="C2755">
        <v>2603303942</v>
      </c>
      <c r="D2755">
        <v>1203303942</v>
      </c>
      <c r="E2755" t="s">
        <v>54</v>
      </c>
      <c r="F2755" t="s">
        <v>825</v>
      </c>
      <c r="G2755" t="s">
        <v>4845</v>
      </c>
      <c r="H2755" t="s">
        <v>4846</v>
      </c>
      <c r="I2755" t="s">
        <v>39</v>
      </c>
      <c r="J2755" t="s">
        <v>29</v>
      </c>
      <c r="K2755" t="s">
        <v>173</v>
      </c>
      <c r="L2755">
        <v>-90.571434999999994</v>
      </c>
      <c r="M2755">
        <v>14.70288</v>
      </c>
      <c r="N2755">
        <v>14.70288</v>
      </c>
      <c r="O2755">
        <v>-90.571434999999994</v>
      </c>
      <c r="P2755" t="s">
        <v>31</v>
      </c>
      <c r="Q2755" t="s">
        <v>2114</v>
      </c>
      <c r="R2755" t="s">
        <v>117</v>
      </c>
      <c r="S2755" t="s">
        <v>118</v>
      </c>
      <c r="V2755" t="str">
        <f>_xlfn.XLOOKUP(UNIVERSO[[#This Row],[Ruta DN]],'[1]Cuota Ruta'!E:E,'[1]Cuota Ruta'!G:G)</f>
        <v>Cargar</v>
      </c>
    </row>
    <row r="2756" spans="1:22" x14ac:dyDescent="0.25">
      <c r="A2756" t="s">
        <v>111</v>
      </c>
      <c r="B2756" t="s">
        <v>824</v>
      </c>
      <c r="C2756">
        <v>2603303949</v>
      </c>
      <c r="D2756">
        <v>1203303949</v>
      </c>
      <c r="E2756" t="s">
        <v>54</v>
      </c>
      <c r="F2756" t="s">
        <v>825</v>
      </c>
      <c r="G2756" t="s">
        <v>4847</v>
      </c>
      <c r="H2756" t="s">
        <v>4848</v>
      </c>
      <c r="I2756" t="s">
        <v>39</v>
      </c>
      <c r="J2756" t="s">
        <v>29</v>
      </c>
      <c r="K2756" t="s">
        <v>173</v>
      </c>
      <c r="L2756">
        <v>-90.573637000000005</v>
      </c>
      <c r="M2756">
        <v>14.696795</v>
      </c>
      <c r="N2756">
        <v>14.696795</v>
      </c>
      <c r="O2756">
        <v>-90.573637000000005</v>
      </c>
      <c r="P2756" t="s">
        <v>31</v>
      </c>
      <c r="Q2756" t="s">
        <v>2114</v>
      </c>
      <c r="R2756" t="s">
        <v>117</v>
      </c>
      <c r="S2756" t="s">
        <v>118</v>
      </c>
      <c r="V2756" t="str">
        <f>_xlfn.XLOOKUP(UNIVERSO[[#This Row],[Ruta DN]],'[1]Cuota Ruta'!E:E,'[1]Cuota Ruta'!G:G)</f>
        <v>Cargar</v>
      </c>
    </row>
    <row r="2757" spans="1:22" x14ac:dyDescent="0.25">
      <c r="A2757" t="s">
        <v>111</v>
      </c>
      <c r="B2757" t="s">
        <v>499</v>
      </c>
      <c r="C2757">
        <v>2603334398</v>
      </c>
      <c r="D2757">
        <v>1203334398</v>
      </c>
      <c r="E2757" t="s">
        <v>54</v>
      </c>
      <c r="F2757" t="s">
        <v>500</v>
      </c>
      <c r="G2757" t="s">
        <v>1478</v>
      </c>
      <c r="H2757" t="s">
        <v>4849</v>
      </c>
      <c r="I2757" t="s">
        <v>28</v>
      </c>
      <c r="J2757" t="s">
        <v>29</v>
      </c>
      <c r="K2757" t="s">
        <v>173</v>
      </c>
      <c r="L2757">
        <v>-90.493064899999993</v>
      </c>
      <c r="M2757">
        <v>14.6775246</v>
      </c>
      <c r="N2757">
        <v>14.683857740000001</v>
      </c>
      <c r="O2757">
        <v>-90.53507470000001</v>
      </c>
      <c r="P2757" t="s">
        <v>31</v>
      </c>
      <c r="Q2757" t="s">
        <v>2117</v>
      </c>
      <c r="R2757" t="s">
        <v>117</v>
      </c>
      <c r="S2757" t="s">
        <v>118</v>
      </c>
      <c r="V2757" t="str">
        <f>_xlfn.XLOOKUP(UNIVERSO[[#This Row],[Ruta DN]],'[1]Cuota Ruta'!E:E,'[1]Cuota Ruta'!G:G)</f>
        <v>Cargar</v>
      </c>
    </row>
    <row r="2758" spans="1:22" x14ac:dyDescent="0.25">
      <c r="A2758" t="s">
        <v>98</v>
      </c>
      <c r="B2758" t="s">
        <v>830</v>
      </c>
      <c r="C2758">
        <v>2603334469</v>
      </c>
      <c r="D2758">
        <v>1203334469</v>
      </c>
      <c r="E2758" t="s">
        <v>54</v>
      </c>
      <c r="F2758" t="s">
        <v>831</v>
      </c>
      <c r="G2758" t="s">
        <v>312</v>
      </c>
      <c r="H2758" t="s">
        <v>4850</v>
      </c>
      <c r="I2758" t="s">
        <v>39</v>
      </c>
      <c r="J2758" t="s">
        <v>29</v>
      </c>
      <c r="K2758" t="s">
        <v>110</v>
      </c>
      <c r="L2758">
        <v>-90.696957999999995</v>
      </c>
      <c r="M2758">
        <v>14.405739000000001</v>
      </c>
      <c r="N2758">
        <v>14.40568833</v>
      </c>
      <c r="O2758">
        <v>-90.696971669999996</v>
      </c>
      <c r="P2758" t="s">
        <v>31</v>
      </c>
      <c r="Q2758" t="s">
        <v>2117</v>
      </c>
      <c r="R2758" t="s">
        <v>104</v>
      </c>
      <c r="S2758" t="s">
        <v>105</v>
      </c>
      <c r="V2758" t="str">
        <f>_xlfn.XLOOKUP(UNIVERSO[[#This Row],[Ruta DN]],'[1]Cuota Ruta'!E:E,'[1]Cuota Ruta'!G:G)</f>
        <v>Cargar</v>
      </c>
    </row>
    <row r="2759" spans="1:22" x14ac:dyDescent="0.25">
      <c r="A2759" t="s">
        <v>111</v>
      </c>
      <c r="B2759" t="s">
        <v>192</v>
      </c>
      <c r="C2759">
        <v>2603334480</v>
      </c>
      <c r="D2759">
        <v>1203334480</v>
      </c>
      <c r="E2759" t="s">
        <v>54</v>
      </c>
      <c r="F2759" t="s">
        <v>193</v>
      </c>
      <c r="G2759" t="s">
        <v>162</v>
      </c>
      <c r="H2759" t="s">
        <v>4851</v>
      </c>
      <c r="I2759" t="s">
        <v>39</v>
      </c>
      <c r="J2759" t="s">
        <v>29</v>
      </c>
      <c r="K2759" t="s">
        <v>164</v>
      </c>
      <c r="L2759">
        <v>-90.506578000000005</v>
      </c>
      <c r="M2759">
        <v>14.582000000000001</v>
      </c>
      <c r="N2759">
        <v>14.58208928</v>
      </c>
      <c r="O2759">
        <v>-90.506546209999996</v>
      </c>
      <c r="P2759" t="s">
        <v>31</v>
      </c>
      <c r="Q2759" t="s">
        <v>2114</v>
      </c>
      <c r="R2759" t="s">
        <v>117</v>
      </c>
      <c r="S2759" t="s">
        <v>118</v>
      </c>
      <c r="V2759" t="str">
        <f>_xlfn.XLOOKUP(UNIVERSO[[#This Row],[Ruta DN]],'[1]Cuota Ruta'!E:E,'[1]Cuota Ruta'!G:G)</f>
        <v>Cargar</v>
      </c>
    </row>
    <row r="2760" spans="1:22" x14ac:dyDescent="0.25">
      <c r="A2760" t="s">
        <v>128</v>
      </c>
      <c r="B2760" t="s">
        <v>352</v>
      </c>
      <c r="C2760">
        <v>2603334505</v>
      </c>
      <c r="D2760">
        <v>1203334505</v>
      </c>
      <c r="E2760" t="s">
        <v>54</v>
      </c>
      <c r="F2760" t="s">
        <v>353</v>
      </c>
      <c r="G2760" t="s">
        <v>2364</v>
      </c>
      <c r="H2760" t="s">
        <v>4852</v>
      </c>
      <c r="I2760" t="s">
        <v>93</v>
      </c>
      <c r="J2760" t="s">
        <v>29</v>
      </c>
      <c r="K2760" t="s">
        <v>133</v>
      </c>
      <c r="L2760">
        <v>-89.988659999999996</v>
      </c>
      <c r="M2760">
        <v>14.64321</v>
      </c>
      <c r="N2760">
        <v>14.64319235</v>
      </c>
      <c r="O2760">
        <v>-89.98842406</v>
      </c>
      <c r="P2760" t="s">
        <v>31</v>
      </c>
      <c r="Q2760" t="s">
        <v>2114</v>
      </c>
      <c r="R2760" t="s">
        <v>134</v>
      </c>
      <c r="S2760" t="s">
        <v>135</v>
      </c>
      <c r="V2760" t="str">
        <f>_xlfn.XLOOKUP(UNIVERSO[[#This Row],[Ruta DN]],'[1]Cuota Ruta'!E:E,'[1]Cuota Ruta'!G:G)</f>
        <v>Cargar</v>
      </c>
    </row>
    <row r="2761" spans="1:22" x14ac:dyDescent="0.25">
      <c r="A2761" t="s">
        <v>98</v>
      </c>
      <c r="B2761" t="s">
        <v>1037</v>
      </c>
      <c r="C2761">
        <v>2603334543</v>
      </c>
      <c r="D2761">
        <v>1203334543</v>
      </c>
      <c r="E2761" t="s">
        <v>54</v>
      </c>
      <c r="F2761" t="s">
        <v>1038</v>
      </c>
      <c r="G2761" t="s">
        <v>108</v>
      </c>
      <c r="H2761" t="s">
        <v>4853</v>
      </c>
      <c r="I2761" t="s">
        <v>39</v>
      </c>
      <c r="J2761" t="s">
        <v>29</v>
      </c>
      <c r="K2761" t="s">
        <v>123</v>
      </c>
      <c r="L2761">
        <v>-90.560208000000003</v>
      </c>
      <c r="M2761">
        <v>14.501669</v>
      </c>
      <c r="N2761">
        <v>14.50171667</v>
      </c>
      <c r="O2761">
        <v>-90.560235000000006</v>
      </c>
      <c r="P2761" t="s">
        <v>31</v>
      </c>
      <c r="Q2761" t="s">
        <v>2114</v>
      </c>
      <c r="R2761" t="s">
        <v>104</v>
      </c>
      <c r="S2761" t="s">
        <v>105</v>
      </c>
      <c r="V2761" t="str">
        <f>_xlfn.XLOOKUP(UNIVERSO[[#This Row],[Ruta DN]],'[1]Cuota Ruta'!E:E,'[1]Cuota Ruta'!G:G)</f>
        <v>Cargar</v>
      </c>
    </row>
    <row r="2762" spans="1:22" x14ac:dyDescent="0.25">
      <c r="A2762" t="s">
        <v>111</v>
      </c>
      <c r="B2762" t="s">
        <v>1814</v>
      </c>
      <c r="C2762">
        <v>2603304284</v>
      </c>
      <c r="D2762">
        <v>1203304284</v>
      </c>
      <c r="E2762" t="s">
        <v>54</v>
      </c>
      <c r="F2762" t="s">
        <v>1815</v>
      </c>
      <c r="G2762" t="s">
        <v>108</v>
      </c>
      <c r="H2762" t="s">
        <v>4854</v>
      </c>
      <c r="I2762" t="s">
        <v>39</v>
      </c>
      <c r="J2762" t="s">
        <v>29</v>
      </c>
      <c r="K2762" t="s">
        <v>157</v>
      </c>
      <c r="L2762">
        <v>-90.528830999999997</v>
      </c>
      <c r="M2762">
        <v>14.613598</v>
      </c>
      <c r="N2762">
        <v>14.613598</v>
      </c>
      <c r="O2762">
        <v>-90.528830999999997</v>
      </c>
      <c r="P2762" t="s">
        <v>31</v>
      </c>
      <c r="Q2762" t="s">
        <v>2114</v>
      </c>
      <c r="R2762" t="s">
        <v>117</v>
      </c>
      <c r="S2762" t="s">
        <v>118</v>
      </c>
      <c r="V2762" t="str">
        <f>_xlfn.XLOOKUP(UNIVERSO[[#This Row],[Ruta DN]],'[1]Cuota Ruta'!E:E,'[1]Cuota Ruta'!G:G)</f>
        <v>Cargar</v>
      </c>
    </row>
    <row r="2763" spans="1:22" x14ac:dyDescent="0.25">
      <c r="A2763" t="s">
        <v>22</v>
      </c>
      <c r="B2763" t="s">
        <v>35</v>
      </c>
      <c r="C2763">
        <v>2603334609</v>
      </c>
      <c r="D2763">
        <v>1203334609</v>
      </c>
      <c r="E2763" t="s">
        <v>54</v>
      </c>
      <c r="F2763" t="s">
        <v>36</v>
      </c>
      <c r="G2763" t="s">
        <v>4855</v>
      </c>
      <c r="H2763" t="s">
        <v>4856</v>
      </c>
      <c r="I2763" t="s">
        <v>39</v>
      </c>
      <c r="J2763" t="s">
        <v>46</v>
      </c>
      <c r="K2763" t="s">
        <v>30</v>
      </c>
      <c r="L2763">
        <v>-90.484877999999995</v>
      </c>
      <c r="M2763">
        <v>14.679468999999999</v>
      </c>
      <c r="N2763">
        <v>14.67957307</v>
      </c>
      <c r="O2763">
        <v>-90.485006630000001</v>
      </c>
      <c r="P2763" t="s">
        <v>31</v>
      </c>
      <c r="Q2763" t="s">
        <v>2114</v>
      </c>
      <c r="R2763" t="s">
        <v>33</v>
      </c>
      <c r="S2763" t="s">
        <v>34</v>
      </c>
      <c r="V2763" t="str">
        <f>_xlfn.XLOOKUP(UNIVERSO[[#This Row],[Ruta DN]],'[1]Cuota Ruta'!E:E,'[1]Cuota Ruta'!G:G)</f>
        <v>Cargar</v>
      </c>
    </row>
    <row r="2764" spans="1:22" x14ac:dyDescent="0.25">
      <c r="A2764" t="s">
        <v>98</v>
      </c>
      <c r="B2764" t="s">
        <v>449</v>
      </c>
      <c r="C2764">
        <v>2603334643</v>
      </c>
      <c r="D2764">
        <v>1203334643</v>
      </c>
      <c r="E2764" t="s">
        <v>54</v>
      </c>
      <c r="F2764" t="s">
        <v>450</v>
      </c>
      <c r="G2764" t="s">
        <v>328</v>
      </c>
      <c r="H2764" t="s">
        <v>4857</v>
      </c>
      <c r="I2764" t="s">
        <v>39</v>
      </c>
      <c r="J2764" t="s">
        <v>29</v>
      </c>
      <c r="K2764" t="s">
        <v>110</v>
      </c>
      <c r="L2764">
        <v>-90.630157999999994</v>
      </c>
      <c r="M2764">
        <v>14.491581</v>
      </c>
      <c r="N2764">
        <v>14.49123372</v>
      </c>
      <c r="O2764">
        <v>-90.629790970000002</v>
      </c>
      <c r="P2764" t="s">
        <v>31</v>
      </c>
      <c r="Q2764" t="s">
        <v>2114</v>
      </c>
      <c r="R2764" t="s">
        <v>104</v>
      </c>
      <c r="S2764" t="s">
        <v>105</v>
      </c>
      <c r="V2764" t="str">
        <f>_xlfn.XLOOKUP(UNIVERSO[[#This Row],[Ruta DN]],'[1]Cuota Ruta'!E:E,'[1]Cuota Ruta'!G:G)</f>
        <v>Cargar</v>
      </c>
    </row>
    <row r="2765" spans="1:22" x14ac:dyDescent="0.25">
      <c r="A2765" t="s">
        <v>98</v>
      </c>
      <c r="B2765" t="s">
        <v>449</v>
      </c>
      <c r="C2765">
        <v>2603334690</v>
      </c>
      <c r="D2765">
        <v>1203334690</v>
      </c>
      <c r="E2765" t="s">
        <v>54</v>
      </c>
      <c r="F2765" t="s">
        <v>450</v>
      </c>
      <c r="G2765" t="s">
        <v>108</v>
      </c>
      <c r="H2765" t="s">
        <v>4858</v>
      </c>
      <c r="I2765" t="s">
        <v>39</v>
      </c>
      <c r="J2765" t="s">
        <v>29</v>
      </c>
      <c r="K2765" t="s">
        <v>110</v>
      </c>
      <c r="L2765">
        <v>-90.637600000000006</v>
      </c>
      <c r="M2765">
        <v>14.462149999999999</v>
      </c>
      <c r="N2765">
        <v>14.462191669999999</v>
      </c>
      <c r="O2765">
        <v>-90.637510000000006</v>
      </c>
      <c r="P2765" t="s">
        <v>31</v>
      </c>
      <c r="Q2765" t="s">
        <v>2114</v>
      </c>
      <c r="R2765" t="s">
        <v>104</v>
      </c>
      <c r="S2765" t="s">
        <v>105</v>
      </c>
      <c r="V2765" t="str">
        <f>_xlfn.XLOOKUP(UNIVERSO[[#This Row],[Ruta DN]],'[1]Cuota Ruta'!E:E,'[1]Cuota Ruta'!G:G)</f>
        <v>Cargar</v>
      </c>
    </row>
    <row r="2766" spans="1:22" x14ac:dyDescent="0.25">
      <c r="A2766" t="s">
        <v>22</v>
      </c>
      <c r="B2766" t="s">
        <v>758</v>
      </c>
      <c r="C2766">
        <v>2603334725</v>
      </c>
      <c r="D2766">
        <v>1203334725</v>
      </c>
      <c r="E2766" t="s">
        <v>54</v>
      </c>
      <c r="F2766" t="s">
        <v>759</v>
      </c>
      <c r="G2766" t="s">
        <v>4859</v>
      </c>
      <c r="H2766" t="s">
        <v>4860</v>
      </c>
      <c r="I2766" t="s">
        <v>39</v>
      </c>
      <c r="J2766" t="s">
        <v>237</v>
      </c>
      <c r="K2766" t="s">
        <v>80</v>
      </c>
      <c r="L2766">
        <v>-90.478586000000007</v>
      </c>
      <c r="M2766">
        <v>14.62285</v>
      </c>
      <c r="N2766">
        <v>14.62283742</v>
      </c>
      <c r="O2766">
        <v>-90.478556429999983</v>
      </c>
      <c r="P2766" t="s">
        <v>95</v>
      </c>
      <c r="Q2766" t="s">
        <v>2114</v>
      </c>
      <c r="R2766" t="s">
        <v>33</v>
      </c>
      <c r="S2766" t="s">
        <v>34</v>
      </c>
      <c r="V2766" t="str">
        <f>_xlfn.XLOOKUP(UNIVERSO[[#This Row],[Ruta DN]],'[1]Cuota Ruta'!E:E,'[1]Cuota Ruta'!G:G)</f>
        <v>Cargar</v>
      </c>
    </row>
    <row r="2767" spans="1:22" x14ac:dyDescent="0.25">
      <c r="A2767" t="s">
        <v>98</v>
      </c>
      <c r="B2767" t="s">
        <v>431</v>
      </c>
      <c r="C2767">
        <v>2603304521</v>
      </c>
      <c r="D2767">
        <v>1203304521</v>
      </c>
      <c r="E2767" t="s">
        <v>54</v>
      </c>
      <c r="F2767" t="s">
        <v>432</v>
      </c>
      <c r="G2767" t="s">
        <v>394</v>
      </c>
      <c r="H2767" t="s">
        <v>4861</v>
      </c>
      <c r="I2767" t="s">
        <v>39</v>
      </c>
      <c r="J2767" t="s">
        <v>29</v>
      </c>
      <c r="K2767" t="s">
        <v>123</v>
      </c>
      <c r="L2767">
        <v>-90.596969000000001</v>
      </c>
      <c r="M2767">
        <v>14.545719</v>
      </c>
      <c r="N2767">
        <v>14.545719</v>
      </c>
      <c r="O2767">
        <v>-90.596969000000001</v>
      </c>
      <c r="P2767" t="s">
        <v>31</v>
      </c>
      <c r="Q2767" t="s">
        <v>2114</v>
      </c>
      <c r="R2767" t="s">
        <v>104</v>
      </c>
      <c r="S2767" t="s">
        <v>105</v>
      </c>
      <c r="V2767" t="str">
        <f>_xlfn.XLOOKUP(UNIVERSO[[#This Row],[Ruta DN]],'[1]Cuota Ruta'!E:E,'[1]Cuota Ruta'!G:G)</f>
        <v>Cargar</v>
      </c>
    </row>
    <row r="2768" spans="1:22" x14ac:dyDescent="0.25">
      <c r="A2768" t="s">
        <v>111</v>
      </c>
      <c r="B2768" t="s">
        <v>542</v>
      </c>
      <c r="C2768">
        <v>2603334755</v>
      </c>
      <c r="D2768">
        <v>1203334755</v>
      </c>
      <c r="E2768" t="s">
        <v>54</v>
      </c>
      <c r="F2768" t="s">
        <v>543</v>
      </c>
      <c r="G2768" t="s">
        <v>260</v>
      </c>
      <c r="H2768" t="s">
        <v>4862</v>
      </c>
      <c r="I2768" t="s">
        <v>39</v>
      </c>
      <c r="J2768" t="s">
        <v>29</v>
      </c>
      <c r="K2768" t="s">
        <v>157</v>
      </c>
      <c r="L2768">
        <v>-90.530677999999995</v>
      </c>
      <c r="M2768">
        <v>14.623018999999999</v>
      </c>
      <c r="N2768">
        <v>14.623012020000001</v>
      </c>
      <c r="O2768">
        <v>-90.530695159999993</v>
      </c>
      <c r="P2768" t="s">
        <v>31</v>
      </c>
      <c r="Q2768" t="s">
        <v>2114</v>
      </c>
      <c r="R2768" t="s">
        <v>117</v>
      </c>
      <c r="S2768" t="s">
        <v>118</v>
      </c>
      <c r="V2768" t="str">
        <f>_xlfn.XLOOKUP(UNIVERSO[[#This Row],[Ruta DN]],'[1]Cuota Ruta'!E:E,'[1]Cuota Ruta'!G:G)</f>
        <v>Cargar</v>
      </c>
    </row>
    <row r="2769" spans="1:22" x14ac:dyDescent="0.25">
      <c r="A2769" t="s">
        <v>98</v>
      </c>
      <c r="B2769" t="s">
        <v>119</v>
      </c>
      <c r="C2769">
        <v>2603304564</v>
      </c>
      <c r="D2769">
        <v>1203304564</v>
      </c>
      <c r="E2769" t="s">
        <v>54</v>
      </c>
      <c r="F2769" t="s">
        <v>120</v>
      </c>
      <c r="G2769" t="s">
        <v>1470</v>
      </c>
      <c r="H2769" t="s">
        <v>4863</v>
      </c>
      <c r="I2769" t="s">
        <v>39</v>
      </c>
      <c r="J2769" t="s">
        <v>29</v>
      </c>
      <c r="K2769" t="s">
        <v>123</v>
      </c>
      <c r="L2769">
        <v>-90.585569000000007</v>
      </c>
      <c r="M2769">
        <v>14.55195</v>
      </c>
      <c r="N2769">
        <v>14.55195</v>
      </c>
      <c r="O2769">
        <v>-90.585569000000007</v>
      </c>
      <c r="P2769" t="s">
        <v>31</v>
      </c>
      <c r="Q2769" t="s">
        <v>2114</v>
      </c>
      <c r="R2769" t="s">
        <v>104</v>
      </c>
      <c r="S2769" t="s">
        <v>105</v>
      </c>
      <c r="V2769" t="str">
        <f>_xlfn.XLOOKUP(UNIVERSO[[#This Row],[Ruta DN]],'[1]Cuota Ruta'!E:E,'[1]Cuota Ruta'!G:G)</f>
        <v>Cargar</v>
      </c>
    </row>
    <row r="2770" spans="1:22" x14ac:dyDescent="0.25">
      <c r="A2770" t="s">
        <v>111</v>
      </c>
      <c r="B2770" t="s">
        <v>1814</v>
      </c>
      <c r="C2770">
        <v>2603334758</v>
      </c>
      <c r="D2770">
        <v>1203334758</v>
      </c>
      <c r="E2770" t="s">
        <v>54</v>
      </c>
      <c r="F2770" t="s">
        <v>1815</v>
      </c>
      <c r="G2770" t="s">
        <v>4864</v>
      </c>
      <c r="H2770" t="s">
        <v>4865</v>
      </c>
      <c r="I2770" t="s">
        <v>39</v>
      </c>
      <c r="J2770" t="s">
        <v>46</v>
      </c>
      <c r="K2770" t="s">
        <v>157</v>
      </c>
      <c r="L2770">
        <v>-90.534267</v>
      </c>
      <c r="M2770">
        <v>14.614931</v>
      </c>
      <c r="N2770">
        <v>14.614931</v>
      </c>
      <c r="O2770">
        <v>-90.534267</v>
      </c>
      <c r="P2770" t="s">
        <v>31</v>
      </c>
      <c r="Q2770" t="s">
        <v>2114</v>
      </c>
      <c r="R2770" t="s">
        <v>117</v>
      </c>
      <c r="S2770" t="s">
        <v>118</v>
      </c>
      <c r="V2770" t="str">
        <f>_xlfn.XLOOKUP(UNIVERSO[[#This Row],[Ruta DN]],'[1]Cuota Ruta'!E:E,'[1]Cuota Ruta'!G:G)</f>
        <v>Cargar</v>
      </c>
    </row>
    <row r="2771" spans="1:22" x14ac:dyDescent="0.25">
      <c r="A2771" t="s">
        <v>22</v>
      </c>
      <c r="B2771" t="s">
        <v>67</v>
      </c>
      <c r="C2771">
        <v>2603334858</v>
      </c>
      <c r="D2771">
        <v>1203334858</v>
      </c>
      <c r="E2771" t="s">
        <v>54</v>
      </c>
      <c r="F2771" t="s">
        <v>68</v>
      </c>
      <c r="G2771" t="s">
        <v>4866</v>
      </c>
      <c r="H2771" t="s">
        <v>4867</v>
      </c>
      <c r="I2771" t="s">
        <v>39</v>
      </c>
      <c r="J2771" t="s">
        <v>46</v>
      </c>
      <c r="K2771" t="s">
        <v>30</v>
      </c>
      <c r="L2771">
        <v>-90.522458</v>
      </c>
      <c r="M2771">
        <v>14.6411</v>
      </c>
      <c r="N2771">
        <v>14.63745188</v>
      </c>
      <c r="O2771">
        <v>-90.522427899999997</v>
      </c>
      <c r="P2771" t="s">
        <v>31</v>
      </c>
      <c r="Q2771" t="s">
        <v>2114</v>
      </c>
      <c r="R2771" t="s">
        <v>33</v>
      </c>
      <c r="S2771" t="s">
        <v>34</v>
      </c>
      <c r="V2771" t="str">
        <f>_xlfn.XLOOKUP(UNIVERSO[[#This Row],[Ruta DN]],'[1]Cuota Ruta'!E:E,'[1]Cuota Ruta'!G:G)</f>
        <v>Cargar</v>
      </c>
    </row>
    <row r="2772" spans="1:22" x14ac:dyDescent="0.25">
      <c r="A2772" t="s">
        <v>111</v>
      </c>
      <c r="B2772" t="s">
        <v>471</v>
      </c>
      <c r="C2772">
        <v>2603304643</v>
      </c>
      <c r="D2772">
        <v>1203304643</v>
      </c>
      <c r="E2772" t="s">
        <v>54</v>
      </c>
      <c r="F2772" t="s">
        <v>472</v>
      </c>
      <c r="G2772" t="s">
        <v>1228</v>
      </c>
      <c r="H2772" t="s">
        <v>4868</v>
      </c>
      <c r="I2772" t="s">
        <v>93</v>
      </c>
      <c r="J2772" t="s">
        <v>29</v>
      </c>
      <c r="K2772" t="s">
        <v>164</v>
      </c>
      <c r="L2772">
        <v>-90.528619000000006</v>
      </c>
      <c r="M2772">
        <v>14.564628000000001</v>
      </c>
      <c r="N2772">
        <v>14.564628000000001</v>
      </c>
      <c r="O2772">
        <v>-90.528619000000006</v>
      </c>
      <c r="P2772" t="s">
        <v>31</v>
      </c>
      <c r="Q2772" t="s">
        <v>2119</v>
      </c>
      <c r="R2772" t="s">
        <v>117</v>
      </c>
      <c r="S2772" t="s">
        <v>118</v>
      </c>
      <c r="V2772" t="str">
        <f>_xlfn.XLOOKUP(UNIVERSO[[#This Row],[Ruta DN]],'[1]Cuota Ruta'!E:E,'[1]Cuota Ruta'!G:G)</f>
        <v>Cargar</v>
      </c>
    </row>
    <row r="2773" spans="1:22" x14ac:dyDescent="0.25">
      <c r="A2773" t="s">
        <v>111</v>
      </c>
      <c r="B2773" t="s">
        <v>1744</v>
      </c>
      <c r="C2773">
        <v>2603334917</v>
      </c>
      <c r="D2773">
        <v>1203334917</v>
      </c>
      <c r="E2773" t="s">
        <v>54</v>
      </c>
      <c r="F2773" t="s">
        <v>1745</v>
      </c>
      <c r="G2773" t="s">
        <v>4869</v>
      </c>
      <c r="H2773" t="s">
        <v>4870</v>
      </c>
      <c r="I2773" t="s">
        <v>39</v>
      </c>
      <c r="J2773" t="s">
        <v>29</v>
      </c>
      <c r="K2773" t="s">
        <v>116</v>
      </c>
      <c r="L2773">
        <v>-90.590940900000007</v>
      </c>
      <c r="M2773">
        <v>14.649531700000001</v>
      </c>
      <c r="N2773">
        <v>14.650496820000001</v>
      </c>
      <c r="O2773">
        <v>-90.58939049</v>
      </c>
      <c r="P2773" t="s">
        <v>31</v>
      </c>
      <c r="Q2773" t="s">
        <v>2114</v>
      </c>
      <c r="R2773" t="s">
        <v>117</v>
      </c>
      <c r="S2773" t="s">
        <v>118</v>
      </c>
      <c r="V2773" t="str">
        <f>_xlfn.XLOOKUP(UNIVERSO[[#This Row],[Ruta DN]],'[1]Cuota Ruta'!E:E,'[1]Cuota Ruta'!G:G)</f>
        <v>Cargar</v>
      </c>
    </row>
    <row r="2774" spans="1:22" x14ac:dyDescent="0.25">
      <c r="A2774" t="s">
        <v>111</v>
      </c>
      <c r="B2774" t="s">
        <v>499</v>
      </c>
      <c r="C2774">
        <v>2603304861</v>
      </c>
      <c r="D2774">
        <v>1203304861</v>
      </c>
      <c r="E2774" t="s">
        <v>54</v>
      </c>
      <c r="F2774" t="s">
        <v>500</v>
      </c>
      <c r="G2774" t="s">
        <v>4871</v>
      </c>
      <c r="H2774" t="s">
        <v>4872</v>
      </c>
      <c r="I2774" t="s">
        <v>28</v>
      </c>
      <c r="J2774" t="s">
        <v>29</v>
      </c>
      <c r="K2774" t="s">
        <v>173</v>
      </c>
      <c r="L2774">
        <v>-90.547042000000005</v>
      </c>
      <c r="M2774">
        <v>14.681225</v>
      </c>
      <c r="N2774">
        <v>14.681225</v>
      </c>
      <c r="O2774">
        <v>-90.547042000000005</v>
      </c>
      <c r="P2774" t="s">
        <v>31</v>
      </c>
      <c r="Q2774" t="s">
        <v>2117</v>
      </c>
      <c r="R2774" t="s">
        <v>117</v>
      </c>
      <c r="S2774" t="s">
        <v>118</v>
      </c>
      <c r="T2774">
        <v>9</v>
      </c>
      <c r="V2774" t="str">
        <f>_xlfn.XLOOKUP(UNIVERSO[[#This Row],[Ruta DN]],'[1]Cuota Ruta'!E:E,'[1]Cuota Ruta'!G:G)</f>
        <v>Cargar</v>
      </c>
    </row>
    <row r="2775" spans="1:22" x14ac:dyDescent="0.25">
      <c r="A2775" t="s">
        <v>98</v>
      </c>
      <c r="B2775" t="s">
        <v>417</v>
      </c>
      <c r="C2775">
        <v>2603334938</v>
      </c>
      <c r="D2775">
        <v>1203334938</v>
      </c>
      <c r="E2775" t="s">
        <v>54</v>
      </c>
      <c r="F2775" t="s">
        <v>418</v>
      </c>
      <c r="G2775" t="s">
        <v>2415</v>
      </c>
      <c r="H2775" t="s">
        <v>4873</v>
      </c>
      <c r="I2775" t="s">
        <v>39</v>
      </c>
      <c r="J2775" t="s">
        <v>29</v>
      </c>
      <c r="K2775" t="s">
        <v>110</v>
      </c>
      <c r="L2775">
        <v>-90.619150000000005</v>
      </c>
      <c r="M2775">
        <v>14.483928000000001</v>
      </c>
      <c r="N2775">
        <v>14.483813899999999</v>
      </c>
      <c r="O2775">
        <v>-90.619091999999995</v>
      </c>
      <c r="P2775" t="s">
        <v>31</v>
      </c>
      <c r="Q2775" t="s">
        <v>2114</v>
      </c>
      <c r="R2775" t="s">
        <v>104</v>
      </c>
      <c r="S2775" t="s">
        <v>105</v>
      </c>
      <c r="V2775" t="str">
        <f>_xlfn.XLOOKUP(UNIVERSO[[#This Row],[Ruta DN]],'[1]Cuota Ruta'!E:E,'[1]Cuota Ruta'!G:G)</f>
        <v>Cargar</v>
      </c>
    </row>
    <row r="2776" spans="1:22" x14ac:dyDescent="0.25">
      <c r="A2776" t="s">
        <v>111</v>
      </c>
      <c r="B2776" t="s">
        <v>484</v>
      </c>
      <c r="C2776">
        <v>2603335042</v>
      </c>
      <c r="D2776">
        <v>1203335042</v>
      </c>
      <c r="E2776" t="s">
        <v>54</v>
      </c>
      <c r="F2776" t="s">
        <v>485</v>
      </c>
      <c r="G2776" t="s">
        <v>4874</v>
      </c>
      <c r="H2776" t="s">
        <v>4875</v>
      </c>
      <c r="I2776" t="s">
        <v>39</v>
      </c>
      <c r="J2776" t="s">
        <v>29</v>
      </c>
      <c r="K2776" t="s">
        <v>173</v>
      </c>
      <c r="L2776">
        <v>-90.543969000000004</v>
      </c>
      <c r="M2776">
        <v>14.671950000000001</v>
      </c>
      <c r="N2776">
        <v>14.671970659999999</v>
      </c>
      <c r="O2776">
        <v>-90.543899980000006</v>
      </c>
      <c r="P2776" t="s">
        <v>31</v>
      </c>
      <c r="Q2776" t="s">
        <v>2114</v>
      </c>
      <c r="R2776" t="s">
        <v>117</v>
      </c>
      <c r="S2776" t="s">
        <v>118</v>
      </c>
      <c r="V2776" t="str">
        <f>_xlfn.XLOOKUP(UNIVERSO[[#This Row],[Ruta DN]],'[1]Cuota Ruta'!E:E,'[1]Cuota Ruta'!G:G)</f>
        <v>Cargar</v>
      </c>
    </row>
    <row r="2777" spans="1:22" x14ac:dyDescent="0.25">
      <c r="A2777" t="s">
        <v>111</v>
      </c>
      <c r="B2777" t="s">
        <v>920</v>
      </c>
      <c r="C2777">
        <v>2603304897</v>
      </c>
      <c r="D2777">
        <v>1203304897</v>
      </c>
      <c r="E2777" t="s">
        <v>54</v>
      </c>
      <c r="F2777" t="s">
        <v>921</v>
      </c>
      <c r="G2777" t="s">
        <v>794</v>
      </c>
      <c r="H2777" t="s">
        <v>4876</v>
      </c>
      <c r="I2777" t="s">
        <v>39</v>
      </c>
      <c r="J2777" t="s">
        <v>237</v>
      </c>
      <c r="K2777" t="s">
        <v>116</v>
      </c>
      <c r="L2777">
        <v>-90.5745</v>
      </c>
      <c r="M2777">
        <v>14.635819</v>
      </c>
      <c r="N2777">
        <v>14.635819</v>
      </c>
      <c r="O2777">
        <v>-90.5745</v>
      </c>
      <c r="P2777" t="s">
        <v>95</v>
      </c>
      <c r="Q2777" t="s">
        <v>2114</v>
      </c>
      <c r="R2777" t="s">
        <v>117</v>
      </c>
      <c r="S2777" t="s">
        <v>118</v>
      </c>
      <c r="V2777" t="str">
        <f>_xlfn.XLOOKUP(UNIVERSO[[#This Row],[Ruta DN]],'[1]Cuota Ruta'!E:E,'[1]Cuota Ruta'!G:G)</f>
        <v>Cargar</v>
      </c>
    </row>
    <row r="2778" spans="1:22" x14ac:dyDescent="0.25">
      <c r="A2778" t="s">
        <v>98</v>
      </c>
      <c r="B2778" t="s">
        <v>1414</v>
      </c>
      <c r="C2778">
        <v>2603335092</v>
      </c>
      <c r="D2778">
        <v>1203335092</v>
      </c>
      <c r="E2778" t="s">
        <v>54</v>
      </c>
      <c r="F2778" t="s">
        <v>1415</v>
      </c>
      <c r="G2778" t="s">
        <v>794</v>
      </c>
      <c r="H2778" t="s">
        <v>4877</v>
      </c>
      <c r="I2778" t="s">
        <v>28</v>
      </c>
      <c r="J2778" t="s">
        <v>29</v>
      </c>
      <c r="K2778" t="s">
        <v>123</v>
      </c>
      <c r="L2778">
        <v>-90.573049999999995</v>
      </c>
      <c r="M2778">
        <v>14.512378</v>
      </c>
      <c r="N2778">
        <v>14.50448735</v>
      </c>
      <c r="O2778">
        <v>-90.564728400000007</v>
      </c>
      <c r="P2778" t="s">
        <v>31</v>
      </c>
      <c r="Q2778" t="s">
        <v>2117</v>
      </c>
      <c r="R2778" t="s">
        <v>104</v>
      </c>
      <c r="S2778" t="s">
        <v>105</v>
      </c>
      <c r="T2778">
        <v>3</v>
      </c>
      <c r="V2778" t="str">
        <f>_xlfn.XLOOKUP(UNIVERSO[[#This Row],[Ruta DN]],'[1]Cuota Ruta'!E:E,'[1]Cuota Ruta'!G:G)</f>
        <v>Cargar</v>
      </c>
    </row>
    <row r="2779" spans="1:22" x14ac:dyDescent="0.25">
      <c r="A2779" t="s">
        <v>111</v>
      </c>
      <c r="B2779" t="s">
        <v>1744</v>
      </c>
      <c r="C2779">
        <v>2603304927</v>
      </c>
      <c r="D2779">
        <v>1203304927</v>
      </c>
      <c r="E2779" t="s">
        <v>54</v>
      </c>
      <c r="F2779" t="s">
        <v>1745</v>
      </c>
      <c r="G2779" t="s">
        <v>4878</v>
      </c>
      <c r="H2779" t="s">
        <v>4879</v>
      </c>
      <c r="I2779" t="s">
        <v>39</v>
      </c>
      <c r="J2779" t="s">
        <v>29</v>
      </c>
      <c r="K2779" t="s">
        <v>116</v>
      </c>
      <c r="L2779">
        <v>-90.583426700000004</v>
      </c>
      <c r="M2779">
        <v>14.649638299999999</v>
      </c>
      <c r="N2779">
        <v>14.649638299999999</v>
      </c>
      <c r="O2779">
        <v>-90.583426700000004</v>
      </c>
      <c r="P2779" t="s">
        <v>31</v>
      </c>
      <c r="Q2779" t="s">
        <v>2114</v>
      </c>
      <c r="R2779" t="s">
        <v>117</v>
      </c>
      <c r="S2779" t="s">
        <v>118</v>
      </c>
      <c r="V2779" t="str">
        <f>_xlfn.XLOOKUP(UNIVERSO[[#This Row],[Ruta DN]],'[1]Cuota Ruta'!E:E,'[1]Cuota Ruta'!G:G)</f>
        <v>Cargar</v>
      </c>
    </row>
    <row r="2780" spans="1:22" x14ac:dyDescent="0.25">
      <c r="A2780" t="s">
        <v>111</v>
      </c>
      <c r="B2780" t="s">
        <v>463</v>
      </c>
      <c r="C2780">
        <v>2603335096</v>
      </c>
      <c r="D2780">
        <v>1203335096</v>
      </c>
      <c r="E2780" t="s">
        <v>54</v>
      </c>
      <c r="F2780" t="s">
        <v>464</v>
      </c>
      <c r="G2780" t="s">
        <v>4880</v>
      </c>
      <c r="H2780" t="s">
        <v>4881</v>
      </c>
      <c r="I2780" t="s">
        <v>28</v>
      </c>
      <c r="J2780" t="s">
        <v>29</v>
      </c>
      <c r="K2780" t="s">
        <v>204</v>
      </c>
      <c r="L2780">
        <v>-90.540818999999999</v>
      </c>
      <c r="M2780">
        <v>14.598169</v>
      </c>
      <c r="N2780">
        <v>14.598267209999999</v>
      </c>
      <c r="O2780">
        <v>-90.540825440000006</v>
      </c>
      <c r="P2780" t="s">
        <v>31</v>
      </c>
      <c r="Q2780" t="s">
        <v>2117</v>
      </c>
      <c r="R2780" t="s">
        <v>117</v>
      </c>
      <c r="S2780" t="s">
        <v>118</v>
      </c>
      <c r="V2780" t="str">
        <f>_xlfn.XLOOKUP(UNIVERSO[[#This Row],[Ruta DN]],'[1]Cuota Ruta'!E:E,'[1]Cuota Ruta'!G:G)</f>
        <v>Cargar</v>
      </c>
    </row>
    <row r="2781" spans="1:22" x14ac:dyDescent="0.25">
      <c r="A2781" t="s">
        <v>111</v>
      </c>
      <c r="B2781" t="s">
        <v>435</v>
      </c>
      <c r="C2781">
        <v>2603304933</v>
      </c>
      <c r="D2781">
        <v>1203304933</v>
      </c>
      <c r="E2781" t="s">
        <v>54</v>
      </c>
      <c r="F2781" t="s">
        <v>436</v>
      </c>
      <c r="G2781" t="s">
        <v>4882</v>
      </c>
      <c r="H2781" t="s">
        <v>4883</v>
      </c>
      <c r="I2781" t="s">
        <v>39</v>
      </c>
      <c r="J2781" t="s">
        <v>29</v>
      </c>
      <c r="K2781" t="s">
        <v>157</v>
      </c>
      <c r="L2781">
        <v>-90.52655</v>
      </c>
      <c r="M2781">
        <v>14.660819999999999</v>
      </c>
      <c r="N2781">
        <v>14.660819999999999</v>
      </c>
      <c r="O2781">
        <v>-90.52655</v>
      </c>
      <c r="P2781" t="s">
        <v>31</v>
      </c>
      <c r="Q2781" t="s">
        <v>2114</v>
      </c>
      <c r="R2781" t="s">
        <v>117</v>
      </c>
      <c r="S2781" t="s">
        <v>118</v>
      </c>
      <c r="V2781" t="str">
        <f>_xlfn.XLOOKUP(UNIVERSO[[#This Row],[Ruta DN]],'[1]Cuota Ruta'!E:E,'[1]Cuota Ruta'!G:G)</f>
        <v>Cargar</v>
      </c>
    </row>
    <row r="2782" spans="1:22" x14ac:dyDescent="0.25">
      <c r="A2782" t="s">
        <v>111</v>
      </c>
      <c r="B2782" t="s">
        <v>476</v>
      </c>
      <c r="C2782">
        <v>2603335119</v>
      </c>
      <c r="D2782">
        <v>1203335119</v>
      </c>
      <c r="E2782" t="s">
        <v>54</v>
      </c>
      <c r="F2782" t="s">
        <v>477</v>
      </c>
      <c r="G2782" t="s">
        <v>683</v>
      </c>
      <c r="H2782" t="s">
        <v>4884</v>
      </c>
      <c r="I2782" t="s">
        <v>39</v>
      </c>
      <c r="J2782" t="s">
        <v>46</v>
      </c>
      <c r="K2782" t="s">
        <v>116</v>
      </c>
      <c r="L2782">
        <v>-90.582839000000007</v>
      </c>
      <c r="M2782">
        <v>14.628413999999999</v>
      </c>
      <c r="N2782">
        <v>14.62849881</v>
      </c>
      <c r="O2782">
        <v>-90.582818970000005</v>
      </c>
      <c r="P2782" t="s">
        <v>31</v>
      </c>
      <c r="Q2782" t="s">
        <v>2114</v>
      </c>
      <c r="R2782" t="s">
        <v>117</v>
      </c>
      <c r="S2782" t="s">
        <v>118</v>
      </c>
      <c r="V2782" t="str">
        <f>_xlfn.XLOOKUP(UNIVERSO[[#This Row],[Ruta DN]],'[1]Cuota Ruta'!E:E,'[1]Cuota Ruta'!G:G)</f>
        <v>Cargar</v>
      </c>
    </row>
    <row r="2783" spans="1:22" x14ac:dyDescent="0.25">
      <c r="A2783" t="s">
        <v>111</v>
      </c>
      <c r="B2783" t="s">
        <v>435</v>
      </c>
      <c r="C2783">
        <v>2603304947</v>
      </c>
      <c r="D2783">
        <v>1203304947</v>
      </c>
      <c r="E2783" t="s">
        <v>54</v>
      </c>
      <c r="F2783" t="s">
        <v>436</v>
      </c>
      <c r="G2783" t="s">
        <v>569</v>
      </c>
      <c r="H2783" t="s">
        <v>4885</v>
      </c>
      <c r="I2783" t="s">
        <v>39</v>
      </c>
      <c r="J2783" t="s">
        <v>29</v>
      </c>
      <c r="K2783" t="s">
        <v>157</v>
      </c>
      <c r="L2783">
        <v>-90.523388999999995</v>
      </c>
      <c r="M2783">
        <v>14.664149999999999</v>
      </c>
      <c r="N2783">
        <v>14.664149999999999</v>
      </c>
      <c r="O2783">
        <v>-90.523388999999995</v>
      </c>
      <c r="P2783" t="s">
        <v>31</v>
      </c>
      <c r="Q2783" t="s">
        <v>2114</v>
      </c>
      <c r="R2783" t="s">
        <v>117</v>
      </c>
      <c r="S2783" t="s">
        <v>118</v>
      </c>
      <c r="V2783" t="str">
        <f>_xlfn.XLOOKUP(UNIVERSO[[#This Row],[Ruta DN]],'[1]Cuota Ruta'!E:E,'[1]Cuota Ruta'!G:G)</f>
        <v>Cargar</v>
      </c>
    </row>
    <row r="2784" spans="1:22" x14ac:dyDescent="0.25">
      <c r="A2784" t="s">
        <v>286</v>
      </c>
      <c r="B2784" t="s">
        <v>571</v>
      </c>
      <c r="C2784">
        <v>2603335151</v>
      </c>
      <c r="D2784">
        <v>1203335151</v>
      </c>
      <c r="E2784" t="s">
        <v>54</v>
      </c>
      <c r="F2784" t="s">
        <v>572</v>
      </c>
      <c r="G2784" t="s">
        <v>4886</v>
      </c>
      <c r="H2784" t="s">
        <v>4173</v>
      </c>
      <c r="I2784" t="s">
        <v>39</v>
      </c>
      <c r="J2784" t="s">
        <v>29</v>
      </c>
      <c r="K2784" t="s">
        <v>575</v>
      </c>
      <c r="L2784">
        <v>-89.898169999999993</v>
      </c>
      <c r="M2784">
        <v>14.300520000000001</v>
      </c>
      <c r="N2784">
        <v>14.300456670000001</v>
      </c>
      <c r="O2784">
        <v>-89.897933190000003</v>
      </c>
      <c r="P2784" t="s">
        <v>31</v>
      </c>
      <c r="Q2784" t="s">
        <v>2114</v>
      </c>
      <c r="R2784" t="s">
        <v>292</v>
      </c>
      <c r="S2784" t="s">
        <v>293</v>
      </c>
      <c r="V2784" t="str">
        <f>_xlfn.XLOOKUP(UNIVERSO[[#This Row],[Ruta DN]],'[1]Cuota Ruta'!E:E,'[1]Cuota Ruta'!G:G)</f>
        <v>Cargar</v>
      </c>
    </row>
    <row r="2785" spans="1:22" x14ac:dyDescent="0.25">
      <c r="A2785" t="s">
        <v>286</v>
      </c>
      <c r="B2785" t="s">
        <v>785</v>
      </c>
      <c r="C2785">
        <v>2603335154</v>
      </c>
      <c r="D2785">
        <v>1203335154</v>
      </c>
      <c r="E2785" t="s">
        <v>54</v>
      </c>
      <c r="F2785" t="s">
        <v>786</v>
      </c>
      <c r="G2785" t="s">
        <v>4887</v>
      </c>
      <c r="H2785" t="s">
        <v>4888</v>
      </c>
      <c r="I2785" t="s">
        <v>39</v>
      </c>
      <c r="J2785" t="s">
        <v>29</v>
      </c>
      <c r="K2785" t="s">
        <v>291</v>
      </c>
      <c r="L2785">
        <v>-89.846459999999993</v>
      </c>
      <c r="M2785">
        <v>14.35563</v>
      </c>
      <c r="N2785">
        <v>14.35563</v>
      </c>
      <c r="O2785">
        <v>-89.846459999999993</v>
      </c>
      <c r="P2785" t="s">
        <v>31</v>
      </c>
      <c r="Q2785" t="s">
        <v>2117</v>
      </c>
      <c r="R2785" t="s">
        <v>292</v>
      </c>
      <c r="S2785" t="s">
        <v>293</v>
      </c>
      <c r="T2785">
        <v>8</v>
      </c>
      <c r="V2785" t="str">
        <f>_xlfn.XLOOKUP(UNIVERSO[[#This Row],[Ruta DN]],'[1]Cuota Ruta'!E:E,'[1]Cuota Ruta'!G:G)</f>
        <v>Cargar</v>
      </c>
    </row>
    <row r="2786" spans="1:22" x14ac:dyDescent="0.25">
      <c r="A2786" t="s">
        <v>98</v>
      </c>
      <c r="B2786" t="s">
        <v>396</v>
      </c>
      <c r="C2786">
        <v>2603335158</v>
      </c>
      <c r="D2786">
        <v>1203335158</v>
      </c>
      <c r="E2786" t="s">
        <v>54</v>
      </c>
      <c r="F2786" t="s">
        <v>397</v>
      </c>
      <c r="G2786" t="s">
        <v>4889</v>
      </c>
      <c r="H2786" t="s">
        <v>4890</v>
      </c>
      <c r="I2786" t="s">
        <v>39</v>
      </c>
      <c r="J2786" t="s">
        <v>29</v>
      </c>
      <c r="K2786" t="s">
        <v>123</v>
      </c>
      <c r="L2786">
        <v>-90.587468999999999</v>
      </c>
      <c r="M2786">
        <v>14.521569</v>
      </c>
      <c r="N2786">
        <v>14.5215467</v>
      </c>
      <c r="O2786">
        <v>-90.587530700000002</v>
      </c>
      <c r="P2786" t="s">
        <v>31</v>
      </c>
      <c r="Q2786" t="s">
        <v>2114</v>
      </c>
      <c r="R2786" t="s">
        <v>104</v>
      </c>
      <c r="S2786" t="s">
        <v>105</v>
      </c>
      <c r="V2786" t="str">
        <f>_xlfn.XLOOKUP(UNIVERSO[[#This Row],[Ruta DN]],'[1]Cuota Ruta'!E:E,'[1]Cuota Ruta'!G:G)</f>
        <v>Cargar</v>
      </c>
    </row>
    <row r="2787" spans="1:22" x14ac:dyDescent="0.25">
      <c r="A2787" t="s">
        <v>98</v>
      </c>
      <c r="B2787" t="s">
        <v>396</v>
      </c>
      <c r="C2787">
        <v>2603335193</v>
      </c>
      <c r="D2787">
        <v>1203335193</v>
      </c>
      <c r="E2787" t="s">
        <v>54</v>
      </c>
      <c r="F2787" t="s">
        <v>397</v>
      </c>
      <c r="G2787" t="s">
        <v>251</v>
      </c>
      <c r="H2787" t="s">
        <v>4891</v>
      </c>
      <c r="I2787" t="s">
        <v>39</v>
      </c>
      <c r="J2787" t="s">
        <v>29</v>
      </c>
      <c r="K2787" t="s">
        <v>123</v>
      </c>
      <c r="L2787">
        <v>-90.587299999999999</v>
      </c>
      <c r="M2787">
        <v>14.521378</v>
      </c>
      <c r="N2787">
        <v>14.521483740000001</v>
      </c>
      <c r="O2787">
        <v>-90.58738615</v>
      </c>
      <c r="P2787" t="s">
        <v>31</v>
      </c>
      <c r="Q2787" t="s">
        <v>2114</v>
      </c>
      <c r="R2787" t="s">
        <v>104</v>
      </c>
      <c r="S2787" t="s">
        <v>105</v>
      </c>
      <c r="V2787" t="str">
        <f>_xlfn.XLOOKUP(UNIVERSO[[#This Row],[Ruta DN]],'[1]Cuota Ruta'!E:E,'[1]Cuota Ruta'!G:G)</f>
        <v>Cargar</v>
      </c>
    </row>
    <row r="2788" spans="1:22" x14ac:dyDescent="0.25">
      <c r="A2788" t="s">
        <v>111</v>
      </c>
      <c r="B2788" t="s">
        <v>467</v>
      </c>
      <c r="C2788">
        <v>2603305112</v>
      </c>
      <c r="D2788">
        <v>1203305112</v>
      </c>
      <c r="E2788" t="s">
        <v>54</v>
      </c>
      <c r="F2788" t="s">
        <v>468</v>
      </c>
      <c r="G2788" t="s">
        <v>4265</v>
      </c>
      <c r="H2788" t="s">
        <v>4892</v>
      </c>
      <c r="I2788" t="s">
        <v>39</v>
      </c>
      <c r="J2788" t="s">
        <v>29</v>
      </c>
      <c r="K2788" t="s">
        <v>116</v>
      </c>
      <c r="L2788">
        <v>-90.570622</v>
      </c>
      <c r="M2788">
        <v>14.679544</v>
      </c>
      <c r="N2788">
        <v>14.679544</v>
      </c>
      <c r="O2788">
        <v>-90.570622</v>
      </c>
      <c r="P2788" t="s">
        <v>31</v>
      </c>
      <c r="Q2788" t="s">
        <v>2114</v>
      </c>
      <c r="R2788" t="s">
        <v>117</v>
      </c>
      <c r="S2788" t="s">
        <v>118</v>
      </c>
      <c r="V2788" t="str">
        <f>_xlfn.XLOOKUP(UNIVERSO[[#This Row],[Ruta DN]],'[1]Cuota Ruta'!E:E,'[1]Cuota Ruta'!G:G)</f>
        <v>Cargar</v>
      </c>
    </row>
    <row r="2789" spans="1:22" x14ac:dyDescent="0.25">
      <c r="A2789" t="s">
        <v>111</v>
      </c>
      <c r="B2789" t="s">
        <v>484</v>
      </c>
      <c r="C2789">
        <v>2603305255</v>
      </c>
      <c r="D2789">
        <v>1203305255</v>
      </c>
      <c r="E2789" t="s">
        <v>54</v>
      </c>
      <c r="F2789" t="s">
        <v>485</v>
      </c>
      <c r="G2789" t="s">
        <v>328</v>
      </c>
      <c r="H2789" t="s">
        <v>4893</v>
      </c>
      <c r="I2789" t="s">
        <v>93</v>
      </c>
      <c r="J2789" t="s">
        <v>29</v>
      </c>
      <c r="K2789" t="s">
        <v>173</v>
      </c>
      <c r="L2789">
        <v>-90.544593800000001</v>
      </c>
      <c r="M2789">
        <v>14.6779232</v>
      </c>
      <c r="N2789">
        <v>14.6779232</v>
      </c>
      <c r="O2789">
        <v>-90.544593800000001</v>
      </c>
      <c r="P2789" t="s">
        <v>31</v>
      </c>
      <c r="Q2789" t="s">
        <v>2119</v>
      </c>
      <c r="R2789" t="s">
        <v>117</v>
      </c>
      <c r="S2789" t="s">
        <v>118</v>
      </c>
      <c r="V2789" t="str">
        <f>_xlfn.XLOOKUP(UNIVERSO[[#This Row],[Ruta DN]],'[1]Cuota Ruta'!E:E,'[1]Cuota Ruta'!G:G)</f>
        <v>Cargar</v>
      </c>
    </row>
    <row r="2790" spans="1:22" x14ac:dyDescent="0.25">
      <c r="A2790" t="s">
        <v>213</v>
      </c>
      <c r="B2790" t="s">
        <v>729</v>
      </c>
      <c r="C2790">
        <v>2603335246</v>
      </c>
      <c r="D2790">
        <v>1203335246</v>
      </c>
      <c r="E2790" t="s">
        <v>54</v>
      </c>
      <c r="F2790" t="s">
        <v>730</v>
      </c>
      <c r="G2790" t="s">
        <v>487</v>
      </c>
      <c r="H2790" t="s">
        <v>4894</v>
      </c>
      <c r="I2790" t="s">
        <v>28</v>
      </c>
      <c r="J2790" t="s">
        <v>29</v>
      </c>
      <c r="K2790" t="s">
        <v>590</v>
      </c>
      <c r="L2790">
        <v>-90.815470000000005</v>
      </c>
      <c r="M2790">
        <v>14.662610000000001</v>
      </c>
      <c r="N2790">
        <v>14.662615000000001</v>
      </c>
      <c r="O2790">
        <v>-90.815873330000002</v>
      </c>
      <c r="P2790" t="s">
        <v>31</v>
      </c>
      <c r="Q2790" t="s">
        <v>2117</v>
      </c>
      <c r="R2790" t="s">
        <v>219</v>
      </c>
      <c r="S2790" t="s">
        <v>220</v>
      </c>
      <c r="T2790">
        <v>1</v>
      </c>
      <c r="V2790" t="str">
        <f>_xlfn.XLOOKUP(UNIVERSO[[#This Row],[Ruta DN]],'[1]Cuota Ruta'!E:E,'[1]Cuota Ruta'!G:G)</f>
        <v>Cargar</v>
      </c>
    </row>
    <row r="2791" spans="1:22" x14ac:dyDescent="0.25">
      <c r="A2791" t="s">
        <v>111</v>
      </c>
      <c r="B2791" t="s">
        <v>295</v>
      </c>
      <c r="C2791">
        <v>2603305399</v>
      </c>
      <c r="D2791">
        <v>1203305399</v>
      </c>
      <c r="E2791" t="s">
        <v>54</v>
      </c>
      <c r="F2791" t="s">
        <v>296</v>
      </c>
      <c r="G2791" t="s">
        <v>4895</v>
      </c>
      <c r="H2791" t="s">
        <v>4896</v>
      </c>
      <c r="I2791" t="s">
        <v>39</v>
      </c>
      <c r="J2791" t="s">
        <v>29</v>
      </c>
      <c r="K2791" t="s">
        <v>173</v>
      </c>
      <c r="L2791">
        <v>-90.561897299999998</v>
      </c>
      <c r="M2791">
        <v>14.601368000000001</v>
      </c>
      <c r="N2791">
        <v>14.601368000000001</v>
      </c>
      <c r="O2791">
        <v>-90.561897299999998</v>
      </c>
      <c r="P2791" t="s">
        <v>31</v>
      </c>
      <c r="Q2791" t="s">
        <v>2114</v>
      </c>
      <c r="R2791" t="s">
        <v>117</v>
      </c>
      <c r="S2791" t="s">
        <v>118</v>
      </c>
      <c r="V2791" t="str">
        <f>_xlfn.XLOOKUP(UNIVERSO[[#This Row],[Ruta DN]],'[1]Cuota Ruta'!E:E,'[1]Cuota Ruta'!G:G)</f>
        <v>Cargar</v>
      </c>
    </row>
    <row r="2792" spans="1:22" x14ac:dyDescent="0.25">
      <c r="A2792" t="s">
        <v>213</v>
      </c>
      <c r="B2792" t="s">
        <v>586</v>
      </c>
      <c r="C2792">
        <v>2603335255</v>
      </c>
      <c r="D2792">
        <v>1203335255</v>
      </c>
      <c r="E2792" t="s">
        <v>54</v>
      </c>
      <c r="F2792" t="s">
        <v>587</v>
      </c>
      <c r="G2792" t="s">
        <v>4897</v>
      </c>
      <c r="H2792" t="s">
        <v>4898</v>
      </c>
      <c r="I2792" t="s">
        <v>39</v>
      </c>
      <c r="J2792" t="s">
        <v>29</v>
      </c>
      <c r="K2792" t="s">
        <v>590</v>
      </c>
      <c r="L2792">
        <v>-90.928363000000004</v>
      </c>
      <c r="M2792">
        <v>14.632526</v>
      </c>
      <c r="N2792">
        <v>14.63263667</v>
      </c>
      <c r="O2792">
        <v>-90.928756669999999</v>
      </c>
      <c r="P2792" t="s">
        <v>31</v>
      </c>
      <c r="Q2792" t="s">
        <v>2114</v>
      </c>
      <c r="R2792" t="s">
        <v>219</v>
      </c>
      <c r="S2792" t="s">
        <v>220</v>
      </c>
      <c r="V2792" t="str">
        <f>_xlfn.XLOOKUP(UNIVERSO[[#This Row],[Ruta DN]],'[1]Cuota Ruta'!E:E,'[1]Cuota Ruta'!G:G)</f>
        <v>Cargar</v>
      </c>
    </row>
    <row r="2793" spans="1:22" x14ac:dyDescent="0.25">
      <c r="A2793" t="s">
        <v>98</v>
      </c>
      <c r="B2793" t="s">
        <v>830</v>
      </c>
      <c r="C2793">
        <v>2603335317</v>
      </c>
      <c r="D2793">
        <v>1203335317</v>
      </c>
      <c r="E2793" t="s">
        <v>54</v>
      </c>
      <c r="F2793" t="s">
        <v>831</v>
      </c>
      <c r="G2793" t="s">
        <v>394</v>
      </c>
      <c r="H2793" t="s">
        <v>4899</v>
      </c>
      <c r="I2793" t="s">
        <v>39</v>
      </c>
      <c r="J2793" t="s">
        <v>29</v>
      </c>
      <c r="K2793" t="s">
        <v>110</v>
      </c>
      <c r="L2793">
        <v>-90.692728000000002</v>
      </c>
      <c r="M2793">
        <v>14.406078000000001</v>
      </c>
      <c r="N2793">
        <v>14.407698330000001</v>
      </c>
      <c r="O2793">
        <v>-90.692459110000001</v>
      </c>
      <c r="P2793" t="s">
        <v>31</v>
      </c>
      <c r="Q2793" t="s">
        <v>2117</v>
      </c>
      <c r="R2793" t="s">
        <v>104</v>
      </c>
      <c r="S2793" t="s">
        <v>105</v>
      </c>
      <c r="V2793" t="str">
        <f>_xlfn.XLOOKUP(UNIVERSO[[#This Row],[Ruta DN]],'[1]Cuota Ruta'!E:E,'[1]Cuota Ruta'!G:G)</f>
        <v>Cargar</v>
      </c>
    </row>
    <row r="2794" spans="1:22" x14ac:dyDescent="0.25">
      <c r="A2794" t="s">
        <v>111</v>
      </c>
      <c r="B2794" t="s">
        <v>471</v>
      </c>
      <c r="C2794">
        <v>2603335385</v>
      </c>
      <c r="D2794">
        <v>1203335385</v>
      </c>
      <c r="E2794" t="s">
        <v>54</v>
      </c>
      <c r="F2794" t="s">
        <v>472</v>
      </c>
      <c r="G2794" t="s">
        <v>4900</v>
      </c>
      <c r="H2794" t="s">
        <v>4901</v>
      </c>
      <c r="I2794" t="s">
        <v>28</v>
      </c>
      <c r="J2794" t="s">
        <v>46</v>
      </c>
      <c r="K2794" t="s">
        <v>164</v>
      </c>
      <c r="L2794">
        <v>-90.521628000000007</v>
      </c>
      <c r="M2794">
        <v>14.592528</v>
      </c>
      <c r="N2794">
        <v>14.592631839999999</v>
      </c>
      <c r="O2794">
        <v>-90.521720639999998</v>
      </c>
      <c r="P2794" t="s">
        <v>31</v>
      </c>
      <c r="Q2794" t="s">
        <v>2117</v>
      </c>
      <c r="R2794" t="s">
        <v>117</v>
      </c>
      <c r="S2794" t="s">
        <v>118</v>
      </c>
      <c r="V2794" t="str">
        <f>_xlfn.XLOOKUP(UNIVERSO[[#This Row],[Ruta DN]],'[1]Cuota Ruta'!E:E,'[1]Cuota Ruta'!G:G)</f>
        <v>Cargar</v>
      </c>
    </row>
    <row r="2795" spans="1:22" x14ac:dyDescent="0.25">
      <c r="A2795" t="s">
        <v>111</v>
      </c>
      <c r="B2795" t="s">
        <v>820</v>
      </c>
      <c r="C2795">
        <v>2603305529</v>
      </c>
      <c r="D2795">
        <v>1203305529</v>
      </c>
      <c r="E2795" t="s">
        <v>54</v>
      </c>
      <c r="F2795" t="s">
        <v>821</v>
      </c>
      <c r="G2795" t="s">
        <v>2196</v>
      </c>
      <c r="H2795" t="s">
        <v>4902</v>
      </c>
      <c r="I2795" t="s">
        <v>28</v>
      </c>
      <c r="J2795" t="s">
        <v>29</v>
      </c>
      <c r="K2795" t="s">
        <v>204</v>
      </c>
      <c r="L2795">
        <v>-90.602928000000006</v>
      </c>
      <c r="M2795">
        <v>14.572127999999999</v>
      </c>
      <c r="N2795">
        <v>14.572127999999999</v>
      </c>
      <c r="O2795">
        <v>-90.602928000000006</v>
      </c>
      <c r="P2795" t="s">
        <v>31</v>
      </c>
      <c r="Q2795" t="s">
        <v>2117</v>
      </c>
      <c r="R2795" t="s">
        <v>117</v>
      </c>
      <c r="S2795" t="s">
        <v>118</v>
      </c>
      <c r="V2795" t="str">
        <f>_xlfn.XLOOKUP(UNIVERSO[[#This Row],[Ruta DN]],'[1]Cuota Ruta'!E:E,'[1]Cuota Ruta'!G:G)</f>
        <v>Cargar</v>
      </c>
    </row>
    <row r="2796" spans="1:22" x14ac:dyDescent="0.25">
      <c r="A2796" t="s">
        <v>22</v>
      </c>
      <c r="B2796" t="s">
        <v>124</v>
      </c>
      <c r="C2796">
        <v>2603335423</v>
      </c>
      <c r="D2796">
        <v>1203335423</v>
      </c>
      <c r="E2796" t="s">
        <v>54</v>
      </c>
      <c r="F2796" t="s">
        <v>125</v>
      </c>
      <c r="G2796" t="s">
        <v>4903</v>
      </c>
      <c r="H2796" t="s">
        <v>4904</v>
      </c>
      <c r="I2796" t="s">
        <v>39</v>
      </c>
      <c r="J2796" t="s">
        <v>94</v>
      </c>
      <c r="K2796" t="s">
        <v>80</v>
      </c>
      <c r="L2796">
        <v>-90.516099999999994</v>
      </c>
      <c r="M2796">
        <v>14.638299999999999</v>
      </c>
      <c r="N2796">
        <v>14.638345718383791</v>
      </c>
      <c r="O2796">
        <v>-90.516098022460938</v>
      </c>
      <c r="P2796" t="s">
        <v>95</v>
      </c>
      <c r="Q2796" t="s">
        <v>2114</v>
      </c>
      <c r="R2796" t="s">
        <v>33</v>
      </c>
      <c r="S2796" t="s">
        <v>34</v>
      </c>
      <c r="V2796" t="str">
        <f>_xlfn.XLOOKUP(UNIVERSO[[#This Row],[Ruta DN]],'[1]Cuota Ruta'!E:E,'[1]Cuota Ruta'!G:G)</f>
        <v>Cargar</v>
      </c>
    </row>
    <row r="2797" spans="1:22" x14ac:dyDescent="0.25">
      <c r="A2797" t="s">
        <v>111</v>
      </c>
      <c r="B2797" t="s">
        <v>495</v>
      </c>
      <c r="C2797">
        <v>2603305679</v>
      </c>
      <c r="D2797">
        <v>1203305679</v>
      </c>
      <c r="E2797" t="s">
        <v>54</v>
      </c>
      <c r="F2797" t="s">
        <v>496</v>
      </c>
      <c r="G2797" t="s">
        <v>966</v>
      </c>
      <c r="H2797" t="s">
        <v>4905</v>
      </c>
      <c r="I2797" t="s">
        <v>39</v>
      </c>
      <c r="J2797" t="s">
        <v>29</v>
      </c>
      <c r="K2797" t="s">
        <v>173</v>
      </c>
      <c r="L2797">
        <v>-90.521699999999996</v>
      </c>
      <c r="M2797">
        <v>14.678877999999999</v>
      </c>
      <c r="N2797">
        <v>14.678877999999999</v>
      </c>
      <c r="O2797">
        <v>-90.521699999999996</v>
      </c>
      <c r="P2797" t="s">
        <v>31</v>
      </c>
      <c r="Q2797" t="s">
        <v>2114</v>
      </c>
      <c r="R2797" t="s">
        <v>117</v>
      </c>
      <c r="S2797" t="s">
        <v>118</v>
      </c>
      <c r="V2797" t="str">
        <f>_xlfn.XLOOKUP(UNIVERSO[[#This Row],[Ruta DN]],'[1]Cuota Ruta'!E:E,'[1]Cuota Ruta'!G:G)</f>
        <v>Cargar</v>
      </c>
    </row>
    <row r="2798" spans="1:22" x14ac:dyDescent="0.25">
      <c r="A2798" t="s">
        <v>111</v>
      </c>
      <c r="B2798" t="s">
        <v>503</v>
      </c>
      <c r="C2798">
        <v>2603335584</v>
      </c>
      <c r="D2798">
        <v>1203335584</v>
      </c>
      <c r="E2798" t="s">
        <v>54</v>
      </c>
      <c r="F2798" t="s">
        <v>504</v>
      </c>
      <c r="G2798" t="s">
        <v>4906</v>
      </c>
      <c r="H2798" t="s">
        <v>4907</v>
      </c>
      <c r="I2798" t="s">
        <v>28</v>
      </c>
      <c r="J2798" t="s">
        <v>46</v>
      </c>
      <c r="K2798" t="s">
        <v>164</v>
      </c>
      <c r="L2798">
        <v>-90.512727999999996</v>
      </c>
      <c r="M2798">
        <v>14.595419</v>
      </c>
      <c r="N2798">
        <v>14.59558166666667</v>
      </c>
      <c r="O2798">
        <v>-90.512568333333334</v>
      </c>
      <c r="P2798" t="s">
        <v>31</v>
      </c>
      <c r="Q2798" t="s">
        <v>2117</v>
      </c>
      <c r="R2798" t="s">
        <v>117</v>
      </c>
      <c r="S2798" t="s">
        <v>118</v>
      </c>
      <c r="T2798">
        <v>19</v>
      </c>
      <c r="V2798" t="str">
        <f>_xlfn.XLOOKUP(UNIVERSO[[#This Row],[Ruta DN]],'[1]Cuota Ruta'!E:E,'[1]Cuota Ruta'!G:G)</f>
        <v>Cargar</v>
      </c>
    </row>
    <row r="2799" spans="1:22" x14ac:dyDescent="0.25">
      <c r="A2799" t="s">
        <v>111</v>
      </c>
      <c r="B2799" t="s">
        <v>893</v>
      </c>
      <c r="C2799">
        <v>2603305730</v>
      </c>
      <c r="D2799">
        <v>1203305730</v>
      </c>
      <c r="E2799" t="s">
        <v>54</v>
      </c>
      <c r="F2799" t="s">
        <v>894</v>
      </c>
      <c r="G2799" t="s">
        <v>794</v>
      </c>
      <c r="H2799" t="s">
        <v>4908</v>
      </c>
      <c r="I2799" t="s">
        <v>39</v>
      </c>
      <c r="J2799" t="s">
        <v>29</v>
      </c>
      <c r="K2799" t="s">
        <v>173</v>
      </c>
      <c r="L2799">
        <v>-90.586057999999994</v>
      </c>
      <c r="M2799">
        <v>14.696199999999999</v>
      </c>
      <c r="N2799">
        <v>14.696199999999999</v>
      </c>
      <c r="O2799">
        <v>-90.586057999999994</v>
      </c>
      <c r="P2799" t="s">
        <v>31</v>
      </c>
      <c r="Q2799" t="s">
        <v>2114</v>
      </c>
      <c r="R2799" t="s">
        <v>117</v>
      </c>
      <c r="S2799" t="s">
        <v>118</v>
      </c>
      <c r="V2799" t="str">
        <f>_xlfn.XLOOKUP(UNIVERSO[[#This Row],[Ruta DN]],'[1]Cuota Ruta'!E:E,'[1]Cuota Ruta'!G:G)</f>
        <v>Cargar</v>
      </c>
    </row>
    <row r="2800" spans="1:22" x14ac:dyDescent="0.25">
      <c r="A2800" t="s">
        <v>22</v>
      </c>
      <c r="B2800" t="s">
        <v>35</v>
      </c>
      <c r="C2800">
        <v>2603335591</v>
      </c>
      <c r="D2800">
        <v>1203335591</v>
      </c>
      <c r="E2800" t="s">
        <v>54</v>
      </c>
      <c r="F2800" t="s">
        <v>36</v>
      </c>
      <c r="G2800" t="s">
        <v>108</v>
      </c>
      <c r="H2800" t="s">
        <v>4909</v>
      </c>
      <c r="I2800" t="s">
        <v>39</v>
      </c>
      <c r="J2800" t="s">
        <v>29</v>
      </c>
      <c r="K2800" t="s">
        <v>30</v>
      </c>
      <c r="L2800">
        <v>-90.487449999999995</v>
      </c>
      <c r="M2800">
        <v>14.678928000000001</v>
      </c>
      <c r="N2800">
        <v>14.67904856</v>
      </c>
      <c r="O2800">
        <v>-90.487323539999991</v>
      </c>
      <c r="P2800" t="s">
        <v>31</v>
      </c>
      <c r="Q2800" t="s">
        <v>2114</v>
      </c>
      <c r="R2800" t="s">
        <v>33</v>
      </c>
      <c r="S2800" t="s">
        <v>34</v>
      </c>
      <c r="V2800" t="str">
        <f>_xlfn.XLOOKUP(UNIVERSO[[#This Row],[Ruta DN]],'[1]Cuota Ruta'!E:E,'[1]Cuota Ruta'!G:G)</f>
        <v>Cargar</v>
      </c>
    </row>
    <row r="2801" spans="1:22" x14ac:dyDescent="0.25">
      <c r="A2801" t="s">
        <v>111</v>
      </c>
      <c r="B2801" t="s">
        <v>476</v>
      </c>
      <c r="C2801">
        <v>2603305767</v>
      </c>
      <c r="D2801">
        <v>1203305767</v>
      </c>
      <c r="E2801" t="s">
        <v>54</v>
      </c>
      <c r="F2801" t="s">
        <v>477</v>
      </c>
      <c r="G2801" t="s">
        <v>108</v>
      </c>
      <c r="H2801" t="s">
        <v>4910</v>
      </c>
      <c r="I2801" t="s">
        <v>39</v>
      </c>
      <c r="J2801" t="s">
        <v>46</v>
      </c>
      <c r="K2801" t="s">
        <v>116</v>
      </c>
      <c r="L2801">
        <v>-90.575719000000007</v>
      </c>
      <c r="M2801">
        <v>14.631719</v>
      </c>
      <c r="N2801">
        <v>14.631719</v>
      </c>
      <c r="O2801">
        <v>-90.575719000000007</v>
      </c>
      <c r="P2801" t="s">
        <v>31</v>
      </c>
      <c r="Q2801" t="s">
        <v>2114</v>
      </c>
      <c r="R2801" t="s">
        <v>117</v>
      </c>
      <c r="S2801" t="s">
        <v>118</v>
      </c>
      <c r="V2801" t="str">
        <f>_xlfn.XLOOKUP(UNIVERSO[[#This Row],[Ruta DN]],'[1]Cuota Ruta'!E:E,'[1]Cuota Ruta'!G:G)</f>
        <v>Cargar</v>
      </c>
    </row>
    <row r="2802" spans="1:22" x14ac:dyDescent="0.25">
      <c r="A2802" t="s">
        <v>213</v>
      </c>
      <c r="B2802" t="s">
        <v>739</v>
      </c>
      <c r="C2802">
        <v>2603335640</v>
      </c>
      <c r="D2802">
        <v>1203335640</v>
      </c>
      <c r="E2802" t="s">
        <v>54</v>
      </c>
      <c r="F2802" t="s">
        <v>740</v>
      </c>
      <c r="G2802" t="s">
        <v>4911</v>
      </c>
      <c r="H2802" t="s">
        <v>4912</v>
      </c>
      <c r="I2802" t="s">
        <v>39</v>
      </c>
      <c r="J2802" t="s">
        <v>94</v>
      </c>
      <c r="K2802" t="s">
        <v>599</v>
      </c>
      <c r="L2802">
        <v>-90.664460000000005</v>
      </c>
      <c r="M2802">
        <v>14.609120000000001</v>
      </c>
      <c r="N2802">
        <v>14.60937833</v>
      </c>
      <c r="O2802">
        <v>-90.664526670000001</v>
      </c>
      <c r="P2802" t="s">
        <v>95</v>
      </c>
      <c r="Q2802" t="s">
        <v>2117</v>
      </c>
      <c r="R2802" t="s">
        <v>219</v>
      </c>
      <c r="S2802" t="s">
        <v>220</v>
      </c>
      <c r="T2802">
        <v>5</v>
      </c>
      <c r="V2802" t="str">
        <f>_xlfn.XLOOKUP(UNIVERSO[[#This Row],[Ruta DN]],'[1]Cuota Ruta'!E:E,'[1]Cuota Ruta'!G:G)</f>
        <v>Cargar</v>
      </c>
    </row>
    <row r="2803" spans="1:22" x14ac:dyDescent="0.25">
      <c r="A2803" t="s">
        <v>111</v>
      </c>
      <c r="B2803" t="s">
        <v>346</v>
      </c>
      <c r="C2803">
        <v>2603335715</v>
      </c>
      <c r="D2803">
        <v>1203335715</v>
      </c>
      <c r="E2803" t="s">
        <v>54</v>
      </c>
      <c r="F2803" t="s">
        <v>347</v>
      </c>
      <c r="G2803" t="s">
        <v>108</v>
      </c>
      <c r="H2803" t="s">
        <v>4913</v>
      </c>
      <c r="I2803" t="s">
        <v>39</v>
      </c>
      <c r="J2803" t="s">
        <v>29</v>
      </c>
      <c r="K2803" t="s">
        <v>164</v>
      </c>
      <c r="L2803">
        <v>-90.414578000000006</v>
      </c>
      <c r="M2803">
        <v>14.545669</v>
      </c>
      <c r="N2803">
        <v>14.54573892</v>
      </c>
      <c r="O2803">
        <v>-90.414496359999987</v>
      </c>
      <c r="P2803" t="s">
        <v>31</v>
      </c>
      <c r="Q2803" t="s">
        <v>2114</v>
      </c>
      <c r="R2803" t="s">
        <v>117</v>
      </c>
      <c r="S2803" t="s">
        <v>118</v>
      </c>
      <c r="V2803" t="str">
        <f>_xlfn.XLOOKUP(UNIVERSO[[#This Row],[Ruta DN]],'[1]Cuota Ruta'!E:E,'[1]Cuota Ruta'!G:G)</f>
        <v>Cargar</v>
      </c>
    </row>
    <row r="2804" spans="1:22" x14ac:dyDescent="0.25">
      <c r="A2804" t="s">
        <v>22</v>
      </c>
      <c r="B2804" t="s">
        <v>40</v>
      </c>
      <c r="C2804">
        <v>2603335719</v>
      </c>
      <c r="D2804">
        <v>1203335719</v>
      </c>
      <c r="E2804" t="s">
        <v>54</v>
      </c>
      <c r="F2804" t="s">
        <v>41</v>
      </c>
      <c r="G2804" t="s">
        <v>4914</v>
      </c>
      <c r="H2804" t="s">
        <v>4915</v>
      </c>
      <c r="I2804" t="s">
        <v>39</v>
      </c>
      <c r="J2804" t="s">
        <v>46</v>
      </c>
      <c r="K2804" t="s">
        <v>30</v>
      </c>
      <c r="L2804">
        <v>-90.494107999999997</v>
      </c>
      <c r="M2804">
        <v>14.6571</v>
      </c>
      <c r="N2804">
        <v>14.65938596</v>
      </c>
      <c r="O2804">
        <v>-90.494913739999987</v>
      </c>
      <c r="P2804" t="s">
        <v>31</v>
      </c>
      <c r="Q2804" t="s">
        <v>2114</v>
      </c>
      <c r="R2804" t="s">
        <v>33</v>
      </c>
      <c r="S2804" t="s">
        <v>34</v>
      </c>
      <c r="V2804" t="str">
        <f>_xlfn.XLOOKUP(UNIVERSO[[#This Row],[Ruta DN]],'[1]Cuota Ruta'!E:E,'[1]Cuota Ruta'!G:G)</f>
        <v>Cargar</v>
      </c>
    </row>
    <row r="2805" spans="1:22" x14ac:dyDescent="0.25">
      <c r="A2805" t="s">
        <v>111</v>
      </c>
      <c r="B2805" t="s">
        <v>435</v>
      </c>
      <c r="C2805">
        <v>2603306085</v>
      </c>
      <c r="D2805">
        <v>1203306085</v>
      </c>
      <c r="E2805" t="s">
        <v>54</v>
      </c>
      <c r="F2805" t="s">
        <v>436</v>
      </c>
      <c r="G2805" t="s">
        <v>4916</v>
      </c>
      <c r="H2805" t="s">
        <v>4917</v>
      </c>
      <c r="I2805" t="s">
        <v>39</v>
      </c>
      <c r="J2805" t="s">
        <v>29</v>
      </c>
      <c r="K2805" t="s">
        <v>157</v>
      </c>
      <c r="L2805">
        <v>-90.525724999999994</v>
      </c>
      <c r="M2805">
        <v>14.663531000000001</v>
      </c>
      <c r="N2805">
        <v>14.663531000000001</v>
      </c>
      <c r="O2805">
        <v>-90.525724999999994</v>
      </c>
      <c r="P2805" t="s">
        <v>31</v>
      </c>
      <c r="Q2805" t="s">
        <v>2114</v>
      </c>
      <c r="R2805" t="s">
        <v>117</v>
      </c>
      <c r="S2805" t="s">
        <v>118</v>
      </c>
      <c r="V2805" t="str">
        <f>_xlfn.XLOOKUP(UNIVERSO[[#This Row],[Ruta DN]],'[1]Cuota Ruta'!E:E,'[1]Cuota Ruta'!G:G)</f>
        <v>Cargar</v>
      </c>
    </row>
    <row r="2806" spans="1:22" x14ac:dyDescent="0.25">
      <c r="A2806" t="s">
        <v>98</v>
      </c>
      <c r="B2806" t="s">
        <v>1414</v>
      </c>
      <c r="C2806">
        <v>2603306140</v>
      </c>
      <c r="D2806">
        <v>1203306140</v>
      </c>
      <c r="E2806" t="s">
        <v>54</v>
      </c>
      <c r="F2806" t="s">
        <v>1415</v>
      </c>
      <c r="G2806" t="s">
        <v>4918</v>
      </c>
      <c r="H2806" t="s">
        <v>4919</v>
      </c>
      <c r="I2806" t="s">
        <v>93</v>
      </c>
      <c r="J2806" t="s">
        <v>29</v>
      </c>
      <c r="K2806" t="s">
        <v>123</v>
      </c>
      <c r="L2806">
        <v>-90.560900000000004</v>
      </c>
      <c r="M2806">
        <v>14.517227999999999</v>
      </c>
      <c r="N2806">
        <v>14.517227999999999</v>
      </c>
      <c r="O2806">
        <v>-90.560900000000004</v>
      </c>
      <c r="P2806" t="s">
        <v>31</v>
      </c>
      <c r="Q2806" t="s">
        <v>2119</v>
      </c>
      <c r="R2806" t="s">
        <v>104</v>
      </c>
      <c r="S2806" t="s">
        <v>105</v>
      </c>
      <c r="V2806" t="str">
        <f>_xlfn.XLOOKUP(UNIVERSO[[#This Row],[Ruta DN]],'[1]Cuota Ruta'!E:E,'[1]Cuota Ruta'!G:G)</f>
        <v>Cargar</v>
      </c>
    </row>
    <row r="2807" spans="1:22" x14ac:dyDescent="0.25">
      <c r="A2807" t="s">
        <v>111</v>
      </c>
      <c r="B2807" t="s">
        <v>542</v>
      </c>
      <c r="C2807">
        <v>2603306203</v>
      </c>
      <c r="D2807">
        <v>1203306203</v>
      </c>
      <c r="E2807" t="s">
        <v>54</v>
      </c>
      <c r="F2807" t="s">
        <v>543</v>
      </c>
      <c r="G2807" t="s">
        <v>4920</v>
      </c>
      <c r="H2807" t="s">
        <v>4921</v>
      </c>
      <c r="I2807" t="s">
        <v>93</v>
      </c>
      <c r="J2807" t="s">
        <v>29</v>
      </c>
      <c r="K2807" t="s">
        <v>157</v>
      </c>
      <c r="L2807">
        <v>-90.545968999999999</v>
      </c>
      <c r="M2807">
        <v>14.631550000000001</v>
      </c>
      <c r="N2807">
        <v>14.631550000000001</v>
      </c>
      <c r="O2807">
        <v>-90.545968999999999</v>
      </c>
      <c r="P2807" t="s">
        <v>31</v>
      </c>
      <c r="Q2807" t="s">
        <v>2114</v>
      </c>
      <c r="R2807" t="s">
        <v>117</v>
      </c>
      <c r="S2807" t="s">
        <v>118</v>
      </c>
      <c r="V2807" t="str">
        <f>_xlfn.XLOOKUP(UNIVERSO[[#This Row],[Ruta DN]],'[1]Cuota Ruta'!E:E,'[1]Cuota Ruta'!G:G)</f>
        <v>Cargar</v>
      </c>
    </row>
    <row r="2808" spans="1:22" x14ac:dyDescent="0.25">
      <c r="A2808" t="s">
        <v>111</v>
      </c>
      <c r="B2808" t="s">
        <v>282</v>
      </c>
      <c r="C2808">
        <v>2603306226</v>
      </c>
      <c r="D2808">
        <v>1203306226</v>
      </c>
      <c r="E2808" t="s">
        <v>54</v>
      </c>
      <c r="F2808" t="s">
        <v>283</v>
      </c>
      <c r="G2808" t="s">
        <v>4922</v>
      </c>
      <c r="H2808" t="s">
        <v>4923</v>
      </c>
      <c r="I2808" t="s">
        <v>93</v>
      </c>
      <c r="J2808" t="s">
        <v>29</v>
      </c>
      <c r="K2808" t="s">
        <v>116</v>
      </c>
      <c r="L2808">
        <v>-90.641059999999996</v>
      </c>
      <c r="M2808">
        <v>14.71332</v>
      </c>
      <c r="N2808">
        <v>14.71332</v>
      </c>
      <c r="O2808">
        <v>-90.641059999999996</v>
      </c>
      <c r="P2808" t="s">
        <v>31</v>
      </c>
      <c r="Q2808" t="s">
        <v>2114</v>
      </c>
      <c r="R2808" t="s">
        <v>117</v>
      </c>
      <c r="S2808" t="s">
        <v>118</v>
      </c>
      <c r="V2808" t="str">
        <f>_xlfn.XLOOKUP(UNIVERSO[[#This Row],[Ruta DN]],'[1]Cuota Ruta'!E:E,'[1]Cuota Ruta'!G:G)</f>
        <v>Cargar</v>
      </c>
    </row>
    <row r="2809" spans="1:22" x14ac:dyDescent="0.25">
      <c r="A2809" t="s">
        <v>111</v>
      </c>
      <c r="B2809" t="s">
        <v>491</v>
      </c>
      <c r="C2809">
        <v>2603335956</v>
      </c>
      <c r="D2809">
        <v>1203335956</v>
      </c>
      <c r="E2809" t="s">
        <v>54</v>
      </c>
      <c r="F2809" t="s">
        <v>492</v>
      </c>
      <c r="G2809" t="s">
        <v>781</v>
      </c>
      <c r="H2809" t="s">
        <v>4924</v>
      </c>
      <c r="I2809" t="s">
        <v>39</v>
      </c>
      <c r="J2809" t="s">
        <v>46</v>
      </c>
      <c r="K2809" t="s">
        <v>116</v>
      </c>
      <c r="L2809">
        <v>-90.602143999999996</v>
      </c>
      <c r="M2809">
        <v>14.642564</v>
      </c>
      <c r="N2809">
        <v>14.64655518</v>
      </c>
      <c r="O2809">
        <v>-90.604361870000005</v>
      </c>
      <c r="P2809" t="s">
        <v>31</v>
      </c>
      <c r="Q2809" t="s">
        <v>2114</v>
      </c>
      <c r="R2809" t="s">
        <v>117</v>
      </c>
      <c r="S2809" t="s">
        <v>118</v>
      </c>
      <c r="V2809" t="str">
        <f>_xlfn.XLOOKUP(UNIVERSO[[#This Row],[Ruta DN]],'[1]Cuota Ruta'!E:E,'[1]Cuota Ruta'!G:G)</f>
        <v>Cargar</v>
      </c>
    </row>
    <row r="2810" spans="1:22" x14ac:dyDescent="0.25">
      <c r="A2810" t="s">
        <v>22</v>
      </c>
      <c r="B2810" t="s">
        <v>76</v>
      </c>
      <c r="C2810">
        <v>2603306392</v>
      </c>
      <c r="D2810">
        <v>1203306392</v>
      </c>
      <c r="E2810" t="s">
        <v>54</v>
      </c>
      <c r="F2810" t="s">
        <v>77</v>
      </c>
      <c r="G2810" t="s">
        <v>114</v>
      </c>
      <c r="H2810" t="s">
        <v>4925</v>
      </c>
      <c r="I2810" t="s">
        <v>28</v>
      </c>
      <c r="J2810" t="s">
        <v>46</v>
      </c>
      <c r="K2810" t="s">
        <v>80</v>
      </c>
      <c r="L2810">
        <v>-90.496628000000001</v>
      </c>
      <c r="M2810">
        <v>14.648789000000001</v>
      </c>
      <c r="N2810">
        <v>14.648789000000001</v>
      </c>
      <c r="O2810">
        <v>-90.496628000000001</v>
      </c>
      <c r="P2810" t="s">
        <v>31</v>
      </c>
      <c r="Q2810" t="s">
        <v>2117</v>
      </c>
      <c r="R2810" t="s">
        <v>33</v>
      </c>
      <c r="S2810" t="s">
        <v>34</v>
      </c>
      <c r="V2810" t="str">
        <f>_xlfn.XLOOKUP(UNIVERSO[[#This Row],[Ruta DN]],'[1]Cuota Ruta'!E:E,'[1]Cuota Ruta'!G:G)</f>
        <v>Cargar</v>
      </c>
    </row>
    <row r="2811" spans="1:22" x14ac:dyDescent="0.25">
      <c r="A2811" t="s">
        <v>111</v>
      </c>
      <c r="B2811" t="s">
        <v>459</v>
      </c>
      <c r="C2811">
        <v>2603306571</v>
      </c>
      <c r="D2811">
        <v>1203306571</v>
      </c>
      <c r="E2811" t="s">
        <v>54</v>
      </c>
      <c r="F2811" t="s">
        <v>460</v>
      </c>
      <c r="G2811" t="s">
        <v>62</v>
      </c>
      <c r="H2811" t="s">
        <v>4926</v>
      </c>
      <c r="I2811" t="s">
        <v>93</v>
      </c>
      <c r="J2811" t="s">
        <v>29</v>
      </c>
      <c r="K2811" t="s">
        <v>116</v>
      </c>
      <c r="L2811">
        <v>-90.648388999999995</v>
      </c>
      <c r="M2811">
        <v>14.669975000000001</v>
      </c>
      <c r="N2811">
        <v>14.669975000000001</v>
      </c>
      <c r="O2811">
        <v>-90.648388999999995</v>
      </c>
      <c r="P2811" t="s">
        <v>31</v>
      </c>
      <c r="Q2811" t="s">
        <v>2114</v>
      </c>
      <c r="R2811" t="s">
        <v>117</v>
      </c>
      <c r="S2811" t="s">
        <v>118</v>
      </c>
      <c r="V2811" t="str">
        <f>_xlfn.XLOOKUP(UNIVERSO[[#This Row],[Ruta DN]],'[1]Cuota Ruta'!E:E,'[1]Cuota Ruta'!G:G)</f>
        <v>Cargar</v>
      </c>
    </row>
    <row r="2812" spans="1:22" x14ac:dyDescent="0.25">
      <c r="A2812" t="s">
        <v>111</v>
      </c>
      <c r="B2812" t="s">
        <v>459</v>
      </c>
      <c r="C2812">
        <v>2603306588</v>
      </c>
      <c r="D2812">
        <v>1203306588</v>
      </c>
      <c r="E2812" t="s">
        <v>54</v>
      </c>
      <c r="F2812" t="s">
        <v>460</v>
      </c>
      <c r="G2812" t="s">
        <v>890</v>
      </c>
      <c r="H2812" t="s">
        <v>4927</v>
      </c>
      <c r="I2812" t="s">
        <v>39</v>
      </c>
      <c r="J2812" t="s">
        <v>46</v>
      </c>
      <c r="K2812" t="s">
        <v>116</v>
      </c>
      <c r="L2812">
        <v>-90.645886000000004</v>
      </c>
      <c r="M2812">
        <v>14.688041999999999</v>
      </c>
      <c r="N2812">
        <v>14.688041999999999</v>
      </c>
      <c r="O2812">
        <v>-90.645886000000004</v>
      </c>
      <c r="P2812" t="s">
        <v>31</v>
      </c>
      <c r="Q2812" t="s">
        <v>2114</v>
      </c>
      <c r="R2812" t="s">
        <v>117</v>
      </c>
      <c r="S2812" t="s">
        <v>118</v>
      </c>
      <c r="V2812" t="str">
        <f>_xlfn.XLOOKUP(UNIVERSO[[#This Row],[Ruta DN]],'[1]Cuota Ruta'!E:E,'[1]Cuota Ruta'!G:G)</f>
        <v>Cargar</v>
      </c>
    </row>
    <row r="2813" spans="1:22" x14ac:dyDescent="0.25">
      <c r="A2813" t="s">
        <v>22</v>
      </c>
      <c r="B2813" t="s">
        <v>76</v>
      </c>
      <c r="C2813">
        <v>2603336084</v>
      </c>
      <c r="D2813">
        <v>1203336084</v>
      </c>
      <c r="E2813" t="s">
        <v>54</v>
      </c>
      <c r="F2813" t="s">
        <v>77</v>
      </c>
      <c r="G2813" t="s">
        <v>4928</v>
      </c>
      <c r="H2813" t="s">
        <v>4929</v>
      </c>
      <c r="I2813" t="s">
        <v>39</v>
      </c>
      <c r="J2813" t="s">
        <v>29</v>
      </c>
      <c r="K2813" t="s">
        <v>80</v>
      </c>
      <c r="L2813">
        <v>-90.503500000000003</v>
      </c>
      <c r="M2813">
        <v>14.641738999999999</v>
      </c>
      <c r="N2813">
        <v>14.642341800000001</v>
      </c>
      <c r="O2813">
        <v>-90.504599600000006</v>
      </c>
      <c r="P2813" t="s">
        <v>31</v>
      </c>
      <c r="Q2813" t="s">
        <v>2114</v>
      </c>
      <c r="R2813" t="s">
        <v>33</v>
      </c>
      <c r="S2813" t="s">
        <v>34</v>
      </c>
      <c r="V2813" t="str">
        <f>_xlfn.XLOOKUP(UNIVERSO[[#This Row],[Ruta DN]],'[1]Cuota Ruta'!E:E,'[1]Cuota Ruta'!G:G)</f>
        <v>Cargar</v>
      </c>
    </row>
    <row r="2814" spans="1:22" x14ac:dyDescent="0.25">
      <c r="A2814" t="s">
        <v>22</v>
      </c>
      <c r="B2814" t="s">
        <v>40</v>
      </c>
      <c r="C2814">
        <v>2603336125</v>
      </c>
      <c r="D2814">
        <v>1203336125</v>
      </c>
      <c r="E2814" t="s">
        <v>54</v>
      </c>
      <c r="F2814" t="s">
        <v>41</v>
      </c>
      <c r="G2814" t="s">
        <v>3654</v>
      </c>
      <c r="H2814" t="s">
        <v>4930</v>
      </c>
      <c r="I2814" t="s">
        <v>39</v>
      </c>
      <c r="J2814" t="s">
        <v>29</v>
      </c>
      <c r="K2814" t="s">
        <v>30</v>
      </c>
      <c r="L2814">
        <v>-90.503738999999996</v>
      </c>
      <c r="M2814">
        <v>14.658758000000001</v>
      </c>
      <c r="N2814">
        <v>14.65918952</v>
      </c>
      <c r="O2814">
        <v>-90.494904000000005</v>
      </c>
      <c r="P2814" t="s">
        <v>31</v>
      </c>
      <c r="Q2814" t="s">
        <v>2114</v>
      </c>
      <c r="R2814" t="s">
        <v>33</v>
      </c>
      <c r="S2814" t="s">
        <v>34</v>
      </c>
      <c r="V2814" t="str">
        <f>_xlfn.XLOOKUP(UNIVERSO[[#This Row],[Ruta DN]],'[1]Cuota Ruta'!E:E,'[1]Cuota Ruta'!G:G)</f>
        <v>Cargar</v>
      </c>
    </row>
    <row r="2815" spans="1:22" x14ac:dyDescent="0.25">
      <c r="A2815" t="s">
        <v>128</v>
      </c>
      <c r="B2815" t="s">
        <v>334</v>
      </c>
      <c r="C2815">
        <v>2603336266</v>
      </c>
      <c r="D2815">
        <v>1203336266</v>
      </c>
      <c r="E2815" t="s">
        <v>54</v>
      </c>
      <c r="F2815" t="s">
        <v>335</v>
      </c>
      <c r="G2815" t="s">
        <v>4931</v>
      </c>
      <c r="H2815" t="s">
        <v>4932</v>
      </c>
      <c r="I2815" t="s">
        <v>39</v>
      </c>
      <c r="J2815" t="s">
        <v>46</v>
      </c>
      <c r="K2815" t="s">
        <v>133</v>
      </c>
      <c r="L2815">
        <v>-89.984920000000002</v>
      </c>
      <c r="M2815">
        <v>14.63829</v>
      </c>
      <c r="N2815">
        <v>14.638424329999999</v>
      </c>
      <c r="O2815">
        <v>-89.98498275</v>
      </c>
      <c r="P2815" t="s">
        <v>31</v>
      </c>
      <c r="Q2815" t="s">
        <v>2114</v>
      </c>
      <c r="R2815" t="s">
        <v>134</v>
      </c>
      <c r="S2815" t="s">
        <v>135</v>
      </c>
      <c r="V2815" t="str">
        <f>_xlfn.XLOOKUP(UNIVERSO[[#This Row],[Ruta DN]],'[1]Cuota Ruta'!E:E,'[1]Cuota Ruta'!G:G)</f>
        <v>Cargar</v>
      </c>
    </row>
    <row r="2816" spans="1:22" x14ac:dyDescent="0.25">
      <c r="A2816" t="s">
        <v>111</v>
      </c>
      <c r="B2816" t="s">
        <v>920</v>
      </c>
      <c r="C2816">
        <v>2603307026</v>
      </c>
      <c r="D2816">
        <v>1203307026</v>
      </c>
      <c r="E2816" t="s">
        <v>54</v>
      </c>
      <c r="F2816" t="s">
        <v>921</v>
      </c>
      <c r="G2816" t="s">
        <v>651</v>
      </c>
      <c r="H2816" t="s">
        <v>4933</v>
      </c>
      <c r="I2816" t="s">
        <v>39</v>
      </c>
      <c r="J2816" t="s">
        <v>29</v>
      </c>
      <c r="K2816" t="s">
        <v>116</v>
      </c>
      <c r="L2816">
        <v>-90.573516900000001</v>
      </c>
      <c r="M2816">
        <v>14.64223</v>
      </c>
      <c r="N2816">
        <v>14.64223</v>
      </c>
      <c r="O2816">
        <v>-90.573516900000001</v>
      </c>
      <c r="P2816" t="s">
        <v>31</v>
      </c>
      <c r="Q2816" t="s">
        <v>2114</v>
      </c>
      <c r="R2816" t="s">
        <v>117</v>
      </c>
      <c r="S2816" t="s">
        <v>118</v>
      </c>
      <c r="V2816" t="str">
        <f>_xlfn.XLOOKUP(UNIVERSO[[#This Row],[Ruta DN]],'[1]Cuota Ruta'!E:E,'[1]Cuota Ruta'!G:G)</f>
        <v>Cargar</v>
      </c>
    </row>
    <row r="2817" spans="1:22" x14ac:dyDescent="0.25">
      <c r="A2817" t="s">
        <v>111</v>
      </c>
      <c r="B2817" t="s">
        <v>1879</v>
      </c>
      <c r="C2817">
        <v>2603307035</v>
      </c>
      <c r="D2817">
        <v>1203307035</v>
      </c>
      <c r="E2817" t="s">
        <v>54</v>
      </c>
      <c r="F2817" t="s">
        <v>1880</v>
      </c>
      <c r="G2817" t="s">
        <v>4934</v>
      </c>
      <c r="H2817" t="s">
        <v>4935</v>
      </c>
      <c r="I2817" t="s">
        <v>93</v>
      </c>
      <c r="J2817" t="s">
        <v>237</v>
      </c>
      <c r="K2817" t="s">
        <v>204</v>
      </c>
      <c r="L2817">
        <v>-90.546549999999996</v>
      </c>
      <c r="M2817">
        <v>14.602078000000001</v>
      </c>
      <c r="N2817">
        <v>14.602078000000001</v>
      </c>
      <c r="O2817">
        <v>-90.546549999999996</v>
      </c>
      <c r="P2817" t="s">
        <v>95</v>
      </c>
      <c r="Q2817" t="s">
        <v>2114</v>
      </c>
      <c r="R2817" t="s">
        <v>117</v>
      </c>
      <c r="S2817" t="s">
        <v>118</v>
      </c>
      <c r="V2817" t="str">
        <f>_xlfn.XLOOKUP(UNIVERSO[[#This Row],[Ruta DN]],'[1]Cuota Ruta'!E:E,'[1]Cuota Ruta'!G:G)</f>
        <v>Cargar</v>
      </c>
    </row>
    <row r="2818" spans="1:22" x14ac:dyDescent="0.25">
      <c r="A2818" t="s">
        <v>128</v>
      </c>
      <c r="B2818" t="s">
        <v>1084</v>
      </c>
      <c r="C2818">
        <v>2603336393</v>
      </c>
      <c r="D2818">
        <v>1203336393</v>
      </c>
      <c r="E2818" t="s">
        <v>24</v>
      </c>
      <c r="F2818" t="s">
        <v>1085</v>
      </c>
      <c r="G2818" t="s">
        <v>4936</v>
      </c>
      <c r="H2818" t="s">
        <v>4937</v>
      </c>
      <c r="I2818" t="s">
        <v>39</v>
      </c>
      <c r="J2818" t="s">
        <v>29</v>
      </c>
      <c r="K2818" t="s">
        <v>133</v>
      </c>
      <c r="L2818">
        <v>-89.870180000000005</v>
      </c>
      <c r="M2818">
        <v>14.50366</v>
      </c>
      <c r="N2818">
        <v>14.503624090000001</v>
      </c>
      <c r="O2818">
        <v>-89.870034070000003</v>
      </c>
      <c r="P2818" t="s">
        <v>31</v>
      </c>
      <c r="Q2818" t="s">
        <v>2117</v>
      </c>
      <c r="R2818" t="s">
        <v>134</v>
      </c>
      <c r="S2818" t="s">
        <v>135</v>
      </c>
      <c r="V2818" t="str">
        <f>_xlfn.XLOOKUP(UNIVERSO[[#This Row],[Ruta DN]],'[1]Cuota Ruta'!E:E,'[1]Cuota Ruta'!G:G)</f>
        <v>Cargar</v>
      </c>
    </row>
    <row r="2819" spans="1:22" x14ac:dyDescent="0.25">
      <c r="A2819" t="s">
        <v>111</v>
      </c>
      <c r="B2819" t="s">
        <v>920</v>
      </c>
      <c r="C2819">
        <v>2603307056</v>
      </c>
      <c r="D2819">
        <v>1203307056</v>
      </c>
      <c r="E2819" t="s">
        <v>54</v>
      </c>
      <c r="F2819" t="s">
        <v>921</v>
      </c>
      <c r="G2819" t="s">
        <v>2971</v>
      </c>
      <c r="H2819" t="s">
        <v>4938</v>
      </c>
      <c r="I2819" t="s">
        <v>28</v>
      </c>
      <c r="J2819" t="s">
        <v>29</v>
      </c>
      <c r="K2819" t="s">
        <v>116</v>
      </c>
      <c r="L2819">
        <v>-90.585819000000001</v>
      </c>
      <c r="M2819">
        <v>14.638477999999999</v>
      </c>
      <c r="N2819">
        <v>14.638477999999999</v>
      </c>
      <c r="O2819">
        <v>-90.585819000000001</v>
      </c>
      <c r="P2819" t="s">
        <v>31</v>
      </c>
      <c r="Q2819" t="s">
        <v>2117</v>
      </c>
      <c r="R2819" t="s">
        <v>117</v>
      </c>
      <c r="S2819" t="s">
        <v>118</v>
      </c>
      <c r="V2819" t="str">
        <f>_xlfn.XLOOKUP(UNIVERSO[[#This Row],[Ruta DN]],'[1]Cuota Ruta'!E:E,'[1]Cuota Ruta'!G:G)</f>
        <v>Cargar</v>
      </c>
    </row>
    <row r="2820" spans="1:22" x14ac:dyDescent="0.25">
      <c r="A2820" t="s">
        <v>111</v>
      </c>
      <c r="B2820" t="s">
        <v>893</v>
      </c>
      <c r="C2820">
        <v>2603307087</v>
      </c>
      <c r="D2820">
        <v>1203307087</v>
      </c>
      <c r="E2820" t="s">
        <v>54</v>
      </c>
      <c r="F2820" t="s">
        <v>894</v>
      </c>
      <c r="G2820" t="s">
        <v>4939</v>
      </c>
      <c r="H2820" t="s">
        <v>4940</v>
      </c>
      <c r="I2820" t="s">
        <v>28</v>
      </c>
      <c r="J2820" t="s">
        <v>29</v>
      </c>
      <c r="K2820" t="s">
        <v>173</v>
      </c>
      <c r="L2820">
        <v>-90.570541399999996</v>
      </c>
      <c r="M2820">
        <v>14.688388700000001</v>
      </c>
      <c r="N2820">
        <v>14.688388700000001</v>
      </c>
      <c r="O2820">
        <v>-90.570541399999996</v>
      </c>
      <c r="P2820" t="s">
        <v>31</v>
      </c>
      <c r="Q2820" t="s">
        <v>2117</v>
      </c>
      <c r="R2820" t="s">
        <v>117</v>
      </c>
      <c r="S2820" t="s">
        <v>118</v>
      </c>
      <c r="V2820" t="str">
        <f>_xlfn.XLOOKUP(UNIVERSO[[#This Row],[Ruta DN]],'[1]Cuota Ruta'!E:E,'[1]Cuota Ruta'!G:G)</f>
        <v>Cargar</v>
      </c>
    </row>
    <row r="2821" spans="1:22" x14ac:dyDescent="0.25">
      <c r="A2821" t="s">
        <v>98</v>
      </c>
      <c r="B2821" t="s">
        <v>381</v>
      </c>
      <c r="C2821">
        <v>2603336425</v>
      </c>
      <c r="D2821">
        <v>1203336425</v>
      </c>
      <c r="E2821" t="s">
        <v>54</v>
      </c>
      <c r="F2821" t="s">
        <v>382</v>
      </c>
      <c r="G2821" t="s">
        <v>2967</v>
      </c>
      <c r="H2821" t="s">
        <v>4941</v>
      </c>
      <c r="I2821" t="s">
        <v>39</v>
      </c>
      <c r="J2821" t="s">
        <v>29</v>
      </c>
      <c r="K2821" t="s">
        <v>123</v>
      </c>
      <c r="L2821">
        <v>-90.592550000000003</v>
      </c>
      <c r="M2821">
        <v>14.5488</v>
      </c>
      <c r="N2821">
        <v>14.54883072</v>
      </c>
      <c r="O2821">
        <v>-90.592395609999997</v>
      </c>
      <c r="P2821" t="s">
        <v>31</v>
      </c>
      <c r="Q2821" t="s">
        <v>2114</v>
      </c>
      <c r="R2821" t="s">
        <v>104</v>
      </c>
      <c r="S2821" t="s">
        <v>105</v>
      </c>
      <c r="V2821" t="str">
        <f>_xlfn.XLOOKUP(UNIVERSO[[#This Row],[Ruta DN]],'[1]Cuota Ruta'!E:E,'[1]Cuota Ruta'!G:G)</f>
        <v>Cargar</v>
      </c>
    </row>
    <row r="2822" spans="1:22" x14ac:dyDescent="0.25">
      <c r="A2822" t="s">
        <v>98</v>
      </c>
      <c r="B2822" t="s">
        <v>417</v>
      </c>
      <c r="C2822">
        <v>2603336430</v>
      </c>
      <c r="D2822">
        <v>1203336430</v>
      </c>
      <c r="E2822" t="s">
        <v>54</v>
      </c>
      <c r="F2822" t="s">
        <v>418</v>
      </c>
      <c r="G2822" t="s">
        <v>108</v>
      </c>
      <c r="H2822" t="s">
        <v>4942</v>
      </c>
      <c r="I2822" t="s">
        <v>39</v>
      </c>
      <c r="J2822" t="s">
        <v>29</v>
      </c>
      <c r="K2822" t="s">
        <v>110</v>
      </c>
      <c r="L2822">
        <v>-90.603568999999993</v>
      </c>
      <c r="M2822">
        <v>14.505278000000001</v>
      </c>
      <c r="N2822">
        <v>14.505278000000001</v>
      </c>
      <c r="O2822">
        <v>-90.603568999999993</v>
      </c>
      <c r="P2822" t="s">
        <v>31</v>
      </c>
      <c r="Q2822" t="s">
        <v>2117</v>
      </c>
      <c r="R2822" t="s">
        <v>104</v>
      </c>
      <c r="S2822" t="s">
        <v>105</v>
      </c>
      <c r="V2822" t="str">
        <f>_xlfn.XLOOKUP(UNIVERSO[[#This Row],[Ruta DN]],'[1]Cuota Ruta'!E:E,'[1]Cuota Ruta'!G:G)</f>
        <v>Cargar</v>
      </c>
    </row>
    <row r="2823" spans="1:22" x14ac:dyDescent="0.25">
      <c r="A2823" t="s">
        <v>98</v>
      </c>
      <c r="B2823" t="s">
        <v>144</v>
      </c>
      <c r="C2823">
        <v>2603307153</v>
      </c>
      <c r="D2823">
        <v>1203307153</v>
      </c>
      <c r="E2823" t="s">
        <v>54</v>
      </c>
      <c r="F2823" t="s">
        <v>145</v>
      </c>
      <c r="G2823" t="s">
        <v>4943</v>
      </c>
      <c r="H2823" t="s">
        <v>4944</v>
      </c>
      <c r="I2823" t="s">
        <v>39</v>
      </c>
      <c r="J2823" t="s">
        <v>29</v>
      </c>
      <c r="K2823" t="s">
        <v>103</v>
      </c>
      <c r="L2823">
        <v>-90.551699999999997</v>
      </c>
      <c r="M2823">
        <v>14.544817</v>
      </c>
      <c r="N2823">
        <v>14.544817</v>
      </c>
      <c r="O2823">
        <v>-90.551699999999997</v>
      </c>
      <c r="P2823" t="s">
        <v>31</v>
      </c>
      <c r="Q2823" t="s">
        <v>2114</v>
      </c>
      <c r="R2823" t="s">
        <v>104</v>
      </c>
      <c r="S2823" t="s">
        <v>105</v>
      </c>
      <c r="V2823" t="str">
        <f>_xlfn.XLOOKUP(UNIVERSO[[#This Row],[Ruta DN]],'[1]Cuota Ruta'!E:E,'[1]Cuota Ruta'!G:G)</f>
        <v>Cargar</v>
      </c>
    </row>
    <row r="2824" spans="1:22" x14ac:dyDescent="0.25">
      <c r="A2824" t="s">
        <v>22</v>
      </c>
      <c r="B2824" t="s">
        <v>76</v>
      </c>
      <c r="C2824">
        <v>2603336495</v>
      </c>
      <c r="D2824">
        <v>1203336495</v>
      </c>
      <c r="E2824" t="s">
        <v>54</v>
      </c>
      <c r="F2824" t="s">
        <v>77</v>
      </c>
      <c r="G2824" t="s">
        <v>4945</v>
      </c>
      <c r="H2824" t="s">
        <v>4946</v>
      </c>
      <c r="I2824" t="s">
        <v>28</v>
      </c>
      <c r="J2824" t="s">
        <v>46</v>
      </c>
      <c r="K2824" t="s">
        <v>80</v>
      </c>
      <c r="L2824">
        <v>-90.502477999999996</v>
      </c>
      <c r="M2824">
        <v>14.636558000000001</v>
      </c>
      <c r="N2824">
        <v>14.63658277</v>
      </c>
      <c r="O2824">
        <v>-90.502523650000001</v>
      </c>
      <c r="P2824" t="s">
        <v>31</v>
      </c>
      <c r="Q2824" t="s">
        <v>2117</v>
      </c>
      <c r="R2824" t="s">
        <v>33</v>
      </c>
      <c r="S2824" t="s">
        <v>34</v>
      </c>
      <c r="T2824">
        <v>6</v>
      </c>
      <c r="V2824" t="str">
        <f>_xlfn.XLOOKUP(UNIVERSO[[#This Row],[Ruta DN]],'[1]Cuota Ruta'!E:E,'[1]Cuota Ruta'!G:G)</f>
        <v>Cargar</v>
      </c>
    </row>
    <row r="2825" spans="1:22" x14ac:dyDescent="0.25">
      <c r="A2825" t="s">
        <v>111</v>
      </c>
      <c r="B2825" t="s">
        <v>484</v>
      </c>
      <c r="C2825">
        <v>2603307158</v>
      </c>
      <c r="D2825">
        <v>1203307158</v>
      </c>
      <c r="E2825" t="s">
        <v>54</v>
      </c>
      <c r="F2825" t="s">
        <v>485</v>
      </c>
      <c r="G2825" t="s">
        <v>4947</v>
      </c>
      <c r="H2825" t="s">
        <v>4948</v>
      </c>
      <c r="I2825" t="s">
        <v>28</v>
      </c>
      <c r="J2825" t="s">
        <v>29</v>
      </c>
      <c r="K2825" t="s">
        <v>173</v>
      </c>
      <c r="L2825">
        <v>-90.530243999999996</v>
      </c>
      <c r="M2825">
        <v>14.677968999999999</v>
      </c>
      <c r="N2825">
        <v>14.677968999999999</v>
      </c>
      <c r="O2825">
        <v>-90.530243999999996</v>
      </c>
      <c r="P2825" t="s">
        <v>31</v>
      </c>
      <c r="Q2825" t="s">
        <v>2117</v>
      </c>
      <c r="R2825" t="s">
        <v>117</v>
      </c>
      <c r="S2825" t="s">
        <v>118</v>
      </c>
      <c r="T2825">
        <v>11</v>
      </c>
      <c r="V2825" t="str">
        <f>_xlfn.XLOOKUP(UNIVERSO[[#This Row],[Ruta DN]],'[1]Cuota Ruta'!E:E,'[1]Cuota Ruta'!G:G)</f>
        <v>Cargar</v>
      </c>
    </row>
    <row r="2826" spans="1:22" x14ac:dyDescent="0.25">
      <c r="A2826" t="s">
        <v>98</v>
      </c>
      <c r="B2826" t="s">
        <v>830</v>
      </c>
      <c r="C2826">
        <v>2603336541</v>
      </c>
      <c r="D2826">
        <v>1203336541</v>
      </c>
      <c r="E2826" t="s">
        <v>54</v>
      </c>
      <c r="F2826" t="s">
        <v>831</v>
      </c>
      <c r="G2826" t="s">
        <v>4949</v>
      </c>
      <c r="H2826" t="s">
        <v>4950</v>
      </c>
      <c r="I2826" t="s">
        <v>39</v>
      </c>
      <c r="J2826" t="s">
        <v>29</v>
      </c>
      <c r="K2826" t="s">
        <v>110</v>
      </c>
      <c r="L2826">
        <v>-90.696918999999994</v>
      </c>
      <c r="M2826">
        <v>14.4056</v>
      </c>
      <c r="N2826">
        <v>14.405435000000001</v>
      </c>
      <c r="O2826">
        <v>-90.696898329999996</v>
      </c>
      <c r="P2826" t="s">
        <v>31</v>
      </c>
      <c r="Q2826" t="s">
        <v>2114</v>
      </c>
      <c r="R2826" t="s">
        <v>104</v>
      </c>
      <c r="S2826" t="s">
        <v>105</v>
      </c>
      <c r="V2826" t="str">
        <f>_xlfn.XLOOKUP(UNIVERSO[[#This Row],[Ruta DN]],'[1]Cuota Ruta'!E:E,'[1]Cuota Ruta'!G:G)</f>
        <v>Cargar</v>
      </c>
    </row>
    <row r="2827" spans="1:22" x14ac:dyDescent="0.25">
      <c r="A2827" t="s">
        <v>213</v>
      </c>
      <c r="B2827" t="s">
        <v>716</v>
      </c>
      <c r="C2827">
        <v>2603336544</v>
      </c>
      <c r="D2827">
        <v>1203336544</v>
      </c>
      <c r="E2827" t="s">
        <v>54</v>
      </c>
      <c r="F2827" t="s">
        <v>717</v>
      </c>
      <c r="G2827" t="s">
        <v>65</v>
      </c>
      <c r="H2827" t="s">
        <v>4951</v>
      </c>
      <c r="I2827" t="s">
        <v>93</v>
      </c>
      <c r="J2827" t="s">
        <v>29</v>
      </c>
      <c r="K2827" t="s">
        <v>218</v>
      </c>
      <c r="L2827">
        <v>-90.739766799999998</v>
      </c>
      <c r="M2827">
        <v>14.5689166</v>
      </c>
      <c r="N2827">
        <v>14.5689166</v>
      </c>
      <c r="O2827">
        <v>-90.739766799999998</v>
      </c>
      <c r="P2827" t="s">
        <v>31</v>
      </c>
      <c r="Q2827" t="s">
        <v>2114</v>
      </c>
      <c r="R2827" t="s">
        <v>219</v>
      </c>
      <c r="S2827" t="s">
        <v>220</v>
      </c>
      <c r="V2827" t="str">
        <f>_xlfn.XLOOKUP(UNIVERSO[[#This Row],[Ruta DN]],'[1]Cuota Ruta'!E:E,'[1]Cuota Ruta'!G:G)</f>
        <v>Cargar</v>
      </c>
    </row>
    <row r="2828" spans="1:22" x14ac:dyDescent="0.25">
      <c r="A2828" t="s">
        <v>111</v>
      </c>
      <c r="B2828" t="s">
        <v>491</v>
      </c>
      <c r="C2828">
        <v>2603307361</v>
      </c>
      <c r="D2828">
        <v>1203307361</v>
      </c>
      <c r="E2828" t="s">
        <v>54</v>
      </c>
      <c r="F2828" t="s">
        <v>492</v>
      </c>
      <c r="G2828" t="s">
        <v>146</v>
      </c>
      <c r="H2828" t="s">
        <v>4952</v>
      </c>
      <c r="I2828" t="s">
        <v>39</v>
      </c>
      <c r="J2828" t="s">
        <v>29</v>
      </c>
      <c r="K2828" t="s">
        <v>116</v>
      </c>
      <c r="L2828">
        <v>-90.605699999999999</v>
      </c>
      <c r="M2828">
        <v>14.630392000000001</v>
      </c>
      <c r="N2828">
        <v>14.630392000000001</v>
      </c>
      <c r="O2828">
        <v>-90.605699999999999</v>
      </c>
      <c r="P2828" t="s">
        <v>31</v>
      </c>
      <c r="Q2828" t="s">
        <v>2114</v>
      </c>
      <c r="R2828" t="s">
        <v>117</v>
      </c>
      <c r="S2828" t="s">
        <v>118</v>
      </c>
      <c r="V2828" t="str">
        <f>_xlfn.XLOOKUP(UNIVERSO[[#This Row],[Ruta DN]],'[1]Cuota Ruta'!E:E,'[1]Cuota Ruta'!G:G)</f>
        <v>Cargar</v>
      </c>
    </row>
    <row r="2829" spans="1:22" x14ac:dyDescent="0.25">
      <c r="A2829" t="s">
        <v>213</v>
      </c>
      <c r="B2829" t="s">
        <v>1286</v>
      </c>
      <c r="C2829">
        <v>2603336548</v>
      </c>
      <c r="D2829">
        <v>1203336548</v>
      </c>
      <c r="E2829" t="s">
        <v>54</v>
      </c>
      <c r="F2829" t="s">
        <v>1287</v>
      </c>
      <c r="G2829" t="s">
        <v>328</v>
      </c>
      <c r="H2829" t="s">
        <v>4953</v>
      </c>
      <c r="I2829" t="s">
        <v>93</v>
      </c>
      <c r="J2829" t="s">
        <v>29</v>
      </c>
      <c r="K2829" t="s">
        <v>599</v>
      </c>
      <c r="L2829">
        <v>-90.680366500000005</v>
      </c>
      <c r="M2829">
        <v>14.6066932</v>
      </c>
      <c r="N2829">
        <v>14.60729495622218</v>
      </c>
      <c r="O2829">
        <v>-90.67959506995976</v>
      </c>
      <c r="P2829" t="s">
        <v>31</v>
      </c>
      <c r="Q2829" t="s">
        <v>2119</v>
      </c>
      <c r="R2829" t="s">
        <v>219</v>
      </c>
      <c r="S2829" t="s">
        <v>220</v>
      </c>
      <c r="V2829" t="str">
        <f>_xlfn.XLOOKUP(UNIVERSO[[#This Row],[Ruta DN]],'[1]Cuota Ruta'!E:E,'[1]Cuota Ruta'!G:G)</f>
        <v>Cargar</v>
      </c>
    </row>
    <row r="2830" spans="1:22" x14ac:dyDescent="0.25">
      <c r="A2830" t="s">
        <v>22</v>
      </c>
      <c r="B2830" t="s">
        <v>23</v>
      </c>
      <c r="C2830">
        <v>2603336578</v>
      </c>
      <c r="D2830">
        <v>1203336578</v>
      </c>
      <c r="E2830" t="s">
        <v>54</v>
      </c>
      <c r="F2830" t="s">
        <v>25</v>
      </c>
      <c r="G2830" t="s">
        <v>208</v>
      </c>
      <c r="H2830" t="s">
        <v>4954</v>
      </c>
      <c r="I2830" t="s">
        <v>39</v>
      </c>
      <c r="J2830" t="s">
        <v>29</v>
      </c>
      <c r="K2830" t="s">
        <v>30</v>
      </c>
      <c r="L2830">
        <v>-90.490300000000005</v>
      </c>
      <c r="M2830">
        <v>14.650207999999999</v>
      </c>
      <c r="N2830">
        <v>14.65025747</v>
      </c>
      <c r="O2830">
        <v>-90.490339490000011</v>
      </c>
      <c r="P2830" t="s">
        <v>31</v>
      </c>
      <c r="Q2830" t="s">
        <v>2114</v>
      </c>
      <c r="R2830" t="s">
        <v>33</v>
      </c>
      <c r="S2830" t="s">
        <v>34</v>
      </c>
      <c r="V2830" t="str">
        <f>_xlfn.XLOOKUP(UNIVERSO[[#This Row],[Ruta DN]],'[1]Cuota Ruta'!E:E,'[1]Cuota Ruta'!G:G)</f>
        <v>Cargar</v>
      </c>
    </row>
    <row r="2831" spans="1:22" x14ac:dyDescent="0.25">
      <c r="A2831" t="s">
        <v>111</v>
      </c>
      <c r="B2831" t="s">
        <v>920</v>
      </c>
      <c r="C2831">
        <v>2603307604</v>
      </c>
      <c r="D2831">
        <v>1203307604</v>
      </c>
      <c r="E2831" t="s">
        <v>54</v>
      </c>
      <c r="F2831" t="s">
        <v>921</v>
      </c>
      <c r="G2831" t="s">
        <v>65</v>
      </c>
      <c r="H2831" t="s">
        <v>4955</v>
      </c>
      <c r="I2831" t="s">
        <v>39</v>
      </c>
      <c r="J2831" t="s">
        <v>46</v>
      </c>
      <c r="K2831" t="s">
        <v>116</v>
      </c>
      <c r="L2831">
        <v>-90.575778</v>
      </c>
      <c r="M2831">
        <v>14.641258000000001</v>
      </c>
      <c r="N2831">
        <v>14.641258000000001</v>
      </c>
      <c r="O2831">
        <v>-90.575778</v>
      </c>
      <c r="P2831" t="s">
        <v>31</v>
      </c>
      <c r="Q2831" t="s">
        <v>2114</v>
      </c>
      <c r="R2831" t="s">
        <v>117</v>
      </c>
      <c r="S2831" t="s">
        <v>118</v>
      </c>
      <c r="V2831" t="str">
        <f>_xlfn.XLOOKUP(UNIVERSO[[#This Row],[Ruta DN]],'[1]Cuota Ruta'!E:E,'[1]Cuota Ruta'!G:G)</f>
        <v>Cargar</v>
      </c>
    </row>
    <row r="2832" spans="1:22" x14ac:dyDescent="0.25">
      <c r="A2832" t="s">
        <v>111</v>
      </c>
      <c r="B2832" t="s">
        <v>1943</v>
      </c>
      <c r="C2832">
        <v>2603307626</v>
      </c>
      <c r="D2832">
        <v>1203307626</v>
      </c>
      <c r="E2832" t="s">
        <v>54</v>
      </c>
      <c r="F2832" t="s">
        <v>1944</v>
      </c>
      <c r="G2832" t="s">
        <v>62</v>
      </c>
      <c r="H2832" t="s">
        <v>4956</v>
      </c>
      <c r="I2832" t="s">
        <v>39</v>
      </c>
      <c r="J2832" t="s">
        <v>29</v>
      </c>
      <c r="K2832" t="s">
        <v>204</v>
      </c>
      <c r="L2832">
        <v>-90.579899999999995</v>
      </c>
      <c r="M2832">
        <v>14.592319</v>
      </c>
      <c r="N2832">
        <v>14.592319</v>
      </c>
      <c r="O2832">
        <v>-90.579899999999995</v>
      </c>
      <c r="P2832" t="s">
        <v>31</v>
      </c>
      <c r="Q2832" t="s">
        <v>2114</v>
      </c>
      <c r="R2832" t="s">
        <v>117</v>
      </c>
      <c r="S2832" t="s">
        <v>118</v>
      </c>
      <c r="V2832" t="str">
        <f>_xlfn.XLOOKUP(UNIVERSO[[#This Row],[Ruta DN]],'[1]Cuota Ruta'!E:E,'[1]Cuota Ruta'!G:G)</f>
        <v>Cargar</v>
      </c>
    </row>
    <row r="2833" spans="1:22" x14ac:dyDescent="0.25">
      <c r="A2833" t="s">
        <v>98</v>
      </c>
      <c r="B2833" t="s">
        <v>342</v>
      </c>
      <c r="C2833">
        <v>2603336596</v>
      </c>
      <c r="D2833">
        <v>1203336596</v>
      </c>
      <c r="E2833" t="s">
        <v>54</v>
      </c>
      <c r="F2833" t="s">
        <v>343</v>
      </c>
      <c r="G2833" t="s">
        <v>4363</v>
      </c>
      <c r="H2833" t="s">
        <v>4957</v>
      </c>
      <c r="I2833" t="s">
        <v>39</v>
      </c>
      <c r="J2833" t="s">
        <v>46</v>
      </c>
      <c r="K2833" t="s">
        <v>103</v>
      </c>
      <c r="L2833">
        <v>-90.546099999999996</v>
      </c>
      <c r="M2833">
        <v>14.520250000000001</v>
      </c>
      <c r="N2833">
        <v>14.520345000000001</v>
      </c>
      <c r="O2833">
        <v>-90.54614500000001</v>
      </c>
      <c r="P2833" t="s">
        <v>31</v>
      </c>
      <c r="Q2833" t="s">
        <v>2114</v>
      </c>
      <c r="R2833" t="s">
        <v>104</v>
      </c>
      <c r="S2833" t="s">
        <v>105</v>
      </c>
      <c r="V2833" t="str">
        <f>_xlfn.XLOOKUP(UNIVERSO[[#This Row],[Ruta DN]],'[1]Cuota Ruta'!E:E,'[1]Cuota Ruta'!G:G)</f>
        <v>Cargar</v>
      </c>
    </row>
    <row r="2834" spans="1:22" x14ac:dyDescent="0.25">
      <c r="A2834" t="s">
        <v>111</v>
      </c>
      <c r="B2834" t="s">
        <v>806</v>
      </c>
      <c r="C2834">
        <v>2603336598</v>
      </c>
      <c r="D2834">
        <v>1203336598</v>
      </c>
      <c r="E2834" t="s">
        <v>54</v>
      </c>
      <c r="F2834" t="s">
        <v>807</v>
      </c>
      <c r="G2834" t="s">
        <v>4958</v>
      </c>
      <c r="H2834" t="s">
        <v>4959</v>
      </c>
      <c r="I2834" t="s">
        <v>28</v>
      </c>
      <c r="J2834" t="s">
        <v>46</v>
      </c>
      <c r="K2834" t="s">
        <v>204</v>
      </c>
      <c r="L2834">
        <v>-90.551277999999996</v>
      </c>
      <c r="M2834">
        <v>14.593028</v>
      </c>
      <c r="N2834">
        <v>14.59309968</v>
      </c>
      <c r="O2834">
        <v>-90.551414260000001</v>
      </c>
      <c r="P2834" t="s">
        <v>31</v>
      </c>
      <c r="Q2834" t="s">
        <v>2114</v>
      </c>
      <c r="R2834" t="s">
        <v>117</v>
      </c>
      <c r="S2834" t="s">
        <v>118</v>
      </c>
      <c r="V2834" t="str">
        <f>_xlfn.XLOOKUP(UNIVERSO[[#This Row],[Ruta DN]],'[1]Cuota Ruta'!E:E,'[1]Cuota Ruta'!G:G)</f>
        <v>Cargar</v>
      </c>
    </row>
    <row r="2835" spans="1:22" x14ac:dyDescent="0.25">
      <c r="A2835" t="s">
        <v>98</v>
      </c>
      <c r="B2835" t="s">
        <v>342</v>
      </c>
      <c r="C2835">
        <v>2603307729</v>
      </c>
      <c r="D2835">
        <v>1203307729</v>
      </c>
      <c r="E2835" t="s">
        <v>54</v>
      </c>
      <c r="F2835" t="s">
        <v>343</v>
      </c>
      <c r="G2835" t="s">
        <v>83</v>
      </c>
      <c r="H2835" t="s">
        <v>4960</v>
      </c>
      <c r="I2835" t="s">
        <v>93</v>
      </c>
      <c r="J2835" t="s">
        <v>29</v>
      </c>
      <c r="K2835" t="s">
        <v>103</v>
      </c>
      <c r="L2835">
        <v>-90.544300000000007</v>
      </c>
      <c r="M2835">
        <v>14.518568999999999</v>
      </c>
      <c r="N2835">
        <v>14.518568999999999</v>
      </c>
      <c r="O2835">
        <v>-90.544300000000007</v>
      </c>
      <c r="P2835" t="s">
        <v>31</v>
      </c>
      <c r="Q2835" t="s">
        <v>2114</v>
      </c>
      <c r="R2835" t="s">
        <v>104</v>
      </c>
      <c r="S2835" t="s">
        <v>105</v>
      </c>
      <c r="V2835" t="str">
        <f>_xlfn.XLOOKUP(UNIVERSO[[#This Row],[Ruta DN]],'[1]Cuota Ruta'!E:E,'[1]Cuota Ruta'!G:G)</f>
        <v>Cargar</v>
      </c>
    </row>
    <row r="2836" spans="1:22" x14ac:dyDescent="0.25">
      <c r="A2836" t="s">
        <v>111</v>
      </c>
      <c r="B2836" t="s">
        <v>112</v>
      </c>
      <c r="C2836">
        <v>2603336612</v>
      </c>
      <c r="D2836">
        <v>1203336612</v>
      </c>
      <c r="E2836" t="s">
        <v>54</v>
      </c>
      <c r="F2836" t="s">
        <v>113</v>
      </c>
      <c r="G2836" t="s">
        <v>1754</v>
      </c>
      <c r="H2836" t="s">
        <v>4961</v>
      </c>
      <c r="I2836" t="s">
        <v>39</v>
      </c>
      <c r="J2836" t="s">
        <v>29</v>
      </c>
      <c r="K2836" t="s">
        <v>116</v>
      </c>
      <c r="L2836">
        <v>-90.582888999999994</v>
      </c>
      <c r="M2836">
        <v>14.654164</v>
      </c>
      <c r="N2836">
        <v>14.65423678</v>
      </c>
      <c r="O2836">
        <v>-90.58301505</v>
      </c>
      <c r="P2836" t="s">
        <v>31</v>
      </c>
      <c r="Q2836" t="s">
        <v>2114</v>
      </c>
      <c r="R2836" t="s">
        <v>117</v>
      </c>
      <c r="S2836" t="s">
        <v>118</v>
      </c>
      <c r="V2836" t="str">
        <f>_xlfn.XLOOKUP(UNIVERSO[[#This Row],[Ruta DN]],'[1]Cuota Ruta'!E:E,'[1]Cuota Ruta'!G:G)</f>
        <v>Cargar</v>
      </c>
    </row>
    <row r="2837" spans="1:22" x14ac:dyDescent="0.25">
      <c r="A2837" t="s">
        <v>111</v>
      </c>
      <c r="B2837" t="s">
        <v>112</v>
      </c>
      <c r="C2837">
        <v>2603336716</v>
      </c>
      <c r="D2837">
        <v>1203336716</v>
      </c>
      <c r="E2837" t="s">
        <v>54</v>
      </c>
      <c r="F2837" t="s">
        <v>113</v>
      </c>
      <c r="G2837" t="s">
        <v>3436</v>
      </c>
      <c r="H2837" t="s">
        <v>4962</v>
      </c>
      <c r="I2837" t="s">
        <v>39</v>
      </c>
      <c r="J2837" t="s">
        <v>29</v>
      </c>
      <c r="K2837" t="s">
        <v>116</v>
      </c>
      <c r="L2837">
        <v>-90.582969000000006</v>
      </c>
      <c r="M2837">
        <v>14.654275</v>
      </c>
      <c r="N2837">
        <v>14.65422729</v>
      </c>
      <c r="O2837">
        <v>-90.583023109999999</v>
      </c>
      <c r="P2837" t="s">
        <v>31</v>
      </c>
      <c r="Q2837" t="s">
        <v>2114</v>
      </c>
      <c r="R2837" t="s">
        <v>117</v>
      </c>
      <c r="S2837" t="s">
        <v>118</v>
      </c>
      <c r="V2837" t="str">
        <f>_xlfn.XLOOKUP(UNIVERSO[[#This Row],[Ruta DN]],'[1]Cuota Ruta'!E:E,'[1]Cuota Ruta'!G:G)</f>
        <v>Cargar</v>
      </c>
    </row>
    <row r="2838" spans="1:22" x14ac:dyDescent="0.25">
      <c r="A2838" t="s">
        <v>286</v>
      </c>
      <c r="B2838" t="s">
        <v>1051</v>
      </c>
      <c r="C2838">
        <v>2603336728</v>
      </c>
      <c r="D2838">
        <v>1203336728</v>
      </c>
      <c r="E2838" t="s">
        <v>54</v>
      </c>
      <c r="F2838" t="s">
        <v>1052</v>
      </c>
      <c r="G2838" t="s">
        <v>1105</v>
      </c>
      <c r="H2838" t="s">
        <v>4963</v>
      </c>
      <c r="I2838" t="s">
        <v>28</v>
      </c>
      <c r="J2838" t="s">
        <v>46</v>
      </c>
      <c r="K2838" t="s">
        <v>575</v>
      </c>
      <c r="L2838">
        <v>-90.009110000000007</v>
      </c>
      <c r="M2838">
        <v>14.136139999999999</v>
      </c>
      <c r="N2838">
        <v>14.545745800000001</v>
      </c>
      <c r="O2838">
        <v>-90.417952700000001</v>
      </c>
      <c r="P2838" t="s">
        <v>31</v>
      </c>
      <c r="Q2838" t="s">
        <v>2114</v>
      </c>
      <c r="R2838" t="s">
        <v>292</v>
      </c>
      <c r="S2838" t="s">
        <v>293</v>
      </c>
      <c r="V2838" t="str">
        <f>_xlfn.XLOOKUP(UNIVERSO[[#This Row],[Ruta DN]],'[1]Cuota Ruta'!E:E,'[1]Cuota Ruta'!G:G)</f>
        <v>Cargar</v>
      </c>
    </row>
    <row r="2839" spans="1:22" x14ac:dyDescent="0.25">
      <c r="A2839" t="s">
        <v>111</v>
      </c>
      <c r="B2839" t="s">
        <v>463</v>
      </c>
      <c r="C2839">
        <v>2603336884</v>
      </c>
      <c r="D2839">
        <v>1203336884</v>
      </c>
      <c r="E2839" t="s">
        <v>54</v>
      </c>
      <c r="F2839" t="s">
        <v>464</v>
      </c>
      <c r="G2839" t="s">
        <v>2589</v>
      </c>
      <c r="H2839" t="s">
        <v>4964</v>
      </c>
      <c r="I2839" t="s">
        <v>39</v>
      </c>
      <c r="J2839" t="s">
        <v>29</v>
      </c>
      <c r="K2839" t="s">
        <v>204</v>
      </c>
      <c r="L2839">
        <v>-90.536169000000001</v>
      </c>
      <c r="M2839">
        <v>14.608819</v>
      </c>
      <c r="N2839">
        <v>14.60876573</v>
      </c>
      <c r="O2839">
        <v>-90.536265940000007</v>
      </c>
      <c r="P2839" t="s">
        <v>31</v>
      </c>
      <c r="Q2839" t="s">
        <v>2114</v>
      </c>
      <c r="R2839" t="s">
        <v>117</v>
      </c>
      <c r="S2839" t="s">
        <v>118</v>
      </c>
      <c r="V2839" t="str">
        <f>_xlfn.XLOOKUP(UNIVERSO[[#This Row],[Ruta DN]],'[1]Cuota Ruta'!E:E,'[1]Cuota Ruta'!G:G)</f>
        <v>Cargar</v>
      </c>
    </row>
    <row r="2840" spans="1:22" x14ac:dyDescent="0.25">
      <c r="A2840" t="s">
        <v>213</v>
      </c>
      <c r="B2840" t="s">
        <v>1093</v>
      </c>
      <c r="C2840">
        <v>2603308076</v>
      </c>
      <c r="D2840">
        <v>1203308076</v>
      </c>
      <c r="E2840" t="s">
        <v>54</v>
      </c>
      <c r="F2840" t="s">
        <v>1094</v>
      </c>
      <c r="G2840" t="s">
        <v>146</v>
      </c>
      <c r="H2840" t="s">
        <v>4965</v>
      </c>
      <c r="I2840" t="s">
        <v>39</v>
      </c>
      <c r="J2840" t="s">
        <v>29</v>
      </c>
      <c r="K2840" t="s">
        <v>599</v>
      </c>
      <c r="L2840">
        <v>-90.833150000000003</v>
      </c>
      <c r="M2840">
        <v>14.625219</v>
      </c>
      <c r="N2840">
        <v>14.625219</v>
      </c>
      <c r="O2840">
        <v>-90.833150000000003</v>
      </c>
      <c r="P2840" t="s">
        <v>31</v>
      </c>
      <c r="Q2840" t="s">
        <v>2114</v>
      </c>
      <c r="R2840" t="s">
        <v>219</v>
      </c>
      <c r="S2840" t="s">
        <v>220</v>
      </c>
      <c r="V2840" t="str">
        <f>_xlfn.XLOOKUP(UNIVERSO[[#This Row],[Ruta DN]],'[1]Cuota Ruta'!E:E,'[1]Cuota Ruta'!G:G)</f>
        <v>Cargar</v>
      </c>
    </row>
    <row r="2841" spans="1:22" x14ac:dyDescent="0.25">
      <c r="A2841" t="s">
        <v>98</v>
      </c>
      <c r="B2841" t="s">
        <v>338</v>
      </c>
      <c r="C2841">
        <v>2603336944</v>
      </c>
      <c r="D2841">
        <v>1203336944</v>
      </c>
      <c r="E2841" t="s">
        <v>54</v>
      </c>
      <c r="F2841" t="s">
        <v>339</v>
      </c>
      <c r="G2841" t="s">
        <v>284</v>
      </c>
      <c r="H2841" t="s">
        <v>4966</v>
      </c>
      <c r="I2841" t="s">
        <v>39</v>
      </c>
      <c r="J2841" t="s">
        <v>29</v>
      </c>
      <c r="K2841" t="s">
        <v>110</v>
      </c>
      <c r="L2841">
        <v>-90.582019000000003</v>
      </c>
      <c r="M2841">
        <v>14.512028000000001</v>
      </c>
      <c r="N2841">
        <v>14.512133329999999</v>
      </c>
      <c r="O2841">
        <v>-90.582111670000003</v>
      </c>
      <c r="P2841" t="s">
        <v>31</v>
      </c>
      <c r="Q2841" t="s">
        <v>2114</v>
      </c>
      <c r="R2841" t="s">
        <v>104</v>
      </c>
      <c r="S2841" t="s">
        <v>105</v>
      </c>
      <c r="V2841" t="str">
        <f>_xlfn.XLOOKUP(UNIVERSO[[#This Row],[Ruta DN]],'[1]Cuota Ruta'!E:E,'[1]Cuota Ruta'!G:G)</f>
        <v>Cargar</v>
      </c>
    </row>
    <row r="2842" spans="1:22" x14ac:dyDescent="0.25">
      <c r="A2842" t="s">
        <v>111</v>
      </c>
      <c r="B2842" t="s">
        <v>295</v>
      </c>
      <c r="C2842">
        <v>2603336985</v>
      </c>
      <c r="D2842">
        <v>1203336985</v>
      </c>
      <c r="E2842" t="s">
        <v>54</v>
      </c>
      <c r="F2842" t="s">
        <v>296</v>
      </c>
      <c r="G2842" t="s">
        <v>4967</v>
      </c>
      <c r="H2842" t="s">
        <v>4968</v>
      </c>
      <c r="I2842" t="s">
        <v>93</v>
      </c>
      <c r="J2842" t="s">
        <v>29</v>
      </c>
      <c r="K2842" t="s">
        <v>173</v>
      </c>
      <c r="L2842">
        <v>-90.563225000000003</v>
      </c>
      <c r="M2842">
        <v>14.683097</v>
      </c>
      <c r="N2842">
        <v>14.683097</v>
      </c>
      <c r="O2842">
        <v>-90.563225000000003</v>
      </c>
      <c r="P2842" t="s">
        <v>31</v>
      </c>
      <c r="Q2842" t="s">
        <v>2119</v>
      </c>
      <c r="R2842" t="s">
        <v>117</v>
      </c>
      <c r="S2842" t="s">
        <v>118</v>
      </c>
      <c r="V2842" t="str">
        <f>_xlfn.XLOOKUP(UNIVERSO[[#This Row],[Ruta DN]],'[1]Cuota Ruta'!E:E,'[1]Cuota Ruta'!G:G)</f>
        <v>Cargar</v>
      </c>
    </row>
    <row r="2843" spans="1:22" x14ac:dyDescent="0.25">
      <c r="A2843" t="s">
        <v>111</v>
      </c>
      <c r="B2843" t="s">
        <v>295</v>
      </c>
      <c r="C2843">
        <v>2603336986</v>
      </c>
      <c r="D2843">
        <v>1203336986</v>
      </c>
      <c r="E2843" t="s">
        <v>54</v>
      </c>
      <c r="F2843" t="s">
        <v>296</v>
      </c>
      <c r="G2843" t="s">
        <v>1729</v>
      </c>
      <c r="H2843" t="s">
        <v>4969</v>
      </c>
      <c r="I2843" t="s">
        <v>39</v>
      </c>
      <c r="J2843" t="s">
        <v>29</v>
      </c>
      <c r="K2843" t="s">
        <v>173</v>
      </c>
      <c r="L2843">
        <v>-90.549543</v>
      </c>
      <c r="M2843">
        <v>14.692572999999999</v>
      </c>
      <c r="N2843">
        <v>14.690542221069339</v>
      </c>
      <c r="O2843">
        <v>-90.55462646484375</v>
      </c>
      <c r="P2843" t="s">
        <v>31</v>
      </c>
      <c r="Q2843" t="s">
        <v>2114</v>
      </c>
      <c r="R2843" t="s">
        <v>117</v>
      </c>
      <c r="S2843" t="s">
        <v>118</v>
      </c>
      <c r="V2843" t="str">
        <f>_xlfn.XLOOKUP(UNIVERSO[[#This Row],[Ruta DN]],'[1]Cuota Ruta'!E:E,'[1]Cuota Ruta'!G:G)</f>
        <v>Cargar</v>
      </c>
    </row>
    <row r="2844" spans="1:22" x14ac:dyDescent="0.25">
      <c r="A2844" t="s">
        <v>98</v>
      </c>
      <c r="B2844" t="s">
        <v>396</v>
      </c>
      <c r="C2844">
        <v>2603336995</v>
      </c>
      <c r="D2844">
        <v>1203336995</v>
      </c>
      <c r="E2844" t="s">
        <v>54</v>
      </c>
      <c r="F2844" t="s">
        <v>397</v>
      </c>
      <c r="G2844" t="s">
        <v>4970</v>
      </c>
      <c r="H2844" t="s">
        <v>4971</v>
      </c>
      <c r="I2844" t="s">
        <v>39</v>
      </c>
      <c r="J2844" t="s">
        <v>29</v>
      </c>
      <c r="K2844" t="s">
        <v>123</v>
      </c>
      <c r="L2844">
        <v>-90.575569000000002</v>
      </c>
      <c r="M2844">
        <v>14.521728</v>
      </c>
      <c r="N2844">
        <v>14.521725</v>
      </c>
      <c r="O2844">
        <v>-90.575569000000002</v>
      </c>
      <c r="P2844" t="s">
        <v>31</v>
      </c>
      <c r="Q2844" t="s">
        <v>2114</v>
      </c>
      <c r="R2844" t="s">
        <v>104</v>
      </c>
      <c r="S2844" t="s">
        <v>105</v>
      </c>
      <c r="V2844" t="str">
        <f>_xlfn.XLOOKUP(UNIVERSO[[#This Row],[Ruta DN]],'[1]Cuota Ruta'!E:E,'[1]Cuota Ruta'!G:G)</f>
        <v>Cargar</v>
      </c>
    </row>
    <row r="2845" spans="1:22" x14ac:dyDescent="0.25">
      <c r="A2845" t="s">
        <v>22</v>
      </c>
      <c r="B2845" t="s">
        <v>53</v>
      </c>
      <c r="C2845">
        <v>2603337006</v>
      </c>
      <c r="D2845">
        <v>1203337006</v>
      </c>
      <c r="E2845" t="s">
        <v>54</v>
      </c>
      <c r="F2845" t="s">
        <v>55</v>
      </c>
      <c r="G2845" t="s">
        <v>328</v>
      </c>
      <c r="H2845" t="s">
        <v>4972</v>
      </c>
      <c r="I2845" t="s">
        <v>39</v>
      </c>
      <c r="J2845" t="s">
        <v>46</v>
      </c>
      <c r="K2845" t="s">
        <v>30</v>
      </c>
      <c r="L2845">
        <v>-90.464907999999994</v>
      </c>
      <c r="M2845">
        <v>14.647489</v>
      </c>
      <c r="N2845">
        <v>14.64748582</v>
      </c>
      <c r="O2845">
        <v>-90.464724410000002</v>
      </c>
      <c r="P2845" t="s">
        <v>31</v>
      </c>
      <c r="Q2845" t="s">
        <v>2114</v>
      </c>
      <c r="R2845" t="s">
        <v>33</v>
      </c>
      <c r="S2845" t="s">
        <v>34</v>
      </c>
      <c r="V2845" t="str">
        <f>_xlfn.XLOOKUP(UNIVERSO[[#This Row],[Ruta DN]],'[1]Cuota Ruta'!E:E,'[1]Cuota Ruta'!G:G)</f>
        <v>Cargar</v>
      </c>
    </row>
    <row r="2846" spans="1:22" x14ac:dyDescent="0.25">
      <c r="A2846" t="s">
        <v>22</v>
      </c>
      <c r="B2846" t="s">
        <v>758</v>
      </c>
      <c r="C2846">
        <v>2603337016</v>
      </c>
      <c r="D2846">
        <v>1203337016</v>
      </c>
      <c r="E2846" t="s">
        <v>54</v>
      </c>
      <c r="F2846" t="s">
        <v>759</v>
      </c>
      <c r="G2846" t="s">
        <v>4973</v>
      </c>
      <c r="H2846" t="s">
        <v>4974</v>
      </c>
      <c r="I2846" t="s">
        <v>39</v>
      </c>
      <c r="J2846" t="s">
        <v>46</v>
      </c>
      <c r="K2846" t="s">
        <v>80</v>
      </c>
      <c r="L2846">
        <v>-90.500749999999996</v>
      </c>
      <c r="M2846">
        <v>14.617019000000001</v>
      </c>
      <c r="N2846">
        <v>14.617123879999999</v>
      </c>
      <c r="O2846">
        <v>-90.500783850000005</v>
      </c>
      <c r="P2846" t="s">
        <v>31</v>
      </c>
      <c r="Q2846" t="s">
        <v>2114</v>
      </c>
      <c r="R2846" t="s">
        <v>33</v>
      </c>
      <c r="S2846" t="s">
        <v>34</v>
      </c>
      <c r="V2846" t="str">
        <f>_xlfn.XLOOKUP(UNIVERSO[[#This Row],[Ruta DN]],'[1]Cuota Ruta'!E:E,'[1]Cuota Ruta'!G:G)</f>
        <v>Cargar</v>
      </c>
    </row>
    <row r="2847" spans="1:22" x14ac:dyDescent="0.25">
      <c r="A2847" t="s">
        <v>22</v>
      </c>
      <c r="B2847" t="s">
        <v>254</v>
      </c>
      <c r="C2847">
        <v>2603337118</v>
      </c>
      <c r="D2847">
        <v>1203337118</v>
      </c>
      <c r="E2847" t="s">
        <v>54</v>
      </c>
      <c r="F2847" t="s">
        <v>255</v>
      </c>
      <c r="G2847" t="s">
        <v>4975</v>
      </c>
      <c r="H2847" t="s">
        <v>4976</v>
      </c>
      <c r="I2847" t="s">
        <v>28</v>
      </c>
      <c r="J2847" t="s">
        <v>46</v>
      </c>
      <c r="K2847" t="s">
        <v>64</v>
      </c>
      <c r="L2847">
        <v>-90.406657999999993</v>
      </c>
      <c r="M2847">
        <v>14.688518999999999</v>
      </c>
      <c r="N2847">
        <v>14.68860411085188</v>
      </c>
      <c r="O2847">
        <v>-90.406713075935841</v>
      </c>
      <c r="P2847" t="s">
        <v>31</v>
      </c>
      <c r="Q2847" t="s">
        <v>2117</v>
      </c>
      <c r="R2847" t="s">
        <v>33</v>
      </c>
      <c r="S2847" t="s">
        <v>34</v>
      </c>
      <c r="V2847" t="str">
        <f>_xlfn.XLOOKUP(UNIVERSO[[#This Row],[Ruta DN]],'[1]Cuota Ruta'!E:E,'[1]Cuota Ruta'!G:G)</f>
        <v>Cargar</v>
      </c>
    </row>
    <row r="2848" spans="1:22" x14ac:dyDescent="0.25">
      <c r="A2848" t="s">
        <v>111</v>
      </c>
      <c r="B2848" t="s">
        <v>346</v>
      </c>
      <c r="C2848">
        <v>2603337167</v>
      </c>
      <c r="D2848">
        <v>1203337167</v>
      </c>
      <c r="E2848" t="s">
        <v>54</v>
      </c>
      <c r="F2848" t="s">
        <v>347</v>
      </c>
      <c r="G2848" t="s">
        <v>3365</v>
      </c>
      <c r="H2848" t="s">
        <v>4977</v>
      </c>
      <c r="I2848" t="s">
        <v>39</v>
      </c>
      <c r="J2848" t="s">
        <v>46</v>
      </c>
      <c r="K2848" t="s">
        <v>164</v>
      </c>
      <c r="L2848">
        <v>-90.410358000000002</v>
      </c>
      <c r="M2848">
        <v>14.545889000000001</v>
      </c>
      <c r="N2848">
        <v>14.545889000000001</v>
      </c>
      <c r="O2848">
        <v>-90.410358000000002</v>
      </c>
      <c r="P2848" t="s">
        <v>31</v>
      </c>
      <c r="Q2848" t="s">
        <v>2114</v>
      </c>
      <c r="R2848" t="s">
        <v>117</v>
      </c>
      <c r="S2848" t="s">
        <v>118</v>
      </c>
      <c r="V2848" t="str">
        <f>_xlfn.XLOOKUP(UNIVERSO[[#This Row],[Ruta DN]],'[1]Cuota Ruta'!E:E,'[1]Cuota Ruta'!G:G)</f>
        <v>Cargar</v>
      </c>
    </row>
    <row r="2849" spans="1:22" x14ac:dyDescent="0.25">
      <c r="A2849" t="s">
        <v>22</v>
      </c>
      <c r="B2849" t="s">
        <v>812</v>
      </c>
      <c r="C2849">
        <v>2603308462</v>
      </c>
      <c r="D2849">
        <v>1203308462</v>
      </c>
      <c r="E2849" t="s">
        <v>54</v>
      </c>
      <c r="F2849" t="s">
        <v>813</v>
      </c>
      <c r="G2849" t="s">
        <v>4978</v>
      </c>
      <c r="H2849" t="s">
        <v>4979</v>
      </c>
      <c r="I2849" t="s">
        <v>39</v>
      </c>
      <c r="J2849" t="s">
        <v>46</v>
      </c>
      <c r="K2849" t="s">
        <v>64</v>
      </c>
      <c r="L2849">
        <v>-90.408100000000005</v>
      </c>
      <c r="M2849">
        <v>14.683069</v>
      </c>
      <c r="N2849">
        <v>14.683069</v>
      </c>
      <c r="O2849">
        <v>-90.408100000000005</v>
      </c>
      <c r="P2849" t="s">
        <v>31</v>
      </c>
      <c r="Q2849" t="s">
        <v>2117</v>
      </c>
      <c r="R2849" t="s">
        <v>33</v>
      </c>
      <c r="S2849" t="s">
        <v>34</v>
      </c>
      <c r="V2849" t="str">
        <f>_xlfn.XLOOKUP(UNIVERSO[[#This Row],[Ruta DN]],'[1]Cuota Ruta'!E:E,'[1]Cuota Ruta'!G:G)</f>
        <v>Cargar</v>
      </c>
    </row>
    <row r="2850" spans="1:22" x14ac:dyDescent="0.25">
      <c r="A2850" t="s">
        <v>111</v>
      </c>
      <c r="B2850" t="s">
        <v>346</v>
      </c>
      <c r="C2850">
        <v>2603337177</v>
      </c>
      <c r="D2850">
        <v>1203337177</v>
      </c>
      <c r="E2850" t="s">
        <v>54</v>
      </c>
      <c r="F2850" t="s">
        <v>347</v>
      </c>
      <c r="G2850" t="s">
        <v>4980</v>
      </c>
      <c r="H2850" t="s">
        <v>4981</v>
      </c>
      <c r="I2850" t="s">
        <v>39</v>
      </c>
      <c r="J2850" t="s">
        <v>29</v>
      </c>
      <c r="K2850" t="s">
        <v>164</v>
      </c>
      <c r="L2850">
        <v>-90.413788999999994</v>
      </c>
      <c r="M2850">
        <v>14.548088999999999</v>
      </c>
      <c r="N2850">
        <v>14.546715470000001</v>
      </c>
      <c r="O2850">
        <v>-90.408862580000005</v>
      </c>
      <c r="P2850" t="s">
        <v>31</v>
      </c>
      <c r="Q2850" t="s">
        <v>2114</v>
      </c>
      <c r="R2850" t="s">
        <v>117</v>
      </c>
      <c r="S2850" t="s">
        <v>118</v>
      </c>
      <c r="V2850" t="str">
        <f>_xlfn.XLOOKUP(UNIVERSO[[#This Row],[Ruta DN]],'[1]Cuota Ruta'!E:E,'[1]Cuota Ruta'!G:G)</f>
        <v>Cargar</v>
      </c>
    </row>
    <row r="2851" spans="1:22" x14ac:dyDescent="0.25">
      <c r="A2851" t="s">
        <v>111</v>
      </c>
      <c r="B2851" t="s">
        <v>1879</v>
      </c>
      <c r="C2851">
        <v>2603337192</v>
      </c>
      <c r="D2851">
        <v>1203337192</v>
      </c>
      <c r="E2851" t="s">
        <v>54</v>
      </c>
      <c r="F2851" t="s">
        <v>1880</v>
      </c>
      <c r="G2851" t="s">
        <v>4982</v>
      </c>
      <c r="H2851" t="s">
        <v>4983</v>
      </c>
      <c r="I2851" t="s">
        <v>39</v>
      </c>
      <c r="J2851" t="s">
        <v>29</v>
      </c>
      <c r="K2851" t="s">
        <v>204</v>
      </c>
      <c r="L2851">
        <v>-90.546469000000002</v>
      </c>
      <c r="M2851">
        <v>14.60075</v>
      </c>
      <c r="N2851">
        <v>14.6007128</v>
      </c>
      <c r="O2851">
        <v>-90.546493400000003</v>
      </c>
      <c r="P2851" t="s">
        <v>31</v>
      </c>
      <c r="Q2851" t="s">
        <v>2114</v>
      </c>
      <c r="R2851" t="s">
        <v>117</v>
      </c>
      <c r="S2851" t="s">
        <v>118</v>
      </c>
      <c r="V2851" t="str">
        <f>_xlfn.XLOOKUP(UNIVERSO[[#This Row],[Ruta DN]],'[1]Cuota Ruta'!E:E,'[1]Cuota Ruta'!G:G)</f>
        <v>Cargar</v>
      </c>
    </row>
    <row r="2852" spans="1:22" x14ac:dyDescent="0.25">
      <c r="A2852" t="s">
        <v>98</v>
      </c>
      <c r="B2852" t="s">
        <v>342</v>
      </c>
      <c r="C2852">
        <v>2603337262</v>
      </c>
      <c r="D2852">
        <v>1203337262</v>
      </c>
      <c r="E2852" t="s">
        <v>54</v>
      </c>
      <c r="F2852" t="s">
        <v>343</v>
      </c>
      <c r="G2852" t="s">
        <v>4984</v>
      </c>
      <c r="H2852" t="s">
        <v>4985</v>
      </c>
      <c r="I2852" t="s">
        <v>39</v>
      </c>
      <c r="J2852" t="s">
        <v>46</v>
      </c>
      <c r="K2852" t="s">
        <v>103</v>
      </c>
      <c r="L2852">
        <v>-90.548518999999999</v>
      </c>
      <c r="M2852">
        <v>14.517918999999999</v>
      </c>
      <c r="N2852">
        <v>14.517836666666669</v>
      </c>
      <c r="O2852">
        <v>-90.548553330000004</v>
      </c>
      <c r="P2852" t="s">
        <v>31</v>
      </c>
      <c r="Q2852" t="s">
        <v>2114</v>
      </c>
      <c r="R2852" t="s">
        <v>104</v>
      </c>
      <c r="S2852" t="s">
        <v>105</v>
      </c>
      <c r="V2852" t="str">
        <f>_xlfn.XLOOKUP(UNIVERSO[[#This Row],[Ruta DN]],'[1]Cuota Ruta'!E:E,'[1]Cuota Ruta'!G:G)</f>
        <v>Cargar</v>
      </c>
    </row>
    <row r="2853" spans="1:22" x14ac:dyDescent="0.25">
      <c r="A2853" t="s">
        <v>111</v>
      </c>
      <c r="B2853" t="s">
        <v>476</v>
      </c>
      <c r="C2853">
        <v>2603308591</v>
      </c>
      <c r="D2853">
        <v>1203308591</v>
      </c>
      <c r="E2853" t="s">
        <v>54</v>
      </c>
      <c r="F2853" t="s">
        <v>477</v>
      </c>
      <c r="G2853" t="s">
        <v>4986</v>
      </c>
      <c r="H2853" t="s">
        <v>4987</v>
      </c>
      <c r="I2853" t="s">
        <v>39</v>
      </c>
      <c r="J2853" t="s">
        <v>46</v>
      </c>
      <c r="K2853" t="s">
        <v>116</v>
      </c>
      <c r="L2853">
        <v>-90.575128000000007</v>
      </c>
      <c r="M2853">
        <v>14.62655</v>
      </c>
      <c r="N2853">
        <v>14.62655</v>
      </c>
      <c r="O2853">
        <v>-90.575128000000007</v>
      </c>
      <c r="P2853" t="s">
        <v>31</v>
      </c>
      <c r="Q2853" t="s">
        <v>2114</v>
      </c>
      <c r="R2853" t="s">
        <v>117</v>
      </c>
      <c r="S2853" t="s">
        <v>118</v>
      </c>
      <c r="V2853" t="str">
        <f>_xlfn.XLOOKUP(UNIVERSO[[#This Row],[Ruta DN]],'[1]Cuota Ruta'!E:E,'[1]Cuota Ruta'!G:G)</f>
        <v>Cargar</v>
      </c>
    </row>
    <row r="2854" spans="1:22" x14ac:dyDescent="0.25">
      <c r="A2854" t="s">
        <v>111</v>
      </c>
      <c r="B2854" t="s">
        <v>1943</v>
      </c>
      <c r="C2854">
        <v>2603337363</v>
      </c>
      <c r="D2854">
        <v>1203337363</v>
      </c>
      <c r="E2854" t="s">
        <v>54</v>
      </c>
      <c r="F2854" t="s">
        <v>1944</v>
      </c>
      <c r="G2854" t="s">
        <v>3675</v>
      </c>
      <c r="H2854" t="s">
        <v>4988</v>
      </c>
      <c r="I2854" t="s">
        <v>39</v>
      </c>
      <c r="J2854" t="s">
        <v>29</v>
      </c>
      <c r="K2854" t="s">
        <v>204</v>
      </c>
      <c r="L2854">
        <v>-90.576469000000003</v>
      </c>
      <c r="M2854">
        <v>14.589577999999999</v>
      </c>
      <c r="N2854">
        <v>14.588929609999999</v>
      </c>
      <c r="O2854">
        <v>-90.576929239999984</v>
      </c>
      <c r="P2854" t="s">
        <v>31</v>
      </c>
      <c r="Q2854" t="s">
        <v>2114</v>
      </c>
      <c r="R2854" t="s">
        <v>117</v>
      </c>
      <c r="S2854" t="s">
        <v>118</v>
      </c>
      <c r="V2854" t="str">
        <f>_xlfn.XLOOKUP(UNIVERSO[[#This Row],[Ruta DN]],'[1]Cuota Ruta'!E:E,'[1]Cuota Ruta'!G:G)</f>
        <v>Cargar</v>
      </c>
    </row>
    <row r="2855" spans="1:22" x14ac:dyDescent="0.25">
      <c r="A2855" t="s">
        <v>111</v>
      </c>
      <c r="B2855" t="s">
        <v>529</v>
      </c>
      <c r="C2855">
        <v>2603337370</v>
      </c>
      <c r="D2855">
        <v>1203337370</v>
      </c>
      <c r="E2855" t="s">
        <v>54</v>
      </c>
      <c r="F2855" t="s">
        <v>530</v>
      </c>
      <c r="G2855" t="s">
        <v>4989</v>
      </c>
      <c r="H2855" t="s">
        <v>4990</v>
      </c>
      <c r="I2855" t="s">
        <v>39</v>
      </c>
      <c r="J2855" t="s">
        <v>29</v>
      </c>
      <c r="K2855" t="s">
        <v>116</v>
      </c>
      <c r="L2855">
        <v>-90.598600000000005</v>
      </c>
      <c r="M2855">
        <v>14.6541</v>
      </c>
      <c r="N2855">
        <v>14.66148759</v>
      </c>
      <c r="O2855">
        <v>-90.819985950000003</v>
      </c>
      <c r="P2855" t="s">
        <v>31</v>
      </c>
      <c r="Q2855" t="s">
        <v>2117</v>
      </c>
      <c r="R2855" t="s">
        <v>117</v>
      </c>
      <c r="S2855" t="s">
        <v>118</v>
      </c>
      <c r="V2855" t="str">
        <f>_xlfn.XLOOKUP(UNIVERSO[[#This Row],[Ruta DN]],'[1]Cuota Ruta'!E:E,'[1]Cuota Ruta'!G:G)</f>
        <v>Cargar</v>
      </c>
    </row>
    <row r="2856" spans="1:22" x14ac:dyDescent="0.25">
      <c r="A2856" t="s">
        <v>111</v>
      </c>
      <c r="B2856" t="s">
        <v>1943</v>
      </c>
      <c r="C2856">
        <v>2603337493</v>
      </c>
      <c r="D2856">
        <v>1203337493</v>
      </c>
      <c r="E2856" t="s">
        <v>54</v>
      </c>
      <c r="F2856" t="s">
        <v>1944</v>
      </c>
      <c r="G2856" t="s">
        <v>121</v>
      </c>
      <c r="H2856" t="s">
        <v>4991</v>
      </c>
      <c r="I2856" t="s">
        <v>28</v>
      </c>
      <c r="J2856" t="s">
        <v>29</v>
      </c>
      <c r="K2856" t="s">
        <v>204</v>
      </c>
      <c r="L2856">
        <v>-90.58005</v>
      </c>
      <c r="M2856">
        <v>14.555277999999999</v>
      </c>
      <c r="N2856">
        <v>14.55542202</v>
      </c>
      <c r="O2856">
        <v>-90.580039189999994</v>
      </c>
      <c r="P2856" t="s">
        <v>31</v>
      </c>
      <c r="Q2856" t="s">
        <v>2117</v>
      </c>
      <c r="R2856" t="s">
        <v>117</v>
      </c>
      <c r="S2856" t="s">
        <v>118</v>
      </c>
      <c r="V2856" t="str">
        <f>_xlfn.XLOOKUP(UNIVERSO[[#This Row],[Ruta DN]],'[1]Cuota Ruta'!E:E,'[1]Cuota Ruta'!G:G)</f>
        <v>Cargar</v>
      </c>
    </row>
    <row r="2857" spans="1:22" x14ac:dyDescent="0.25">
      <c r="A2857" t="s">
        <v>111</v>
      </c>
      <c r="B2857" t="s">
        <v>295</v>
      </c>
      <c r="C2857">
        <v>2603337495</v>
      </c>
      <c r="D2857">
        <v>1203337495</v>
      </c>
      <c r="E2857" t="s">
        <v>54</v>
      </c>
      <c r="F2857" t="s">
        <v>296</v>
      </c>
      <c r="G2857" t="s">
        <v>368</v>
      </c>
      <c r="H2857" t="s">
        <v>4992</v>
      </c>
      <c r="I2857" t="s">
        <v>39</v>
      </c>
      <c r="J2857" t="s">
        <v>46</v>
      </c>
      <c r="K2857" t="s">
        <v>173</v>
      </c>
      <c r="L2857">
        <v>-90.561889699999995</v>
      </c>
      <c r="M2857">
        <v>14.601401299999999</v>
      </c>
      <c r="N2857">
        <v>14.679253989999999</v>
      </c>
      <c r="O2857">
        <v>-90.565169229999995</v>
      </c>
      <c r="P2857" t="s">
        <v>31</v>
      </c>
      <c r="Q2857" t="s">
        <v>2114</v>
      </c>
      <c r="R2857" t="s">
        <v>117</v>
      </c>
      <c r="S2857" t="s">
        <v>118</v>
      </c>
      <c r="V2857" t="str">
        <f>_xlfn.XLOOKUP(UNIVERSO[[#This Row],[Ruta DN]],'[1]Cuota Ruta'!E:E,'[1]Cuota Ruta'!G:G)</f>
        <v>Cargar</v>
      </c>
    </row>
    <row r="2858" spans="1:22" x14ac:dyDescent="0.25">
      <c r="A2858" t="s">
        <v>98</v>
      </c>
      <c r="B2858" t="s">
        <v>342</v>
      </c>
      <c r="C2858">
        <v>2603337506</v>
      </c>
      <c r="D2858">
        <v>1203337506</v>
      </c>
      <c r="E2858" t="s">
        <v>54</v>
      </c>
      <c r="F2858" t="s">
        <v>343</v>
      </c>
      <c r="G2858" t="s">
        <v>1445</v>
      </c>
      <c r="H2858" t="s">
        <v>4993</v>
      </c>
      <c r="I2858" t="s">
        <v>39</v>
      </c>
      <c r="J2858" t="s">
        <v>29</v>
      </c>
      <c r="K2858" t="s">
        <v>103</v>
      </c>
      <c r="L2858">
        <v>-90.549577999999997</v>
      </c>
      <c r="M2858">
        <v>14.519318999999999</v>
      </c>
      <c r="N2858">
        <v>14.51921667</v>
      </c>
      <c r="O2858">
        <v>-90.54974833</v>
      </c>
      <c r="P2858" t="s">
        <v>31</v>
      </c>
      <c r="Q2858" t="s">
        <v>2114</v>
      </c>
      <c r="R2858" t="s">
        <v>104</v>
      </c>
      <c r="S2858" t="s">
        <v>105</v>
      </c>
      <c r="V2858" t="str">
        <f>_xlfn.XLOOKUP(UNIVERSO[[#This Row],[Ruta DN]],'[1]Cuota Ruta'!E:E,'[1]Cuota Ruta'!G:G)</f>
        <v>Cargar</v>
      </c>
    </row>
    <row r="2859" spans="1:22" x14ac:dyDescent="0.25">
      <c r="A2859" t="s">
        <v>22</v>
      </c>
      <c r="B2859" t="s">
        <v>178</v>
      </c>
      <c r="C2859">
        <v>2603337536</v>
      </c>
      <c r="D2859">
        <v>1203337536</v>
      </c>
      <c r="E2859" t="s">
        <v>54</v>
      </c>
      <c r="F2859" t="s">
        <v>179</v>
      </c>
      <c r="G2859" t="s">
        <v>878</v>
      </c>
      <c r="H2859" t="s">
        <v>4994</v>
      </c>
      <c r="I2859" t="s">
        <v>39</v>
      </c>
      <c r="J2859" t="s">
        <v>29</v>
      </c>
      <c r="K2859" t="s">
        <v>80</v>
      </c>
      <c r="L2859">
        <v>-90.515169</v>
      </c>
      <c r="M2859">
        <v>14.638519000000001</v>
      </c>
      <c r="N2859">
        <v>14.638598440000001</v>
      </c>
      <c r="O2859">
        <v>-90.515259830000019</v>
      </c>
      <c r="P2859" t="s">
        <v>31</v>
      </c>
      <c r="Q2859" t="s">
        <v>2117</v>
      </c>
      <c r="R2859" t="s">
        <v>33</v>
      </c>
      <c r="S2859" t="s">
        <v>34</v>
      </c>
      <c r="V2859" t="str">
        <f>_xlfn.XLOOKUP(UNIVERSO[[#This Row],[Ruta DN]],'[1]Cuota Ruta'!E:E,'[1]Cuota Ruta'!G:G)</f>
        <v>Cargar</v>
      </c>
    </row>
    <row r="2860" spans="1:22" x14ac:dyDescent="0.25">
      <c r="A2860" t="s">
        <v>111</v>
      </c>
      <c r="B2860" t="s">
        <v>1376</v>
      </c>
      <c r="C2860">
        <v>2603309023</v>
      </c>
      <c r="D2860">
        <v>1203309023</v>
      </c>
      <c r="E2860" t="s">
        <v>54</v>
      </c>
      <c r="F2860" t="s">
        <v>1377</v>
      </c>
      <c r="G2860" t="s">
        <v>65</v>
      </c>
      <c r="H2860" t="s">
        <v>4995</v>
      </c>
      <c r="I2860" t="s">
        <v>28</v>
      </c>
      <c r="J2860" t="s">
        <v>46</v>
      </c>
      <c r="K2860" t="s">
        <v>204</v>
      </c>
      <c r="L2860">
        <v>-90.607697000000002</v>
      </c>
      <c r="M2860">
        <v>14.572668999999999</v>
      </c>
      <c r="N2860">
        <v>14.572668999999999</v>
      </c>
      <c r="O2860">
        <v>-90.607697000000002</v>
      </c>
      <c r="P2860" t="s">
        <v>31</v>
      </c>
      <c r="Q2860" t="s">
        <v>2117</v>
      </c>
      <c r="R2860" t="s">
        <v>117</v>
      </c>
      <c r="S2860" t="s">
        <v>118</v>
      </c>
      <c r="V2860" t="str">
        <f>_xlfn.XLOOKUP(UNIVERSO[[#This Row],[Ruta DN]],'[1]Cuota Ruta'!E:E,'[1]Cuota Ruta'!G:G)</f>
        <v>Cargar</v>
      </c>
    </row>
    <row r="2861" spans="1:22" x14ac:dyDescent="0.25">
      <c r="A2861" t="s">
        <v>111</v>
      </c>
      <c r="B2861" t="s">
        <v>463</v>
      </c>
      <c r="C2861">
        <v>2603337766</v>
      </c>
      <c r="D2861">
        <v>1203337766</v>
      </c>
      <c r="E2861" t="s">
        <v>54</v>
      </c>
      <c r="F2861" t="s">
        <v>464</v>
      </c>
      <c r="G2861" t="s">
        <v>487</v>
      </c>
      <c r="H2861" t="s">
        <v>4996</v>
      </c>
      <c r="I2861" t="s">
        <v>28</v>
      </c>
      <c r="J2861" t="s">
        <v>29</v>
      </c>
      <c r="K2861" t="s">
        <v>204</v>
      </c>
      <c r="L2861">
        <v>-90.540428000000006</v>
      </c>
      <c r="M2861">
        <v>14.598100000000001</v>
      </c>
      <c r="N2861">
        <v>14.598211689999999</v>
      </c>
      <c r="O2861">
        <v>-90.540440529999998</v>
      </c>
      <c r="P2861" t="s">
        <v>31</v>
      </c>
      <c r="Q2861" t="s">
        <v>2114</v>
      </c>
      <c r="R2861" t="s">
        <v>117</v>
      </c>
      <c r="S2861" t="s">
        <v>118</v>
      </c>
      <c r="V2861" t="str">
        <f>_xlfn.XLOOKUP(UNIVERSO[[#This Row],[Ruta DN]],'[1]Cuota Ruta'!E:E,'[1]Cuota Ruta'!G:G)</f>
        <v>Cargar</v>
      </c>
    </row>
    <row r="2862" spans="1:22" x14ac:dyDescent="0.25">
      <c r="A2862" t="s">
        <v>365</v>
      </c>
      <c r="B2862" t="s">
        <v>373</v>
      </c>
      <c r="C2862">
        <v>2603337767</v>
      </c>
      <c r="D2862">
        <v>1203337767</v>
      </c>
      <c r="E2862" t="s">
        <v>54</v>
      </c>
      <c r="F2862" t="s">
        <v>374</v>
      </c>
      <c r="G2862" t="s">
        <v>2967</v>
      </c>
      <c r="H2862" t="s">
        <v>4806</v>
      </c>
      <c r="I2862" t="s">
        <v>28</v>
      </c>
      <c r="J2862" t="s">
        <v>46</v>
      </c>
      <c r="K2862" t="s">
        <v>370</v>
      </c>
      <c r="L2862">
        <v>-90.065488999999999</v>
      </c>
      <c r="M2862">
        <v>14.858485999999999</v>
      </c>
      <c r="N2862">
        <v>14.858525</v>
      </c>
      <c r="O2862">
        <v>-90.065528330000006</v>
      </c>
      <c r="P2862" t="s">
        <v>31</v>
      </c>
      <c r="Q2862" t="s">
        <v>2114</v>
      </c>
      <c r="R2862" t="s">
        <v>371</v>
      </c>
      <c r="S2862" t="s">
        <v>372</v>
      </c>
      <c r="V2862" t="str">
        <f>_xlfn.XLOOKUP(UNIVERSO[[#This Row],[Ruta DN]],'[1]Cuota Ruta'!E:E,'[1]Cuota Ruta'!G:G)</f>
        <v>Cargar</v>
      </c>
    </row>
    <row r="2863" spans="1:22" x14ac:dyDescent="0.25">
      <c r="A2863" t="s">
        <v>98</v>
      </c>
      <c r="B2863" t="s">
        <v>449</v>
      </c>
      <c r="C2863">
        <v>2603337799</v>
      </c>
      <c r="D2863">
        <v>1203337799</v>
      </c>
      <c r="E2863" t="s">
        <v>54</v>
      </c>
      <c r="F2863" t="s">
        <v>450</v>
      </c>
      <c r="G2863" t="s">
        <v>4997</v>
      </c>
      <c r="H2863" t="s">
        <v>4998</v>
      </c>
      <c r="I2863" t="s">
        <v>39</v>
      </c>
      <c r="J2863" t="s">
        <v>29</v>
      </c>
      <c r="K2863" t="s">
        <v>110</v>
      </c>
      <c r="L2863">
        <v>-90.627319</v>
      </c>
      <c r="M2863">
        <v>14.470618999999999</v>
      </c>
      <c r="N2863">
        <v>14.470545</v>
      </c>
      <c r="O2863">
        <v>-90.627335000000002</v>
      </c>
      <c r="P2863" t="s">
        <v>31</v>
      </c>
      <c r="Q2863" t="s">
        <v>2114</v>
      </c>
      <c r="R2863" t="s">
        <v>104</v>
      </c>
      <c r="S2863" t="s">
        <v>105</v>
      </c>
      <c r="V2863" t="str">
        <f>_xlfn.XLOOKUP(UNIVERSO[[#This Row],[Ruta DN]],'[1]Cuota Ruta'!E:E,'[1]Cuota Ruta'!G:G)</f>
        <v>Cargar</v>
      </c>
    </row>
    <row r="2864" spans="1:22" x14ac:dyDescent="0.25">
      <c r="A2864" t="s">
        <v>111</v>
      </c>
      <c r="B2864" t="s">
        <v>893</v>
      </c>
      <c r="C2864">
        <v>2603309085</v>
      </c>
      <c r="D2864">
        <v>1203309085</v>
      </c>
      <c r="E2864" t="s">
        <v>54</v>
      </c>
      <c r="F2864" t="s">
        <v>894</v>
      </c>
      <c r="G2864" t="s">
        <v>328</v>
      </c>
      <c r="H2864" t="s">
        <v>4999</v>
      </c>
      <c r="I2864" t="s">
        <v>39</v>
      </c>
      <c r="J2864" t="s">
        <v>29</v>
      </c>
      <c r="K2864" t="s">
        <v>173</v>
      </c>
      <c r="L2864">
        <v>-90.584649999999996</v>
      </c>
      <c r="M2864">
        <v>14.686757999999999</v>
      </c>
      <c r="N2864">
        <v>14.686757999999999</v>
      </c>
      <c r="O2864">
        <v>-90.584649999999996</v>
      </c>
      <c r="P2864" t="s">
        <v>31</v>
      </c>
      <c r="Q2864" t="s">
        <v>2114</v>
      </c>
      <c r="R2864" t="s">
        <v>117</v>
      </c>
      <c r="S2864" t="s">
        <v>118</v>
      </c>
      <c r="V2864" t="str">
        <f>_xlfn.XLOOKUP(UNIVERSO[[#This Row],[Ruta DN]],'[1]Cuota Ruta'!E:E,'[1]Cuota Ruta'!G:G)</f>
        <v>Cargar</v>
      </c>
    </row>
    <row r="2865" spans="1:22" x14ac:dyDescent="0.25">
      <c r="A2865" t="s">
        <v>213</v>
      </c>
      <c r="B2865" t="s">
        <v>801</v>
      </c>
      <c r="C2865">
        <v>2603337818</v>
      </c>
      <c r="D2865">
        <v>1203337818</v>
      </c>
      <c r="E2865" t="s">
        <v>54</v>
      </c>
      <c r="F2865" t="s">
        <v>802</v>
      </c>
      <c r="G2865" t="s">
        <v>5000</v>
      </c>
      <c r="H2865" t="s">
        <v>5001</v>
      </c>
      <c r="I2865" t="s">
        <v>39</v>
      </c>
      <c r="J2865" t="s">
        <v>29</v>
      </c>
      <c r="K2865" t="s">
        <v>218</v>
      </c>
      <c r="L2865">
        <v>-90.785014599999997</v>
      </c>
      <c r="M2865">
        <v>14.5523156</v>
      </c>
      <c r="N2865">
        <v>14.553123596124349</v>
      </c>
      <c r="O2865">
        <v>-90.786463245749474</v>
      </c>
      <c r="P2865" t="s">
        <v>31</v>
      </c>
      <c r="Q2865" t="s">
        <v>2114</v>
      </c>
      <c r="R2865" t="s">
        <v>219</v>
      </c>
      <c r="S2865" t="s">
        <v>220</v>
      </c>
      <c r="V2865" t="str">
        <f>_xlfn.XLOOKUP(UNIVERSO[[#This Row],[Ruta DN]],'[1]Cuota Ruta'!E:E,'[1]Cuota Ruta'!G:G)</f>
        <v>Cargar</v>
      </c>
    </row>
    <row r="2866" spans="1:22" x14ac:dyDescent="0.25">
      <c r="A2866" t="s">
        <v>22</v>
      </c>
      <c r="B2866" t="s">
        <v>67</v>
      </c>
      <c r="C2866">
        <v>2603337829</v>
      </c>
      <c r="D2866">
        <v>1203337829</v>
      </c>
      <c r="E2866" t="s">
        <v>54</v>
      </c>
      <c r="F2866" t="s">
        <v>68</v>
      </c>
      <c r="G2866" t="s">
        <v>65</v>
      </c>
      <c r="H2866" t="s">
        <v>5002</v>
      </c>
      <c r="I2866" t="s">
        <v>28</v>
      </c>
      <c r="J2866" t="s">
        <v>46</v>
      </c>
      <c r="K2866" t="s">
        <v>30</v>
      </c>
      <c r="L2866">
        <v>-90.514788999999993</v>
      </c>
      <c r="M2866">
        <v>14.651939</v>
      </c>
      <c r="N2866">
        <v>14.638767700000001</v>
      </c>
      <c r="O2866">
        <v>-90.520128690000007</v>
      </c>
      <c r="P2866" t="s">
        <v>31</v>
      </c>
      <c r="Q2866" t="s">
        <v>2117</v>
      </c>
      <c r="R2866" t="s">
        <v>33</v>
      </c>
      <c r="S2866" t="s">
        <v>34</v>
      </c>
      <c r="T2866">
        <v>6</v>
      </c>
      <c r="V2866" t="str">
        <f>_xlfn.XLOOKUP(UNIVERSO[[#This Row],[Ruta DN]],'[1]Cuota Ruta'!E:E,'[1]Cuota Ruta'!G:G)</f>
        <v>Cargar</v>
      </c>
    </row>
    <row r="2867" spans="1:22" x14ac:dyDescent="0.25">
      <c r="A2867" t="s">
        <v>111</v>
      </c>
      <c r="B2867" t="s">
        <v>499</v>
      </c>
      <c r="C2867">
        <v>2603309113</v>
      </c>
      <c r="D2867">
        <v>1203309113</v>
      </c>
      <c r="E2867" t="s">
        <v>54</v>
      </c>
      <c r="F2867" t="s">
        <v>500</v>
      </c>
      <c r="G2867" t="s">
        <v>108</v>
      </c>
      <c r="H2867" t="s">
        <v>5003</v>
      </c>
      <c r="I2867" t="s">
        <v>28</v>
      </c>
      <c r="J2867" t="s">
        <v>29</v>
      </c>
      <c r="K2867" t="s">
        <v>173</v>
      </c>
      <c r="L2867">
        <v>-90.563578000000007</v>
      </c>
      <c r="M2867">
        <v>14.66065</v>
      </c>
      <c r="N2867">
        <v>14.66065</v>
      </c>
      <c r="O2867">
        <v>-90.563578000000007</v>
      </c>
      <c r="P2867" t="s">
        <v>31</v>
      </c>
      <c r="Q2867" t="s">
        <v>2117</v>
      </c>
      <c r="R2867" t="s">
        <v>117</v>
      </c>
      <c r="S2867" t="s">
        <v>118</v>
      </c>
      <c r="V2867" t="str">
        <f>_xlfn.XLOOKUP(UNIVERSO[[#This Row],[Ruta DN]],'[1]Cuota Ruta'!E:E,'[1]Cuota Ruta'!G:G)</f>
        <v>Cargar</v>
      </c>
    </row>
    <row r="2868" spans="1:22" x14ac:dyDescent="0.25">
      <c r="A2868" t="s">
        <v>111</v>
      </c>
      <c r="B2868" t="s">
        <v>508</v>
      </c>
      <c r="C2868">
        <v>2603337881</v>
      </c>
      <c r="D2868">
        <v>1203337881</v>
      </c>
      <c r="E2868" t="s">
        <v>54</v>
      </c>
      <c r="F2868" t="s">
        <v>509</v>
      </c>
      <c r="G2868" t="s">
        <v>5004</v>
      </c>
      <c r="H2868" t="s">
        <v>5005</v>
      </c>
      <c r="I2868" t="s">
        <v>28</v>
      </c>
      <c r="J2868" t="s">
        <v>46</v>
      </c>
      <c r="K2868" t="s">
        <v>164</v>
      </c>
      <c r="L2868">
        <v>-90.534047000000001</v>
      </c>
      <c r="M2868">
        <v>14.594239</v>
      </c>
      <c r="N2868">
        <v>14.594044909999999</v>
      </c>
      <c r="O2868">
        <v>-90.534104549999995</v>
      </c>
      <c r="P2868" t="s">
        <v>31</v>
      </c>
      <c r="Q2868" t="s">
        <v>2114</v>
      </c>
      <c r="R2868" t="s">
        <v>117</v>
      </c>
      <c r="S2868" t="s">
        <v>118</v>
      </c>
      <c r="V2868" t="str">
        <f>_xlfn.XLOOKUP(UNIVERSO[[#This Row],[Ruta DN]],'[1]Cuota Ruta'!E:E,'[1]Cuota Ruta'!G:G)</f>
        <v>Cargar</v>
      </c>
    </row>
    <row r="2869" spans="1:22" x14ac:dyDescent="0.25">
      <c r="A2869" t="s">
        <v>111</v>
      </c>
      <c r="B2869" t="s">
        <v>499</v>
      </c>
      <c r="C2869">
        <v>2603309114</v>
      </c>
      <c r="D2869">
        <v>1203309114</v>
      </c>
      <c r="E2869" t="s">
        <v>54</v>
      </c>
      <c r="F2869" t="s">
        <v>500</v>
      </c>
      <c r="G2869" t="s">
        <v>151</v>
      </c>
      <c r="H2869" t="s">
        <v>5006</v>
      </c>
      <c r="I2869" t="s">
        <v>93</v>
      </c>
      <c r="J2869" t="s">
        <v>29</v>
      </c>
      <c r="K2869" t="s">
        <v>173</v>
      </c>
      <c r="L2869">
        <v>-90.563439000000002</v>
      </c>
      <c r="M2869">
        <v>14.662894</v>
      </c>
      <c r="N2869">
        <v>14.662894</v>
      </c>
      <c r="O2869">
        <v>-90.563439000000002</v>
      </c>
      <c r="P2869" t="s">
        <v>31</v>
      </c>
      <c r="Q2869" t="s">
        <v>2119</v>
      </c>
      <c r="R2869" t="s">
        <v>117</v>
      </c>
      <c r="S2869" t="s">
        <v>118</v>
      </c>
      <c r="V2869" t="str">
        <f>_xlfn.XLOOKUP(UNIVERSO[[#This Row],[Ruta DN]],'[1]Cuota Ruta'!E:E,'[1]Cuota Ruta'!G:G)</f>
        <v>Cargar</v>
      </c>
    </row>
    <row r="2870" spans="1:22" x14ac:dyDescent="0.25">
      <c r="A2870" t="s">
        <v>111</v>
      </c>
      <c r="B2870" t="s">
        <v>893</v>
      </c>
      <c r="C2870">
        <v>2603309139</v>
      </c>
      <c r="D2870">
        <v>1203309139</v>
      </c>
      <c r="E2870" t="s">
        <v>54</v>
      </c>
      <c r="F2870" t="s">
        <v>894</v>
      </c>
      <c r="G2870" t="s">
        <v>2879</v>
      </c>
      <c r="H2870" t="s">
        <v>5007</v>
      </c>
      <c r="I2870" t="s">
        <v>93</v>
      </c>
      <c r="J2870" t="s">
        <v>29</v>
      </c>
      <c r="K2870" t="s">
        <v>173</v>
      </c>
      <c r="L2870">
        <v>-90.587818999999996</v>
      </c>
      <c r="M2870">
        <v>14.694208</v>
      </c>
      <c r="N2870">
        <v>14.694208</v>
      </c>
      <c r="O2870">
        <v>-90.587818999999996</v>
      </c>
      <c r="P2870" t="s">
        <v>31</v>
      </c>
      <c r="Q2870" t="s">
        <v>2114</v>
      </c>
      <c r="R2870" t="s">
        <v>117</v>
      </c>
      <c r="S2870" t="s">
        <v>118</v>
      </c>
      <c r="V2870" t="str">
        <f>_xlfn.XLOOKUP(UNIVERSO[[#This Row],[Ruta DN]],'[1]Cuota Ruta'!E:E,'[1]Cuota Ruta'!G:G)</f>
        <v>Cargar</v>
      </c>
    </row>
    <row r="2871" spans="1:22" x14ac:dyDescent="0.25">
      <c r="A2871" t="s">
        <v>22</v>
      </c>
      <c r="B2871" t="s">
        <v>49</v>
      </c>
      <c r="C2871">
        <v>2603337953</v>
      </c>
      <c r="D2871">
        <v>1203337953</v>
      </c>
      <c r="E2871" t="s">
        <v>54</v>
      </c>
      <c r="F2871" t="s">
        <v>50</v>
      </c>
      <c r="G2871" t="s">
        <v>5008</v>
      </c>
      <c r="H2871" t="s">
        <v>5009</v>
      </c>
      <c r="I2871" t="s">
        <v>28</v>
      </c>
      <c r="J2871" t="s">
        <v>46</v>
      </c>
      <c r="K2871" t="s">
        <v>30</v>
      </c>
      <c r="L2871">
        <v>-90.454757999999998</v>
      </c>
      <c r="M2871">
        <v>14.66315</v>
      </c>
      <c r="N2871">
        <v>14.663140670000001</v>
      </c>
      <c r="O2871">
        <v>-90.454787879999998</v>
      </c>
      <c r="P2871" t="s">
        <v>31</v>
      </c>
      <c r="Q2871" t="s">
        <v>2114</v>
      </c>
      <c r="R2871" t="s">
        <v>33</v>
      </c>
      <c r="S2871" t="s">
        <v>34</v>
      </c>
      <c r="V2871" t="str">
        <f>_xlfn.XLOOKUP(UNIVERSO[[#This Row],[Ruta DN]],'[1]Cuota Ruta'!E:E,'[1]Cuota Ruta'!G:G)</f>
        <v>Cargar</v>
      </c>
    </row>
    <row r="2872" spans="1:22" x14ac:dyDescent="0.25">
      <c r="A2872" t="s">
        <v>111</v>
      </c>
      <c r="B2872" t="s">
        <v>439</v>
      </c>
      <c r="C2872">
        <v>2603337982</v>
      </c>
      <c r="D2872">
        <v>1203337982</v>
      </c>
      <c r="E2872" t="s">
        <v>54</v>
      </c>
      <c r="F2872" t="s">
        <v>440</v>
      </c>
      <c r="G2872" t="s">
        <v>121</v>
      </c>
      <c r="H2872" t="s">
        <v>5010</v>
      </c>
      <c r="I2872" t="s">
        <v>39</v>
      </c>
      <c r="J2872" t="s">
        <v>29</v>
      </c>
      <c r="K2872" t="s">
        <v>157</v>
      </c>
      <c r="L2872">
        <v>-90.574297000000001</v>
      </c>
      <c r="M2872">
        <v>14.5741</v>
      </c>
      <c r="N2872">
        <v>14.573248660000001</v>
      </c>
      <c r="O2872">
        <v>-90.574685090000003</v>
      </c>
      <c r="P2872" t="s">
        <v>31</v>
      </c>
      <c r="Q2872" t="s">
        <v>2114</v>
      </c>
      <c r="R2872" t="s">
        <v>117</v>
      </c>
      <c r="S2872" t="s">
        <v>118</v>
      </c>
      <c r="V2872" t="str">
        <f>_xlfn.XLOOKUP(UNIVERSO[[#This Row],[Ruta DN]],'[1]Cuota Ruta'!E:E,'[1]Cuota Ruta'!G:G)</f>
        <v>Cargar</v>
      </c>
    </row>
    <row r="2873" spans="1:22" x14ac:dyDescent="0.25">
      <c r="A2873" t="s">
        <v>365</v>
      </c>
      <c r="B2873" t="s">
        <v>373</v>
      </c>
      <c r="C2873">
        <v>2603309198</v>
      </c>
      <c r="D2873">
        <v>1203309198</v>
      </c>
      <c r="E2873" t="s">
        <v>54</v>
      </c>
      <c r="F2873" t="s">
        <v>374</v>
      </c>
      <c r="G2873" t="s">
        <v>5011</v>
      </c>
      <c r="H2873" t="s">
        <v>4499</v>
      </c>
      <c r="I2873" t="s">
        <v>28</v>
      </c>
      <c r="J2873" t="s">
        <v>46</v>
      </c>
      <c r="K2873" t="s">
        <v>370</v>
      </c>
      <c r="L2873">
        <v>-90.073142000000004</v>
      </c>
      <c r="M2873">
        <v>14.860683</v>
      </c>
      <c r="N2873">
        <v>14.860683</v>
      </c>
      <c r="O2873">
        <v>-90.073142000000004</v>
      </c>
      <c r="P2873" t="s">
        <v>31</v>
      </c>
      <c r="Q2873" t="s">
        <v>2114</v>
      </c>
      <c r="R2873" t="s">
        <v>371</v>
      </c>
      <c r="S2873" t="s">
        <v>372</v>
      </c>
      <c r="V2873" t="str">
        <f>_xlfn.XLOOKUP(UNIVERSO[[#This Row],[Ruta DN]],'[1]Cuota Ruta'!E:E,'[1]Cuota Ruta'!G:G)</f>
        <v>Cargar</v>
      </c>
    </row>
    <row r="2874" spans="1:22" x14ac:dyDescent="0.25">
      <c r="A2874" t="s">
        <v>22</v>
      </c>
      <c r="B2874" t="s">
        <v>81</v>
      </c>
      <c r="C2874">
        <v>2603338079</v>
      </c>
      <c r="D2874">
        <v>1203338079</v>
      </c>
      <c r="E2874" t="s">
        <v>54</v>
      </c>
      <c r="F2874" t="s">
        <v>82</v>
      </c>
      <c r="G2874" t="s">
        <v>5012</v>
      </c>
      <c r="H2874" t="s">
        <v>5013</v>
      </c>
      <c r="I2874" t="s">
        <v>39</v>
      </c>
      <c r="J2874" t="s">
        <v>29</v>
      </c>
      <c r="K2874" t="s">
        <v>80</v>
      </c>
      <c r="L2874">
        <v>-90.493589</v>
      </c>
      <c r="M2874">
        <v>14.651268999999999</v>
      </c>
      <c r="N2874">
        <v>14.651289999999999</v>
      </c>
      <c r="O2874">
        <v>-90.493613333333329</v>
      </c>
      <c r="P2874" t="s">
        <v>31</v>
      </c>
      <c r="Q2874" t="s">
        <v>2114</v>
      </c>
      <c r="R2874" t="s">
        <v>33</v>
      </c>
      <c r="S2874" t="s">
        <v>34</v>
      </c>
      <c r="V2874" t="str">
        <f>_xlfn.XLOOKUP(UNIVERSO[[#This Row],[Ruta DN]],'[1]Cuota Ruta'!E:E,'[1]Cuota Ruta'!G:G)</f>
        <v>Cargar</v>
      </c>
    </row>
    <row r="2875" spans="1:22" x14ac:dyDescent="0.25">
      <c r="A2875" t="s">
        <v>111</v>
      </c>
      <c r="B2875" t="s">
        <v>192</v>
      </c>
      <c r="C2875">
        <v>2603338190</v>
      </c>
      <c r="D2875">
        <v>1203338190</v>
      </c>
      <c r="E2875" t="s">
        <v>54</v>
      </c>
      <c r="F2875" t="s">
        <v>193</v>
      </c>
      <c r="G2875" t="s">
        <v>108</v>
      </c>
      <c r="H2875" t="s">
        <v>5014</v>
      </c>
      <c r="I2875" t="s">
        <v>39</v>
      </c>
      <c r="J2875" t="s">
        <v>29</v>
      </c>
      <c r="K2875" t="s">
        <v>164</v>
      </c>
      <c r="L2875">
        <v>-90.509669000000002</v>
      </c>
      <c r="M2875">
        <v>14.59065</v>
      </c>
      <c r="N2875">
        <v>14.590443291808439</v>
      </c>
      <c r="O2875">
        <v>-90.509749542720911</v>
      </c>
      <c r="P2875" t="s">
        <v>31</v>
      </c>
      <c r="Q2875" t="s">
        <v>2114</v>
      </c>
      <c r="R2875" t="s">
        <v>117</v>
      </c>
      <c r="S2875" t="s">
        <v>118</v>
      </c>
      <c r="V2875" t="str">
        <f>_xlfn.XLOOKUP(UNIVERSO[[#This Row],[Ruta DN]],'[1]Cuota Ruta'!E:E,'[1]Cuota Ruta'!G:G)</f>
        <v>Cargar</v>
      </c>
    </row>
    <row r="2876" spans="1:22" x14ac:dyDescent="0.25">
      <c r="A2876" t="s">
        <v>111</v>
      </c>
      <c r="B2876" t="s">
        <v>443</v>
      </c>
      <c r="C2876">
        <v>2603338194</v>
      </c>
      <c r="D2876">
        <v>1203338194</v>
      </c>
      <c r="E2876" t="s">
        <v>54</v>
      </c>
      <c r="F2876" t="s">
        <v>444</v>
      </c>
      <c r="G2876" t="s">
        <v>5015</v>
      </c>
      <c r="H2876" t="s">
        <v>5016</v>
      </c>
      <c r="I2876" t="s">
        <v>39</v>
      </c>
      <c r="J2876" t="s">
        <v>29</v>
      </c>
      <c r="K2876" t="s">
        <v>157</v>
      </c>
      <c r="L2876">
        <v>-90.553289000000007</v>
      </c>
      <c r="M2876">
        <v>14.620067000000001</v>
      </c>
      <c r="N2876">
        <v>14.620053860000001</v>
      </c>
      <c r="O2876">
        <v>-90.553348819999997</v>
      </c>
      <c r="P2876" t="s">
        <v>31</v>
      </c>
      <c r="Q2876" t="s">
        <v>2117</v>
      </c>
      <c r="R2876" t="s">
        <v>117</v>
      </c>
      <c r="S2876" t="s">
        <v>118</v>
      </c>
      <c r="V2876" t="str">
        <f>_xlfn.XLOOKUP(UNIVERSO[[#This Row],[Ruta DN]],'[1]Cuota Ruta'!E:E,'[1]Cuota Ruta'!G:G)</f>
        <v>Cargar</v>
      </c>
    </row>
    <row r="2877" spans="1:22" x14ac:dyDescent="0.25">
      <c r="A2877" t="s">
        <v>213</v>
      </c>
      <c r="B2877" t="s">
        <v>647</v>
      </c>
      <c r="C2877">
        <v>2603338269</v>
      </c>
      <c r="D2877">
        <v>1203338269</v>
      </c>
      <c r="E2877" t="s">
        <v>54</v>
      </c>
      <c r="F2877" t="s">
        <v>648</v>
      </c>
      <c r="G2877" t="s">
        <v>794</v>
      </c>
      <c r="H2877" t="s">
        <v>5017</v>
      </c>
      <c r="I2877" t="s">
        <v>39</v>
      </c>
      <c r="J2877" t="s">
        <v>29</v>
      </c>
      <c r="K2877" t="s">
        <v>599</v>
      </c>
      <c r="L2877">
        <v>-90.821892000000005</v>
      </c>
      <c r="M2877">
        <v>14.656064000000001</v>
      </c>
      <c r="N2877">
        <v>14.656064000000001</v>
      </c>
      <c r="O2877">
        <v>-90.821892000000005</v>
      </c>
      <c r="P2877" t="s">
        <v>31</v>
      </c>
      <c r="Q2877" t="s">
        <v>2117</v>
      </c>
      <c r="R2877" t="s">
        <v>219</v>
      </c>
      <c r="S2877" t="s">
        <v>220</v>
      </c>
      <c r="T2877">
        <v>1</v>
      </c>
      <c r="V2877" t="str">
        <f>_xlfn.XLOOKUP(UNIVERSO[[#This Row],[Ruta DN]],'[1]Cuota Ruta'!E:E,'[1]Cuota Ruta'!G:G)</f>
        <v>Cargar</v>
      </c>
    </row>
    <row r="2878" spans="1:22" x14ac:dyDescent="0.25">
      <c r="A2878" t="s">
        <v>128</v>
      </c>
      <c r="B2878" t="s">
        <v>334</v>
      </c>
      <c r="C2878">
        <v>2603338285</v>
      </c>
      <c r="D2878">
        <v>1203338285</v>
      </c>
      <c r="E2878" t="s">
        <v>54</v>
      </c>
      <c r="F2878" t="s">
        <v>335</v>
      </c>
      <c r="G2878" t="s">
        <v>5018</v>
      </c>
      <c r="H2878" t="s">
        <v>5019</v>
      </c>
      <c r="I2878" t="s">
        <v>39</v>
      </c>
      <c r="J2878" t="s">
        <v>46</v>
      </c>
      <c r="K2878" t="s">
        <v>133</v>
      </c>
      <c r="L2878">
        <v>-89.981589999999997</v>
      </c>
      <c r="M2878">
        <v>14.63598</v>
      </c>
      <c r="N2878">
        <v>13.8133084</v>
      </c>
      <c r="O2878">
        <v>-87.257358199999999</v>
      </c>
      <c r="P2878" t="s">
        <v>31</v>
      </c>
      <c r="Q2878" t="s">
        <v>2114</v>
      </c>
      <c r="R2878" t="s">
        <v>134</v>
      </c>
      <c r="S2878" t="s">
        <v>135</v>
      </c>
      <c r="V2878" t="str">
        <f>_xlfn.XLOOKUP(UNIVERSO[[#This Row],[Ruta DN]],'[1]Cuota Ruta'!E:E,'[1]Cuota Ruta'!G:G)</f>
        <v>Cargar</v>
      </c>
    </row>
    <row r="2879" spans="1:22" x14ac:dyDescent="0.25">
      <c r="A2879" t="s">
        <v>213</v>
      </c>
      <c r="B2879" t="s">
        <v>647</v>
      </c>
      <c r="C2879">
        <v>2603338373</v>
      </c>
      <c r="D2879">
        <v>1203338373</v>
      </c>
      <c r="E2879" t="s">
        <v>54</v>
      </c>
      <c r="F2879" t="s">
        <v>648</v>
      </c>
      <c r="G2879" t="s">
        <v>78</v>
      </c>
      <c r="H2879" t="s">
        <v>5020</v>
      </c>
      <c r="I2879" t="s">
        <v>39</v>
      </c>
      <c r="J2879" t="s">
        <v>46</v>
      </c>
      <c r="K2879" t="s">
        <v>599</v>
      </c>
      <c r="L2879">
        <v>-90.656109999999998</v>
      </c>
      <c r="M2879">
        <v>14.61293</v>
      </c>
      <c r="N2879">
        <v>14.61303333</v>
      </c>
      <c r="O2879">
        <v>-90.656090000000006</v>
      </c>
      <c r="P2879" t="s">
        <v>31</v>
      </c>
      <c r="Q2879" t="s">
        <v>2114</v>
      </c>
      <c r="R2879" t="s">
        <v>219</v>
      </c>
      <c r="S2879" t="s">
        <v>220</v>
      </c>
      <c r="V2879" t="str">
        <f>_xlfn.XLOOKUP(UNIVERSO[[#This Row],[Ruta DN]],'[1]Cuota Ruta'!E:E,'[1]Cuota Ruta'!G:G)</f>
        <v>Cargar</v>
      </c>
    </row>
    <row r="2880" spans="1:22" x14ac:dyDescent="0.25">
      <c r="A2880" t="s">
        <v>111</v>
      </c>
      <c r="B2880" t="s">
        <v>153</v>
      </c>
      <c r="C2880">
        <v>2603338417</v>
      </c>
      <c r="D2880">
        <v>1203338417</v>
      </c>
      <c r="E2880" t="s">
        <v>54</v>
      </c>
      <c r="F2880" t="s">
        <v>154</v>
      </c>
      <c r="G2880" t="s">
        <v>3293</v>
      </c>
      <c r="H2880" t="s">
        <v>5021</v>
      </c>
      <c r="I2880" t="s">
        <v>28</v>
      </c>
      <c r="J2880" t="s">
        <v>46</v>
      </c>
      <c r="K2880" t="s">
        <v>157</v>
      </c>
      <c r="L2880">
        <v>-90.541319000000001</v>
      </c>
      <c r="M2880">
        <v>14.611777999999999</v>
      </c>
      <c r="N2880">
        <v>14.611934489999999</v>
      </c>
      <c r="O2880">
        <v>-90.541348339999999</v>
      </c>
      <c r="P2880" t="s">
        <v>31</v>
      </c>
      <c r="Q2880" t="s">
        <v>2117</v>
      </c>
      <c r="R2880" t="s">
        <v>117</v>
      </c>
      <c r="S2880" t="s">
        <v>118</v>
      </c>
      <c r="V2880" t="str">
        <f>_xlfn.XLOOKUP(UNIVERSO[[#This Row],[Ruta DN]],'[1]Cuota Ruta'!E:E,'[1]Cuota Ruta'!G:G)</f>
        <v>Cargar</v>
      </c>
    </row>
    <row r="2881" spans="1:22" x14ac:dyDescent="0.25">
      <c r="A2881" t="s">
        <v>22</v>
      </c>
      <c r="B2881" t="s">
        <v>1211</v>
      </c>
      <c r="C2881">
        <v>2603338432</v>
      </c>
      <c r="D2881">
        <v>1203338432</v>
      </c>
      <c r="E2881" t="s">
        <v>54</v>
      </c>
      <c r="F2881" t="s">
        <v>1212</v>
      </c>
      <c r="G2881" t="s">
        <v>3743</v>
      </c>
      <c r="H2881" t="s">
        <v>5022</v>
      </c>
      <c r="I2881" t="s">
        <v>28</v>
      </c>
      <c r="J2881" t="s">
        <v>29</v>
      </c>
      <c r="K2881" t="s">
        <v>64</v>
      </c>
      <c r="L2881">
        <v>-90.354950000000002</v>
      </c>
      <c r="M2881">
        <v>14.6699</v>
      </c>
      <c r="N2881">
        <v>14.669874610000001</v>
      </c>
      <c r="O2881">
        <v>-90.355034489999994</v>
      </c>
      <c r="P2881" t="s">
        <v>31</v>
      </c>
      <c r="Q2881" t="s">
        <v>2117</v>
      </c>
      <c r="R2881" t="s">
        <v>33</v>
      </c>
      <c r="S2881" t="s">
        <v>34</v>
      </c>
      <c r="V2881" t="str">
        <f>_xlfn.XLOOKUP(UNIVERSO[[#This Row],[Ruta DN]],'[1]Cuota Ruta'!E:E,'[1]Cuota Ruta'!G:G)</f>
        <v>Cargar</v>
      </c>
    </row>
    <row r="2882" spans="1:22" x14ac:dyDescent="0.25">
      <c r="A2882" t="s">
        <v>98</v>
      </c>
      <c r="B2882" t="s">
        <v>381</v>
      </c>
      <c r="C2882">
        <v>2603338452</v>
      </c>
      <c r="D2882">
        <v>1203338452</v>
      </c>
      <c r="E2882" t="s">
        <v>54</v>
      </c>
      <c r="F2882" t="s">
        <v>382</v>
      </c>
      <c r="G2882" t="s">
        <v>5023</v>
      </c>
      <c r="H2882" t="s">
        <v>5024</v>
      </c>
      <c r="I2882" t="s">
        <v>28</v>
      </c>
      <c r="J2882" t="s">
        <v>29</v>
      </c>
      <c r="K2882" t="s">
        <v>123</v>
      </c>
      <c r="L2882">
        <v>-90.596878000000004</v>
      </c>
      <c r="M2882">
        <v>14.549950000000001</v>
      </c>
      <c r="N2882">
        <v>14.549953329999999</v>
      </c>
      <c r="O2882">
        <v>-90.596761670000006</v>
      </c>
      <c r="P2882" t="s">
        <v>31</v>
      </c>
      <c r="Q2882" t="s">
        <v>2117</v>
      </c>
      <c r="R2882" t="s">
        <v>104</v>
      </c>
      <c r="S2882" t="s">
        <v>105</v>
      </c>
      <c r="T2882">
        <v>6</v>
      </c>
      <c r="V2882" t="str">
        <f>_xlfn.XLOOKUP(UNIVERSO[[#This Row],[Ruta DN]],'[1]Cuota Ruta'!E:E,'[1]Cuota Ruta'!G:G)</f>
        <v>Cargar</v>
      </c>
    </row>
    <row r="2883" spans="1:22" x14ac:dyDescent="0.25">
      <c r="A2883" t="s">
        <v>111</v>
      </c>
      <c r="B2883" t="s">
        <v>529</v>
      </c>
      <c r="C2883">
        <v>2603309448</v>
      </c>
      <c r="D2883">
        <v>1203309448</v>
      </c>
      <c r="E2883" t="s">
        <v>54</v>
      </c>
      <c r="F2883" t="s">
        <v>530</v>
      </c>
      <c r="G2883" t="s">
        <v>3976</v>
      </c>
      <c r="H2883" t="s">
        <v>5025</v>
      </c>
      <c r="I2883" t="s">
        <v>28</v>
      </c>
      <c r="J2883" t="s">
        <v>29</v>
      </c>
      <c r="K2883" t="s">
        <v>116</v>
      </c>
      <c r="L2883">
        <v>-90.597499999999997</v>
      </c>
      <c r="M2883">
        <v>14.653828000000001</v>
      </c>
      <c r="N2883">
        <v>14.653828000000001</v>
      </c>
      <c r="O2883">
        <v>-90.597499999999997</v>
      </c>
      <c r="P2883" t="s">
        <v>31</v>
      </c>
      <c r="Q2883" t="s">
        <v>2117</v>
      </c>
      <c r="R2883" t="s">
        <v>117</v>
      </c>
      <c r="S2883" t="s">
        <v>118</v>
      </c>
      <c r="T2883">
        <v>16</v>
      </c>
      <c r="V2883" t="str">
        <f>_xlfn.XLOOKUP(UNIVERSO[[#This Row],[Ruta DN]],'[1]Cuota Ruta'!E:E,'[1]Cuota Ruta'!G:G)</f>
        <v>Cargar</v>
      </c>
    </row>
    <row r="2884" spans="1:22" x14ac:dyDescent="0.25">
      <c r="A2884" t="s">
        <v>111</v>
      </c>
      <c r="B2884" t="s">
        <v>893</v>
      </c>
      <c r="C2884">
        <v>2603338470</v>
      </c>
      <c r="D2884">
        <v>1203338470</v>
      </c>
      <c r="E2884" t="s">
        <v>54</v>
      </c>
      <c r="F2884" t="s">
        <v>894</v>
      </c>
      <c r="G2884" t="s">
        <v>5026</v>
      </c>
      <c r="H2884" t="s">
        <v>5027</v>
      </c>
      <c r="I2884" t="s">
        <v>39</v>
      </c>
      <c r="J2884" t="s">
        <v>29</v>
      </c>
      <c r="K2884" t="s">
        <v>173</v>
      </c>
      <c r="L2884">
        <v>-90.584658000000005</v>
      </c>
      <c r="M2884">
        <v>14.687008000000001</v>
      </c>
      <c r="N2884">
        <v>14.687030419999999</v>
      </c>
      <c r="O2884">
        <v>-90.584657829999998</v>
      </c>
      <c r="P2884" t="s">
        <v>31</v>
      </c>
      <c r="Q2884" t="s">
        <v>2114</v>
      </c>
      <c r="R2884" t="s">
        <v>117</v>
      </c>
      <c r="S2884" t="s">
        <v>118</v>
      </c>
      <c r="V2884" t="str">
        <f>_xlfn.XLOOKUP(UNIVERSO[[#This Row],[Ruta DN]],'[1]Cuota Ruta'!E:E,'[1]Cuota Ruta'!G:G)</f>
        <v>Cargar</v>
      </c>
    </row>
    <row r="2885" spans="1:22" x14ac:dyDescent="0.25">
      <c r="A2885" t="s">
        <v>111</v>
      </c>
      <c r="B2885" t="s">
        <v>346</v>
      </c>
      <c r="C2885">
        <v>2603338528</v>
      </c>
      <c r="D2885">
        <v>1203338528</v>
      </c>
      <c r="E2885" t="s">
        <v>54</v>
      </c>
      <c r="F2885" t="s">
        <v>347</v>
      </c>
      <c r="G2885" t="s">
        <v>62</v>
      </c>
      <c r="H2885" t="s">
        <v>5028</v>
      </c>
      <c r="I2885" t="s">
        <v>39</v>
      </c>
      <c r="J2885" t="s">
        <v>29</v>
      </c>
      <c r="K2885" t="s">
        <v>164</v>
      </c>
      <c r="L2885">
        <v>-90.408957999999998</v>
      </c>
      <c r="M2885">
        <v>14.54645</v>
      </c>
      <c r="N2885">
        <v>14.546430000000001</v>
      </c>
      <c r="O2885">
        <v>-90.40891666666667</v>
      </c>
      <c r="P2885" t="s">
        <v>31</v>
      </c>
      <c r="Q2885" t="s">
        <v>2114</v>
      </c>
      <c r="R2885" t="s">
        <v>117</v>
      </c>
      <c r="S2885" t="s">
        <v>118</v>
      </c>
      <c r="V2885" t="str">
        <f>_xlfn.XLOOKUP(UNIVERSO[[#This Row],[Ruta DN]],'[1]Cuota Ruta'!E:E,'[1]Cuota Ruta'!G:G)</f>
        <v>Cargar</v>
      </c>
    </row>
    <row r="2886" spans="1:22" x14ac:dyDescent="0.25">
      <c r="A2886" t="s">
        <v>111</v>
      </c>
      <c r="B2886" t="s">
        <v>439</v>
      </c>
      <c r="C2886">
        <v>2603338581</v>
      </c>
      <c r="D2886">
        <v>1203338581</v>
      </c>
      <c r="E2886" t="s">
        <v>54</v>
      </c>
      <c r="F2886" t="s">
        <v>440</v>
      </c>
      <c r="G2886" t="s">
        <v>5029</v>
      </c>
      <c r="H2886" t="s">
        <v>5030</v>
      </c>
      <c r="I2886" t="s">
        <v>39</v>
      </c>
      <c r="J2886" t="s">
        <v>29</v>
      </c>
      <c r="K2886" t="s">
        <v>157</v>
      </c>
      <c r="L2886">
        <v>-90.573250000000002</v>
      </c>
      <c r="M2886">
        <v>14.574728</v>
      </c>
      <c r="N2886">
        <v>14.5748487</v>
      </c>
      <c r="O2886">
        <v>-90.573118399999998</v>
      </c>
      <c r="P2886" t="s">
        <v>31</v>
      </c>
      <c r="Q2886" t="s">
        <v>2114</v>
      </c>
      <c r="R2886" t="s">
        <v>117</v>
      </c>
      <c r="S2886" t="s">
        <v>118</v>
      </c>
      <c r="V2886" t="str">
        <f>_xlfn.XLOOKUP(UNIVERSO[[#This Row],[Ruta DN]],'[1]Cuota Ruta'!E:E,'[1]Cuota Ruta'!G:G)</f>
        <v>Cargar</v>
      </c>
    </row>
    <row r="2887" spans="1:22" x14ac:dyDescent="0.25">
      <c r="A2887" t="s">
        <v>111</v>
      </c>
      <c r="B2887" t="s">
        <v>112</v>
      </c>
      <c r="C2887">
        <v>2603309640</v>
      </c>
      <c r="D2887">
        <v>1203309640</v>
      </c>
      <c r="E2887" t="s">
        <v>54</v>
      </c>
      <c r="F2887" t="s">
        <v>113</v>
      </c>
      <c r="G2887" t="s">
        <v>735</v>
      </c>
      <c r="H2887" t="s">
        <v>5031</v>
      </c>
      <c r="I2887" t="s">
        <v>39</v>
      </c>
      <c r="J2887" t="s">
        <v>29</v>
      </c>
      <c r="K2887" t="s">
        <v>116</v>
      </c>
      <c r="L2887">
        <v>-90.580111000000002</v>
      </c>
      <c r="M2887">
        <v>14.649114000000001</v>
      </c>
      <c r="N2887">
        <v>14.649114000000001</v>
      </c>
      <c r="O2887">
        <v>-90.580111000000002</v>
      </c>
      <c r="P2887" t="s">
        <v>31</v>
      </c>
      <c r="Q2887" t="s">
        <v>2114</v>
      </c>
      <c r="R2887" t="s">
        <v>117</v>
      </c>
      <c r="S2887" t="s">
        <v>118</v>
      </c>
      <c r="V2887" t="str">
        <f>_xlfn.XLOOKUP(UNIVERSO[[#This Row],[Ruta DN]],'[1]Cuota Ruta'!E:E,'[1]Cuota Ruta'!G:G)</f>
        <v>Cargar</v>
      </c>
    </row>
    <row r="2888" spans="1:22" x14ac:dyDescent="0.25">
      <c r="A2888" t="s">
        <v>22</v>
      </c>
      <c r="B2888" t="s">
        <v>71</v>
      </c>
      <c r="C2888">
        <v>2603338589</v>
      </c>
      <c r="D2888">
        <v>1203338589</v>
      </c>
      <c r="E2888" t="s">
        <v>54</v>
      </c>
      <c r="F2888" t="s">
        <v>72</v>
      </c>
      <c r="G2888" t="s">
        <v>5032</v>
      </c>
      <c r="H2888" t="s">
        <v>5033</v>
      </c>
      <c r="I2888" t="s">
        <v>28</v>
      </c>
      <c r="J2888" t="s">
        <v>29</v>
      </c>
      <c r="K2888" t="s">
        <v>64</v>
      </c>
      <c r="L2888">
        <v>-90.444147000000001</v>
      </c>
      <c r="M2888">
        <v>14.655557999999999</v>
      </c>
      <c r="N2888">
        <v>14.655176666666669</v>
      </c>
      <c r="O2888">
        <v>-90.444446666666678</v>
      </c>
      <c r="P2888" t="s">
        <v>31</v>
      </c>
      <c r="Q2888" t="s">
        <v>2114</v>
      </c>
      <c r="R2888" t="s">
        <v>33</v>
      </c>
      <c r="S2888" t="s">
        <v>34</v>
      </c>
      <c r="V2888" t="str">
        <f>_xlfn.XLOOKUP(UNIVERSO[[#This Row],[Ruta DN]],'[1]Cuota Ruta'!E:E,'[1]Cuota Ruta'!G:G)</f>
        <v>Cargar</v>
      </c>
    </row>
    <row r="2889" spans="1:22" x14ac:dyDescent="0.25">
      <c r="A2889" t="s">
        <v>98</v>
      </c>
      <c r="B2889" t="s">
        <v>106</v>
      </c>
      <c r="C2889">
        <v>2603309687</v>
      </c>
      <c r="D2889">
        <v>1203309687</v>
      </c>
      <c r="E2889" t="s">
        <v>54</v>
      </c>
      <c r="F2889" t="s">
        <v>107</v>
      </c>
      <c r="G2889" t="s">
        <v>56</v>
      </c>
      <c r="H2889" t="s">
        <v>5034</v>
      </c>
      <c r="I2889" t="s">
        <v>93</v>
      </c>
      <c r="J2889" t="s">
        <v>29</v>
      </c>
      <c r="K2889" t="s">
        <v>110</v>
      </c>
      <c r="L2889">
        <v>-90.610550000000003</v>
      </c>
      <c r="M2889">
        <v>14.477600000000001</v>
      </c>
      <c r="N2889">
        <v>14.477600000000001</v>
      </c>
      <c r="O2889">
        <v>-90.610550000000003</v>
      </c>
      <c r="P2889" t="s">
        <v>31</v>
      </c>
      <c r="Q2889" t="s">
        <v>2114</v>
      </c>
      <c r="R2889" t="s">
        <v>104</v>
      </c>
      <c r="S2889" t="s">
        <v>105</v>
      </c>
      <c r="V2889" t="str">
        <f>_xlfn.XLOOKUP(UNIVERSO[[#This Row],[Ruta DN]],'[1]Cuota Ruta'!E:E,'[1]Cuota Ruta'!G:G)</f>
        <v>Cargar</v>
      </c>
    </row>
    <row r="2890" spans="1:22" x14ac:dyDescent="0.25">
      <c r="A2890" t="s">
        <v>22</v>
      </c>
      <c r="B2890" t="s">
        <v>71</v>
      </c>
      <c r="C2890">
        <v>2603338590</v>
      </c>
      <c r="D2890">
        <v>1203338590</v>
      </c>
      <c r="E2890" t="s">
        <v>54</v>
      </c>
      <c r="F2890" t="s">
        <v>72</v>
      </c>
      <c r="G2890" t="s">
        <v>121</v>
      </c>
      <c r="H2890" t="s">
        <v>5035</v>
      </c>
      <c r="I2890" t="s">
        <v>28</v>
      </c>
      <c r="J2890" t="s">
        <v>29</v>
      </c>
      <c r="K2890" t="s">
        <v>64</v>
      </c>
      <c r="L2890">
        <v>-90.444033000000005</v>
      </c>
      <c r="M2890">
        <v>14.657500000000001</v>
      </c>
      <c r="N2890">
        <v>14.657515</v>
      </c>
      <c r="O2890">
        <v>-90.444116666666687</v>
      </c>
      <c r="P2890" t="s">
        <v>31</v>
      </c>
      <c r="Q2890" t="s">
        <v>2114</v>
      </c>
      <c r="R2890" t="s">
        <v>33</v>
      </c>
      <c r="S2890" t="s">
        <v>34</v>
      </c>
      <c r="V2890" t="str">
        <f>_xlfn.XLOOKUP(UNIVERSO[[#This Row],[Ruta DN]],'[1]Cuota Ruta'!E:E,'[1]Cuota Ruta'!G:G)</f>
        <v>Cargar</v>
      </c>
    </row>
    <row r="2891" spans="1:22" x14ac:dyDescent="0.25">
      <c r="A2891" t="s">
        <v>22</v>
      </c>
      <c r="B2891" t="s">
        <v>812</v>
      </c>
      <c r="C2891">
        <v>2603338592</v>
      </c>
      <c r="D2891">
        <v>1203338592</v>
      </c>
      <c r="E2891" t="s">
        <v>54</v>
      </c>
      <c r="F2891" t="s">
        <v>813</v>
      </c>
      <c r="G2891" t="s">
        <v>5036</v>
      </c>
      <c r="H2891" t="s">
        <v>5037</v>
      </c>
      <c r="I2891" t="s">
        <v>28</v>
      </c>
      <c r="J2891" t="s">
        <v>29</v>
      </c>
      <c r="K2891" t="s">
        <v>64</v>
      </c>
      <c r="L2891">
        <v>-90.399900000000002</v>
      </c>
      <c r="M2891">
        <v>14.689328</v>
      </c>
      <c r="N2891">
        <v>14.68936267308891</v>
      </c>
      <c r="O2891">
        <v>-90.399923650547862</v>
      </c>
      <c r="P2891" t="s">
        <v>31</v>
      </c>
      <c r="Q2891" t="s">
        <v>2117</v>
      </c>
      <c r="R2891" t="s">
        <v>33</v>
      </c>
      <c r="S2891" t="s">
        <v>34</v>
      </c>
      <c r="T2891">
        <v>1</v>
      </c>
      <c r="V2891" t="str">
        <f>_xlfn.XLOOKUP(UNIVERSO[[#This Row],[Ruta DN]],'[1]Cuota Ruta'!E:E,'[1]Cuota Ruta'!G:G)</f>
        <v>Cargar</v>
      </c>
    </row>
    <row r="2892" spans="1:22" x14ac:dyDescent="0.25">
      <c r="A2892" t="s">
        <v>98</v>
      </c>
      <c r="B2892" t="s">
        <v>519</v>
      </c>
      <c r="C2892">
        <v>2603338615</v>
      </c>
      <c r="D2892">
        <v>1203338615</v>
      </c>
      <c r="E2892" t="s">
        <v>54</v>
      </c>
      <c r="F2892" t="s">
        <v>520</v>
      </c>
      <c r="G2892" t="s">
        <v>5038</v>
      </c>
      <c r="H2892" t="s">
        <v>5039</v>
      </c>
      <c r="I2892" t="s">
        <v>39</v>
      </c>
      <c r="J2892" t="s">
        <v>46</v>
      </c>
      <c r="K2892" t="s">
        <v>123</v>
      </c>
      <c r="L2892">
        <v>-90.567047000000002</v>
      </c>
      <c r="M2892">
        <v>14.529608</v>
      </c>
      <c r="N2892">
        <v>14.529608</v>
      </c>
      <c r="O2892">
        <v>-90.567047000000002</v>
      </c>
      <c r="P2892" t="s">
        <v>31</v>
      </c>
      <c r="Q2892" t="s">
        <v>2114</v>
      </c>
      <c r="R2892" t="s">
        <v>104</v>
      </c>
      <c r="S2892" t="s">
        <v>105</v>
      </c>
      <c r="V2892" t="str">
        <f>_xlfn.XLOOKUP(UNIVERSO[[#This Row],[Ruta DN]],'[1]Cuota Ruta'!E:E,'[1]Cuota Ruta'!G:G)</f>
        <v>Cargar</v>
      </c>
    </row>
    <row r="2893" spans="1:22" x14ac:dyDescent="0.25">
      <c r="A2893" t="s">
        <v>213</v>
      </c>
      <c r="B2893" t="s">
        <v>388</v>
      </c>
      <c r="C2893">
        <v>2603309793</v>
      </c>
      <c r="D2893">
        <v>1203309793</v>
      </c>
      <c r="E2893" t="s">
        <v>54</v>
      </c>
      <c r="F2893" t="s">
        <v>389</v>
      </c>
      <c r="G2893" t="s">
        <v>5040</v>
      </c>
      <c r="H2893" t="s">
        <v>5041</v>
      </c>
      <c r="I2893" t="s">
        <v>39</v>
      </c>
      <c r="J2893" t="s">
        <v>46</v>
      </c>
      <c r="K2893" t="s">
        <v>218</v>
      </c>
      <c r="L2893">
        <v>-90.734346700000003</v>
      </c>
      <c r="M2893">
        <v>14.560208299999999</v>
      </c>
      <c r="N2893">
        <v>14.560208299999999</v>
      </c>
      <c r="O2893">
        <v>-90.734346700000003</v>
      </c>
      <c r="P2893" t="s">
        <v>31</v>
      </c>
      <c r="Q2893" t="s">
        <v>2114</v>
      </c>
      <c r="R2893" t="s">
        <v>219</v>
      </c>
      <c r="S2893" t="s">
        <v>220</v>
      </c>
      <c r="V2893" t="str">
        <f>_xlfn.XLOOKUP(UNIVERSO[[#This Row],[Ruta DN]],'[1]Cuota Ruta'!E:E,'[1]Cuota Ruta'!G:G)</f>
        <v>Cargar</v>
      </c>
    </row>
    <row r="2894" spans="1:22" x14ac:dyDescent="0.25">
      <c r="A2894" t="s">
        <v>111</v>
      </c>
      <c r="B2894" t="s">
        <v>701</v>
      </c>
      <c r="C2894">
        <v>2603338627</v>
      </c>
      <c r="D2894">
        <v>1203338627</v>
      </c>
      <c r="E2894" t="s">
        <v>54</v>
      </c>
      <c r="F2894" t="s">
        <v>702</v>
      </c>
      <c r="G2894" t="s">
        <v>108</v>
      </c>
      <c r="H2894" t="s">
        <v>5042</v>
      </c>
      <c r="I2894" t="s">
        <v>28</v>
      </c>
      <c r="J2894" t="s">
        <v>29</v>
      </c>
      <c r="K2894" t="s">
        <v>157</v>
      </c>
      <c r="L2894">
        <v>-90.559477999999999</v>
      </c>
      <c r="M2894">
        <v>14.593028</v>
      </c>
      <c r="N2894">
        <v>14.59332684</v>
      </c>
      <c r="O2894">
        <v>-90.559913039999998</v>
      </c>
      <c r="P2894" t="s">
        <v>31</v>
      </c>
      <c r="Q2894" t="s">
        <v>2117</v>
      </c>
      <c r="R2894" t="s">
        <v>117</v>
      </c>
      <c r="S2894" t="s">
        <v>118</v>
      </c>
      <c r="T2894">
        <v>20</v>
      </c>
      <c r="V2894" t="str">
        <f>_xlfn.XLOOKUP(UNIVERSO[[#This Row],[Ruta DN]],'[1]Cuota Ruta'!E:E,'[1]Cuota Ruta'!G:G)</f>
        <v>Cargar</v>
      </c>
    </row>
    <row r="2895" spans="1:22" x14ac:dyDescent="0.25">
      <c r="A2895" t="s">
        <v>111</v>
      </c>
      <c r="B2895" t="s">
        <v>439</v>
      </c>
      <c r="C2895">
        <v>2603338705</v>
      </c>
      <c r="D2895">
        <v>1203338705</v>
      </c>
      <c r="E2895" t="s">
        <v>54</v>
      </c>
      <c r="F2895" t="s">
        <v>440</v>
      </c>
      <c r="G2895" t="s">
        <v>2133</v>
      </c>
      <c r="H2895" t="s">
        <v>5043</v>
      </c>
      <c r="I2895" t="s">
        <v>39</v>
      </c>
      <c r="J2895" t="s">
        <v>29</v>
      </c>
      <c r="K2895" t="s">
        <v>157</v>
      </c>
      <c r="L2895">
        <v>-90.563269000000005</v>
      </c>
      <c r="M2895">
        <v>14.57865</v>
      </c>
      <c r="N2895">
        <v>14.578669700000001</v>
      </c>
      <c r="O2895">
        <v>-90.563344389999997</v>
      </c>
      <c r="P2895" t="s">
        <v>31</v>
      </c>
      <c r="Q2895" t="s">
        <v>2114</v>
      </c>
      <c r="R2895" t="s">
        <v>117</v>
      </c>
      <c r="S2895" t="s">
        <v>118</v>
      </c>
      <c r="V2895" t="str">
        <f>_xlfn.XLOOKUP(UNIVERSO[[#This Row],[Ruta DN]],'[1]Cuota Ruta'!E:E,'[1]Cuota Ruta'!G:G)</f>
        <v>Cargar</v>
      </c>
    </row>
    <row r="2896" spans="1:22" x14ac:dyDescent="0.25">
      <c r="A2896" t="s">
        <v>365</v>
      </c>
      <c r="B2896" t="s">
        <v>1000</v>
      </c>
      <c r="C2896">
        <v>2603338731</v>
      </c>
      <c r="D2896">
        <v>1203338731</v>
      </c>
      <c r="E2896" t="s">
        <v>54</v>
      </c>
      <c r="F2896" t="s">
        <v>1001</v>
      </c>
      <c r="G2896" t="s">
        <v>5044</v>
      </c>
      <c r="H2896" t="s">
        <v>5045</v>
      </c>
      <c r="I2896" t="s">
        <v>39</v>
      </c>
      <c r="J2896" t="s">
        <v>46</v>
      </c>
      <c r="K2896" t="s">
        <v>370</v>
      </c>
      <c r="L2896">
        <v>-90.198378000000005</v>
      </c>
      <c r="M2896">
        <v>14.787421999999999</v>
      </c>
      <c r="N2896">
        <v>14.78749</v>
      </c>
      <c r="O2896">
        <v>-90.198408333333361</v>
      </c>
      <c r="P2896" t="s">
        <v>31</v>
      </c>
      <c r="Q2896" t="s">
        <v>2114</v>
      </c>
      <c r="R2896" t="s">
        <v>371</v>
      </c>
      <c r="S2896" t="s">
        <v>372</v>
      </c>
      <c r="V2896" t="str">
        <f>_xlfn.XLOOKUP(UNIVERSO[[#This Row],[Ruta DN]],'[1]Cuota Ruta'!E:E,'[1]Cuota Ruta'!G:G)</f>
        <v>Cargar</v>
      </c>
    </row>
    <row r="2897" spans="1:22" x14ac:dyDescent="0.25">
      <c r="A2897" t="s">
        <v>98</v>
      </c>
      <c r="B2897" t="s">
        <v>136</v>
      </c>
      <c r="C2897">
        <v>2603338777</v>
      </c>
      <c r="D2897">
        <v>1203338777</v>
      </c>
      <c r="E2897" t="s">
        <v>54</v>
      </c>
      <c r="F2897" t="s">
        <v>137</v>
      </c>
      <c r="G2897" t="s">
        <v>1364</v>
      </c>
      <c r="H2897" t="s">
        <v>5046</v>
      </c>
      <c r="I2897" t="s">
        <v>39</v>
      </c>
      <c r="J2897" t="s">
        <v>29</v>
      </c>
      <c r="K2897" t="s">
        <v>123</v>
      </c>
      <c r="L2897">
        <v>-90.609027999999995</v>
      </c>
      <c r="M2897">
        <v>14.51835</v>
      </c>
      <c r="N2897">
        <v>14.518335</v>
      </c>
      <c r="O2897">
        <v>-90.609091666666657</v>
      </c>
      <c r="P2897" t="s">
        <v>31</v>
      </c>
      <c r="Q2897" t="s">
        <v>2114</v>
      </c>
      <c r="R2897" t="s">
        <v>104</v>
      </c>
      <c r="S2897" t="s">
        <v>105</v>
      </c>
      <c r="V2897" t="str">
        <f>_xlfn.XLOOKUP(UNIVERSO[[#This Row],[Ruta DN]],'[1]Cuota Ruta'!E:E,'[1]Cuota Ruta'!G:G)</f>
        <v>Cargar</v>
      </c>
    </row>
    <row r="2898" spans="1:22" x14ac:dyDescent="0.25">
      <c r="A2898" t="s">
        <v>111</v>
      </c>
      <c r="B2898" t="s">
        <v>920</v>
      </c>
      <c r="C2898">
        <v>2603309937</v>
      </c>
      <c r="D2898">
        <v>1203309937</v>
      </c>
      <c r="E2898" t="s">
        <v>54</v>
      </c>
      <c r="F2898" t="s">
        <v>921</v>
      </c>
      <c r="G2898" t="s">
        <v>5047</v>
      </c>
      <c r="H2898" t="s">
        <v>5048</v>
      </c>
      <c r="I2898" t="s">
        <v>39</v>
      </c>
      <c r="J2898" t="s">
        <v>29</v>
      </c>
      <c r="K2898" t="s">
        <v>116</v>
      </c>
      <c r="L2898">
        <v>-90.573219300000005</v>
      </c>
      <c r="M2898">
        <v>14.6425953</v>
      </c>
      <c r="N2898">
        <v>14.6425953</v>
      </c>
      <c r="O2898">
        <v>-90.573219300000005</v>
      </c>
      <c r="P2898" t="s">
        <v>31</v>
      </c>
      <c r="Q2898" t="s">
        <v>2114</v>
      </c>
      <c r="R2898" t="s">
        <v>117</v>
      </c>
      <c r="S2898" t="s">
        <v>118</v>
      </c>
      <c r="V2898" t="str">
        <f>_xlfn.XLOOKUP(UNIVERSO[[#This Row],[Ruta DN]],'[1]Cuota Ruta'!E:E,'[1]Cuota Ruta'!G:G)</f>
        <v>Cargar</v>
      </c>
    </row>
    <row r="2899" spans="1:22" x14ac:dyDescent="0.25">
      <c r="A2899" t="s">
        <v>111</v>
      </c>
      <c r="B2899" t="s">
        <v>499</v>
      </c>
      <c r="C2899">
        <v>2603338861</v>
      </c>
      <c r="D2899">
        <v>1203338861</v>
      </c>
      <c r="E2899" t="s">
        <v>54</v>
      </c>
      <c r="F2899" t="s">
        <v>500</v>
      </c>
      <c r="G2899" t="s">
        <v>5049</v>
      </c>
      <c r="H2899" t="s">
        <v>5050</v>
      </c>
      <c r="I2899" t="s">
        <v>39</v>
      </c>
      <c r="J2899" t="s">
        <v>29</v>
      </c>
      <c r="K2899" t="s">
        <v>173</v>
      </c>
      <c r="L2899">
        <v>-90.548918999999998</v>
      </c>
      <c r="M2899">
        <v>14.684227999999999</v>
      </c>
      <c r="N2899">
        <v>14.68301278</v>
      </c>
      <c r="O2899">
        <v>-90.548927430000006</v>
      </c>
      <c r="P2899" t="s">
        <v>31</v>
      </c>
      <c r="Q2899" t="s">
        <v>2114</v>
      </c>
      <c r="R2899" t="s">
        <v>117</v>
      </c>
      <c r="S2899" t="s">
        <v>118</v>
      </c>
      <c r="V2899" t="str">
        <f>_xlfn.XLOOKUP(UNIVERSO[[#This Row],[Ruta DN]],'[1]Cuota Ruta'!E:E,'[1]Cuota Ruta'!G:G)</f>
        <v>Cargar</v>
      </c>
    </row>
    <row r="2900" spans="1:22" x14ac:dyDescent="0.25">
      <c r="A2900" t="s">
        <v>98</v>
      </c>
      <c r="B2900" t="s">
        <v>144</v>
      </c>
      <c r="C2900">
        <v>2603310058</v>
      </c>
      <c r="D2900">
        <v>1203310058</v>
      </c>
      <c r="E2900" t="s">
        <v>54</v>
      </c>
      <c r="F2900" t="s">
        <v>145</v>
      </c>
      <c r="G2900" t="s">
        <v>2654</v>
      </c>
      <c r="H2900" t="s">
        <v>5051</v>
      </c>
      <c r="I2900" t="s">
        <v>39</v>
      </c>
      <c r="J2900" t="s">
        <v>29</v>
      </c>
      <c r="K2900" t="s">
        <v>103</v>
      </c>
      <c r="L2900">
        <v>-90.537268999999995</v>
      </c>
      <c r="M2900">
        <v>14.540050000000001</v>
      </c>
      <c r="N2900">
        <v>14.540050000000001</v>
      </c>
      <c r="O2900">
        <v>-90.537268999999995</v>
      </c>
      <c r="P2900" t="s">
        <v>31</v>
      </c>
      <c r="Q2900" t="s">
        <v>2114</v>
      </c>
      <c r="R2900" t="s">
        <v>104</v>
      </c>
      <c r="S2900" t="s">
        <v>105</v>
      </c>
      <c r="V2900" t="str">
        <f>_xlfn.XLOOKUP(UNIVERSO[[#This Row],[Ruta DN]],'[1]Cuota Ruta'!E:E,'[1]Cuota Ruta'!G:G)</f>
        <v>Cargar</v>
      </c>
    </row>
    <row r="2901" spans="1:22" x14ac:dyDescent="0.25">
      <c r="A2901" t="s">
        <v>22</v>
      </c>
      <c r="B2901" t="s">
        <v>1636</v>
      </c>
      <c r="C2901">
        <v>2603338870</v>
      </c>
      <c r="D2901">
        <v>1203338870</v>
      </c>
      <c r="E2901" t="s">
        <v>54</v>
      </c>
      <c r="F2901" t="s">
        <v>1637</v>
      </c>
      <c r="G2901" t="s">
        <v>5052</v>
      </c>
      <c r="H2901" t="s">
        <v>5053</v>
      </c>
      <c r="I2901" t="s">
        <v>28</v>
      </c>
      <c r="J2901" t="s">
        <v>29</v>
      </c>
      <c r="K2901" t="s">
        <v>64</v>
      </c>
      <c r="L2901">
        <v>-90.4433899</v>
      </c>
      <c r="M2901">
        <v>14.6473131</v>
      </c>
      <c r="N2901">
        <v>14.665658880000001</v>
      </c>
      <c r="O2901">
        <v>-90.447811990000005</v>
      </c>
      <c r="P2901" t="s">
        <v>31</v>
      </c>
      <c r="Q2901" t="s">
        <v>2117</v>
      </c>
      <c r="R2901" t="s">
        <v>33</v>
      </c>
      <c r="S2901" t="s">
        <v>34</v>
      </c>
      <c r="V2901" t="str">
        <f>_xlfn.XLOOKUP(UNIVERSO[[#This Row],[Ruta DN]],'[1]Cuota Ruta'!E:E,'[1]Cuota Ruta'!G:G)</f>
        <v>Cargar</v>
      </c>
    </row>
    <row r="2902" spans="1:22" x14ac:dyDescent="0.25">
      <c r="A2902" t="s">
        <v>111</v>
      </c>
      <c r="B2902" t="s">
        <v>153</v>
      </c>
      <c r="C2902">
        <v>2603338874</v>
      </c>
      <c r="D2902">
        <v>1203338874</v>
      </c>
      <c r="E2902" t="s">
        <v>54</v>
      </c>
      <c r="F2902" t="s">
        <v>154</v>
      </c>
      <c r="G2902" t="s">
        <v>3424</v>
      </c>
      <c r="H2902" t="s">
        <v>5054</v>
      </c>
      <c r="I2902" t="s">
        <v>28</v>
      </c>
      <c r="J2902" t="s">
        <v>46</v>
      </c>
      <c r="K2902" t="s">
        <v>157</v>
      </c>
      <c r="L2902">
        <v>-90.548928000000004</v>
      </c>
      <c r="M2902">
        <v>14.6051</v>
      </c>
      <c r="N2902">
        <v>14.605130000000001</v>
      </c>
      <c r="O2902">
        <v>-90.54897166666666</v>
      </c>
      <c r="P2902" t="s">
        <v>31</v>
      </c>
      <c r="Q2902" t="s">
        <v>2114</v>
      </c>
      <c r="R2902" t="s">
        <v>117</v>
      </c>
      <c r="S2902" t="s">
        <v>118</v>
      </c>
      <c r="V2902" t="str">
        <f>_xlfn.XLOOKUP(UNIVERSO[[#This Row],[Ruta DN]],'[1]Cuota Ruta'!E:E,'[1]Cuota Ruta'!G:G)</f>
        <v>Cargar</v>
      </c>
    </row>
    <row r="2903" spans="1:22" x14ac:dyDescent="0.25">
      <c r="A2903" t="s">
        <v>22</v>
      </c>
      <c r="B2903" t="s">
        <v>35</v>
      </c>
      <c r="C2903">
        <v>2603310224</v>
      </c>
      <c r="D2903">
        <v>1203310224</v>
      </c>
      <c r="E2903" t="s">
        <v>54</v>
      </c>
      <c r="F2903" t="s">
        <v>36</v>
      </c>
      <c r="G2903" t="s">
        <v>1027</v>
      </c>
      <c r="H2903" t="s">
        <v>5055</v>
      </c>
      <c r="I2903" t="s">
        <v>28</v>
      </c>
      <c r="J2903" t="s">
        <v>46</v>
      </c>
      <c r="K2903" t="s">
        <v>30</v>
      </c>
      <c r="L2903">
        <v>-90.480939000000006</v>
      </c>
      <c r="M2903">
        <v>14.690628</v>
      </c>
      <c r="N2903">
        <v>14.690628</v>
      </c>
      <c r="O2903">
        <v>-90.480939000000006</v>
      </c>
      <c r="P2903" t="s">
        <v>31</v>
      </c>
      <c r="Q2903" t="s">
        <v>2117</v>
      </c>
      <c r="R2903" t="s">
        <v>33</v>
      </c>
      <c r="S2903" t="s">
        <v>34</v>
      </c>
      <c r="V2903" t="str">
        <f>_xlfn.XLOOKUP(UNIVERSO[[#This Row],[Ruta DN]],'[1]Cuota Ruta'!E:E,'[1]Cuota Ruta'!G:G)</f>
        <v>Cargar</v>
      </c>
    </row>
    <row r="2904" spans="1:22" x14ac:dyDescent="0.25">
      <c r="A2904" t="s">
        <v>98</v>
      </c>
      <c r="B2904" t="s">
        <v>338</v>
      </c>
      <c r="C2904">
        <v>2603338991</v>
      </c>
      <c r="D2904">
        <v>1203338991</v>
      </c>
      <c r="E2904" t="s">
        <v>54</v>
      </c>
      <c r="F2904" t="s">
        <v>339</v>
      </c>
      <c r="G2904" t="s">
        <v>243</v>
      </c>
      <c r="H2904" t="s">
        <v>5056</v>
      </c>
      <c r="I2904" t="s">
        <v>39</v>
      </c>
      <c r="J2904" t="s">
        <v>29</v>
      </c>
      <c r="K2904" t="s">
        <v>110</v>
      </c>
      <c r="L2904">
        <v>-90.585700000000003</v>
      </c>
      <c r="M2904">
        <v>14.500368999999999</v>
      </c>
      <c r="N2904">
        <v>14.6115789</v>
      </c>
      <c r="O2904">
        <v>-90.576737199999982</v>
      </c>
      <c r="P2904" t="s">
        <v>31</v>
      </c>
      <c r="Q2904" t="s">
        <v>2114</v>
      </c>
      <c r="R2904" t="s">
        <v>104</v>
      </c>
      <c r="S2904" t="s">
        <v>105</v>
      </c>
      <c r="V2904" t="str">
        <f>_xlfn.XLOOKUP(UNIVERSO[[#This Row],[Ruta DN]],'[1]Cuota Ruta'!E:E,'[1]Cuota Ruta'!G:G)</f>
        <v>Cargar</v>
      </c>
    </row>
    <row r="2905" spans="1:22" x14ac:dyDescent="0.25">
      <c r="A2905" t="s">
        <v>22</v>
      </c>
      <c r="B2905" t="s">
        <v>254</v>
      </c>
      <c r="C2905">
        <v>2603310292</v>
      </c>
      <c r="D2905">
        <v>1203310292</v>
      </c>
      <c r="E2905" t="s">
        <v>54</v>
      </c>
      <c r="F2905" t="s">
        <v>255</v>
      </c>
      <c r="G2905" t="s">
        <v>5057</v>
      </c>
      <c r="H2905" t="s">
        <v>5058</v>
      </c>
      <c r="I2905" t="s">
        <v>39</v>
      </c>
      <c r="J2905" t="s">
        <v>29</v>
      </c>
      <c r="K2905" t="s">
        <v>64</v>
      </c>
      <c r="L2905">
        <v>-90.404838999999996</v>
      </c>
      <c r="M2905">
        <v>14.6858</v>
      </c>
      <c r="N2905">
        <v>14.6858</v>
      </c>
      <c r="O2905">
        <v>-90.404838999999996</v>
      </c>
      <c r="P2905" t="s">
        <v>31</v>
      </c>
      <c r="Q2905" t="s">
        <v>2114</v>
      </c>
      <c r="R2905" t="s">
        <v>33</v>
      </c>
      <c r="S2905" t="s">
        <v>34</v>
      </c>
      <c r="V2905" t="str">
        <f>_xlfn.XLOOKUP(UNIVERSO[[#This Row],[Ruta DN]],'[1]Cuota Ruta'!E:E,'[1]Cuota Ruta'!G:G)</f>
        <v>Cargar</v>
      </c>
    </row>
    <row r="2906" spans="1:22" x14ac:dyDescent="0.25">
      <c r="A2906" t="s">
        <v>111</v>
      </c>
      <c r="B2906" t="s">
        <v>542</v>
      </c>
      <c r="C2906">
        <v>2603310347</v>
      </c>
      <c r="D2906">
        <v>1203310347</v>
      </c>
      <c r="E2906" t="s">
        <v>54</v>
      </c>
      <c r="F2906" t="s">
        <v>543</v>
      </c>
      <c r="G2906" t="s">
        <v>5059</v>
      </c>
      <c r="H2906" t="s">
        <v>5060</v>
      </c>
      <c r="I2906" t="s">
        <v>39</v>
      </c>
      <c r="J2906" t="s">
        <v>29</v>
      </c>
      <c r="K2906" t="s">
        <v>157</v>
      </c>
      <c r="L2906">
        <v>-90.534818999999999</v>
      </c>
      <c r="M2906">
        <v>14.620050000000001</v>
      </c>
      <c r="N2906">
        <v>14.620050000000001</v>
      </c>
      <c r="O2906">
        <v>-90.534818999999999</v>
      </c>
      <c r="P2906" t="s">
        <v>31</v>
      </c>
      <c r="Q2906" t="s">
        <v>2114</v>
      </c>
      <c r="R2906" t="s">
        <v>117</v>
      </c>
      <c r="S2906" t="s">
        <v>118</v>
      </c>
      <c r="V2906" t="str">
        <f>_xlfn.XLOOKUP(UNIVERSO[[#This Row],[Ruta DN]],'[1]Cuota Ruta'!E:E,'[1]Cuota Ruta'!G:G)</f>
        <v>Cargar</v>
      </c>
    </row>
    <row r="2907" spans="1:22" x14ac:dyDescent="0.25">
      <c r="A2907" t="s">
        <v>111</v>
      </c>
      <c r="B2907" t="s">
        <v>508</v>
      </c>
      <c r="C2907">
        <v>2603339097</v>
      </c>
      <c r="D2907">
        <v>1203339097</v>
      </c>
      <c r="E2907" t="s">
        <v>54</v>
      </c>
      <c r="F2907" t="s">
        <v>509</v>
      </c>
      <c r="G2907" t="s">
        <v>5061</v>
      </c>
      <c r="H2907" t="s">
        <v>5062</v>
      </c>
      <c r="I2907" t="s">
        <v>39</v>
      </c>
      <c r="J2907" t="s">
        <v>46</v>
      </c>
      <c r="K2907" t="s">
        <v>164</v>
      </c>
      <c r="L2907">
        <v>-90.535168999999996</v>
      </c>
      <c r="M2907">
        <v>14.599569000000001</v>
      </c>
      <c r="N2907">
        <v>14.599528494291009</v>
      </c>
      <c r="O2907">
        <v>-90.535172196105123</v>
      </c>
      <c r="P2907" t="s">
        <v>31</v>
      </c>
      <c r="Q2907" t="s">
        <v>2114</v>
      </c>
      <c r="R2907" t="s">
        <v>117</v>
      </c>
      <c r="S2907" t="s">
        <v>118</v>
      </c>
      <c r="V2907" t="str">
        <f>_xlfn.XLOOKUP(UNIVERSO[[#This Row],[Ruta DN]],'[1]Cuota Ruta'!E:E,'[1]Cuota Ruta'!G:G)</f>
        <v>Cargar</v>
      </c>
    </row>
    <row r="2908" spans="1:22" x14ac:dyDescent="0.25">
      <c r="A2908" t="s">
        <v>111</v>
      </c>
      <c r="B2908" t="s">
        <v>1744</v>
      </c>
      <c r="C2908">
        <v>2603310413</v>
      </c>
      <c r="D2908">
        <v>1203310413</v>
      </c>
      <c r="E2908" t="s">
        <v>54</v>
      </c>
      <c r="F2908" t="s">
        <v>1745</v>
      </c>
      <c r="G2908" t="s">
        <v>5063</v>
      </c>
      <c r="H2908" t="s">
        <v>5064</v>
      </c>
      <c r="I2908" t="s">
        <v>39</v>
      </c>
      <c r="J2908" t="s">
        <v>29</v>
      </c>
      <c r="K2908" t="s">
        <v>116</v>
      </c>
      <c r="L2908">
        <v>-90.587933000000007</v>
      </c>
      <c r="M2908">
        <v>14.647511</v>
      </c>
      <c r="N2908">
        <v>14.647511</v>
      </c>
      <c r="O2908">
        <v>-90.587933000000007</v>
      </c>
      <c r="P2908" t="s">
        <v>31</v>
      </c>
      <c r="Q2908" t="s">
        <v>2114</v>
      </c>
      <c r="R2908" t="s">
        <v>117</v>
      </c>
      <c r="S2908" t="s">
        <v>118</v>
      </c>
      <c r="V2908" t="str">
        <f>_xlfn.XLOOKUP(UNIVERSO[[#This Row],[Ruta DN]],'[1]Cuota Ruta'!E:E,'[1]Cuota Ruta'!G:G)</f>
        <v>Cargar</v>
      </c>
    </row>
    <row r="2909" spans="1:22" x14ac:dyDescent="0.25">
      <c r="A2909" t="s">
        <v>111</v>
      </c>
      <c r="B2909" t="s">
        <v>542</v>
      </c>
      <c r="C2909">
        <v>2603339114</v>
      </c>
      <c r="D2909">
        <v>1203339114</v>
      </c>
      <c r="E2909" t="s">
        <v>54</v>
      </c>
      <c r="F2909" t="s">
        <v>543</v>
      </c>
      <c r="G2909" t="s">
        <v>5065</v>
      </c>
      <c r="H2909" t="s">
        <v>5066</v>
      </c>
      <c r="I2909" t="s">
        <v>39</v>
      </c>
      <c r="J2909" t="s">
        <v>46</v>
      </c>
      <c r="K2909" t="s">
        <v>157</v>
      </c>
      <c r="L2909">
        <v>-90.537199999999999</v>
      </c>
      <c r="M2909">
        <v>14.623278000000001</v>
      </c>
      <c r="N2909">
        <v>14.62254493</v>
      </c>
      <c r="O2909">
        <v>-90.537497939999994</v>
      </c>
      <c r="P2909" t="s">
        <v>31</v>
      </c>
      <c r="Q2909" t="s">
        <v>2114</v>
      </c>
      <c r="R2909" t="s">
        <v>117</v>
      </c>
      <c r="S2909" t="s">
        <v>118</v>
      </c>
      <c r="V2909" t="str">
        <f>_xlfn.XLOOKUP(UNIVERSO[[#This Row],[Ruta DN]],'[1]Cuota Ruta'!E:E,'[1]Cuota Ruta'!G:G)</f>
        <v>Cargar</v>
      </c>
    </row>
    <row r="2910" spans="1:22" x14ac:dyDescent="0.25">
      <c r="A2910" t="s">
        <v>213</v>
      </c>
      <c r="B2910" t="s">
        <v>747</v>
      </c>
      <c r="C2910">
        <v>2603339117</v>
      </c>
      <c r="D2910">
        <v>1203339117</v>
      </c>
      <c r="E2910" t="s">
        <v>54</v>
      </c>
      <c r="F2910" t="s">
        <v>748</v>
      </c>
      <c r="G2910" t="s">
        <v>5067</v>
      </c>
      <c r="H2910" t="s">
        <v>5068</v>
      </c>
      <c r="I2910" t="s">
        <v>39</v>
      </c>
      <c r="J2910" t="s">
        <v>29</v>
      </c>
      <c r="K2910" t="s">
        <v>218</v>
      </c>
      <c r="L2910">
        <v>-90.752489999999995</v>
      </c>
      <c r="M2910">
        <v>14.5284</v>
      </c>
      <c r="N2910">
        <v>14.52826831955463</v>
      </c>
      <c r="O2910">
        <v>-90.752381421625614</v>
      </c>
      <c r="P2910" t="s">
        <v>31</v>
      </c>
      <c r="Q2910" t="s">
        <v>2117</v>
      </c>
      <c r="R2910" t="s">
        <v>219</v>
      </c>
      <c r="S2910" t="s">
        <v>220</v>
      </c>
      <c r="V2910" t="str">
        <f>_xlfn.XLOOKUP(UNIVERSO[[#This Row],[Ruta DN]],'[1]Cuota Ruta'!E:E,'[1]Cuota Ruta'!G:G)</f>
        <v>Cargar</v>
      </c>
    </row>
    <row r="2911" spans="1:22" x14ac:dyDescent="0.25">
      <c r="A2911" t="s">
        <v>213</v>
      </c>
      <c r="B2911" t="s">
        <v>747</v>
      </c>
      <c r="C2911">
        <v>2603339228</v>
      </c>
      <c r="D2911">
        <v>1203339228</v>
      </c>
      <c r="E2911" t="s">
        <v>54</v>
      </c>
      <c r="F2911" t="s">
        <v>748</v>
      </c>
      <c r="G2911" t="s">
        <v>506</v>
      </c>
      <c r="H2911" t="s">
        <v>5069</v>
      </c>
      <c r="I2911" t="s">
        <v>39</v>
      </c>
      <c r="J2911" t="s">
        <v>29</v>
      </c>
      <c r="K2911" t="s">
        <v>218</v>
      </c>
      <c r="L2911">
        <v>-90.756919999999994</v>
      </c>
      <c r="M2911">
        <v>14.5252</v>
      </c>
      <c r="N2911">
        <v>14.52519833</v>
      </c>
      <c r="O2911">
        <v>-90.757014999999996</v>
      </c>
      <c r="P2911" t="s">
        <v>31</v>
      </c>
      <c r="Q2911" t="s">
        <v>2117</v>
      </c>
      <c r="R2911" t="s">
        <v>219</v>
      </c>
      <c r="S2911" t="s">
        <v>220</v>
      </c>
      <c r="T2911">
        <v>5</v>
      </c>
      <c r="V2911" t="str">
        <f>_xlfn.XLOOKUP(UNIVERSO[[#This Row],[Ruta DN]],'[1]Cuota Ruta'!E:E,'[1]Cuota Ruta'!G:G)</f>
        <v>Cargar</v>
      </c>
    </row>
    <row r="2912" spans="1:22" x14ac:dyDescent="0.25">
      <c r="A2912" t="s">
        <v>111</v>
      </c>
      <c r="B2912" t="s">
        <v>192</v>
      </c>
      <c r="C2912">
        <v>2603310507</v>
      </c>
      <c r="D2912">
        <v>1203310507</v>
      </c>
      <c r="E2912" t="s">
        <v>54</v>
      </c>
      <c r="F2912" t="s">
        <v>193</v>
      </c>
      <c r="G2912" t="s">
        <v>5070</v>
      </c>
      <c r="H2912" t="s">
        <v>5071</v>
      </c>
      <c r="I2912" t="s">
        <v>93</v>
      </c>
      <c r="J2912" t="s">
        <v>237</v>
      </c>
      <c r="K2912" t="s">
        <v>164</v>
      </c>
      <c r="L2912">
        <v>-90.511968999999993</v>
      </c>
      <c r="M2912">
        <v>14.591611</v>
      </c>
      <c r="N2912">
        <v>14.591611</v>
      </c>
      <c r="O2912">
        <v>-90.511968999999993</v>
      </c>
      <c r="P2912" t="s">
        <v>95</v>
      </c>
      <c r="Q2912" t="s">
        <v>2114</v>
      </c>
      <c r="R2912" t="s">
        <v>117</v>
      </c>
      <c r="S2912" t="s">
        <v>118</v>
      </c>
      <c r="V2912" t="str">
        <f>_xlfn.XLOOKUP(UNIVERSO[[#This Row],[Ruta DN]],'[1]Cuota Ruta'!E:E,'[1]Cuota Ruta'!G:G)</f>
        <v>Cargar</v>
      </c>
    </row>
    <row r="2913" spans="1:22" x14ac:dyDescent="0.25">
      <c r="A2913" t="s">
        <v>213</v>
      </c>
      <c r="B2913" t="s">
        <v>214</v>
      </c>
      <c r="C2913">
        <v>2603339298</v>
      </c>
      <c r="D2913">
        <v>1203339298</v>
      </c>
      <c r="E2913" t="s">
        <v>54</v>
      </c>
      <c r="F2913" t="s">
        <v>215</v>
      </c>
      <c r="G2913" t="s">
        <v>5072</v>
      </c>
      <c r="H2913" t="s">
        <v>5073</v>
      </c>
      <c r="I2913" t="s">
        <v>93</v>
      </c>
      <c r="J2913" t="s">
        <v>29</v>
      </c>
      <c r="K2913" t="s">
        <v>218</v>
      </c>
      <c r="L2913">
        <v>-90.740630999999993</v>
      </c>
      <c r="M2913">
        <v>14.577940999999999</v>
      </c>
      <c r="N2913">
        <v>14.577922149999999</v>
      </c>
      <c r="O2913">
        <v>-90.740624220000001</v>
      </c>
      <c r="P2913" t="s">
        <v>31</v>
      </c>
      <c r="Q2913" t="s">
        <v>2119</v>
      </c>
      <c r="R2913" t="s">
        <v>219</v>
      </c>
      <c r="S2913" t="s">
        <v>220</v>
      </c>
      <c r="V2913" t="str">
        <f>_xlfn.XLOOKUP(UNIVERSO[[#This Row],[Ruta DN]],'[1]Cuota Ruta'!E:E,'[1]Cuota Ruta'!G:G)</f>
        <v>Cargar</v>
      </c>
    </row>
    <row r="2914" spans="1:22" x14ac:dyDescent="0.25">
      <c r="A2914" t="s">
        <v>111</v>
      </c>
      <c r="B2914" t="s">
        <v>920</v>
      </c>
      <c r="C2914">
        <v>2603310625</v>
      </c>
      <c r="D2914">
        <v>1203310625</v>
      </c>
      <c r="E2914" t="s">
        <v>54</v>
      </c>
      <c r="F2914" t="s">
        <v>921</v>
      </c>
      <c r="G2914" t="s">
        <v>65</v>
      </c>
      <c r="H2914" t="s">
        <v>5074</v>
      </c>
      <c r="I2914" t="s">
        <v>39</v>
      </c>
      <c r="J2914" t="s">
        <v>29</v>
      </c>
      <c r="K2914" t="s">
        <v>116</v>
      </c>
      <c r="L2914">
        <v>-90.575128000000007</v>
      </c>
      <c r="M2914">
        <v>14.641249999999999</v>
      </c>
      <c r="N2914">
        <v>14.641249999999999</v>
      </c>
      <c r="O2914">
        <v>-90.575128000000007</v>
      </c>
      <c r="P2914" t="s">
        <v>31</v>
      </c>
      <c r="Q2914" t="s">
        <v>2114</v>
      </c>
      <c r="R2914" t="s">
        <v>117</v>
      </c>
      <c r="S2914" t="s">
        <v>118</v>
      </c>
      <c r="V2914" t="str">
        <f>_xlfn.XLOOKUP(UNIVERSO[[#This Row],[Ruta DN]],'[1]Cuota Ruta'!E:E,'[1]Cuota Ruta'!G:G)</f>
        <v>Cargar</v>
      </c>
    </row>
    <row r="2915" spans="1:22" x14ac:dyDescent="0.25">
      <c r="A2915" t="s">
        <v>111</v>
      </c>
      <c r="B2915" t="s">
        <v>508</v>
      </c>
      <c r="C2915">
        <v>2603339305</v>
      </c>
      <c r="D2915">
        <v>1203339305</v>
      </c>
      <c r="E2915" t="s">
        <v>54</v>
      </c>
      <c r="F2915" t="s">
        <v>509</v>
      </c>
      <c r="G2915" t="s">
        <v>5075</v>
      </c>
      <c r="H2915" t="s">
        <v>5076</v>
      </c>
      <c r="I2915" t="s">
        <v>39</v>
      </c>
      <c r="J2915" t="s">
        <v>46</v>
      </c>
      <c r="K2915" t="s">
        <v>164</v>
      </c>
      <c r="L2915">
        <v>-90.534250499999999</v>
      </c>
      <c r="M2915">
        <v>14.5986704</v>
      </c>
      <c r="N2915">
        <v>14.598355279304091</v>
      </c>
      <c r="O2915">
        <v>-90.534250605851412</v>
      </c>
      <c r="P2915" t="s">
        <v>31</v>
      </c>
      <c r="Q2915" t="s">
        <v>2114</v>
      </c>
      <c r="R2915" t="s">
        <v>117</v>
      </c>
      <c r="S2915" t="s">
        <v>118</v>
      </c>
      <c r="V2915" t="str">
        <f>_xlfn.XLOOKUP(UNIVERSO[[#This Row],[Ruta DN]],'[1]Cuota Ruta'!E:E,'[1]Cuota Ruta'!G:G)</f>
        <v>Cargar</v>
      </c>
    </row>
    <row r="2916" spans="1:22" x14ac:dyDescent="0.25">
      <c r="A2916" t="s">
        <v>22</v>
      </c>
      <c r="B2916" t="s">
        <v>71</v>
      </c>
      <c r="C2916">
        <v>2603310628</v>
      </c>
      <c r="D2916">
        <v>1203310628</v>
      </c>
      <c r="E2916" t="s">
        <v>54</v>
      </c>
      <c r="F2916" t="s">
        <v>72</v>
      </c>
      <c r="G2916" t="s">
        <v>5077</v>
      </c>
      <c r="H2916" t="s">
        <v>5078</v>
      </c>
      <c r="I2916" t="s">
        <v>28</v>
      </c>
      <c r="J2916" t="s">
        <v>29</v>
      </c>
      <c r="K2916" t="s">
        <v>64</v>
      </c>
      <c r="L2916">
        <v>-90.433858000000001</v>
      </c>
      <c r="M2916">
        <v>14.658419</v>
      </c>
      <c r="N2916">
        <v>14.658419</v>
      </c>
      <c r="O2916">
        <v>-90.433858000000001</v>
      </c>
      <c r="P2916" t="s">
        <v>31</v>
      </c>
      <c r="Q2916" t="s">
        <v>2114</v>
      </c>
      <c r="R2916" t="s">
        <v>33</v>
      </c>
      <c r="S2916" t="s">
        <v>34</v>
      </c>
      <c r="V2916" t="str">
        <f>_xlfn.XLOOKUP(UNIVERSO[[#This Row],[Ruta DN]],'[1]Cuota Ruta'!E:E,'[1]Cuota Ruta'!G:G)</f>
        <v>Cargar</v>
      </c>
    </row>
    <row r="2917" spans="1:22" x14ac:dyDescent="0.25">
      <c r="A2917" t="s">
        <v>111</v>
      </c>
      <c r="B2917" t="s">
        <v>200</v>
      </c>
      <c r="C2917">
        <v>2603339403</v>
      </c>
      <c r="D2917">
        <v>1203339403</v>
      </c>
      <c r="E2917" t="s">
        <v>54</v>
      </c>
      <c r="F2917" t="s">
        <v>201</v>
      </c>
      <c r="G2917" t="s">
        <v>3114</v>
      </c>
      <c r="H2917" t="s">
        <v>5079</v>
      </c>
      <c r="I2917" t="s">
        <v>28</v>
      </c>
      <c r="J2917" t="s">
        <v>29</v>
      </c>
      <c r="K2917" t="s">
        <v>204</v>
      </c>
      <c r="L2917">
        <v>-90.582069000000004</v>
      </c>
      <c r="M2917">
        <v>14.620839</v>
      </c>
      <c r="N2917">
        <v>14.620702570000001</v>
      </c>
      <c r="O2917">
        <v>-90.582058950000004</v>
      </c>
      <c r="P2917" t="s">
        <v>31</v>
      </c>
      <c r="Q2917" t="s">
        <v>2117</v>
      </c>
      <c r="R2917" t="s">
        <v>117</v>
      </c>
      <c r="S2917" t="s">
        <v>118</v>
      </c>
      <c r="T2917">
        <v>14</v>
      </c>
      <c r="V2917" t="str">
        <f>_xlfn.XLOOKUP(UNIVERSO[[#This Row],[Ruta DN]],'[1]Cuota Ruta'!E:E,'[1]Cuota Ruta'!G:G)</f>
        <v>Cargar</v>
      </c>
    </row>
    <row r="2918" spans="1:22" x14ac:dyDescent="0.25">
      <c r="A2918" t="s">
        <v>205</v>
      </c>
      <c r="B2918" t="s">
        <v>206</v>
      </c>
      <c r="C2918">
        <v>2603339406</v>
      </c>
      <c r="D2918">
        <v>1203339406</v>
      </c>
      <c r="E2918" t="s">
        <v>54</v>
      </c>
      <c r="F2918" t="s">
        <v>207</v>
      </c>
      <c r="G2918" t="s">
        <v>3870</v>
      </c>
      <c r="H2918" t="s">
        <v>5080</v>
      </c>
      <c r="I2918" t="s">
        <v>39</v>
      </c>
      <c r="J2918" t="s">
        <v>46</v>
      </c>
      <c r="K2918" t="s">
        <v>210</v>
      </c>
      <c r="L2918">
        <v>-90.381906000000001</v>
      </c>
      <c r="M2918">
        <v>14.080806000000001</v>
      </c>
      <c r="N2918">
        <v>14.080883460000001</v>
      </c>
      <c r="O2918">
        <v>-90.381805999999997</v>
      </c>
      <c r="P2918" t="s">
        <v>31</v>
      </c>
      <c r="Q2918" t="s">
        <v>2117</v>
      </c>
      <c r="R2918" t="s">
        <v>211</v>
      </c>
      <c r="S2918" t="s">
        <v>212</v>
      </c>
      <c r="V2918" t="str">
        <f>_xlfn.XLOOKUP(UNIVERSO[[#This Row],[Ruta DN]],'[1]Cuota Ruta'!E:E,'[1]Cuota Ruta'!G:G)</f>
        <v>Cargar</v>
      </c>
    </row>
    <row r="2919" spans="1:22" x14ac:dyDescent="0.25">
      <c r="A2919" t="s">
        <v>98</v>
      </c>
      <c r="B2919" t="s">
        <v>299</v>
      </c>
      <c r="C2919">
        <v>2603339452</v>
      </c>
      <c r="D2919">
        <v>1203339452</v>
      </c>
      <c r="E2919" t="s">
        <v>54</v>
      </c>
      <c r="F2919" t="s">
        <v>300</v>
      </c>
      <c r="G2919" t="s">
        <v>1228</v>
      </c>
      <c r="H2919" t="s">
        <v>5081</v>
      </c>
      <c r="I2919" t="s">
        <v>39</v>
      </c>
      <c r="J2919" t="s">
        <v>29</v>
      </c>
      <c r="K2919" t="s">
        <v>103</v>
      </c>
      <c r="L2919">
        <v>-90.544916599999993</v>
      </c>
      <c r="M2919">
        <v>14.518727800000001</v>
      </c>
      <c r="N2919">
        <v>14.53481</v>
      </c>
      <c r="O2919">
        <v>-90.546959999999999</v>
      </c>
      <c r="P2919" t="s">
        <v>31</v>
      </c>
      <c r="Q2919" t="s">
        <v>2114</v>
      </c>
      <c r="R2919" t="s">
        <v>104</v>
      </c>
      <c r="S2919" t="s">
        <v>105</v>
      </c>
      <c r="V2919" t="str">
        <f>_xlfn.XLOOKUP(UNIVERSO[[#This Row],[Ruta DN]],'[1]Cuota Ruta'!E:E,'[1]Cuota Ruta'!G:G)</f>
        <v>Cargar</v>
      </c>
    </row>
    <row r="2920" spans="1:22" x14ac:dyDescent="0.25">
      <c r="A2920" t="s">
        <v>98</v>
      </c>
      <c r="B2920" t="s">
        <v>119</v>
      </c>
      <c r="C2920">
        <v>2603310724</v>
      </c>
      <c r="D2920">
        <v>1203310724</v>
      </c>
      <c r="E2920" t="s">
        <v>54</v>
      </c>
      <c r="F2920" t="s">
        <v>120</v>
      </c>
      <c r="G2920" t="s">
        <v>328</v>
      </c>
      <c r="H2920" t="s">
        <v>5082</v>
      </c>
      <c r="I2920" t="s">
        <v>28</v>
      </c>
      <c r="J2920" t="s">
        <v>46</v>
      </c>
      <c r="K2920" t="s">
        <v>123</v>
      </c>
      <c r="L2920">
        <v>-90.571928</v>
      </c>
      <c r="M2920">
        <v>14.551228</v>
      </c>
      <c r="N2920">
        <v>14.551228</v>
      </c>
      <c r="O2920">
        <v>-90.571928</v>
      </c>
      <c r="P2920" t="s">
        <v>31</v>
      </c>
      <c r="Q2920" t="s">
        <v>2117</v>
      </c>
      <c r="R2920" t="s">
        <v>104</v>
      </c>
      <c r="S2920" t="s">
        <v>105</v>
      </c>
      <c r="V2920" t="str">
        <f>_xlfn.XLOOKUP(UNIVERSO[[#This Row],[Ruta DN]],'[1]Cuota Ruta'!E:E,'[1]Cuota Ruta'!G:G)</f>
        <v>Cargar</v>
      </c>
    </row>
    <row r="2921" spans="1:22" x14ac:dyDescent="0.25">
      <c r="A2921" t="s">
        <v>111</v>
      </c>
      <c r="B2921" t="s">
        <v>499</v>
      </c>
      <c r="C2921">
        <v>2603339472</v>
      </c>
      <c r="D2921">
        <v>1203339472</v>
      </c>
      <c r="E2921" t="s">
        <v>54</v>
      </c>
      <c r="F2921" t="s">
        <v>500</v>
      </c>
      <c r="G2921" t="s">
        <v>5083</v>
      </c>
      <c r="H2921" t="s">
        <v>5084</v>
      </c>
      <c r="I2921" t="s">
        <v>39</v>
      </c>
      <c r="J2921" t="s">
        <v>29</v>
      </c>
      <c r="K2921" t="s">
        <v>173</v>
      </c>
      <c r="L2921">
        <v>-90.543899499999995</v>
      </c>
      <c r="M2921">
        <v>14.685040499999999</v>
      </c>
      <c r="N2921">
        <v>14.681087229999999</v>
      </c>
      <c r="O2921">
        <v>-90.543930679999988</v>
      </c>
      <c r="P2921" t="s">
        <v>31</v>
      </c>
      <c r="Q2921" t="s">
        <v>2114</v>
      </c>
      <c r="R2921" t="s">
        <v>117</v>
      </c>
      <c r="S2921" t="s">
        <v>118</v>
      </c>
      <c r="V2921" t="str">
        <f>_xlfn.XLOOKUP(UNIVERSO[[#This Row],[Ruta DN]],'[1]Cuota Ruta'!E:E,'[1]Cuota Ruta'!G:G)</f>
        <v>Cargar</v>
      </c>
    </row>
    <row r="2922" spans="1:22" x14ac:dyDescent="0.25">
      <c r="A2922" t="s">
        <v>213</v>
      </c>
      <c r="B2922" t="s">
        <v>595</v>
      </c>
      <c r="C2922">
        <v>2603339495</v>
      </c>
      <c r="D2922">
        <v>1203339495</v>
      </c>
      <c r="E2922" t="s">
        <v>54</v>
      </c>
      <c r="F2922" t="s">
        <v>596</v>
      </c>
      <c r="G2922" t="s">
        <v>108</v>
      </c>
      <c r="H2922" t="s">
        <v>5085</v>
      </c>
      <c r="I2922" t="s">
        <v>39</v>
      </c>
      <c r="J2922" t="s">
        <v>29</v>
      </c>
      <c r="K2922" t="s">
        <v>599</v>
      </c>
      <c r="L2922">
        <v>-90.801339999999996</v>
      </c>
      <c r="M2922">
        <v>14.60337</v>
      </c>
      <c r="N2922">
        <v>14.601503470000001</v>
      </c>
      <c r="O2922">
        <v>-90.806651779999996</v>
      </c>
      <c r="P2922" t="s">
        <v>31</v>
      </c>
      <c r="Q2922" t="s">
        <v>2114</v>
      </c>
      <c r="R2922" t="s">
        <v>219</v>
      </c>
      <c r="S2922" t="s">
        <v>220</v>
      </c>
      <c r="V2922" t="str">
        <f>_xlfn.XLOOKUP(UNIVERSO[[#This Row],[Ruta DN]],'[1]Cuota Ruta'!E:E,'[1]Cuota Ruta'!G:G)</f>
        <v>Cargar</v>
      </c>
    </row>
    <row r="2923" spans="1:22" x14ac:dyDescent="0.25">
      <c r="A2923" t="s">
        <v>213</v>
      </c>
      <c r="B2923" t="s">
        <v>214</v>
      </c>
      <c r="C2923">
        <v>2603339500</v>
      </c>
      <c r="D2923">
        <v>1203339500</v>
      </c>
      <c r="E2923" t="s">
        <v>54</v>
      </c>
      <c r="F2923" t="s">
        <v>215</v>
      </c>
      <c r="G2923" t="s">
        <v>138</v>
      </c>
      <c r="H2923" t="s">
        <v>5086</v>
      </c>
      <c r="I2923" t="s">
        <v>28</v>
      </c>
      <c r="J2923" t="s">
        <v>29</v>
      </c>
      <c r="K2923" t="s">
        <v>218</v>
      </c>
      <c r="L2923">
        <v>-90.737352000000001</v>
      </c>
      <c r="M2923">
        <v>14.579032</v>
      </c>
      <c r="N2923">
        <v>14.57911455</v>
      </c>
      <c r="O2923">
        <v>-90.737418199999993</v>
      </c>
      <c r="P2923" t="s">
        <v>31</v>
      </c>
      <c r="Q2923" t="s">
        <v>2117</v>
      </c>
      <c r="R2923" t="s">
        <v>219</v>
      </c>
      <c r="S2923" t="s">
        <v>220</v>
      </c>
      <c r="T2923">
        <v>5</v>
      </c>
      <c r="V2923" t="str">
        <f>_xlfn.XLOOKUP(UNIVERSO[[#This Row],[Ruta DN]],'[1]Cuota Ruta'!E:E,'[1]Cuota Ruta'!G:G)</f>
        <v>Cargar</v>
      </c>
    </row>
    <row r="2924" spans="1:22" x14ac:dyDescent="0.25">
      <c r="A2924" t="s">
        <v>213</v>
      </c>
      <c r="B2924" t="s">
        <v>388</v>
      </c>
      <c r="C2924">
        <v>2603339501</v>
      </c>
      <c r="D2924">
        <v>1203339501</v>
      </c>
      <c r="E2924" t="s">
        <v>54</v>
      </c>
      <c r="F2924" t="s">
        <v>389</v>
      </c>
      <c r="G2924" t="s">
        <v>5087</v>
      </c>
      <c r="H2924" t="s">
        <v>5088</v>
      </c>
      <c r="I2924" t="s">
        <v>93</v>
      </c>
      <c r="J2924" t="s">
        <v>237</v>
      </c>
      <c r="K2924" t="s">
        <v>218</v>
      </c>
      <c r="L2924">
        <v>-90.736249999999998</v>
      </c>
      <c r="M2924">
        <v>14.55878</v>
      </c>
      <c r="N2924">
        <v>14.558825000000001</v>
      </c>
      <c r="O2924">
        <v>-90.736294999999998</v>
      </c>
      <c r="P2924" t="s">
        <v>95</v>
      </c>
      <c r="Q2924" t="s">
        <v>2114</v>
      </c>
      <c r="R2924" t="s">
        <v>219</v>
      </c>
      <c r="S2924" t="s">
        <v>220</v>
      </c>
      <c r="V2924" t="str">
        <f>_xlfn.XLOOKUP(UNIVERSO[[#This Row],[Ruta DN]],'[1]Cuota Ruta'!E:E,'[1]Cuota Ruta'!G:G)</f>
        <v>Cargar</v>
      </c>
    </row>
    <row r="2925" spans="1:22" x14ac:dyDescent="0.25">
      <c r="A2925" t="s">
        <v>22</v>
      </c>
      <c r="B2925" t="s">
        <v>1360</v>
      </c>
      <c r="C2925">
        <v>2603339506</v>
      </c>
      <c r="D2925">
        <v>1203339506</v>
      </c>
      <c r="E2925" t="s">
        <v>54</v>
      </c>
      <c r="F2925" t="s">
        <v>1361</v>
      </c>
      <c r="G2925" t="s">
        <v>5089</v>
      </c>
      <c r="H2925" t="s">
        <v>5090</v>
      </c>
      <c r="I2925" t="s">
        <v>28</v>
      </c>
      <c r="J2925" t="s">
        <v>29</v>
      </c>
      <c r="K2925" t="s">
        <v>64</v>
      </c>
      <c r="L2925">
        <v>-90.399666999999994</v>
      </c>
      <c r="M2925">
        <v>14.688905999999999</v>
      </c>
      <c r="N2925">
        <v>14.689669049999999</v>
      </c>
      <c r="O2925">
        <v>-90.399250670000001</v>
      </c>
      <c r="P2925" t="s">
        <v>31</v>
      </c>
      <c r="Q2925" t="s">
        <v>2117</v>
      </c>
      <c r="R2925" t="s">
        <v>33</v>
      </c>
      <c r="S2925" t="s">
        <v>34</v>
      </c>
      <c r="V2925" t="str">
        <f>_xlfn.XLOOKUP(UNIVERSO[[#This Row],[Ruta DN]],'[1]Cuota Ruta'!E:E,'[1]Cuota Ruta'!G:G)</f>
        <v>Cargar</v>
      </c>
    </row>
    <row r="2926" spans="1:22" x14ac:dyDescent="0.25">
      <c r="A2926" t="s">
        <v>365</v>
      </c>
      <c r="B2926" t="s">
        <v>366</v>
      </c>
      <c r="C2926">
        <v>2603339523</v>
      </c>
      <c r="D2926">
        <v>1203339523</v>
      </c>
      <c r="E2926" t="s">
        <v>54</v>
      </c>
      <c r="F2926" t="s">
        <v>367</v>
      </c>
      <c r="G2926" t="s">
        <v>5091</v>
      </c>
      <c r="H2926" t="s">
        <v>5092</v>
      </c>
      <c r="I2926" t="s">
        <v>28</v>
      </c>
      <c r="J2926" t="s">
        <v>46</v>
      </c>
      <c r="K2926" t="s">
        <v>370</v>
      </c>
      <c r="L2926">
        <v>-90.070432999999994</v>
      </c>
      <c r="M2926">
        <v>14.850292</v>
      </c>
      <c r="N2926">
        <v>14.85124545</v>
      </c>
      <c r="O2926">
        <v>-90.071166050000016</v>
      </c>
      <c r="P2926" t="s">
        <v>31</v>
      </c>
      <c r="Q2926" t="s">
        <v>2117</v>
      </c>
      <c r="R2926" t="s">
        <v>371</v>
      </c>
      <c r="S2926" t="s">
        <v>372</v>
      </c>
      <c r="T2926">
        <v>14</v>
      </c>
      <c r="V2926" t="str">
        <f>_xlfn.XLOOKUP(UNIVERSO[[#This Row],[Ruta DN]],'[1]Cuota Ruta'!E:E,'[1]Cuota Ruta'!G:G)</f>
        <v>Cargar</v>
      </c>
    </row>
    <row r="2927" spans="1:22" x14ac:dyDescent="0.25">
      <c r="A2927" t="s">
        <v>98</v>
      </c>
      <c r="B2927" t="s">
        <v>1037</v>
      </c>
      <c r="C2927">
        <v>2603339627</v>
      </c>
      <c r="D2927">
        <v>1203339627</v>
      </c>
      <c r="E2927" t="s">
        <v>54</v>
      </c>
      <c r="F2927" t="s">
        <v>1038</v>
      </c>
      <c r="G2927" t="s">
        <v>5093</v>
      </c>
      <c r="H2927" t="s">
        <v>5094</v>
      </c>
      <c r="I2927" t="s">
        <v>39</v>
      </c>
      <c r="J2927" t="s">
        <v>29</v>
      </c>
      <c r="K2927" t="s">
        <v>123</v>
      </c>
      <c r="L2927">
        <v>-90.574057999999994</v>
      </c>
      <c r="M2927">
        <v>14.500558</v>
      </c>
      <c r="N2927">
        <v>14.50342979</v>
      </c>
      <c r="O2927">
        <v>-90.567065549999995</v>
      </c>
      <c r="P2927" t="s">
        <v>31</v>
      </c>
      <c r="Q2927" t="s">
        <v>2114</v>
      </c>
      <c r="R2927" t="s">
        <v>104</v>
      </c>
      <c r="S2927" t="s">
        <v>105</v>
      </c>
      <c r="V2927" t="str">
        <f>_xlfn.XLOOKUP(UNIVERSO[[#This Row],[Ruta DN]],'[1]Cuota Ruta'!E:E,'[1]Cuota Ruta'!G:G)</f>
        <v>Cargar</v>
      </c>
    </row>
    <row r="2928" spans="1:22" x14ac:dyDescent="0.25">
      <c r="A2928" t="s">
        <v>111</v>
      </c>
      <c r="B2928" t="s">
        <v>508</v>
      </c>
      <c r="C2928">
        <v>2603310905</v>
      </c>
      <c r="D2928">
        <v>1203310905</v>
      </c>
      <c r="E2928" t="s">
        <v>54</v>
      </c>
      <c r="F2928" t="s">
        <v>509</v>
      </c>
      <c r="G2928" t="s">
        <v>3755</v>
      </c>
      <c r="H2928" t="s">
        <v>5095</v>
      </c>
      <c r="I2928" t="s">
        <v>28</v>
      </c>
      <c r="J2928" t="s">
        <v>46</v>
      </c>
      <c r="K2928" t="s">
        <v>164</v>
      </c>
      <c r="L2928">
        <v>-90.532827999999995</v>
      </c>
      <c r="M2928">
        <v>14.583500000000001</v>
      </c>
      <c r="N2928">
        <v>14.583500000000001</v>
      </c>
      <c r="O2928">
        <v>-90.532827999999995</v>
      </c>
      <c r="P2928" t="s">
        <v>31</v>
      </c>
      <c r="Q2928" t="s">
        <v>2114</v>
      </c>
      <c r="R2928" t="s">
        <v>117</v>
      </c>
      <c r="S2928" t="s">
        <v>118</v>
      </c>
      <c r="V2928" t="str">
        <f>_xlfn.XLOOKUP(UNIVERSO[[#This Row],[Ruta DN]],'[1]Cuota Ruta'!E:E,'[1]Cuota Ruta'!G:G)</f>
        <v>Cargar</v>
      </c>
    </row>
    <row r="2929" spans="1:22" x14ac:dyDescent="0.25">
      <c r="A2929" t="s">
        <v>111</v>
      </c>
      <c r="B2929" t="s">
        <v>196</v>
      </c>
      <c r="C2929">
        <v>2603339658</v>
      </c>
      <c r="D2929">
        <v>1203339658</v>
      </c>
      <c r="E2929" t="s">
        <v>54</v>
      </c>
      <c r="F2929" t="s">
        <v>197</v>
      </c>
      <c r="G2929" t="s">
        <v>3555</v>
      </c>
      <c r="H2929" t="s">
        <v>5096</v>
      </c>
      <c r="I2929" t="s">
        <v>39</v>
      </c>
      <c r="J2929" t="s">
        <v>29</v>
      </c>
      <c r="K2929" t="s">
        <v>164</v>
      </c>
      <c r="L2929">
        <v>-90.510497000000001</v>
      </c>
      <c r="M2929">
        <v>14.6119</v>
      </c>
      <c r="N2929">
        <v>14.611854279999999</v>
      </c>
      <c r="O2929">
        <v>-90.510436350000006</v>
      </c>
      <c r="P2929" t="s">
        <v>31</v>
      </c>
      <c r="Q2929" t="s">
        <v>2114</v>
      </c>
      <c r="R2929" t="s">
        <v>117</v>
      </c>
      <c r="S2929" t="s">
        <v>118</v>
      </c>
      <c r="V2929" t="str">
        <f>_xlfn.XLOOKUP(UNIVERSO[[#This Row],[Ruta DN]],'[1]Cuota Ruta'!E:E,'[1]Cuota Ruta'!G:G)</f>
        <v>Cargar</v>
      </c>
    </row>
    <row r="2930" spans="1:22" x14ac:dyDescent="0.25">
      <c r="A2930" t="s">
        <v>22</v>
      </c>
      <c r="B2930" t="s">
        <v>23</v>
      </c>
      <c r="C2930">
        <v>2603310951</v>
      </c>
      <c r="D2930">
        <v>1203310951</v>
      </c>
      <c r="E2930" t="s">
        <v>54</v>
      </c>
      <c r="F2930" t="s">
        <v>25</v>
      </c>
      <c r="G2930" t="s">
        <v>5097</v>
      </c>
      <c r="H2930" t="s">
        <v>5098</v>
      </c>
      <c r="I2930" t="s">
        <v>28</v>
      </c>
      <c r="J2930" t="s">
        <v>29</v>
      </c>
      <c r="K2930" t="s">
        <v>30</v>
      </c>
      <c r="L2930">
        <v>-90.487519000000006</v>
      </c>
      <c r="M2930">
        <v>14.665689</v>
      </c>
      <c r="N2930">
        <v>14.665689</v>
      </c>
      <c r="O2930">
        <v>-90.487519000000006</v>
      </c>
      <c r="P2930" t="s">
        <v>31</v>
      </c>
      <c r="Q2930" t="s">
        <v>2114</v>
      </c>
      <c r="R2930" t="s">
        <v>33</v>
      </c>
      <c r="S2930" t="s">
        <v>34</v>
      </c>
      <c r="V2930" t="str">
        <f>_xlfn.XLOOKUP(UNIVERSO[[#This Row],[Ruta DN]],'[1]Cuota Ruta'!E:E,'[1]Cuota Ruta'!G:G)</f>
        <v>Cargar</v>
      </c>
    </row>
    <row r="2931" spans="1:22" x14ac:dyDescent="0.25">
      <c r="A2931" t="s">
        <v>22</v>
      </c>
      <c r="B2931" t="s">
        <v>23</v>
      </c>
      <c r="C2931">
        <v>2603339668</v>
      </c>
      <c r="D2931">
        <v>1203339668</v>
      </c>
      <c r="E2931" t="s">
        <v>54</v>
      </c>
      <c r="F2931" t="s">
        <v>25</v>
      </c>
      <c r="G2931" t="s">
        <v>108</v>
      </c>
      <c r="H2931" t="s">
        <v>5099</v>
      </c>
      <c r="I2931" t="s">
        <v>28</v>
      </c>
      <c r="J2931" t="s">
        <v>46</v>
      </c>
      <c r="K2931" t="s">
        <v>30</v>
      </c>
      <c r="L2931">
        <v>-90.483378000000002</v>
      </c>
      <c r="M2931">
        <v>14.672978000000001</v>
      </c>
      <c r="N2931">
        <v>14.673111666666671</v>
      </c>
      <c r="O2931">
        <v>-90.483294999999998</v>
      </c>
      <c r="P2931" t="s">
        <v>31</v>
      </c>
      <c r="Q2931" t="s">
        <v>2114</v>
      </c>
      <c r="R2931" t="s">
        <v>33</v>
      </c>
      <c r="S2931" t="s">
        <v>34</v>
      </c>
      <c r="V2931" t="str">
        <f>_xlfn.XLOOKUP(UNIVERSO[[#This Row],[Ruta DN]],'[1]Cuota Ruta'!E:E,'[1]Cuota Ruta'!G:G)</f>
        <v>Cargar</v>
      </c>
    </row>
    <row r="2932" spans="1:22" x14ac:dyDescent="0.25">
      <c r="A2932" t="s">
        <v>98</v>
      </c>
      <c r="B2932" t="s">
        <v>99</v>
      </c>
      <c r="C2932">
        <v>2603311075</v>
      </c>
      <c r="D2932">
        <v>1203311075</v>
      </c>
      <c r="E2932" t="s">
        <v>54</v>
      </c>
      <c r="F2932" t="s">
        <v>100</v>
      </c>
      <c r="G2932" t="s">
        <v>3283</v>
      </c>
      <c r="H2932" t="s">
        <v>5100</v>
      </c>
      <c r="I2932" t="s">
        <v>28</v>
      </c>
      <c r="J2932" t="s">
        <v>46</v>
      </c>
      <c r="K2932" t="s">
        <v>103</v>
      </c>
      <c r="L2932">
        <v>-90.508058000000005</v>
      </c>
      <c r="M2932">
        <v>14.541188999999999</v>
      </c>
      <c r="N2932">
        <v>14.541188999999999</v>
      </c>
      <c r="O2932">
        <v>-90.508058000000005</v>
      </c>
      <c r="P2932" t="s">
        <v>31</v>
      </c>
      <c r="Q2932" t="s">
        <v>2117</v>
      </c>
      <c r="R2932" t="s">
        <v>104</v>
      </c>
      <c r="S2932" t="s">
        <v>105</v>
      </c>
      <c r="V2932" t="str">
        <f>_xlfn.XLOOKUP(UNIVERSO[[#This Row],[Ruta DN]],'[1]Cuota Ruta'!E:E,'[1]Cuota Ruta'!G:G)</f>
        <v>Cargar</v>
      </c>
    </row>
    <row r="2933" spans="1:22" x14ac:dyDescent="0.25">
      <c r="A2933" t="s">
        <v>22</v>
      </c>
      <c r="B2933" t="s">
        <v>23</v>
      </c>
      <c r="C2933">
        <v>2603339670</v>
      </c>
      <c r="D2933">
        <v>1203339670</v>
      </c>
      <c r="E2933" t="s">
        <v>54</v>
      </c>
      <c r="F2933" t="s">
        <v>25</v>
      </c>
      <c r="G2933" t="s">
        <v>78</v>
      </c>
      <c r="H2933" t="s">
        <v>5101</v>
      </c>
      <c r="I2933" t="s">
        <v>39</v>
      </c>
      <c r="J2933" t="s">
        <v>29</v>
      </c>
      <c r="K2933" t="s">
        <v>30</v>
      </c>
      <c r="L2933">
        <v>-90.486277999999999</v>
      </c>
      <c r="M2933">
        <v>14.674578</v>
      </c>
      <c r="N2933">
        <v>14.67459283</v>
      </c>
      <c r="O2933">
        <v>-90.486071179999996</v>
      </c>
      <c r="P2933" t="s">
        <v>31</v>
      </c>
      <c r="Q2933" t="s">
        <v>2114</v>
      </c>
      <c r="R2933" t="s">
        <v>33</v>
      </c>
      <c r="S2933" t="s">
        <v>34</v>
      </c>
      <c r="V2933" t="str">
        <f>_xlfn.XLOOKUP(UNIVERSO[[#This Row],[Ruta DN]],'[1]Cuota Ruta'!E:E,'[1]Cuota Ruta'!G:G)</f>
        <v>Cargar</v>
      </c>
    </row>
    <row r="2934" spans="1:22" x14ac:dyDescent="0.25">
      <c r="A2934" t="s">
        <v>111</v>
      </c>
      <c r="B2934" t="s">
        <v>824</v>
      </c>
      <c r="C2934">
        <v>2603339713</v>
      </c>
      <c r="D2934">
        <v>1203339713</v>
      </c>
      <c r="E2934" t="s">
        <v>54</v>
      </c>
      <c r="F2934" t="s">
        <v>825</v>
      </c>
      <c r="G2934" t="s">
        <v>2360</v>
      </c>
      <c r="H2934" t="s">
        <v>5102</v>
      </c>
      <c r="I2934" t="s">
        <v>28</v>
      </c>
      <c r="J2934" t="s">
        <v>29</v>
      </c>
      <c r="K2934" t="s">
        <v>173</v>
      </c>
      <c r="L2934">
        <v>-90.575033000000005</v>
      </c>
      <c r="M2934">
        <v>14.700011</v>
      </c>
      <c r="N2934">
        <v>14.700043580000001</v>
      </c>
      <c r="O2934">
        <v>-90.574765600000006</v>
      </c>
      <c r="P2934" t="s">
        <v>31</v>
      </c>
      <c r="Q2934" t="s">
        <v>2117</v>
      </c>
      <c r="R2934" t="s">
        <v>117</v>
      </c>
      <c r="S2934" t="s">
        <v>118</v>
      </c>
      <c r="T2934">
        <v>21</v>
      </c>
      <c r="V2934" t="str">
        <f>_xlfn.XLOOKUP(UNIVERSO[[#This Row],[Ruta DN]],'[1]Cuota Ruta'!E:E,'[1]Cuota Ruta'!G:G)</f>
        <v>Cargar</v>
      </c>
    </row>
    <row r="2935" spans="1:22" x14ac:dyDescent="0.25">
      <c r="A2935" t="s">
        <v>365</v>
      </c>
      <c r="B2935" t="s">
        <v>373</v>
      </c>
      <c r="C2935">
        <v>2603339798</v>
      </c>
      <c r="D2935">
        <v>1203339798</v>
      </c>
      <c r="E2935" t="s">
        <v>54</v>
      </c>
      <c r="F2935" t="s">
        <v>374</v>
      </c>
      <c r="G2935" t="s">
        <v>5103</v>
      </c>
      <c r="H2935" t="s">
        <v>5104</v>
      </c>
      <c r="I2935" t="s">
        <v>28</v>
      </c>
      <c r="J2935" t="s">
        <v>29</v>
      </c>
      <c r="K2935" t="s">
        <v>370</v>
      </c>
      <c r="L2935">
        <v>-90.063878000000003</v>
      </c>
      <c r="M2935">
        <v>14.855536000000001</v>
      </c>
      <c r="N2935">
        <v>14.855592</v>
      </c>
      <c r="O2935">
        <v>-90.064024660000001</v>
      </c>
      <c r="P2935" t="s">
        <v>31</v>
      </c>
      <c r="Q2935" t="s">
        <v>2117</v>
      </c>
      <c r="R2935" t="s">
        <v>371</v>
      </c>
      <c r="S2935" t="s">
        <v>372</v>
      </c>
      <c r="V2935" t="str">
        <f>_xlfn.XLOOKUP(UNIVERSO[[#This Row],[Ruta DN]],'[1]Cuota Ruta'!E:E,'[1]Cuota Ruta'!G:G)</f>
        <v>Cargar</v>
      </c>
    </row>
    <row r="2936" spans="1:22" x14ac:dyDescent="0.25">
      <c r="A2936" t="s">
        <v>22</v>
      </c>
      <c r="B2936" t="s">
        <v>89</v>
      </c>
      <c r="C2936">
        <v>2603311236</v>
      </c>
      <c r="D2936">
        <v>1203311236</v>
      </c>
      <c r="E2936" t="s">
        <v>54</v>
      </c>
      <c r="F2936" t="s">
        <v>90</v>
      </c>
      <c r="G2936" t="s">
        <v>5105</v>
      </c>
      <c r="H2936" t="s">
        <v>5106</v>
      </c>
      <c r="I2936" t="s">
        <v>28</v>
      </c>
      <c r="J2936" t="s">
        <v>46</v>
      </c>
      <c r="K2936" t="s">
        <v>80</v>
      </c>
      <c r="L2936">
        <v>-90.485078000000001</v>
      </c>
      <c r="M2936">
        <v>14.600058000000001</v>
      </c>
      <c r="N2936">
        <v>14.600058000000001</v>
      </c>
      <c r="O2936">
        <v>-90.485078000000001</v>
      </c>
      <c r="P2936" t="s">
        <v>31</v>
      </c>
      <c r="Q2936" t="s">
        <v>2117</v>
      </c>
      <c r="R2936" t="s">
        <v>33</v>
      </c>
      <c r="S2936" t="s">
        <v>34</v>
      </c>
      <c r="T2936">
        <v>7</v>
      </c>
      <c r="V2936" t="str">
        <f>_xlfn.XLOOKUP(UNIVERSO[[#This Row],[Ruta DN]],'[1]Cuota Ruta'!E:E,'[1]Cuota Ruta'!G:G)</f>
        <v>Cargar</v>
      </c>
    </row>
    <row r="2937" spans="1:22" x14ac:dyDescent="0.25">
      <c r="A2937" t="s">
        <v>22</v>
      </c>
      <c r="B2937" t="s">
        <v>40</v>
      </c>
      <c r="C2937">
        <v>2603339895</v>
      </c>
      <c r="D2937">
        <v>1203339895</v>
      </c>
      <c r="E2937" t="s">
        <v>54</v>
      </c>
      <c r="F2937" t="s">
        <v>41</v>
      </c>
      <c r="G2937" t="s">
        <v>208</v>
      </c>
      <c r="H2937" t="s">
        <v>5107</v>
      </c>
      <c r="I2937" t="s">
        <v>39</v>
      </c>
      <c r="J2937" t="s">
        <v>46</v>
      </c>
      <c r="K2937" t="s">
        <v>30</v>
      </c>
      <c r="L2937">
        <v>-90.499578</v>
      </c>
      <c r="M2937">
        <v>14.661239</v>
      </c>
      <c r="N2937">
        <v>14.65920156</v>
      </c>
      <c r="O2937">
        <v>-90.49481677</v>
      </c>
      <c r="P2937" t="s">
        <v>31</v>
      </c>
      <c r="Q2937" t="s">
        <v>2114</v>
      </c>
      <c r="R2937" t="s">
        <v>33</v>
      </c>
      <c r="S2937" t="s">
        <v>34</v>
      </c>
      <c r="V2937" t="str">
        <f>_xlfn.XLOOKUP(UNIVERSO[[#This Row],[Ruta DN]],'[1]Cuota Ruta'!E:E,'[1]Cuota Ruta'!G:G)</f>
        <v>Cargar</v>
      </c>
    </row>
    <row r="2938" spans="1:22" x14ac:dyDescent="0.25">
      <c r="A2938" t="s">
        <v>205</v>
      </c>
      <c r="B2938" t="s">
        <v>360</v>
      </c>
      <c r="C2938">
        <v>2603339909</v>
      </c>
      <c r="D2938">
        <v>1203339909</v>
      </c>
      <c r="E2938" t="s">
        <v>54</v>
      </c>
      <c r="F2938" t="s">
        <v>361</v>
      </c>
      <c r="G2938" t="s">
        <v>5108</v>
      </c>
      <c r="H2938" t="s">
        <v>5109</v>
      </c>
      <c r="I2938" t="s">
        <v>39</v>
      </c>
      <c r="J2938" t="s">
        <v>94</v>
      </c>
      <c r="K2938" t="s">
        <v>210</v>
      </c>
      <c r="L2938">
        <v>-90.380740000000003</v>
      </c>
      <c r="M2938">
        <v>14.08783</v>
      </c>
      <c r="N2938">
        <v>14.08800166666666</v>
      </c>
      <c r="O2938">
        <v>-90.38085333333332</v>
      </c>
      <c r="P2938" t="s">
        <v>95</v>
      </c>
      <c r="Q2938" t="s">
        <v>2114</v>
      </c>
      <c r="R2938" t="s">
        <v>211</v>
      </c>
      <c r="S2938" t="s">
        <v>212</v>
      </c>
      <c r="V2938" t="str">
        <f>_xlfn.XLOOKUP(UNIVERSO[[#This Row],[Ruta DN]],'[1]Cuota Ruta'!E:E,'[1]Cuota Ruta'!G:G)</f>
        <v>Cargar</v>
      </c>
    </row>
    <row r="2939" spans="1:22" x14ac:dyDescent="0.25">
      <c r="A2939" t="s">
        <v>98</v>
      </c>
      <c r="B2939" t="s">
        <v>1644</v>
      </c>
      <c r="C2939">
        <v>2603339919</v>
      </c>
      <c r="D2939">
        <v>1203339919</v>
      </c>
      <c r="E2939" t="s">
        <v>54</v>
      </c>
      <c r="F2939" t="s">
        <v>1645</v>
      </c>
      <c r="G2939" t="s">
        <v>5110</v>
      </c>
      <c r="H2939" t="s">
        <v>5111</v>
      </c>
      <c r="I2939" t="s">
        <v>39</v>
      </c>
      <c r="J2939" t="s">
        <v>29</v>
      </c>
      <c r="K2939" t="s">
        <v>123</v>
      </c>
      <c r="L2939">
        <v>-90.604414000000006</v>
      </c>
      <c r="M2939">
        <v>14.518428999999999</v>
      </c>
      <c r="N2939">
        <v>14.545178333333331</v>
      </c>
      <c r="O2939">
        <v>-90.620818333333361</v>
      </c>
      <c r="P2939" t="s">
        <v>31</v>
      </c>
      <c r="Q2939" t="s">
        <v>2114</v>
      </c>
      <c r="R2939" t="s">
        <v>104</v>
      </c>
      <c r="S2939" t="s">
        <v>105</v>
      </c>
      <c r="V2939" t="str">
        <f>_xlfn.XLOOKUP(UNIVERSO[[#This Row],[Ruta DN]],'[1]Cuota Ruta'!E:E,'[1]Cuota Ruta'!G:G)</f>
        <v>Cargar</v>
      </c>
    </row>
    <row r="2940" spans="1:22" x14ac:dyDescent="0.25">
      <c r="A2940" t="s">
        <v>213</v>
      </c>
      <c r="B2940" t="s">
        <v>801</v>
      </c>
      <c r="C2940">
        <v>2603340045</v>
      </c>
      <c r="D2940">
        <v>1203340045</v>
      </c>
      <c r="E2940" t="s">
        <v>54</v>
      </c>
      <c r="F2940" t="s">
        <v>802</v>
      </c>
      <c r="G2940" t="s">
        <v>4039</v>
      </c>
      <c r="H2940" t="s">
        <v>5112</v>
      </c>
      <c r="I2940" t="s">
        <v>39</v>
      </c>
      <c r="J2940" t="s">
        <v>46</v>
      </c>
      <c r="K2940" t="s">
        <v>218</v>
      </c>
      <c r="L2940">
        <v>-90.734470000000002</v>
      </c>
      <c r="M2940">
        <v>14.555289999999999</v>
      </c>
      <c r="N2940">
        <v>14.55532166666667</v>
      </c>
      <c r="O2940">
        <v>-90.734413329999995</v>
      </c>
      <c r="P2940" t="s">
        <v>31</v>
      </c>
      <c r="Q2940" t="s">
        <v>2117</v>
      </c>
      <c r="R2940" t="s">
        <v>219</v>
      </c>
      <c r="S2940" t="s">
        <v>220</v>
      </c>
      <c r="T2940">
        <v>5</v>
      </c>
      <c r="V2940" t="str">
        <f>_xlfn.XLOOKUP(UNIVERSO[[#This Row],[Ruta DN]],'[1]Cuota Ruta'!E:E,'[1]Cuota Ruta'!G:G)</f>
        <v>Cargar</v>
      </c>
    </row>
    <row r="2941" spans="1:22" x14ac:dyDescent="0.25">
      <c r="A2941" t="s">
        <v>111</v>
      </c>
      <c r="B2941" t="s">
        <v>192</v>
      </c>
      <c r="C2941">
        <v>2603311389</v>
      </c>
      <c r="D2941">
        <v>1203311389</v>
      </c>
      <c r="E2941" t="s">
        <v>54</v>
      </c>
      <c r="F2941" t="s">
        <v>193</v>
      </c>
      <c r="G2941" t="s">
        <v>5113</v>
      </c>
      <c r="H2941" t="s">
        <v>5114</v>
      </c>
      <c r="I2941" t="s">
        <v>39</v>
      </c>
      <c r="J2941" t="s">
        <v>29</v>
      </c>
      <c r="K2941" t="s">
        <v>164</v>
      </c>
      <c r="L2941">
        <v>-90.511919000000006</v>
      </c>
      <c r="M2941">
        <v>14.591519</v>
      </c>
      <c r="N2941">
        <v>14.591519</v>
      </c>
      <c r="O2941">
        <v>-90.511919000000006</v>
      </c>
      <c r="P2941" t="s">
        <v>31</v>
      </c>
      <c r="Q2941" t="s">
        <v>2114</v>
      </c>
      <c r="R2941" t="s">
        <v>117</v>
      </c>
      <c r="S2941" t="s">
        <v>118</v>
      </c>
      <c r="V2941" t="str">
        <f>_xlfn.XLOOKUP(UNIVERSO[[#This Row],[Ruta DN]],'[1]Cuota Ruta'!E:E,'[1]Cuota Ruta'!G:G)</f>
        <v>Cargar</v>
      </c>
    </row>
    <row r="2942" spans="1:22" x14ac:dyDescent="0.25">
      <c r="A2942" t="s">
        <v>98</v>
      </c>
      <c r="B2942" t="s">
        <v>149</v>
      </c>
      <c r="C2942">
        <v>2603340050</v>
      </c>
      <c r="D2942">
        <v>1203340050</v>
      </c>
      <c r="E2942" t="s">
        <v>54</v>
      </c>
      <c r="F2942" t="s">
        <v>150</v>
      </c>
      <c r="G2942" t="s">
        <v>5115</v>
      </c>
      <c r="H2942" t="s">
        <v>5116</v>
      </c>
      <c r="I2942" t="s">
        <v>39</v>
      </c>
      <c r="J2942" t="s">
        <v>29</v>
      </c>
      <c r="K2942" t="s">
        <v>110</v>
      </c>
      <c r="L2942">
        <v>-90.585328000000004</v>
      </c>
      <c r="M2942">
        <v>14.502578</v>
      </c>
      <c r="N2942">
        <v>14.502578</v>
      </c>
      <c r="O2942">
        <v>-90.585328000000004</v>
      </c>
      <c r="P2942" t="s">
        <v>31</v>
      </c>
      <c r="Q2942" t="s">
        <v>2114</v>
      </c>
      <c r="R2942" t="s">
        <v>104</v>
      </c>
      <c r="S2942" t="s">
        <v>105</v>
      </c>
      <c r="V2942" t="str">
        <f>_xlfn.XLOOKUP(UNIVERSO[[#This Row],[Ruta DN]],'[1]Cuota Ruta'!E:E,'[1]Cuota Ruta'!G:G)</f>
        <v>Cargar</v>
      </c>
    </row>
    <row r="2943" spans="1:22" x14ac:dyDescent="0.25">
      <c r="A2943" t="s">
        <v>111</v>
      </c>
      <c r="B2943" t="s">
        <v>160</v>
      </c>
      <c r="C2943">
        <v>2603311419</v>
      </c>
      <c r="D2943">
        <v>1203311419</v>
      </c>
      <c r="E2943" t="s">
        <v>54</v>
      </c>
      <c r="F2943" t="s">
        <v>161</v>
      </c>
      <c r="G2943" t="s">
        <v>5117</v>
      </c>
      <c r="H2943" t="s">
        <v>5118</v>
      </c>
      <c r="I2943" t="s">
        <v>39</v>
      </c>
      <c r="J2943" t="s">
        <v>29</v>
      </c>
      <c r="K2943" t="s">
        <v>164</v>
      </c>
      <c r="L2943">
        <v>-90.412839000000005</v>
      </c>
      <c r="M2943">
        <v>14.56015</v>
      </c>
      <c r="N2943">
        <v>14.56015</v>
      </c>
      <c r="O2943">
        <v>-90.412839000000005</v>
      </c>
      <c r="P2943" t="s">
        <v>31</v>
      </c>
      <c r="Q2943" t="s">
        <v>2114</v>
      </c>
      <c r="R2943" t="s">
        <v>117</v>
      </c>
      <c r="S2943" t="s">
        <v>118</v>
      </c>
      <c r="V2943" t="str">
        <f>_xlfn.XLOOKUP(UNIVERSO[[#This Row],[Ruta DN]],'[1]Cuota Ruta'!E:E,'[1]Cuota Ruta'!G:G)</f>
        <v>Cargar</v>
      </c>
    </row>
    <row r="2944" spans="1:22" x14ac:dyDescent="0.25">
      <c r="A2944" t="s">
        <v>98</v>
      </c>
      <c r="B2944" t="s">
        <v>830</v>
      </c>
      <c r="C2944">
        <v>2603340053</v>
      </c>
      <c r="D2944">
        <v>1203340053</v>
      </c>
      <c r="E2944" t="s">
        <v>54</v>
      </c>
      <c r="F2944" t="s">
        <v>831</v>
      </c>
      <c r="G2944" t="s">
        <v>580</v>
      </c>
      <c r="H2944" t="s">
        <v>5119</v>
      </c>
      <c r="I2944" t="s">
        <v>39</v>
      </c>
      <c r="J2944" t="s">
        <v>29</v>
      </c>
      <c r="K2944" t="s">
        <v>110</v>
      </c>
      <c r="L2944">
        <v>-90.703120299999995</v>
      </c>
      <c r="M2944">
        <v>14.403692400000001</v>
      </c>
      <c r="N2944">
        <v>14.403692400000001</v>
      </c>
      <c r="O2944">
        <v>-90.703120299999995</v>
      </c>
      <c r="P2944" t="s">
        <v>31</v>
      </c>
      <c r="Q2944" t="s">
        <v>2117</v>
      </c>
      <c r="R2944" t="s">
        <v>104</v>
      </c>
      <c r="S2944" t="s">
        <v>105</v>
      </c>
      <c r="V2944" t="str">
        <f>_xlfn.XLOOKUP(UNIVERSO[[#This Row],[Ruta DN]],'[1]Cuota Ruta'!E:E,'[1]Cuota Ruta'!G:G)</f>
        <v>Cargar</v>
      </c>
    </row>
    <row r="2945" spans="1:22" x14ac:dyDescent="0.25">
      <c r="A2945" t="s">
        <v>98</v>
      </c>
      <c r="B2945" t="s">
        <v>423</v>
      </c>
      <c r="C2945">
        <v>2603311422</v>
      </c>
      <c r="D2945">
        <v>1203311422</v>
      </c>
      <c r="E2945" t="s">
        <v>54</v>
      </c>
      <c r="F2945" t="s">
        <v>424</v>
      </c>
      <c r="G2945" t="s">
        <v>5120</v>
      </c>
      <c r="H2945" t="s">
        <v>5121</v>
      </c>
      <c r="I2945" t="s">
        <v>39</v>
      </c>
      <c r="J2945" t="s">
        <v>46</v>
      </c>
      <c r="K2945" t="s">
        <v>110</v>
      </c>
      <c r="L2945">
        <v>-90.599100000000007</v>
      </c>
      <c r="M2945">
        <v>14.514528</v>
      </c>
      <c r="N2945">
        <v>14.514528</v>
      </c>
      <c r="O2945">
        <v>-90.599100000000007</v>
      </c>
      <c r="P2945" t="s">
        <v>31</v>
      </c>
      <c r="Q2945" t="s">
        <v>2114</v>
      </c>
      <c r="R2945" t="s">
        <v>104</v>
      </c>
      <c r="S2945" t="s">
        <v>105</v>
      </c>
      <c r="V2945" t="str">
        <f>_xlfn.XLOOKUP(UNIVERSO[[#This Row],[Ruta DN]],'[1]Cuota Ruta'!E:E,'[1]Cuota Ruta'!G:G)</f>
        <v>Cargar</v>
      </c>
    </row>
    <row r="2946" spans="1:22" x14ac:dyDescent="0.25">
      <c r="A2946" t="s">
        <v>111</v>
      </c>
      <c r="B2946" t="s">
        <v>1744</v>
      </c>
      <c r="C2946">
        <v>2603340075</v>
      </c>
      <c r="D2946">
        <v>1203340075</v>
      </c>
      <c r="E2946" t="s">
        <v>54</v>
      </c>
      <c r="F2946" t="s">
        <v>1745</v>
      </c>
      <c r="G2946" t="s">
        <v>5122</v>
      </c>
      <c r="H2946" t="s">
        <v>5123</v>
      </c>
      <c r="I2946" t="s">
        <v>39</v>
      </c>
      <c r="J2946" t="s">
        <v>46</v>
      </c>
      <c r="K2946" t="s">
        <v>116</v>
      </c>
      <c r="L2946">
        <v>-90.578083000000007</v>
      </c>
      <c r="M2946">
        <v>14.646131</v>
      </c>
      <c r="N2946">
        <v>14.64659455</v>
      </c>
      <c r="O2946">
        <v>-90.578233870000005</v>
      </c>
      <c r="P2946" t="s">
        <v>31</v>
      </c>
      <c r="Q2946" t="s">
        <v>2114</v>
      </c>
      <c r="R2946" t="s">
        <v>117</v>
      </c>
      <c r="S2946" t="s">
        <v>118</v>
      </c>
      <c r="V2946" t="str">
        <f>_xlfn.XLOOKUP(UNIVERSO[[#This Row],[Ruta DN]],'[1]Cuota Ruta'!E:E,'[1]Cuota Ruta'!G:G)</f>
        <v>Cargar</v>
      </c>
    </row>
    <row r="2947" spans="1:22" x14ac:dyDescent="0.25">
      <c r="A2947" t="s">
        <v>98</v>
      </c>
      <c r="B2947" t="s">
        <v>99</v>
      </c>
      <c r="C2947">
        <v>2603340120</v>
      </c>
      <c r="D2947">
        <v>1203340120</v>
      </c>
      <c r="E2947" t="s">
        <v>54</v>
      </c>
      <c r="F2947" t="s">
        <v>100</v>
      </c>
      <c r="G2947" t="s">
        <v>3675</v>
      </c>
      <c r="H2947" t="s">
        <v>5124</v>
      </c>
      <c r="I2947" t="s">
        <v>39</v>
      </c>
      <c r="J2947" t="s">
        <v>46</v>
      </c>
      <c r="K2947" t="s">
        <v>103</v>
      </c>
      <c r="L2947">
        <v>-90.535410999999996</v>
      </c>
      <c r="M2947">
        <v>14.522429000000001</v>
      </c>
      <c r="N2947">
        <v>14.6021163</v>
      </c>
      <c r="O2947">
        <v>-90.510485500000001</v>
      </c>
      <c r="P2947" t="s">
        <v>31</v>
      </c>
      <c r="Q2947" t="s">
        <v>2114</v>
      </c>
      <c r="R2947" t="s">
        <v>104</v>
      </c>
      <c r="S2947" t="s">
        <v>105</v>
      </c>
      <c r="V2947" t="str">
        <f>_xlfn.XLOOKUP(UNIVERSO[[#This Row],[Ruta DN]],'[1]Cuota Ruta'!E:E,'[1]Cuota Ruta'!G:G)</f>
        <v>Cargar</v>
      </c>
    </row>
    <row r="2948" spans="1:22" x14ac:dyDescent="0.25">
      <c r="A2948" t="s">
        <v>98</v>
      </c>
      <c r="B2948" t="s">
        <v>140</v>
      </c>
      <c r="C2948">
        <v>2603340121</v>
      </c>
      <c r="D2948">
        <v>1203340121</v>
      </c>
      <c r="E2948" t="s">
        <v>54</v>
      </c>
      <c r="F2948" t="s">
        <v>141</v>
      </c>
      <c r="G2948" t="s">
        <v>4630</v>
      </c>
      <c r="H2948" t="s">
        <v>5125</v>
      </c>
      <c r="I2948" t="s">
        <v>28</v>
      </c>
      <c r="J2948" t="s">
        <v>29</v>
      </c>
      <c r="K2948" t="s">
        <v>103</v>
      </c>
      <c r="L2948">
        <v>-90.529858000000004</v>
      </c>
      <c r="M2948">
        <v>14.539350000000001</v>
      </c>
      <c r="N2948">
        <v>14.539301590000001</v>
      </c>
      <c r="O2948">
        <v>-90.529850809999999</v>
      </c>
      <c r="P2948" t="s">
        <v>31</v>
      </c>
      <c r="Q2948" t="s">
        <v>2117</v>
      </c>
      <c r="R2948" t="s">
        <v>104</v>
      </c>
      <c r="S2948" t="s">
        <v>105</v>
      </c>
      <c r="V2948" t="str">
        <f>_xlfn.XLOOKUP(UNIVERSO[[#This Row],[Ruta DN]],'[1]Cuota Ruta'!E:E,'[1]Cuota Ruta'!G:G)</f>
        <v>Cargar</v>
      </c>
    </row>
    <row r="2949" spans="1:22" x14ac:dyDescent="0.25">
      <c r="A2949" t="s">
        <v>286</v>
      </c>
      <c r="B2949" t="s">
        <v>571</v>
      </c>
      <c r="C2949">
        <v>2603340144</v>
      </c>
      <c r="D2949">
        <v>1203340144</v>
      </c>
      <c r="E2949" t="s">
        <v>54</v>
      </c>
      <c r="F2949" t="s">
        <v>572</v>
      </c>
      <c r="G2949" t="s">
        <v>328</v>
      </c>
      <c r="H2949" t="s">
        <v>5126</v>
      </c>
      <c r="I2949" t="s">
        <v>39</v>
      </c>
      <c r="J2949" t="s">
        <v>29</v>
      </c>
      <c r="K2949" t="s">
        <v>575</v>
      </c>
      <c r="L2949">
        <v>-89.891970000000001</v>
      </c>
      <c r="M2949">
        <v>14.2883</v>
      </c>
      <c r="N2949">
        <v>14.28839091</v>
      </c>
      <c r="O2949">
        <v>-89.891957619999999</v>
      </c>
      <c r="P2949" t="s">
        <v>31</v>
      </c>
      <c r="Q2949" t="s">
        <v>2114</v>
      </c>
      <c r="R2949" t="s">
        <v>292</v>
      </c>
      <c r="S2949" t="s">
        <v>293</v>
      </c>
      <c r="V2949" t="str">
        <f>_xlfn.XLOOKUP(UNIVERSO[[#This Row],[Ruta DN]],'[1]Cuota Ruta'!E:E,'[1]Cuota Ruta'!G:G)</f>
        <v>Cargar</v>
      </c>
    </row>
    <row r="2950" spans="1:22" x14ac:dyDescent="0.25">
      <c r="A2950" t="s">
        <v>111</v>
      </c>
      <c r="B2950" t="s">
        <v>196</v>
      </c>
      <c r="C2950">
        <v>2603340148</v>
      </c>
      <c r="D2950">
        <v>1203340148</v>
      </c>
      <c r="E2950" t="s">
        <v>54</v>
      </c>
      <c r="F2950" t="s">
        <v>197</v>
      </c>
      <c r="G2950" t="s">
        <v>3891</v>
      </c>
      <c r="H2950" t="s">
        <v>5127</v>
      </c>
      <c r="I2950" t="s">
        <v>28</v>
      </c>
      <c r="J2950" t="s">
        <v>29</v>
      </c>
      <c r="K2950" t="s">
        <v>164</v>
      </c>
      <c r="L2950">
        <v>-90.518128000000004</v>
      </c>
      <c r="M2950">
        <v>14.6136</v>
      </c>
      <c r="N2950">
        <v>14.613694580000001</v>
      </c>
      <c r="O2950">
        <v>-90.518274939999998</v>
      </c>
      <c r="P2950" t="s">
        <v>31</v>
      </c>
      <c r="Q2950" t="s">
        <v>2117</v>
      </c>
      <c r="R2950" t="s">
        <v>117</v>
      </c>
      <c r="S2950" t="s">
        <v>118</v>
      </c>
      <c r="T2950">
        <v>18</v>
      </c>
      <c r="V2950" t="str">
        <f>_xlfn.XLOOKUP(UNIVERSO[[#This Row],[Ruta DN]],'[1]Cuota Ruta'!E:E,'[1]Cuota Ruta'!G:G)</f>
        <v>Cargar</v>
      </c>
    </row>
    <row r="2951" spans="1:22" x14ac:dyDescent="0.25">
      <c r="A2951" t="s">
        <v>111</v>
      </c>
      <c r="B2951" t="s">
        <v>1879</v>
      </c>
      <c r="C2951">
        <v>2603340214</v>
      </c>
      <c r="D2951">
        <v>1203340214</v>
      </c>
      <c r="E2951" t="s">
        <v>54</v>
      </c>
      <c r="F2951" t="s">
        <v>1880</v>
      </c>
      <c r="G2951" t="s">
        <v>1445</v>
      </c>
      <c r="H2951" t="s">
        <v>5128</v>
      </c>
      <c r="I2951" t="s">
        <v>39</v>
      </c>
      <c r="J2951" t="s">
        <v>29</v>
      </c>
      <c r="K2951" t="s">
        <v>204</v>
      </c>
      <c r="L2951">
        <v>-90.545028000000002</v>
      </c>
      <c r="M2951">
        <v>14.603268999999999</v>
      </c>
      <c r="N2951">
        <v>14.60322626</v>
      </c>
      <c r="O2951">
        <v>-90.545065570000006</v>
      </c>
      <c r="P2951" t="s">
        <v>31</v>
      </c>
      <c r="Q2951" t="s">
        <v>2114</v>
      </c>
      <c r="R2951" t="s">
        <v>117</v>
      </c>
      <c r="S2951" t="s">
        <v>118</v>
      </c>
      <c r="V2951" t="str">
        <f>_xlfn.XLOOKUP(UNIVERSO[[#This Row],[Ruta DN]],'[1]Cuota Ruta'!E:E,'[1]Cuota Ruta'!G:G)</f>
        <v>Cargar</v>
      </c>
    </row>
    <row r="2952" spans="1:22" x14ac:dyDescent="0.25">
      <c r="A2952" t="s">
        <v>111</v>
      </c>
      <c r="B2952" t="s">
        <v>1324</v>
      </c>
      <c r="C2952">
        <v>2603340238</v>
      </c>
      <c r="D2952">
        <v>1203340238</v>
      </c>
      <c r="E2952" t="s">
        <v>54</v>
      </c>
      <c r="F2952" t="s">
        <v>1325</v>
      </c>
      <c r="G2952" t="s">
        <v>62</v>
      </c>
      <c r="H2952" t="s">
        <v>5129</v>
      </c>
      <c r="I2952" t="s">
        <v>39</v>
      </c>
      <c r="J2952" t="s">
        <v>29</v>
      </c>
      <c r="K2952" t="s">
        <v>173</v>
      </c>
      <c r="L2952">
        <v>-90.564301</v>
      </c>
      <c r="M2952">
        <v>14.682881999999999</v>
      </c>
      <c r="N2952">
        <v>14.68258655</v>
      </c>
      <c r="O2952">
        <v>-90.565236440000007</v>
      </c>
      <c r="P2952" t="s">
        <v>31</v>
      </c>
      <c r="Q2952" t="s">
        <v>2117</v>
      </c>
      <c r="R2952" t="s">
        <v>117</v>
      </c>
      <c r="S2952" t="s">
        <v>118</v>
      </c>
      <c r="V2952" t="str">
        <f>_xlfn.XLOOKUP(UNIVERSO[[#This Row],[Ruta DN]],'[1]Cuota Ruta'!E:E,'[1]Cuota Ruta'!G:G)</f>
        <v>Cargar</v>
      </c>
    </row>
    <row r="2953" spans="1:22" x14ac:dyDescent="0.25">
      <c r="A2953" t="s">
        <v>98</v>
      </c>
      <c r="B2953" t="s">
        <v>396</v>
      </c>
      <c r="C2953">
        <v>2603340264</v>
      </c>
      <c r="D2953">
        <v>1203340264</v>
      </c>
      <c r="E2953" t="s">
        <v>54</v>
      </c>
      <c r="F2953" t="s">
        <v>397</v>
      </c>
      <c r="G2953" t="s">
        <v>5130</v>
      </c>
      <c r="H2953" t="s">
        <v>5131</v>
      </c>
      <c r="I2953" t="s">
        <v>39</v>
      </c>
      <c r="J2953" t="s">
        <v>29</v>
      </c>
      <c r="K2953" t="s">
        <v>123</v>
      </c>
      <c r="L2953">
        <v>-90.575818999999996</v>
      </c>
      <c r="M2953">
        <v>14.521628</v>
      </c>
      <c r="N2953">
        <v>14.52240937</v>
      </c>
      <c r="O2953">
        <v>-90.573261290000005</v>
      </c>
      <c r="P2953" t="s">
        <v>31</v>
      </c>
      <c r="Q2953" t="s">
        <v>2114</v>
      </c>
      <c r="R2953" t="s">
        <v>104</v>
      </c>
      <c r="S2953" t="s">
        <v>105</v>
      </c>
      <c r="V2953" t="str">
        <f>_xlfn.XLOOKUP(UNIVERSO[[#This Row],[Ruta DN]],'[1]Cuota Ruta'!E:E,'[1]Cuota Ruta'!G:G)</f>
        <v>Cargar</v>
      </c>
    </row>
    <row r="2954" spans="1:22" x14ac:dyDescent="0.25">
      <c r="A2954" t="s">
        <v>98</v>
      </c>
      <c r="B2954" t="s">
        <v>396</v>
      </c>
      <c r="C2954">
        <v>2603340267</v>
      </c>
      <c r="D2954">
        <v>1203340267</v>
      </c>
      <c r="E2954" t="s">
        <v>54</v>
      </c>
      <c r="F2954" t="s">
        <v>397</v>
      </c>
      <c r="G2954" t="s">
        <v>5132</v>
      </c>
      <c r="H2954" t="s">
        <v>5133</v>
      </c>
      <c r="I2954" t="s">
        <v>39</v>
      </c>
      <c r="J2954" t="s">
        <v>29</v>
      </c>
      <c r="K2954" t="s">
        <v>123</v>
      </c>
      <c r="L2954">
        <v>-90.573428000000007</v>
      </c>
      <c r="M2954">
        <v>14.52195</v>
      </c>
      <c r="N2954">
        <v>14.521920400000001</v>
      </c>
      <c r="O2954">
        <v>-90.573491909999987</v>
      </c>
      <c r="P2954" t="s">
        <v>31</v>
      </c>
      <c r="Q2954" t="s">
        <v>2114</v>
      </c>
      <c r="R2954" t="s">
        <v>104</v>
      </c>
      <c r="S2954" t="s">
        <v>105</v>
      </c>
      <c r="V2954" t="str">
        <f>_xlfn.XLOOKUP(UNIVERSO[[#This Row],[Ruta DN]],'[1]Cuota Ruta'!E:E,'[1]Cuota Ruta'!G:G)</f>
        <v>Cargar</v>
      </c>
    </row>
    <row r="2955" spans="1:22" x14ac:dyDescent="0.25">
      <c r="A2955" t="s">
        <v>22</v>
      </c>
      <c r="B2955" t="s">
        <v>40</v>
      </c>
      <c r="C2955">
        <v>2603340276</v>
      </c>
      <c r="D2955">
        <v>1203340276</v>
      </c>
      <c r="E2955" t="s">
        <v>54</v>
      </c>
      <c r="F2955" t="s">
        <v>41</v>
      </c>
      <c r="G2955" t="s">
        <v>5134</v>
      </c>
      <c r="H2955" t="s">
        <v>5135</v>
      </c>
      <c r="I2955" t="s">
        <v>39</v>
      </c>
      <c r="J2955" t="s">
        <v>29</v>
      </c>
      <c r="K2955" t="s">
        <v>30</v>
      </c>
      <c r="L2955">
        <v>-90.499019000000004</v>
      </c>
      <c r="M2955">
        <v>14.651300000000001</v>
      </c>
      <c r="N2955">
        <v>14.655032540000001</v>
      </c>
      <c r="O2955">
        <v>-90.493745869999998</v>
      </c>
      <c r="P2955" t="s">
        <v>31</v>
      </c>
      <c r="Q2955" t="s">
        <v>2114</v>
      </c>
      <c r="R2955" t="s">
        <v>33</v>
      </c>
      <c r="S2955" t="s">
        <v>34</v>
      </c>
      <c r="V2955" t="str">
        <f>_xlfn.XLOOKUP(UNIVERSO[[#This Row],[Ruta DN]],'[1]Cuota Ruta'!E:E,'[1]Cuota Ruta'!G:G)</f>
        <v>Cargar</v>
      </c>
    </row>
    <row r="2956" spans="1:22" x14ac:dyDescent="0.25">
      <c r="A2956" t="s">
        <v>98</v>
      </c>
      <c r="B2956" t="s">
        <v>106</v>
      </c>
      <c r="C2956">
        <v>2603311664</v>
      </c>
      <c r="D2956">
        <v>1203311664</v>
      </c>
      <c r="E2956" t="s">
        <v>54</v>
      </c>
      <c r="F2956" t="s">
        <v>107</v>
      </c>
      <c r="G2956" t="s">
        <v>108</v>
      </c>
      <c r="H2956" t="s">
        <v>5136</v>
      </c>
      <c r="I2956" t="s">
        <v>28</v>
      </c>
      <c r="J2956" t="s">
        <v>29</v>
      </c>
      <c r="K2956" t="s">
        <v>110</v>
      </c>
      <c r="L2956">
        <v>-90.621718999999999</v>
      </c>
      <c r="M2956">
        <v>14.491968999999999</v>
      </c>
      <c r="N2956">
        <v>14.491968999999999</v>
      </c>
      <c r="O2956">
        <v>-90.621718999999999</v>
      </c>
      <c r="P2956" t="s">
        <v>31</v>
      </c>
      <c r="Q2956" t="s">
        <v>2117</v>
      </c>
      <c r="R2956" t="s">
        <v>104</v>
      </c>
      <c r="S2956" t="s">
        <v>105</v>
      </c>
      <c r="T2956">
        <v>1</v>
      </c>
      <c r="V2956" t="str">
        <f>_xlfn.XLOOKUP(UNIVERSO[[#This Row],[Ruta DN]],'[1]Cuota Ruta'!E:E,'[1]Cuota Ruta'!G:G)</f>
        <v>Cargar</v>
      </c>
    </row>
    <row r="2957" spans="1:22" x14ac:dyDescent="0.25">
      <c r="A2957" t="s">
        <v>111</v>
      </c>
      <c r="B2957" t="s">
        <v>282</v>
      </c>
      <c r="C2957">
        <v>2603340286</v>
      </c>
      <c r="D2957">
        <v>1203340286</v>
      </c>
      <c r="E2957" t="s">
        <v>54</v>
      </c>
      <c r="F2957" t="s">
        <v>283</v>
      </c>
      <c r="G2957" t="s">
        <v>5137</v>
      </c>
      <c r="H2957" t="s">
        <v>5138</v>
      </c>
      <c r="I2957" t="s">
        <v>39</v>
      </c>
      <c r="J2957" t="s">
        <v>29</v>
      </c>
      <c r="K2957" t="s">
        <v>116</v>
      </c>
      <c r="L2957">
        <v>-90.644839000000005</v>
      </c>
      <c r="M2957">
        <v>14.714342</v>
      </c>
      <c r="N2957">
        <v>14.714435</v>
      </c>
      <c r="O2957">
        <v>-90.644911669999999</v>
      </c>
      <c r="P2957" t="s">
        <v>31</v>
      </c>
      <c r="Q2957" t="s">
        <v>2117</v>
      </c>
      <c r="R2957" t="s">
        <v>117</v>
      </c>
      <c r="S2957" t="s">
        <v>118</v>
      </c>
      <c r="V2957" t="str">
        <f>_xlfn.XLOOKUP(UNIVERSO[[#This Row],[Ruta DN]],'[1]Cuota Ruta'!E:E,'[1]Cuota Ruta'!G:G)</f>
        <v>Cargar</v>
      </c>
    </row>
    <row r="2958" spans="1:22" x14ac:dyDescent="0.25">
      <c r="A2958" t="s">
        <v>98</v>
      </c>
      <c r="B2958" t="s">
        <v>396</v>
      </c>
      <c r="C2958">
        <v>2603340309</v>
      </c>
      <c r="D2958">
        <v>1203340309</v>
      </c>
      <c r="E2958" t="s">
        <v>54</v>
      </c>
      <c r="F2958" t="s">
        <v>397</v>
      </c>
      <c r="G2958" t="s">
        <v>5139</v>
      </c>
      <c r="H2958" t="s">
        <v>5140</v>
      </c>
      <c r="I2958" t="s">
        <v>39</v>
      </c>
      <c r="J2958" t="s">
        <v>29</v>
      </c>
      <c r="K2958" t="s">
        <v>123</v>
      </c>
      <c r="L2958">
        <v>-90.581619000000003</v>
      </c>
      <c r="M2958">
        <v>14.519078</v>
      </c>
      <c r="N2958">
        <v>14.51914833</v>
      </c>
      <c r="O2958">
        <v>-90.581493330000001</v>
      </c>
      <c r="P2958" t="s">
        <v>31</v>
      </c>
      <c r="Q2958" t="s">
        <v>2114</v>
      </c>
      <c r="R2958" t="s">
        <v>104</v>
      </c>
      <c r="S2958" t="s">
        <v>105</v>
      </c>
      <c r="V2958" t="str">
        <f>_xlfn.XLOOKUP(UNIVERSO[[#This Row],[Ruta DN]],'[1]Cuota Ruta'!E:E,'[1]Cuota Ruta'!G:G)</f>
        <v>Cargar</v>
      </c>
    </row>
    <row r="2959" spans="1:22" x14ac:dyDescent="0.25">
      <c r="A2959" t="s">
        <v>98</v>
      </c>
      <c r="B2959" t="s">
        <v>396</v>
      </c>
      <c r="C2959">
        <v>2603340311</v>
      </c>
      <c r="D2959">
        <v>1203340311</v>
      </c>
      <c r="E2959" t="s">
        <v>54</v>
      </c>
      <c r="F2959" t="s">
        <v>397</v>
      </c>
      <c r="G2959" t="s">
        <v>1470</v>
      </c>
      <c r="H2959" t="s">
        <v>5141</v>
      </c>
      <c r="I2959" t="s">
        <v>39</v>
      </c>
      <c r="J2959" t="s">
        <v>29</v>
      </c>
      <c r="K2959" t="s">
        <v>123</v>
      </c>
      <c r="L2959">
        <v>-90.584569000000002</v>
      </c>
      <c r="M2959">
        <v>14.52345</v>
      </c>
      <c r="N2959">
        <v>14.602096899999999</v>
      </c>
      <c r="O2959">
        <v>-90.510473500000003</v>
      </c>
      <c r="P2959" t="s">
        <v>31</v>
      </c>
      <c r="Q2959" t="s">
        <v>2114</v>
      </c>
      <c r="R2959" t="s">
        <v>104</v>
      </c>
      <c r="S2959" t="s">
        <v>105</v>
      </c>
      <c r="V2959" t="str">
        <f>_xlfn.XLOOKUP(UNIVERSO[[#This Row],[Ruta DN]],'[1]Cuota Ruta'!E:E,'[1]Cuota Ruta'!G:G)</f>
        <v>Cargar</v>
      </c>
    </row>
    <row r="2960" spans="1:22" x14ac:dyDescent="0.25">
      <c r="A2960" t="s">
        <v>111</v>
      </c>
      <c r="B2960" t="s">
        <v>282</v>
      </c>
      <c r="C2960">
        <v>2603340353</v>
      </c>
      <c r="D2960">
        <v>1203340353</v>
      </c>
      <c r="E2960" t="s">
        <v>54</v>
      </c>
      <c r="F2960" t="s">
        <v>283</v>
      </c>
      <c r="G2960" t="s">
        <v>5142</v>
      </c>
      <c r="H2960" t="s">
        <v>5143</v>
      </c>
      <c r="I2960" t="s">
        <v>28</v>
      </c>
      <c r="J2960" t="s">
        <v>29</v>
      </c>
      <c r="K2960" t="s">
        <v>116</v>
      </c>
      <c r="L2960">
        <v>-90.634889000000001</v>
      </c>
      <c r="M2960">
        <v>14.718869</v>
      </c>
      <c r="N2960">
        <v>14.718747159999999</v>
      </c>
      <c r="O2960">
        <v>-90.634886870000003</v>
      </c>
      <c r="P2960" t="s">
        <v>31</v>
      </c>
      <c r="Q2960" t="s">
        <v>2117</v>
      </c>
      <c r="R2960" t="s">
        <v>117</v>
      </c>
      <c r="S2960" t="s">
        <v>118</v>
      </c>
      <c r="T2960">
        <v>21</v>
      </c>
      <c r="V2960" t="str">
        <f>_xlfn.XLOOKUP(UNIVERSO[[#This Row],[Ruta DN]],'[1]Cuota Ruta'!E:E,'[1]Cuota Ruta'!G:G)</f>
        <v>Cargar</v>
      </c>
    </row>
    <row r="2961" spans="1:22" x14ac:dyDescent="0.25">
      <c r="A2961" t="s">
        <v>111</v>
      </c>
      <c r="B2961" t="s">
        <v>308</v>
      </c>
      <c r="C2961">
        <v>2603311856</v>
      </c>
      <c r="D2961">
        <v>1203311856</v>
      </c>
      <c r="E2961" t="s">
        <v>54</v>
      </c>
      <c r="F2961" t="s">
        <v>309</v>
      </c>
      <c r="G2961" t="s">
        <v>5144</v>
      </c>
      <c r="H2961" t="s">
        <v>5145</v>
      </c>
      <c r="I2961" t="s">
        <v>39</v>
      </c>
      <c r="J2961" t="s">
        <v>29</v>
      </c>
      <c r="K2961" t="s">
        <v>157</v>
      </c>
      <c r="L2961">
        <v>-90.521018999999995</v>
      </c>
      <c r="M2961">
        <v>14.628102999999999</v>
      </c>
      <c r="N2961">
        <v>14.628102999999999</v>
      </c>
      <c r="O2961">
        <v>-90.521018999999995</v>
      </c>
      <c r="P2961" t="s">
        <v>31</v>
      </c>
      <c r="Q2961" t="s">
        <v>2114</v>
      </c>
      <c r="R2961" t="s">
        <v>117</v>
      </c>
      <c r="S2961" t="s">
        <v>118</v>
      </c>
      <c r="V2961" t="str">
        <f>_xlfn.XLOOKUP(UNIVERSO[[#This Row],[Ruta DN]],'[1]Cuota Ruta'!E:E,'[1]Cuota Ruta'!G:G)</f>
        <v>Cargar</v>
      </c>
    </row>
    <row r="2962" spans="1:22" x14ac:dyDescent="0.25">
      <c r="A2962" t="s">
        <v>111</v>
      </c>
      <c r="B2962" t="s">
        <v>459</v>
      </c>
      <c r="C2962">
        <v>2603340371</v>
      </c>
      <c r="D2962">
        <v>1203340371</v>
      </c>
      <c r="E2962" t="s">
        <v>54</v>
      </c>
      <c r="F2962" t="s">
        <v>460</v>
      </c>
      <c r="G2962" t="s">
        <v>5146</v>
      </c>
      <c r="H2962" t="s">
        <v>5147</v>
      </c>
      <c r="I2962" t="s">
        <v>39</v>
      </c>
      <c r="J2962" t="s">
        <v>29</v>
      </c>
      <c r="K2962" t="s">
        <v>116</v>
      </c>
      <c r="L2962">
        <v>-90.640418999999994</v>
      </c>
      <c r="M2962">
        <v>14.687250000000001</v>
      </c>
      <c r="N2962">
        <v>14.687691600000001</v>
      </c>
      <c r="O2962">
        <v>-90.640322999999995</v>
      </c>
      <c r="P2962" t="s">
        <v>31</v>
      </c>
      <c r="Q2962" t="s">
        <v>2114</v>
      </c>
      <c r="R2962" t="s">
        <v>117</v>
      </c>
      <c r="S2962" t="s">
        <v>118</v>
      </c>
      <c r="V2962" t="str">
        <f>_xlfn.XLOOKUP(UNIVERSO[[#This Row],[Ruta DN]],'[1]Cuota Ruta'!E:E,'[1]Cuota Ruta'!G:G)</f>
        <v>Cargar</v>
      </c>
    </row>
    <row r="2963" spans="1:22" x14ac:dyDescent="0.25">
      <c r="A2963" t="s">
        <v>98</v>
      </c>
      <c r="B2963" t="s">
        <v>99</v>
      </c>
      <c r="C2963">
        <v>2603311903</v>
      </c>
      <c r="D2963">
        <v>1203311903</v>
      </c>
      <c r="E2963" t="s">
        <v>54</v>
      </c>
      <c r="F2963" t="s">
        <v>100</v>
      </c>
      <c r="G2963" t="s">
        <v>151</v>
      </c>
      <c r="H2963" t="s">
        <v>5148</v>
      </c>
      <c r="I2963" t="s">
        <v>39</v>
      </c>
      <c r="J2963" t="s">
        <v>46</v>
      </c>
      <c r="K2963" t="s">
        <v>103</v>
      </c>
      <c r="L2963">
        <v>-90.548299999999998</v>
      </c>
      <c r="M2963">
        <v>14.510638999999999</v>
      </c>
      <c r="N2963">
        <v>14.510638999999999</v>
      </c>
      <c r="O2963">
        <v>-90.548299999999998</v>
      </c>
      <c r="P2963" t="s">
        <v>31</v>
      </c>
      <c r="Q2963" t="s">
        <v>2117</v>
      </c>
      <c r="R2963" t="s">
        <v>104</v>
      </c>
      <c r="S2963" t="s">
        <v>105</v>
      </c>
      <c r="V2963" t="str">
        <f>_xlfn.XLOOKUP(UNIVERSO[[#This Row],[Ruta DN]],'[1]Cuota Ruta'!E:E,'[1]Cuota Ruta'!G:G)</f>
        <v>Cargar</v>
      </c>
    </row>
    <row r="2964" spans="1:22" x14ac:dyDescent="0.25">
      <c r="A2964" t="s">
        <v>111</v>
      </c>
      <c r="B2964" t="s">
        <v>282</v>
      </c>
      <c r="C2964">
        <v>2603340375</v>
      </c>
      <c r="D2964">
        <v>1203340375</v>
      </c>
      <c r="E2964" t="s">
        <v>54</v>
      </c>
      <c r="F2964" t="s">
        <v>283</v>
      </c>
      <c r="G2964" t="s">
        <v>5149</v>
      </c>
      <c r="H2964" t="s">
        <v>5150</v>
      </c>
      <c r="I2964" t="s">
        <v>39</v>
      </c>
      <c r="J2964" t="s">
        <v>29</v>
      </c>
      <c r="K2964" t="s">
        <v>116</v>
      </c>
      <c r="L2964">
        <v>-90.639814000000001</v>
      </c>
      <c r="M2964">
        <v>14.720883000000001</v>
      </c>
      <c r="N2964">
        <v>14.72086811065674</v>
      </c>
      <c r="O2964">
        <v>-90.639732360839844</v>
      </c>
      <c r="P2964" t="s">
        <v>31</v>
      </c>
      <c r="Q2964" t="s">
        <v>2114</v>
      </c>
      <c r="R2964" t="s">
        <v>117</v>
      </c>
      <c r="S2964" t="s">
        <v>118</v>
      </c>
      <c r="V2964" t="str">
        <f>_xlfn.XLOOKUP(UNIVERSO[[#This Row],[Ruta DN]],'[1]Cuota Ruta'!E:E,'[1]Cuota Ruta'!G:G)</f>
        <v>Cargar</v>
      </c>
    </row>
    <row r="2965" spans="1:22" x14ac:dyDescent="0.25">
      <c r="A2965" t="s">
        <v>98</v>
      </c>
      <c r="B2965" t="s">
        <v>99</v>
      </c>
      <c r="C2965">
        <v>2603311964</v>
      </c>
      <c r="D2965">
        <v>1203311964</v>
      </c>
      <c r="E2965" t="s">
        <v>54</v>
      </c>
      <c r="F2965" t="s">
        <v>100</v>
      </c>
      <c r="G2965" t="s">
        <v>643</v>
      </c>
      <c r="H2965" t="s">
        <v>5151</v>
      </c>
      <c r="I2965" t="s">
        <v>93</v>
      </c>
      <c r="J2965" t="s">
        <v>29</v>
      </c>
      <c r="K2965" t="s">
        <v>103</v>
      </c>
      <c r="L2965">
        <v>-90.522378000000003</v>
      </c>
      <c r="M2965">
        <v>14.548408</v>
      </c>
      <c r="N2965">
        <v>14.548408</v>
      </c>
      <c r="O2965">
        <v>-90.522378000000003</v>
      </c>
      <c r="P2965" t="s">
        <v>31</v>
      </c>
      <c r="Q2965" t="s">
        <v>2114</v>
      </c>
      <c r="R2965" t="s">
        <v>104</v>
      </c>
      <c r="S2965" t="s">
        <v>105</v>
      </c>
      <c r="V2965" t="str">
        <f>_xlfn.XLOOKUP(UNIVERSO[[#This Row],[Ruta DN]],'[1]Cuota Ruta'!E:E,'[1]Cuota Ruta'!G:G)</f>
        <v>Cargar</v>
      </c>
    </row>
    <row r="2966" spans="1:22" x14ac:dyDescent="0.25">
      <c r="A2966" t="s">
        <v>98</v>
      </c>
      <c r="B2966" t="s">
        <v>696</v>
      </c>
      <c r="C2966">
        <v>2603312061</v>
      </c>
      <c r="D2966">
        <v>1203312061</v>
      </c>
      <c r="E2966" t="s">
        <v>54</v>
      </c>
      <c r="F2966" t="s">
        <v>697</v>
      </c>
      <c r="G2966" t="s">
        <v>5152</v>
      </c>
      <c r="H2966" t="s">
        <v>5153</v>
      </c>
      <c r="I2966" t="s">
        <v>39</v>
      </c>
      <c r="J2966" t="s">
        <v>46</v>
      </c>
      <c r="K2966" t="s">
        <v>123</v>
      </c>
      <c r="L2966">
        <v>-90.631128000000004</v>
      </c>
      <c r="M2966">
        <v>14.528078000000001</v>
      </c>
      <c r="N2966">
        <v>14.528078000000001</v>
      </c>
      <c r="O2966">
        <v>-90.631128000000004</v>
      </c>
      <c r="P2966" t="s">
        <v>31</v>
      </c>
      <c r="Q2966" t="s">
        <v>2114</v>
      </c>
      <c r="R2966" t="s">
        <v>104</v>
      </c>
      <c r="S2966" t="s">
        <v>105</v>
      </c>
      <c r="V2966" t="str">
        <f>_xlfn.XLOOKUP(UNIVERSO[[#This Row],[Ruta DN]],'[1]Cuota Ruta'!E:E,'[1]Cuota Ruta'!G:G)</f>
        <v>Cargar</v>
      </c>
    </row>
    <row r="2967" spans="1:22" x14ac:dyDescent="0.25">
      <c r="A2967" t="s">
        <v>98</v>
      </c>
      <c r="B2967" t="s">
        <v>696</v>
      </c>
      <c r="C2967">
        <v>2603312062</v>
      </c>
      <c r="D2967">
        <v>1203312062</v>
      </c>
      <c r="E2967" t="s">
        <v>54</v>
      </c>
      <c r="F2967" t="s">
        <v>697</v>
      </c>
      <c r="G2967" t="s">
        <v>5154</v>
      </c>
      <c r="H2967" t="s">
        <v>5155</v>
      </c>
      <c r="I2967" t="s">
        <v>39</v>
      </c>
      <c r="J2967" t="s">
        <v>29</v>
      </c>
      <c r="K2967" t="s">
        <v>123</v>
      </c>
      <c r="L2967">
        <v>-90.614619000000005</v>
      </c>
      <c r="M2967">
        <v>14.545228</v>
      </c>
      <c r="N2967">
        <v>14.545228</v>
      </c>
      <c r="O2967">
        <v>-90.614619000000005</v>
      </c>
      <c r="P2967" t="s">
        <v>31</v>
      </c>
      <c r="Q2967" t="s">
        <v>2114</v>
      </c>
      <c r="R2967" t="s">
        <v>104</v>
      </c>
      <c r="S2967" t="s">
        <v>105</v>
      </c>
      <c r="V2967" t="str">
        <f>_xlfn.XLOOKUP(UNIVERSO[[#This Row],[Ruta DN]],'[1]Cuota Ruta'!E:E,'[1]Cuota Ruta'!G:G)</f>
        <v>Cargar</v>
      </c>
    </row>
    <row r="2968" spans="1:22" x14ac:dyDescent="0.25">
      <c r="A2968" t="s">
        <v>22</v>
      </c>
      <c r="B2968" t="s">
        <v>178</v>
      </c>
      <c r="C2968">
        <v>2603340578</v>
      </c>
      <c r="D2968">
        <v>1203340578</v>
      </c>
      <c r="E2968" t="s">
        <v>54</v>
      </c>
      <c r="F2968" t="s">
        <v>179</v>
      </c>
      <c r="G2968" t="s">
        <v>146</v>
      </c>
      <c r="H2968" t="s">
        <v>5156</v>
      </c>
      <c r="I2968" t="s">
        <v>28</v>
      </c>
      <c r="J2968" t="s">
        <v>29</v>
      </c>
      <c r="K2968" t="s">
        <v>80</v>
      </c>
      <c r="L2968">
        <v>-90.515589000000006</v>
      </c>
      <c r="M2968">
        <v>14.637478</v>
      </c>
      <c r="N2968">
        <v>14.63755651</v>
      </c>
      <c r="O2968">
        <v>-90.515543620000003</v>
      </c>
      <c r="P2968" t="s">
        <v>31</v>
      </c>
      <c r="Q2968" t="s">
        <v>2117</v>
      </c>
      <c r="R2968" t="s">
        <v>33</v>
      </c>
      <c r="S2968" t="s">
        <v>34</v>
      </c>
      <c r="V2968" t="str">
        <f>_xlfn.XLOOKUP(UNIVERSO[[#This Row],[Ruta DN]],'[1]Cuota Ruta'!E:E,'[1]Cuota Ruta'!G:G)</f>
        <v>Cargar</v>
      </c>
    </row>
    <row r="2969" spans="1:22" x14ac:dyDescent="0.25">
      <c r="A2969" t="s">
        <v>98</v>
      </c>
      <c r="B2969" t="s">
        <v>144</v>
      </c>
      <c r="C2969">
        <v>2603312249</v>
      </c>
      <c r="D2969">
        <v>1203312249</v>
      </c>
      <c r="E2969" t="s">
        <v>54</v>
      </c>
      <c r="F2969" t="s">
        <v>145</v>
      </c>
      <c r="G2969" t="s">
        <v>108</v>
      </c>
      <c r="H2969" t="s">
        <v>5157</v>
      </c>
      <c r="I2969" t="s">
        <v>39</v>
      </c>
      <c r="J2969" t="s">
        <v>29</v>
      </c>
      <c r="K2969" t="s">
        <v>103</v>
      </c>
      <c r="L2969">
        <v>-90.540614700000006</v>
      </c>
      <c r="M2969">
        <v>14.549559500000001</v>
      </c>
      <c r="N2969">
        <v>14.549559500000001</v>
      </c>
      <c r="O2969">
        <v>-90.540614700000006</v>
      </c>
      <c r="P2969" t="s">
        <v>31</v>
      </c>
      <c r="Q2969" t="s">
        <v>2114</v>
      </c>
      <c r="R2969" t="s">
        <v>104</v>
      </c>
      <c r="S2969" t="s">
        <v>105</v>
      </c>
      <c r="V2969" t="str">
        <f>_xlfn.XLOOKUP(UNIVERSO[[#This Row],[Ruta DN]],'[1]Cuota Ruta'!E:E,'[1]Cuota Ruta'!G:G)</f>
        <v>Cargar</v>
      </c>
    </row>
    <row r="2970" spans="1:22" x14ac:dyDescent="0.25">
      <c r="A2970" t="s">
        <v>22</v>
      </c>
      <c r="B2970" t="s">
        <v>53</v>
      </c>
      <c r="C2970">
        <v>2603340629</v>
      </c>
      <c r="D2970">
        <v>1203340629</v>
      </c>
      <c r="E2970" t="s">
        <v>54</v>
      </c>
      <c r="F2970" t="s">
        <v>55</v>
      </c>
      <c r="G2970" t="s">
        <v>272</v>
      </c>
      <c r="H2970" t="s">
        <v>5158</v>
      </c>
      <c r="I2970" t="s">
        <v>28</v>
      </c>
      <c r="J2970" t="s">
        <v>29</v>
      </c>
      <c r="K2970" t="s">
        <v>30</v>
      </c>
      <c r="L2970">
        <v>-90.469969000000006</v>
      </c>
      <c r="M2970">
        <v>14.647525</v>
      </c>
      <c r="N2970">
        <v>14.64749836</v>
      </c>
      <c r="O2970">
        <v>-90.469999449999989</v>
      </c>
      <c r="P2970" t="s">
        <v>31</v>
      </c>
      <c r="Q2970" t="s">
        <v>2117</v>
      </c>
      <c r="R2970" t="s">
        <v>33</v>
      </c>
      <c r="S2970" t="s">
        <v>34</v>
      </c>
      <c r="T2970">
        <v>7</v>
      </c>
      <c r="V2970" t="str">
        <f>_xlfn.XLOOKUP(UNIVERSO[[#This Row],[Ruta DN]],'[1]Cuota Ruta'!E:E,'[1]Cuota Ruta'!G:G)</f>
        <v>Cargar</v>
      </c>
    </row>
    <row r="2971" spans="1:22" x14ac:dyDescent="0.25">
      <c r="A2971" t="s">
        <v>213</v>
      </c>
      <c r="B2971" t="s">
        <v>1093</v>
      </c>
      <c r="C2971">
        <v>2603340650</v>
      </c>
      <c r="D2971">
        <v>1203340650</v>
      </c>
      <c r="E2971" t="s">
        <v>54</v>
      </c>
      <c r="F2971" t="s">
        <v>1094</v>
      </c>
      <c r="G2971" t="s">
        <v>37</v>
      </c>
      <c r="H2971" t="s">
        <v>5159</v>
      </c>
      <c r="I2971" t="s">
        <v>28</v>
      </c>
      <c r="J2971" t="s">
        <v>29</v>
      </c>
      <c r="K2971" t="s">
        <v>599</v>
      </c>
      <c r="L2971">
        <v>-90.81926</v>
      </c>
      <c r="M2971">
        <v>14.66011</v>
      </c>
      <c r="N2971">
        <v>14.660183333333331</v>
      </c>
      <c r="O2971">
        <v>-90.819336666666672</v>
      </c>
      <c r="P2971" t="s">
        <v>31</v>
      </c>
      <c r="Q2971" t="s">
        <v>2117</v>
      </c>
      <c r="R2971" t="s">
        <v>219</v>
      </c>
      <c r="S2971" t="s">
        <v>220</v>
      </c>
      <c r="T2971">
        <v>1</v>
      </c>
      <c r="V2971" t="str">
        <f>_xlfn.XLOOKUP(UNIVERSO[[#This Row],[Ruta DN]],'[1]Cuota Ruta'!E:E,'[1]Cuota Ruta'!G:G)</f>
        <v>Cargar</v>
      </c>
    </row>
    <row r="2972" spans="1:22" x14ac:dyDescent="0.25">
      <c r="A2972" t="s">
        <v>365</v>
      </c>
      <c r="B2972" t="s">
        <v>1000</v>
      </c>
      <c r="C2972">
        <v>2603340662</v>
      </c>
      <c r="D2972">
        <v>1203340662</v>
      </c>
      <c r="E2972" t="s">
        <v>54</v>
      </c>
      <c r="F2972" t="s">
        <v>1001</v>
      </c>
      <c r="G2972" t="s">
        <v>5160</v>
      </c>
      <c r="H2972" t="s">
        <v>5161</v>
      </c>
      <c r="I2972" t="s">
        <v>39</v>
      </c>
      <c r="J2972" t="s">
        <v>46</v>
      </c>
      <c r="K2972" t="s">
        <v>370</v>
      </c>
      <c r="L2972">
        <v>-90.196308000000002</v>
      </c>
      <c r="M2972">
        <v>14.788356</v>
      </c>
      <c r="N2972">
        <v>14.788381666666661</v>
      </c>
      <c r="O2972">
        <v>-90.196301666666656</v>
      </c>
      <c r="P2972" t="s">
        <v>31</v>
      </c>
      <c r="Q2972" t="s">
        <v>2114</v>
      </c>
      <c r="R2972" t="s">
        <v>371</v>
      </c>
      <c r="S2972" t="s">
        <v>372</v>
      </c>
      <c r="V2972" t="str">
        <f>_xlfn.XLOOKUP(UNIVERSO[[#This Row],[Ruta DN]],'[1]Cuota Ruta'!E:E,'[1]Cuota Ruta'!G:G)</f>
        <v>Cargar</v>
      </c>
    </row>
    <row r="2973" spans="1:22" x14ac:dyDescent="0.25">
      <c r="A2973" t="s">
        <v>98</v>
      </c>
      <c r="B2973" t="s">
        <v>106</v>
      </c>
      <c r="C2973">
        <v>2603340678</v>
      </c>
      <c r="D2973">
        <v>1203340678</v>
      </c>
      <c r="E2973" t="s">
        <v>54</v>
      </c>
      <c r="F2973" t="s">
        <v>107</v>
      </c>
      <c r="G2973" t="s">
        <v>992</v>
      </c>
      <c r="H2973" t="s">
        <v>5162</v>
      </c>
      <c r="I2973" t="s">
        <v>39</v>
      </c>
      <c r="J2973" t="s">
        <v>29</v>
      </c>
      <c r="K2973" t="s">
        <v>110</v>
      </c>
      <c r="L2973">
        <v>-90.61045</v>
      </c>
      <c r="M2973">
        <v>14.478769</v>
      </c>
      <c r="N2973">
        <v>14.478339460000001</v>
      </c>
      <c r="O2973">
        <v>-90.610542729999992</v>
      </c>
      <c r="P2973" t="s">
        <v>31</v>
      </c>
      <c r="Q2973" t="s">
        <v>2114</v>
      </c>
      <c r="R2973" t="s">
        <v>104</v>
      </c>
      <c r="S2973" t="s">
        <v>105</v>
      </c>
      <c r="V2973" t="str">
        <f>_xlfn.XLOOKUP(UNIVERSO[[#This Row],[Ruta DN]],'[1]Cuota Ruta'!E:E,'[1]Cuota Ruta'!G:G)</f>
        <v>Cargar</v>
      </c>
    </row>
    <row r="2974" spans="1:22" x14ac:dyDescent="0.25">
      <c r="A2974" t="s">
        <v>111</v>
      </c>
      <c r="B2974" t="s">
        <v>467</v>
      </c>
      <c r="C2974">
        <v>2603340790</v>
      </c>
      <c r="D2974">
        <v>1203340790</v>
      </c>
      <c r="E2974" t="s">
        <v>54</v>
      </c>
      <c r="F2974" t="s">
        <v>468</v>
      </c>
      <c r="G2974" t="s">
        <v>5163</v>
      </c>
      <c r="H2974" t="s">
        <v>5164</v>
      </c>
      <c r="I2974" t="s">
        <v>39</v>
      </c>
      <c r="J2974" t="s">
        <v>29</v>
      </c>
      <c r="K2974" t="s">
        <v>116</v>
      </c>
      <c r="L2974">
        <v>-90.584288999999998</v>
      </c>
      <c r="M2974">
        <v>14.667342</v>
      </c>
      <c r="N2974">
        <v>14.667411666666659</v>
      </c>
      <c r="O2974">
        <v>-90.584278333333316</v>
      </c>
      <c r="P2974" t="s">
        <v>31</v>
      </c>
      <c r="Q2974" t="s">
        <v>2114</v>
      </c>
      <c r="R2974" t="s">
        <v>117</v>
      </c>
      <c r="S2974" t="s">
        <v>118</v>
      </c>
      <c r="V2974" t="str">
        <f>_xlfn.XLOOKUP(UNIVERSO[[#This Row],[Ruta DN]],'[1]Cuota Ruta'!E:E,'[1]Cuota Ruta'!G:G)</f>
        <v>Cargar</v>
      </c>
    </row>
    <row r="2975" spans="1:22" x14ac:dyDescent="0.25">
      <c r="A2975" t="s">
        <v>111</v>
      </c>
      <c r="B2975" t="s">
        <v>153</v>
      </c>
      <c r="C2975">
        <v>2603312415</v>
      </c>
      <c r="D2975">
        <v>1203312415</v>
      </c>
      <c r="E2975" t="s">
        <v>54</v>
      </c>
      <c r="F2975" t="s">
        <v>154</v>
      </c>
      <c r="G2975" t="s">
        <v>5165</v>
      </c>
      <c r="H2975" t="s">
        <v>5166</v>
      </c>
      <c r="I2975" t="s">
        <v>93</v>
      </c>
      <c r="J2975" t="s">
        <v>237</v>
      </c>
      <c r="K2975" t="s">
        <v>157</v>
      </c>
      <c r="L2975">
        <v>-90.561756000000003</v>
      </c>
      <c r="M2975">
        <v>14.601800000000001</v>
      </c>
      <c r="N2975">
        <v>14.601800000000001</v>
      </c>
      <c r="O2975">
        <v>-90.561756000000003</v>
      </c>
      <c r="P2975" t="s">
        <v>95</v>
      </c>
      <c r="Q2975" t="s">
        <v>2114</v>
      </c>
      <c r="R2975" t="s">
        <v>117</v>
      </c>
      <c r="S2975" t="s">
        <v>118</v>
      </c>
      <c r="V2975" t="str">
        <f>_xlfn.XLOOKUP(UNIVERSO[[#This Row],[Ruta DN]],'[1]Cuota Ruta'!E:E,'[1]Cuota Ruta'!G:G)</f>
        <v>Cargar</v>
      </c>
    </row>
    <row r="2976" spans="1:22" x14ac:dyDescent="0.25">
      <c r="A2976" t="s">
        <v>111</v>
      </c>
      <c r="B2976" t="s">
        <v>1879</v>
      </c>
      <c r="C2976">
        <v>2603340797</v>
      </c>
      <c r="D2976">
        <v>1203340797</v>
      </c>
      <c r="E2976" t="s">
        <v>54</v>
      </c>
      <c r="F2976" t="s">
        <v>1880</v>
      </c>
      <c r="G2976" t="s">
        <v>5167</v>
      </c>
      <c r="H2976" t="s">
        <v>5168</v>
      </c>
      <c r="I2976" t="s">
        <v>39</v>
      </c>
      <c r="J2976" t="s">
        <v>29</v>
      </c>
      <c r="K2976" t="s">
        <v>204</v>
      </c>
      <c r="L2976">
        <v>-90.545719000000005</v>
      </c>
      <c r="M2976">
        <v>14.598727999999999</v>
      </c>
      <c r="N2976">
        <v>14.59879093</v>
      </c>
      <c r="O2976">
        <v>-90.545692579999994</v>
      </c>
      <c r="P2976" t="s">
        <v>31</v>
      </c>
      <c r="Q2976" t="s">
        <v>2114</v>
      </c>
      <c r="R2976" t="s">
        <v>117</v>
      </c>
      <c r="S2976" t="s">
        <v>118</v>
      </c>
      <c r="V2976" t="str">
        <f>_xlfn.XLOOKUP(UNIVERSO[[#This Row],[Ruta DN]],'[1]Cuota Ruta'!E:E,'[1]Cuota Ruta'!G:G)</f>
        <v>Cargar</v>
      </c>
    </row>
    <row r="2977" spans="1:22" x14ac:dyDescent="0.25">
      <c r="A2977" t="s">
        <v>213</v>
      </c>
      <c r="B2977" t="s">
        <v>388</v>
      </c>
      <c r="C2977">
        <v>2603340824</v>
      </c>
      <c r="D2977">
        <v>1203340824</v>
      </c>
      <c r="E2977" t="s">
        <v>54</v>
      </c>
      <c r="F2977" t="s">
        <v>389</v>
      </c>
      <c r="G2977" t="s">
        <v>667</v>
      </c>
      <c r="H2977" t="s">
        <v>5169</v>
      </c>
      <c r="I2977" t="s">
        <v>28</v>
      </c>
      <c r="J2977" t="s">
        <v>46</v>
      </c>
      <c r="K2977" t="s">
        <v>218</v>
      </c>
      <c r="L2977">
        <v>-90.733980000000003</v>
      </c>
      <c r="M2977">
        <v>14.55823</v>
      </c>
      <c r="N2977">
        <v>14.5582926</v>
      </c>
      <c r="O2977">
        <v>-90.733909310000001</v>
      </c>
      <c r="P2977" t="s">
        <v>31</v>
      </c>
      <c r="Q2977" t="s">
        <v>2117</v>
      </c>
      <c r="R2977" t="s">
        <v>219</v>
      </c>
      <c r="S2977" t="s">
        <v>220</v>
      </c>
      <c r="V2977" t="str">
        <f>_xlfn.XLOOKUP(UNIVERSO[[#This Row],[Ruta DN]],'[1]Cuota Ruta'!E:E,'[1]Cuota Ruta'!G:G)</f>
        <v>Cargar</v>
      </c>
    </row>
    <row r="2978" spans="1:22" x14ac:dyDescent="0.25">
      <c r="A2978" t="s">
        <v>22</v>
      </c>
      <c r="B2978" t="s">
        <v>76</v>
      </c>
      <c r="C2978">
        <v>2603312542</v>
      </c>
      <c r="D2978">
        <v>1203312542</v>
      </c>
      <c r="E2978" t="s">
        <v>54</v>
      </c>
      <c r="F2978" t="s">
        <v>77</v>
      </c>
      <c r="G2978" t="s">
        <v>328</v>
      </c>
      <c r="H2978" t="s">
        <v>5170</v>
      </c>
      <c r="I2978" t="s">
        <v>39</v>
      </c>
      <c r="J2978" t="s">
        <v>46</v>
      </c>
      <c r="K2978" t="s">
        <v>80</v>
      </c>
      <c r="L2978">
        <v>-90.507289</v>
      </c>
      <c r="M2978">
        <v>14.638119</v>
      </c>
      <c r="N2978">
        <v>14.638119</v>
      </c>
      <c r="O2978">
        <v>-90.507289</v>
      </c>
      <c r="P2978" t="s">
        <v>31</v>
      </c>
      <c r="Q2978" t="s">
        <v>2114</v>
      </c>
      <c r="R2978" t="s">
        <v>33</v>
      </c>
      <c r="S2978" t="s">
        <v>34</v>
      </c>
      <c r="V2978" t="str">
        <f>_xlfn.XLOOKUP(UNIVERSO[[#This Row],[Ruta DN]],'[1]Cuota Ruta'!E:E,'[1]Cuota Ruta'!G:G)</f>
        <v>Cargar</v>
      </c>
    </row>
    <row r="2979" spans="1:22" x14ac:dyDescent="0.25">
      <c r="A2979" t="s">
        <v>98</v>
      </c>
      <c r="B2979" t="s">
        <v>691</v>
      </c>
      <c r="C2979">
        <v>2603340834</v>
      </c>
      <c r="D2979">
        <v>1203340834</v>
      </c>
      <c r="E2979" t="s">
        <v>54</v>
      </c>
      <c r="F2979" t="s">
        <v>692</v>
      </c>
      <c r="G2979" t="s">
        <v>2967</v>
      </c>
      <c r="H2979" t="s">
        <v>5171</v>
      </c>
      <c r="I2979" t="s">
        <v>39</v>
      </c>
      <c r="J2979" t="s">
        <v>29</v>
      </c>
      <c r="K2979" t="s">
        <v>110</v>
      </c>
      <c r="L2979">
        <v>-90.696504700000006</v>
      </c>
      <c r="M2979">
        <v>14.4036597</v>
      </c>
      <c r="N2979">
        <v>14.4036054</v>
      </c>
      <c r="O2979">
        <v>-90.696575499999994</v>
      </c>
      <c r="P2979" t="s">
        <v>31</v>
      </c>
      <c r="Q2979" t="s">
        <v>2114</v>
      </c>
      <c r="R2979" t="s">
        <v>104</v>
      </c>
      <c r="S2979" t="s">
        <v>105</v>
      </c>
      <c r="V2979" t="str">
        <f>_xlfn.XLOOKUP(UNIVERSO[[#This Row],[Ruta DN]],'[1]Cuota Ruta'!E:E,'[1]Cuota Ruta'!G:G)</f>
        <v>Cargar</v>
      </c>
    </row>
    <row r="2980" spans="1:22" x14ac:dyDescent="0.25">
      <c r="A2980" t="s">
        <v>111</v>
      </c>
      <c r="B2980" t="s">
        <v>1814</v>
      </c>
      <c r="C2980">
        <v>2603312583</v>
      </c>
      <c r="D2980">
        <v>1203312583</v>
      </c>
      <c r="E2980" t="s">
        <v>54</v>
      </c>
      <c r="F2980" t="s">
        <v>1815</v>
      </c>
      <c r="G2980" t="s">
        <v>5172</v>
      </c>
      <c r="H2980" t="s">
        <v>5173</v>
      </c>
      <c r="I2980" t="s">
        <v>39</v>
      </c>
      <c r="J2980" t="s">
        <v>29</v>
      </c>
      <c r="K2980" t="s">
        <v>157</v>
      </c>
      <c r="L2980">
        <v>-90.530197000000001</v>
      </c>
      <c r="M2980">
        <v>14.614800000000001</v>
      </c>
      <c r="N2980">
        <v>14.614800000000001</v>
      </c>
      <c r="O2980">
        <v>-90.530197000000001</v>
      </c>
      <c r="P2980" t="s">
        <v>31</v>
      </c>
      <c r="Q2980" t="s">
        <v>2114</v>
      </c>
      <c r="R2980" t="s">
        <v>117</v>
      </c>
      <c r="S2980" t="s">
        <v>118</v>
      </c>
      <c r="V2980" t="str">
        <f>_xlfn.XLOOKUP(UNIVERSO[[#This Row],[Ruta DN]],'[1]Cuota Ruta'!E:E,'[1]Cuota Ruta'!G:G)</f>
        <v>Cargar</v>
      </c>
    </row>
    <row r="2981" spans="1:22" x14ac:dyDescent="0.25">
      <c r="A2981" t="s">
        <v>111</v>
      </c>
      <c r="B2981" t="s">
        <v>1814</v>
      </c>
      <c r="C2981">
        <v>2603340884</v>
      </c>
      <c r="D2981">
        <v>1203340884</v>
      </c>
      <c r="E2981" t="s">
        <v>54</v>
      </c>
      <c r="F2981" t="s">
        <v>1815</v>
      </c>
      <c r="G2981" t="s">
        <v>5174</v>
      </c>
      <c r="H2981" t="s">
        <v>5175</v>
      </c>
      <c r="I2981" t="s">
        <v>39</v>
      </c>
      <c r="J2981" t="s">
        <v>29</v>
      </c>
      <c r="K2981" t="s">
        <v>157</v>
      </c>
      <c r="L2981">
        <v>-90.528328000000002</v>
      </c>
      <c r="M2981">
        <v>14.614019000000001</v>
      </c>
      <c r="N2981">
        <v>14.614133373834189</v>
      </c>
      <c r="O2981">
        <v>-90.528357876464725</v>
      </c>
      <c r="P2981" t="s">
        <v>31</v>
      </c>
      <c r="Q2981" t="s">
        <v>2114</v>
      </c>
      <c r="R2981" t="s">
        <v>117</v>
      </c>
      <c r="S2981" t="s">
        <v>118</v>
      </c>
      <c r="V2981" t="str">
        <f>_xlfn.XLOOKUP(UNIVERSO[[#This Row],[Ruta DN]],'[1]Cuota Ruta'!E:E,'[1]Cuota Ruta'!G:G)</f>
        <v>Cargar</v>
      </c>
    </row>
    <row r="2982" spans="1:22" x14ac:dyDescent="0.25">
      <c r="A2982" t="s">
        <v>111</v>
      </c>
      <c r="B2982" t="s">
        <v>806</v>
      </c>
      <c r="C2982">
        <v>2603340944</v>
      </c>
      <c r="D2982">
        <v>1203340944</v>
      </c>
      <c r="E2982" t="s">
        <v>54</v>
      </c>
      <c r="F2982" t="s">
        <v>807</v>
      </c>
      <c r="G2982" t="s">
        <v>5176</v>
      </c>
      <c r="H2982" t="s">
        <v>5177</v>
      </c>
      <c r="I2982" t="s">
        <v>39</v>
      </c>
      <c r="J2982" t="s">
        <v>29</v>
      </c>
      <c r="K2982" t="s">
        <v>204</v>
      </c>
      <c r="L2982">
        <v>-90.551177999999993</v>
      </c>
      <c r="M2982">
        <v>14.589778000000001</v>
      </c>
      <c r="N2982">
        <v>14.58969424</v>
      </c>
      <c r="O2982">
        <v>-90.551147880000002</v>
      </c>
      <c r="P2982" t="s">
        <v>31</v>
      </c>
      <c r="Q2982" t="s">
        <v>2114</v>
      </c>
      <c r="R2982" t="s">
        <v>117</v>
      </c>
      <c r="S2982" t="s">
        <v>118</v>
      </c>
      <c r="V2982" t="str">
        <f>_xlfn.XLOOKUP(UNIVERSO[[#This Row],[Ruta DN]],'[1]Cuota Ruta'!E:E,'[1]Cuota Ruta'!G:G)</f>
        <v>Cargar</v>
      </c>
    </row>
    <row r="2983" spans="1:22" x14ac:dyDescent="0.25">
      <c r="A2983" t="s">
        <v>98</v>
      </c>
      <c r="B2983" t="s">
        <v>830</v>
      </c>
      <c r="C2983">
        <v>2603341196</v>
      </c>
      <c r="D2983">
        <v>1203341196</v>
      </c>
      <c r="E2983" t="s">
        <v>54</v>
      </c>
      <c r="F2983" t="s">
        <v>831</v>
      </c>
      <c r="G2983" t="s">
        <v>2983</v>
      </c>
      <c r="H2983" t="s">
        <v>5178</v>
      </c>
      <c r="I2983" t="s">
        <v>39</v>
      </c>
      <c r="J2983" t="s">
        <v>29</v>
      </c>
      <c r="K2983" t="s">
        <v>110</v>
      </c>
      <c r="L2983">
        <v>-90.70505</v>
      </c>
      <c r="M2983">
        <v>14.397919</v>
      </c>
      <c r="N2983">
        <v>14.39744</v>
      </c>
      <c r="O2983">
        <v>-90.705294999999992</v>
      </c>
      <c r="P2983" t="s">
        <v>31</v>
      </c>
      <c r="Q2983" t="s">
        <v>2114</v>
      </c>
      <c r="R2983" t="s">
        <v>104</v>
      </c>
      <c r="S2983" t="s">
        <v>105</v>
      </c>
      <c r="V2983" t="str">
        <f>_xlfn.XLOOKUP(UNIVERSO[[#This Row],[Ruta DN]],'[1]Cuota Ruta'!E:E,'[1]Cuota Ruta'!G:G)</f>
        <v>Cargar</v>
      </c>
    </row>
    <row r="2984" spans="1:22" x14ac:dyDescent="0.25">
      <c r="A2984" t="s">
        <v>205</v>
      </c>
      <c r="B2984" t="s">
        <v>360</v>
      </c>
      <c r="C2984">
        <v>2603312751</v>
      </c>
      <c r="D2984">
        <v>1203312751</v>
      </c>
      <c r="E2984" t="s">
        <v>54</v>
      </c>
      <c r="F2984" t="s">
        <v>361</v>
      </c>
      <c r="G2984" t="s">
        <v>312</v>
      </c>
      <c r="H2984" t="s">
        <v>5179</v>
      </c>
      <c r="I2984" t="s">
        <v>93</v>
      </c>
      <c r="J2984" t="s">
        <v>29</v>
      </c>
      <c r="K2984" t="s">
        <v>210</v>
      </c>
      <c r="L2984">
        <v>-90.378594000000007</v>
      </c>
      <c r="M2984">
        <v>14.093052999999999</v>
      </c>
      <c r="N2984">
        <v>14.093052999999999</v>
      </c>
      <c r="O2984">
        <v>-90.378594000000007</v>
      </c>
      <c r="P2984" t="s">
        <v>31</v>
      </c>
      <c r="Q2984" t="s">
        <v>2119</v>
      </c>
      <c r="R2984" t="s">
        <v>211</v>
      </c>
      <c r="S2984" t="s">
        <v>212</v>
      </c>
      <c r="V2984" t="str">
        <f>_xlfn.XLOOKUP(UNIVERSO[[#This Row],[Ruta DN]],'[1]Cuota Ruta'!E:E,'[1]Cuota Ruta'!G:G)</f>
        <v>Cargar</v>
      </c>
    </row>
    <row r="2985" spans="1:22" x14ac:dyDescent="0.25">
      <c r="A2985" t="s">
        <v>111</v>
      </c>
      <c r="B2985" t="s">
        <v>174</v>
      </c>
      <c r="C2985">
        <v>2603341207</v>
      </c>
      <c r="D2985">
        <v>1203341207</v>
      </c>
      <c r="E2985" t="s">
        <v>54</v>
      </c>
      <c r="F2985" t="s">
        <v>175</v>
      </c>
      <c r="G2985" t="s">
        <v>2415</v>
      </c>
      <c r="H2985" t="s">
        <v>5180</v>
      </c>
      <c r="I2985" t="s">
        <v>39</v>
      </c>
      <c r="J2985" t="s">
        <v>29</v>
      </c>
      <c r="K2985" t="s">
        <v>173</v>
      </c>
      <c r="L2985">
        <v>-90.586528000000001</v>
      </c>
      <c r="M2985">
        <v>14.652464</v>
      </c>
      <c r="N2985">
        <v>14.65244666666667</v>
      </c>
      <c r="O2985">
        <v>-90.586560000000006</v>
      </c>
      <c r="P2985" t="s">
        <v>31</v>
      </c>
      <c r="Q2985" t="s">
        <v>2114</v>
      </c>
      <c r="R2985" t="s">
        <v>117</v>
      </c>
      <c r="S2985" t="s">
        <v>118</v>
      </c>
      <c r="V2985" t="str">
        <f>_xlfn.XLOOKUP(UNIVERSO[[#This Row],[Ruta DN]],'[1]Cuota Ruta'!E:E,'[1]Cuota Ruta'!G:G)</f>
        <v>Cargar</v>
      </c>
    </row>
    <row r="2986" spans="1:22" x14ac:dyDescent="0.25">
      <c r="A2986" t="s">
        <v>111</v>
      </c>
      <c r="B2986" t="s">
        <v>996</v>
      </c>
      <c r="C2986">
        <v>2603341315</v>
      </c>
      <c r="D2986">
        <v>1203341315</v>
      </c>
      <c r="E2986" t="s">
        <v>54</v>
      </c>
      <c r="F2986" t="s">
        <v>997</v>
      </c>
      <c r="G2986" t="s">
        <v>960</v>
      </c>
      <c r="H2986" t="s">
        <v>5181</v>
      </c>
      <c r="I2986" t="s">
        <v>28</v>
      </c>
      <c r="J2986" t="s">
        <v>46</v>
      </c>
      <c r="K2986" t="s">
        <v>204</v>
      </c>
      <c r="L2986">
        <v>-90.546668999999994</v>
      </c>
      <c r="M2986">
        <v>14.561669</v>
      </c>
      <c r="N2986">
        <v>14.56106838</v>
      </c>
      <c r="O2986">
        <v>-90.546819499999998</v>
      </c>
      <c r="P2986" t="s">
        <v>31</v>
      </c>
      <c r="Q2986" t="s">
        <v>2117</v>
      </c>
      <c r="R2986" t="s">
        <v>117</v>
      </c>
      <c r="S2986" t="s">
        <v>118</v>
      </c>
      <c r="V2986" t="str">
        <f>_xlfn.XLOOKUP(UNIVERSO[[#This Row],[Ruta DN]],'[1]Cuota Ruta'!E:E,'[1]Cuota Ruta'!G:G)</f>
        <v>Cargar</v>
      </c>
    </row>
    <row r="2987" spans="1:22" x14ac:dyDescent="0.25">
      <c r="A2987" t="s">
        <v>98</v>
      </c>
      <c r="B2987" t="s">
        <v>320</v>
      </c>
      <c r="C2987">
        <v>2603341353</v>
      </c>
      <c r="D2987">
        <v>1203341353</v>
      </c>
      <c r="E2987" t="s">
        <v>54</v>
      </c>
      <c r="F2987" t="s">
        <v>321</v>
      </c>
      <c r="G2987" t="s">
        <v>108</v>
      </c>
      <c r="H2987" t="s">
        <v>5182</v>
      </c>
      <c r="I2987" t="s">
        <v>28</v>
      </c>
      <c r="J2987" t="s">
        <v>29</v>
      </c>
      <c r="K2987" t="s">
        <v>103</v>
      </c>
      <c r="L2987">
        <v>-90.546869000000001</v>
      </c>
      <c r="M2987">
        <v>14.533878</v>
      </c>
      <c r="N2987">
        <v>14.5339168</v>
      </c>
      <c r="O2987">
        <v>-90.546936529999996</v>
      </c>
      <c r="P2987" t="s">
        <v>31</v>
      </c>
      <c r="Q2987" t="s">
        <v>2114</v>
      </c>
      <c r="R2987" t="s">
        <v>104</v>
      </c>
      <c r="S2987" t="s">
        <v>105</v>
      </c>
      <c r="V2987" t="str">
        <f>_xlfn.XLOOKUP(UNIVERSO[[#This Row],[Ruta DN]],'[1]Cuota Ruta'!E:E,'[1]Cuota Ruta'!G:G)</f>
        <v>Cargar</v>
      </c>
    </row>
    <row r="2988" spans="1:22" x14ac:dyDescent="0.25">
      <c r="A2988" t="s">
        <v>111</v>
      </c>
      <c r="B2988" t="s">
        <v>508</v>
      </c>
      <c r="C2988">
        <v>2603341400</v>
      </c>
      <c r="D2988">
        <v>1203341400</v>
      </c>
      <c r="E2988" t="s">
        <v>54</v>
      </c>
      <c r="F2988" t="s">
        <v>509</v>
      </c>
      <c r="G2988" t="s">
        <v>5183</v>
      </c>
      <c r="H2988" t="s">
        <v>5184</v>
      </c>
      <c r="I2988" t="s">
        <v>28</v>
      </c>
      <c r="J2988" t="s">
        <v>29</v>
      </c>
      <c r="K2988" t="s">
        <v>164</v>
      </c>
      <c r="L2988">
        <v>-90.533900000000003</v>
      </c>
      <c r="M2988">
        <v>14.589468999999999</v>
      </c>
      <c r="N2988">
        <v>14.59658411</v>
      </c>
      <c r="O2988">
        <v>-90.533559980000007</v>
      </c>
      <c r="P2988" t="s">
        <v>31</v>
      </c>
      <c r="Q2988" t="s">
        <v>2114</v>
      </c>
      <c r="R2988" t="s">
        <v>117</v>
      </c>
      <c r="S2988" t="s">
        <v>118</v>
      </c>
      <c r="V2988" t="str">
        <f>_xlfn.XLOOKUP(UNIVERSO[[#This Row],[Ruta DN]],'[1]Cuota Ruta'!E:E,'[1]Cuota Ruta'!G:G)</f>
        <v>Cargar</v>
      </c>
    </row>
    <row r="2989" spans="1:22" x14ac:dyDescent="0.25">
      <c r="A2989" t="s">
        <v>111</v>
      </c>
      <c r="B2989" t="s">
        <v>467</v>
      </c>
      <c r="C2989">
        <v>2603312940</v>
      </c>
      <c r="D2989">
        <v>1203312940</v>
      </c>
      <c r="E2989" t="s">
        <v>54</v>
      </c>
      <c r="F2989" t="s">
        <v>468</v>
      </c>
      <c r="G2989" t="s">
        <v>2339</v>
      </c>
      <c r="H2989" t="s">
        <v>5185</v>
      </c>
      <c r="I2989" t="s">
        <v>39</v>
      </c>
      <c r="J2989" t="s">
        <v>29</v>
      </c>
      <c r="K2989" t="s">
        <v>116</v>
      </c>
      <c r="L2989">
        <v>-90.571375000000003</v>
      </c>
      <c r="M2989">
        <v>14.674633</v>
      </c>
      <c r="N2989">
        <v>14.674633</v>
      </c>
      <c r="O2989">
        <v>-90.571375000000003</v>
      </c>
      <c r="P2989" t="s">
        <v>31</v>
      </c>
      <c r="Q2989" t="s">
        <v>2114</v>
      </c>
      <c r="R2989" t="s">
        <v>117</v>
      </c>
      <c r="S2989" t="s">
        <v>118</v>
      </c>
      <c r="V2989" t="str">
        <f>_xlfn.XLOOKUP(UNIVERSO[[#This Row],[Ruta DN]],'[1]Cuota Ruta'!E:E,'[1]Cuota Ruta'!G:G)</f>
        <v>Cargar</v>
      </c>
    </row>
    <row r="2990" spans="1:22" x14ac:dyDescent="0.25">
      <c r="A2990" t="s">
        <v>22</v>
      </c>
      <c r="B2990" t="s">
        <v>49</v>
      </c>
      <c r="C2990">
        <v>2603341482</v>
      </c>
      <c r="D2990">
        <v>1203341482</v>
      </c>
      <c r="E2990" t="s">
        <v>54</v>
      </c>
      <c r="F2990" t="s">
        <v>50</v>
      </c>
      <c r="G2990" t="s">
        <v>5186</v>
      </c>
      <c r="H2990" t="s">
        <v>5187</v>
      </c>
      <c r="I2990" t="s">
        <v>28</v>
      </c>
      <c r="J2990" t="s">
        <v>46</v>
      </c>
      <c r="K2990" t="s">
        <v>30</v>
      </c>
      <c r="L2990">
        <v>-90.454477999999995</v>
      </c>
      <c r="M2990">
        <v>14.659388999999999</v>
      </c>
      <c r="N2990">
        <v>14.65958142</v>
      </c>
      <c r="O2990">
        <v>-90.454399449999997</v>
      </c>
      <c r="P2990" t="s">
        <v>31</v>
      </c>
      <c r="Q2990" t="s">
        <v>2114</v>
      </c>
      <c r="R2990" t="s">
        <v>33</v>
      </c>
      <c r="S2990" t="s">
        <v>34</v>
      </c>
      <c r="V2990" t="str">
        <f>_xlfn.XLOOKUP(UNIVERSO[[#This Row],[Ruta DN]],'[1]Cuota Ruta'!E:E,'[1]Cuota Ruta'!G:G)</f>
        <v>Cargar</v>
      </c>
    </row>
    <row r="2991" spans="1:22" x14ac:dyDescent="0.25">
      <c r="A2991" t="s">
        <v>111</v>
      </c>
      <c r="B2991" t="s">
        <v>621</v>
      </c>
      <c r="C2991">
        <v>2603341584</v>
      </c>
      <c r="D2991">
        <v>1203341584</v>
      </c>
      <c r="E2991" t="s">
        <v>54</v>
      </c>
      <c r="F2991" t="s">
        <v>622</v>
      </c>
      <c r="G2991" t="s">
        <v>5188</v>
      </c>
      <c r="H2991" t="s">
        <v>5189</v>
      </c>
      <c r="I2991" t="s">
        <v>39</v>
      </c>
      <c r="J2991" t="s">
        <v>29</v>
      </c>
      <c r="K2991" t="s">
        <v>204</v>
      </c>
      <c r="L2991">
        <v>-90.569913999999997</v>
      </c>
      <c r="M2991">
        <v>14.6442</v>
      </c>
      <c r="N2991">
        <v>14.64422212</v>
      </c>
      <c r="O2991">
        <v>-90.570084300000005</v>
      </c>
      <c r="P2991" t="s">
        <v>31</v>
      </c>
      <c r="Q2991" t="s">
        <v>2117</v>
      </c>
      <c r="R2991" t="s">
        <v>117</v>
      </c>
      <c r="S2991" t="s">
        <v>118</v>
      </c>
      <c r="V2991" t="str">
        <f>_xlfn.XLOOKUP(UNIVERSO[[#This Row],[Ruta DN]],'[1]Cuota Ruta'!E:E,'[1]Cuota Ruta'!G:G)</f>
        <v>Cargar</v>
      </c>
    </row>
    <row r="2992" spans="1:22" x14ac:dyDescent="0.25">
      <c r="A2992" t="s">
        <v>111</v>
      </c>
      <c r="B2992" t="s">
        <v>806</v>
      </c>
      <c r="C2992">
        <v>2603341628</v>
      </c>
      <c r="D2992">
        <v>1203341628</v>
      </c>
      <c r="E2992" t="s">
        <v>54</v>
      </c>
      <c r="F2992" t="s">
        <v>807</v>
      </c>
      <c r="G2992" t="s">
        <v>5190</v>
      </c>
      <c r="H2992" t="s">
        <v>5191</v>
      </c>
      <c r="I2992" t="s">
        <v>39</v>
      </c>
      <c r="J2992" t="s">
        <v>29</v>
      </c>
      <c r="K2992" t="s">
        <v>204</v>
      </c>
      <c r="L2992">
        <v>-90.551000000000002</v>
      </c>
      <c r="M2992">
        <v>14.591528</v>
      </c>
      <c r="N2992">
        <v>14.59163747</v>
      </c>
      <c r="O2992">
        <v>-90.550917089999999</v>
      </c>
      <c r="P2992" t="s">
        <v>31</v>
      </c>
      <c r="Q2992" t="s">
        <v>2114</v>
      </c>
      <c r="R2992" t="s">
        <v>117</v>
      </c>
      <c r="S2992" t="s">
        <v>118</v>
      </c>
      <c r="V2992" t="str">
        <f>_xlfn.XLOOKUP(UNIVERSO[[#This Row],[Ruta DN]],'[1]Cuota Ruta'!E:E,'[1]Cuota Ruta'!G:G)</f>
        <v>Cargar</v>
      </c>
    </row>
    <row r="2993" spans="1:22" x14ac:dyDescent="0.25">
      <c r="A2993" t="s">
        <v>111</v>
      </c>
      <c r="B2993" t="s">
        <v>1814</v>
      </c>
      <c r="C2993">
        <v>2603313044</v>
      </c>
      <c r="D2993">
        <v>1203313044</v>
      </c>
      <c r="E2993" t="s">
        <v>54</v>
      </c>
      <c r="F2993" t="s">
        <v>1815</v>
      </c>
      <c r="G2993" t="s">
        <v>4529</v>
      </c>
      <c r="H2993" t="s">
        <v>5192</v>
      </c>
      <c r="I2993" t="s">
        <v>39</v>
      </c>
      <c r="J2993" t="s">
        <v>29</v>
      </c>
      <c r="K2993" t="s">
        <v>157</v>
      </c>
      <c r="L2993">
        <v>-90.529927999999998</v>
      </c>
      <c r="M2993">
        <v>14.612119</v>
      </c>
      <c r="N2993">
        <v>14.612119</v>
      </c>
      <c r="O2993">
        <v>-90.529927999999998</v>
      </c>
      <c r="P2993" t="s">
        <v>31</v>
      </c>
      <c r="Q2993" t="s">
        <v>2114</v>
      </c>
      <c r="R2993" t="s">
        <v>117</v>
      </c>
      <c r="S2993" t="s">
        <v>118</v>
      </c>
      <c r="V2993" t="str">
        <f>_xlfn.XLOOKUP(UNIVERSO[[#This Row],[Ruta DN]],'[1]Cuota Ruta'!E:E,'[1]Cuota Ruta'!G:G)</f>
        <v>Cargar</v>
      </c>
    </row>
    <row r="2994" spans="1:22" x14ac:dyDescent="0.25">
      <c r="A2994" t="s">
        <v>111</v>
      </c>
      <c r="B2994" t="s">
        <v>295</v>
      </c>
      <c r="C2994">
        <v>2603341705</v>
      </c>
      <c r="D2994">
        <v>1203341705</v>
      </c>
      <c r="E2994" t="s">
        <v>54</v>
      </c>
      <c r="F2994" t="s">
        <v>296</v>
      </c>
      <c r="G2994" t="s">
        <v>5193</v>
      </c>
      <c r="H2994" t="s">
        <v>5194</v>
      </c>
      <c r="I2994" t="s">
        <v>39</v>
      </c>
      <c r="J2994" t="s">
        <v>29</v>
      </c>
      <c r="K2994" t="s">
        <v>173</v>
      </c>
      <c r="L2994">
        <v>-90.558807999999999</v>
      </c>
      <c r="M2994">
        <v>14.683353</v>
      </c>
      <c r="N2994">
        <v>14.68342167</v>
      </c>
      <c r="O2994">
        <v>-90.55879333</v>
      </c>
      <c r="P2994" t="s">
        <v>31</v>
      </c>
      <c r="Q2994" t="s">
        <v>2114</v>
      </c>
      <c r="R2994" t="s">
        <v>117</v>
      </c>
      <c r="S2994" t="s">
        <v>118</v>
      </c>
      <c r="V2994" t="str">
        <f>_xlfn.XLOOKUP(UNIVERSO[[#This Row],[Ruta DN]],'[1]Cuota Ruta'!E:E,'[1]Cuota Ruta'!G:G)</f>
        <v>Cargar</v>
      </c>
    </row>
    <row r="2995" spans="1:22" x14ac:dyDescent="0.25">
      <c r="A2995" t="s">
        <v>111</v>
      </c>
      <c r="B2995" t="s">
        <v>1324</v>
      </c>
      <c r="C2995">
        <v>2603341706</v>
      </c>
      <c r="D2995">
        <v>1203341706</v>
      </c>
      <c r="E2995" t="s">
        <v>54</v>
      </c>
      <c r="F2995" t="s">
        <v>1325</v>
      </c>
      <c r="G2995" t="s">
        <v>641</v>
      </c>
      <c r="H2995" t="s">
        <v>5195</v>
      </c>
      <c r="I2995" t="s">
        <v>28</v>
      </c>
      <c r="J2995" t="s">
        <v>29</v>
      </c>
      <c r="K2995" t="s">
        <v>173</v>
      </c>
      <c r="L2995">
        <v>-90.566128000000006</v>
      </c>
      <c r="M2995">
        <v>14.680232999999999</v>
      </c>
      <c r="N2995">
        <v>14.68030551</v>
      </c>
      <c r="O2995">
        <v>-90.565839659999995</v>
      </c>
      <c r="P2995" t="s">
        <v>31</v>
      </c>
      <c r="Q2995" t="s">
        <v>2117</v>
      </c>
      <c r="R2995" t="s">
        <v>117</v>
      </c>
      <c r="S2995" t="s">
        <v>118</v>
      </c>
      <c r="T2995">
        <v>12</v>
      </c>
      <c r="V2995" t="str">
        <f>_xlfn.XLOOKUP(UNIVERSO[[#This Row],[Ruta DN]],'[1]Cuota Ruta'!E:E,'[1]Cuota Ruta'!G:G)</f>
        <v>Cargar</v>
      </c>
    </row>
    <row r="2996" spans="1:22" x14ac:dyDescent="0.25">
      <c r="A2996" t="s">
        <v>22</v>
      </c>
      <c r="B2996" t="s">
        <v>71</v>
      </c>
      <c r="C2996">
        <v>2603313122</v>
      </c>
      <c r="D2996">
        <v>1203313122</v>
      </c>
      <c r="E2996" t="s">
        <v>54</v>
      </c>
      <c r="F2996" t="s">
        <v>72</v>
      </c>
      <c r="G2996" t="s">
        <v>5196</v>
      </c>
      <c r="H2996" t="s">
        <v>5197</v>
      </c>
      <c r="I2996" t="s">
        <v>93</v>
      </c>
      <c r="J2996" t="s">
        <v>29</v>
      </c>
      <c r="K2996" t="s">
        <v>64</v>
      </c>
      <c r="L2996">
        <v>-90.437369000000004</v>
      </c>
      <c r="M2996">
        <v>14.651968999999999</v>
      </c>
      <c r="N2996">
        <v>14.651968999999999</v>
      </c>
      <c r="O2996">
        <v>-90.437369000000004</v>
      </c>
      <c r="P2996" t="s">
        <v>31</v>
      </c>
      <c r="Q2996" t="s">
        <v>2114</v>
      </c>
      <c r="R2996" t="s">
        <v>33</v>
      </c>
      <c r="S2996" t="s">
        <v>34</v>
      </c>
      <c r="V2996" t="str">
        <f>_xlfn.XLOOKUP(UNIVERSO[[#This Row],[Ruta DN]],'[1]Cuota Ruta'!E:E,'[1]Cuota Ruta'!G:G)</f>
        <v>Cargar</v>
      </c>
    </row>
    <row r="2997" spans="1:22" x14ac:dyDescent="0.25">
      <c r="A2997" t="s">
        <v>111</v>
      </c>
      <c r="B2997" t="s">
        <v>308</v>
      </c>
      <c r="C2997">
        <v>2603341750</v>
      </c>
      <c r="D2997">
        <v>1203341750</v>
      </c>
      <c r="E2997" t="s">
        <v>54</v>
      </c>
      <c r="F2997" t="s">
        <v>309</v>
      </c>
      <c r="G2997" t="s">
        <v>605</v>
      </c>
      <c r="H2997" t="s">
        <v>5198</v>
      </c>
      <c r="I2997" t="s">
        <v>39</v>
      </c>
      <c r="J2997" t="s">
        <v>29</v>
      </c>
      <c r="K2997" t="s">
        <v>157</v>
      </c>
      <c r="L2997">
        <v>-90.524578000000005</v>
      </c>
      <c r="M2997">
        <v>14.628550000000001</v>
      </c>
      <c r="N2997">
        <v>14.628617805428799</v>
      </c>
      <c r="O2997">
        <v>-90.524577302858233</v>
      </c>
      <c r="P2997" t="s">
        <v>31</v>
      </c>
      <c r="Q2997" t="s">
        <v>2114</v>
      </c>
      <c r="R2997" t="s">
        <v>117</v>
      </c>
      <c r="S2997" t="s">
        <v>118</v>
      </c>
      <c r="V2997" t="str">
        <f>_xlfn.XLOOKUP(UNIVERSO[[#This Row],[Ruta DN]],'[1]Cuota Ruta'!E:E,'[1]Cuota Ruta'!G:G)</f>
        <v>Cargar</v>
      </c>
    </row>
    <row r="2998" spans="1:22" x14ac:dyDescent="0.25">
      <c r="A2998" t="s">
        <v>111</v>
      </c>
      <c r="B2998" t="s">
        <v>824</v>
      </c>
      <c r="C2998">
        <v>2603341775</v>
      </c>
      <c r="D2998">
        <v>1203341775</v>
      </c>
      <c r="E2998" t="s">
        <v>54</v>
      </c>
      <c r="F2998" t="s">
        <v>825</v>
      </c>
      <c r="G2998" t="s">
        <v>794</v>
      </c>
      <c r="H2998" t="s">
        <v>5199</v>
      </c>
      <c r="I2998" t="s">
        <v>39</v>
      </c>
      <c r="J2998" t="s">
        <v>29</v>
      </c>
      <c r="K2998" t="s">
        <v>173</v>
      </c>
      <c r="L2998">
        <v>-90.576700000000002</v>
      </c>
      <c r="M2998">
        <v>14.695468999999999</v>
      </c>
      <c r="N2998">
        <v>14.695436450000001</v>
      </c>
      <c r="O2998">
        <v>-90.576672110000004</v>
      </c>
      <c r="P2998" t="s">
        <v>31</v>
      </c>
      <c r="Q2998" t="s">
        <v>2117</v>
      </c>
      <c r="R2998" t="s">
        <v>117</v>
      </c>
      <c r="S2998" t="s">
        <v>118</v>
      </c>
      <c r="V2998" t="str">
        <f>_xlfn.XLOOKUP(UNIVERSO[[#This Row],[Ruta DN]],'[1]Cuota Ruta'!E:E,'[1]Cuota Ruta'!G:G)</f>
        <v>Cargar</v>
      </c>
    </row>
    <row r="2999" spans="1:22" x14ac:dyDescent="0.25">
      <c r="A2999" t="s">
        <v>213</v>
      </c>
      <c r="B2999" t="s">
        <v>647</v>
      </c>
      <c r="C2999">
        <v>2603341799</v>
      </c>
      <c r="D2999">
        <v>1203341799</v>
      </c>
      <c r="E2999" t="s">
        <v>54</v>
      </c>
      <c r="F2999" t="s">
        <v>648</v>
      </c>
      <c r="G2999" t="s">
        <v>5200</v>
      </c>
      <c r="H2999" t="s">
        <v>5201</v>
      </c>
      <c r="I2999" t="s">
        <v>39</v>
      </c>
      <c r="J2999" t="s">
        <v>46</v>
      </c>
      <c r="K2999" t="s">
        <v>599</v>
      </c>
      <c r="L2999">
        <v>-90.824797000000004</v>
      </c>
      <c r="M2999">
        <v>14.658898000000001</v>
      </c>
      <c r="N2999">
        <v>14.658863333333329</v>
      </c>
      <c r="O2999">
        <v>-90.824746669999996</v>
      </c>
      <c r="P2999" t="s">
        <v>31</v>
      </c>
      <c r="Q2999" t="s">
        <v>2114</v>
      </c>
      <c r="R2999" t="s">
        <v>219</v>
      </c>
      <c r="S2999" t="s">
        <v>220</v>
      </c>
      <c r="V2999" t="str">
        <f>_xlfn.XLOOKUP(UNIVERSO[[#This Row],[Ruta DN]],'[1]Cuota Ruta'!E:E,'[1]Cuota Ruta'!G:G)</f>
        <v>Cargar</v>
      </c>
    </row>
    <row r="3000" spans="1:22" x14ac:dyDescent="0.25">
      <c r="A3000" t="s">
        <v>111</v>
      </c>
      <c r="B3000" t="s">
        <v>484</v>
      </c>
      <c r="C3000">
        <v>2603313195</v>
      </c>
      <c r="D3000">
        <v>1203313195</v>
      </c>
      <c r="E3000" t="s">
        <v>54</v>
      </c>
      <c r="F3000" t="s">
        <v>485</v>
      </c>
      <c r="G3000" t="s">
        <v>151</v>
      </c>
      <c r="H3000" t="s">
        <v>5202</v>
      </c>
      <c r="I3000" t="s">
        <v>28</v>
      </c>
      <c r="J3000" t="s">
        <v>29</v>
      </c>
      <c r="K3000" t="s">
        <v>173</v>
      </c>
      <c r="L3000">
        <v>-90.527299999999997</v>
      </c>
      <c r="M3000">
        <v>14.676</v>
      </c>
      <c r="N3000">
        <v>14.676</v>
      </c>
      <c r="O3000">
        <v>-90.527299999999997</v>
      </c>
      <c r="P3000" t="s">
        <v>31</v>
      </c>
      <c r="Q3000" t="s">
        <v>2117</v>
      </c>
      <c r="R3000" t="s">
        <v>117</v>
      </c>
      <c r="S3000" t="s">
        <v>118</v>
      </c>
      <c r="V3000" t="str">
        <f>_xlfn.XLOOKUP(UNIVERSO[[#This Row],[Ruta DN]],'[1]Cuota Ruta'!E:E,'[1]Cuota Ruta'!G:G)</f>
        <v>Cargar</v>
      </c>
    </row>
    <row r="3001" spans="1:22" x14ac:dyDescent="0.25">
      <c r="A3001" t="s">
        <v>98</v>
      </c>
      <c r="B3001" t="s">
        <v>830</v>
      </c>
      <c r="C3001">
        <v>2603341816</v>
      </c>
      <c r="D3001">
        <v>1203341816</v>
      </c>
      <c r="E3001" t="s">
        <v>54</v>
      </c>
      <c r="F3001" t="s">
        <v>831</v>
      </c>
      <c r="G3001" t="s">
        <v>5203</v>
      </c>
      <c r="H3001" t="s">
        <v>5204</v>
      </c>
      <c r="I3001" t="s">
        <v>39</v>
      </c>
      <c r="J3001" t="s">
        <v>29</v>
      </c>
      <c r="K3001" t="s">
        <v>110</v>
      </c>
      <c r="L3001">
        <v>-90.685957999999999</v>
      </c>
      <c r="M3001">
        <v>14.409039</v>
      </c>
      <c r="N3001">
        <v>14.40904564</v>
      </c>
      <c r="O3001">
        <v>-90.68599248000001</v>
      </c>
      <c r="P3001" t="s">
        <v>31</v>
      </c>
      <c r="Q3001" t="s">
        <v>2117</v>
      </c>
      <c r="R3001" t="s">
        <v>104</v>
      </c>
      <c r="S3001" t="s">
        <v>105</v>
      </c>
      <c r="V3001" t="str">
        <f>_xlfn.XLOOKUP(UNIVERSO[[#This Row],[Ruta DN]],'[1]Cuota Ruta'!E:E,'[1]Cuota Ruta'!G:G)</f>
        <v>Cargar</v>
      </c>
    </row>
    <row r="3002" spans="1:22" x14ac:dyDescent="0.25">
      <c r="A3002" t="s">
        <v>98</v>
      </c>
      <c r="B3002" t="s">
        <v>830</v>
      </c>
      <c r="C3002">
        <v>2603341819</v>
      </c>
      <c r="D3002">
        <v>1203341819</v>
      </c>
      <c r="E3002" t="s">
        <v>54</v>
      </c>
      <c r="F3002" t="s">
        <v>831</v>
      </c>
      <c r="G3002" t="s">
        <v>5205</v>
      </c>
      <c r="H3002" t="s">
        <v>5206</v>
      </c>
      <c r="I3002" t="s">
        <v>39</v>
      </c>
      <c r="J3002" t="s">
        <v>29</v>
      </c>
      <c r="K3002" t="s">
        <v>110</v>
      </c>
      <c r="L3002">
        <v>-90.694506000000004</v>
      </c>
      <c r="M3002">
        <v>14.404857</v>
      </c>
      <c r="N3002">
        <v>14.40474167</v>
      </c>
      <c r="O3002">
        <v>-90.694460000000007</v>
      </c>
      <c r="P3002" t="s">
        <v>31</v>
      </c>
      <c r="Q3002" t="s">
        <v>2117</v>
      </c>
      <c r="R3002" t="s">
        <v>104</v>
      </c>
      <c r="S3002" t="s">
        <v>105</v>
      </c>
      <c r="V3002" t="str">
        <f>_xlfn.XLOOKUP(UNIVERSO[[#This Row],[Ruta DN]],'[1]Cuota Ruta'!E:E,'[1]Cuota Ruta'!G:G)</f>
        <v>Cargar</v>
      </c>
    </row>
    <row r="3003" spans="1:22" x14ac:dyDescent="0.25">
      <c r="A3003" t="s">
        <v>365</v>
      </c>
      <c r="B3003" t="s">
        <v>373</v>
      </c>
      <c r="C3003">
        <v>2603341851</v>
      </c>
      <c r="D3003">
        <v>1203341851</v>
      </c>
      <c r="E3003" t="s">
        <v>54</v>
      </c>
      <c r="F3003" t="s">
        <v>374</v>
      </c>
      <c r="G3003" t="s">
        <v>5207</v>
      </c>
      <c r="H3003" t="s">
        <v>1069</v>
      </c>
      <c r="I3003" t="s">
        <v>39</v>
      </c>
      <c r="J3003" t="s">
        <v>46</v>
      </c>
      <c r="K3003" t="s">
        <v>370</v>
      </c>
      <c r="L3003">
        <v>-90.068386000000004</v>
      </c>
      <c r="M3003">
        <v>14.852608</v>
      </c>
      <c r="N3003">
        <v>14.852605459999999</v>
      </c>
      <c r="O3003">
        <v>-90.068558780000004</v>
      </c>
      <c r="P3003" t="s">
        <v>31</v>
      </c>
      <c r="Q3003" t="s">
        <v>2114</v>
      </c>
      <c r="R3003" t="s">
        <v>371</v>
      </c>
      <c r="S3003" t="s">
        <v>372</v>
      </c>
      <c r="V3003" t="str">
        <f>_xlfn.XLOOKUP(UNIVERSO[[#This Row],[Ruta DN]],'[1]Cuota Ruta'!E:E,'[1]Cuota Ruta'!G:G)</f>
        <v>Cargar</v>
      </c>
    </row>
    <row r="3004" spans="1:22" x14ac:dyDescent="0.25">
      <c r="A3004" t="s">
        <v>98</v>
      </c>
      <c r="B3004" t="s">
        <v>519</v>
      </c>
      <c r="C3004">
        <v>2603313306</v>
      </c>
      <c r="D3004">
        <v>1203313306</v>
      </c>
      <c r="E3004" t="s">
        <v>54</v>
      </c>
      <c r="F3004" t="s">
        <v>520</v>
      </c>
      <c r="G3004" t="s">
        <v>5208</v>
      </c>
      <c r="H3004" t="s">
        <v>5209</v>
      </c>
      <c r="I3004" t="s">
        <v>28</v>
      </c>
      <c r="J3004" t="s">
        <v>46</v>
      </c>
      <c r="K3004" t="s">
        <v>123</v>
      </c>
      <c r="L3004">
        <v>-90.568118999999996</v>
      </c>
      <c r="M3004">
        <v>14.515969</v>
      </c>
      <c r="N3004">
        <v>14.515969</v>
      </c>
      <c r="O3004">
        <v>-90.568118999999996</v>
      </c>
      <c r="P3004" t="s">
        <v>31</v>
      </c>
      <c r="Q3004" t="s">
        <v>2117</v>
      </c>
      <c r="R3004" t="s">
        <v>104</v>
      </c>
      <c r="S3004" t="s">
        <v>105</v>
      </c>
      <c r="V3004" t="str">
        <f>_xlfn.XLOOKUP(UNIVERSO[[#This Row],[Ruta DN]],'[1]Cuota Ruta'!E:E,'[1]Cuota Ruta'!G:G)</f>
        <v>Cargar</v>
      </c>
    </row>
    <row r="3005" spans="1:22" x14ac:dyDescent="0.25">
      <c r="A3005" t="s">
        <v>365</v>
      </c>
      <c r="B3005" t="s">
        <v>1000</v>
      </c>
      <c r="C3005">
        <v>2603341852</v>
      </c>
      <c r="D3005">
        <v>1203341852</v>
      </c>
      <c r="E3005" t="s">
        <v>54</v>
      </c>
      <c r="F3005" t="s">
        <v>1001</v>
      </c>
      <c r="G3005" t="s">
        <v>5210</v>
      </c>
      <c r="H3005" t="s">
        <v>5211</v>
      </c>
      <c r="I3005" t="s">
        <v>39</v>
      </c>
      <c r="J3005" t="s">
        <v>46</v>
      </c>
      <c r="K3005" t="s">
        <v>370</v>
      </c>
      <c r="L3005">
        <v>-90.198553000000004</v>
      </c>
      <c r="M3005">
        <v>14.787442</v>
      </c>
      <c r="N3005">
        <v>14.78744262</v>
      </c>
      <c r="O3005">
        <v>-90.198448740000003</v>
      </c>
      <c r="P3005" t="s">
        <v>31</v>
      </c>
      <c r="Q3005" t="s">
        <v>2114</v>
      </c>
      <c r="R3005" t="s">
        <v>371</v>
      </c>
      <c r="S3005" t="s">
        <v>372</v>
      </c>
      <c r="V3005" t="str">
        <f>_xlfn.XLOOKUP(UNIVERSO[[#This Row],[Ruta DN]],'[1]Cuota Ruta'!E:E,'[1]Cuota Ruta'!G:G)</f>
        <v>Cargar</v>
      </c>
    </row>
    <row r="3006" spans="1:22" x14ac:dyDescent="0.25">
      <c r="A3006" t="s">
        <v>22</v>
      </c>
      <c r="B3006" t="s">
        <v>71</v>
      </c>
      <c r="C3006">
        <v>2603313334</v>
      </c>
      <c r="D3006">
        <v>1203313334</v>
      </c>
      <c r="E3006" t="s">
        <v>54</v>
      </c>
      <c r="F3006" t="s">
        <v>72</v>
      </c>
      <c r="G3006" t="s">
        <v>2654</v>
      </c>
      <c r="H3006" t="s">
        <v>5212</v>
      </c>
      <c r="I3006" t="s">
        <v>28</v>
      </c>
      <c r="J3006" t="s">
        <v>29</v>
      </c>
      <c r="K3006" t="s">
        <v>64</v>
      </c>
      <c r="L3006">
        <v>-90.448453000000001</v>
      </c>
      <c r="M3006">
        <v>14.658139</v>
      </c>
      <c r="N3006">
        <v>14.658139</v>
      </c>
      <c r="O3006">
        <v>-90.448453000000001</v>
      </c>
      <c r="P3006" t="s">
        <v>31</v>
      </c>
      <c r="Q3006" t="s">
        <v>2114</v>
      </c>
      <c r="R3006" t="s">
        <v>33</v>
      </c>
      <c r="S3006" t="s">
        <v>34</v>
      </c>
      <c r="V3006" t="str">
        <f>_xlfn.XLOOKUP(UNIVERSO[[#This Row],[Ruta DN]],'[1]Cuota Ruta'!E:E,'[1]Cuota Ruta'!G:G)</f>
        <v>Cargar</v>
      </c>
    </row>
    <row r="3007" spans="1:22" x14ac:dyDescent="0.25">
      <c r="A3007" t="s">
        <v>22</v>
      </c>
      <c r="B3007" t="s">
        <v>1636</v>
      </c>
      <c r="C3007">
        <v>2603341887</v>
      </c>
      <c r="D3007">
        <v>1203341887</v>
      </c>
      <c r="E3007" t="s">
        <v>54</v>
      </c>
      <c r="F3007" t="s">
        <v>1637</v>
      </c>
      <c r="G3007" t="s">
        <v>506</v>
      </c>
      <c r="H3007" t="s">
        <v>5213</v>
      </c>
      <c r="I3007" t="s">
        <v>28</v>
      </c>
      <c r="J3007" t="s">
        <v>29</v>
      </c>
      <c r="K3007" t="s">
        <v>64</v>
      </c>
      <c r="L3007">
        <v>-90.445689000000002</v>
      </c>
      <c r="M3007">
        <v>14.665269</v>
      </c>
      <c r="N3007">
        <v>14.66537638</v>
      </c>
      <c r="O3007">
        <v>-90.445610349999981</v>
      </c>
      <c r="P3007" t="s">
        <v>31</v>
      </c>
      <c r="Q3007" t="s">
        <v>2117</v>
      </c>
      <c r="R3007" t="s">
        <v>33</v>
      </c>
      <c r="S3007" t="s">
        <v>34</v>
      </c>
      <c r="T3007">
        <v>2</v>
      </c>
      <c r="V3007" t="str">
        <f>_xlfn.XLOOKUP(UNIVERSO[[#This Row],[Ruta DN]],'[1]Cuota Ruta'!E:E,'[1]Cuota Ruta'!G:G)</f>
        <v>Cargar</v>
      </c>
    </row>
    <row r="3008" spans="1:22" x14ac:dyDescent="0.25">
      <c r="A3008" t="s">
        <v>111</v>
      </c>
      <c r="B3008" t="s">
        <v>920</v>
      </c>
      <c r="C3008">
        <v>2603341944</v>
      </c>
      <c r="D3008">
        <v>1203341944</v>
      </c>
      <c r="E3008" t="s">
        <v>54</v>
      </c>
      <c r="F3008" t="s">
        <v>921</v>
      </c>
      <c r="G3008" t="s">
        <v>350</v>
      </c>
      <c r="H3008" t="s">
        <v>5214</v>
      </c>
      <c r="I3008" t="s">
        <v>39</v>
      </c>
      <c r="J3008" t="s">
        <v>29</v>
      </c>
      <c r="K3008" t="s">
        <v>116</v>
      </c>
      <c r="L3008">
        <v>-90.56935</v>
      </c>
      <c r="M3008">
        <v>14.638028</v>
      </c>
      <c r="N3008">
        <v>14.638028</v>
      </c>
      <c r="O3008">
        <v>-90.56935</v>
      </c>
      <c r="P3008" t="s">
        <v>31</v>
      </c>
      <c r="Q3008" t="s">
        <v>2114</v>
      </c>
      <c r="R3008" t="s">
        <v>117</v>
      </c>
      <c r="S3008" t="s">
        <v>118</v>
      </c>
      <c r="V3008" t="str">
        <f>_xlfn.XLOOKUP(UNIVERSO[[#This Row],[Ruta DN]],'[1]Cuota Ruta'!E:E,'[1]Cuota Ruta'!G:G)</f>
        <v>Cargar</v>
      </c>
    </row>
    <row r="3009" spans="1:22" x14ac:dyDescent="0.25">
      <c r="A3009" t="s">
        <v>98</v>
      </c>
      <c r="B3009" t="s">
        <v>299</v>
      </c>
      <c r="C3009">
        <v>2603341963</v>
      </c>
      <c r="D3009">
        <v>1203341963</v>
      </c>
      <c r="E3009" t="s">
        <v>54</v>
      </c>
      <c r="F3009" t="s">
        <v>300</v>
      </c>
      <c r="G3009" t="s">
        <v>249</v>
      </c>
      <c r="H3009" t="s">
        <v>5215</v>
      </c>
      <c r="I3009" t="s">
        <v>28</v>
      </c>
      <c r="J3009" t="s">
        <v>29</v>
      </c>
      <c r="K3009" t="s">
        <v>103</v>
      </c>
      <c r="L3009">
        <v>-90.556298499999997</v>
      </c>
      <c r="M3009">
        <v>14.540020800000001</v>
      </c>
      <c r="N3009">
        <v>14.53942</v>
      </c>
      <c r="O3009">
        <v>-90.554846666666677</v>
      </c>
      <c r="P3009" t="s">
        <v>31</v>
      </c>
      <c r="Q3009" t="s">
        <v>2114</v>
      </c>
      <c r="R3009" t="s">
        <v>104</v>
      </c>
      <c r="S3009" t="s">
        <v>105</v>
      </c>
      <c r="V3009" t="str">
        <f>_xlfn.XLOOKUP(UNIVERSO[[#This Row],[Ruta DN]],'[1]Cuota Ruta'!E:E,'[1]Cuota Ruta'!G:G)</f>
        <v>Cargar</v>
      </c>
    </row>
    <row r="3010" spans="1:22" x14ac:dyDescent="0.25">
      <c r="A3010" t="s">
        <v>111</v>
      </c>
      <c r="B3010" t="s">
        <v>820</v>
      </c>
      <c r="C3010">
        <v>2603342002</v>
      </c>
      <c r="D3010">
        <v>1203342002</v>
      </c>
      <c r="E3010" t="s">
        <v>54</v>
      </c>
      <c r="F3010" t="s">
        <v>821</v>
      </c>
      <c r="G3010" t="s">
        <v>667</v>
      </c>
      <c r="H3010" t="s">
        <v>5216</v>
      </c>
      <c r="I3010" t="s">
        <v>39</v>
      </c>
      <c r="J3010" t="s">
        <v>29</v>
      </c>
      <c r="K3010" t="s">
        <v>204</v>
      </c>
      <c r="L3010">
        <v>-90.605269000000007</v>
      </c>
      <c r="M3010">
        <v>14.569019000000001</v>
      </c>
      <c r="N3010">
        <v>14.568970930000001</v>
      </c>
      <c r="O3010">
        <v>-90.605111030000003</v>
      </c>
      <c r="P3010" t="s">
        <v>31</v>
      </c>
      <c r="Q3010" t="s">
        <v>2114</v>
      </c>
      <c r="R3010" t="s">
        <v>117</v>
      </c>
      <c r="S3010" t="s">
        <v>118</v>
      </c>
      <c r="V3010" t="str">
        <f>_xlfn.XLOOKUP(UNIVERSO[[#This Row],[Ruta DN]],'[1]Cuota Ruta'!E:E,'[1]Cuota Ruta'!G:G)</f>
        <v>Cargar</v>
      </c>
    </row>
    <row r="3011" spans="1:22" x14ac:dyDescent="0.25">
      <c r="A3011" t="s">
        <v>98</v>
      </c>
      <c r="B3011" t="s">
        <v>423</v>
      </c>
      <c r="C3011">
        <v>2603313406</v>
      </c>
      <c r="D3011">
        <v>1203313406</v>
      </c>
      <c r="E3011" t="s">
        <v>54</v>
      </c>
      <c r="F3011" t="s">
        <v>424</v>
      </c>
      <c r="G3011" t="s">
        <v>108</v>
      </c>
      <c r="H3011" t="s">
        <v>5217</v>
      </c>
      <c r="I3011" t="s">
        <v>39</v>
      </c>
      <c r="J3011" t="s">
        <v>29</v>
      </c>
      <c r="K3011" t="s">
        <v>110</v>
      </c>
      <c r="L3011">
        <v>-90.596478000000005</v>
      </c>
      <c r="M3011">
        <v>14.513999999999999</v>
      </c>
      <c r="N3011">
        <v>14.513999999999999</v>
      </c>
      <c r="O3011">
        <v>-90.596478000000005</v>
      </c>
      <c r="P3011" t="s">
        <v>31</v>
      </c>
      <c r="Q3011" t="s">
        <v>2114</v>
      </c>
      <c r="R3011" t="s">
        <v>104</v>
      </c>
      <c r="S3011" t="s">
        <v>105</v>
      </c>
      <c r="V3011" t="str">
        <f>_xlfn.XLOOKUP(UNIVERSO[[#This Row],[Ruta DN]],'[1]Cuota Ruta'!E:E,'[1]Cuota Ruta'!G:G)</f>
        <v>Cargar</v>
      </c>
    </row>
    <row r="3012" spans="1:22" x14ac:dyDescent="0.25">
      <c r="A3012" t="s">
        <v>22</v>
      </c>
      <c r="B3012" t="s">
        <v>76</v>
      </c>
      <c r="C3012">
        <v>2603342159</v>
      </c>
      <c r="D3012">
        <v>1203342159</v>
      </c>
      <c r="E3012" t="s">
        <v>54</v>
      </c>
      <c r="F3012" t="s">
        <v>77</v>
      </c>
      <c r="G3012" t="s">
        <v>5218</v>
      </c>
      <c r="H3012" t="s">
        <v>5219</v>
      </c>
      <c r="I3012" t="s">
        <v>39</v>
      </c>
      <c r="J3012" t="s">
        <v>29</v>
      </c>
      <c r="K3012" t="s">
        <v>80</v>
      </c>
      <c r="L3012">
        <v>-90.500089000000003</v>
      </c>
      <c r="M3012">
        <v>14.63705</v>
      </c>
      <c r="N3012">
        <v>14.63703203</v>
      </c>
      <c r="O3012">
        <v>-90.500091159999997</v>
      </c>
      <c r="P3012" t="s">
        <v>31</v>
      </c>
      <c r="Q3012" t="s">
        <v>2114</v>
      </c>
      <c r="R3012" t="s">
        <v>33</v>
      </c>
      <c r="S3012" t="s">
        <v>34</v>
      </c>
      <c r="V3012" t="str">
        <f>_xlfn.XLOOKUP(UNIVERSO[[#This Row],[Ruta DN]],'[1]Cuota Ruta'!E:E,'[1]Cuota Ruta'!G:G)</f>
        <v>Cargar</v>
      </c>
    </row>
    <row r="3013" spans="1:22" x14ac:dyDescent="0.25">
      <c r="A3013" t="s">
        <v>22</v>
      </c>
      <c r="B3013" t="s">
        <v>23</v>
      </c>
      <c r="C3013">
        <v>2603313487</v>
      </c>
      <c r="D3013">
        <v>1203313487</v>
      </c>
      <c r="E3013" t="s">
        <v>54</v>
      </c>
      <c r="F3013" t="s">
        <v>25</v>
      </c>
      <c r="G3013" t="s">
        <v>5220</v>
      </c>
      <c r="H3013" t="s">
        <v>5221</v>
      </c>
      <c r="I3013" t="s">
        <v>28</v>
      </c>
      <c r="J3013" t="s">
        <v>46</v>
      </c>
      <c r="K3013" t="s">
        <v>30</v>
      </c>
      <c r="L3013">
        <v>-90.490408000000002</v>
      </c>
      <c r="M3013">
        <v>14.655578</v>
      </c>
      <c r="N3013">
        <v>14.655578</v>
      </c>
      <c r="O3013">
        <v>-90.490408000000002</v>
      </c>
      <c r="P3013" t="s">
        <v>31</v>
      </c>
      <c r="Q3013" t="s">
        <v>2114</v>
      </c>
      <c r="R3013" t="s">
        <v>33</v>
      </c>
      <c r="S3013" t="s">
        <v>34</v>
      </c>
      <c r="V3013" t="str">
        <f>_xlfn.XLOOKUP(UNIVERSO[[#This Row],[Ruta DN]],'[1]Cuota Ruta'!E:E,'[1]Cuota Ruta'!G:G)</f>
        <v>Cargar</v>
      </c>
    </row>
    <row r="3014" spans="1:22" x14ac:dyDescent="0.25">
      <c r="A3014" t="s">
        <v>111</v>
      </c>
      <c r="B3014" t="s">
        <v>435</v>
      </c>
      <c r="C3014">
        <v>2603342172</v>
      </c>
      <c r="D3014">
        <v>1203342172</v>
      </c>
      <c r="E3014" t="s">
        <v>54</v>
      </c>
      <c r="F3014" t="s">
        <v>436</v>
      </c>
      <c r="G3014" t="s">
        <v>5222</v>
      </c>
      <c r="H3014" t="s">
        <v>5223</v>
      </c>
      <c r="I3014" t="s">
        <v>28</v>
      </c>
      <c r="J3014" t="s">
        <v>46</v>
      </c>
      <c r="K3014" t="s">
        <v>157</v>
      </c>
      <c r="L3014">
        <v>-90.523499999999999</v>
      </c>
      <c r="M3014">
        <v>14.664039000000001</v>
      </c>
      <c r="N3014">
        <v>14.66640769</v>
      </c>
      <c r="O3014">
        <v>-90.52276354</v>
      </c>
      <c r="P3014" t="s">
        <v>31</v>
      </c>
      <c r="Q3014" t="s">
        <v>2114</v>
      </c>
      <c r="R3014" t="s">
        <v>117</v>
      </c>
      <c r="S3014" t="s">
        <v>118</v>
      </c>
      <c r="V3014" t="str">
        <f>_xlfn.XLOOKUP(UNIVERSO[[#This Row],[Ruta DN]],'[1]Cuota Ruta'!E:E,'[1]Cuota Ruta'!G:G)</f>
        <v>Cargar</v>
      </c>
    </row>
    <row r="3015" spans="1:22" x14ac:dyDescent="0.25">
      <c r="A3015" t="s">
        <v>128</v>
      </c>
      <c r="B3015" t="s">
        <v>129</v>
      </c>
      <c r="C3015">
        <v>2603342212</v>
      </c>
      <c r="D3015">
        <v>1203342212</v>
      </c>
      <c r="E3015" t="s">
        <v>54</v>
      </c>
      <c r="F3015" t="s">
        <v>130</v>
      </c>
      <c r="G3015" t="s">
        <v>653</v>
      </c>
      <c r="H3015" t="s">
        <v>5224</v>
      </c>
      <c r="I3015" t="s">
        <v>39</v>
      </c>
      <c r="J3015" t="s">
        <v>29</v>
      </c>
      <c r="K3015" t="s">
        <v>133</v>
      </c>
      <c r="L3015">
        <v>-89.867289999999997</v>
      </c>
      <c r="M3015">
        <v>14.50516</v>
      </c>
      <c r="N3015">
        <v>14.50495055</v>
      </c>
      <c r="O3015">
        <v>-89.866793110000003</v>
      </c>
      <c r="P3015" t="s">
        <v>31</v>
      </c>
      <c r="Q3015" t="s">
        <v>2114</v>
      </c>
      <c r="R3015" t="s">
        <v>134</v>
      </c>
      <c r="S3015" t="s">
        <v>135</v>
      </c>
      <c r="V3015" t="str">
        <f>_xlfn.XLOOKUP(UNIVERSO[[#This Row],[Ruta DN]],'[1]Cuota Ruta'!E:E,'[1]Cuota Ruta'!G:G)</f>
        <v>Cargar</v>
      </c>
    </row>
    <row r="3016" spans="1:22" x14ac:dyDescent="0.25">
      <c r="A3016" t="s">
        <v>98</v>
      </c>
      <c r="B3016" t="s">
        <v>144</v>
      </c>
      <c r="C3016">
        <v>2603342247</v>
      </c>
      <c r="D3016">
        <v>1203342247</v>
      </c>
      <c r="E3016" t="s">
        <v>54</v>
      </c>
      <c r="F3016" t="s">
        <v>145</v>
      </c>
      <c r="G3016" t="s">
        <v>108</v>
      </c>
      <c r="H3016" t="s">
        <v>5225</v>
      </c>
      <c r="I3016" t="s">
        <v>39</v>
      </c>
      <c r="J3016" t="s">
        <v>29</v>
      </c>
      <c r="K3016" t="s">
        <v>103</v>
      </c>
      <c r="L3016">
        <v>-90.541748600000005</v>
      </c>
      <c r="M3016">
        <v>14.548235699999999</v>
      </c>
      <c r="N3016">
        <v>14.548375</v>
      </c>
      <c r="O3016">
        <v>-90.543158333333338</v>
      </c>
      <c r="P3016" t="s">
        <v>31</v>
      </c>
      <c r="Q3016" t="s">
        <v>2114</v>
      </c>
      <c r="R3016" t="s">
        <v>104</v>
      </c>
      <c r="S3016" t="s">
        <v>105</v>
      </c>
      <c r="V3016" t="str">
        <f>_xlfn.XLOOKUP(UNIVERSO[[#This Row],[Ruta DN]],'[1]Cuota Ruta'!E:E,'[1]Cuota Ruta'!G:G)</f>
        <v>Cargar</v>
      </c>
    </row>
    <row r="3017" spans="1:22" x14ac:dyDescent="0.25">
      <c r="A3017" t="s">
        <v>111</v>
      </c>
      <c r="B3017" t="s">
        <v>1879</v>
      </c>
      <c r="C3017">
        <v>2603342250</v>
      </c>
      <c r="D3017">
        <v>1203342250</v>
      </c>
      <c r="E3017" t="s">
        <v>54</v>
      </c>
      <c r="F3017" t="s">
        <v>1880</v>
      </c>
      <c r="G3017" t="s">
        <v>1343</v>
      </c>
      <c r="H3017" t="s">
        <v>5226</v>
      </c>
      <c r="I3017" t="s">
        <v>39</v>
      </c>
      <c r="J3017" t="s">
        <v>29</v>
      </c>
      <c r="K3017" t="s">
        <v>204</v>
      </c>
      <c r="L3017">
        <v>-90.547877999999997</v>
      </c>
      <c r="M3017">
        <v>14.601869000000001</v>
      </c>
      <c r="N3017">
        <v>14.60181598</v>
      </c>
      <c r="O3017">
        <v>-90.547825020000005</v>
      </c>
      <c r="P3017" t="s">
        <v>31</v>
      </c>
      <c r="Q3017" t="s">
        <v>2114</v>
      </c>
      <c r="R3017" t="s">
        <v>117</v>
      </c>
      <c r="S3017" t="s">
        <v>118</v>
      </c>
      <c r="V3017" t="str">
        <f>_xlfn.XLOOKUP(UNIVERSO[[#This Row],[Ruta DN]],'[1]Cuota Ruta'!E:E,'[1]Cuota Ruta'!G:G)</f>
        <v>Cargar</v>
      </c>
    </row>
    <row r="3018" spans="1:22" x14ac:dyDescent="0.25">
      <c r="A3018" t="s">
        <v>111</v>
      </c>
      <c r="B3018" t="s">
        <v>542</v>
      </c>
      <c r="C3018">
        <v>2603342266</v>
      </c>
      <c r="D3018">
        <v>1203342266</v>
      </c>
      <c r="E3018" t="s">
        <v>54</v>
      </c>
      <c r="F3018" t="s">
        <v>543</v>
      </c>
      <c r="G3018" t="s">
        <v>1320</v>
      </c>
      <c r="H3018" t="s">
        <v>5227</v>
      </c>
      <c r="I3018" t="s">
        <v>39</v>
      </c>
      <c r="J3018" t="s">
        <v>46</v>
      </c>
      <c r="K3018" t="s">
        <v>157</v>
      </c>
      <c r="L3018">
        <v>-90.530368999999993</v>
      </c>
      <c r="M3018">
        <v>14.620127999999999</v>
      </c>
      <c r="N3018">
        <v>14.62013775</v>
      </c>
      <c r="O3018">
        <v>-90.530355199999988</v>
      </c>
      <c r="P3018" t="s">
        <v>31</v>
      </c>
      <c r="Q3018" t="s">
        <v>2114</v>
      </c>
      <c r="R3018" t="s">
        <v>117</v>
      </c>
      <c r="S3018" t="s">
        <v>118</v>
      </c>
      <c r="V3018" t="str">
        <f>_xlfn.XLOOKUP(UNIVERSO[[#This Row],[Ruta DN]],'[1]Cuota Ruta'!E:E,'[1]Cuota Ruta'!G:G)</f>
        <v>Cargar</v>
      </c>
    </row>
    <row r="3019" spans="1:22" x14ac:dyDescent="0.25">
      <c r="A3019" t="s">
        <v>286</v>
      </c>
      <c r="B3019" t="s">
        <v>975</v>
      </c>
      <c r="C3019">
        <v>2603342279</v>
      </c>
      <c r="D3019">
        <v>1203342279</v>
      </c>
      <c r="E3019" t="s">
        <v>54</v>
      </c>
      <c r="F3019" t="s">
        <v>976</v>
      </c>
      <c r="G3019" t="s">
        <v>5228</v>
      </c>
      <c r="H3019" t="s">
        <v>5229</v>
      </c>
      <c r="I3019" t="s">
        <v>39</v>
      </c>
      <c r="J3019" t="s">
        <v>29</v>
      </c>
      <c r="K3019" t="s">
        <v>291</v>
      </c>
      <c r="L3019">
        <v>-89.847089999999994</v>
      </c>
      <c r="M3019">
        <v>14.35511</v>
      </c>
      <c r="N3019">
        <v>14.355142860000001</v>
      </c>
      <c r="O3019">
        <v>-89.847039100000003</v>
      </c>
      <c r="P3019" t="s">
        <v>31</v>
      </c>
      <c r="Q3019" t="s">
        <v>2117</v>
      </c>
      <c r="R3019" t="s">
        <v>292</v>
      </c>
      <c r="S3019" t="s">
        <v>293</v>
      </c>
      <c r="V3019" t="str">
        <f>_xlfn.XLOOKUP(UNIVERSO[[#This Row],[Ruta DN]],'[1]Cuota Ruta'!E:E,'[1]Cuota Ruta'!G:G)</f>
        <v>Cargar</v>
      </c>
    </row>
    <row r="3020" spans="1:22" x14ac:dyDescent="0.25">
      <c r="A3020" t="s">
        <v>213</v>
      </c>
      <c r="B3020" t="s">
        <v>1286</v>
      </c>
      <c r="C3020">
        <v>2603342308</v>
      </c>
      <c r="D3020">
        <v>1203342308</v>
      </c>
      <c r="E3020" t="s">
        <v>54</v>
      </c>
      <c r="F3020" t="s">
        <v>1287</v>
      </c>
      <c r="G3020" t="s">
        <v>78</v>
      </c>
      <c r="H3020" t="s">
        <v>5230</v>
      </c>
      <c r="I3020" t="s">
        <v>39</v>
      </c>
      <c r="J3020" t="s">
        <v>46</v>
      </c>
      <c r="K3020" t="s">
        <v>599</v>
      </c>
      <c r="L3020">
        <v>-90.847526799999997</v>
      </c>
      <c r="M3020">
        <v>14.620431</v>
      </c>
      <c r="N3020">
        <v>14.620452970000001</v>
      </c>
      <c r="O3020">
        <v>-90.847502570000003</v>
      </c>
      <c r="P3020" t="s">
        <v>31</v>
      </c>
      <c r="Q3020" t="s">
        <v>2119</v>
      </c>
      <c r="R3020" t="s">
        <v>219</v>
      </c>
      <c r="S3020" t="s">
        <v>220</v>
      </c>
      <c r="V3020" t="str">
        <f>_xlfn.XLOOKUP(UNIVERSO[[#This Row],[Ruta DN]],'[1]Cuota Ruta'!E:E,'[1]Cuota Ruta'!G:G)</f>
        <v>Cargar</v>
      </c>
    </row>
    <row r="3021" spans="1:22" x14ac:dyDescent="0.25">
      <c r="A3021" t="s">
        <v>98</v>
      </c>
      <c r="B3021" t="s">
        <v>165</v>
      </c>
      <c r="C3021">
        <v>2603313736</v>
      </c>
      <c r="D3021">
        <v>1203313736</v>
      </c>
      <c r="E3021" t="s">
        <v>54</v>
      </c>
      <c r="F3021" t="s">
        <v>166</v>
      </c>
      <c r="G3021" t="s">
        <v>4882</v>
      </c>
      <c r="H3021" t="s">
        <v>5231</v>
      </c>
      <c r="I3021" t="s">
        <v>39</v>
      </c>
      <c r="J3021" t="s">
        <v>46</v>
      </c>
      <c r="K3021" t="s">
        <v>103</v>
      </c>
      <c r="L3021">
        <v>-90.538895499999995</v>
      </c>
      <c r="M3021">
        <v>14.4878448</v>
      </c>
      <c r="N3021">
        <v>14.4878448</v>
      </c>
      <c r="O3021">
        <v>-90.538895499999995</v>
      </c>
      <c r="P3021" t="s">
        <v>31</v>
      </c>
      <c r="Q3021" t="s">
        <v>2114</v>
      </c>
      <c r="R3021" t="s">
        <v>104</v>
      </c>
      <c r="S3021" t="s">
        <v>105</v>
      </c>
      <c r="V3021" t="str">
        <f>_xlfn.XLOOKUP(UNIVERSO[[#This Row],[Ruta DN]],'[1]Cuota Ruta'!E:E,'[1]Cuota Ruta'!G:G)</f>
        <v>Cargar</v>
      </c>
    </row>
    <row r="3022" spans="1:22" x14ac:dyDescent="0.25">
      <c r="A3022" t="s">
        <v>213</v>
      </c>
      <c r="B3022" t="s">
        <v>388</v>
      </c>
      <c r="C3022">
        <v>2603342314</v>
      </c>
      <c r="D3022">
        <v>1203342314</v>
      </c>
      <c r="E3022" t="s">
        <v>54</v>
      </c>
      <c r="F3022" t="s">
        <v>389</v>
      </c>
      <c r="G3022" t="s">
        <v>4855</v>
      </c>
      <c r="H3022" t="s">
        <v>5232</v>
      </c>
      <c r="I3022" t="s">
        <v>28</v>
      </c>
      <c r="J3022" t="s">
        <v>46</v>
      </c>
      <c r="K3022" t="s">
        <v>218</v>
      </c>
      <c r="L3022">
        <v>-90.736220000000003</v>
      </c>
      <c r="M3022">
        <v>14.56076</v>
      </c>
      <c r="N3022">
        <v>14.5608021</v>
      </c>
      <c r="O3022">
        <v>-90.736237099999997</v>
      </c>
      <c r="P3022" t="s">
        <v>31</v>
      </c>
      <c r="Q3022" t="s">
        <v>2117</v>
      </c>
      <c r="R3022" t="s">
        <v>219</v>
      </c>
      <c r="S3022" t="s">
        <v>220</v>
      </c>
      <c r="T3022">
        <v>4</v>
      </c>
      <c r="V3022" t="str">
        <f>_xlfn.XLOOKUP(UNIVERSO[[#This Row],[Ruta DN]],'[1]Cuota Ruta'!E:E,'[1]Cuota Ruta'!G:G)</f>
        <v>Cargar</v>
      </c>
    </row>
    <row r="3023" spans="1:22" x14ac:dyDescent="0.25">
      <c r="A3023" t="s">
        <v>213</v>
      </c>
      <c r="B3023" t="s">
        <v>388</v>
      </c>
      <c r="C3023">
        <v>2603342317</v>
      </c>
      <c r="D3023">
        <v>1203342317</v>
      </c>
      <c r="E3023" t="s">
        <v>54</v>
      </c>
      <c r="F3023" t="s">
        <v>389</v>
      </c>
      <c r="G3023" t="s">
        <v>5233</v>
      </c>
      <c r="H3023" t="s">
        <v>5234</v>
      </c>
      <c r="I3023" t="s">
        <v>39</v>
      </c>
      <c r="J3023" t="s">
        <v>46</v>
      </c>
      <c r="K3023" t="s">
        <v>218</v>
      </c>
      <c r="L3023">
        <v>-90.782254800000004</v>
      </c>
      <c r="M3023">
        <v>14.546932</v>
      </c>
      <c r="N3023">
        <v>14.547544289999999</v>
      </c>
      <c r="O3023">
        <v>-90.782276080000017</v>
      </c>
      <c r="P3023" t="s">
        <v>31</v>
      </c>
      <c r="Q3023" t="s">
        <v>2114</v>
      </c>
      <c r="R3023" t="s">
        <v>219</v>
      </c>
      <c r="S3023" t="s">
        <v>220</v>
      </c>
      <c r="V3023" t="str">
        <f>_xlfn.XLOOKUP(UNIVERSO[[#This Row],[Ruta DN]],'[1]Cuota Ruta'!E:E,'[1]Cuota Ruta'!G:G)</f>
        <v>Cargar</v>
      </c>
    </row>
    <row r="3024" spans="1:22" x14ac:dyDescent="0.25">
      <c r="A3024" t="s">
        <v>365</v>
      </c>
      <c r="B3024" t="s">
        <v>366</v>
      </c>
      <c r="C3024">
        <v>2603342331</v>
      </c>
      <c r="D3024">
        <v>1203342331</v>
      </c>
      <c r="E3024" t="s">
        <v>54</v>
      </c>
      <c r="F3024" t="s">
        <v>367</v>
      </c>
      <c r="G3024" t="s">
        <v>5235</v>
      </c>
      <c r="H3024" t="s">
        <v>5236</v>
      </c>
      <c r="I3024" t="s">
        <v>28</v>
      </c>
      <c r="J3024" t="s">
        <v>46</v>
      </c>
      <c r="K3024" t="s">
        <v>370</v>
      </c>
      <c r="L3024">
        <v>-90.065888999999999</v>
      </c>
      <c r="M3024">
        <v>14.848703</v>
      </c>
      <c r="N3024">
        <v>14.848743839999999</v>
      </c>
      <c r="O3024">
        <v>-90.065942050000018</v>
      </c>
      <c r="P3024" t="s">
        <v>31</v>
      </c>
      <c r="Q3024" t="s">
        <v>2117</v>
      </c>
      <c r="R3024" t="s">
        <v>371</v>
      </c>
      <c r="S3024" t="s">
        <v>372</v>
      </c>
      <c r="V3024" t="str">
        <f>_xlfn.XLOOKUP(UNIVERSO[[#This Row],[Ruta DN]],'[1]Cuota Ruta'!E:E,'[1]Cuota Ruta'!G:G)</f>
        <v>Cargar</v>
      </c>
    </row>
    <row r="3025" spans="1:22" x14ac:dyDescent="0.25">
      <c r="A3025" t="s">
        <v>98</v>
      </c>
      <c r="B3025" t="s">
        <v>519</v>
      </c>
      <c r="C3025">
        <v>2603313785</v>
      </c>
      <c r="D3025">
        <v>1203313785</v>
      </c>
      <c r="E3025" t="s">
        <v>54</v>
      </c>
      <c r="F3025" t="s">
        <v>520</v>
      </c>
      <c r="G3025" t="s">
        <v>5237</v>
      </c>
      <c r="H3025" t="s">
        <v>5238</v>
      </c>
      <c r="I3025" t="s">
        <v>28</v>
      </c>
      <c r="J3025" t="s">
        <v>46</v>
      </c>
      <c r="K3025" t="s">
        <v>123</v>
      </c>
      <c r="L3025">
        <v>-90.561340000000001</v>
      </c>
      <c r="M3025">
        <v>14.50554</v>
      </c>
      <c r="N3025">
        <v>14.50554</v>
      </c>
      <c r="O3025">
        <v>-90.561340000000001</v>
      </c>
      <c r="P3025" t="s">
        <v>31</v>
      </c>
      <c r="Q3025" t="s">
        <v>2117</v>
      </c>
      <c r="R3025" t="s">
        <v>104</v>
      </c>
      <c r="S3025" t="s">
        <v>105</v>
      </c>
      <c r="T3025">
        <v>2</v>
      </c>
      <c r="V3025" t="str">
        <f>_xlfn.XLOOKUP(UNIVERSO[[#This Row],[Ruta DN]],'[1]Cuota Ruta'!E:E,'[1]Cuota Ruta'!G:G)</f>
        <v>Cargar</v>
      </c>
    </row>
    <row r="3026" spans="1:22" x14ac:dyDescent="0.25">
      <c r="A3026" t="s">
        <v>286</v>
      </c>
      <c r="B3026" t="s">
        <v>571</v>
      </c>
      <c r="C3026">
        <v>2603342350</v>
      </c>
      <c r="D3026">
        <v>1203342350</v>
      </c>
      <c r="E3026" t="s">
        <v>54</v>
      </c>
      <c r="F3026" t="s">
        <v>572</v>
      </c>
      <c r="G3026" t="s">
        <v>5239</v>
      </c>
      <c r="H3026" t="s">
        <v>5240</v>
      </c>
      <c r="I3026" t="s">
        <v>39</v>
      </c>
      <c r="J3026" t="s">
        <v>46</v>
      </c>
      <c r="K3026" t="s">
        <v>575</v>
      </c>
      <c r="L3026">
        <v>-89.888589999999994</v>
      </c>
      <c r="M3026">
        <v>14.2882</v>
      </c>
      <c r="N3026">
        <v>14.288513116666669</v>
      </c>
      <c r="O3026">
        <v>-89.888544300000007</v>
      </c>
      <c r="P3026" t="s">
        <v>31</v>
      </c>
      <c r="Q3026" t="s">
        <v>2114</v>
      </c>
      <c r="R3026" t="s">
        <v>292</v>
      </c>
      <c r="S3026" t="s">
        <v>293</v>
      </c>
      <c r="V3026" t="str">
        <f>_xlfn.XLOOKUP(UNIVERSO[[#This Row],[Ruta DN]],'[1]Cuota Ruta'!E:E,'[1]Cuota Ruta'!G:G)</f>
        <v>Cargar</v>
      </c>
    </row>
    <row r="3027" spans="1:22" x14ac:dyDescent="0.25">
      <c r="A3027" t="s">
        <v>111</v>
      </c>
      <c r="B3027" t="s">
        <v>392</v>
      </c>
      <c r="C3027">
        <v>2603342385</v>
      </c>
      <c r="D3027">
        <v>1203342385</v>
      </c>
      <c r="E3027" t="s">
        <v>54</v>
      </c>
      <c r="F3027" t="s">
        <v>393</v>
      </c>
      <c r="G3027" t="s">
        <v>108</v>
      </c>
      <c r="H3027" t="s">
        <v>5241</v>
      </c>
      <c r="I3027" t="s">
        <v>39</v>
      </c>
      <c r="J3027" t="s">
        <v>29</v>
      </c>
      <c r="K3027" t="s">
        <v>204</v>
      </c>
      <c r="L3027">
        <v>-90.611791999999994</v>
      </c>
      <c r="M3027">
        <v>14.619897</v>
      </c>
      <c r="N3027">
        <v>14.62010263</v>
      </c>
      <c r="O3027">
        <v>-90.611796929999997</v>
      </c>
      <c r="P3027" t="s">
        <v>31</v>
      </c>
      <c r="Q3027" t="s">
        <v>2114</v>
      </c>
      <c r="R3027" t="s">
        <v>117</v>
      </c>
      <c r="S3027" t="s">
        <v>118</v>
      </c>
      <c r="V3027" t="str">
        <f>_xlfn.XLOOKUP(UNIVERSO[[#This Row],[Ruta DN]],'[1]Cuota Ruta'!E:E,'[1]Cuota Ruta'!G:G)</f>
        <v>Cargar</v>
      </c>
    </row>
    <row r="3028" spans="1:22" x14ac:dyDescent="0.25">
      <c r="A3028" t="s">
        <v>111</v>
      </c>
      <c r="B3028" t="s">
        <v>1879</v>
      </c>
      <c r="C3028">
        <v>2603313860</v>
      </c>
      <c r="D3028">
        <v>1203313860</v>
      </c>
      <c r="E3028" t="s">
        <v>54</v>
      </c>
      <c r="F3028" t="s">
        <v>1880</v>
      </c>
      <c r="G3028" t="s">
        <v>982</v>
      </c>
      <c r="H3028" t="s">
        <v>5242</v>
      </c>
      <c r="I3028" t="s">
        <v>39</v>
      </c>
      <c r="J3028" t="s">
        <v>29</v>
      </c>
      <c r="K3028" t="s">
        <v>204</v>
      </c>
      <c r="L3028">
        <v>-90.54965</v>
      </c>
      <c r="M3028">
        <v>14.597269000000001</v>
      </c>
      <c r="N3028">
        <v>14.597269000000001</v>
      </c>
      <c r="O3028">
        <v>-90.54965</v>
      </c>
      <c r="P3028" t="s">
        <v>31</v>
      </c>
      <c r="Q3028" t="s">
        <v>2114</v>
      </c>
      <c r="R3028" t="s">
        <v>117</v>
      </c>
      <c r="S3028" t="s">
        <v>118</v>
      </c>
      <c r="V3028" t="str">
        <f>_xlfn.XLOOKUP(UNIVERSO[[#This Row],[Ruta DN]],'[1]Cuota Ruta'!E:E,'[1]Cuota Ruta'!G:G)</f>
        <v>Cargar</v>
      </c>
    </row>
    <row r="3029" spans="1:22" x14ac:dyDescent="0.25">
      <c r="A3029" t="s">
        <v>22</v>
      </c>
      <c r="B3029" t="s">
        <v>40</v>
      </c>
      <c r="C3029">
        <v>2603342493</v>
      </c>
      <c r="D3029">
        <v>1203342493</v>
      </c>
      <c r="E3029" t="s">
        <v>54</v>
      </c>
      <c r="F3029" t="s">
        <v>41</v>
      </c>
      <c r="G3029" t="s">
        <v>3978</v>
      </c>
      <c r="H3029" t="s">
        <v>5243</v>
      </c>
      <c r="I3029" t="s">
        <v>28</v>
      </c>
      <c r="J3029" t="s">
        <v>29</v>
      </c>
      <c r="K3029" t="s">
        <v>30</v>
      </c>
      <c r="L3029">
        <v>-90.501968399999996</v>
      </c>
      <c r="M3029">
        <v>14.6696062</v>
      </c>
      <c r="N3029">
        <v>14.65760004</v>
      </c>
      <c r="O3029">
        <v>-90.495190189999988</v>
      </c>
      <c r="P3029" t="s">
        <v>31</v>
      </c>
      <c r="Q3029" t="s">
        <v>2117</v>
      </c>
      <c r="R3029" t="s">
        <v>33</v>
      </c>
      <c r="S3029" t="s">
        <v>34</v>
      </c>
      <c r="T3029">
        <v>4</v>
      </c>
      <c r="V3029" t="str">
        <f>_xlfn.XLOOKUP(UNIVERSO[[#This Row],[Ruta DN]],'[1]Cuota Ruta'!E:E,'[1]Cuota Ruta'!G:G)</f>
        <v>Cargar</v>
      </c>
    </row>
    <row r="3030" spans="1:22" x14ac:dyDescent="0.25">
      <c r="A3030" t="s">
        <v>98</v>
      </c>
      <c r="B3030" t="s">
        <v>1037</v>
      </c>
      <c r="C3030">
        <v>2603342565</v>
      </c>
      <c r="D3030">
        <v>1203342565</v>
      </c>
      <c r="E3030" t="s">
        <v>54</v>
      </c>
      <c r="F3030" t="s">
        <v>1038</v>
      </c>
      <c r="G3030" t="s">
        <v>5244</v>
      </c>
      <c r="H3030" t="s">
        <v>5245</v>
      </c>
      <c r="I3030" t="s">
        <v>39</v>
      </c>
      <c r="J3030" t="s">
        <v>29</v>
      </c>
      <c r="K3030" t="s">
        <v>123</v>
      </c>
      <c r="L3030">
        <v>-90.561077999999995</v>
      </c>
      <c r="M3030">
        <v>14.500928</v>
      </c>
      <c r="N3030">
        <v>14.50099833</v>
      </c>
      <c r="O3030">
        <v>-90.561148329999995</v>
      </c>
      <c r="P3030" t="s">
        <v>31</v>
      </c>
      <c r="Q3030" t="s">
        <v>2114</v>
      </c>
      <c r="R3030" t="s">
        <v>104</v>
      </c>
      <c r="S3030" t="s">
        <v>105</v>
      </c>
      <c r="V3030" t="str">
        <f>_xlfn.XLOOKUP(UNIVERSO[[#This Row],[Ruta DN]],'[1]Cuota Ruta'!E:E,'[1]Cuota Ruta'!G:G)</f>
        <v>Cargar</v>
      </c>
    </row>
    <row r="3031" spans="1:22" x14ac:dyDescent="0.25">
      <c r="A3031" t="s">
        <v>365</v>
      </c>
      <c r="B3031" t="s">
        <v>1000</v>
      </c>
      <c r="C3031">
        <v>2603342567</v>
      </c>
      <c r="D3031">
        <v>1203342567</v>
      </c>
      <c r="E3031" t="s">
        <v>54</v>
      </c>
      <c r="F3031" t="s">
        <v>1001</v>
      </c>
      <c r="G3031" t="s">
        <v>926</v>
      </c>
      <c r="H3031" t="s">
        <v>5246</v>
      </c>
      <c r="I3031" t="s">
        <v>28</v>
      </c>
      <c r="J3031" t="s">
        <v>46</v>
      </c>
      <c r="K3031" t="s">
        <v>370</v>
      </c>
      <c r="L3031">
        <v>-90.199980999999994</v>
      </c>
      <c r="M3031">
        <v>14.790433</v>
      </c>
      <c r="N3031">
        <v>14.79054168</v>
      </c>
      <c r="O3031">
        <v>-90.200023430000002</v>
      </c>
      <c r="P3031" t="s">
        <v>31</v>
      </c>
      <c r="Q3031" t="s">
        <v>2117</v>
      </c>
      <c r="R3031" t="s">
        <v>371</v>
      </c>
      <c r="S3031" t="s">
        <v>372</v>
      </c>
      <c r="V3031" t="str">
        <f>_xlfn.XLOOKUP(UNIVERSO[[#This Row],[Ruta DN]],'[1]Cuota Ruta'!E:E,'[1]Cuota Ruta'!G:G)</f>
        <v>Cargar</v>
      </c>
    </row>
    <row r="3032" spans="1:22" x14ac:dyDescent="0.25">
      <c r="A3032" t="s">
        <v>111</v>
      </c>
      <c r="B3032" t="s">
        <v>435</v>
      </c>
      <c r="C3032">
        <v>2603342588</v>
      </c>
      <c r="D3032">
        <v>1203342588</v>
      </c>
      <c r="E3032" t="s">
        <v>54</v>
      </c>
      <c r="F3032" t="s">
        <v>436</v>
      </c>
      <c r="G3032" t="s">
        <v>5247</v>
      </c>
      <c r="H3032" t="s">
        <v>5248</v>
      </c>
      <c r="I3032" t="s">
        <v>28</v>
      </c>
      <c r="J3032" t="s">
        <v>29</v>
      </c>
      <c r="K3032" t="s">
        <v>157</v>
      </c>
      <c r="L3032">
        <v>-90.529058000000006</v>
      </c>
      <c r="M3032">
        <v>14.661847</v>
      </c>
      <c r="N3032">
        <v>14.662808760000001</v>
      </c>
      <c r="O3032">
        <v>-90.528380639999995</v>
      </c>
      <c r="P3032" t="s">
        <v>31</v>
      </c>
      <c r="Q3032" t="s">
        <v>2114</v>
      </c>
      <c r="R3032" t="s">
        <v>117</v>
      </c>
      <c r="S3032" t="s">
        <v>118</v>
      </c>
      <c r="V3032" t="str">
        <f>_xlfn.XLOOKUP(UNIVERSO[[#This Row],[Ruta DN]],'[1]Cuota Ruta'!E:E,'[1]Cuota Ruta'!G:G)</f>
        <v>Cargar</v>
      </c>
    </row>
    <row r="3033" spans="1:22" x14ac:dyDescent="0.25">
      <c r="A3033" t="s">
        <v>111</v>
      </c>
      <c r="B3033" t="s">
        <v>435</v>
      </c>
      <c r="C3033">
        <v>2603342591</v>
      </c>
      <c r="D3033">
        <v>1203342591</v>
      </c>
      <c r="E3033" t="s">
        <v>54</v>
      </c>
      <c r="F3033" t="s">
        <v>436</v>
      </c>
      <c r="G3033" t="s">
        <v>5249</v>
      </c>
      <c r="H3033" t="s">
        <v>5250</v>
      </c>
      <c r="I3033" t="s">
        <v>39</v>
      </c>
      <c r="J3033" t="s">
        <v>46</v>
      </c>
      <c r="K3033" t="s">
        <v>157</v>
      </c>
      <c r="L3033">
        <v>-90.529218999999998</v>
      </c>
      <c r="M3033">
        <v>14.661553</v>
      </c>
      <c r="N3033">
        <v>14.66173628</v>
      </c>
      <c r="O3033">
        <v>-90.529068109999983</v>
      </c>
      <c r="P3033" t="s">
        <v>31</v>
      </c>
      <c r="Q3033" t="s">
        <v>2114</v>
      </c>
      <c r="R3033" t="s">
        <v>117</v>
      </c>
      <c r="S3033" t="s">
        <v>118</v>
      </c>
      <c r="V3033" t="str">
        <f>_xlfn.XLOOKUP(UNIVERSO[[#This Row],[Ruta DN]],'[1]Cuota Ruta'!E:E,'[1]Cuota Ruta'!G:G)</f>
        <v>Cargar</v>
      </c>
    </row>
    <row r="3034" spans="1:22" x14ac:dyDescent="0.25">
      <c r="A3034" t="s">
        <v>111</v>
      </c>
      <c r="B3034" t="s">
        <v>112</v>
      </c>
      <c r="C3034">
        <v>2603313981</v>
      </c>
      <c r="D3034">
        <v>1203313981</v>
      </c>
      <c r="E3034" t="s">
        <v>54</v>
      </c>
      <c r="F3034" t="s">
        <v>113</v>
      </c>
      <c r="G3034" t="s">
        <v>330</v>
      </c>
      <c r="H3034" t="s">
        <v>5251</v>
      </c>
      <c r="I3034" t="s">
        <v>39</v>
      </c>
      <c r="J3034" t="s">
        <v>29</v>
      </c>
      <c r="K3034" t="s">
        <v>116</v>
      </c>
      <c r="L3034">
        <v>-90.578708000000006</v>
      </c>
      <c r="M3034">
        <v>14.656831</v>
      </c>
      <c r="N3034">
        <v>14.656831</v>
      </c>
      <c r="O3034">
        <v>-90.578708000000006</v>
      </c>
      <c r="P3034" t="s">
        <v>31</v>
      </c>
      <c r="Q3034" t="s">
        <v>2114</v>
      </c>
      <c r="R3034" t="s">
        <v>117</v>
      </c>
      <c r="S3034" t="s">
        <v>118</v>
      </c>
      <c r="V3034" t="str">
        <f>_xlfn.XLOOKUP(UNIVERSO[[#This Row],[Ruta DN]],'[1]Cuota Ruta'!E:E,'[1]Cuota Ruta'!G:G)</f>
        <v>Cargar</v>
      </c>
    </row>
    <row r="3035" spans="1:22" x14ac:dyDescent="0.25">
      <c r="A3035" t="s">
        <v>98</v>
      </c>
      <c r="B3035" t="s">
        <v>1414</v>
      </c>
      <c r="C3035">
        <v>2603342614</v>
      </c>
      <c r="D3035">
        <v>1203342614</v>
      </c>
      <c r="E3035" t="s">
        <v>54</v>
      </c>
      <c r="F3035" t="s">
        <v>1415</v>
      </c>
      <c r="G3035" t="s">
        <v>5252</v>
      </c>
      <c r="H3035" t="s">
        <v>5253</v>
      </c>
      <c r="I3035" t="s">
        <v>39</v>
      </c>
      <c r="J3035" t="s">
        <v>29</v>
      </c>
      <c r="K3035" t="s">
        <v>123</v>
      </c>
      <c r="L3035">
        <v>-90.573869000000002</v>
      </c>
      <c r="M3035">
        <v>14.514868999999999</v>
      </c>
      <c r="N3035">
        <v>14.51481666666667</v>
      </c>
      <c r="O3035">
        <v>-90.573793333333342</v>
      </c>
      <c r="P3035" t="s">
        <v>31</v>
      </c>
      <c r="Q3035" t="s">
        <v>2114</v>
      </c>
      <c r="R3035" t="s">
        <v>104</v>
      </c>
      <c r="S3035" t="s">
        <v>105</v>
      </c>
      <c r="V3035" t="str">
        <f>_xlfn.XLOOKUP(UNIVERSO[[#This Row],[Ruta DN]],'[1]Cuota Ruta'!E:E,'[1]Cuota Ruta'!G:G)</f>
        <v>Cargar</v>
      </c>
    </row>
    <row r="3036" spans="1:22" x14ac:dyDescent="0.25">
      <c r="A3036" t="s">
        <v>98</v>
      </c>
      <c r="B3036" t="s">
        <v>396</v>
      </c>
      <c r="C3036">
        <v>2603314022</v>
      </c>
      <c r="D3036">
        <v>1203314022</v>
      </c>
      <c r="E3036" t="s">
        <v>54</v>
      </c>
      <c r="F3036" t="s">
        <v>397</v>
      </c>
      <c r="G3036" t="s">
        <v>1023</v>
      </c>
      <c r="H3036" t="s">
        <v>5254</v>
      </c>
      <c r="I3036" t="s">
        <v>39</v>
      </c>
      <c r="J3036" t="s">
        <v>29</v>
      </c>
      <c r="K3036" t="s">
        <v>123</v>
      </c>
      <c r="L3036">
        <v>-90.578327999999999</v>
      </c>
      <c r="M3036">
        <v>14.520377999999999</v>
      </c>
      <c r="N3036">
        <v>14.520377999999999</v>
      </c>
      <c r="O3036">
        <v>-90.578327999999999</v>
      </c>
      <c r="P3036" t="s">
        <v>31</v>
      </c>
      <c r="Q3036" t="s">
        <v>2114</v>
      </c>
      <c r="R3036" t="s">
        <v>104</v>
      </c>
      <c r="S3036" t="s">
        <v>105</v>
      </c>
      <c r="V3036" t="str">
        <f>_xlfn.XLOOKUP(UNIVERSO[[#This Row],[Ruta DN]],'[1]Cuota Ruta'!E:E,'[1]Cuota Ruta'!G:G)</f>
        <v>Cargar</v>
      </c>
    </row>
    <row r="3037" spans="1:22" x14ac:dyDescent="0.25">
      <c r="A3037" t="s">
        <v>98</v>
      </c>
      <c r="B3037" t="s">
        <v>165</v>
      </c>
      <c r="C3037">
        <v>2603342617</v>
      </c>
      <c r="D3037">
        <v>1203342617</v>
      </c>
      <c r="E3037" t="s">
        <v>54</v>
      </c>
      <c r="F3037" t="s">
        <v>166</v>
      </c>
      <c r="G3037" t="s">
        <v>3972</v>
      </c>
      <c r="H3037" t="s">
        <v>5255</v>
      </c>
      <c r="I3037" t="s">
        <v>39</v>
      </c>
      <c r="J3037" t="s">
        <v>46</v>
      </c>
      <c r="K3037" t="s">
        <v>103</v>
      </c>
      <c r="L3037">
        <v>-90.532319000000001</v>
      </c>
      <c r="M3037">
        <v>14.483758</v>
      </c>
      <c r="N3037">
        <v>14.47719618</v>
      </c>
      <c r="O3037">
        <v>-90.533354920000008</v>
      </c>
      <c r="P3037" t="s">
        <v>31</v>
      </c>
      <c r="Q3037" t="s">
        <v>2114</v>
      </c>
      <c r="R3037" t="s">
        <v>104</v>
      </c>
      <c r="S3037" t="s">
        <v>105</v>
      </c>
      <c r="V3037" t="str">
        <f>_xlfn.XLOOKUP(UNIVERSO[[#This Row],[Ruta DN]],'[1]Cuota Ruta'!E:E,'[1]Cuota Ruta'!G:G)</f>
        <v>Cargar</v>
      </c>
    </row>
    <row r="3038" spans="1:22" x14ac:dyDescent="0.25">
      <c r="A3038" t="s">
        <v>213</v>
      </c>
      <c r="B3038" t="s">
        <v>586</v>
      </c>
      <c r="C3038">
        <v>2603342662</v>
      </c>
      <c r="D3038">
        <v>1203342662</v>
      </c>
      <c r="E3038" t="s">
        <v>54</v>
      </c>
      <c r="F3038" t="s">
        <v>587</v>
      </c>
      <c r="G3038" t="s">
        <v>2141</v>
      </c>
      <c r="H3038" t="s">
        <v>5256</v>
      </c>
      <c r="I3038" t="s">
        <v>39</v>
      </c>
      <c r="J3038" t="s">
        <v>46</v>
      </c>
      <c r="K3038" t="s">
        <v>590</v>
      </c>
      <c r="L3038">
        <v>-90.927667999999997</v>
      </c>
      <c r="M3038">
        <v>14.629879000000001</v>
      </c>
      <c r="N3038">
        <v>14.62969667</v>
      </c>
      <c r="O3038">
        <v>-90.927736670000002</v>
      </c>
      <c r="P3038" t="s">
        <v>31</v>
      </c>
      <c r="Q3038" t="s">
        <v>2114</v>
      </c>
      <c r="R3038" t="s">
        <v>219</v>
      </c>
      <c r="S3038" t="s">
        <v>220</v>
      </c>
      <c r="V3038" t="str">
        <f>_xlfn.XLOOKUP(UNIVERSO[[#This Row],[Ruta DN]],'[1]Cuota Ruta'!E:E,'[1]Cuota Ruta'!G:G)</f>
        <v>Cargar</v>
      </c>
    </row>
    <row r="3039" spans="1:22" x14ac:dyDescent="0.25">
      <c r="A3039" t="s">
        <v>111</v>
      </c>
      <c r="B3039" t="s">
        <v>435</v>
      </c>
      <c r="C3039">
        <v>2603314112</v>
      </c>
      <c r="D3039">
        <v>1203314112</v>
      </c>
      <c r="E3039" t="s">
        <v>54</v>
      </c>
      <c r="F3039" t="s">
        <v>436</v>
      </c>
      <c r="G3039" t="s">
        <v>65</v>
      </c>
      <c r="H3039" t="s">
        <v>5257</v>
      </c>
      <c r="I3039" t="s">
        <v>28</v>
      </c>
      <c r="J3039" t="s">
        <v>29</v>
      </c>
      <c r="K3039" t="s">
        <v>157</v>
      </c>
      <c r="L3039">
        <v>-90.528757999999996</v>
      </c>
      <c r="M3039">
        <v>14.662383</v>
      </c>
      <c r="N3039">
        <v>14.662383</v>
      </c>
      <c r="O3039">
        <v>-90.528757999999996</v>
      </c>
      <c r="P3039" t="s">
        <v>31</v>
      </c>
      <c r="Q3039" t="s">
        <v>2117</v>
      </c>
      <c r="R3039" t="s">
        <v>117</v>
      </c>
      <c r="S3039" t="s">
        <v>118</v>
      </c>
      <c r="V3039" t="str">
        <f>_xlfn.XLOOKUP(UNIVERSO[[#This Row],[Ruta DN]],'[1]Cuota Ruta'!E:E,'[1]Cuota Ruta'!G:G)</f>
        <v>Cargar</v>
      </c>
    </row>
    <row r="3040" spans="1:22" x14ac:dyDescent="0.25">
      <c r="A3040" t="s">
        <v>22</v>
      </c>
      <c r="B3040" t="s">
        <v>49</v>
      </c>
      <c r="C3040">
        <v>2603342756</v>
      </c>
      <c r="D3040">
        <v>1203342756</v>
      </c>
      <c r="E3040" t="s">
        <v>54</v>
      </c>
      <c r="F3040" t="s">
        <v>50</v>
      </c>
      <c r="G3040" t="s">
        <v>580</v>
      </c>
      <c r="H3040" t="s">
        <v>5258</v>
      </c>
      <c r="I3040" t="s">
        <v>39</v>
      </c>
      <c r="J3040" t="s">
        <v>46</v>
      </c>
      <c r="K3040" t="s">
        <v>30</v>
      </c>
      <c r="L3040">
        <v>-90.455747000000002</v>
      </c>
      <c r="M3040">
        <v>14.66295</v>
      </c>
      <c r="N3040">
        <v>14.66295</v>
      </c>
      <c r="O3040">
        <v>-90.455747000000002</v>
      </c>
      <c r="P3040" t="s">
        <v>31</v>
      </c>
      <c r="Q3040" t="s">
        <v>2114</v>
      </c>
      <c r="R3040" t="s">
        <v>33</v>
      </c>
      <c r="S3040" t="s">
        <v>34</v>
      </c>
      <c r="V3040" t="str">
        <f>_xlfn.XLOOKUP(UNIVERSO[[#This Row],[Ruta DN]],'[1]Cuota Ruta'!E:E,'[1]Cuota Ruta'!G:G)</f>
        <v>Cargar</v>
      </c>
    </row>
    <row r="3041" spans="1:22" x14ac:dyDescent="0.25">
      <c r="A3041" t="s">
        <v>98</v>
      </c>
      <c r="B3041" t="s">
        <v>99</v>
      </c>
      <c r="C3041">
        <v>2603342868</v>
      </c>
      <c r="D3041">
        <v>1203342868</v>
      </c>
      <c r="E3041" t="s">
        <v>54</v>
      </c>
      <c r="F3041" t="s">
        <v>100</v>
      </c>
      <c r="G3041" t="s">
        <v>65</v>
      </c>
      <c r="H3041" t="s">
        <v>5259</v>
      </c>
      <c r="I3041" t="s">
        <v>39</v>
      </c>
      <c r="J3041" t="s">
        <v>46</v>
      </c>
      <c r="K3041" t="s">
        <v>103</v>
      </c>
      <c r="L3041">
        <v>-90.522520999999998</v>
      </c>
      <c r="M3041">
        <v>14.545643</v>
      </c>
      <c r="N3041">
        <v>14.5456474</v>
      </c>
      <c r="O3041">
        <v>-90.5224549</v>
      </c>
      <c r="P3041" t="s">
        <v>31</v>
      </c>
      <c r="Q3041" t="s">
        <v>2114</v>
      </c>
      <c r="R3041" t="s">
        <v>104</v>
      </c>
      <c r="S3041" t="s">
        <v>105</v>
      </c>
      <c r="V3041" t="str">
        <f>_xlfn.XLOOKUP(UNIVERSO[[#This Row],[Ruta DN]],'[1]Cuota Ruta'!E:E,'[1]Cuota Ruta'!G:G)</f>
        <v>Cargar</v>
      </c>
    </row>
    <row r="3042" spans="1:22" x14ac:dyDescent="0.25">
      <c r="A3042" t="s">
        <v>111</v>
      </c>
      <c r="B3042" t="s">
        <v>893</v>
      </c>
      <c r="C3042">
        <v>2603314244</v>
      </c>
      <c r="D3042">
        <v>1203314244</v>
      </c>
      <c r="E3042" t="s">
        <v>54</v>
      </c>
      <c r="F3042" t="s">
        <v>894</v>
      </c>
      <c r="G3042" t="s">
        <v>5260</v>
      </c>
      <c r="H3042" t="s">
        <v>5261</v>
      </c>
      <c r="I3042" t="s">
        <v>39</v>
      </c>
      <c r="J3042" t="s">
        <v>46</v>
      </c>
      <c r="K3042" t="s">
        <v>173</v>
      </c>
      <c r="L3042">
        <v>-90.573499999999996</v>
      </c>
      <c r="M3042">
        <v>14.689208000000001</v>
      </c>
      <c r="N3042">
        <v>14.689208000000001</v>
      </c>
      <c r="O3042">
        <v>-90.573499999999996</v>
      </c>
      <c r="P3042" t="s">
        <v>31</v>
      </c>
      <c r="Q3042" t="s">
        <v>2114</v>
      </c>
      <c r="R3042" t="s">
        <v>117</v>
      </c>
      <c r="S3042" t="s">
        <v>118</v>
      </c>
      <c r="V3042" t="str">
        <f>_xlfn.XLOOKUP(UNIVERSO[[#This Row],[Ruta DN]],'[1]Cuota Ruta'!E:E,'[1]Cuota Ruta'!G:G)</f>
        <v>Cargar</v>
      </c>
    </row>
    <row r="3043" spans="1:22" x14ac:dyDescent="0.25">
      <c r="A3043" t="s">
        <v>111</v>
      </c>
      <c r="B3043" t="s">
        <v>196</v>
      </c>
      <c r="C3043">
        <v>2603342909</v>
      </c>
      <c r="D3043">
        <v>1203342909</v>
      </c>
      <c r="E3043" t="s">
        <v>54</v>
      </c>
      <c r="F3043" t="s">
        <v>197</v>
      </c>
      <c r="G3043" t="s">
        <v>5262</v>
      </c>
      <c r="H3043" t="s">
        <v>5263</v>
      </c>
      <c r="I3043" t="s">
        <v>28</v>
      </c>
      <c r="J3043" t="s">
        <v>46</v>
      </c>
      <c r="K3043" t="s">
        <v>164</v>
      </c>
      <c r="L3043">
        <v>-90.509200000000007</v>
      </c>
      <c r="M3043">
        <v>14.6105</v>
      </c>
      <c r="N3043">
        <v>14.652745899999999</v>
      </c>
      <c r="O3043">
        <v>-90.593629899999996</v>
      </c>
      <c r="P3043" t="s">
        <v>31</v>
      </c>
      <c r="Q3043" t="s">
        <v>2117</v>
      </c>
      <c r="R3043" t="s">
        <v>117</v>
      </c>
      <c r="S3043" t="s">
        <v>118</v>
      </c>
      <c r="V3043" t="str">
        <f>_xlfn.XLOOKUP(UNIVERSO[[#This Row],[Ruta DN]],'[1]Cuota Ruta'!E:E,'[1]Cuota Ruta'!G:G)</f>
        <v>Cargar</v>
      </c>
    </row>
    <row r="3044" spans="1:22" x14ac:dyDescent="0.25">
      <c r="A3044" t="s">
        <v>213</v>
      </c>
      <c r="B3044" t="s">
        <v>655</v>
      </c>
      <c r="C3044">
        <v>2603342915</v>
      </c>
      <c r="D3044">
        <v>1203342915</v>
      </c>
      <c r="E3044" t="s">
        <v>54</v>
      </c>
      <c r="F3044" t="s">
        <v>656</v>
      </c>
      <c r="G3044" t="s">
        <v>506</v>
      </c>
      <c r="H3044" t="s">
        <v>5264</v>
      </c>
      <c r="I3044" t="s">
        <v>39</v>
      </c>
      <c r="J3044" t="s">
        <v>46</v>
      </c>
      <c r="K3044" t="s">
        <v>218</v>
      </c>
      <c r="L3044">
        <v>-90.73527</v>
      </c>
      <c r="M3044">
        <v>14.561820000000001</v>
      </c>
      <c r="N3044">
        <v>14.561883330000001</v>
      </c>
      <c r="O3044">
        <v>-90.735241669999994</v>
      </c>
      <c r="P3044" t="s">
        <v>31</v>
      </c>
      <c r="Q3044" t="s">
        <v>2117</v>
      </c>
      <c r="R3044" t="s">
        <v>219</v>
      </c>
      <c r="S3044" t="s">
        <v>220</v>
      </c>
      <c r="V3044" t="str">
        <f>_xlfn.XLOOKUP(UNIVERSO[[#This Row],[Ruta DN]],'[1]Cuota Ruta'!E:E,'[1]Cuota Ruta'!G:G)</f>
        <v>Cargar</v>
      </c>
    </row>
    <row r="3045" spans="1:22" x14ac:dyDescent="0.25">
      <c r="A3045" t="s">
        <v>111</v>
      </c>
      <c r="B3045" t="s">
        <v>893</v>
      </c>
      <c r="C3045">
        <v>2603342937</v>
      </c>
      <c r="D3045">
        <v>1203342937</v>
      </c>
      <c r="E3045" t="s">
        <v>54</v>
      </c>
      <c r="F3045" t="s">
        <v>894</v>
      </c>
      <c r="G3045" t="s">
        <v>5265</v>
      </c>
      <c r="H3045" t="s">
        <v>5266</v>
      </c>
      <c r="I3045" t="s">
        <v>39</v>
      </c>
      <c r="J3045" t="s">
        <v>29</v>
      </c>
      <c r="K3045" t="s">
        <v>173</v>
      </c>
      <c r="L3045">
        <v>-90.600339000000005</v>
      </c>
      <c r="M3045">
        <v>14.692577999999999</v>
      </c>
      <c r="N3045">
        <v>14.69260695</v>
      </c>
      <c r="O3045">
        <v>-90.600344430000007</v>
      </c>
      <c r="P3045" t="s">
        <v>31</v>
      </c>
      <c r="Q3045" t="s">
        <v>2114</v>
      </c>
      <c r="R3045" t="s">
        <v>117</v>
      </c>
      <c r="S3045" t="s">
        <v>118</v>
      </c>
      <c r="V3045" t="str">
        <f>_xlfn.XLOOKUP(UNIVERSO[[#This Row],[Ruta DN]],'[1]Cuota Ruta'!E:E,'[1]Cuota Ruta'!G:G)</f>
        <v>Cargar</v>
      </c>
    </row>
    <row r="3046" spans="1:22" x14ac:dyDescent="0.25">
      <c r="A3046" t="s">
        <v>98</v>
      </c>
      <c r="B3046" t="s">
        <v>119</v>
      </c>
      <c r="C3046">
        <v>2603314589</v>
      </c>
      <c r="D3046">
        <v>1203314589</v>
      </c>
      <c r="E3046" t="s">
        <v>54</v>
      </c>
      <c r="F3046" t="s">
        <v>120</v>
      </c>
      <c r="G3046" t="s">
        <v>5267</v>
      </c>
      <c r="H3046" t="s">
        <v>5268</v>
      </c>
      <c r="I3046" t="s">
        <v>28</v>
      </c>
      <c r="J3046" t="s">
        <v>46</v>
      </c>
      <c r="K3046" t="s">
        <v>123</v>
      </c>
      <c r="L3046">
        <v>-90.581708000000006</v>
      </c>
      <c r="M3046">
        <v>14.5535</v>
      </c>
      <c r="N3046">
        <v>14.5535</v>
      </c>
      <c r="O3046">
        <v>-90.581708000000006</v>
      </c>
      <c r="P3046" t="s">
        <v>31</v>
      </c>
      <c r="Q3046" t="s">
        <v>2117</v>
      </c>
      <c r="R3046" t="s">
        <v>104</v>
      </c>
      <c r="S3046" t="s">
        <v>105</v>
      </c>
      <c r="V3046" t="str">
        <f>_xlfn.XLOOKUP(UNIVERSO[[#This Row],[Ruta DN]],'[1]Cuota Ruta'!E:E,'[1]Cuota Ruta'!G:G)</f>
        <v>Cargar</v>
      </c>
    </row>
    <row r="3047" spans="1:22" x14ac:dyDescent="0.25">
      <c r="A3047" t="s">
        <v>111</v>
      </c>
      <c r="B3047" t="s">
        <v>1569</v>
      </c>
      <c r="C3047">
        <v>2603342987</v>
      </c>
      <c r="D3047">
        <v>1203342987</v>
      </c>
      <c r="E3047" t="s">
        <v>54</v>
      </c>
      <c r="F3047" t="s">
        <v>1570</v>
      </c>
      <c r="G3047" t="s">
        <v>318</v>
      </c>
      <c r="H3047" t="s">
        <v>5269</v>
      </c>
      <c r="I3047" t="s">
        <v>28</v>
      </c>
      <c r="J3047" t="s">
        <v>46</v>
      </c>
      <c r="K3047" t="s">
        <v>157</v>
      </c>
      <c r="L3047">
        <v>-90.518727999999996</v>
      </c>
      <c r="M3047">
        <v>14.627727999999999</v>
      </c>
      <c r="N3047">
        <v>14.62772687</v>
      </c>
      <c r="O3047">
        <v>-90.518686970000005</v>
      </c>
      <c r="P3047" t="s">
        <v>31</v>
      </c>
      <c r="Q3047" t="s">
        <v>2114</v>
      </c>
      <c r="R3047" t="s">
        <v>117</v>
      </c>
      <c r="S3047" t="s">
        <v>118</v>
      </c>
      <c r="V3047" t="str">
        <f>_xlfn.XLOOKUP(UNIVERSO[[#This Row],[Ruta DN]],'[1]Cuota Ruta'!E:E,'[1]Cuota Ruta'!G:G)</f>
        <v>Cargar</v>
      </c>
    </row>
    <row r="3048" spans="1:22" x14ac:dyDescent="0.25">
      <c r="A3048" t="s">
        <v>111</v>
      </c>
      <c r="B3048" t="s">
        <v>1569</v>
      </c>
      <c r="C3048">
        <v>2603314607</v>
      </c>
      <c r="D3048">
        <v>1203314607</v>
      </c>
      <c r="E3048" t="s">
        <v>54</v>
      </c>
      <c r="F3048" t="s">
        <v>1570</v>
      </c>
      <c r="G3048" t="s">
        <v>208</v>
      </c>
      <c r="H3048" t="s">
        <v>5270</v>
      </c>
      <c r="I3048" t="s">
        <v>39</v>
      </c>
      <c r="J3048" t="s">
        <v>29</v>
      </c>
      <c r="K3048" t="s">
        <v>157</v>
      </c>
      <c r="L3048">
        <v>-90.525549999999996</v>
      </c>
      <c r="M3048">
        <v>14.618078000000001</v>
      </c>
      <c r="N3048">
        <v>14.618078000000001</v>
      </c>
      <c r="O3048">
        <v>-90.525549999999996</v>
      </c>
      <c r="P3048" t="s">
        <v>31</v>
      </c>
      <c r="Q3048" t="s">
        <v>2114</v>
      </c>
      <c r="R3048" t="s">
        <v>117</v>
      </c>
      <c r="S3048" t="s">
        <v>118</v>
      </c>
      <c r="V3048" t="str">
        <f>_xlfn.XLOOKUP(UNIVERSO[[#This Row],[Ruta DN]],'[1]Cuota Ruta'!E:E,'[1]Cuota Ruta'!G:G)</f>
        <v>Cargar</v>
      </c>
    </row>
    <row r="3049" spans="1:22" x14ac:dyDescent="0.25">
      <c r="A3049" t="s">
        <v>98</v>
      </c>
      <c r="B3049" t="s">
        <v>696</v>
      </c>
      <c r="C3049">
        <v>2603343001</v>
      </c>
      <c r="D3049">
        <v>1203343001</v>
      </c>
      <c r="E3049" t="s">
        <v>54</v>
      </c>
      <c r="F3049" t="s">
        <v>697</v>
      </c>
      <c r="G3049" t="s">
        <v>554</v>
      </c>
      <c r="H3049" t="s">
        <v>5271</v>
      </c>
      <c r="I3049" t="s">
        <v>93</v>
      </c>
      <c r="J3049" t="s">
        <v>46</v>
      </c>
      <c r="K3049" t="s">
        <v>123</v>
      </c>
      <c r="L3049">
        <v>-90.630250000000004</v>
      </c>
      <c r="M3049">
        <v>14.528468999999999</v>
      </c>
      <c r="N3049">
        <v>14.547614680000001</v>
      </c>
      <c r="O3049">
        <v>-90.622132399999998</v>
      </c>
      <c r="P3049" t="s">
        <v>31</v>
      </c>
      <c r="Q3049" t="s">
        <v>2119</v>
      </c>
      <c r="R3049" t="s">
        <v>104</v>
      </c>
      <c r="S3049" t="s">
        <v>105</v>
      </c>
      <c r="V3049" t="str">
        <f>_xlfn.XLOOKUP(UNIVERSO[[#This Row],[Ruta DN]],'[1]Cuota Ruta'!E:E,'[1]Cuota Ruta'!G:G)</f>
        <v>Cargar</v>
      </c>
    </row>
    <row r="3050" spans="1:22" x14ac:dyDescent="0.25">
      <c r="A3050" t="s">
        <v>98</v>
      </c>
      <c r="B3050" t="s">
        <v>320</v>
      </c>
      <c r="C3050">
        <v>2603343006</v>
      </c>
      <c r="D3050">
        <v>1203343006</v>
      </c>
      <c r="E3050" t="s">
        <v>54</v>
      </c>
      <c r="F3050" t="s">
        <v>321</v>
      </c>
      <c r="G3050" t="s">
        <v>276</v>
      </c>
      <c r="H3050" t="s">
        <v>5272</v>
      </c>
      <c r="I3050" t="s">
        <v>28</v>
      </c>
      <c r="J3050" t="s">
        <v>46</v>
      </c>
      <c r="K3050" t="s">
        <v>103</v>
      </c>
      <c r="L3050">
        <v>-90.555504900000003</v>
      </c>
      <c r="M3050">
        <v>14.5332267</v>
      </c>
      <c r="N3050">
        <v>14.533318360000001</v>
      </c>
      <c r="O3050">
        <v>-90.555475639999997</v>
      </c>
      <c r="P3050" t="s">
        <v>31</v>
      </c>
      <c r="Q3050" t="s">
        <v>2114</v>
      </c>
      <c r="R3050" t="s">
        <v>104</v>
      </c>
      <c r="S3050" t="s">
        <v>105</v>
      </c>
      <c r="V3050" t="str">
        <f>_xlfn.XLOOKUP(UNIVERSO[[#This Row],[Ruta DN]],'[1]Cuota Ruta'!E:E,'[1]Cuota Ruta'!G:G)</f>
        <v>Cargar</v>
      </c>
    </row>
    <row r="3051" spans="1:22" x14ac:dyDescent="0.25">
      <c r="A3051" t="s">
        <v>98</v>
      </c>
      <c r="B3051" t="s">
        <v>320</v>
      </c>
      <c r="C3051">
        <v>2603343007</v>
      </c>
      <c r="D3051">
        <v>1203343007</v>
      </c>
      <c r="E3051" t="s">
        <v>54</v>
      </c>
      <c r="F3051" t="s">
        <v>321</v>
      </c>
      <c r="G3051" t="s">
        <v>5273</v>
      </c>
      <c r="H3051" t="s">
        <v>5274</v>
      </c>
      <c r="I3051" t="s">
        <v>28</v>
      </c>
      <c r="J3051" t="s">
        <v>29</v>
      </c>
      <c r="K3051" t="s">
        <v>103</v>
      </c>
      <c r="L3051">
        <v>-90.551957999999999</v>
      </c>
      <c r="M3051">
        <v>14.531288999999999</v>
      </c>
      <c r="N3051">
        <v>14.53160956</v>
      </c>
      <c r="O3051">
        <v>-90.551709740000007</v>
      </c>
      <c r="P3051" t="s">
        <v>31</v>
      </c>
      <c r="Q3051" t="s">
        <v>2114</v>
      </c>
      <c r="R3051" t="s">
        <v>104</v>
      </c>
      <c r="S3051" t="s">
        <v>105</v>
      </c>
      <c r="V3051" t="str">
        <f>_xlfn.XLOOKUP(UNIVERSO[[#This Row],[Ruta DN]],'[1]Cuota Ruta'!E:E,'[1]Cuota Ruta'!G:G)</f>
        <v>Cargar</v>
      </c>
    </row>
    <row r="3052" spans="1:22" x14ac:dyDescent="0.25">
      <c r="A3052" t="s">
        <v>111</v>
      </c>
      <c r="B3052" t="s">
        <v>1814</v>
      </c>
      <c r="C3052">
        <v>2603314859</v>
      </c>
      <c r="D3052">
        <v>1203314859</v>
      </c>
      <c r="E3052" t="s">
        <v>54</v>
      </c>
      <c r="F3052" t="s">
        <v>1815</v>
      </c>
      <c r="G3052" t="s">
        <v>960</v>
      </c>
      <c r="H3052" t="s">
        <v>5275</v>
      </c>
      <c r="I3052" t="s">
        <v>28</v>
      </c>
      <c r="J3052" t="s">
        <v>29</v>
      </c>
      <c r="K3052" t="s">
        <v>157</v>
      </c>
      <c r="L3052">
        <v>-90.527068999999997</v>
      </c>
      <c r="M3052">
        <v>14.615550000000001</v>
      </c>
      <c r="N3052">
        <v>14.615550000000001</v>
      </c>
      <c r="O3052">
        <v>-90.527068999999997</v>
      </c>
      <c r="P3052" t="s">
        <v>31</v>
      </c>
      <c r="Q3052" t="s">
        <v>2117</v>
      </c>
      <c r="R3052" t="s">
        <v>117</v>
      </c>
      <c r="S3052" t="s">
        <v>118</v>
      </c>
      <c r="V3052" t="str">
        <f>_xlfn.XLOOKUP(UNIVERSO[[#This Row],[Ruta DN]],'[1]Cuota Ruta'!E:E,'[1]Cuota Ruta'!G:G)</f>
        <v>Cargar</v>
      </c>
    </row>
    <row r="3053" spans="1:22" x14ac:dyDescent="0.25">
      <c r="A3053" t="s">
        <v>213</v>
      </c>
      <c r="B3053" t="s">
        <v>533</v>
      </c>
      <c r="C3053">
        <v>2603343045</v>
      </c>
      <c r="D3053">
        <v>1203343045</v>
      </c>
      <c r="E3053" t="s">
        <v>54</v>
      </c>
      <c r="F3053" t="s">
        <v>534</v>
      </c>
      <c r="G3053" t="s">
        <v>5276</v>
      </c>
      <c r="H3053" t="s">
        <v>5277</v>
      </c>
      <c r="I3053" t="s">
        <v>39</v>
      </c>
      <c r="J3053" t="s">
        <v>46</v>
      </c>
      <c r="K3053" t="s">
        <v>537</v>
      </c>
      <c r="L3053">
        <v>-90.813834</v>
      </c>
      <c r="M3053">
        <v>14.664714999999999</v>
      </c>
      <c r="N3053">
        <v>14.664766666666671</v>
      </c>
      <c r="O3053">
        <v>-90.814013333333335</v>
      </c>
      <c r="P3053" t="s">
        <v>31</v>
      </c>
      <c r="Q3053" t="s">
        <v>2117</v>
      </c>
      <c r="R3053" t="s">
        <v>219</v>
      </c>
      <c r="S3053" t="s">
        <v>220</v>
      </c>
      <c r="T3053">
        <v>1</v>
      </c>
      <c r="V3053" t="str">
        <f>_xlfn.XLOOKUP(UNIVERSO[[#This Row],[Ruta DN]],'[1]Cuota Ruta'!E:E,'[1]Cuota Ruta'!G:G)</f>
        <v>Cargar</v>
      </c>
    </row>
    <row r="3054" spans="1:22" x14ac:dyDescent="0.25">
      <c r="A3054" t="s">
        <v>98</v>
      </c>
      <c r="B3054" t="s">
        <v>99</v>
      </c>
      <c r="C3054">
        <v>2603314878</v>
      </c>
      <c r="D3054">
        <v>1203314878</v>
      </c>
      <c r="E3054" t="s">
        <v>54</v>
      </c>
      <c r="F3054" t="s">
        <v>100</v>
      </c>
      <c r="G3054" t="s">
        <v>2240</v>
      </c>
      <c r="H3054" t="s">
        <v>5278</v>
      </c>
      <c r="I3054" t="s">
        <v>93</v>
      </c>
      <c r="J3054" t="s">
        <v>29</v>
      </c>
      <c r="K3054" t="s">
        <v>103</v>
      </c>
      <c r="L3054">
        <v>-90.529408000000004</v>
      </c>
      <c r="M3054">
        <v>14.541461</v>
      </c>
      <c r="N3054">
        <v>14.541461</v>
      </c>
      <c r="O3054">
        <v>-90.529408000000004</v>
      </c>
      <c r="P3054" t="s">
        <v>31</v>
      </c>
      <c r="Q3054" t="s">
        <v>2114</v>
      </c>
      <c r="R3054" t="s">
        <v>104</v>
      </c>
      <c r="S3054" t="s">
        <v>105</v>
      </c>
      <c r="V3054" t="str">
        <f>_xlfn.XLOOKUP(UNIVERSO[[#This Row],[Ruta DN]],'[1]Cuota Ruta'!E:E,'[1]Cuota Ruta'!G:G)</f>
        <v>Cargar</v>
      </c>
    </row>
    <row r="3055" spans="1:22" x14ac:dyDescent="0.25">
      <c r="A3055" t="s">
        <v>111</v>
      </c>
      <c r="B3055" t="s">
        <v>1569</v>
      </c>
      <c r="C3055">
        <v>2603343103</v>
      </c>
      <c r="D3055">
        <v>1203343103</v>
      </c>
      <c r="E3055" t="s">
        <v>54</v>
      </c>
      <c r="F3055" t="s">
        <v>1570</v>
      </c>
      <c r="G3055" t="s">
        <v>5279</v>
      </c>
      <c r="H3055" t="s">
        <v>5280</v>
      </c>
      <c r="I3055" t="s">
        <v>39</v>
      </c>
      <c r="J3055" t="s">
        <v>29</v>
      </c>
      <c r="K3055" t="s">
        <v>157</v>
      </c>
      <c r="L3055">
        <v>-90.518727999999996</v>
      </c>
      <c r="M3055">
        <v>14.627618999999999</v>
      </c>
      <c r="N3055">
        <v>14.627736629999999</v>
      </c>
      <c r="O3055">
        <v>-90.518640550000001</v>
      </c>
      <c r="P3055" t="s">
        <v>31</v>
      </c>
      <c r="Q3055" t="s">
        <v>2114</v>
      </c>
      <c r="R3055" t="s">
        <v>117</v>
      </c>
      <c r="S3055" t="s">
        <v>118</v>
      </c>
      <c r="V3055" t="str">
        <f>_xlfn.XLOOKUP(UNIVERSO[[#This Row],[Ruta DN]],'[1]Cuota Ruta'!E:E,'[1]Cuota Ruta'!G:G)</f>
        <v>Cargar</v>
      </c>
    </row>
    <row r="3056" spans="1:22" x14ac:dyDescent="0.25">
      <c r="A3056" t="s">
        <v>98</v>
      </c>
      <c r="B3056" t="s">
        <v>830</v>
      </c>
      <c r="C3056">
        <v>2603343179</v>
      </c>
      <c r="D3056">
        <v>1203343179</v>
      </c>
      <c r="E3056" t="s">
        <v>54</v>
      </c>
      <c r="F3056" t="s">
        <v>831</v>
      </c>
      <c r="G3056" t="s">
        <v>5281</v>
      </c>
      <c r="H3056" t="s">
        <v>5282</v>
      </c>
      <c r="I3056" t="s">
        <v>39</v>
      </c>
      <c r="J3056" t="s">
        <v>29</v>
      </c>
      <c r="K3056" t="s">
        <v>110</v>
      </c>
      <c r="L3056">
        <v>-90.693264999999997</v>
      </c>
      <c r="M3056">
        <v>14.405061</v>
      </c>
      <c r="N3056">
        <v>14.40498678</v>
      </c>
      <c r="O3056">
        <v>-90.693490339999997</v>
      </c>
      <c r="P3056" t="s">
        <v>31</v>
      </c>
      <c r="Q3056" t="s">
        <v>2114</v>
      </c>
      <c r="R3056" t="s">
        <v>104</v>
      </c>
      <c r="S3056" t="s">
        <v>105</v>
      </c>
      <c r="V3056" t="str">
        <f>_xlfn.XLOOKUP(UNIVERSO[[#This Row],[Ruta DN]],'[1]Cuota Ruta'!E:E,'[1]Cuota Ruta'!G:G)</f>
        <v>Cargar</v>
      </c>
    </row>
    <row r="3057" spans="1:22" x14ac:dyDescent="0.25">
      <c r="A3057" t="s">
        <v>111</v>
      </c>
      <c r="B3057" t="s">
        <v>346</v>
      </c>
      <c r="C3057">
        <v>2603314927</v>
      </c>
      <c r="D3057">
        <v>1203314927</v>
      </c>
      <c r="E3057" t="s">
        <v>54</v>
      </c>
      <c r="F3057" t="s">
        <v>347</v>
      </c>
      <c r="G3057" t="s">
        <v>5283</v>
      </c>
      <c r="H3057" t="s">
        <v>5284</v>
      </c>
      <c r="I3057" t="s">
        <v>39</v>
      </c>
      <c r="J3057" t="s">
        <v>46</v>
      </c>
      <c r="K3057" t="s">
        <v>164</v>
      </c>
      <c r="L3057">
        <v>-90.411319000000006</v>
      </c>
      <c r="M3057">
        <v>14.543628</v>
      </c>
      <c r="N3057">
        <v>14.543628</v>
      </c>
      <c r="O3057">
        <v>-90.411319000000006</v>
      </c>
      <c r="P3057" t="s">
        <v>31</v>
      </c>
      <c r="Q3057" t="s">
        <v>2114</v>
      </c>
      <c r="R3057" t="s">
        <v>117</v>
      </c>
      <c r="S3057" t="s">
        <v>118</v>
      </c>
      <c r="V3057" t="str">
        <f>_xlfn.XLOOKUP(UNIVERSO[[#This Row],[Ruta DN]],'[1]Cuota Ruta'!E:E,'[1]Cuota Ruta'!G:G)</f>
        <v>Cargar</v>
      </c>
    </row>
    <row r="3058" spans="1:22" x14ac:dyDescent="0.25">
      <c r="A3058" t="s">
        <v>213</v>
      </c>
      <c r="B3058" t="s">
        <v>705</v>
      </c>
      <c r="C3058">
        <v>2603343320</v>
      </c>
      <c r="D3058">
        <v>1203343320</v>
      </c>
      <c r="E3058" t="s">
        <v>54</v>
      </c>
      <c r="F3058" t="s">
        <v>706</v>
      </c>
      <c r="G3058" t="s">
        <v>413</v>
      </c>
      <c r="H3058" t="s">
        <v>5285</v>
      </c>
      <c r="I3058" t="s">
        <v>39</v>
      </c>
      <c r="J3058" t="s">
        <v>29</v>
      </c>
      <c r="K3058" t="s">
        <v>599</v>
      </c>
      <c r="L3058">
        <v>-90.65446</v>
      </c>
      <c r="M3058">
        <v>14.612500000000001</v>
      </c>
      <c r="N3058">
        <v>14.612228330000001</v>
      </c>
      <c r="O3058">
        <v>-90.65455833</v>
      </c>
      <c r="P3058" t="s">
        <v>31</v>
      </c>
      <c r="Q3058" t="s">
        <v>2114</v>
      </c>
      <c r="R3058" t="s">
        <v>219</v>
      </c>
      <c r="S3058" t="s">
        <v>220</v>
      </c>
      <c r="V3058" t="str">
        <f>_xlfn.XLOOKUP(UNIVERSO[[#This Row],[Ruta DN]],'[1]Cuota Ruta'!E:E,'[1]Cuota Ruta'!G:G)</f>
        <v>Cargar</v>
      </c>
    </row>
    <row r="3059" spans="1:22" x14ac:dyDescent="0.25">
      <c r="A3059" t="s">
        <v>22</v>
      </c>
      <c r="B3059" t="s">
        <v>1360</v>
      </c>
      <c r="C3059">
        <v>2603314980</v>
      </c>
      <c r="D3059">
        <v>1203314980</v>
      </c>
      <c r="E3059" t="s">
        <v>54</v>
      </c>
      <c r="F3059" t="s">
        <v>1361</v>
      </c>
      <c r="G3059" t="s">
        <v>5286</v>
      </c>
      <c r="H3059" t="s">
        <v>5287</v>
      </c>
      <c r="I3059" t="s">
        <v>28</v>
      </c>
      <c r="J3059" t="s">
        <v>29</v>
      </c>
      <c r="K3059" t="s">
        <v>64</v>
      </c>
      <c r="L3059">
        <v>-90.444889000000003</v>
      </c>
      <c r="M3059">
        <v>14.660689</v>
      </c>
      <c r="N3059">
        <v>14.660689</v>
      </c>
      <c r="O3059">
        <v>-90.444889000000003</v>
      </c>
      <c r="P3059" t="s">
        <v>31</v>
      </c>
      <c r="Q3059" t="s">
        <v>2117</v>
      </c>
      <c r="R3059" t="s">
        <v>33</v>
      </c>
      <c r="S3059" t="s">
        <v>34</v>
      </c>
      <c r="T3059">
        <v>1</v>
      </c>
      <c r="V3059" t="str">
        <f>_xlfn.XLOOKUP(UNIVERSO[[#This Row],[Ruta DN]],'[1]Cuota Ruta'!E:E,'[1]Cuota Ruta'!G:G)</f>
        <v>Cargar</v>
      </c>
    </row>
    <row r="3060" spans="1:22" x14ac:dyDescent="0.25">
      <c r="A3060" t="s">
        <v>111</v>
      </c>
      <c r="B3060" t="s">
        <v>200</v>
      </c>
      <c r="C3060">
        <v>2603343332</v>
      </c>
      <c r="D3060">
        <v>1203343332</v>
      </c>
      <c r="E3060" t="s">
        <v>54</v>
      </c>
      <c r="F3060" t="s">
        <v>201</v>
      </c>
      <c r="G3060" t="s">
        <v>4687</v>
      </c>
      <c r="H3060" t="s">
        <v>5288</v>
      </c>
      <c r="I3060" t="s">
        <v>28</v>
      </c>
      <c r="J3060" t="s">
        <v>29</v>
      </c>
      <c r="K3060" t="s">
        <v>204</v>
      </c>
      <c r="L3060">
        <v>-90.608177999999995</v>
      </c>
      <c r="M3060">
        <v>14.631478</v>
      </c>
      <c r="N3060">
        <v>14.631478</v>
      </c>
      <c r="O3060">
        <v>-90.608177999999995</v>
      </c>
      <c r="P3060" t="s">
        <v>31</v>
      </c>
      <c r="Q3060" t="s">
        <v>2117</v>
      </c>
      <c r="R3060" t="s">
        <v>117</v>
      </c>
      <c r="S3060" t="s">
        <v>118</v>
      </c>
      <c r="T3060">
        <v>14</v>
      </c>
      <c r="V3060" t="str">
        <f>_xlfn.XLOOKUP(UNIVERSO[[#This Row],[Ruta DN]],'[1]Cuota Ruta'!E:E,'[1]Cuota Ruta'!G:G)</f>
        <v>Cargar</v>
      </c>
    </row>
    <row r="3061" spans="1:22" x14ac:dyDescent="0.25">
      <c r="A3061" t="s">
        <v>128</v>
      </c>
      <c r="B3061" t="s">
        <v>334</v>
      </c>
      <c r="C3061">
        <v>2603343345</v>
      </c>
      <c r="D3061">
        <v>1203343345</v>
      </c>
      <c r="E3061" t="s">
        <v>54</v>
      </c>
      <c r="F3061" t="s">
        <v>335</v>
      </c>
      <c r="G3061" t="s">
        <v>5289</v>
      </c>
      <c r="H3061" t="s">
        <v>5290</v>
      </c>
      <c r="I3061" t="s">
        <v>39</v>
      </c>
      <c r="J3061" t="s">
        <v>29</v>
      </c>
      <c r="K3061" t="s">
        <v>133</v>
      </c>
      <c r="L3061">
        <v>-89.99239</v>
      </c>
      <c r="M3061">
        <v>14.63618</v>
      </c>
      <c r="N3061">
        <v>14.545760100000001</v>
      </c>
      <c r="O3061">
        <v>-90.417923799999983</v>
      </c>
      <c r="P3061" t="s">
        <v>31</v>
      </c>
      <c r="Q3061" t="s">
        <v>2114</v>
      </c>
      <c r="R3061" t="s">
        <v>134</v>
      </c>
      <c r="S3061" t="s">
        <v>135</v>
      </c>
      <c r="V3061" t="str">
        <f>_xlfn.XLOOKUP(UNIVERSO[[#This Row],[Ruta DN]],'[1]Cuota Ruta'!E:E,'[1]Cuota Ruta'!G:G)</f>
        <v>Cargar</v>
      </c>
    </row>
    <row r="3062" spans="1:22" x14ac:dyDescent="0.25">
      <c r="A3062" t="s">
        <v>111</v>
      </c>
      <c r="B3062" t="s">
        <v>820</v>
      </c>
      <c r="C3062">
        <v>2603314985</v>
      </c>
      <c r="D3062">
        <v>1203314985</v>
      </c>
      <c r="E3062" t="s">
        <v>54</v>
      </c>
      <c r="F3062" t="s">
        <v>821</v>
      </c>
      <c r="G3062" t="s">
        <v>5291</v>
      </c>
      <c r="H3062" t="s">
        <v>5292</v>
      </c>
      <c r="I3062" t="s">
        <v>39</v>
      </c>
      <c r="J3062" t="s">
        <v>29</v>
      </c>
      <c r="K3062" t="s">
        <v>204</v>
      </c>
      <c r="L3062">
        <v>-90.602718999999993</v>
      </c>
      <c r="M3062">
        <v>14.573499999999999</v>
      </c>
      <c r="N3062">
        <v>14.573499999999999</v>
      </c>
      <c r="O3062">
        <v>-90.602718999999993</v>
      </c>
      <c r="P3062" t="s">
        <v>31</v>
      </c>
      <c r="Q3062" t="s">
        <v>2114</v>
      </c>
      <c r="R3062" t="s">
        <v>117</v>
      </c>
      <c r="S3062" t="s">
        <v>118</v>
      </c>
      <c r="V3062" t="str">
        <f>_xlfn.XLOOKUP(UNIVERSO[[#This Row],[Ruta DN]],'[1]Cuota Ruta'!E:E,'[1]Cuota Ruta'!G:G)</f>
        <v>Cargar</v>
      </c>
    </row>
    <row r="3063" spans="1:22" x14ac:dyDescent="0.25">
      <c r="A3063" t="s">
        <v>98</v>
      </c>
      <c r="B3063" t="s">
        <v>431</v>
      </c>
      <c r="C3063">
        <v>2603400028</v>
      </c>
      <c r="D3063">
        <v>1203400028</v>
      </c>
      <c r="E3063" t="s">
        <v>54</v>
      </c>
      <c r="F3063" t="s">
        <v>432</v>
      </c>
      <c r="G3063" t="s">
        <v>5293</v>
      </c>
      <c r="H3063" t="s">
        <v>5294</v>
      </c>
      <c r="I3063" t="s">
        <v>28</v>
      </c>
      <c r="J3063" t="s">
        <v>29</v>
      </c>
      <c r="K3063" t="s">
        <v>123</v>
      </c>
      <c r="L3063">
        <v>-90.582899999999995</v>
      </c>
      <c r="M3063">
        <v>14.522577999999999</v>
      </c>
      <c r="N3063">
        <v>14.52264404296875</v>
      </c>
      <c r="O3063">
        <v>-90.582847595214844</v>
      </c>
      <c r="P3063" t="s">
        <v>31</v>
      </c>
      <c r="Q3063" t="s">
        <v>2117</v>
      </c>
      <c r="R3063" t="s">
        <v>104</v>
      </c>
      <c r="S3063" t="s">
        <v>105</v>
      </c>
      <c r="T3063">
        <v>6</v>
      </c>
      <c r="V3063" t="str">
        <f>_xlfn.XLOOKUP(UNIVERSO[[#This Row],[Ruta DN]],'[1]Cuota Ruta'!E:E,'[1]Cuota Ruta'!G:G)</f>
        <v>Cargar</v>
      </c>
    </row>
    <row r="3064" spans="1:22" x14ac:dyDescent="0.25">
      <c r="A3064" t="s">
        <v>98</v>
      </c>
      <c r="B3064" t="s">
        <v>691</v>
      </c>
      <c r="C3064">
        <v>2603400058</v>
      </c>
      <c r="D3064">
        <v>1203400058</v>
      </c>
      <c r="E3064" t="s">
        <v>54</v>
      </c>
      <c r="F3064" t="s">
        <v>692</v>
      </c>
      <c r="G3064" t="s">
        <v>874</v>
      </c>
      <c r="H3064" t="s">
        <v>5295</v>
      </c>
      <c r="I3064" t="s">
        <v>28</v>
      </c>
      <c r="J3064" t="s">
        <v>29</v>
      </c>
      <c r="K3064" t="s">
        <v>110</v>
      </c>
      <c r="L3064">
        <v>-90.700778</v>
      </c>
      <c r="M3064">
        <v>14.402927999999999</v>
      </c>
      <c r="N3064">
        <v>14.40305377</v>
      </c>
      <c r="O3064">
        <v>-90.700807569999995</v>
      </c>
      <c r="P3064" t="s">
        <v>31</v>
      </c>
      <c r="Q3064" t="s">
        <v>2117</v>
      </c>
      <c r="R3064" t="s">
        <v>104</v>
      </c>
      <c r="S3064" t="s">
        <v>105</v>
      </c>
      <c r="V3064" t="str">
        <f>_xlfn.XLOOKUP(UNIVERSO[[#This Row],[Ruta DN]],'[1]Cuota Ruta'!E:E,'[1]Cuota Ruta'!G:G)</f>
        <v>Cargar</v>
      </c>
    </row>
    <row r="3065" spans="1:22" x14ac:dyDescent="0.25">
      <c r="A3065" t="s">
        <v>98</v>
      </c>
      <c r="B3065" t="s">
        <v>691</v>
      </c>
      <c r="C3065">
        <v>2603400071</v>
      </c>
      <c r="D3065">
        <v>1203400071</v>
      </c>
      <c r="E3065" t="s">
        <v>54</v>
      </c>
      <c r="F3065" t="s">
        <v>692</v>
      </c>
      <c r="G3065" t="s">
        <v>735</v>
      </c>
      <c r="H3065" t="s">
        <v>5296</v>
      </c>
      <c r="I3065" t="s">
        <v>39</v>
      </c>
      <c r="J3065" t="s">
        <v>29</v>
      </c>
      <c r="K3065" t="s">
        <v>110</v>
      </c>
      <c r="L3065">
        <v>-90.698428000000007</v>
      </c>
      <c r="M3065">
        <v>14.402100000000001</v>
      </c>
      <c r="N3065">
        <v>14.40205669403076</v>
      </c>
      <c r="O3065">
        <v>-90.698478698730469</v>
      </c>
      <c r="P3065" t="s">
        <v>31</v>
      </c>
      <c r="Q3065" t="s">
        <v>2114</v>
      </c>
      <c r="R3065" t="s">
        <v>104</v>
      </c>
      <c r="S3065" t="s">
        <v>105</v>
      </c>
      <c r="V3065" t="str">
        <f>_xlfn.XLOOKUP(UNIVERSO[[#This Row],[Ruta DN]],'[1]Cuota Ruta'!E:E,'[1]Cuota Ruta'!G:G)</f>
        <v>Cargar</v>
      </c>
    </row>
    <row r="3066" spans="1:22" x14ac:dyDescent="0.25">
      <c r="A3066" t="s">
        <v>111</v>
      </c>
      <c r="B3066" t="s">
        <v>893</v>
      </c>
      <c r="C3066">
        <v>2603315048</v>
      </c>
      <c r="D3066">
        <v>1203315048</v>
      </c>
      <c r="E3066" t="s">
        <v>54</v>
      </c>
      <c r="F3066" t="s">
        <v>894</v>
      </c>
      <c r="G3066" t="s">
        <v>328</v>
      </c>
      <c r="H3066" t="s">
        <v>5297</v>
      </c>
      <c r="I3066" t="s">
        <v>39</v>
      </c>
      <c r="J3066" t="s">
        <v>29</v>
      </c>
      <c r="K3066" t="s">
        <v>173</v>
      </c>
      <c r="L3066">
        <v>-90.577403000000004</v>
      </c>
      <c r="M3066">
        <v>14.6892</v>
      </c>
      <c r="N3066">
        <v>14.6892</v>
      </c>
      <c r="O3066">
        <v>-90.577403000000004</v>
      </c>
      <c r="P3066" t="s">
        <v>31</v>
      </c>
      <c r="Q3066" t="s">
        <v>2114</v>
      </c>
      <c r="R3066" t="s">
        <v>117</v>
      </c>
      <c r="S3066" t="s">
        <v>118</v>
      </c>
      <c r="V3066" t="str">
        <f>_xlfn.XLOOKUP(UNIVERSO[[#This Row],[Ruta DN]],'[1]Cuota Ruta'!E:E,'[1]Cuota Ruta'!G:G)</f>
        <v>Cargar</v>
      </c>
    </row>
    <row r="3067" spans="1:22" x14ac:dyDescent="0.25">
      <c r="A3067" t="s">
        <v>98</v>
      </c>
      <c r="B3067" t="s">
        <v>691</v>
      </c>
      <c r="C3067">
        <v>2603400078</v>
      </c>
      <c r="D3067">
        <v>1203400078</v>
      </c>
      <c r="E3067" t="s">
        <v>54</v>
      </c>
      <c r="F3067" t="s">
        <v>692</v>
      </c>
      <c r="G3067" t="s">
        <v>5298</v>
      </c>
      <c r="H3067" t="s">
        <v>5299</v>
      </c>
      <c r="I3067" t="s">
        <v>39</v>
      </c>
      <c r="J3067" t="s">
        <v>29</v>
      </c>
      <c r="K3067" t="s">
        <v>110</v>
      </c>
      <c r="L3067">
        <v>-90.697039000000004</v>
      </c>
      <c r="M3067">
        <v>14.402068999999999</v>
      </c>
      <c r="N3067">
        <v>14.402170999999999</v>
      </c>
      <c r="O3067">
        <v>-90.696954500000004</v>
      </c>
      <c r="P3067" t="s">
        <v>31</v>
      </c>
      <c r="Q3067" t="s">
        <v>2114</v>
      </c>
      <c r="R3067" t="s">
        <v>104</v>
      </c>
      <c r="S3067" t="s">
        <v>105</v>
      </c>
      <c r="V3067" t="str">
        <f>_xlfn.XLOOKUP(UNIVERSO[[#This Row],[Ruta DN]],'[1]Cuota Ruta'!E:E,'[1]Cuota Ruta'!G:G)</f>
        <v>Cargar</v>
      </c>
    </row>
    <row r="3068" spans="1:22" x14ac:dyDescent="0.25">
      <c r="A3068" t="s">
        <v>98</v>
      </c>
      <c r="B3068" t="s">
        <v>691</v>
      </c>
      <c r="C3068">
        <v>2603400079</v>
      </c>
      <c r="D3068">
        <v>1203400079</v>
      </c>
      <c r="E3068" t="s">
        <v>54</v>
      </c>
      <c r="F3068" t="s">
        <v>692</v>
      </c>
      <c r="G3068" t="s">
        <v>1096</v>
      </c>
      <c r="H3068" t="s">
        <v>5300</v>
      </c>
      <c r="I3068" t="s">
        <v>28</v>
      </c>
      <c r="J3068" t="s">
        <v>29</v>
      </c>
      <c r="K3068" t="s">
        <v>110</v>
      </c>
      <c r="L3068">
        <v>-90.6952</v>
      </c>
      <c r="M3068">
        <v>14.40395</v>
      </c>
      <c r="N3068">
        <v>14.403945</v>
      </c>
      <c r="O3068">
        <v>-90.695130000000006</v>
      </c>
      <c r="P3068" t="s">
        <v>31</v>
      </c>
      <c r="Q3068" t="s">
        <v>2117</v>
      </c>
      <c r="R3068" t="s">
        <v>104</v>
      </c>
      <c r="S3068" t="s">
        <v>105</v>
      </c>
      <c r="T3068">
        <v>1</v>
      </c>
      <c r="V3068" t="str">
        <f>_xlfn.XLOOKUP(UNIVERSO[[#This Row],[Ruta DN]],'[1]Cuota Ruta'!E:E,'[1]Cuota Ruta'!G:G)</f>
        <v>Cargar</v>
      </c>
    </row>
    <row r="3069" spans="1:22" x14ac:dyDescent="0.25">
      <c r="A3069" t="s">
        <v>213</v>
      </c>
      <c r="B3069" t="s">
        <v>755</v>
      </c>
      <c r="C3069">
        <v>2603400107</v>
      </c>
      <c r="D3069">
        <v>1203400107</v>
      </c>
      <c r="E3069" t="s">
        <v>54</v>
      </c>
      <c r="F3069" t="s">
        <v>756</v>
      </c>
      <c r="G3069" t="s">
        <v>421</v>
      </c>
      <c r="H3069" t="s">
        <v>5301</v>
      </c>
      <c r="I3069" t="s">
        <v>39</v>
      </c>
      <c r="J3069" t="s">
        <v>29</v>
      </c>
      <c r="K3069" t="s">
        <v>537</v>
      </c>
      <c r="L3069">
        <v>-90.807419999999993</v>
      </c>
      <c r="M3069">
        <v>14.6577</v>
      </c>
      <c r="N3069">
        <v>14.657683779999999</v>
      </c>
      <c r="O3069">
        <v>-90.807356729999995</v>
      </c>
      <c r="P3069" t="s">
        <v>31</v>
      </c>
      <c r="Q3069" t="s">
        <v>2117</v>
      </c>
      <c r="R3069" t="s">
        <v>219</v>
      </c>
      <c r="S3069" t="s">
        <v>220</v>
      </c>
      <c r="V3069" t="str">
        <f>_xlfn.XLOOKUP(UNIVERSO[[#This Row],[Ruta DN]],'[1]Cuota Ruta'!E:E,'[1]Cuota Ruta'!G:G)</f>
        <v>Cargar</v>
      </c>
    </row>
    <row r="3070" spans="1:22" x14ac:dyDescent="0.25">
      <c r="A3070" t="s">
        <v>111</v>
      </c>
      <c r="B3070" t="s">
        <v>905</v>
      </c>
      <c r="C3070">
        <v>2603400123</v>
      </c>
      <c r="D3070">
        <v>1203400123</v>
      </c>
      <c r="E3070" t="s">
        <v>54</v>
      </c>
      <c r="F3070" t="s">
        <v>906</v>
      </c>
      <c r="G3070" t="s">
        <v>5302</v>
      </c>
      <c r="H3070" t="s">
        <v>5303</v>
      </c>
      <c r="I3070" t="s">
        <v>39</v>
      </c>
      <c r="J3070" t="s">
        <v>29</v>
      </c>
      <c r="K3070" t="s">
        <v>164</v>
      </c>
      <c r="L3070">
        <v>-90.403577999999996</v>
      </c>
      <c r="M3070">
        <v>14.53815</v>
      </c>
      <c r="N3070">
        <v>14.53816454</v>
      </c>
      <c r="O3070">
        <v>-90.403493109999999</v>
      </c>
      <c r="P3070" t="s">
        <v>31</v>
      </c>
      <c r="Q3070" t="s">
        <v>2117</v>
      </c>
      <c r="R3070" t="s">
        <v>117</v>
      </c>
      <c r="S3070" t="s">
        <v>118</v>
      </c>
      <c r="V3070" t="str">
        <f>_xlfn.XLOOKUP(UNIVERSO[[#This Row],[Ruta DN]],'[1]Cuota Ruta'!E:E,'[1]Cuota Ruta'!G:G)</f>
        <v>Cargar</v>
      </c>
    </row>
    <row r="3071" spans="1:22" x14ac:dyDescent="0.25">
      <c r="A3071" t="s">
        <v>98</v>
      </c>
      <c r="B3071" t="s">
        <v>119</v>
      </c>
      <c r="C3071">
        <v>2603400131</v>
      </c>
      <c r="D3071">
        <v>1203400131</v>
      </c>
      <c r="E3071" t="s">
        <v>54</v>
      </c>
      <c r="F3071" t="s">
        <v>120</v>
      </c>
      <c r="G3071" t="s">
        <v>5304</v>
      </c>
      <c r="H3071" t="s">
        <v>5305</v>
      </c>
      <c r="I3071" t="s">
        <v>28</v>
      </c>
      <c r="J3071" t="s">
        <v>46</v>
      </c>
      <c r="K3071" t="s">
        <v>123</v>
      </c>
      <c r="L3071">
        <v>-90.583219</v>
      </c>
      <c r="M3071">
        <v>14.529508</v>
      </c>
      <c r="N3071">
        <v>14.529546229999999</v>
      </c>
      <c r="O3071">
        <v>-90.583276060000003</v>
      </c>
      <c r="P3071" t="s">
        <v>31</v>
      </c>
      <c r="Q3071" t="s">
        <v>2117</v>
      </c>
      <c r="R3071" t="s">
        <v>104</v>
      </c>
      <c r="S3071" t="s">
        <v>105</v>
      </c>
      <c r="V3071" t="str">
        <f>_xlfn.XLOOKUP(UNIVERSO[[#This Row],[Ruta DN]],'[1]Cuota Ruta'!E:E,'[1]Cuota Ruta'!G:G)</f>
        <v>Cargar</v>
      </c>
    </row>
    <row r="3072" spans="1:22" x14ac:dyDescent="0.25">
      <c r="A3072" t="s">
        <v>98</v>
      </c>
      <c r="B3072" t="s">
        <v>696</v>
      </c>
      <c r="C3072">
        <v>2603400174</v>
      </c>
      <c r="D3072">
        <v>1203400174</v>
      </c>
      <c r="E3072" t="s">
        <v>54</v>
      </c>
      <c r="F3072" t="s">
        <v>697</v>
      </c>
      <c r="G3072" t="s">
        <v>5306</v>
      </c>
      <c r="H3072" t="s">
        <v>5307</v>
      </c>
      <c r="I3072" t="s">
        <v>39</v>
      </c>
      <c r="J3072" t="s">
        <v>29</v>
      </c>
      <c r="K3072" t="s">
        <v>123</v>
      </c>
      <c r="L3072">
        <v>-90.613819000000007</v>
      </c>
      <c r="M3072">
        <v>14.544278</v>
      </c>
      <c r="N3072">
        <v>14.54612764</v>
      </c>
      <c r="O3072">
        <v>-90.621907740000012</v>
      </c>
      <c r="P3072" t="s">
        <v>31</v>
      </c>
      <c r="Q3072" t="s">
        <v>2114</v>
      </c>
      <c r="R3072" t="s">
        <v>104</v>
      </c>
      <c r="S3072" t="s">
        <v>105</v>
      </c>
      <c r="V3072" t="str">
        <f>_xlfn.XLOOKUP(UNIVERSO[[#This Row],[Ruta DN]],'[1]Cuota Ruta'!E:E,'[1]Cuota Ruta'!G:G)</f>
        <v>Cargar</v>
      </c>
    </row>
    <row r="3073" spans="1:22" x14ac:dyDescent="0.25">
      <c r="A3073" t="s">
        <v>128</v>
      </c>
      <c r="B3073" t="s">
        <v>334</v>
      </c>
      <c r="C3073">
        <v>2603400204</v>
      </c>
      <c r="D3073">
        <v>1203400204</v>
      </c>
      <c r="E3073" t="s">
        <v>54</v>
      </c>
      <c r="F3073" t="s">
        <v>335</v>
      </c>
      <c r="G3073" t="s">
        <v>272</v>
      </c>
      <c r="H3073" t="s">
        <v>5308</v>
      </c>
      <c r="I3073" t="s">
        <v>39</v>
      </c>
      <c r="J3073" t="s">
        <v>29</v>
      </c>
      <c r="K3073" t="s">
        <v>133</v>
      </c>
      <c r="L3073">
        <v>-89.979780000000005</v>
      </c>
      <c r="M3073">
        <v>14.63828</v>
      </c>
      <c r="N3073">
        <v>14.638565699999999</v>
      </c>
      <c r="O3073">
        <v>-89.979343220000004</v>
      </c>
      <c r="P3073" t="s">
        <v>31</v>
      </c>
      <c r="Q3073" t="s">
        <v>2114</v>
      </c>
      <c r="R3073" t="s">
        <v>134</v>
      </c>
      <c r="S3073" t="s">
        <v>135</v>
      </c>
      <c r="V3073" t="str">
        <f>_xlfn.XLOOKUP(UNIVERSO[[#This Row],[Ruta DN]],'[1]Cuota Ruta'!E:E,'[1]Cuota Ruta'!G:G)</f>
        <v>Cargar</v>
      </c>
    </row>
    <row r="3074" spans="1:22" x14ac:dyDescent="0.25">
      <c r="A3074" t="s">
        <v>111</v>
      </c>
      <c r="B3074" t="s">
        <v>1744</v>
      </c>
      <c r="C3074">
        <v>2603315209</v>
      </c>
      <c r="D3074">
        <v>1203315209</v>
      </c>
      <c r="E3074" t="s">
        <v>54</v>
      </c>
      <c r="F3074" t="s">
        <v>1745</v>
      </c>
      <c r="G3074" t="s">
        <v>653</v>
      </c>
      <c r="H3074" t="s">
        <v>5309</v>
      </c>
      <c r="I3074" t="s">
        <v>39</v>
      </c>
      <c r="J3074" t="s">
        <v>29</v>
      </c>
      <c r="K3074" t="s">
        <v>116</v>
      </c>
      <c r="L3074">
        <v>-90.586743600000005</v>
      </c>
      <c r="M3074">
        <v>14.6490732</v>
      </c>
      <c r="N3074">
        <v>14.6490732</v>
      </c>
      <c r="O3074">
        <v>-90.586743600000005</v>
      </c>
      <c r="P3074" t="s">
        <v>31</v>
      </c>
      <c r="Q3074" t="s">
        <v>2114</v>
      </c>
      <c r="R3074" t="s">
        <v>117</v>
      </c>
      <c r="S3074" t="s">
        <v>118</v>
      </c>
      <c r="V3074" t="str">
        <f>_xlfn.XLOOKUP(UNIVERSO[[#This Row],[Ruta DN]],'[1]Cuota Ruta'!E:E,'[1]Cuota Ruta'!G:G)</f>
        <v>Cargar</v>
      </c>
    </row>
    <row r="3075" spans="1:22" x14ac:dyDescent="0.25">
      <c r="A3075" t="s">
        <v>111</v>
      </c>
      <c r="B3075" t="s">
        <v>621</v>
      </c>
      <c r="C3075">
        <v>2603400232</v>
      </c>
      <c r="D3075">
        <v>1203400232</v>
      </c>
      <c r="E3075" t="s">
        <v>54</v>
      </c>
      <c r="F3075" t="s">
        <v>622</v>
      </c>
      <c r="G3075" t="s">
        <v>5310</v>
      </c>
      <c r="H3075" t="s">
        <v>5311</v>
      </c>
      <c r="I3075" t="s">
        <v>39</v>
      </c>
      <c r="J3075" t="s">
        <v>29</v>
      </c>
      <c r="K3075" t="s">
        <v>204</v>
      </c>
      <c r="L3075">
        <v>-90.561685999999995</v>
      </c>
      <c r="M3075">
        <v>14.645514</v>
      </c>
      <c r="N3075">
        <v>14.64549021</v>
      </c>
      <c r="O3075">
        <v>-90.561366739999997</v>
      </c>
      <c r="P3075" t="s">
        <v>31</v>
      </c>
      <c r="Q3075" t="s">
        <v>2117</v>
      </c>
      <c r="R3075" t="s">
        <v>117</v>
      </c>
      <c r="S3075" t="s">
        <v>118</v>
      </c>
      <c r="V3075" t="str">
        <f>_xlfn.XLOOKUP(UNIVERSO[[#This Row],[Ruta DN]],'[1]Cuota Ruta'!E:E,'[1]Cuota Ruta'!G:G)</f>
        <v>Cargar</v>
      </c>
    </row>
    <row r="3076" spans="1:22" x14ac:dyDescent="0.25">
      <c r="A3076" t="s">
        <v>22</v>
      </c>
      <c r="B3076" t="s">
        <v>254</v>
      </c>
      <c r="C3076">
        <v>2603400262</v>
      </c>
      <c r="D3076">
        <v>1203400262</v>
      </c>
      <c r="E3076" t="s">
        <v>54</v>
      </c>
      <c r="F3076" t="s">
        <v>255</v>
      </c>
      <c r="G3076" t="s">
        <v>5312</v>
      </c>
      <c r="H3076" t="s">
        <v>5313</v>
      </c>
      <c r="I3076" t="s">
        <v>28</v>
      </c>
      <c r="J3076" t="s">
        <v>29</v>
      </c>
      <c r="K3076" t="s">
        <v>64</v>
      </c>
      <c r="L3076">
        <v>-90.401233000000005</v>
      </c>
      <c r="M3076">
        <v>14.687353</v>
      </c>
      <c r="N3076">
        <v>14.69003637</v>
      </c>
      <c r="O3076">
        <v>-90.39898024</v>
      </c>
      <c r="P3076" t="s">
        <v>31</v>
      </c>
      <c r="Q3076" t="s">
        <v>2117</v>
      </c>
      <c r="R3076" t="s">
        <v>33</v>
      </c>
      <c r="S3076" t="s">
        <v>34</v>
      </c>
      <c r="V3076" t="str">
        <f>_xlfn.XLOOKUP(UNIVERSO[[#This Row],[Ruta DN]],'[1]Cuota Ruta'!E:E,'[1]Cuota Ruta'!G:G)</f>
        <v>Cargar</v>
      </c>
    </row>
    <row r="3077" spans="1:22" x14ac:dyDescent="0.25">
      <c r="A3077" t="s">
        <v>111</v>
      </c>
      <c r="B3077" t="s">
        <v>1569</v>
      </c>
      <c r="C3077">
        <v>2603400347</v>
      </c>
      <c r="D3077">
        <v>1203400347</v>
      </c>
      <c r="E3077" t="s">
        <v>54</v>
      </c>
      <c r="F3077" t="s">
        <v>1570</v>
      </c>
      <c r="G3077" t="s">
        <v>667</v>
      </c>
      <c r="H3077" t="s">
        <v>5314</v>
      </c>
      <c r="I3077" t="s">
        <v>28</v>
      </c>
      <c r="J3077" t="s">
        <v>29</v>
      </c>
      <c r="K3077" t="s">
        <v>157</v>
      </c>
      <c r="L3077">
        <v>-90.513977999999994</v>
      </c>
      <c r="M3077">
        <v>14.61675</v>
      </c>
      <c r="N3077">
        <v>14.61671909</v>
      </c>
      <c r="O3077">
        <v>-90.513953580000006</v>
      </c>
      <c r="P3077" t="s">
        <v>31</v>
      </c>
      <c r="Q3077" t="s">
        <v>2114</v>
      </c>
      <c r="R3077" t="s">
        <v>117</v>
      </c>
      <c r="S3077" t="s">
        <v>118</v>
      </c>
      <c r="V3077" t="str">
        <f>_xlfn.XLOOKUP(UNIVERSO[[#This Row],[Ruta DN]],'[1]Cuota Ruta'!E:E,'[1]Cuota Ruta'!G:G)</f>
        <v>Cargar</v>
      </c>
    </row>
    <row r="3078" spans="1:22" x14ac:dyDescent="0.25">
      <c r="A3078" t="s">
        <v>128</v>
      </c>
      <c r="B3078" t="s">
        <v>334</v>
      </c>
      <c r="C3078">
        <v>2603400350</v>
      </c>
      <c r="D3078">
        <v>1203400350</v>
      </c>
      <c r="E3078" t="s">
        <v>54</v>
      </c>
      <c r="F3078" t="s">
        <v>335</v>
      </c>
      <c r="G3078" t="s">
        <v>83</v>
      </c>
      <c r="H3078" t="s">
        <v>5315</v>
      </c>
      <c r="I3078" t="s">
        <v>28</v>
      </c>
      <c r="J3078" t="s">
        <v>29</v>
      </c>
      <c r="K3078" t="s">
        <v>133</v>
      </c>
      <c r="L3078">
        <v>-89.993530000000007</v>
      </c>
      <c r="M3078">
        <v>14.63851</v>
      </c>
      <c r="N3078">
        <v>14.638413590000001</v>
      </c>
      <c r="O3078">
        <v>-89.993545319999996</v>
      </c>
      <c r="P3078" t="s">
        <v>31</v>
      </c>
      <c r="Q3078" t="s">
        <v>2117</v>
      </c>
      <c r="R3078" t="s">
        <v>134</v>
      </c>
      <c r="S3078" t="s">
        <v>135</v>
      </c>
      <c r="T3078">
        <v>11</v>
      </c>
      <c r="V3078" t="str">
        <f>_xlfn.XLOOKUP(UNIVERSO[[#This Row],[Ruta DN]],'[1]Cuota Ruta'!E:E,'[1]Cuota Ruta'!G:G)</f>
        <v>Cargar</v>
      </c>
    </row>
    <row r="3079" spans="1:22" x14ac:dyDescent="0.25">
      <c r="A3079" t="s">
        <v>111</v>
      </c>
      <c r="B3079" t="s">
        <v>160</v>
      </c>
      <c r="C3079">
        <v>2603400399</v>
      </c>
      <c r="D3079">
        <v>1203400399</v>
      </c>
      <c r="E3079" t="s">
        <v>54</v>
      </c>
      <c r="F3079" t="s">
        <v>161</v>
      </c>
      <c r="G3079" t="s">
        <v>5316</v>
      </c>
      <c r="H3079" t="s">
        <v>5317</v>
      </c>
      <c r="I3079" t="s">
        <v>39</v>
      </c>
      <c r="J3079" t="s">
        <v>29</v>
      </c>
      <c r="K3079" t="s">
        <v>164</v>
      </c>
      <c r="L3079">
        <v>-90.407618999999997</v>
      </c>
      <c r="M3079">
        <v>14.518919</v>
      </c>
      <c r="N3079">
        <v>14.51890182495117</v>
      </c>
      <c r="O3079">
        <v>-90.407707214355469</v>
      </c>
      <c r="P3079" t="s">
        <v>31</v>
      </c>
      <c r="Q3079" t="s">
        <v>2117</v>
      </c>
      <c r="R3079" t="s">
        <v>117</v>
      </c>
      <c r="S3079" t="s">
        <v>118</v>
      </c>
      <c r="V3079" t="str">
        <f>_xlfn.XLOOKUP(UNIVERSO[[#This Row],[Ruta DN]],'[1]Cuota Ruta'!E:E,'[1]Cuota Ruta'!G:G)</f>
        <v>Cargar</v>
      </c>
    </row>
    <row r="3080" spans="1:22" x14ac:dyDescent="0.25">
      <c r="A3080" t="s">
        <v>111</v>
      </c>
      <c r="B3080" t="s">
        <v>356</v>
      </c>
      <c r="C3080">
        <v>2603400403</v>
      </c>
      <c r="D3080">
        <v>1203400403</v>
      </c>
      <c r="E3080" t="s">
        <v>54</v>
      </c>
      <c r="F3080" t="s">
        <v>357</v>
      </c>
      <c r="G3080" t="s">
        <v>5318</v>
      </c>
      <c r="H3080" t="s">
        <v>5319</v>
      </c>
      <c r="I3080" t="s">
        <v>39</v>
      </c>
      <c r="J3080" t="s">
        <v>46</v>
      </c>
      <c r="K3080" t="s">
        <v>173</v>
      </c>
      <c r="L3080">
        <v>-90.571751699999993</v>
      </c>
      <c r="M3080">
        <v>14.654378299999999</v>
      </c>
      <c r="N3080">
        <v>14.654383019999999</v>
      </c>
      <c r="O3080">
        <v>-90.571601000000015</v>
      </c>
      <c r="P3080" t="s">
        <v>31</v>
      </c>
      <c r="Q3080" t="s">
        <v>2114</v>
      </c>
      <c r="R3080" t="s">
        <v>117</v>
      </c>
      <c r="S3080" t="s">
        <v>118</v>
      </c>
      <c r="V3080" t="str">
        <f>_xlfn.XLOOKUP(UNIVERSO[[#This Row],[Ruta DN]],'[1]Cuota Ruta'!E:E,'[1]Cuota Ruta'!G:G)</f>
        <v>Cargar</v>
      </c>
    </row>
    <row r="3081" spans="1:22" x14ac:dyDescent="0.25">
      <c r="A3081" t="s">
        <v>98</v>
      </c>
      <c r="B3081" t="s">
        <v>431</v>
      </c>
      <c r="C3081">
        <v>2603400410</v>
      </c>
      <c r="D3081">
        <v>1203400410</v>
      </c>
      <c r="E3081" t="s">
        <v>54</v>
      </c>
      <c r="F3081" t="s">
        <v>432</v>
      </c>
      <c r="G3081" t="s">
        <v>2610</v>
      </c>
      <c r="H3081" t="s">
        <v>5320</v>
      </c>
      <c r="I3081" t="s">
        <v>39</v>
      </c>
      <c r="J3081" t="s">
        <v>29</v>
      </c>
      <c r="K3081" t="s">
        <v>123</v>
      </c>
      <c r="L3081">
        <v>-90.589128000000002</v>
      </c>
      <c r="M3081">
        <v>14.540169000000001</v>
      </c>
      <c r="N3081">
        <v>14.540176666666669</v>
      </c>
      <c r="O3081">
        <v>-90.589186666666649</v>
      </c>
      <c r="P3081" t="s">
        <v>31</v>
      </c>
      <c r="Q3081" t="s">
        <v>2114</v>
      </c>
      <c r="R3081" t="s">
        <v>104</v>
      </c>
      <c r="S3081" t="s">
        <v>105</v>
      </c>
      <c r="V3081" t="str">
        <f>_xlfn.XLOOKUP(UNIVERSO[[#This Row],[Ruta DN]],'[1]Cuota Ruta'!E:E,'[1]Cuota Ruta'!G:G)</f>
        <v>Cargar</v>
      </c>
    </row>
    <row r="3082" spans="1:22" x14ac:dyDescent="0.25">
      <c r="A3082" t="s">
        <v>98</v>
      </c>
      <c r="B3082" t="s">
        <v>696</v>
      </c>
      <c r="C3082">
        <v>2603400415</v>
      </c>
      <c r="D3082">
        <v>1203400415</v>
      </c>
      <c r="E3082" t="s">
        <v>54</v>
      </c>
      <c r="F3082" t="s">
        <v>697</v>
      </c>
      <c r="G3082" t="s">
        <v>613</v>
      </c>
      <c r="H3082" t="s">
        <v>5321</v>
      </c>
      <c r="I3082" t="s">
        <v>39</v>
      </c>
      <c r="J3082" t="s">
        <v>29</v>
      </c>
      <c r="K3082" t="s">
        <v>123</v>
      </c>
      <c r="L3082">
        <v>-90.615378000000007</v>
      </c>
      <c r="M3082">
        <v>14.544528</v>
      </c>
      <c r="N3082">
        <v>14.545681569999999</v>
      </c>
      <c r="O3082">
        <v>-90.620618399999998</v>
      </c>
      <c r="P3082" t="s">
        <v>31</v>
      </c>
      <c r="Q3082" t="s">
        <v>2114</v>
      </c>
      <c r="R3082" t="s">
        <v>104</v>
      </c>
      <c r="S3082" t="s">
        <v>105</v>
      </c>
      <c r="V3082" t="str">
        <f>_xlfn.XLOOKUP(UNIVERSO[[#This Row],[Ruta DN]],'[1]Cuota Ruta'!E:E,'[1]Cuota Ruta'!G:G)</f>
        <v>Cargar</v>
      </c>
    </row>
    <row r="3083" spans="1:22" x14ac:dyDescent="0.25">
      <c r="A3083" t="s">
        <v>22</v>
      </c>
      <c r="B3083" t="s">
        <v>76</v>
      </c>
      <c r="C3083">
        <v>2603315462</v>
      </c>
      <c r="D3083">
        <v>1203315462</v>
      </c>
      <c r="E3083" t="s">
        <v>54</v>
      </c>
      <c r="F3083" t="s">
        <v>77</v>
      </c>
      <c r="G3083" t="s">
        <v>5322</v>
      </c>
      <c r="H3083" t="s">
        <v>5323</v>
      </c>
      <c r="I3083" t="s">
        <v>28</v>
      </c>
      <c r="J3083" t="s">
        <v>46</v>
      </c>
      <c r="K3083" t="s">
        <v>80</v>
      </c>
      <c r="L3083">
        <v>-90.503788999999998</v>
      </c>
      <c r="M3083">
        <v>14.648069</v>
      </c>
      <c r="N3083">
        <v>14.648069</v>
      </c>
      <c r="O3083">
        <v>-90.503788999999998</v>
      </c>
      <c r="P3083" t="s">
        <v>31</v>
      </c>
      <c r="Q3083" t="s">
        <v>2117</v>
      </c>
      <c r="R3083" t="s">
        <v>33</v>
      </c>
      <c r="S3083" t="s">
        <v>34</v>
      </c>
      <c r="T3083">
        <v>6</v>
      </c>
      <c r="V3083" t="str">
        <f>_xlfn.XLOOKUP(UNIVERSO[[#This Row],[Ruta DN]],'[1]Cuota Ruta'!E:E,'[1]Cuota Ruta'!G:G)</f>
        <v>Cargar</v>
      </c>
    </row>
    <row r="3084" spans="1:22" x14ac:dyDescent="0.25">
      <c r="A3084" t="s">
        <v>213</v>
      </c>
      <c r="B3084" t="s">
        <v>739</v>
      </c>
      <c r="C3084">
        <v>2603400467</v>
      </c>
      <c r="D3084">
        <v>1203400467</v>
      </c>
      <c r="E3084" t="s">
        <v>54</v>
      </c>
      <c r="F3084" t="s">
        <v>740</v>
      </c>
      <c r="G3084" t="s">
        <v>3625</v>
      </c>
      <c r="H3084" t="s">
        <v>5324</v>
      </c>
      <c r="I3084" t="s">
        <v>39</v>
      </c>
      <c r="J3084" t="s">
        <v>29</v>
      </c>
      <c r="K3084" t="s">
        <v>599</v>
      </c>
      <c r="L3084">
        <v>-90.803010400000005</v>
      </c>
      <c r="M3084">
        <v>14.6094328</v>
      </c>
      <c r="N3084">
        <v>14.609476666666669</v>
      </c>
      <c r="O3084">
        <v>-90.80300166666666</v>
      </c>
      <c r="P3084" t="s">
        <v>31</v>
      </c>
      <c r="Q3084" t="s">
        <v>2114</v>
      </c>
      <c r="R3084" t="s">
        <v>219</v>
      </c>
      <c r="S3084" t="s">
        <v>220</v>
      </c>
      <c r="V3084" t="str">
        <f>_xlfn.XLOOKUP(UNIVERSO[[#This Row],[Ruta DN]],'[1]Cuota Ruta'!E:E,'[1]Cuota Ruta'!G:G)</f>
        <v>Cargar</v>
      </c>
    </row>
    <row r="3085" spans="1:22" x14ac:dyDescent="0.25">
      <c r="A3085" t="s">
        <v>22</v>
      </c>
      <c r="B3085" t="s">
        <v>40</v>
      </c>
      <c r="C3085">
        <v>2603315494</v>
      </c>
      <c r="D3085">
        <v>1203315494</v>
      </c>
      <c r="E3085" t="s">
        <v>54</v>
      </c>
      <c r="F3085" t="s">
        <v>41</v>
      </c>
      <c r="G3085" t="s">
        <v>108</v>
      </c>
      <c r="H3085" t="s">
        <v>5325</v>
      </c>
      <c r="I3085" t="s">
        <v>39</v>
      </c>
      <c r="J3085" t="s">
        <v>29</v>
      </c>
      <c r="K3085" t="s">
        <v>30</v>
      </c>
      <c r="L3085">
        <v>-90.494446999999994</v>
      </c>
      <c r="M3085">
        <v>14.658878</v>
      </c>
      <c r="N3085">
        <v>14.658878</v>
      </c>
      <c r="O3085">
        <v>-90.494446999999994</v>
      </c>
      <c r="P3085" t="s">
        <v>31</v>
      </c>
      <c r="Q3085" t="s">
        <v>2114</v>
      </c>
      <c r="R3085" t="s">
        <v>33</v>
      </c>
      <c r="S3085" t="s">
        <v>34</v>
      </c>
      <c r="V3085" t="str">
        <f>_xlfn.XLOOKUP(UNIVERSO[[#This Row],[Ruta DN]],'[1]Cuota Ruta'!E:E,'[1]Cuota Ruta'!G:G)</f>
        <v>Cargar</v>
      </c>
    </row>
    <row r="3086" spans="1:22" x14ac:dyDescent="0.25">
      <c r="A3086" t="s">
        <v>128</v>
      </c>
      <c r="B3086" t="s">
        <v>1084</v>
      </c>
      <c r="C3086">
        <v>2603400551</v>
      </c>
      <c r="D3086">
        <v>1203400551</v>
      </c>
      <c r="E3086" t="s">
        <v>54</v>
      </c>
      <c r="F3086" t="s">
        <v>1085</v>
      </c>
      <c r="G3086" t="s">
        <v>5326</v>
      </c>
      <c r="H3086" t="s">
        <v>5327</v>
      </c>
      <c r="I3086" t="s">
        <v>39</v>
      </c>
      <c r="J3086" t="s">
        <v>46</v>
      </c>
      <c r="K3086" t="s">
        <v>133</v>
      </c>
      <c r="L3086">
        <v>-89.870949999999993</v>
      </c>
      <c r="M3086">
        <v>14.508190000000001</v>
      </c>
      <c r="N3086">
        <v>14.508329079999999</v>
      </c>
      <c r="O3086">
        <v>-89.871016949999998</v>
      </c>
      <c r="P3086" t="s">
        <v>31</v>
      </c>
      <c r="Q3086" t="s">
        <v>2114</v>
      </c>
      <c r="R3086" t="s">
        <v>134</v>
      </c>
      <c r="S3086" t="s">
        <v>135</v>
      </c>
      <c r="V3086" t="str">
        <f>_xlfn.XLOOKUP(UNIVERSO[[#This Row],[Ruta DN]],'[1]Cuota Ruta'!E:E,'[1]Cuota Ruta'!G:G)</f>
        <v>Cargar</v>
      </c>
    </row>
    <row r="3087" spans="1:22" x14ac:dyDescent="0.25">
      <c r="A3087" t="s">
        <v>286</v>
      </c>
      <c r="B3087" t="s">
        <v>1060</v>
      </c>
      <c r="C3087">
        <v>2603400569</v>
      </c>
      <c r="D3087">
        <v>1203400569</v>
      </c>
      <c r="E3087" t="s">
        <v>54</v>
      </c>
      <c r="F3087" t="s">
        <v>1061</v>
      </c>
      <c r="G3087" t="s">
        <v>5328</v>
      </c>
      <c r="H3087" t="s">
        <v>5329</v>
      </c>
      <c r="I3087" t="s">
        <v>28</v>
      </c>
      <c r="J3087" t="s">
        <v>46</v>
      </c>
      <c r="K3087" t="s">
        <v>575</v>
      </c>
      <c r="L3087">
        <v>-89.899180000000001</v>
      </c>
      <c r="M3087">
        <v>14.29167</v>
      </c>
      <c r="N3087">
        <v>14.29167</v>
      </c>
      <c r="O3087">
        <v>-89.899180000000001</v>
      </c>
      <c r="P3087" t="s">
        <v>31</v>
      </c>
      <c r="Q3087" t="s">
        <v>2117</v>
      </c>
      <c r="R3087" t="s">
        <v>292</v>
      </c>
      <c r="S3087" t="s">
        <v>293</v>
      </c>
      <c r="T3087">
        <v>10</v>
      </c>
      <c r="V3087" t="str">
        <f>_xlfn.XLOOKUP(UNIVERSO[[#This Row],[Ruta DN]],'[1]Cuota Ruta'!E:E,'[1]Cuota Ruta'!G:G)</f>
        <v>Cargar</v>
      </c>
    </row>
    <row r="3088" spans="1:22" x14ac:dyDescent="0.25">
      <c r="A3088" t="s">
        <v>22</v>
      </c>
      <c r="B3088" t="s">
        <v>71</v>
      </c>
      <c r="C3088">
        <v>2603400577</v>
      </c>
      <c r="D3088">
        <v>1203400577</v>
      </c>
      <c r="E3088" t="s">
        <v>54</v>
      </c>
      <c r="F3088" t="s">
        <v>72</v>
      </c>
      <c r="G3088" t="s">
        <v>5330</v>
      </c>
      <c r="H3088" t="s">
        <v>5331</v>
      </c>
      <c r="I3088" t="s">
        <v>39</v>
      </c>
      <c r="J3088" t="s">
        <v>29</v>
      </c>
      <c r="K3088" t="s">
        <v>64</v>
      </c>
      <c r="L3088">
        <v>-90.437110899999993</v>
      </c>
      <c r="M3088">
        <v>14.651178399999999</v>
      </c>
      <c r="N3088">
        <v>14.655478703789409</v>
      </c>
      <c r="O3088">
        <v>-90.441261352971196</v>
      </c>
      <c r="P3088" t="s">
        <v>31</v>
      </c>
      <c r="Q3088" t="s">
        <v>2114</v>
      </c>
      <c r="R3088" t="s">
        <v>33</v>
      </c>
      <c r="S3088" t="s">
        <v>34</v>
      </c>
      <c r="V3088" t="str">
        <f>_xlfn.XLOOKUP(UNIVERSO[[#This Row],[Ruta DN]],'[1]Cuota Ruta'!E:E,'[1]Cuota Ruta'!G:G)</f>
        <v>Cargar</v>
      </c>
    </row>
    <row r="3089" spans="1:22" x14ac:dyDescent="0.25">
      <c r="A3089" t="s">
        <v>111</v>
      </c>
      <c r="B3089" t="s">
        <v>160</v>
      </c>
      <c r="C3089">
        <v>2603400620</v>
      </c>
      <c r="D3089">
        <v>1203400620</v>
      </c>
      <c r="E3089" t="s">
        <v>54</v>
      </c>
      <c r="F3089" t="s">
        <v>161</v>
      </c>
      <c r="G3089" t="s">
        <v>5332</v>
      </c>
      <c r="H3089" t="s">
        <v>5333</v>
      </c>
      <c r="I3089" t="s">
        <v>39</v>
      </c>
      <c r="J3089" t="s">
        <v>29</v>
      </c>
      <c r="K3089" t="s">
        <v>164</v>
      </c>
      <c r="L3089">
        <v>-90.407589000000002</v>
      </c>
      <c r="M3089">
        <v>14.541739</v>
      </c>
      <c r="N3089">
        <v>14.54209825</v>
      </c>
      <c r="O3089">
        <v>-90.407945389999981</v>
      </c>
      <c r="P3089" t="s">
        <v>31</v>
      </c>
      <c r="Q3089" t="s">
        <v>2114</v>
      </c>
      <c r="R3089" t="s">
        <v>117</v>
      </c>
      <c r="S3089" t="s">
        <v>118</v>
      </c>
      <c r="V3089" t="str">
        <f>_xlfn.XLOOKUP(UNIVERSO[[#This Row],[Ruta DN]],'[1]Cuota Ruta'!E:E,'[1]Cuota Ruta'!G:G)</f>
        <v>Cargar</v>
      </c>
    </row>
    <row r="3090" spans="1:22" x14ac:dyDescent="0.25">
      <c r="A3090" t="s">
        <v>111</v>
      </c>
      <c r="B3090" t="s">
        <v>920</v>
      </c>
      <c r="C3090">
        <v>2603400698</v>
      </c>
      <c r="D3090">
        <v>1203400698</v>
      </c>
      <c r="E3090" t="s">
        <v>54</v>
      </c>
      <c r="F3090" t="s">
        <v>921</v>
      </c>
      <c r="G3090" t="s">
        <v>276</v>
      </c>
      <c r="H3090" t="s">
        <v>5334</v>
      </c>
      <c r="I3090" t="s">
        <v>39</v>
      </c>
      <c r="J3090" t="s">
        <v>29</v>
      </c>
      <c r="K3090" t="s">
        <v>116</v>
      </c>
      <c r="L3090">
        <v>-90.574667000000005</v>
      </c>
      <c r="M3090">
        <v>14.642728</v>
      </c>
      <c r="N3090">
        <v>14.639825549999999</v>
      </c>
      <c r="O3090">
        <v>-90.57234081</v>
      </c>
      <c r="P3090" t="s">
        <v>31</v>
      </c>
      <c r="Q3090" t="s">
        <v>2114</v>
      </c>
      <c r="R3090" t="s">
        <v>117</v>
      </c>
      <c r="S3090" t="s">
        <v>118</v>
      </c>
      <c r="V3090" t="str">
        <f>_xlfn.XLOOKUP(UNIVERSO[[#This Row],[Ruta DN]],'[1]Cuota Ruta'!E:E,'[1]Cuota Ruta'!G:G)</f>
        <v>Cargar</v>
      </c>
    </row>
    <row r="3091" spans="1:22" x14ac:dyDescent="0.25">
      <c r="A3091" t="s">
        <v>98</v>
      </c>
      <c r="B3091" t="s">
        <v>299</v>
      </c>
      <c r="C3091">
        <v>2603400746</v>
      </c>
      <c r="D3091">
        <v>1203400746</v>
      </c>
      <c r="E3091" t="s">
        <v>54</v>
      </c>
      <c r="F3091" t="s">
        <v>300</v>
      </c>
      <c r="G3091" t="s">
        <v>78</v>
      </c>
      <c r="H3091" t="s">
        <v>5335</v>
      </c>
      <c r="I3091" t="s">
        <v>28</v>
      </c>
      <c r="J3091" t="s">
        <v>29</v>
      </c>
      <c r="K3091" t="s">
        <v>103</v>
      </c>
      <c r="L3091">
        <v>-90.545433599999996</v>
      </c>
      <c r="M3091">
        <v>14.5583045</v>
      </c>
      <c r="N3091">
        <v>14.531650259999999</v>
      </c>
      <c r="O3091">
        <v>-90.551820590000005</v>
      </c>
      <c r="P3091" t="s">
        <v>31</v>
      </c>
      <c r="Q3091" t="s">
        <v>2114</v>
      </c>
      <c r="R3091" t="s">
        <v>104</v>
      </c>
      <c r="S3091" t="s">
        <v>105</v>
      </c>
      <c r="V3091" t="str">
        <f>_xlfn.XLOOKUP(UNIVERSO[[#This Row],[Ruta DN]],'[1]Cuota Ruta'!E:E,'[1]Cuota Ruta'!G:G)</f>
        <v>Cargar</v>
      </c>
    </row>
    <row r="3092" spans="1:22" x14ac:dyDescent="0.25">
      <c r="A3092" t="s">
        <v>286</v>
      </c>
      <c r="B3092" t="s">
        <v>567</v>
      </c>
      <c r="C3092">
        <v>2603400820</v>
      </c>
      <c r="D3092">
        <v>1203400820</v>
      </c>
      <c r="E3092" t="s">
        <v>54</v>
      </c>
      <c r="F3092" t="s">
        <v>568</v>
      </c>
      <c r="G3092" t="s">
        <v>5336</v>
      </c>
      <c r="H3092" t="s">
        <v>5337</v>
      </c>
      <c r="I3092" t="s">
        <v>93</v>
      </c>
      <c r="J3092" t="s">
        <v>29</v>
      </c>
      <c r="K3092" t="s">
        <v>291</v>
      </c>
      <c r="L3092">
        <v>-89.846329999999995</v>
      </c>
      <c r="M3092">
        <v>14.360480000000001</v>
      </c>
      <c r="N3092">
        <v>14.36079968</v>
      </c>
      <c r="O3092">
        <v>-89.846396600000006</v>
      </c>
      <c r="P3092" t="s">
        <v>31</v>
      </c>
      <c r="Q3092" t="s">
        <v>2114</v>
      </c>
      <c r="R3092" t="s">
        <v>292</v>
      </c>
      <c r="S3092" t="s">
        <v>293</v>
      </c>
      <c r="V3092" t="str">
        <f>_xlfn.XLOOKUP(UNIVERSO[[#This Row],[Ruta DN]],'[1]Cuota Ruta'!E:E,'[1]Cuota Ruta'!G:G)</f>
        <v>Cargar</v>
      </c>
    </row>
    <row r="3093" spans="1:22" x14ac:dyDescent="0.25">
      <c r="A3093" t="s">
        <v>22</v>
      </c>
      <c r="B3093" t="s">
        <v>245</v>
      </c>
      <c r="C3093">
        <v>2603400837</v>
      </c>
      <c r="D3093">
        <v>1203400837</v>
      </c>
      <c r="E3093" t="s">
        <v>54</v>
      </c>
      <c r="F3093" t="s">
        <v>246</v>
      </c>
      <c r="G3093" t="s">
        <v>146</v>
      </c>
      <c r="H3093" t="s">
        <v>5338</v>
      </c>
      <c r="I3093" t="s">
        <v>28</v>
      </c>
      <c r="J3093" t="s">
        <v>29</v>
      </c>
      <c r="K3093" t="s">
        <v>80</v>
      </c>
      <c r="L3093">
        <v>-90.493508000000006</v>
      </c>
      <c r="M3093">
        <v>14.636028</v>
      </c>
      <c r="N3093">
        <v>14.636007308959959</v>
      </c>
      <c r="O3093">
        <v>-90.493499755859375</v>
      </c>
      <c r="P3093" t="s">
        <v>31</v>
      </c>
      <c r="Q3093" t="s">
        <v>2117</v>
      </c>
      <c r="R3093" t="s">
        <v>33</v>
      </c>
      <c r="S3093" t="s">
        <v>34</v>
      </c>
      <c r="V3093" t="str">
        <f>_xlfn.XLOOKUP(UNIVERSO[[#This Row],[Ruta DN]],'[1]Cuota Ruta'!E:E,'[1]Cuota Ruta'!G:G)</f>
        <v>Cargar</v>
      </c>
    </row>
    <row r="3094" spans="1:22" x14ac:dyDescent="0.25">
      <c r="A3094" t="s">
        <v>111</v>
      </c>
      <c r="B3094" t="s">
        <v>443</v>
      </c>
      <c r="C3094">
        <v>2603400842</v>
      </c>
      <c r="D3094">
        <v>1203400842</v>
      </c>
      <c r="E3094" t="s">
        <v>54</v>
      </c>
      <c r="F3094" t="s">
        <v>444</v>
      </c>
      <c r="G3094" t="s">
        <v>5339</v>
      </c>
      <c r="H3094" t="s">
        <v>5340</v>
      </c>
      <c r="I3094" t="s">
        <v>39</v>
      </c>
      <c r="J3094" t="s">
        <v>29</v>
      </c>
      <c r="K3094" t="s">
        <v>157</v>
      </c>
      <c r="L3094">
        <v>-90.548619000000002</v>
      </c>
      <c r="M3094">
        <v>14.61195</v>
      </c>
      <c r="N3094">
        <v>14.611889529999999</v>
      </c>
      <c r="O3094">
        <v>-90.54872309000001</v>
      </c>
      <c r="P3094" t="s">
        <v>31</v>
      </c>
      <c r="Q3094" t="s">
        <v>2114</v>
      </c>
      <c r="R3094" t="s">
        <v>117</v>
      </c>
      <c r="S3094" t="s">
        <v>118</v>
      </c>
      <c r="V3094" t="str">
        <f>_xlfn.XLOOKUP(UNIVERSO[[#This Row],[Ruta DN]],'[1]Cuota Ruta'!E:E,'[1]Cuota Ruta'!G:G)</f>
        <v>Cargar</v>
      </c>
    </row>
    <row r="3095" spans="1:22" x14ac:dyDescent="0.25">
      <c r="A3095" t="s">
        <v>111</v>
      </c>
      <c r="B3095" t="s">
        <v>1569</v>
      </c>
      <c r="C3095">
        <v>2603315747</v>
      </c>
      <c r="D3095">
        <v>1203315747</v>
      </c>
      <c r="E3095" t="s">
        <v>54</v>
      </c>
      <c r="F3095" t="s">
        <v>1570</v>
      </c>
      <c r="G3095" t="s">
        <v>3164</v>
      </c>
      <c r="H3095" t="s">
        <v>5341</v>
      </c>
      <c r="I3095" t="s">
        <v>39</v>
      </c>
      <c r="J3095" t="s">
        <v>29</v>
      </c>
      <c r="K3095" t="s">
        <v>157</v>
      </c>
      <c r="L3095">
        <v>-90.525169000000005</v>
      </c>
      <c r="M3095">
        <v>14.615819</v>
      </c>
      <c r="N3095">
        <v>14.615819</v>
      </c>
      <c r="O3095">
        <v>-90.525169000000005</v>
      </c>
      <c r="P3095" t="s">
        <v>31</v>
      </c>
      <c r="Q3095" t="s">
        <v>2114</v>
      </c>
      <c r="R3095" t="s">
        <v>117</v>
      </c>
      <c r="S3095" t="s">
        <v>118</v>
      </c>
      <c r="V3095" t="str">
        <f>_xlfn.XLOOKUP(UNIVERSO[[#This Row],[Ruta DN]],'[1]Cuota Ruta'!E:E,'[1]Cuota Ruta'!G:G)</f>
        <v>Cargar</v>
      </c>
    </row>
    <row r="3096" spans="1:22" x14ac:dyDescent="0.25">
      <c r="A3096" t="s">
        <v>22</v>
      </c>
      <c r="B3096" t="s">
        <v>1395</v>
      </c>
      <c r="C3096">
        <v>2603400861</v>
      </c>
      <c r="D3096">
        <v>1203400861</v>
      </c>
      <c r="E3096" t="s">
        <v>54</v>
      </c>
      <c r="F3096" t="s">
        <v>1396</v>
      </c>
      <c r="G3096" t="s">
        <v>5342</v>
      </c>
      <c r="H3096" t="s">
        <v>5343</v>
      </c>
      <c r="I3096" t="s">
        <v>39</v>
      </c>
      <c r="J3096" t="s">
        <v>46</v>
      </c>
      <c r="K3096" t="s">
        <v>80</v>
      </c>
      <c r="L3096">
        <v>-90.515507999999997</v>
      </c>
      <c r="M3096">
        <v>14.630288999999999</v>
      </c>
      <c r="N3096">
        <v>14.63028641</v>
      </c>
      <c r="O3096">
        <v>-90.515450520000002</v>
      </c>
      <c r="P3096" t="s">
        <v>31</v>
      </c>
      <c r="Q3096" t="s">
        <v>2114</v>
      </c>
      <c r="R3096" t="s">
        <v>33</v>
      </c>
      <c r="S3096" t="s">
        <v>34</v>
      </c>
      <c r="V3096" t="str">
        <f>_xlfn.XLOOKUP(UNIVERSO[[#This Row],[Ruta DN]],'[1]Cuota Ruta'!E:E,'[1]Cuota Ruta'!G:G)</f>
        <v>Cargar</v>
      </c>
    </row>
    <row r="3097" spans="1:22" x14ac:dyDescent="0.25">
      <c r="A3097" t="s">
        <v>111</v>
      </c>
      <c r="B3097" t="s">
        <v>392</v>
      </c>
      <c r="C3097">
        <v>2603400879</v>
      </c>
      <c r="D3097">
        <v>1203400879</v>
      </c>
      <c r="E3097" t="s">
        <v>54</v>
      </c>
      <c r="F3097" t="s">
        <v>393</v>
      </c>
      <c r="G3097" t="s">
        <v>5344</v>
      </c>
      <c r="H3097" t="s">
        <v>5345</v>
      </c>
      <c r="I3097" t="s">
        <v>28</v>
      </c>
      <c r="J3097" t="s">
        <v>29</v>
      </c>
      <c r="K3097" t="s">
        <v>204</v>
      </c>
      <c r="L3097">
        <v>-90.586228000000006</v>
      </c>
      <c r="M3097">
        <v>14.596467000000001</v>
      </c>
      <c r="N3097">
        <v>14.59648574</v>
      </c>
      <c r="O3097">
        <v>-90.586157610000015</v>
      </c>
      <c r="P3097" t="s">
        <v>31</v>
      </c>
      <c r="Q3097" t="s">
        <v>2114</v>
      </c>
      <c r="R3097" t="s">
        <v>117</v>
      </c>
      <c r="S3097" t="s">
        <v>118</v>
      </c>
      <c r="V3097" t="str">
        <f>_xlfn.XLOOKUP(UNIVERSO[[#This Row],[Ruta DN]],'[1]Cuota Ruta'!E:E,'[1]Cuota Ruta'!G:G)</f>
        <v>Cargar</v>
      </c>
    </row>
    <row r="3098" spans="1:22" x14ac:dyDescent="0.25">
      <c r="A3098" t="s">
        <v>111</v>
      </c>
      <c r="B3098" t="s">
        <v>508</v>
      </c>
      <c r="C3098">
        <v>2603400899</v>
      </c>
      <c r="D3098">
        <v>1203400899</v>
      </c>
      <c r="E3098" t="s">
        <v>54</v>
      </c>
      <c r="F3098" t="s">
        <v>509</v>
      </c>
      <c r="G3098" t="s">
        <v>5346</v>
      </c>
      <c r="H3098" t="s">
        <v>5347</v>
      </c>
      <c r="I3098" t="s">
        <v>28</v>
      </c>
      <c r="J3098" t="s">
        <v>46</v>
      </c>
      <c r="K3098" t="s">
        <v>164</v>
      </c>
      <c r="L3098">
        <v>-90.535228000000004</v>
      </c>
      <c r="M3098">
        <v>14.581669</v>
      </c>
      <c r="N3098">
        <v>14.58157539367676</v>
      </c>
      <c r="O3098">
        <v>-90.535369873046875</v>
      </c>
      <c r="P3098" t="s">
        <v>31</v>
      </c>
      <c r="Q3098" t="s">
        <v>2114</v>
      </c>
      <c r="R3098" t="s">
        <v>117</v>
      </c>
      <c r="S3098" t="s">
        <v>118</v>
      </c>
      <c r="V3098" t="str">
        <f>_xlfn.XLOOKUP(UNIVERSO[[#This Row],[Ruta DN]],'[1]Cuota Ruta'!E:E,'[1]Cuota Ruta'!G:G)</f>
        <v>Cargar</v>
      </c>
    </row>
    <row r="3099" spans="1:22" x14ac:dyDescent="0.25">
      <c r="A3099" t="s">
        <v>128</v>
      </c>
      <c r="B3099" t="s">
        <v>129</v>
      </c>
      <c r="C3099">
        <v>2603400945</v>
      </c>
      <c r="D3099">
        <v>1203400945</v>
      </c>
      <c r="E3099" t="s">
        <v>54</v>
      </c>
      <c r="F3099" t="s">
        <v>130</v>
      </c>
      <c r="G3099" t="s">
        <v>1800</v>
      </c>
      <c r="H3099" t="s">
        <v>5348</v>
      </c>
      <c r="I3099" t="s">
        <v>39</v>
      </c>
      <c r="J3099" t="s">
        <v>29</v>
      </c>
      <c r="K3099" t="s">
        <v>133</v>
      </c>
      <c r="L3099">
        <v>-89.979240000000004</v>
      </c>
      <c r="M3099">
        <v>14.63034</v>
      </c>
      <c r="N3099">
        <v>14.63003021666667</v>
      </c>
      <c r="O3099">
        <v>-89.9792135</v>
      </c>
      <c r="P3099" t="s">
        <v>31</v>
      </c>
      <c r="Q3099" t="s">
        <v>2117</v>
      </c>
      <c r="R3099" t="s">
        <v>134</v>
      </c>
      <c r="S3099" t="s">
        <v>135</v>
      </c>
      <c r="T3099">
        <v>11</v>
      </c>
      <c r="V3099" t="str">
        <f>_xlfn.XLOOKUP(UNIVERSO[[#This Row],[Ruta DN]],'[1]Cuota Ruta'!E:E,'[1]Cuota Ruta'!G:G)</f>
        <v>Cargar</v>
      </c>
    </row>
    <row r="3100" spans="1:22" x14ac:dyDescent="0.25">
      <c r="A3100" t="s">
        <v>128</v>
      </c>
      <c r="B3100" t="s">
        <v>947</v>
      </c>
      <c r="C3100">
        <v>2603315984</v>
      </c>
      <c r="D3100">
        <v>1203315984</v>
      </c>
      <c r="E3100" t="s">
        <v>54</v>
      </c>
      <c r="F3100" t="s">
        <v>948</v>
      </c>
      <c r="G3100" t="s">
        <v>3283</v>
      </c>
      <c r="H3100" t="s">
        <v>5349</v>
      </c>
      <c r="I3100" t="s">
        <v>39</v>
      </c>
      <c r="J3100" t="s">
        <v>29</v>
      </c>
      <c r="K3100" t="s">
        <v>133</v>
      </c>
      <c r="L3100">
        <v>-89.986018999999999</v>
      </c>
      <c r="M3100">
        <v>14.644659300000001</v>
      </c>
      <c r="N3100">
        <v>14.644659300000001</v>
      </c>
      <c r="O3100">
        <v>-89.986018999999999</v>
      </c>
      <c r="P3100" t="s">
        <v>31</v>
      </c>
      <c r="Q3100" t="s">
        <v>2117</v>
      </c>
      <c r="R3100" t="s">
        <v>134</v>
      </c>
      <c r="S3100" t="s">
        <v>135</v>
      </c>
      <c r="V3100" t="str">
        <f>_xlfn.XLOOKUP(UNIVERSO[[#This Row],[Ruta DN]],'[1]Cuota Ruta'!E:E,'[1]Cuota Ruta'!G:G)</f>
        <v>Cargar</v>
      </c>
    </row>
    <row r="3101" spans="1:22" x14ac:dyDescent="0.25">
      <c r="A3101" t="s">
        <v>213</v>
      </c>
      <c r="B3101" t="s">
        <v>729</v>
      </c>
      <c r="C3101">
        <v>2603400991</v>
      </c>
      <c r="D3101">
        <v>1203400991</v>
      </c>
      <c r="E3101" t="s">
        <v>54</v>
      </c>
      <c r="F3101" t="s">
        <v>730</v>
      </c>
      <c r="G3101" t="s">
        <v>4687</v>
      </c>
      <c r="H3101" t="s">
        <v>5350</v>
      </c>
      <c r="I3101" t="s">
        <v>39</v>
      </c>
      <c r="J3101" t="s">
        <v>29</v>
      </c>
      <c r="K3101" t="s">
        <v>590</v>
      </c>
      <c r="L3101">
        <v>-90.813029999999998</v>
      </c>
      <c r="M3101">
        <v>14.66142</v>
      </c>
      <c r="N3101">
        <v>14.66141166666667</v>
      </c>
      <c r="O3101">
        <v>-90.812986670000001</v>
      </c>
      <c r="P3101" t="s">
        <v>31</v>
      </c>
      <c r="Q3101" t="s">
        <v>2117</v>
      </c>
      <c r="R3101" t="s">
        <v>219</v>
      </c>
      <c r="S3101" t="s">
        <v>220</v>
      </c>
      <c r="T3101">
        <v>1</v>
      </c>
      <c r="V3101" t="str">
        <f>_xlfn.XLOOKUP(UNIVERSO[[#This Row],[Ruta DN]],'[1]Cuota Ruta'!E:E,'[1]Cuota Ruta'!G:G)</f>
        <v>Cargar</v>
      </c>
    </row>
    <row r="3102" spans="1:22" x14ac:dyDescent="0.25">
      <c r="A3102" t="s">
        <v>128</v>
      </c>
      <c r="B3102" t="s">
        <v>1084</v>
      </c>
      <c r="C3102">
        <v>2603315988</v>
      </c>
      <c r="D3102">
        <v>1203315988</v>
      </c>
      <c r="E3102" t="s">
        <v>54</v>
      </c>
      <c r="F3102" t="s">
        <v>1085</v>
      </c>
      <c r="G3102" t="s">
        <v>5351</v>
      </c>
      <c r="H3102" t="s">
        <v>5352</v>
      </c>
      <c r="I3102" t="s">
        <v>39</v>
      </c>
      <c r="J3102" t="s">
        <v>46</v>
      </c>
      <c r="K3102" t="s">
        <v>133</v>
      </c>
      <c r="L3102">
        <v>-89.867909999999995</v>
      </c>
      <c r="M3102">
        <v>14.506169999999999</v>
      </c>
      <c r="N3102">
        <v>14.506169999999999</v>
      </c>
      <c r="O3102">
        <v>-89.867909999999995</v>
      </c>
      <c r="P3102" t="s">
        <v>31</v>
      </c>
      <c r="Q3102" t="s">
        <v>2114</v>
      </c>
      <c r="R3102" t="s">
        <v>134</v>
      </c>
      <c r="S3102" t="s">
        <v>135</v>
      </c>
      <c r="V3102" t="str">
        <f>_xlfn.XLOOKUP(UNIVERSO[[#This Row],[Ruta DN]],'[1]Cuota Ruta'!E:E,'[1]Cuota Ruta'!G:G)</f>
        <v>Cargar</v>
      </c>
    </row>
    <row r="3103" spans="1:22" x14ac:dyDescent="0.25">
      <c r="A3103" t="s">
        <v>286</v>
      </c>
      <c r="B3103" t="s">
        <v>1060</v>
      </c>
      <c r="C3103">
        <v>2603401091</v>
      </c>
      <c r="D3103">
        <v>1203401091</v>
      </c>
      <c r="E3103" t="s">
        <v>54</v>
      </c>
      <c r="F3103" t="s">
        <v>1061</v>
      </c>
      <c r="G3103" t="s">
        <v>3424</v>
      </c>
      <c r="H3103" t="s">
        <v>5353</v>
      </c>
      <c r="I3103" t="s">
        <v>28</v>
      </c>
      <c r="J3103" t="s">
        <v>46</v>
      </c>
      <c r="K3103" t="s">
        <v>575</v>
      </c>
      <c r="L3103">
        <v>-89.896150000000006</v>
      </c>
      <c r="M3103">
        <v>14.295920000000001</v>
      </c>
      <c r="N3103">
        <v>14.2959227</v>
      </c>
      <c r="O3103">
        <v>-89.895971959999983</v>
      </c>
      <c r="P3103" t="s">
        <v>31</v>
      </c>
      <c r="Q3103" t="s">
        <v>2117</v>
      </c>
      <c r="R3103" t="s">
        <v>292</v>
      </c>
      <c r="S3103" t="s">
        <v>293</v>
      </c>
      <c r="V3103" t="str">
        <f>_xlfn.XLOOKUP(UNIVERSO[[#This Row],[Ruta DN]],'[1]Cuota Ruta'!E:E,'[1]Cuota Ruta'!G:G)</f>
        <v>Cargar</v>
      </c>
    </row>
    <row r="3104" spans="1:22" x14ac:dyDescent="0.25">
      <c r="A3104" t="s">
        <v>98</v>
      </c>
      <c r="B3104" t="s">
        <v>149</v>
      </c>
      <c r="C3104">
        <v>2603401119</v>
      </c>
      <c r="D3104">
        <v>1203401119</v>
      </c>
      <c r="E3104" t="s">
        <v>54</v>
      </c>
      <c r="F3104" t="s">
        <v>150</v>
      </c>
      <c r="G3104" t="s">
        <v>5132</v>
      </c>
      <c r="H3104" t="s">
        <v>5354</v>
      </c>
      <c r="I3104" t="s">
        <v>39</v>
      </c>
      <c r="J3104" t="s">
        <v>29</v>
      </c>
      <c r="K3104" t="s">
        <v>110</v>
      </c>
      <c r="L3104">
        <v>-90.585419000000002</v>
      </c>
      <c r="M3104">
        <v>14.518649999999999</v>
      </c>
      <c r="N3104">
        <v>14.518511670000001</v>
      </c>
      <c r="O3104">
        <v>-90.585724999999996</v>
      </c>
      <c r="P3104" t="s">
        <v>31</v>
      </c>
      <c r="Q3104" t="s">
        <v>2114</v>
      </c>
      <c r="R3104" t="s">
        <v>104</v>
      </c>
      <c r="S3104" t="s">
        <v>105</v>
      </c>
      <c r="V3104" t="str">
        <f>_xlfn.XLOOKUP(UNIVERSO[[#This Row],[Ruta DN]],'[1]Cuota Ruta'!E:E,'[1]Cuota Ruta'!G:G)</f>
        <v>Cargar</v>
      </c>
    </row>
    <row r="3105" spans="1:22" x14ac:dyDescent="0.25">
      <c r="A3105" t="s">
        <v>205</v>
      </c>
      <c r="B3105" t="s">
        <v>206</v>
      </c>
      <c r="C3105">
        <v>2603316151</v>
      </c>
      <c r="D3105">
        <v>1203316151</v>
      </c>
      <c r="E3105" t="s">
        <v>54</v>
      </c>
      <c r="F3105" t="s">
        <v>207</v>
      </c>
      <c r="G3105" t="s">
        <v>5355</v>
      </c>
      <c r="H3105" t="s">
        <v>5356</v>
      </c>
      <c r="I3105" t="s">
        <v>39</v>
      </c>
      <c r="J3105" t="s">
        <v>46</v>
      </c>
      <c r="K3105" t="s">
        <v>210</v>
      </c>
      <c r="L3105">
        <v>-90.382917000000006</v>
      </c>
      <c r="M3105">
        <v>14.069100000000001</v>
      </c>
      <c r="N3105">
        <v>14.069100000000001</v>
      </c>
      <c r="O3105">
        <v>-90.382917000000006</v>
      </c>
      <c r="P3105" t="s">
        <v>31</v>
      </c>
      <c r="Q3105" t="s">
        <v>2114</v>
      </c>
      <c r="R3105" t="s">
        <v>211</v>
      </c>
      <c r="S3105" t="s">
        <v>212</v>
      </c>
      <c r="V3105" t="str">
        <f>_xlfn.XLOOKUP(UNIVERSO[[#This Row],[Ruta DN]],'[1]Cuota Ruta'!E:E,'[1]Cuota Ruta'!G:G)</f>
        <v>Cargar</v>
      </c>
    </row>
    <row r="3106" spans="1:22" x14ac:dyDescent="0.25">
      <c r="A3106" t="s">
        <v>111</v>
      </c>
      <c r="B3106" t="s">
        <v>443</v>
      </c>
      <c r="C3106">
        <v>2603401264</v>
      </c>
      <c r="D3106">
        <v>1203401264</v>
      </c>
      <c r="E3106" t="s">
        <v>54</v>
      </c>
      <c r="F3106" t="s">
        <v>444</v>
      </c>
      <c r="G3106" t="s">
        <v>3114</v>
      </c>
      <c r="H3106" t="s">
        <v>5357</v>
      </c>
      <c r="I3106" t="s">
        <v>39</v>
      </c>
      <c r="J3106" t="s">
        <v>29</v>
      </c>
      <c r="K3106" t="s">
        <v>157</v>
      </c>
      <c r="L3106">
        <v>-90.545991999999998</v>
      </c>
      <c r="M3106">
        <v>14.616717</v>
      </c>
      <c r="N3106">
        <v>14.616612434387211</v>
      </c>
      <c r="O3106">
        <v>-90.546035766601563</v>
      </c>
      <c r="P3106" t="s">
        <v>31</v>
      </c>
      <c r="Q3106" t="s">
        <v>2114</v>
      </c>
      <c r="R3106" t="s">
        <v>117</v>
      </c>
      <c r="S3106" t="s">
        <v>118</v>
      </c>
      <c r="V3106" t="str">
        <f>_xlfn.XLOOKUP(UNIVERSO[[#This Row],[Ruta DN]],'[1]Cuota Ruta'!E:E,'[1]Cuota Ruta'!G:G)</f>
        <v>Cargar</v>
      </c>
    </row>
    <row r="3107" spans="1:22" x14ac:dyDescent="0.25">
      <c r="A3107" t="s">
        <v>213</v>
      </c>
      <c r="B3107" t="s">
        <v>747</v>
      </c>
      <c r="C3107">
        <v>2603401353</v>
      </c>
      <c r="D3107">
        <v>1203401353</v>
      </c>
      <c r="E3107" t="s">
        <v>54</v>
      </c>
      <c r="F3107" t="s">
        <v>748</v>
      </c>
      <c r="G3107" t="s">
        <v>966</v>
      </c>
      <c r="H3107" t="s">
        <v>5358</v>
      </c>
      <c r="I3107" t="s">
        <v>39</v>
      </c>
      <c r="J3107" t="s">
        <v>46</v>
      </c>
      <c r="K3107" t="s">
        <v>218</v>
      </c>
      <c r="L3107">
        <v>-90.751739999999998</v>
      </c>
      <c r="M3107">
        <v>14.528919999999999</v>
      </c>
      <c r="N3107">
        <v>14.528788416646419</v>
      </c>
      <c r="O3107">
        <v>-90.751640712842345</v>
      </c>
      <c r="P3107" t="s">
        <v>31</v>
      </c>
      <c r="Q3107" t="s">
        <v>2117</v>
      </c>
      <c r="R3107" t="s">
        <v>219</v>
      </c>
      <c r="S3107" t="s">
        <v>220</v>
      </c>
      <c r="V3107" t="str">
        <f>_xlfn.XLOOKUP(UNIVERSO[[#This Row],[Ruta DN]],'[1]Cuota Ruta'!E:E,'[1]Cuota Ruta'!G:G)</f>
        <v>Cargar</v>
      </c>
    </row>
    <row r="3108" spans="1:22" x14ac:dyDescent="0.25">
      <c r="A3108" t="s">
        <v>213</v>
      </c>
      <c r="B3108" t="s">
        <v>747</v>
      </c>
      <c r="C3108">
        <v>2603401355</v>
      </c>
      <c r="D3108">
        <v>1203401355</v>
      </c>
      <c r="E3108" t="s">
        <v>54</v>
      </c>
      <c r="F3108" t="s">
        <v>748</v>
      </c>
      <c r="G3108" t="s">
        <v>394</v>
      </c>
      <c r="H3108" t="s">
        <v>5359</v>
      </c>
      <c r="I3108" t="s">
        <v>39</v>
      </c>
      <c r="J3108" t="s">
        <v>29</v>
      </c>
      <c r="K3108" t="s">
        <v>218</v>
      </c>
      <c r="L3108">
        <v>-90.751940000000005</v>
      </c>
      <c r="M3108">
        <v>14.527150000000001</v>
      </c>
      <c r="N3108">
        <v>14.5271688234061</v>
      </c>
      <c r="O3108">
        <v>-90.751905329525471</v>
      </c>
      <c r="P3108" t="s">
        <v>31</v>
      </c>
      <c r="Q3108" t="s">
        <v>2117</v>
      </c>
      <c r="R3108" t="s">
        <v>219</v>
      </c>
      <c r="S3108" t="s">
        <v>220</v>
      </c>
      <c r="T3108">
        <v>5</v>
      </c>
      <c r="V3108" t="str">
        <f>_xlfn.XLOOKUP(UNIVERSO[[#This Row],[Ruta DN]],'[1]Cuota Ruta'!E:E,'[1]Cuota Ruta'!G:G)</f>
        <v>Cargar</v>
      </c>
    </row>
    <row r="3109" spans="1:22" x14ac:dyDescent="0.25">
      <c r="A3109" t="s">
        <v>213</v>
      </c>
      <c r="B3109" t="s">
        <v>747</v>
      </c>
      <c r="C3109">
        <v>2603401358</v>
      </c>
      <c r="D3109">
        <v>1203401358</v>
      </c>
      <c r="E3109" t="s">
        <v>54</v>
      </c>
      <c r="F3109" t="s">
        <v>748</v>
      </c>
      <c r="G3109" t="s">
        <v>794</v>
      </c>
      <c r="H3109" t="s">
        <v>5360</v>
      </c>
      <c r="I3109" t="s">
        <v>39</v>
      </c>
      <c r="J3109" t="s">
        <v>29</v>
      </c>
      <c r="K3109" t="s">
        <v>218</v>
      </c>
      <c r="L3109">
        <v>-90.759720000000002</v>
      </c>
      <c r="M3109">
        <v>14.52468</v>
      </c>
      <c r="N3109">
        <v>14.524675</v>
      </c>
      <c r="O3109">
        <v>-90.759653330000006</v>
      </c>
      <c r="P3109" t="s">
        <v>31</v>
      </c>
      <c r="Q3109" t="s">
        <v>2117</v>
      </c>
      <c r="R3109" t="s">
        <v>219</v>
      </c>
      <c r="S3109" t="s">
        <v>220</v>
      </c>
      <c r="V3109" t="str">
        <f>_xlfn.XLOOKUP(UNIVERSO[[#This Row],[Ruta DN]],'[1]Cuota Ruta'!E:E,'[1]Cuota Ruta'!G:G)</f>
        <v>Cargar</v>
      </c>
    </row>
    <row r="3110" spans="1:22" x14ac:dyDescent="0.25">
      <c r="A3110" t="s">
        <v>98</v>
      </c>
      <c r="B3110" t="s">
        <v>1650</v>
      </c>
      <c r="C3110">
        <v>2603401429</v>
      </c>
      <c r="D3110">
        <v>1203401429</v>
      </c>
      <c r="E3110" t="s">
        <v>54</v>
      </c>
      <c r="F3110" t="s">
        <v>1651</v>
      </c>
      <c r="G3110" t="s">
        <v>5361</v>
      </c>
      <c r="H3110" t="s">
        <v>5362</v>
      </c>
      <c r="I3110" t="s">
        <v>39</v>
      </c>
      <c r="J3110" t="s">
        <v>29</v>
      </c>
      <c r="K3110" t="s">
        <v>103</v>
      </c>
      <c r="L3110">
        <v>-90.542197000000002</v>
      </c>
      <c r="M3110">
        <v>14.55925</v>
      </c>
      <c r="N3110">
        <v>14.559313619999999</v>
      </c>
      <c r="O3110">
        <v>-90.542225349999995</v>
      </c>
      <c r="P3110" t="s">
        <v>31</v>
      </c>
      <c r="Q3110" t="s">
        <v>2114</v>
      </c>
      <c r="R3110" t="s">
        <v>104</v>
      </c>
      <c r="S3110" t="s">
        <v>105</v>
      </c>
      <c r="V3110" t="str">
        <f>_xlfn.XLOOKUP(UNIVERSO[[#This Row],[Ruta DN]],'[1]Cuota Ruta'!E:E,'[1]Cuota Ruta'!G:G)</f>
        <v>Cargar</v>
      </c>
    </row>
    <row r="3111" spans="1:22" x14ac:dyDescent="0.25">
      <c r="A3111" t="s">
        <v>111</v>
      </c>
      <c r="B3111" t="s">
        <v>806</v>
      </c>
      <c r="C3111">
        <v>2603401435</v>
      </c>
      <c r="D3111">
        <v>1203401435</v>
      </c>
      <c r="E3111" t="s">
        <v>54</v>
      </c>
      <c r="F3111" t="s">
        <v>807</v>
      </c>
      <c r="G3111" t="s">
        <v>5363</v>
      </c>
      <c r="H3111" t="s">
        <v>5364</v>
      </c>
      <c r="I3111" t="s">
        <v>28</v>
      </c>
      <c r="J3111" t="s">
        <v>29</v>
      </c>
      <c r="K3111" t="s">
        <v>204</v>
      </c>
      <c r="L3111">
        <v>-90.547944000000001</v>
      </c>
      <c r="M3111">
        <v>14.59065</v>
      </c>
      <c r="N3111">
        <v>14.57385419</v>
      </c>
      <c r="O3111">
        <v>-90.542875949999996</v>
      </c>
      <c r="P3111" t="s">
        <v>31</v>
      </c>
      <c r="Q3111" t="s">
        <v>2114</v>
      </c>
      <c r="R3111" t="s">
        <v>117</v>
      </c>
      <c r="S3111" t="s">
        <v>118</v>
      </c>
      <c r="V3111" t="str">
        <f>_xlfn.XLOOKUP(UNIVERSO[[#This Row],[Ruta DN]],'[1]Cuota Ruta'!E:E,'[1]Cuota Ruta'!G:G)</f>
        <v>Cargar</v>
      </c>
    </row>
    <row r="3112" spans="1:22" x14ac:dyDescent="0.25">
      <c r="A3112" t="s">
        <v>98</v>
      </c>
      <c r="B3112" t="s">
        <v>106</v>
      </c>
      <c r="C3112">
        <v>2603401456</v>
      </c>
      <c r="D3112">
        <v>1203401456</v>
      </c>
      <c r="E3112" t="s">
        <v>54</v>
      </c>
      <c r="F3112" t="s">
        <v>107</v>
      </c>
      <c r="G3112" t="s">
        <v>960</v>
      </c>
      <c r="H3112" t="s">
        <v>5365</v>
      </c>
      <c r="I3112" t="s">
        <v>39</v>
      </c>
      <c r="J3112" t="s">
        <v>29</v>
      </c>
      <c r="K3112" t="s">
        <v>110</v>
      </c>
      <c r="L3112">
        <v>-90.614919</v>
      </c>
      <c r="M3112">
        <v>14.477489</v>
      </c>
      <c r="N3112">
        <v>14.48003578186035</v>
      </c>
      <c r="O3112">
        <v>-90.616600036621094</v>
      </c>
      <c r="P3112" t="s">
        <v>31</v>
      </c>
      <c r="Q3112" t="s">
        <v>2114</v>
      </c>
      <c r="R3112" t="s">
        <v>104</v>
      </c>
      <c r="S3112" t="s">
        <v>105</v>
      </c>
      <c r="V3112" t="str">
        <f>_xlfn.XLOOKUP(UNIVERSO[[#This Row],[Ruta DN]],'[1]Cuota Ruta'!E:E,'[1]Cuota Ruta'!G:G)</f>
        <v>Cargar</v>
      </c>
    </row>
    <row r="3113" spans="1:22" x14ac:dyDescent="0.25">
      <c r="A3113" t="s">
        <v>213</v>
      </c>
      <c r="B3113" t="s">
        <v>884</v>
      </c>
      <c r="C3113">
        <v>2603401466</v>
      </c>
      <c r="D3113">
        <v>1203401466</v>
      </c>
      <c r="E3113" t="s">
        <v>54</v>
      </c>
      <c r="F3113" t="s">
        <v>885</v>
      </c>
      <c r="G3113" t="s">
        <v>5366</v>
      </c>
      <c r="H3113" t="s">
        <v>5367</v>
      </c>
      <c r="I3113" t="s">
        <v>39</v>
      </c>
      <c r="J3113" t="s">
        <v>29</v>
      </c>
      <c r="K3113" t="s">
        <v>218</v>
      </c>
      <c r="L3113">
        <v>-90.766045000000005</v>
      </c>
      <c r="M3113">
        <v>14.521895000000001</v>
      </c>
      <c r="N3113">
        <v>14.679109009999999</v>
      </c>
      <c r="O3113">
        <v>-90.486813049999995</v>
      </c>
      <c r="P3113" t="s">
        <v>31</v>
      </c>
      <c r="Q3113" t="s">
        <v>2114</v>
      </c>
      <c r="R3113" t="s">
        <v>219</v>
      </c>
      <c r="S3113" t="s">
        <v>220</v>
      </c>
      <c r="V3113" t="str">
        <f>_xlfn.XLOOKUP(UNIVERSO[[#This Row],[Ruta DN]],'[1]Cuota Ruta'!E:E,'[1]Cuota Ruta'!G:G)</f>
        <v>Cargar</v>
      </c>
    </row>
    <row r="3114" spans="1:22" x14ac:dyDescent="0.25">
      <c r="A3114" t="s">
        <v>111</v>
      </c>
      <c r="B3114" t="s">
        <v>356</v>
      </c>
      <c r="C3114">
        <v>2603316511</v>
      </c>
      <c r="D3114">
        <v>1203316511</v>
      </c>
      <c r="E3114" t="s">
        <v>54</v>
      </c>
      <c r="F3114" t="s">
        <v>357</v>
      </c>
      <c r="G3114" t="s">
        <v>2479</v>
      </c>
      <c r="H3114" t="s">
        <v>5368</v>
      </c>
      <c r="I3114" t="s">
        <v>93</v>
      </c>
      <c r="J3114" t="s">
        <v>29</v>
      </c>
      <c r="K3114" t="s">
        <v>173</v>
      </c>
      <c r="L3114">
        <v>-90.575918999999999</v>
      </c>
      <c r="M3114">
        <v>14.655469</v>
      </c>
      <c r="N3114">
        <v>14.655469</v>
      </c>
      <c r="O3114">
        <v>-90.575918999999999</v>
      </c>
      <c r="P3114" t="s">
        <v>31</v>
      </c>
      <c r="Q3114" t="s">
        <v>2114</v>
      </c>
      <c r="R3114" t="s">
        <v>117</v>
      </c>
      <c r="S3114" t="s">
        <v>118</v>
      </c>
      <c r="V3114" t="str">
        <f>_xlfn.XLOOKUP(UNIVERSO[[#This Row],[Ruta DN]],'[1]Cuota Ruta'!E:E,'[1]Cuota Ruta'!G:G)</f>
        <v>Cargar</v>
      </c>
    </row>
    <row r="3115" spans="1:22" x14ac:dyDescent="0.25">
      <c r="A3115" t="s">
        <v>111</v>
      </c>
      <c r="B3115" t="s">
        <v>1569</v>
      </c>
      <c r="C3115">
        <v>2603401588</v>
      </c>
      <c r="D3115">
        <v>1203401588</v>
      </c>
      <c r="E3115" t="s">
        <v>54</v>
      </c>
      <c r="F3115" t="s">
        <v>1570</v>
      </c>
      <c r="G3115" t="s">
        <v>65</v>
      </c>
      <c r="H3115" t="s">
        <v>5369</v>
      </c>
      <c r="I3115" t="s">
        <v>39</v>
      </c>
      <c r="J3115" t="s">
        <v>29</v>
      </c>
      <c r="K3115" t="s">
        <v>157</v>
      </c>
      <c r="L3115">
        <v>-90.527918999999997</v>
      </c>
      <c r="M3115">
        <v>14.61665</v>
      </c>
      <c r="N3115">
        <v>14.616583655588331</v>
      </c>
      <c r="O3115">
        <v>-90.528018493205309</v>
      </c>
      <c r="P3115" t="s">
        <v>31</v>
      </c>
      <c r="Q3115" t="s">
        <v>2114</v>
      </c>
      <c r="R3115" t="s">
        <v>117</v>
      </c>
      <c r="S3115" t="s">
        <v>118</v>
      </c>
      <c r="V3115" t="str">
        <f>_xlfn.XLOOKUP(UNIVERSO[[#This Row],[Ruta DN]],'[1]Cuota Ruta'!E:E,'[1]Cuota Ruta'!G:G)</f>
        <v>Cargar</v>
      </c>
    </row>
    <row r="3116" spans="1:22" x14ac:dyDescent="0.25">
      <c r="A3116" t="s">
        <v>22</v>
      </c>
      <c r="B3116" t="s">
        <v>124</v>
      </c>
      <c r="C3116">
        <v>2603401626</v>
      </c>
      <c r="D3116">
        <v>1203401626</v>
      </c>
      <c r="E3116" t="s">
        <v>54</v>
      </c>
      <c r="F3116" t="s">
        <v>125</v>
      </c>
      <c r="G3116" t="s">
        <v>5370</v>
      </c>
      <c r="H3116" t="s">
        <v>5371</v>
      </c>
      <c r="I3116" t="s">
        <v>39</v>
      </c>
      <c r="J3116" t="s">
        <v>46</v>
      </c>
      <c r="K3116" t="s">
        <v>80</v>
      </c>
      <c r="L3116">
        <v>-90.513707999999994</v>
      </c>
      <c r="M3116">
        <v>14.643639</v>
      </c>
      <c r="N3116">
        <v>14.64361807</v>
      </c>
      <c r="O3116">
        <v>-90.513697820000004</v>
      </c>
      <c r="P3116" t="s">
        <v>31</v>
      </c>
      <c r="Q3116" t="s">
        <v>2114</v>
      </c>
      <c r="R3116" t="s">
        <v>33</v>
      </c>
      <c r="S3116" t="s">
        <v>34</v>
      </c>
      <c r="V3116" t="str">
        <f>_xlfn.XLOOKUP(UNIVERSO[[#This Row],[Ruta DN]],'[1]Cuota Ruta'!E:E,'[1]Cuota Ruta'!G:G)</f>
        <v>Cargar</v>
      </c>
    </row>
    <row r="3117" spans="1:22" x14ac:dyDescent="0.25">
      <c r="A3117" t="s">
        <v>98</v>
      </c>
      <c r="B3117" t="s">
        <v>136</v>
      </c>
      <c r="C3117">
        <v>2603401716</v>
      </c>
      <c r="D3117">
        <v>1203401716</v>
      </c>
      <c r="E3117" t="s">
        <v>54</v>
      </c>
      <c r="F3117" t="s">
        <v>137</v>
      </c>
      <c r="G3117" t="s">
        <v>5372</v>
      </c>
      <c r="H3117" t="s">
        <v>5373</v>
      </c>
      <c r="I3117" t="s">
        <v>28</v>
      </c>
      <c r="J3117" t="s">
        <v>29</v>
      </c>
      <c r="K3117" t="s">
        <v>123</v>
      </c>
      <c r="L3117">
        <v>-90.600869000000003</v>
      </c>
      <c r="M3117">
        <v>14.520839</v>
      </c>
      <c r="N3117">
        <v>14.5207979</v>
      </c>
      <c r="O3117">
        <v>-90.600926520000002</v>
      </c>
      <c r="P3117" t="s">
        <v>31</v>
      </c>
      <c r="Q3117" t="s">
        <v>2114</v>
      </c>
      <c r="R3117" t="s">
        <v>104</v>
      </c>
      <c r="S3117" t="s">
        <v>105</v>
      </c>
      <c r="V3117" t="str">
        <f>_xlfn.XLOOKUP(UNIVERSO[[#This Row],[Ruta DN]],'[1]Cuota Ruta'!E:E,'[1]Cuota Ruta'!G:G)</f>
        <v>Cargar</v>
      </c>
    </row>
    <row r="3118" spans="1:22" x14ac:dyDescent="0.25">
      <c r="A3118" t="s">
        <v>98</v>
      </c>
      <c r="B3118" t="s">
        <v>743</v>
      </c>
      <c r="C3118">
        <v>2603401745</v>
      </c>
      <c r="D3118">
        <v>1203401745</v>
      </c>
      <c r="E3118" t="s">
        <v>54</v>
      </c>
      <c r="F3118" t="s">
        <v>744</v>
      </c>
      <c r="G3118" t="s">
        <v>5374</v>
      </c>
      <c r="H3118" t="s">
        <v>5375</v>
      </c>
      <c r="I3118" t="s">
        <v>39</v>
      </c>
      <c r="J3118" t="s">
        <v>29</v>
      </c>
      <c r="K3118" t="s">
        <v>110</v>
      </c>
      <c r="L3118">
        <v>-90.687927999999999</v>
      </c>
      <c r="M3118">
        <v>14.4139</v>
      </c>
      <c r="N3118">
        <v>14.481653319999999</v>
      </c>
      <c r="O3118">
        <v>-90.628052789999998</v>
      </c>
      <c r="P3118" t="s">
        <v>31</v>
      </c>
      <c r="Q3118" t="s">
        <v>2117</v>
      </c>
      <c r="R3118" t="s">
        <v>104</v>
      </c>
      <c r="S3118" t="s">
        <v>105</v>
      </c>
      <c r="V3118" t="str">
        <f>_xlfn.XLOOKUP(UNIVERSO[[#This Row],[Ruta DN]],'[1]Cuota Ruta'!E:E,'[1]Cuota Ruta'!G:G)</f>
        <v>Cargar</v>
      </c>
    </row>
    <row r="3119" spans="1:22" x14ac:dyDescent="0.25">
      <c r="A3119" t="s">
        <v>213</v>
      </c>
      <c r="B3119" t="s">
        <v>755</v>
      </c>
      <c r="C3119">
        <v>2603401761</v>
      </c>
      <c r="D3119">
        <v>1203401761</v>
      </c>
      <c r="E3119" t="s">
        <v>54</v>
      </c>
      <c r="F3119" t="s">
        <v>756</v>
      </c>
      <c r="G3119" t="s">
        <v>5376</v>
      </c>
      <c r="H3119" t="s">
        <v>5377</v>
      </c>
      <c r="I3119" t="s">
        <v>39</v>
      </c>
      <c r="J3119" t="s">
        <v>237</v>
      </c>
      <c r="K3119" t="s">
        <v>537</v>
      </c>
      <c r="L3119">
        <v>-90.926687999999999</v>
      </c>
      <c r="M3119">
        <v>14.631805</v>
      </c>
      <c r="N3119">
        <v>14.63175715</v>
      </c>
      <c r="O3119">
        <v>-90.92669386</v>
      </c>
      <c r="P3119" t="s">
        <v>95</v>
      </c>
      <c r="Q3119" t="s">
        <v>2114</v>
      </c>
      <c r="R3119" t="s">
        <v>219</v>
      </c>
      <c r="S3119" t="s">
        <v>220</v>
      </c>
      <c r="V3119" t="str">
        <f>_xlfn.XLOOKUP(UNIVERSO[[#This Row],[Ruta DN]],'[1]Cuota Ruta'!E:E,'[1]Cuota Ruta'!G:G)</f>
        <v>Cargar</v>
      </c>
    </row>
    <row r="3120" spans="1:22" x14ac:dyDescent="0.25">
      <c r="A3120" t="s">
        <v>98</v>
      </c>
      <c r="B3120" t="s">
        <v>1644</v>
      </c>
      <c r="C3120">
        <v>2603316599</v>
      </c>
      <c r="D3120">
        <v>1203316599</v>
      </c>
      <c r="E3120" t="s">
        <v>54</v>
      </c>
      <c r="F3120" t="s">
        <v>1645</v>
      </c>
      <c r="G3120" t="s">
        <v>83</v>
      </c>
      <c r="H3120" t="s">
        <v>5378</v>
      </c>
      <c r="I3120" t="s">
        <v>93</v>
      </c>
      <c r="J3120" t="s">
        <v>29</v>
      </c>
      <c r="K3120" t="s">
        <v>123</v>
      </c>
      <c r="L3120">
        <v>-90.626868999999999</v>
      </c>
      <c r="M3120">
        <v>14.523678</v>
      </c>
      <c r="N3120">
        <v>14.523678</v>
      </c>
      <c r="O3120">
        <v>-90.626868999999999</v>
      </c>
      <c r="P3120" t="s">
        <v>31</v>
      </c>
      <c r="Q3120" t="s">
        <v>2119</v>
      </c>
      <c r="R3120" t="s">
        <v>104</v>
      </c>
      <c r="S3120" t="s">
        <v>105</v>
      </c>
      <c r="V3120" t="str">
        <f>_xlfn.XLOOKUP(UNIVERSO[[#This Row],[Ruta DN]],'[1]Cuota Ruta'!E:E,'[1]Cuota Ruta'!G:G)</f>
        <v>Cargar</v>
      </c>
    </row>
    <row r="3121" spans="1:22" x14ac:dyDescent="0.25">
      <c r="A3121" t="s">
        <v>365</v>
      </c>
      <c r="B3121" t="s">
        <v>751</v>
      </c>
      <c r="C3121">
        <v>2603401801</v>
      </c>
      <c r="D3121">
        <v>1203401801</v>
      </c>
      <c r="E3121" t="s">
        <v>54</v>
      </c>
      <c r="F3121" t="s">
        <v>752</v>
      </c>
      <c r="G3121" t="s">
        <v>4212</v>
      </c>
      <c r="H3121" t="s">
        <v>4806</v>
      </c>
      <c r="I3121" t="s">
        <v>39</v>
      </c>
      <c r="J3121" t="s">
        <v>46</v>
      </c>
      <c r="K3121" t="s">
        <v>370</v>
      </c>
      <c r="L3121">
        <v>-90.068511000000001</v>
      </c>
      <c r="M3121">
        <v>14.859489</v>
      </c>
      <c r="N3121">
        <v>14.859771650000001</v>
      </c>
      <c r="O3121">
        <v>-90.068560910000002</v>
      </c>
      <c r="P3121" t="s">
        <v>31</v>
      </c>
      <c r="Q3121" t="s">
        <v>2114</v>
      </c>
      <c r="R3121" t="s">
        <v>371</v>
      </c>
      <c r="S3121" t="s">
        <v>372</v>
      </c>
      <c r="V3121" t="str">
        <f>_xlfn.XLOOKUP(UNIVERSO[[#This Row],[Ruta DN]],'[1]Cuota Ruta'!E:E,'[1]Cuota Ruta'!G:G)</f>
        <v>Cargar</v>
      </c>
    </row>
    <row r="3122" spans="1:22" x14ac:dyDescent="0.25">
      <c r="A3122" t="s">
        <v>22</v>
      </c>
      <c r="B3122" t="s">
        <v>60</v>
      </c>
      <c r="C3122">
        <v>2603401806</v>
      </c>
      <c r="D3122">
        <v>1203401806</v>
      </c>
      <c r="E3122" t="s">
        <v>54</v>
      </c>
      <c r="F3122" t="s">
        <v>61</v>
      </c>
      <c r="G3122" t="s">
        <v>62</v>
      </c>
      <c r="H3122" t="s">
        <v>5379</v>
      </c>
      <c r="I3122" t="s">
        <v>39</v>
      </c>
      <c r="J3122" t="s">
        <v>29</v>
      </c>
      <c r="K3122" t="s">
        <v>64</v>
      </c>
      <c r="L3122">
        <v>-90.446650000000005</v>
      </c>
      <c r="M3122">
        <v>14.685677999999999</v>
      </c>
      <c r="N3122">
        <v>14.68565375</v>
      </c>
      <c r="O3122">
        <v>-90.446621980000003</v>
      </c>
      <c r="P3122" t="s">
        <v>31</v>
      </c>
      <c r="Q3122" t="s">
        <v>2114</v>
      </c>
      <c r="R3122" t="s">
        <v>33</v>
      </c>
      <c r="S3122" t="s">
        <v>34</v>
      </c>
      <c r="V3122" t="str">
        <f>_xlfn.XLOOKUP(UNIVERSO[[#This Row],[Ruta DN]],'[1]Cuota Ruta'!E:E,'[1]Cuota Ruta'!G:G)</f>
        <v>Cargar</v>
      </c>
    </row>
    <row r="3123" spans="1:22" x14ac:dyDescent="0.25">
      <c r="A3123" t="s">
        <v>98</v>
      </c>
      <c r="B3123" t="s">
        <v>691</v>
      </c>
      <c r="C3123">
        <v>2603401927</v>
      </c>
      <c r="D3123">
        <v>1203401927</v>
      </c>
      <c r="E3123" t="s">
        <v>54</v>
      </c>
      <c r="F3123" t="s">
        <v>692</v>
      </c>
      <c r="G3123" t="s">
        <v>5380</v>
      </c>
      <c r="H3123" t="s">
        <v>5381</v>
      </c>
      <c r="I3123" t="s">
        <v>28</v>
      </c>
      <c r="J3123" t="s">
        <v>29</v>
      </c>
      <c r="K3123" t="s">
        <v>110</v>
      </c>
      <c r="L3123">
        <v>-90.698519000000005</v>
      </c>
      <c r="M3123">
        <v>14.4041</v>
      </c>
      <c r="N3123">
        <v>14.4041</v>
      </c>
      <c r="O3123">
        <v>-90.698519000000005</v>
      </c>
      <c r="P3123" t="s">
        <v>31</v>
      </c>
      <c r="Q3123" t="s">
        <v>2117</v>
      </c>
      <c r="R3123" t="s">
        <v>104</v>
      </c>
      <c r="S3123" t="s">
        <v>105</v>
      </c>
      <c r="T3123">
        <v>1</v>
      </c>
      <c r="V3123" t="str">
        <f>_xlfn.XLOOKUP(UNIVERSO[[#This Row],[Ruta DN]],'[1]Cuota Ruta'!E:E,'[1]Cuota Ruta'!G:G)</f>
        <v>Cargar</v>
      </c>
    </row>
    <row r="3124" spans="1:22" x14ac:dyDescent="0.25">
      <c r="A3124" t="s">
        <v>98</v>
      </c>
      <c r="B3124" t="s">
        <v>417</v>
      </c>
      <c r="C3124">
        <v>2603401937</v>
      </c>
      <c r="D3124">
        <v>1203401937</v>
      </c>
      <c r="E3124" t="s">
        <v>54</v>
      </c>
      <c r="F3124" t="s">
        <v>418</v>
      </c>
      <c r="G3124" t="s">
        <v>3308</v>
      </c>
      <c r="H3124" t="s">
        <v>5382</v>
      </c>
      <c r="I3124" t="s">
        <v>39</v>
      </c>
      <c r="J3124" t="s">
        <v>29</v>
      </c>
      <c r="K3124" t="s">
        <v>110</v>
      </c>
      <c r="L3124">
        <v>-90.633778000000007</v>
      </c>
      <c r="M3124">
        <v>14.484378</v>
      </c>
      <c r="N3124">
        <v>14.484378</v>
      </c>
      <c r="O3124">
        <v>-90.633778000000007</v>
      </c>
      <c r="P3124" t="s">
        <v>31</v>
      </c>
      <c r="Q3124" t="s">
        <v>2114</v>
      </c>
      <c r="R3124" t="s">
        <v>104</v>
      </c>
      <c r="S3124" t="s">
        <v>105</v>
      </c>
      <c r="V3124" t="str">
        <f>_xlfn.XLOOKUP(UNIVERSO[[#This Row],[Ruta DN]],'[1]Cuota Ruta'!E:E,'[1]Cuota Ruta'!G:G)</f>
        <v>Cargar</v>
      </c>
    </row>
    <row r="3125" spans="1:22" x14ac:dyDescent="0.25">
      <c r="A3125" t="s">
        <v>98</v>
      </c>
      <c r="B3125" t="s">
        <v>136</v>
      </c>
      <c r="C3125">
        <v>2603401956</v>
      </c>
      <c r="D3125">
        <v>1203401956</v>
      </c>
      <c r="E3125" t="s">
        <v>54</v>
      </c>
      <c r="F3125" t="s">
        <v>137</v>
      </c>
      <c r="G3125" t="s">
        <v>5383</v>
      </c>
      <c r="H3125" t="s">
        <v>5384</v>
      </c>
      <c r="I3125" t="s">
        <v>39</v>
      </c>
      <c r="J3125" t="s">
        <v>237</v>
      </c>
      <c r="K3125" t="s">
        <v>123</v>
      </c>
      <c r="L3125">
        <v>-90.609037000000001</v>
      </c>
      <c r="M3125">
        <v>14.518841999999999</v>
      </c>
      <c r="N3125">
        <v>14.519028333333329</v>
      </c>
      <c r="O3125">
        <v>-90.608930000000001</v>
      </c>
      <c r="P3125" t="s">
        <v>95</v>
      </c>
      <c r="Q3125" t="s">
        <v>2114</v>
      </c>
      <c r="R3125" t="s">
        <v>104</v>
      </c>
      <c r="S3125" t="s">
        <v>105</v>
      </c>
      <c r="V3125" t="str">
        <f>_xlfn.XLOOKUP(UNIVERSO[[#This Row],[Ruta DN]],'[1]Cuota Ruta'!E:E,'[1]Cuota Ruta'!G:G)</f>
        <v>Cargar</v>
      </c>
    </row>
    <row r="3126" spans="1:22" x14ac:dyDescent="0.25">
      <c r="A3126" t="s">
        <v>98</v>
      </c>
      <c r="B3126" t="s">
        <v>417</v>
      </c>
      <c r="C3126">
        <v>2603401957</v>
      </c>
      <c r="D3126">
        <v>1203401957</v>
      </c>
      <c r="E3126" t="s">
        <v>54</v>
      </c>
      <c r="F3126" t="s">
        <v>418</v>
      </c>
      <c r="G3126" t="s">
        <v>4212</v>
      </c>
      <c r="H3126" t="s">
        <v>5385</v>
      </c>
      <c r="I3126" t="s">
        <v>39</v>
      </c>
      <c r="J3126" t="s">
        <v>29</v>
      </c>
      <c r="K3126" t="s">
        <v>110</v>
      </c>
      <c r="L3126">
        <v>-90.619697000000002</v>
      </c>
      <c r="M3126">
        <v>14.472519</v>
      </c>
      <c r="N3126">
        <v>14.472519</v>
      </c>
      <c r="O3126">
        <v>-90.619697000000002</v>
      </c>
      <c r="P3126" t="s">
        <v>31</v>
      </c>
      <c r="Q3126" t="s">
        <v>2114</v>
      </c>
      <c r="R3126" t="s">
        <v>104</v>
      </c>
      <c r="S3126" t="s">
        <v>105</v>
      </c>
      <c r="V3126" t="str">
        <f>_xlfn.XLOOKUP(UNIVERSO[[#This Row],[Ruta DN]],'[1]Cuota Ruta'!E:E,'[1]Cuota Ruta'!G:G)</f>
        <v>Cargar</v>
      </c>
    </row>
    <row r="3127" spans="1:22" x14ac:dyDescent="0.25">
      <c r="A3127" t="s">
        <v>22</v>
      </c>
      <c r="B3127" t="s">
        <v>67</v>
      </c>
      <c r="C3127">
        <v>2603402012</v>
      </c>
      <c r="D3127">
        <v>1203402012</v>
      </c>
      <c r="E3127" t="s">
        <v>54</v>
      </c>
      <c r="F3127" t="s">
        <v>68</v>
      </c>
      <c r="G3127" t="s">
        <v>5386</v>
      </c>
      <c r="H3127" t="s">
        <v>5387</v>
      </c>
      <c r="I3127" t="s">
        <v>28</v>
      </c>
      <c r="J3127" t="s">
        <v>46</v>
      </c>
      <c r="K3127" t="s">
        <v>30</v>
      </c>
      <c r="L3127">
        <v>-90.513478000000006</v>
      </c>
      <c r="M3127">
        <v>14.644989000000001</v>
      </c>
      <c r="N3127">
        <v>14.644973139999999</v>
      </c>
      <c r="O3127">
        <v>-90.513454440000004</v>
      </c>
      <c r="P3127" t="s">
        <v>31</v>
      </c>
      <c r="Q3127" t="s">
        <v>2117</v>
      </c>
      <c r="R3127" t="s">
        <v>33</v>
      </c>
      <c r="S3127" t="s">
        <v>34</v>
      </c>
      <c r="V3127" t="str">
        <f>_xlfn.XLOOKUP(UNIVERSO[[#This Row],[Ruta DN]],'[1]Cuota Ruta'!E:E,'[1]Cuota Ruta'!G:G)</f>
        <v>Cargar</v>
      </c>
    </row>
    <row r="3128" spans="1:22" x14ac:dyDescent="0.25">
      <c r="A3128" t="s">
        <v>213</v>
      </c>
      <c r="B3128" t="s">
        <v>601</v>
      </c>
      <c r="C3128">
        <v>2603402064</v>
      </c>
      <c r="D3128">
        <v>1203402064</v>
      </c>
      <c r="E3128" t="s">
        <v>54</v>
      </c>
      <c r="F3128" t="s">
        <v>602</v>
      </c>
      <c r="G3128" t="s">
        <v>65</v>
      </c>
      <c r="H3128" t="s">
        <v>5388</v>
      </c>
      <c r="I3128" t="s">
        <v>93</v>
      </c>
      <c r="J3128" t="s">
        <v>29</v>
      </c>
      <c r="K3128" t="s">
        <v>537</v>
      </c>
      <c r="L3128">
        <v>-90.805892</v>
      </c>
      <c r="M3128">
        <v>14.672542</v>
      </c>
      <c r="N3128">
        <v>14.67276333333333</v>
      </c>
      <c r="O3128">
        <v>-90.805774999999997</v>
      </c>
      <c r="P3128" t="s">
        <v>31</v>
      </c>
      <c r="Q3128" t="s">
        <v>2117</v>
      </c>
      <c r="R3128" t="s">
        <v>219</v>
      </c>
      <c r="S3128" t="s">
        <v>220</v>
      </c>
      <c r="V3128" t="str">
        <f>_xlfn.XLOOKUP(UNIVERSO[[#This Row],[Ruta DN]],'[1]Cuota Ruta'!E:E,'[1]Cuota Ruta'!G:G)</f>
        <v>Cargar</v>
      </c>
    </row>
    <row r="3129" spans="1:22" x14ac:dyDescent="0.25">
      <c r="A3129" t="s">
        <v>111</v>
      </c>
      <c r="B3129" t="s">
        <v>295</v>
      </c>
      <c r="C3129">
        <v>2603402111</v>
      </c>
      <c r="D3129">
        <v>1203402111</v>
      </c>
      <c r="E3129" t="s">
        <v>54</v>
      </c>
      <c r="F3129" t="s">
        <v>296</v>
      </c>
      <c r="G3129" t="s">
        <v>2669</v>
      </c>
      <c r="H3129" t="s">
        <v>5389</v>
      </c>
      <c r="I3129" t="s">
        <v>39</v>
      </c>
      <c r="J3129" t="s">
        <v>29</v>
      </c>
      <c r="K3129" t="s">
        <v>173</v>
      </c>
      <c r="L3129">
        <v>-90.561897299999998</v>
      </c>
      <c r="M3129">
        <v>14.6013775</v>
      </c>
      <c r="N3129">
        <v>14.67847823</v>
      </c>
      <c r="O3129">
        <v>-90.565713360000004</v>
      </c>
      <c r="P3129" t="s">
        <v>31</v>
      </c>
      <c r="Q3129" t="s">
        <v>2114</v>
      </c>
      <c r="R3129" t="s">
        <v>117</v>
      </c>
      <c r="S3129" t="s">
        <v>118</v>
      </c>
      <c r="V3129" t="str">
        <f>_xlfn.XLOOKUP(UNIVERSO[[#This Row],[Ruta DN]],'[1]Cuota Ruta'!E:E,'[1]Cuota Ruta'!G:G)</f>
        <v>Cargar</v>
      </c>
    </row>
    <row r="3130" spans="1:22" x14ac:dyDescent="0.25">
      <c r="A3130" t="s">
        <v>128</v>
      </c>
      <c r="B3130" t="s">
        <v>129</v>
      </c>
      <c r="C3130">
        <v>2603316863</v>
      </c>
      <c r="D3130">
        <v>1203316863</v>
      </c>
      <c r="E3130" t="s">
        <v>54</v>
      </c>
      <c r="F3130" t="s">
        <v>130</v>
      </c>
      <c r="G3130" t="s">
        <v>5390</v>
      </c>
      <c r="H3130" t="s">
        <v>5391</v>
      </c>
      <c r="I3130" t="s">
        <v>39</v>
      </c>
      <c r="J3130" t="s">
        <v>29</v>
      </c>
      <c r="K3130" t="s">
        <v>133</v>
      </c>
      <c r="L3130">
        <v>-89.974170000000001</v>
      </c>
      <c r="M3130">
        <v>14.61964</v>
      </c>
      <c r="N3130">
        <v>14.61964</v>
      </c>
      <c r="O3130">
        <v>-89.974170000000001</v>
      </c>
      <c r="P3130" t="s">
        <v>31</v>
      </c>
      <c r="Q3130" t="s">
        <v>2117</v>
      </c>
      <c r="R3130" t="s">
        <v>134</v>
      </c>
      <c r="S3130" t="s">
        <v>135</v>
      </c>
      <c r="V3130" t="str">
        <f>_xlfn.XLOOKUP(UNIVERSO[[#This Row],[Ruta DN]],'[1]Cuota Ruta'!E:E,'[1]Cuota Ruta'!G:G)</f>
        <v>Cargar</v>
      </c>
    </row>
    <row r="3131" spans="1:22" x14ac:dyDescent="0.25">
      <c r="A3131" t="s">
        <v>213</v>
      </c>
      <c r="B3131" t="s">
        <v>724</v>
      </c>
      <c r="C3131">
        <v>2603402124</v>
      </c>
      <c r="D3131">
        <v>1203402124</v>
      </c>
      <c r="E3131" t="s">
        <v>54</v>
      </c>
      <c r="F3131" t="s">
        <v>725</v>
      </c>
      <c r="G3131" t="s">
        <v>65</v>
      </c>
      <c r="H3131" t="s">
        <v>5392</v>
      </c>
      <c r="I3131" t="s">
        <v>39</v>
      </c>
      <c r="J3131" t="s">
        <v>46</v>
      </c>
      <c r="K3131" t="s">
        <v>218</v>
      </c>
      <c r="L3131">
        <v>-90.746814000000001</v>
      </c>
      <c r="M3131">
        <v>14.580184600000001</v>
      </c>
      <c r="N3131">
        <v>14.58004</v>
      </c>
      <c r="O3131">
        <v>-90.746814999999998</v>
      </c>
      <c r="P3131" t="s">
        <v>31</v>
      </c>
      <c r="Q3131" t="s">
        <v>2117</v>
      </c>
      <c r="R3131" t="s">
        <v>219</v>
      </c>
      <c r="S3131" t="s">
        <v>220</v>
      </c>
      <c r="T3131">
        <v>4</v>
      </c>
      <c r="V3131" t="str">
        <f>_xlfn.XLOOKUP(UNIVERSO[[#This Row],[Ruta DN]],'[1]Cuota Ruta'!E:E,'[1]Cuota Ruta'!G:G)</f>
        <v>Cargar</v>
      </c>
    </row>
    <row r="3132" spans="1:22" x14ac:dyDescent="0.25">
      <c r="A3132" t="s">
        <v>22</v>
      </c>
      <c r="B3132" t="s">
        <v>71</v>
      </c>
      <c r="C3132">
        <v>2603316879</v>
      </c>
      <c r="D3132">
        <v>1203316879</v>
      </c>
      <c r="E3132" t="s">
        <v>54</v>
      </c>
      <c r="F3132" t="s">
        <v>72</v>
      </c>
      <c r="G3132" t="s">
        <v>5393</v>
      </c>
      <c r="H3132" t="s">
        <v>5394</v>
      </c>
      <c r="I3132" t="s">
        <v>39</v>
      </c>
      <c r="J3132" t="s">
        <v>29</v>
      </c>
      <c r="K3132" t="s">
        <v>64</v>
      </c>
      <c r="L3132">
        <v>-90.436860999999993</v>
      </c>
      <c r="M3132">
        <v>14.651297</v>
      </c>
      <c r="N3132">
        <v>14.651297</v>
      </c>
      <c r="O3132">
        <v>-90.436860999999993</v>
      </c>
      <c r="P3132" t="s">
        <v>31</v>
      </c>
      <c r="Q3132" t="s">
        <v>2114</v>
      </c>
      <c r="R3132" t="s">
        <v>33</v>
      </c>
      <c r="S3132" t="s">
        <v>34</v>
      </c>
      <c r="V3132" t="str">
        <f>_xlfn.XLOOKUP(UNIVERSO[[#This Row],[Ruta DN]],'[1]Cuota Ruta'!E:E,'[1]Cuota Ruta'!G:G)</f>
        <v>Cargar</v>
      </c>
    </row>
    <row r="3133" spans="1:22" x14ac:dyDescent="0.25">
      <c r="A3133" t="s">
        <v>98</v>
      </c>
      <c r="B3133" t="s">
        <v>165</v>
      </c>
      <c r="C3133">
        <v>2603402147</v>
      </c>
      <c r="D3133">
        <v>1203402147</v>
      </c>
      <c r="E3133" t="s">
        <v>54</v>
      </c>
      <c r="F3133" t="s">
        <v>166</v>
      </c>
      <c r="G3133" t="s">
        <v>5395</v>
      </c>
      <c r="H3133" t="s">
        <v>5396</v>
      </c>
      <c r="I3133" t="s">
        <v>28</v>
      </c>
      <c r="J3133" t="s">
        <v>46</v>
      </c>
      <c r="K3133" t="s">
        <v>103</v>
      </c>
      <c r="L3133">
        <v>-90.535289000000006</v>
      </c>
      <c r="M3133">
        <v>14.479728</v>
      </c>
      <c r="N3133">
        <v>14.479728</v>
      </c>
      <c r="O3133">
        <v>-90.535289000000006</v>
      </c>
      <c r="P3133" t="s">
        <v>31</v>
      </c>
      <c r="Q3133" t="s">
        <v>2114</v>
      </c>
      <c r="R3133" t="s">
        <v>104</v>
      </c>
      <c r="S3133" t="s">
        <v>105</v>
      </c>
      <c r="V3133" t="str">
        <f>_xlfn.XLOOKUP(UNIVERSO[[#This Row],[Ruta DN]],'[1]Cuota Ruta'!E:E,'[1]Cuota Ruta'!G:G)</f>
        <v>Cargar</v>
      </c>
    </row>
    <row r="3134" spans="1:22" x14ac:dyDescent="0.25">
      <c r="A3134" t="s">
        <v>98</v>
      </c>
      <c r="B3134" t="s">
        <v>423</v>
      </c>
      <c r="C3134">
        <v>2603402175</v>
      </c>
      <c r="D3134">
        <v>1203402175</v>
      </c>
      <c r="E3134" t="s">
        <v>54</v>
      </c>
      <c r="F3134" t="s">
        <v>424</v>
      </c>
      <c r="G3134" t="s">
        <v>108</v>
      </c>
      <c r="H3134" t="s">
        <v>5397</v>
      </c>
      <c r="I3134" t="s">
        <v>28</v>
      </c>
      <c r="J3134" t="s">
        <v>46</v>
      </c>
      <c r="K3134" t="s">
        <v>110</v>
      </c>
      <c r="L3134">
        <v>-90.591046000000006</v>
      </c>
      <c r="M3134">
        <v>14.523913</v>
      </c>
      <c r="N3134">
        <v>14.523913</v>
      </c>
      <c r="O3134">
        <v>-90.591046000000006</v>
      </c>
      <c r="P3134" t="s">
        <v>31</v>
      </c>
      <c r="Q3134" t="s">
        <v>2117</v>
      </c>
      <c r="R3134" t="s">
        <v>104</v>
      </c>
      <c r="S3134" t="s">
        <v>105</v>
      </c>
      <c r="T3134">
        <v>2</v>
      </c>
      <c r="V3134" t="str">
        <f>_xlfn.XLOOKUP(UNIVERSO[[#This Row],[Ruta DN]],'[1]Cuota Ruta'!E:E,'[1]Cuota Ruta'!G:G)</f>
        <v>Cargar</v>
      </c>
    </row>
    <row r="3135" spans="1:22" x14ac:dyDescent="0.25">
      <c r="A3135" t="s">
        <v>111</v>
      </c>
      <c r="B3135" t="s">
        <v>356</v>
      </c>
      <c r="C3135">
        <v>2603402215</v>
      </c>
      <c r="D3135">
        <v>1203402215</v>
      </c>
      <c r="E3135" t="s">
        <v>54</v>
      </c>
      <c r="F3135" t="s">
        <v>357</v>
      </c>
      <c r="G3135" t="s">
        <v>5398</v>
      </c>
      <c r="H3135" t="s">
        <v>5399</v>
      </c>
      <c r="I3135" t="s">
        <v>39</v>
      </c>
      <c r="J3135" t="s">
        <v>29</v>
      </c>
      <c r="K3135" t="s">
        <v>173</v>
      </c>
      <c r="L3135">
        <v>-90.573869000000002</v>
      </c>
      <c r="M3135">
        <v>14.662599999999999</v>
      </c>
      <c r="N3135">
        <v>14.662623569999999</v>
      </c>
      <c r="O3135">
        <v>-90.573608760000013</v>
      </c>
      <c r="P3135" t="s">
        <v>31</v>
      </c>
      <c r="Q3135" t="s">
        <v>2114</v>
      </c>
      <c r="R3135" t="s">
        <v>117</v>
      </c>
      <c r="S3135" t="s">
        <v>118</v>
      </c>
      <c r="V3135" t="str">
        <f>_xlfn.XLOOKUP(UNIVERSO[[#This Row],[Ruta DN]],'[1]Cuota Ruta'!E:E,'[1]Cuota Ruta'!G:G)</f>
        <v>Cargar</v>
      </c>
    </row>
    <row r="3136" spans="1:22" x14ac:dyDescent="0.25">
      <c r="A3136" t="s">
        <v>98</v>
      </c>
      <c r="B3136" t="s">
        <v>519</v>
      </c>
      <c r="C3136">
        <v>2603402227</v>
      </c>
      <c r="D3136">
        <v>1203402227</v>
      </c>
      <c r="E3136" t="s">
        <v>54</v>
      </c>
      <c r="F3136" t="s">
        <v>520</v>
      </c>
      <c r="G3136" t="s">
        <v>5400</v>
      </c>
      <c r="H3136" t="s">
        <v>5401</v>
      </c>
      <c r="I3136" t="s">
        <v>39</v>
      </c>
      <c r="J3136" t="s">
        <v>46</v>
      </c>
      <c r="K3136" t="s">
        <v>123</v>
      </c>
      <c r="L3136">
        <v>-90.567288199999993</v>
      </c>
      <c r="M3136">
        <v>14.525065700000001</v>
      </c>
      <c r="N3136">
        <v>14.52505704</v>
      </c>
      <c r="O3136">
        <v>-90.568025320000004</v>
      </c>
      <c r="P3136" t="s">
        <v>31</v>
      </c>
      <c r="Q3136" t="s">
        <v>2114</v>
      </c>
      <c r="R3136" t="s">
        <v>104</v>
      </c>
      <c r="S3136" t="s">
        <v>105</v>
      </c>
      <c r="V3136" t="str">
        <f>_xlfn.XLOOKUP(UNIVERSO[[#This Row],[Ruta DN]],'[1]Cuota Ruta'!E:E,'[1]Cuota Ruta'!G:G)</f>
        <v>Cargar</v>
      </c>
    </row>
    <row r="3137" spans="1:22" x14ac:dyDescent="0.25">
      <c r="A3137" t="s">
        <v>111</v>
      </c>
      <c r="B3137" t="s">
        <v>1879</v>
      </c>
      <c r="C3137">
        <v>2603402232</v>
      </c>
      <c r="D3137">
        <v>1203402232</v>
      </c>
      <c r="E3137" t="s">
        <v>54</v>
      </c>
      <c r="F3137" t="s">
        <v>1880</v>
      </c>
      <c r="G3137" t="s">
        <v>3114</v>
      </c>
      <c r="H3137" t="s">
        <v>5402</v>
      </c>
      <c r="I3137" t="s">
        <v>28</v>
      </c>
      <c r="J3137" t="s">
        <v>29</v>
      </c>
      <c r="K3137" t="s">
        <v>204</v>
      </c>
      <c r="L3137">
        <v>-90.547228000000004</v>
      </c>
      <c r="M3137">
        <v>14.5991</v>
      </c>
      <c r="N3137">
        <v>14.59918979</v>
      </c>
      <c r="O3137">
        <v>-90.547205950000006</v>
      </c>
      <c r="P3137" t="s">
        <v>31</v>
      </c>
      <c r="Q3137" t="s">
        <v>2117</v>
      </c>
      <c r="R3137" t="s">
        <v>117</v>
      </c>
      <c r="S3137" t="s">
        <v>118</v>
      </c>
      <c r="T3137">
        <v>13</v>
      </c>
      <c r="V3137" t="str">
        <f>_xlfn.XLOOKUP(UNIVERSO[[#This Row],[Ruta DN]],'[1]Cuota Ruta'!E:E,'[1]Cuota Ruta'!G:G)</f>
        <v>Cargar</v>
      </c>
    </row>
    <row r="3138" spans="1:22" x14ac:dyDescent="0.25">
      <c r="A3138" t="s">
        <v>22</v>
      </c>
      <c r="B3138" t="s">
        <v>1395</v>
      </c>
      <c r="C3138">
        <v>2603402249</v>
      </c>
      <c r="D3138">
        <v>1203402249</v>
      </c>
      <c r="E3138" t="s">
        <v>54</v>
      </c>
      <c r="F3138" t="s">
        <v>1396</v>
      </c>
      <c r="G3138" t="s">
        <v>5403</v>
      </c>
      <c r="H3138" t="s">
        <v>5404</v>
      </c>
      <c r="I3138" t="s">
        <v>39</v>
      </c>
      <c r="J3138" t="s">
        <v>29</v>
      </c>
      <c r="K3138" t="s">
        <v>80</v>
      </c>
      <c r="L3138">
        <v>-90.514600000000002</v>
      </c>
      <c r="M3138">
        <v>14.632300000000001</v>
      </c>
      <c r="N3138">
        <v>14.63229903</v>
      </c>
      <c r="O3138">
        <v>-90.514589059999992</v>
      </c>
      <c r="P3138" t="s">
        <v>31</v>
      </c>
      <c r="Q3138" t="s">
        <v>2114</v>
      </c>
      <c r="R3138" t="s">
        <v>33</v>
      </c>
      <c r="S3138" t="s">
        <v>34</v>
      </c>
      <c r="V3138" t="str">
        <f>_xlfn.XLOOKUP(UNIVERSO[[#This Row],[Ruta DN]],'[1]Cuota Ruta'!E:E,'[1]Cuota Ruta'!G:G)</f>
        <v>Cargar</v>
      </c>
    </row>
    <row r="3139" spans="1:22" x14ac:dyDescent="0.25">
      <c r="A3139" t="s">
        <v>98</v>
      </c>
      <c r="B3139" t="s">
        <v>691</v>
      </c>
      <c r="C3139">
        <v>2603402315</v>
      </c>
      <c r="D3139">
        <v>1203402315</v>
      </c>
      <c r="E3139" t="s">
        <v>54</v>
      </c>
      <c r="F3139" t="s">
        <v>692</v>
      </c>
      <c r="G3139" t="s">
        <v>5405</v>
      </c>
      <c r="H3139" t="s">
        <v>5406</v>
      </c>
      <c r="I3139" t="s">
        <v>39</v>
      </c>
      <c r="J3139" t="s">
        <v>29</v>
      </c>
      <c r="K3139" t="s">
        <v>110</v>
      </c>
      <c r="L3139">
        <v>-90.700068999999999</v>
      </c>
      <c r="M3139">
        <v>14.4032</v>
      </c>
      <c r="N3139">
        <v>14.403308620000001</v>
      </c>
      <c r="O3139">
        <v>-90.700008449999999</v>
      </c>
      <c r="P3139" t="s">
        <v>31</v>
      </c>
      <c r="Q3139" t="s">
        <v>2114</v>
      </c>
      <c r="R3139" t="s">
        <v>104</v>
      </c>
      <c r="S3139" t="s">
        <v>105</v>
      </c>
      <c r="V3139" t="str">
        <f>_xlfn.XLOOKUP(UNIVERSO[[#This Row],[Ruta DN]],'[1]Cuota Ruta'!E:E,'[1]Cuota Ruta'!G:G)</f>
        <v>Cargar</v>
      </c>
    </row>
    <row r="3140" spans="1:22" x14ac:dyDescent="0.25">
      <c r="A3140" t="s">
        <v>213</v>
      </c>
      <c r="B3140" t="s">
        <v>647</v>
      </c>
      <c r="C3140">
        <v>2603402331</v>
      </c>
      <c r="D3140">
        <v>1203402331</v>
      </c>
      <c r="E3140" t="s">
        <v>54</v>
      </c>
      <c r="F3140" t="s">
        <v>648</v>
      </c>
      <c r="G3140" t="s">
        <v>5407</v>
      </c>
      <c r="H3140" t="s">
        <v>5408</v>
      </c>
      <c r="I3140" t="s">
        <v>39</v>
      </c>
      <c r="J3140" t="s">
        <v>29</v>
      </c>
      <c r="K3140" t="s">
        <v>599</v>
      </c>
      <c r="L3140">
        <v>-90.824920000000006</v>
      </c>
      <c r="M3140">
        <v>14.658731700000001</v>
      </c>
      <c r="N3140">
        <v>14.659115</v>
      </c>
      <c r="O3140">
        <v>-90.825274999999976</v>
      </c>
      <c r="P3140" t="s">
        <v>31</v>
      </c>
      <c r="Q3140" t="s">
        <v>2114</v>
      </c>
      <c r="R3140" t="s">
        <v>219</v>
      </c>
      <c r="S3140" t="s">
        <v>220</v>
      </c>
      <c r="V3140" t="str">
        <f>_xlfn.XLOOKUP(UNIVERSO[[#This Row],[Ruta DN]],'[1]Cuota Ruta'!E:E,'[1]Cuota Ruta'!G:G)</f>
        <v>Cargar</v>
      </c>
    </row>
    <row r="3141" spans="1:22" x14ac:dyDescent="0.25">
      <c r="A3141" t="s">
        <v>365</v>
      </c>
      <c r="B3141" t="s">
        <v>751</v>
      </c>
      <c r="C3141">
        <v>2603317150</v>
      </c>
      <c r="D3141">
        <v>1203317150</v>
      </c>
      <c r="E3141" t="s">
        <v>54</v>
      </c>
      <c r="F3141" t="s">
        <v>752</v>
      </c>
      <c r="G3141" t="s">
        <v>5409</v>
      </c>
      <c r="H3141" t="s">
        <v>5410</v>
      </c>
      <c r="I3141" t="s">
        <v>39</v>
      </c>
      <c r="J3141" t="s">
        <v>29</v>
      </c>
      <c r="K3141" t="s">
        <v>370</v>
      </c>
      <c r="L3141">
        <v>-90.072699999999998</v>
      </c>
      <c r="M3141">
        <v>14.854739</v>
      </c>
      <c r="N3141">
        <v>14.854739</v>
      </c>
      <c r="O3141">
        <v>-90.072699999999998</v>
      </c>
      <c r="P3141" t="s">
        <v>31</v>
      </c>
      <c r="Q3141" t="s">
        <v>2114</v>
      </c>
      <c r="R3141" t="s">
        <v>371</v>
      </c>
      <c r="S3141" t="s">
        <v>372</v>
      </c>
      <c r="V3141" t="str">
        <f>_xlfn.XLOOKUP(UNIVERSO[[#This Row],[Ruta DN]],'[1]Cuota Ruta'!E:E,'[1]Cuota Ruta'!G:G)</f>
        <v>Cargar</v>
      </c>
    </row>
    <row r="3142" spans="1:22" x14ac:dyDescent="0.25">
      <c r="A3142" t="s">
        <v>213</v>
      </c>
      <c r="B3142" t="s">
        <v>729</v>
      </c>
      <c r="C3142">
        <v>2603402333</v>
      </c>
      <c r="D3142">
        <v>1203402333</v>
      </c>
      <c r="E3142" t="s">
        <v>54</v>
      </c>
      <c r="F3142" t="s">
        <v>730</v>
      </c>
      <c r="G3142" t="s">
        <v>521</v>
      </c>
      <c r="H3142" t="s">
        <v>5411</v>
      </c>
      <c r="I3142" t="s">
        <v>39</v>
      </c>
      <c r="J3142" t="s">
        <v>46</v>
      </c>
      <c r="K3142" t="s">
        <v>590</v>
      </c>
      <c r="L3142">
        <v>-90.930400000000006</v>
      </c>
      <c r="M3142">
        <v>14.63578</v>
      </c>
      <c r="N3142">
        <v>14.635823329999999</v>
      </c>
      <c r="O3142">
        <v>-90.930301670000006</v>
      </c>
      <c r="P3142" t="s">
        <v>31</v>
      </c>
      <c r="Q3142" t="s">
        <v>2114</v>
      </c>
      <c r="R3142" t="s">
        <v>219</v>
      </c>
      <c r="S3142" t="s">
        <v>220</v>
      </c>
      <c r="V3142" t="str">
        <f>_xlfn.XLOOKUP(UNIVERSO[[#This Row],[Ruta DN]],'[1]Cuota Ruta'!E:E,'[1]Cuota Ruta'!G:G)</f>
        <v>Cargar</v>
      </c>
    </row>
    <row r="3143" spans="1:22" x14ac:dyDescent="0.25">
      <c r="A3143" t="s">
        <v>22</v>
      </c>
      <c r="B3143" t="s">
        <v>254</v>
      </c>
      <c r="C3143">
        <v>2603402337</v>
      </c>
      <c r="D3143">
        <v>1203402337</v>
      </c>
      <c r="E3143" t="s">
        <v>54</v>
      </c>
      <c r="F3143" t="s">
        <v>255</v>
      </c>
      <c r="G3143" t="s">
        <v>4448</v>
      </c>
      <c r="H3143" t="s">
        <v>5412</v>
      </c>
      <c r="I3143" t="s">
        <v>39</v>
      </c>
      <c r="J3143" t="s">
        <v>29</v>
      </c>
      <c r="K3143" t="s">
        <v>64</v>
      </c>
      <c r="L3143">
        <v>-90.403317000000001</v>
      </c>
      <c r="M3143">
        <v>14.691682999999999</v>
      </c>
      <c r="N3143">
        <v>14.68689253</v>
      </c>
      <c r="O3143">
        <v>-90.404281909999995</v>
      </c>
      <c r="P3143" t="s">
        <v>31</v>
      </c>
      <c r="Q3143" t="s">
        <v>2114</v>
      </c>
      <c r="R3143" t="s">
        <v>33</v>
      </c>
      <c r="S3143" t="s">
        <v>34</v>
      </c>
      <c r="V3143" t="str">
        <f>_xlfn.XLOOKUP(UNIVERSO[[#This Row],[Ruta DN]],'[1]Cuota Ruta'!E:E,'[1]Cuota Ruta'!G:G)</f>
        <v>Cargar</v>
      </c>
    </row>
    <row r="3144" spans="1:22" x14ac:dyDescent="0.25">
      <c r="A3144" t="s">
        <v>98</v>
      </c>
      <c r="B3144" t="s">
        <v>119</v>
      </c>
      <c r="C3144">
        <v>2603317253</v>
      </c>
      <c r="D3144">
        <v>1203317253</v>
      </c>
      <c r="E3144" t="s">
        <v>54</v>
      </c>
      <c r="F3144" t="s">
        <v>120</v>
      </c>
      <c r="G3144" t="s">
        <v>683</v>
      </c>
      <c r="H3144" t="s">
        <v>5413</v>
      </c>
      <c r="I3144" t="s">
        <v>39</v>
      </c>
      <c r="J3144" t="s">
        <v>29</v>
      </c>
      <c r="K3144" t="s">
        <v>123</v>
      </c>
      <c r="L3144">
        <v>-90.584969000000001</v>
      </c>
      <c r="M3144">
        <v>14.547618999999999</v>
      </c>
      <c r="N3144">
        <v>14.547618999999999</v>
      </c>
      <c r="O3144">
        <v>-90.584969000000001</v>
      </c>
      <c r="P3144" t="s">
        <v>31</v>
      </c>
      <c r="Q3144" t="s">
        <v>2114</v>
      </c>
      <c r="R3144" t="s">
        <v>104</v>
      </c>
      <c r="S3144" t="s">
        <v>105</v>
      </c>
      <c r="V3144" t="str">
        <f>_xlfn.XLOOKUP(UNIVERSO[[#This Row],[Ruta DN]],'[1]Cuota Ruta'!E:E,'[1]Cuota Ruta'!G:G)</f>
        <v>Cargar</v>
      </c>
    </row>
    <row r="3145" spans="1:22" x14ac:dyDescent="0.25">
      <c r="A3145" t="s">
        <v>22</v>
      </c>
      <c r="B3145" t="s">
        <v>67</v>
      </c>
      <c r="C3145">
        <v>2603402380</v>
      </c>
      <c r="D3145">
        <v>1203402380</v>
      </c>
      <c r="E3145" t="s">
        <v>54</v>
      </c>
      <c r="F3145" t="s">
        <v>68</v>
      </c>
      <c r="G3145" t="s">
        <v>2018</v>
      </c>
      <c r="H3145" t="s">
        <v>5414</v>
      </c>
      <c r="I3145" t="s">
        <v>39</v>
      </c>
      <c r="J3145" t="s">
        <v>46</v>
      </c>
      <c r="K3145" t="s">
        <v>30</v>
      </c>
      <c r="L3145">
        <v>-90.511228000000003</v>
      </c>
      <c r="M3145">
        <v>14.650358000000001</v>
      </c>
      <c r="N3145">
        <v>14.639357439999999</v>
      </c>
      <c r="O3145">
        <v>-90.520003090000003</v>
      </c>
      <c r="P3145" t="s">
        <v>31</v>
      </c>
      <c r="Q3145" t="s">
        <v>2114</v>
      </c>
      <c r="R3145" t="s">
        <v>33</v>
      </c>
      <c r="S3145" t="s">
        <v>34</v>
      </c>
      <c r="V3145" t="str">
        <f>_xlfn.XLOOKUP(UNIVERSO[[#This Row],[Ruta DN]],'[1]Cuota Ruta'!E:E,'[1]Cuota Ruta'!G:G)</f>
        <v>Cargar</v>
      </c>
    </row>
    <row r="3146" spans="1:22" x14ac:dyDescent="0.25">
      <c r="A3146" t="s">
        <v>22</v>
      </c>
      <c r="B3146" t="s">
        <v>124</v>
      </c>
      <c r="C3146">
        <v>2603402419</v>
      </c>
      <c r="D3146">
        <v>1203402419</v>
      </c>
      <c r="E3146" t="s">
        <v>54</v>
      </c>
      <c r="F3146" t="s">
        <v>125</v>
      </c>
      <c r="G3146" t="s">
        <v>5415</v>
      </c>
      <c r="H3146" t="s">
        <v>5416</v>
      </c>
      <c r="I3146" t="s">
        <v>39</v>
      </c>
      <c r="J3146" t="s">
        <v>29</v>
      </c>
      <c r="K3146" t="s">
        <v>80</v>
      </c>
      <c r="L3146">
        <v>-90.518039000000002</v>
      </c>
      <c r="M3146">
        <v>14.644019</v>
      </c>
      <c r="N3146">
        <v>14.6435447</v>
      </c>
      <c r="O3146">
        <v>-90.518024539999999</v>
      </c>
      <c r="P3146" t="s">
        <v>31</v>
      </c>
      <c r="Q3146" t="s">
        <v>2114</v>
      </c>
      <c r="R3146" t="s">
        <v>33</v>
      </c>
      <c r="S3146" t="s">
        <v>34</v>
      </c>
      <c r="V3146" t="str">
        <f>_xlfn.XLOOKUP(UNIVERSO[[#This Row],[Ruta DN]],'[1]Cuota Ruta'!E:E,'[1]Cuota Ruta'!G:G)</f>
        <v>Cargar</v>
      </c>
    </row>
    <row r="3147" spans="1:22" x14ac:dyDescent="0.25">
      <c r="A3147" t="s">
        <v>98</v>
      </c>
      <c r="B3147" t="s">
        <v>1644</v>
      </c>
      <c r="C3147">
        <v>2603402420</v>
      </c>
      <c r="D3147">
        <v>1203402420</v>
      </c>
      <c r="E3147" t="s">
        <v>54</v>
      </c>
      <c r="F3147" t="s">
        <v>1645</v>
      </c>
      <c r="G3147" t="s">
        <v>966</v>
      </c>
      <c r="H3147" t="s">
        <v>5417</v>
      </c>
      <c r="I3147" t="s">
        <v>39</v>
      </c>
      <c r="J3147" t="s">
        <v>29</v>
      </c>
      <c r="K3147" t="s">
        <v>123</v>
      </c>
      <c r="L3147">
        <v>-90.616799999999998</v>
      </c>
      <c r="M3147">
        <v>14.539558</v>
      </c>
      <c r="N3147">
        <v>14.539619999999999</v>
      </c>
      <c r="O3147">
        <v>-90.616754999999998</v>
      </c>
      <c r="P3147" t="s">
        <v>31</v>
      </c>
      <c r="Q3147" t="s">
        <v>2114</v>
      </c>
      <c r="R3147" t="s">
        <v>104</v>
      </c>
      <c r="S3147" t="s">
        <v>105</v>
      </c>
      <c r="V3147" t="str">
        <f>_xlfn.XLOOKUP(UNIVERSO[[#This Row],[Ruta DN]],'[1]Cuota Ruta'!E:E,'[1]Cuota Ruta'!G:G)</f>
        <v>Cargar</v>
      </c>
    </row>
    <row r="3148" spans="1:22" x14ac:dyDescent="0.25">
      <c r="A3148" t="s">
        <v>111</v>
      </c>
      <c r="B3148" t="s">
        <v>503</v>
      </c>
      <c r="C3148">
        <v>2603402466</v>
      </c>
      <c r="D3148">
        <v>1203402466</v>
      </c>
      <c r="E3148" t="s">
        <v>54</v>
      </c>
      <c r="F3148" t="s">
        <v>504</v>
      </c>
      <c r="G3148" t="s">
        <v>1048</v>
      </c>
      <c r="H3148" t="s">
        <v>5418</v>
      </c>
      <c r="I3148" t="s">
        <v>28</v>
      </c>
      <c r="J3148" t="s">
        <v>46</v>
      </c>
      <c r="K3148" t="s">
        <v>164</v>
      </c>
      <c r="L3148">
        <v>-90.509399999999999</v>
      </c>
      <c r="M3148">
        <v>14.5984</v>
      </c>
      <c r="N3148">
        <v>14.59925801027566</v>
      </c>
      <c r="O3148">
        <v>-90.51457735709846</v>
      </c>
      <c r="P3148" t="s">
        <v>31</v>
      </c>
      <c r="Q3148" t="s">
        <v>2117</v>
      </c>
      <c r="R3148" t="s">
        <v>117</v>
      </c>
      <c r="S3148" t="s">
        <v>118</v>
      </c>
      <c r="V3148" t="str">
        <f>_xlfn.XLOOKUP(UNIVERSO[[#This Row],[Ruta DN]],'[1]Cuota Ruta'!E:E,'[1]Cuota Ruta'!G:G)</f>
        <v>Cargar</v>
      </c>
    </row>
    <row r="3149" spans="1:22" x14ac:dyDescent="0.25">
      <c r="A3149" t="s">
        <v>111</v>
      </c>
      <c r="B3149" t="s">
        <v>789</v>
      </c>
      <c r="C3149">
        <v>2603317355</v>
      </c>
      <c r="D3149">
        <v>1203317355</v>
      </c>
      <c r="E3149" t="s">
        <v>54</v>
      </c>
      <c r="F3149" t="s">
        <v>790</v>
      </c>
      <c r="G3149" t="s">
        <v>5419</v>
      </c>
      <c r="H3149" t="s">
        <v>5420</v>
      </c>
      <c r="I3149" t="s">
        <v>28</v>
      </c>
      <c r="J3149" t="s">
        <v>29</v>
      </c>
      <c r="K3149" t="s">
        <v>164</v>
      </c>
      <c r="L3149">
        <v>-90.524018999999996</v>
      </c>
      <c r="M3149">
        <v>14.601528</v>
      </c>
      <c r="N3149">
        <v>14.601528</v>
      </c>
      <c r="O3149">
        <v>-90.524018999999996</v>
      </c>
      <c r="P3149" t="s">
        <v>31</v>
      </c>
      <c r="Q3149" t="s">
        <v>2117</v>
      </c>
      <c r="R3149" t="s">
        <v>117</v>
      </c>
      <c r="S3149" t="s">
        <v>118</v>
      </c>
      <c r="T3149">
        <v>18</v>
      </c>
      <c r="V3149" t="str">
        <f>_xlfn.XLOOKUP(UNIVERSO[[#This Row],[Ruta DN]],'[1]Cuota Ruta'!E:E,'[1]Cuota Ruta'!G:G)</f>
        <v>Cargar</v>
      </c>
    </row>
    <row r="3150" spans="1:22" x14ac:dyDescent="0.25">
      <c r="A3150" t="s">
        <v>205</v>
      </c>
      <c r="B3150" t="s">
        <v>671</v>
      </c>
      <c r="C3150">
        <v>2603317466</v>
      </c>
      <c r="D3150">
        <v>1203317466</v>
      </c>
      <c r="E3150" t="s">
        <v>54</v>
      </c>
      <c r="F3150" t="s">
        <v>672</v>
      </c>
      <c r="G3150" t="s">
        <v>5421</v>
      </c>
      <c r="H3150" t="s">
        <v>5422</v>
      </c>
      <c r="I3150" t="s">
        <v>93</v>
      </c>
      <c r="J3150" t="s">
        <v>29</v>
      </c>
      <c r="K3150" t="s">
        <v>210</v>
      </c>
      <c r="L3150">
        <v>-90.463583</v>
      </c>
      <c r="M3150">
        <v>14.07025</v>
      </c>
      <c r="N3150">
        <v>14.07025</v>
      </c>
      <c r="O3150">
        <v>-90.463583</v>
      </c>
      <c r="P3150" t="s">
        <v>31</v>
      </c>
      <c r="Q3150" t="s">
        <v>2119</v>
      </c>
      <c r="R3150" t="s">
        <v>211</v>
      </c>
      <c r="S3150" t="s">
        <v>212</v>
      </c>
      <c r="V3150" t="str">
        <f>_xlfn.XLOOKUP(UNIVERSO[[#This Row],[Ruta DN]],'[1]Cuota Ruta'!E:E,'[1]Cuota Ruta'!G:G)</f>
        <v>Cargar</v>
      </c>
    </row>
    <row r="3151" spans="1:22" x14ac:dyDescent="0.25">
      <c r="A3151" t="s">
        <v>213</v>
      </c>
      <c r="B3151" t="s">
        <v>884</v>
      </c>
      <c r="C3151">
        <v>2603402615</v>
      </c>
      <c r="D3151">
        <v>1203402615</v>
      </c>
      <c r="E3151" t="s">
        <v>54</v>
      </c>
      <c r="F3151" t="s">
        <v>885</v>
      </c>
      <c r="G3151" t="s">
        <v>5423</v>
      </c>
      <c r="H3151" t="s">
        <v>5424</v>
      </c>
      <c r="I3151" t="s">
        <v>39</v>
      </c>
      <c r="J3151" t="s">
        <v>29</v>
      </c>
      <c r="K3151" t="s">
        <v>218</v>
      </c>
      <c r="L3151">
        <v>-90.769170000000003</v>
      </c>
      <c r="M3151">
        <v>14.519830000000001</v>
      </c>
      <c r="N3151">
        <v>14.519934109999999</v>
      </c>
      <c r="O3151">
        <v>-90.769163689999999</v>
      </c>
      <c r="P3151" t="s">
        <v>31</v>
      </c>
      <c r="Q3151" t="s">
        <v>2114</v>
      </c>
      <c r="R3151" t="s">
        <v>219</v>
      </c>
      <c r="S3151" t="s">
        <v>220</v>
      </c>
      <c r="V3151" t="str">
        <f>_xlfn.XLOOKUP(UNIVERSO[[#This Row],[Ruta DN]],'[1]Cuota Ruta'!E:E,'[1]Cuota Ruta'!G:G)</f>
        <v>Cargar</v>
      </c>
    </row>
    <row r="3152" spans="1:22" x14ac:dyDescent="0.25">
      <c r="A3152" t="s">
        <v>98</v>
      </c>
      <c r="B3152" t="s">
        <v>119</v>
      </c>
      <c r="C3152">
        <v>2603317508</v>
      </c>
      <c r="D3152">
        <v>1203317508</v>
      </c>
      <c r="E3152" t="s">
        <v>54</v>
      </c>
      <c r="F3152" t="s">
        <v>120</v>
      </c>
      <c r="G3152" t="s">
        <v>487</v>
      </c>
      <c r="H3152" t="s">
        <v>5425</v>
      </c>
      <c r="I3152" t="s">
        <v>39</v>
      </c>
      <c r="J3152" t="s">
        <v>46</v>
      </c>
      <c r="K3152" t="s">
        <v>123</v>
      </c>
      <c r="L3152">
        <v>-90.581577999999993</v>
      </c>
      <c r="M3152">
        <v>14.5471</v>
      </c>
      <c r="N3152">
        <v>14.5471</v>
      </c>
      <c r="O3152">
        <v>-90.581577999999993</v>
      </c>
      <c r="P3152" t="s">
        <v>31</v>
      </c>
      <c r="Q3152" t="s">
        <v>2114</v>
      </c>
      <c r="R3152" t="s">
        <v>104</v>
      </c>
      <c r="S3152" t="s">
        <v>105</v>
      </c>
      <c r="V3152" t="str">
        <f>_xlfn.XLOOKUP(UNIVERSO[[#This Row],[Ruta DN]],'[1]Cuota Ruta'!E:E,'[1]Cuota Ruta'!G:G)</f>
        <v>Cargar</v>
      </c>
    </row>
    <row r="3153" spans="1:22" x14ac:dyDescent="0.25">
      <c r="A3153" t="s">
        <v>111</v>
      </c>
      <c r="B3153" t="s">
        <v>996</v>
      </c>
      <c r="C3153">
        <v>2603402641</v>
      </c>
      <c r="D3153">
        <v>1203402641</v>
      </c>
      <c r="E3153" t="s">
        <v>54</v>
      </c>
      <c r="F3153" t="s">
        <v>997</v>
      </c>
      <c r="G3153" t="s">
        <v>4615</v>
      </c>
      <c r="H3153" t="s">
        <v>5426</v>
      </c>
      <c r="I3153" t="s">
        <v>28</v>
      </c>
      <c r="J3153" t="s">
        <v>29</v>
      </c>
      <c r="K3153" t="s">
        <v>204</v>
      </c>
      <c r="L3153">
        <v>-90.544918999999993</v>
      </c>
      <c r="M3153">
        <v>14.567078</v>
      </c>
      <c r="N3153">
        <v>14.567078</v>
      </c>
      <c r="O3153">
        <v>-90.544918999999993</v>
      </c>
      <c r="P3153" t="s">
        <v>31</v>
      </c>
      <c r="Q3153" t="s">
        <v>2117</v>
      </c>
      <c r="R3153" t="s">
        <v>117</v>
      </c>
      <c r="S3153" t="s">
        <v>118</v>
      </c>
      <c r="T3153">
        <v>20</v>
      </c>
      <c r="V3153" t="str">
        <f>_xlfn.XLOOKUP(UNIVERSO[[#This Row],[Ruta DN]],'[1]Cuota Ruta'!E:E,'[1]Cuota Ruta'!G:G)</f>
        <v>Cargar</v>
      </c>
    </row>
    <row r="3154" spans="1:22" x14ac:dyDescent="0.25">
      <c r="A3154" t="s">
        <v>98</v>
      </c>
      <c r="B3154" t="s">
        <v>99</v>
      </c>
      <c r="C3154">
        <v>2603402648</v>
      </c>
      <c r="D3154">
        <v>1203402648</v>
      </c>
      <c r="E3154" t="s">
        <v>54</v>
      </c>
      <c r="F3154" t="s">
        <v>100</v>
      </c>
      <c r="G3154" t="s">
        <v>5427</v>
      </c>
      <c r="H3154" t="s">
        <v>5428</v>
      </c>
      <c r="I3154" t="s">
        <v>28</v>
      </c>
      <c r="J3154" t="s">
        <v>46</v>
      </c>
      <c r="K3154" t="s">
        <v>103</v>
      </c>
      <c r="L3154">
        <v>-90.538998000000007</v>
      </c>
      <c r="M3154">
        <v>14.515045000000001</v>
      </c>
      <c r="N3154">
        <v>14.51514667</v>
      </c>
      <c r="O3154">
        <v>-90.539046670000005</v>
      </c>
      <c r="P3154" t="s">
        <v>31</v>
      </c>
      <c r="Q3154" t="s">
        <v>2117</v>
      </c>
      <c r="R3154" t="s">
        <v>104</v>
      </c>
      <c r="S3154" t="s">
        <v>105</v>
      </c>
      <c r="V3154" t="str">
        <f>_xlfn.XLOOKUP(UNIVERSO[[#This Row],[Ruta DN]],'[1]Cuota Ruta'!E:E,'[1]Cuota Ruta'!G:G)</f>
        <v>Cargar</v>
      </c>
    </row>
    <row r="3155" spans="1:22" x14ac:dyDescent="0.25">
      <c r="A3155" t="s">
        <v>22</v>
      </c>
      <c r="B3155" t="s">
        <v>1636</v>
      </c>
      <c r="C3155">
        <v>2603402718</v>
      </c>
      <c r="D3155">
        <v>1203402718</v>
      </c>
      <c r="E3155" t="s">
        <v>54</v>
      </c>
      <c r="F3155" t="s">
        <v>1637</v>
      </c>
      <c r="G3155" t="s">
        <v>65</v>
      </c>
      <c r="H3155" t="s">
        <v>5429</v>
      </c>
      <c r="I3155" t="s">
        <v>39</v>
      </c>
      <c r="J3155" t="s">
        <v>29</v>
      </c>
      <c r="K3155" t="s">
        <v>64</v>
      </c>
      <c r="L3155">
        <v>-90.433207999999993</v>
      </c>
      <c r="M3155">
        <v>14.652438999999999</v>
      </c>
      <c r="N3155">
        <v>14.650739669799799</v>
      </c>
      <c r="O3155">
        <v>-90.432777404785156</v>
      </c>
      <c r="P3155" t="s">
        <v>31</v>
      </c>
      <c r="Q3155" t="s">
        <v>2114</v>
      </c>
      <c r="R3155" t="s">
        <v>33</v>
      </c>
      <c r="S3155" t="s">
        <v>34</v>
      </c>
      <c r="V3155" t="str">
        <f>_xlfn.XLOOKUP(UNIVERSO[[#This Row],[Ruta DN]],'[1]Cuota Ruta'!E:E,'[1]Cuota Ruta'!G:G)</f>
        <v>Cargar</v>
      </c>
    </row>
    <row r="3156" spans="1:22" x14ac:dyDescent="0.25">
      <c r="A3156" t="s">
        <v>111</v>
      </c>
      <c r="B3156" t="s">
        <v>484</v>
      </c>
      <c r="C3156">
        <v>2603402719</v>
      </c>
      <c r="D3156">
        <v>1203402719</v>
      </c>
      <c r="E3156" t="s">
        <v>54</v>
      </c>
      <c r="F3156" t="s">
        <v>485</v>
      </c>
      <c r="G3156" t="s">
        <v>5430</v>
      </c>
      <c r="H3156" t="s">
        <v>5431</v>
      </c>
      <c r="I3156" t="s">
        <v>39</v>
      </c>
      <c r="J3156" t="s">
        <v>29</v>
      </c>
      <c r="K3156" t="s">
        <v>173</v>
      </c>
      <c r="L3156">
        <v>-90.545100000000005</v>
      </c>
      <c r="M3156">
        <v>14.675419</v>
      </c>
      <c r="N3156">
        <v>14.67545288</v>
      </c>
      <c r="O3156">
        <v>-90.545006670000006</v>
      </c>
      <c r="P3156" t="s">
        <v>31</v>
      </c>
      <c r="Q3156" t="s">
        <v>2114</v>
      </c>
      <c r="R3156" t="s">
        <v>117</v>
      </c>
      <c r="S3156" t="s">
        <v>118</v>
      </c>
      <c r="V3156" t="str">
        <f>_xlfn.XLOOKUP(UNIVERSO[[#This Row],[Ruta DN]],'[1]Cuota Ruta'!E:E,'[1]Cuota Ruta'!G:G)</f>
        <v>Cargar</v>
      </c>
    </row>
    <row r="3157" spans="1:22" x14ac:dyDescent="0.25">
      <c r="A3157" t="s">
        <v>98</v>
      </c>
      <c r="B3157" t="s">
        <v>431</v>
      </c>
      <c r="C3157">
        <v>2603402746</v>
      </c>
      <c r="D3157">
        <v>1203402746</v>
      </c>
      <c r="E3157" t="s">
        <v>54</v>
      </c>
      <c r="F3157" t="s">
        <v>432</v>
      </c>
      <c r="G3157" t="s">
        <v>2018</v>
      </c>
      <c r="H3157" t="s">
        <v>5432</v>
      </c>
      <c r="I3157" t="s">
        <v>39</v>
      </c>
      <c r="J3157" t="s">
        <v>29</v>
      </c>
      <c r="K3157" t="s">
        <v>123</v>
      </c>
      <c r="L3157">
        <v>-90.599269000000007</v>
      </c>
      <c r="M3157">
        <v>14.5441</v>
      </c>
      <c r="N3157">
        <v>14.54398731</v>
      </c>
      <c r="O3157">
        <v>-90.599232740000005</v>
      </c>
      <c r="P3157" t="s">
        <v>31</v>
      </c>
      <c r="Q3157" t="s">
        <v>2114</v>
      </c>
      <c r="R3157" t="s">
        <v>104</v>
      </c>
      <c r="S3157" t="s">
        <v>105</v>
      </c>
      <c r="V3157" t="str">
        <f>_xlfn.XLOOKUP(UNIVERSO[[#This Row],[Ruta DN]],'[1]Cuota Ruta'!E:E,'[1]Cuota Ruta'!G:G)</f>
        <v>Cargar</v>
      </c>
    </row>
    <row r="3158" spans="1:22" x14ac:dyDescent="0.25">
      <c r="A3158" t="s">
        <v>213</v>
      </c>
      <c r="B3158" t="s">
        <v>647</v>
      </c>
      <c r="C3158">
        <v>2603402766</v>
      </c>
      <c r="D3158">
        <v>1203402766</v>
      </c>
      <c r="E3158" t="s">
        <v>54</v>
      </c>
      <c r="F3158" t="s">
        <v>648</v>
      </c>
      <c r="G3158" t="s">
        <v>5433</v>
      </c>
      <c r="H3158" t="s">
        <v>5434</v>
      </c>
      <c r="I3158" t="s">
        <v>39</v>
      </c>
      <c r="J3158" t="s">
        <v>29</v>
      </c>
      <c r="K3158" t="s">
        <v>599</v>
      </c>
      <c r="L3158">
        <v>-90.656564500000002</v>
      </c>
      <c r="M3158">
        <v>14.613633399999999</v>
      </c>
      <c r="N3158">
        <v>14.61364502</v>
      </c>
      <c r="O3158">
        <v>-90.656543259999992</v>
      </c>
      <c r="P3158" t="s">
        <v>31</v>
      </c>
      <c r="Q3158" t="s">
        <v>2114</v>
      </c>
      <c r="R3158" t="s">
        <v>219</v>
      </c>
      <c r="S3158" t="s">
        <v>220</v>
      </c>
      <c r="V3158" t="str">
        <f>_xlfn.XLOOKUP(UNIVERSO[[#This Row],[Ruta DN]],'[1]Cuota Ruta'!E:E,'[1]Cuota Ruta'!G:G)</f>
        <v>Cargar</v>
      </c>
    </row>
    <row r="3159" spans="1:22" x14ac:dyDescent="0.25">
      <c r="A3159" t="s">
        <v>111</v>
      </c>
      <c r="B3159" t="s">
        <v>476</v>
      </c>
      <c r="C3159">
        <v>2603317773</v>
      </c>
      <c r="D3159">
        <v>1203317773</v>
      </c>
      <c r="E3159" t="s">
        <v>54</v>
      </c>
      <c r="F3159" t="s">
        <v>477</v>
      </c>
      <c r="G3159" t="s">
        <v>5435</v>
      </c>
      <c r="H3159" t="s">
        <v>5436</v>
      </c>
      <c r="I3159" t="s">
        <v>28</v>
      </c>
      <c r="J3159" t="s">
        <v>46</v>
      </c>
      <c r="K3159" t="s">
        <v>116</v>
      </c>
      <c r="L3159">
        <v>-90.575400000000002</v>
      </c>
      <c r="M3159">
        <v>14.632092</v>
      </c>
      <c r="N3159">
        <v>14.632092</v>
      </c>
      <c r="O3159">
        <v>-90.575400000000002</v>
      </c>
      <c r="P3159" t="s">
        <v>31</v>
      </c>
      <c r="Q3159" t="s">
        <v>2117</v>
      </c>
      <c r="R3159" t="s">
        <v>117</v>
      </c>
      <c r="S3159" t="s">
        <v>118</v>
      </c>
      <c r="T3159">
        <v>14</v>
      </c>
      <c r="V3159" t="str">
        <f>_xlfn.XLOOKUP(UNIVERSO[[#This Row],[Ruta DN]],'[1]Cuota Ruta'!E:E,'[1]Cuota Ruta'!G:G)</f>
        <v>Cargar</v>
      </c>
    </row>
    <row r="3160" spans="1:22" x14ac:dyDescent="0.25">
      <c r="A3160" t="s">
        <v>111</v>
      </c>
      <c r="B3160" t="s">
        <v>174</v>
      </c>
      <c r="C3160">
        <v>2603402925</v>
      </c>
      <c r="D3160">
        <v>1203402925</v>
      </c>
      <c r="E3160" t="s">
        <v>54</v>
      </c>
      <c r="F3160" t="s">
        <v>175</v>
      </c>
      <c r="G3160" t="s">
        <v>943</v>
      </c>
      <c r="H3160" t="s">
        <v>5437</v>
      </c>
      <c r="I3160" t="s">
        <v>28</v>
      </c>
      <c r="J3160" t="s">
        <v>29</v>
      </c>
      <c r="K3160" t="s">
        <v>173</v>
      </c>
      <c r="L3160">
        <v>-90.585189</v>
      </c>
      <c r="M3160">
        <v>14.662763999999999</v>
      </c>
      <c r="N3160">
        <v>14.66266918182373</v>
      </c>
      <c r="O3160">
        <v>-90.585220336914063</v>
      </c>
      <c r="P3160" t="s">
        <v>31</v>
      </c>
      <c r="Q3160" t="s">
        <v>2117</v>
      </c>
      <c r="R3160" t="s">
        <v>117</v>
      </c>
      <c r="S3160" t="s">
        <v>118</v>
      </c>
      <c r="T3160">
        <v>10</v>
      </c>
      <c r="V3160" t="str">
        <f>_xlfn.XLOOKUP(UNIVERSO[[#This Row],[Ruta DN]],'[1]Cuota Ruta'!E:E,'[1]Cuota Ruta'!G:G)</f>
        <v>Cargar</v>
      </c>
    </row>
    <row r="3161" spans="1:22" x14ac:dyDescent="0.25">
      <c r="A3161" t="s">
        <v>111</v>
      </c>
      <c r="B3161" t="s">
        <v>435</v>
      </c>
      <c r="C3161">
        <v>2603402940</v>
      </c>
      <c r="D3161">
        <v>1203402940</v>
      </c>
      <c r="E3161" t="s">
        <v>54</v>
      </c>
      <c r="F3161" t="s">
        <v>436</v>
      </c>
      <c r="G3161" t="s">
        <v>3308</v>
      </c>
      <c r="H3161" t="s">
        <v>5438</v>
      </c>
      <c r="I3161" t="s">
        <v>39</v>
      </c>
      <c r="J3161" t="s">
        <v>29</v>
      </c>
      <c r="K3161" t="s">
        <v>157</v>
      </c>
      <c r="L3161">
        <v>-90.526680999999996</v>
      </c>
      <c r="M3161">
        <v>14.65865</v>
      </c>
      <c r="N3161">
        <v>14.65825824</v>
      </c>
      <c r="O3161">
        <v>-90.525019979999996</v>
      </c>
      <c r="P3161" t="s">
        <v>31</v>
      </c>
      <c r="Q3161" t="s">
        <v>2114</v>
      </c>
      <c r="R3161" t="s">
        <v>117</v>
      </c>
      <c r="S3161" t="s">
        <v>118</v>
      </c>
      <c r="V3161" t="str">
        <f>_xlfn.XLOOKUP(UNIVERSO[[#This Row],[Ruta DN]],'[1]Cuota Ruta'!E:E,'[1]Cuota Ruta'!G:G)</f>
        <v>Cargar</v>
      </c>
    </row>
    <row r="3162" spans="1:22" x14ac:dyDescent="0.25">
      <c r="A3162" t="s">
        <v>213</v>
      </c>
      <c r="B3162" t="s">
        <v>533</v>
      </c>
      <c r="C3162">
        <v>2603402942</v>
      </c>
      <c r="D3162">
        <v>1203402942</v>
      </c>
      <c r="E3162" t="s">
        <v>54</v>
      </c>
      <c r="F3162" t="s">
        <v>534</v>
      </c>
      <c r="G3162" t="s">
        <v>5439</v>
      </c>
      <c r="H3162" t="s">
        <v>5440</v>
      </c>
      <c r="I3162" t="s">
        <v>39</v>
      </c>
      <c r="J3162" t="s">
        <v>29</v>
      </c>
      <c r="K3162" t="s">
        <v>537</v>
      </c>
      <c r="L3162">
        <v>-90.815049999999999</v>
      </c>
      <c r="M3162">
        <v>14.66563</v>
      </c>
      <c r="N3162">
        <v>14.665633333333339</v>
      </c>
      <c r="O3162">
        <v>-90.81516000000002</v>
      </c>
      <c r="P3162" t="s">
        <v>31</v>
      </c>
      <c r="Q3162" t="s">
        <v>2117</v>
      </c>
      <c r="R3162" t="s">
        <v>219</v>
      </c>
      <c r="S3162" t="s">
        <v>220</v>
      </c>
      <c r="T3162">
        <v>1</v>
      </c>
      <c r="V3162" t="str">
        <f>_xlfn.XLOOKUP(UNIVERSO[[#This Row],[Ruta DN]],'[1]Cuota Ruta'!E:E,'[1]Cuota Ruta'!G:G)</f>
        <v>Cargar</v>
      </c>
    </row>
    <row r="3163" spans="1:22" x14ac:dyDescent="0.25">
      <c r="A3163" t="s">
        <v>111</v>
      </c>
      <c r="B3163" t="s">
        <v>834</v>
      </c>
      <c r="C3163">
        <v>2603317827</v>
      </c>
      <c r="D3163">
        <v>1203317827</v>
      </c>
      <c r="E3163" t="s">
        <v>54</v>
      </c>
      <c r="F3163" t="s">
        <v>835</v>
      </c>
      <c r="G3163" t="s">
        <v>5441</v>
      </c>
      <c r="H3163" t="s">
        <v>5442</v>
      </c>
      <c r="I3163" t="s">
        <v>93</v>
      </c>
      <c r="J3163" t="s">
        <v>237</v>
      </c>
      <c r="K3163" t="s">
        <v>204</v>
      </c>
      <c r="L3163">
        <v>-90.562594000000004</v>
      </c>
      <c r="M3163">
        <v>14.630392000000001</v>
      </c>
      <c r="N3163">
        <v>14.630392000000001</v>
      </c>
      <c r="O3163">
        <v>-90.562594000000004</v>
      </c>
      <c r="P3163" t="s">
        <v>95</v>
      </c>
      <c r="Q3163" t="s">
        <v>2114</v>
      </c>
      <c r="R3163" t="s">
        <v>117</v>
      </c>
      <c r="S3163" t="s">
        <v>118</v>
      </c>
      <c r="V3163" t="str">
        <f>_xlfn.XLOOKUP(UNIVERSO[[#This Row],[Ruta DN]],'[1]Cuota Ruta'!E:E,'[1]Cuota Ruta'!G:G)</f>
        <v>Cargar</v>
      </c>
    </row>
    <row r="3164" spans="1:22" x14ac:dyDescent="0.25">
      <c r="A3164" t="s">
        <v>111</v>
      </c>
      <c r="B3164" t="s">
        <v>1879</v>
      </c>
      <c r="C3164">
        <v>2603317877</v>
      </c>
      <c r="D3164">
        <v>1203317877</v>
      </c>
      <c r="E3164" t="s">
        <v>54</v>
      </c>
      <c r="F3164" t="s">
        <v>1880</v>
      </c>
      <c r="G3164" t="s">
        <v>121</v>
      </c>
      <c r="H3164" t="s">
        <v>5443</v>
      </c>
      <c r="I3164" t="s">
        <v>39</v>
      </c>
      <c r="J3164" t="s">
        <v>29</v>
      </c>
      <c r="K3164" t="s">
        <v>204</v>
      </c>
      <c r="L3164">
        <v>-90.544369000000003</v>
      </c>
      <c r="M3164">
        <v>14.596819</v>
      </c>
      <c r="N3164">
        <v>14.596819</v>
      </c>
      <c r="O3164">
        <v>-90.544369000000003</v>
      </c>
      <c r="P3164" t="s">
        <v>31</v>
      </c>
      <c r="Q3164" t="s">
        <v>2114</v>
      </c>
      <c r="R3164" t="s">
        <v>117</v>
      </c>
      <c r="S3164" t="s">
        <v>118</v>
      </c>
      <c r="V3164" t="str">
        <f>_xlfn.XLOOKUP(UNIVERSO[[#This Row],[Ruta DN]],'[1]Cuota Ruta'!E:E,'[1]Cuota Ruta'!G:G)</f>
        <v>Cargar</v>
      </c>
    </row>
    <row r="3165" spans="1:22" x14ac:dyDescent="0.25">
      <c r="A3165" t="s">
        <v>111</v>
      </c>
      <c r="B3165" t="s">
        <v>392</v>
      </c>
      <c r="C3165">
        <v>2603402977</v>
      </c>
      <c r="D3165">
        <v>1203402977</v>
      </c>
      <c r="E3165" t="s">
        <v>54</v>
      </c>
      <c r="F3165" t="s">
        <v>393</v>
      </c>
      <c r="G3165" t="s">
        <v>243</v>
      </c>
      <c r="H3165" t="s">
        <v>5444</v>
      </c>
      <c r="I3165" t="s">
        <v>28</v>
      </c>
      <c r="J3165" t="s">
        <v>29</v>
      </c>
      <c r="K3165" t="s">
        <v>204</v>
      </c>
      <c r="L3165">
        <v>-90.614811000000003</v>
      </c>
      <c r="M3165">
        <v>14.621433</v>
      </c>
      <c r="N3165">
        <v>14.621446329999999</v>
      </c>
      <c r="O3165">
        <v>-90.614861129999994</v>
      </c>
      <c r="P3165" t="s">
        <v>31</v>
      </c>
      <c r="Q3165" t="s">
        <v>2114</v>
      </c>
      <c r="R3165" t="s">
        <v>117</v>
      </c>
      <c r="S3165" t="s">
        <v>118</v>
      </c>
      <c r="V3165" t="str">
        <f>_xlfn.XLOOKUP(UNIVERSO[[#This Row],[Ruta DN]],'[1]Cuota Ruta'!E:E,'[1]Cuota Ruta'!G:G)</f>
        <v>Cargar</v>
      </c>
    </row>
    <row r="3166" spans="1:22" x14ac:dyDescent="0.25">
      <c r="A3166" t="s">
        <v>111</v>
      </c>
      <c r="B3166" t="s">
        <v>1879</v>
      </c>
      <c r="C3166">
        <v>2603317880</v>
      </c>
      <c r="D3166">
        <v>1203317880</v>
      </c>
      <c r="E3166" t="s">
        <v>54</v>
      </c>
      <c r="F3166" t="s">
        <v>1880</v>
      </c>
      <c r="G3166" t="s">
        <v>2211</v>
      </c>
      <c r="H3166" t="s">
        <v>5445</v>
      </c>
      <c r="I3166" t="s">
        <v>39</v>
      </c>
      <c r="J3166" t="s">
        <v>29</v>
      </c>
      <c r="K3166" t="s">
        <v>204</v>
      </c>
      <c r="L3166">
        <v>-90.548828</v>
      </c>
      <c r="M3166">
        <v>14.599418999999999</v>
      </c>
      <c r="N3166">
        <v>14.599418999999999</v>
      </c>
      <c r="O3166">
        <v>-90.548828</v>
      </c>
      <c r="P3166" t="s">
        <v>31</v>
      </c>
      <c r="Q3166" t="s">
        <v>2114</v>
      </c>
      <c r="R3166" t="s">
        <v>117</v>
      </c>
      <c r="S3166" t="s">
        <v>118</v>
      </c>
      <c r="V3166" t="str">
        <f>_xlfn.XLOOKUP(UNIVERSO[[#This Row],[Ruta DN]],'[1]Cuota Ruta'!E:E,'[1]Cuota Ruta'!G:G)</f>
        <v>Cargar</v>
      </c>
    </row>
    <row r="3167" spans="1:22" x14ac:dyDescent="0.25">
      <c r="A3167" t="s">
        <v>286</v>
      </c>
      <c r="B3167" t="s">
        <v>785</v>
      </c>
      <c r="C3167">
        <v>2603317889</v>
      </c>
      <c r="D3167">
        <v>1203317889</v>
      </c>
      <c r="E3167" t="s">
        <v>54</v>
      </c>
      <c r="F3167" t="s">
        <v>786</v>
      </c>
      <c r="G3167" t="s">
        <v>5446</v>
      </c>
      <c r="H3167" t="s">
        <v>5447</v>
      </c>
      <c r="I3167" t="s">
        <v>39</v>
      </c>
      <c r="J3167" t="s">
        <v>46</v>
      </c>
      <c r="K3167" t="s">
        <v>291</v>
      </c>
      <c r="L3167">
        <v>-89.847210000000004</v>
      </c>
      <c r="M3167">
        <v>14.35629</v>
      </c>
      <c r="N3167">
        <v>14.35629</v>
      </c>
      <c r="O3167">
        <v>-89.847210000000004</v>
      </c>
      <c r="P3167" t="s">
        <v>31</v>
      </c>
      <c r="Q3167" t="s">
        <v>2117</v>
      </c>
      <c r="R3167" t="s">
        <v>292</v>
      </c>
      <c r="S3167" t="s">
        <v>293</v>
      </c>
      <c r="V3167" t="str">
        <f>_xlfn.XLOOKUP(UNIVERSO[[#This Row],[Ruta DN]],'[1]Cuota Ruta'!E:E,'[1]Cuota Ruta'!G:G)</f>
        <v>Cargar</v>
      </c>
    </row>
    <row r="3168" spans="1:22" x14ac:dyDescent="0.25">
      <c r="A3168" t="s">
        <v>22</v>
      </c>
      <c r="B3168" t="s">
        <v>76</v>
      </c>
      <c r="C3168">
        <v>2603317894</v>
      </c>
      <c r="D3168">
        <v>1203317894</v>
      </c>
      <c r="E3168" t="s">
        <v>54</v>
      </c>
      <c r="F3168" t="s">
        <v>77</v>
      </c>
      <c r="G3168" t="s">
        <v>960</v>
      </c>
      <c r="H3168" t="s">
        <v>5448</v>
      </c>
      <c r="I3168" t="s">
        <v>28</v>
      </c>
      <c r="J3168" t="s">
        <v>29</v>
      </c>
      <c r="K3168" t="s">
        <v>80</v>
      </c>
      <c r="L3168">
        <v>-90.500819000000007</v>
      </c>
      <c r="M3168">
        <v>14.647600000000001</v>
      </c>
      <c r="N3168">
        <v>14.647600000000001</v>
      </c>
      <c r="O3168">
        <v>-90.500819000000007</v>
      </c>
      <c r="P3168" t="s">
        <v>31</v>
      </c>
      <c r="Q3168" t="s">
        <v>2117</v>
      </c>
      <c r="R3168" t="s">
        <v>33</v>
      </c>
      <c r="S3168" t="s">
        <v>34</v>
      </c>
      <c r="V3168" t="str">
        <f>_xlfn.XLOOKUP(UNIVERSO[[#This Row],[Ruta DN]],'[1]Cuota Ruta'!E:E,'[1]Cuota Ruta'!G:G)</f>
        <v>Cargar</v>
      </c>
    </row>
    <row r="3169" spans="1:22" x14ac:dyDescent="0.25">
      <c r="A3169" t="s">
        <v>22</v>
      </c>
      <c r="B3169" t="s">
        <v>81</v>
      </c>
      <c r="C3169">
        <v>2603403000</v>
      </c>
      <c r="D3169">
        <v>1203403000</v>
      </c>
      <c r="E3169" t="s">
        <v>54</v>
      </c>
      <c r="F3169" t="s">
        <v>82</v>
      </c>
      <c r="G3169" t="s">
        <v>5449</v>
      </c>
      <c r="H3169" t="s">
        <v>5450</v>
      </c>
      <c r="I3169" t="s">
        <v>39</v>
      </c>
      <c r="J3169" t="s">
        <v>29</v>
      </c>
      <c r="K3169" t="s">
        <v>80</v>
      </c>
      <c r="L3169">
        <v>-90.495789000000002</v>
      </c>
      <c r="M3169">
        <v>14.651069</v>
      </c>
      <c r="N3169">
        <v>14.65109166666667</v>
      </c>
      <c r="O3169">
        <v>-90.495714999999976</v>
      </c>
      <c r="P3169" t="s">
        <v>31</v>
      </c>
      <c r="Q3169" t="s">
        <v>2114</v>
      </c>
      <c r="R3169" t="s">
        <v>33</v>
      </c>
      <c r="S3169" t="s">
        <v>34</v>
      </c>
      <c r="V3169" t="str">
        <f>_xlfn.XLOOKUP(UNIVERSO[[#This Row],[Ruta DN]],'[1]Cuota Ruta'!E:E,'[1]Cuota Ruta'!G:G)</f>
        <v>Cargar</v>
      </c>
    </row>
    <row r="3170" spans="1:22" x14ac:dyDescent="0.25">
      <c r="A3170" t="s">
        <v>111</v>
      </c>
      <c r="B3170" t="s">
        <v>491</v>
      </c>
      <c r="C3170">
        <v>2603317928</v>
      </c>
      <c r="D3170">
        <v>1203317928</v>
      </c>
      <c r="E3170" t="s">
        <v>54</v>
      </c>
      <c r="F3170" t="s">
        <v>492</v>
      </c>
      <c r="G3170" t="s">
        <v>5451</v>
      </c>
      <c r="H3170" t="s">
        <v>5452</v>
      </c>
      <c r="I3170" t="s">
        <v>39</v>
      </c>
      <c r="J3170" t="s">
        <v>29</v>
      </c>
      <c r="K3170" t="s">
        <v>116</v>
      </c>
      <c r="L3170">
        <v>-90.595930999999993</v>
      </c>
      <c r="M3170">
        <v>14.642186000000001</v>
      </c>
      <c r="N3170">
        <v>14.642186000000001</v>
      </c>
      <c r="O3170">
        <v>-90.595930999999993</v>
      </c>
      <c r="P3170" t="s">
        <v>31</v>
      </c>
      <c r="Q3170" t="s">
        <v>2114</v>
      </c>
      <c r="R3170" t="s">
        <v>117</v>
      </c>
      <c r="S3170" t="s">
        <v>118</v>
      </c>
      <c r="V3170" t="str">
        <f>_xlfn.XLOOKUP(UNIVERSO[[#This Row],[Ruta DN]],'[1]Cuota Ruta'!E:E,'[1]Cuota Ruta'!G:G)</f>
        <v>Cargar</v>
      </c>
    </row>
    <row r="3171" spans="1:22" x14ac:dyDescent="0.25">
      <c r="A3171" t="s">
        <v>111</v>
      </c>
      <c r="B3171" t="s">
        <v>467</v>
      </c>
      <c r="C3171">
        <v>2603403036</v>
      </c>
      <c r="D3171">
        <v>1203403036</v>
      </c>
      <c r="E3171" t="s">
        <v>54</v>
      </c>
      <c r="F3171" t="s">
        <v>468</v>
      </c>
      <c r="G3171" t="s">
        <v>5453</v>
      </c>
      <c r="H3171" t="s">
        <v>5454</v>
      </c>
      <c r="I3171" t="s">
        <v>39</v>
      </c>
      <c r="J3171" t="s">
        <v>29</v>
      </c>
      <c r="K3171" t="s">
        <v>116</v>
      </c>
      <c r="L3171">
        <v>-90.571308000000002</v>
      </c>
      <c r="M3171">
        <v>14.679921999999999</v>
      </c>
      <c r="N3171">
        <v>14.678045819999999</v>
      </c>
      <c r="O3171">
        <v>-90.571542219999998</v>
      </c>
      <c r="P3171" t="s">
        <v>31</v>
      </c>
      <c r="Q3171" t="s">
        <v>2114</v>
      </c>
      <c r="R3171" t="s">
        <v>117</v>
      </c>
      <c r="S3171" t="s">
        <v>118</v>
      </c>
      <c r="V3171" t="str">
        <f>_xlfn.XLOOKUP(UNIVERSO[[#This Row],[Ruta DN]],'[1]Cuota Ruta'!E:E,'[1]Cuota Ruta'!G:G)</f>
        <v>Cargar</v>
      </c>
    </row>
    <row r="3172" spans="1:22" x14ac:dyDescent="0.25">
      <c r="A3172" t="s">
        <v>98</v>
      </c>
      <c r="B3172" t="s">
        <v>320</v>
      </c>
      <c r="C3172">
        <v>2603403037</v>
      </c>
      <c r="D3172">
        <v>1203403037</v>
      </c>
      <c r="E3172" t="s">
        <v>54</v>
      </c>
      <c r="F3172" t="s">
        <v>321</v>
      </c>
      <c r="G3172" t="s">
        <v>749</v>
      </c>
      <c r="H3172" t="s">
        <v>5455</v>
      </c>
      <c r="I3172" t="s">
        <v>39</v>
      </c>
      <c r="J3172" t="s">
        <v>29</v>
      </c>
      <c r="K3172" t="s">
        <v>103</v>
      </c>
      <c r="L3172">
        <v>-90.54965</v>
      </c>
      <c r="M3172">
        <v>14.533758000000001</v>
      </c>
      <c r="N3172">
        <v>14.53379333</v>
      </c>
      <c r="O3172">
        <v>-90.549688329999995</v>
      </c>
      <c r="P3172" t="s">
        <v>31</v>
      </c>
      <c r="Q3172" t="s">
        <v>2114</v>
      </c>
      <c r="R3172" t="s">
        <v>104</v>
      </c>
      <c r="S3172" t="s">
        <v>105</v>
      </c>
      <c r="V3172" t="str">
        <f>_xlfn.XLOOKUP(UNIVERSO[[#This Row],[Ruta DN]],'[1]Cuota Ruta'!E:E,'[1]Cuota Ruta'!G:G)</f>
        <v>Cargar</v>
      </c>
    </row>
    <row r="3173" spans="1:22" x14ac:dyDescent="0.25">
      <c r="A3173" t="s">
        <v>111</v>
      </c>
      <c r="B3173" t="s">
        <v>701</v>
      </c>
      <c r="C3173">
        <v>2603317945</v>
      </c>
      <c r="D3173">
        <v>1203317945</v>
      </c>
      <c r="E3173" t="s">
        <v>54</v>
      </c>
      <c r="F3173" t="s">
        <v>702</v>
      </c>
      <c r="G3173" t="s">
        <v>146</v>
      </c>
      <c r="H3173" t="s">
        <v>5456</v>
      </c>
      <c r="I3173" t="s">
        <v>93</v>
      </c>
      <c r="J3173" t="s">
        <v>29</v>
      </c>
      <c r="K3173" t="s">
        <v>157</v>
      </c>
      <c r="L3173">
        <v>-90.571518999999995</v>
      </c>
      <c r="M3173">
        <v>14.605219</v>
      </c>
      <c r="N3173">
        <v>14.605219</v>
      </c>
      <c r="O3173">
        <v>-90.571518999999995</v>
      </c>
      <c r="P3173" t="s">
        <v>31</v>
      </c>
      <c r="Q3173" t="s">
        <v>2119</v>
      </c>
      <c r="R3173" t="s">
        <v>117</v>
      </c>
      <c r="S3173" t="s">
        <v>118</v>
      </c>
      <c r="V3173" t="str">
        <f>_xlfn.XLOOKUP(UNIVERSO[[#This Row],[Ruta DN]],'[1]Cuota Ruta'!E:E,'[1]Cuota Ruta'!G:G)</f>
        <v>Cargar</v>
      </c>
    </row>
    <row r="3174" spans="1:22" x14ac:dyDescent="0.25">
      <c r="A3174" t="s">
        <v>111</v>
      </c>
      <c r="B3174" t="s">
        <v>1569</v>
      </c>
      <c r="C3174">
        <v>2603403086</v>
      </c>
      <c r="D3174">
        <v>1203403086</v>
      </c>
      <c r="E3174" t="s">
        <v>54</v>
      </c>
      <c r="F3174" t="s">
        <v>1570</v>
      </c>
      <c r="G3174" t="s">
        <v>368</v>
      </c>
      <c r="H3174" t="s">
        <v>5457</v>
      </c>
      <c r="I3174" t="s">
        <v>39</v>
      </c>
      <c r="J3174" t="s">
        <v>29</v>
      </c>
      <c r="K3174" t="s">
        <v>157</v>
      </c>
      <c r="L3174">
        <v>-90.526200000000003</v>
      </c>
      <c r="M3174">
        <v>14.6195</v>
      </c>
      <c r="N3174">
        <v>14.61798127</v>
      </c>
      <c r="O3174">
        <v>-90.526260820000005</v>
      </c>
      <c r="P3174" t="s">
        <v>31</v>
      </c>
      <c r="Q3174" t="s">
        <v>2114</v>
      </c>
      <c r="R3174" t="s">
        <v>117</v>
      </c>
      <c r="S3174" t="s">
        <v>118</v>
      </c>
      <c r="V3174" t="str">
        <f>_xlfn.XLOOKUP(UNIVERSO[[#This Row],[Ruta DN]],'[1]Cuota Ruta'!E:E,'[1]Cuota Ruta'!G:G)</f>
        <v>Cargar</v>
      </c>
    </row>
    <row r="3175" spans="1:22" x14ac:dyDescent="0.25">
      <c r="A3175" t="s">
        <v>98</v>
      </c>
      <c r="B3175" t="s">
        <v>381</v>
      </c>
      <c r="C3175">
        <v>2603403091</v>
      </c>
      <c r="D3175">
        <v>1203403091</v>
      </c>
      <c r="E3175" t="s">
        <v>54</v>
      </c>
      <c r="F3175" t="s">
        <v>382</v>
      </c>
      <c r="G3175" t="s">
        <v>208</v>
      </c>
      <c r="H3175" t="s">
        <v>5458</v>
      </c>
      <c r="I3175" t="s">
        <v>39</v>
      </c>
      <c r="J3175" t="s">
        <v>29</v>
      </c>
      <c r="K3175" t="s">
        <v>123</v>
      </c>
      <c r="L3175">
        <v>-90.596889000000004</v>
      </c>
      <c r="M3175">
        <v>14.551038999999999</v>
      </c>
      <c r="N3175">
        <v>14.546889999999999</v>
      </c>
      <c r="O3175">
        <v>-90.590260000000001</v>
      </c>
      <c r="P3175" t="s">
        <v>31</v>
      </c>
      <c r="Q3175" t="s">
        <v>2114</v>
      </c>
      <c r="R3175" t="s">
        <v>104</v>
      </c>
      <c r="S3175" t="s">
        <v>105</v>
      </c>
      <c r="V3175" t="str">
        <f>_xlfn.XLOOKUP(UNIVERSO[[#This Row],[Ruta DN]],'[1]Cuota Ruta'!E:E,'[1]Cuota Ruta'!G:G)</f>
        <v>Cargar</v>
      </c>
    </row>
    <row r="3176" spans="1:22" x14ac:dyDescent="0.25">
      <c r="A3176" t="s">
        <v>98</v>
      </c>
      <c r="B3176" t="s">
        <v>423</v>
      </c>
      <c r="C3176">
        <v>2603403103</v>
      </c>
      <c r="D3176">
        <v>1203403103</v>
      </c>
      <c r="E3176" t="s">
        <v>54</v>
      </c>
      <c r="F3176" t="s">
        <v>424</v>
      </c>
      <c r="G3176" t="s">
        <v>108</v>
      </c>
      <c r="H3176" t="s">
        <v>5459</v>
      </c>
      <c r="I3176" t="s">
        <v>28</v>
      </c>
      <c r="J3176" t="s">
        <v>29</v>
      </c>
      <c r="K3176" t="s">
        <v>110</v>
      </c>
      <c r="L3176">
        <v>-90.590627999999995</v>
      </c>
      <c r="M3176">
        <v>14.52735</v>
      </c>
      <c r="N3176">
        <v>14.52735627</v>
      </c>
      <c r="O3176">
        <v>-90.590671150000006</v>
      </c>
      <c r="P3176" t="s">
        <v>31</v>
      </c>
      <c r="Q3176" t="s">
        <v>2114</v>
      </c>
      <c r="R3176" t="s">
        <v>104</v>
      </c>
      <c r="S3176" t="s">
        <v>105</v>
      </c>
      <c r="V3176" t="str">
        <f>_xlfn.XLOOKUP(UNIVERSO[[#This Row],[Ruta DN]],'[1]Cuota Ruta'!E:E,'[1]Cuota Ruta'!G:G)</f>
        <v>Cargar</v>
      </c>
    </row>
    <row r="3177" spans="1:22" x14ac:dyDescent="0.25">
      <c r="A3177" t="s">
        <v>213</v>
      </c>
      <c r="B3177" t="s">
        <v>747</v>
      </c>
      <c r="C3177">
        <v>2603318032</v>
      </c>
      <c r="D3177">
        <v>1203318032</v>
      </c>
      <c r="E3177" t="s">
        <v>54</v>
      </c>
      <c r="F3177" t="s">
        <v>748</v>
      </c>
      <c r="G3177" t="s">
        <v>5460</v>
      </c>
      <c r="H3177" t="s">
        <v>5461</v>
      </c>
      <c r="I3177" t="s">
        <v>39</v>
      </c>
      <c r="J3177" t="s">
        <v>29</v>
      </c>
      <c r="K3177" t="s">
        <v>218</v>
      </c>
      <c r="L3177">
        <v>-90.749049999999997</v>
      </c>
      <c r="M3177">
        <v>14.526669999999999</v>
      </c>
      <c r="N3177">
        <v>14.526669999999999</v>
      </c>
      <c r="O3177">
        <v>-90.749049999999997</v>
      </c>
      <c r="P3177" t="s">
        <v>31</v>
      </c>
      <c r="Q3177" t="s">
        <v>2114</v>
      </c>
      <c r="R3177" t="s">
        <v>219</v>
      </c>
      <c r="S3177" t="s">
        <v>220</v>
      </c>
      <c r="V3177" t="str">
        <f>_xlfn.XLOOKUP(UNIVERSO[[#This Row],[Ruta DN]],'[1]Cuota Ruta'!E:E,'[1]Cuota Ruta'!G:G)</f>
        <v>Cargar</v>
      </c>
    </row>
    <row r="3178" spans="1:22" x14ac:dyDescent="0.25">
      <c r="A3178" t="s">
        <v>111</v>
      </c>
      <c r="B3178" t="s">
        <v>789</v>
      </c>
      <c r="C3178">
        <v>2603403108</v>
      </c>
      <c r="D3178">
        <v>1203403108</v>
      </c>
      <c r="E3178" t="s">
        <v>54</v>
      </c>
      <c r="F3178" t="s">
        <v>790</v>
      </c>
      <c r="G3178" t="s">
        <v>5462</v>
      </c>
      <c r="H3178" t="s">
        <v>5463</v>
      </c>
      <c r="I3178" t="s">
        <v>28</v>
      </c>
      <c r="J3178" t="s">
        <v>29</v>
      </c>
      <c r="K3178" t="s">
        <v>164</v>
      </c>
      <c r="L3178">
        <v>-90.517218999999997</v>
      </c>
      <c r="M3178">
        <v>14.606469000000001</v>
      </c>
      <c r="N3178">
        <v>14.606387229999999</v>
      </c>
      <c r="O3178">
        <v>-90.517201909999997</v>
      </c>
      <c r="P3178" t="s">
        <v>31</v>
      </c>
      <c r="Q3178" t="s">
        <v>2117</v>
      </c>
      <c r="R3178" t="s">
        <v>117</v>
      </c>
      <c r="S3178" t="s">
        <v>118</v>
      </c>
      <c r="V3178" t="str">
        <f>_xlfn.XLOOKUP(UNIVERSO[[#This Row],[Ruta DN]],'[1]Cuota Ruta'!E:E,'[1]Cuota Ruta'!G:G)</f>
        <v>Cargar</v>
      </c>
    </row>
    <row r="3179" spans="1:22" x14ac:dyDescent="0.25">
      <c r="A3179" t="s">
        <v>205</v>
      </c>
      <c r="B3179" t="s">
        <v>671</v>
      </c>
      <c r="C3179">
        <v>2603318055</v>
      </c>
      <c r="D3179">
        <v>1203318055</v>
      </c>
      <c r="E3179" t="s">
        <v>54</v>
      </c>
      <c r="F3179" t="s">
        <v>672</v>
      </c>
      <c r="G3179" t="s">
        <v>3625</v>
      </c>
      <c r="H3179" t="s">
        <v>5464</v>
      </c>
      <c r="I3179" t="s">
        <v>39</v>
      </c>
      <c r="J3179" t="s">
        <v>46</v>
      </c>
      <c r="K3179" t="s">
        <v>210</v>
      </c>
      <c r="L3179">
        <v>-90.461924999999994</v>
      </c>
      <c r="M3179">
        <v>14.074075000000001</v>
      </c>
      <c r="N3179">
        <v>14.074075000000001</v>
      </c>
      <c r="O3179">
        <v>-90.461924999999994</v>
      </c>
      <c r="P3179" t="s">
        <v>31</v>
      </c>
      <c r="Q3179" t="s">
        <v>2114</v>
      </c>
      <c r="R3179" t="s">
        <v>211</v>
      </c>
      <c r="S3179" t="s">
        <v>212</v>
      </c>
      <c r="V3179" t="str">
        <f>_xlfn.XLOOKUP(UNIVERSO[[#This Row],[Ruta DN]],'[1]Cuota Ruta'!E:E,'[1]Cuota Ruta'!G:G)</f>
        <v>Cargar</v>
      </c>
    </row>
    <row r="3180" spans="1:22" x14ac:dyDescent="0.25">
      <c r="A3180" t="s">
        <v>213</v>
      </c>
      <c r="B3180" t="s">
        <v>388</v>
      </c>
      <c r="C3180">
        <v>2603403180</v>
      </c>
      <c r="D3180">
        <v>1203403180</v>
      </c>
      <c r="E3180" t="s">
        <v>54</v>
      </c>
      <c r="F3180" t="s">
        <v>389</v>
      </c>
      <c r="G3180" t="s">
        <v>651</v>
      </c>
      <c r="H3180" t="s">
        <v>5465</v>
      </c>
      <c r="I3180" t="s">
        <v>28</v>
      </c>
      <c r="J3180" t="s">
        <v>46</v>
      </c>
      <c r="K3180" t="s">
        <v>218</v>
      </c>
      <c r="L3180">
        <v>-90.7803495</v>
      </c>
      <c r="M3180">
        <v>14.5453084</v>
      </c>
      <c r="N3180">
        <v>14.545423420000001</v>
      </c>
      <c r="O3180">
        <v>-90.780306379999999</v>
      </c>
      <c r="P3180" t="s">
        <v>31</v>
      </c>
      <c r="Q3180" t="s">
        <v>2114</v>
      </c>
      <c r="R3180" t="s">
        <v>219</v>
      </c>
      <c r="S3180" t="s">
        <v>220</v>
      </c>
      <c r="V3180" t="str">
        <f>_xlfn.XLOOKUP(UNIVERSO[[#This Row],[Ruta DN]],'[1]Cuota Ruta'!E:E,'[1]Cuota Ruta'!G:G)</f>
        <v>Cargar</v>
      </c>
    </row>
    <row r="3181" spans="1:22" x14ac:dyDescent="0.25">
      <c r="A3181" t="s">
        <v>22</v>
      </c>
      <c r="B3181" t="s">
        <v>178</v>
      </c>
      <c r="C3181">
        <v>2603403191</v>
      </c>
      <c r="D3181">
        <v>1203403191</v>
      </c>
      <c r="E3181" t="s">
        <v>54</v>
      </c>
      <c r="F3181" t="s">
        <v>179</v>
      </c>
      <c r="G3181" t="s">
        <v>5466</v>
      </c>
      <c r="H3181" t="s">
        <v>5467</v>
      </c>
      <c r="I3181" t="s">
        <v>39</v>
      </c>
      <c r="J3181" t="s">
        <v>46</v>
      </c>
      <c r="K3181" t="s">
        <v>80</v>
      </c>
      <c r="L3181">
        <v>-90.515708000000004</v>
      </c>
      <c r="M3181">
        <v>14.635108000000001</v>
      </c>
      <c r="N3181">
        <v>14.63507336</v>
      </c>
      <c r="O3181">
        <v>-90.515710940000005</v>
      </c>
      <c r="P3181" t="s">
        <v>31</v>
      </c>
      <c r="Q3181" t="s">
        <v>2117</v>
      </c>
      <c r="R3181" t="s">
        <v>33</v>
      </c>
      <c r="S3181" t="s">
        <v>34</v>
      </c>
      <c r="V3181" t="str">
        <f>_xlfn.XLOOKUP(UNIVERSO[[#This Row],[Ruta DN]],'[1]Cuota Ruta'!E:E,'[1]Cuota Ruta'!G:G)</f>
        <v>Cargar</v>
      </c>
    </row>
    <row r="3182" spans="1:22" x14ac:dyDescent="0.25">
      <c r="A3182" t="s">
        <v>111</v>
      </c>
      <c r="B3182" t="s">
        <v>200</v>
      </c>
      <c r="C3182">
        <v>2603403354</v>
      </c>
      <c r="D3182">
        <v>1203403354</v>
      </c>
      <c r="E3182" t="s">
        <v>54</v>
      </c>
      <c r="F3182" t="s">
        <v>201</v>
      </c>
      <c r="G3182" t="s">
        <v>5468</v>
      </c>
      <c r="H3182" t="s">
        <v>5469</v>
      </c>
      <c r="I3182" t="s">
        <v>39</v>
      </c>
      <c r="J3182" t="s">
        <v>29</v>
      </c>
      <c r="K3182" t="s">
        <v>204</v>
      </c>
      <c r="L3182">
        <v>-90.575577999999993</v>
      </c>
      <c r="M3182">
        <v>14.615111000000001</v>
      </c>
      <c r="N3182">
        <v>14.61515426635742</v>
      </c>
      <c r="O3182">
        <v>-90.575599670410156</v>
      </c>
      <c r="P3182" t="s">
        <v>31</v>
      </c>
      <c r="Q3182" t="s">
        <v>2114</v>
      </c>
      <c r="R3182" t="s">
        <v>117</v>
      </c>
      <c r="S3182" t="s">
        <v>118</v>
      </c>
      <c r="V3182" t="str">
        <f>_xlfn.XLOOKUP(UNIVERSO[[#This Row],[Ruta DN]],'[1]Cuota Ruta'!E:E,'[1]Cuota Ruta'!G:G)</f>
        <v>Cargar</v>
      </c>
    </row>
    <row r="3183" spans="1:22" x14ac:dyDescent="0.25">
      <c r="A3183" t="s">
        <v>98</v>
      </c>
      <c r="B3183" t="s">
        <v>149</v>
      </c>
      <c r="C3183">
        <v>2603403412</v>
      </c>
      <c r="D3183">
        <v>1203403412</v>
      </c>
      <c r="E3183" t="s">
        <v>54</v>
      </c>
      <c r="F3183" t="s">
        <v>150</v>
      </c>
      <c r="G3183" t="s">
        <v>5470</v>
      </c>
      <c r="H3183" t="s">
        <v>5471</v>
      </c>
      <c r="I3183" t="s">
        <v>39</v>
      </c>
      <c r="J3183" t="s">
        <v>29</v>
      </c>
      <c r="K3183" t="s">
        <v>110</v>
      </c>
      <c r="L3183">
        <v>-90.593127999999993</v>
      </c>
      <c r="M3183">
        <v>14.492978000000001</v>
      </c>
      <c r="N3183">
        <v>14.493051680000001</v>
      </c>
      <c r="O3183">
        <v>-90.593059850000003</v>
      </c>
      <c r="P3183" t="s">
        <v>31</v>
      </c>
      <c r="Q3183" t="s">
        <v>2114</v>
      </c>
      <c r="R3183" t="s">
        <v>104</v>
      </c>
      <c r="S3183" t="s">
        <v>105</v>
      </c>
      <c r="V3183" t="str">
        <f>_xlfn.XLOOKUP(UNIVERSO[[#This Row],[Ruta DN]],'[1]Cuota Ruta'!E:E,'[1]Cuota Ruta'!G:G)</f>
        <v>Cargar</v>
      </c>
    </row>
    <row r="3184" spans="1:22" x14ac:dyDescent="0.25">
      <c r="A3184" t="s">
        <v>111</v>
      </c>
      <c r="B3184" t="s">
        <v>153</v>
      </c>
      <c r="C3184">
        <v>2603403427</v>
      </c>
      <c r="D3184">
        <v>1203403427</v>
      </c>
      <c r="E3184" t="s">
        <v>54</v>
      </c>
      <c r="F3184" t="s">
        <v>154</v>
      </c>
      <c r="G3184" t="s">
        <v>5472</v>
      </c>
      <c r="H3184" t="s">
        <v>5473</v>
      </c>
      <c r="I3184" t="s">
        <v>28</v>
      </c>
      <c r="J3184" t="s">
        <v>46</v>
      </c>
      <c r="K3184" t="s">
        <v>157</v>
      </c>
      <c r="L3184">
        <v>-90.542699999999996</v>
      </c>
      <c r="M3184">
        <v>14.609969</v>
      </c>
      <c r="N3184">
        <v>14.609817380000001</v>
      </c>
      <c r="O3184">
        <v>-90.542712399999999</v>
      </c>
      <c r="P3184" t="s">
        <v>31</v>
      </c>
      <c r="Q3184" t="s">
        <v>2114</v>
      </c>
      <c r="R3184" t="s">
        <v>117</v>
      </c>
      <c r="S3184" t="s">
        <v>118</v>
      </c>
      <c r="V3184" t="str">
        <f>_xlfn.XLOOKUP(UNIVERSO[[#This Row],[Ruta DN]],'[1]Cuota Ruta'!E:E,'[1]Cuota Ruta'!G:G)</f>
        <v>Cargar</v>
      </c>
    </row>
    <row r="3185" spans="1:22" x14ac:dyDescent="0.25">
      <c r="A3185" t="s">
        <v>111</v>
      </c>
      <c r="B3185" t="s">
        <v>1814</v>
      </c>
      <c r="C3185">
        <v>2603318265</v>
      </c>
      <c r="D3185">
        <v>1203318265</v>
      </c>
      <c r="E3185" t="s">
        <v>54</v>
      </c>
      <c r="F3185" t="s">
        <v>1815</v>
      </c>
      <c r="G3185" t="s">
        <v>1470</v>
      </c>
      <c r="H3185" t="s">
        <v>5474</v>
      </c>
      <c r="I3185" t="s">
        <v>39</v>
      </c>
      <c r="J3185" t="s">
        <v>29</v>
      </c>
      <c r="K3185" t="s">
        <v>157</v>
      </c>
      <c r="L3185">
        <v>-90.531318999999996</v>
      </c>
      <c r="M3185">
        <v>14.614889</v>
      </c>
      <c r="N3185">
        <v>14.614889</v>
      </c>
      <c r="O3185">
        <v>-90.531318999999996</v>
      </c>
      <c r="P3185" t="s">
        <v>31</v>
      </c>
      <c r="Q3185" t="s">
        <v>2114</v>
      </c>
      <c r="R3185" t="s">
        <v>117</v>
      </c>
      <c r="S3185" t="s">
        <v>118</v>
      </c>
      <c r="V3185" t="str">
        <f>_xlfn.XLOOKUP(UNIVERSO[[#This Row],[Ruta DN]],'[1]Cuota Ruta'!E:E,'[1]Cuota Ruta'!G:G)</f>
        <v>Cargar</v>
      </c>
    </row>
    <row r="3186" spans="1:22" x14ac:dyDescent="0.25">
      <c r="A3186" t="s">
        <v>213</v>
      </c>
      <c r="B3186" t="s">
        <v>705</v>
      </c>
      <c r="C3186">
        <v>2603403493</v>
      </c>
      <c r="D3186">
        <v>1203403493</v>
      </c>
      <c r="E3186" t="s">
        <v>54</v>
      </c>
      <c r="F3186" t="s">
        <v>706</v>
      </c>
      <c r="G3186" t="s">
        <v>5475</v>
      </c>
      <c r="H3186" t="s">
        <v>5476</v>
      </c>
      <c r="I3186" t="s">
        <v>39</v>
      </c>
      <c r="J3186" t="s">
        <v>46</v>
      </c>
      <c r="K3186" t="s">
        <v>599</v>
      </c>
      <c r="L3186">
        <v>-90.799201499999995</v>
      </c>
      <c r="M3186">
        <v>14.609602600000001</v>
      </c>
      <c r="N3186">
        <v>14.609599490000001</v>
      </c>
      <c r="O3186">
        <v>-90.799189530000007</v>
      </c>
      <c r="P3186" t="s">
        <v>31</v>
      </c>
      <c r="Q3186" t="s">
        <v>2114</v>
      </c>
      <c r="R3186" t="s">
        <v>219</v>
      </c>
      <c r="S3186" t="s">
        <v>220</v>
      </c>
      <c r="V3186" t="str">
        <f>_xlfn.XLOOKUP(UNIVERSO[[#This Row],[Ruta DN]],'[1]Cuota Ruta'!E:E,'[1]Cuota Ruta'!G:G)</f>
        <v>Cargar</v>
      </c>
    </row>
    <row r="3187" spans="1:22" x14ac:dyDescent="0.25">
      <c r="A3187" t="s">
        <v>111</v>
      </c>
      <c r="B3187" t="s">
        <v>893</v>
      </c>
      <c r="C3187">
        <v>2603318368</v>
      </c>
      <c r="D3187">
        <v>1203318368</v>
      </c>
      <c r="E3187" t="s">
        <v>54</v>
      </c>
      <c r="F3187" t="s">
        <v>894</v>
      </c>
      <c r="G3187" t="s">
        <v>5477</v>
      </c>
      <c r="H3187" t="s">
        <v>5478</v>
      </c>
      <c r="I3187" t="s">
        <v>28</v>
      </c>
      <c r="J3187" t="s">
        <v>29</v>
      </c>
      <c r="K3187" t="s">
        <v>173</v>
      </c>
      <c r="L3187">
        <v>-90.577419000000006</v>
      </c>
      <c r="M3187">
        <v>14.700658000000001</v>
      </c>
      <c r="N3187">
        <v>14.700658000000001</v>
      </c>
      <c r="O3187">
        <v>-90.577419000000006</v>
      </c>
      <c r="P3187" t="s">
        <v>31</v>
      </c>
      <c r="Q3187" t="s">
        <v>2117</v>
      </c>
      <c r="R3187" t="s">
        <v>117</v>
      </c>
      <c r="S3187" t="s">
        <v>118</v>
      </c>
      <c r="T3187">
        <v>9</v>
      </c>
      <c r="V3187" t="str">
        <f>_xlfn.XLOOKUP(UNIVERSO[[#This Row],[Ruta DN]],'[1]Cuota Ruta'!E:E,'[1]Cuota Ruta'!G:G)</f>
        <v>Cargar</v>
      </c>
    </row>
    <row r="3188" spans="1:22" x14ac:dyDescent="0.25">
      <c r="A3188" t="s">
        <v>22</v>
      </c>
      <c r="B3188" t="s">
        <v>60</v>
      </c>
      <c r="C3188">
        <v>2603403531</v>
      </c>
      <c r="D3188">
        <v>1203403531</v>
      </c>
      <c r="E3188" t="s">
        <v>54</v>
      </c>
      <c r="F3188" t="s">
        <v>61</v>
      </c>
      <c r="G3188" t="s">
        <v>2418</v>
      </c>
      <c r="H3188" t="s">
        <v>5479</v>
      </c>
      <c r="I3188" t="s">
        <v>39</v>
      </c>
      <c r="J3188" t="s">
        <v>29</v>
      </c>
      <c r="K3188" t="s">
        <v>64</v>
      </c>
      <c r="L3188">
        <v>-90.461449999999999</v>
      </c>
      <c r="M3188">
        <v>14.676189000000001</v>
      </c>
      <c r="N3188">
        <v>14.676184599999999</v>
      </c>
      <c r="O3188">
        <v>-90.46157208000001</v>
      </c>
      <c r="P3188" t="s">
        <v>31</v>
      </c>
      <c r="Q3188" t="s">
        <v>2114</v>
      </c>
      <c r="R3188" t="s">
        <v>33</v>
      </c>
      <c r="S3188" t="s">
        <v>34</v>
      </c>
      <c r="V3188" t="str">
        <f>_xlfn.XLOOKUP(UNIVERSO[[#This Row],[Ruta DN]],'[1]Cuota Ruta'!E:E,'[1]Cuota Ruta'!G:G)</f>
        <v>Cargar</v>
      </c>
    </row>
    <row r="3189" spans="1:22" x14ac:dyDescent="0.25">
      <c r="A3189" t="s">
        <v>111</v>
      </c>
      <c r="B3189" t="s">
        <v>392</v>
      </c>
      <c r="C3189">
        <v>2603403551</v>
      </c>
      <c r="D3189">
        <v>1203403551</v>
      </c>
      <c r="E3189" t="s">
        <v>54</v>
      </c>
      <c r="F3189" t="s">
        <v>393</v>
      </c>
      <c r="G3189" t="s">
        <v>5480</v>
      </c>
      <c r="H3189" t="s">
        <v>5481</v>
      </c>
      <c r="I3189" t="s">
        <v>39</v>
      </c>
      <c r="J3189" t="s">
        <v>29</v>
      </c>
      <c r="K3189" t="s">
        <v>204</v>
      </c>
      <c r="L3189">
        <v>-90.585519000000005</v>
      </c>
      <c r="M3189">
        <v>14.593919</v>
      </c>
      <c r="N3189">
        <v>14.59461035</v>
      </c>
      <c r="O3189">
        <v>-90.586302040000007</v>
      </c>
      <c r="P3189" t="s">
        <v>31</v>
      </c>
      <c r="Q3189" t="s">
        <v>2114</v>
      </c>
      <c r="R3189" t="s">
        <v>117</v>
      </c>
      <c r="S3189" t="s">
        <v>118</v>
      </c>
      <c r="V3189" t="str">
        <f>_xlfn.XLOOKUP(UNIVERSO[[#This Row],[Ruta DN]],'[1]Cuota Ruta'!E:E,'[1]Cuota Ruta'!G:G)</f>
        <v>Cargar</v>
      </c>
    </row>
    <row r="3190" spans="1:22" x14ac:dyDescent="0.25">
      <c r="A3190" t="s">
        <v>213</v>
      </c>
      <c r="B3190" t="s">
        <v>729</v>
      </c>
      <c r="C3190">
        <v>2603403552</v>
      </c>
      <c r="D3190">
        <v>1203403552</v>
      </c>
      <c r="E3190" t="s">
        <v>54</v>
      </c>
      <c r="F3190" t="s">
        <v>730</v>
      </c>
      <c r="G3190" t="s">
        <v>2441</v>
      </c>
      <c r="H3190" t="s">
        <v>5482</v>
      </c>
      <c r="I3190" t="s">
        <v>28</v>
      </c>
      <c r="J3190" t="s">
        <v>29</v>
      </c>
      <c r="K3190" t="s">
        <v>590</v>
      </c>
      <c r="L3190">
        <v>-90.814080000000004</v>
      </c>
      <c r="M3190">
        <v>14.662459999999999</v>
      </c>
      <c r="N3190">
        <v>14.662406666666669</v>
      </c>
      <c r="O3190">
        <v>-90.814054999999996</v>
      </c>
      <c r="P3190" t="s">
        <v>31</v>
      </c>
      <c r="Q3190" t="s">
        <v>2117</v>
      </c>
      <c r="R3190" t="s">
        <v>219</v>
      </c>
      <c r="S3190" t="s">
        <v>220</v>
      </c>
      <c r="T3190">
        <v>1</v>
      </c>
      <c r="V3190" t="str">
        <f>_xlfn.XLOOKUP(UNIVERSO[[#This Row],[Ruta DN]],'[1]Cuota Ruta'!E:E,'[1]Cuota Ruta'!G:G)</f>
        <v>Cargar</v>
      </c>
    </row>
    <row r="3191" spans="1:22" x14ac:dyDescent="0.25">
      <c r="A3191" t="s">
        <v>22</v>
      </c>
      <c r="B3191" t="s">
        <v>81</v>
      </c>
      <c r="C3191">
        <v>2603318447</v>
      </c>
      <c r="D3191">
        <v>1203318447</v>
      </c>
      <c r="E3191" t="s">
        <v>54</v>
      </c>
      <c r="F3191" t="s">
        <v>82</v>
      </c>
      <c r="G3191" t="s">
        <v>5483</v>
      </c>
      <c r="H3191" t="s">
        <v>5484</v>
      </c>
      <c r="I3191" t="s">
        <v>39</v>
      </c>
      <c r="J3191" t="s">
        <v>46</v>
      </c>
      <c r="K3191" t="s">
        <v>80</v>
      </c>
      <c r="L3191">
        <v>-90.495669000000007</v>
      </c>
      <c r="M3191">
        <v>14.653808</v>
      </c>
      <c r="N3191">
        <v>14.653808</v>
      </c>
      <c r="O3191">
        <v>-90.495669000000007</v>
      </c>
      <c r="P3191" t="s">
        <v>31</v>
      </c>
      <c r="Q3191" t="s">
        <v>2114</v>
      </c>
      <c r="R3191" t="s">
        <v>33</v>
      </c>
      <c r="S3191" t="s">
        <v>34</v>
      </c>
      <c r="V3191" t="str">
        <f>_xlfn.XLOOKUP(UNIVERSO[[#This Row],[Ruta DN]],'[1]Cuota Ruta'!E:E,'[1]Cuota Ruta'!G:G)</f>
        <v>Cargar</v>
      </c>
    </row>
    <row r="3192" spans="1:22" x14ac:dyDescent="0.25">
      <c r="A3192" t="s">
        <v>111</v>
      </c>
      <c r="B3192" t="s">
        <v>1943</v>
      </c>
      <c r="C3192">
        <v>2603403559</v>
      </c>
      <c r="D3192">
        <v>1203403559</v>
      </c>
      <c r="E3192" t="s">
        <v>54</v>
      </c>
      <c r="F3192" t="s">
        <v>1944</v>
      </c>
      <c r="G3192" t="s">
        <v>5485</v>
      </c>
      <c r="H3192" t="s">
        <v>5486</v>
      </c>
      <c r="I3192" t="s">
        <v>39</v>
      </c>
      <c r="J3192" t="s">
        <v>29</v>
      </c>
      <c r="K3192" t="s">
        <v>204</v>
      </c>
      <c r="L3192">
        <v>-90.587428000000003</v>
      </c>
      <c r="M3192">
        <v>14.609178</v>
      </c>
      <c r="N3192">
        <v>14.609150680000001</v>
      </c>
      <c r="O3192">
        <v>-90.587343039999993</v>
      </c>
      <c r="P3192" t="s">
        <v>31</v>
      </c>
      <c r="Q3192" t="s">
        <v>2114</v>
      </c>
      <c r="R3192" t="s">
        <v>117</v>
      </c>
      <c r="S3192" t="s">
        <v>118</v>
      </c>
      <c r="V3192" t="str">
        <f>_xlfn.XLOOKUP(UNIVERSO[[#This Row],[Ruta DN]],'[1]Cuota Ruta'!E:E,'[1]Cuota Ruta'!G:G)</f>
        <v>Cargar</v>
      </c>
    </row>
    <row r="3193" spans="1:22" x14ac:dyDescent="0.25">
      <c r="A3193" t="s">
        <v>111</v>
      </c>
      <c r="B3193" t="s">
        <v>1943</v>
      </c>
      <c r="C3193">
        <v>2603318486</v>
      </c>
      <c r="D3193">
        <v>1203318486</v>
      </c>
      <c r="E3193" t="s">
        <v>54</v>
      </c>
      <c r="F3193" t="s">
        <v>1944</v>
      </c>
      <c r="G3193" t="s">
        <v>65</v>
      </c>
      <c r="H3193" t="s">
        <v>5487</v>
      </c>
      <c r="I3193" t="s">
        <v>39</v>
      </c>
      <c r="J3193" t="s">
        <v>29</v>
      </c>
      <c r="K3193" t="s">
        <v>204</v>
      </c>
      <c r="L3193">
        <v>-90.588228000000001</v>
      </c>
      <c r="M3193">
        <v>14.611878000000001</v>
      </c>
      <c r="N3193">
        <v>14.611878000000001</v>
      </c>
      <c r="O3193">
        <v>-90.588228000000001</v>
      </c>
      <c r="P3193" t="s">
        <v>31</v>
      </c>
      <c r="Q3193" t="s">
        <v>2114</v>
      </c>
      <c r="R3193" t="s">
        <v>117</v>
      </c>
      <c r="S3193" t="s">
        <v>118</v>
      </c>
      <c r="V3193" t="str">
        <f>_xlfn.XLOOKUP(UNIVERSO[[#This Row],[Ruta DN]],'[1]Cuota Ruta'!E:E,'[1]Cuota Ruta'!G:G)</f>
        <v>Cargar</v>
      </c>
    </row>
    <row r="3194" spans="1:22" x14ac:dyDescent="0.25">
      <c r="A3194" t="s">
        <v>22</v>
      </c>
      <c r="B3194" t="s">
        <v>35</v>
      </c>
      <c r="C3194">
        <v>2603403591</v>
      </c>
      <c r="D3194">
        <v>1203403591</v>
      </c>
      <c r="E3194" t="s">
        <v>54</v>
      </c>
      <c r="F3194" t="s">
        <v>36</v>
      </c>
      <c r="G3194" t="s">
        <v>5488</v>
      </c>
      <c r="H3194" t="s">
        <v>5489</v>
      </c>
      <c r="I3194" t="s">
        <v>39</v>
      </c>
      <c r="J3194" t="s">
        <v>46</v>
      </c>
      <c r="K3194" t="s">
        <v>30</v>
      </c>
      <c r="L3194">
        <v>-90.487027999999995</v>
      </c>
      <c r="M3194">
        <v>14.681428</v>
      </c>
      <c r="N3194">
        <v>14.681501969999999</v>
      </c>
      <c r="O3194">
        <v>-90.487129550000006</v>
      </c>
      <c r="P3194" t="s">
        <v>31</v>
      </c>
      <c r="Q3194" t="s">
        <v>2114</v>
      </c>
      <c r="R3194" t="s">
        <v>33</v>
      </c>
      <c r="S3194" t="s">
        <v>34</v>
      </c>
      <c r="V3194" t="str">
        <f>_xlfn.XLOOKUP(UNIVERSO[[#This Row],[Ruta DN]],'[1]Cuota Ruta'!E:E,'[1]Cuota Ruta'!G:G)</f>
        <v>Cargar</v>
      </c>
    </row>
    <row r="3195" spans="1:22" x14ac:dyDescent="0.25">
      <c r="A3195" t="s">
        <v>22</v>
      </c>
      <c r="B3195" t="s">
        <v>76</v>
      </c>
      <c r="C3195">
        <v>2603403598</v>
      </c>
      <c r="D3195">
        <v>1203403598</v>
      </c>
      <c r="E3195" t="s">
        <v>54</v>
      </c>
      <c r="F3195" t="s">
        <v>77</v>
      </c>
      <c r="G3195" t="s">
        <v>926</v>
      </c>
      <c r="H3195" t="s">
        <v>5490</v>
      </c>
      <c r="I3195" t="s">
        <v>39</v>
      </c>
      <c r="J3195" t="s">
        <v>46</v>
      </c>
      <c r="K3195" t="s">
        <v>80</v>
      </c>
      <c r="L3195">
        <v>-90.504199999999997</v>
      </c>
      <c r="M3195">
        <v>14.634449999999999</v>
      </c>
      <c r="N3195">
        <v>14.634780983333339</v>
      </c>
      <c r="O3195">
        <v>-90.504144550000007</v>
      </c>
      <c r="P3195" t="s">
        <v>31</v>
      </c>
      <c r="Q3195" t="s">
        <v>2114</v>
      </c>
      <c r="R3195" t="s">
        <v>33</v>
      </c>
      <c r="S3195" t="s">
        <v>34</v>
      </c>
      <c r="V3195" t="str">
        <f>_xlfn.XLOOKUP(UNIVERSO[[#This Row],[Ruta DN]],'[1]Cuota Ruta'!E:E,'[1]Cuota Ruta'!G:G)</f>
        <v>Cargar</v>
      </c>
    </row>
    <row r="3196" spans="1:22" x14ac:dyDescent="0.25">
      <c r="A3196" t="s">
        <v>111</v>
      </c>
      <c r="B3196" t="s">
        <v>508</v>
      </c>
      <c r="C3196">
        <v>2603403621</v>
      </c>
      <c r="D3196">
        <v>1203403621</v>
      </c>
      <c r="E3196" t="s">
        <v>54</v>
      </c>
      <c r="F3196" t="s">
        <v>509</v>
      </c>
      <c r="G3196" t="s">
        <v>5491</v>
      </c>
      <c r="H3196" t="s">
        <v>5492</v>
      </c>
      <c r="I3196" t="s">
        <v>28</v>
      </c>
      <c r="J3196" t="s">
        <v>46</v>
      </c>
      <c r="K3196" t="s">
        <v>164</v>
      </c>
      <c r="L3196">
        <v>-90.532150000000001</v>
      </c>
      <c r="M3196">
        <v>14.605078000000001</v>
      </c>
      <c r="N3196">
        <v>14.604870802215199</v>
      </c>
      <c r="O3196">
        <v>-90.531914262154601</v>
      </c>
      <c r="P3196" t="s">
        <v>31</v>
      </c>
      <c r="Q3196" t="s">
        <v>2114</v>
      </c>
      <c r="R3196" t="s">
        <v>117</v>
      </c>
      <c r="S3196" t="s">
        <v>118</v>
      </c>
      <c r="V3196" t="str">
        <f>_xlfn.XLOOKUP(UNIVERSO[[#This Row],[Ruta DN]],'[1]Cuota Ruta'!E:E,'[1]Cuota Ruta'!G:G)</f>
        <v>Cargar</v>
      </c>
    </row>
    <row r="3197" spans="1:22" x14ac:dyDescent="0.25">
      <c r="A3197" t="s">
        <v>111</v>
      </c>
      <c r="B3197" t="s">
        <v>508</v>
      </c>
      <c r="C3197">
        <v>2603403622</v>
      </c>
      <c r="D3197">
        <v>1203403622</v>
      </c>
      <c r="E3197" t="s">
        <v>54</v>
      </c>
      <c r="F3197" t="s">
        <v>509</v>
      </c>
      <c r="G3197" t="s">
        <v>5493</v>
      </c>
      <c r="H3197" t="s">
        <v>5494</v>
      </c>
      <c r="I3197" t="s">
        <v>28</v>
      </c>
      <c r="J3197" t="s">
        <v>46</v>
      </c>
      <c r="K3197" t="s">
        <v>164</v>
      </c>
      <c r="L3197">
        <v>-90.531668999999994</v>
      </c>
      <c r="M3197">
        <v>14.60275</v>
      </c>
      <c r="N3197">
        <v>14.60341792</v>
      </c>
      <c r="O3197">
        <v>-90.530865030000001</v>
      </c>
      <c r="P3197" t="s">
        <v>31</v>
      </c>
      <c r="Q3197" t="s">
        <v>2117</v>
      </c>
      <c r="R3197" t="s">
        <v>117</v>
      </c>
      <c r="S3197" t="s">
        <v>118</v>
      </c>
      <c r="T3197">
        <v>14</v>
      </c>
      <c r="V3197" t="str">
        <f>_xlfn.XLOOKUP(UNIVERSO[[#This Row],[Ruta DN]],'[1]Cuota Ruta'!E:E,'[1]Cuota Ruta'!G:G)</f>
        <v>Cargar</v>
      </c>
    </row>
    <row r="3198" spans="1:22" x14ac:dyDescent="0.25">
      <c r="A3198" t="s">
        <v>205</v>
      </c>
      <c r="B3198" t="s">
        <v>671</v>
      </c>
      <c r="C3198">
        <v>2603318580</v>
      </c>
      <c r="D3198">
        <v>1203318580</v>
      </c>
      <c r="E3198" t="s">
        <v>54</v>
      </c>
      <c r="F3198" t="s">
        <v>672</v>
      </c>
      <c r="G3198" t="s">
        <v>3293</v>
      </c>
      <c r="H3198" t="s">
        <v>5495</v>
      </c>
      <c r="I3198" t="s">
        <v>39</v>
      </c>
      <c r="J3198" t="s">
        <v>46</v>
      </c>
      <c r="K3198" t="s">
        <v>210</v>
      </c>
      <c r="L3198">
        <v>-90.463914000000003</v>
      </c>
      <c r="M3198">
        <v>14.071247</v>
      </c>
      <c r="N3198">
        <v>14.071247</v>
      </c>
      <c r="O3198">
        <v>-90.463914000000003</v>
      </c>
      <c r="P3198" t="s">
        <v>31</v>
      </c>
      <c r="Q3198" t="s">
        <v>2114</v>
      </c>
      <c r="R3198" t="s">
        <v>211</v>
      </c>
      <c r="S3198" t="s">
        <v>212</v>
      </c>
      <c r="V3198" t="str">
        <f>_xlfn.XLOOKUP(UNIVERSO[[#This Row],[Ruta DN]],'[1]Cuota Ruta'!E:E,'[1]Cuota Ruta'!G:G)</f>
        <v>Cargar</v>
      </c>
    </row>
    <row r="3199" spans="1:22" x14ac:dyDescent="0.25">
      <c r="A3199" t="s">
        <v>22</v>
      </c>
      <c r="B3199" t="s">
        <v>758</v>
      </c>
      <c r="C3199">
        <v>2603403665</v>
      </c>
      <c r="D3199">
        <v>1203403665</v>
      </c>
      <c r="E3199" t="s">
        <v>54</v>
      </c>
      <c r="F3199" t="s">
        <v>759</v>
      </c>
      <c r="G3199" t="s">
        <v>5496</v>
      </c>
      <c r="H3199" t="s">
        <v>5497</v>
      </c>
      <c r="I3199" t="s">
        <v>39</v>
      </c>
      <c r="J3199" t="s">
        <v>29</v>
      </c>
      <c r="K3199" t="s">
        <v>80</v>
      </c>
      <c r="L3199">
        <v>-90.477288999999999</v>
      </c>
      <c r="M3199">
        <v>14.622669</v>
      </c>
      <c r="N3199">
        <v>14.6227398</v>
      </c>
      <c r="O3199">
        <v>-90.47718934000001</v>
      </c>
      <c r="P3199" t="s">
        <v>31</v>
      </c>
      <c r="Q3199" t="s">
        <v>2114</v>
      </c>
      <c r="R3199" t="s">
        <v>33</v>
      </c>
      <c r="S3199" t="s">
        <v>34</v>
      </c>
      <c r="V3199" t="str">
        <f>_xlfn.XLOOKUP(UNIVERSO[[#This Row],[Ruta DN]],'[1]Cuota Ruta'!E:E,'[1]Cuota Ruta'!G:G)</f>
        <v>Cargar</v>
      </c>
    </row>
    <row r="3200" spans="1:22" x14ac:dyDescent="0.25">
      <c r="A3200" t="s">
        <v>98</v>
      </c>
      <c r="B3200" t="s">
        <v>144</v>
      </c>
      <c r="C3200">
        <v>2603318619</v>
      </c>
      <c r="D3200">
        <v>1203318619</v>
      </c>
      <c r="E3200" t="s">
        <v>54</v>
      </c>
      <c r="F3200" t="s">
        <v>145</v>
      </c>
      <c r="G3200" t="s">
        <v>2573</v>
      </c>
      <c r="H3200" t="s">
        <v>5498</v>
      </c>
      <c r="I3200" t="s">
        <v>93</v>
      </c>
      <c r="J3200" t="s">
        <v>29</v>
      </c>
      <c r="K3200" t="s">
        <v>103</v>
      </c>
      <c r="L3200">
        <v>-90.548188999999994</v>
      </c>
      <c r="M3200">
        <v>14.543675</v>
      </c>
      <c r="N3200">
        <v>14.543675</v>
      </c>
      <c r="O3200">
        <v>-90.548188999999994</v>
      </c>
      <c r="P3200" t="s">
        <v>31</v>
      </c>
      <c r="Q3200" t="s">
        <v>2114</v>
      </c>
      <c r="R3200" t="s">
        <v>104</v>
      </c>
      <c r="S3200" t="s">
        <v>105</v>
      </c>
      <c r="V3200" t="str">
        <f>_xlfn.XLOOKUP(UNIVERSO[[#This Row],[Ruta DN]],'[1]Cuota Ruta'!E:E,'[1]Cuota Ruta'!G:G)</f>
        <v>Cargar</v>
      </c>
    </row>
    <row r="3201" spans="1:22" x14ac:dyDescent="0.25">
      <c r="A3201" t="s">
        <v>98</v>
      </c>
      <c r="B3201" t="s">
        <v>431</v>
      </c>
      <c r="C3201">
        <v>2603403695</v>
      </c>
      <c r="D3201">
        <v>1203403695</v>
      </c>
      <c r="E3201" t="s">
        <v>54</v>
      </c>
      <c r="F3201" t="s">
        <v>432</v>
      </c>
      <c r="G3201" t="s">
        <v>722</v>
      </c>
      <c r="H3201" t="s">
        <v>5499</v>
      </c>
      <c r="I3201" t="s">
        <v>28</v>
      </c>
      <c r="J3201" t="s">
        <v>29</v>
      </c>
      <c r="K3201" t="s">
        <v>123</v>
      </c>
      <c r="L3201">
        <v>-90.583523799999995</v>
      </c>
      <c r="M3201">
        <v>14.539304599999999</v>
      </c>
      <c r="N3201">
        <v>14.539195790000001</v>
      </c>
      <c r="O3201">
        <v>-90.583660519999995</v>
      </c>
      <c r="P3201" t="s">
        <v>31</v>
      </c>
      <c r="Q3201" t="s">
        <v>2117</v>
      </c>
      <c r="R3201" t="s">
        <v>104</v>
      </c>
      <c r="S3201" t="s">
        <v>105</v>
      </c>
      <c r="V3201" t="str">
        <f>_xlfn.XLOOKUP(UNIVERSO[[#This Row],[Ruta DN]],'[1]Cuota Ruta'!E:E,'[1]Cuota Ruta'!G:G)</f>
        <v>Cargar</v>
      </c>
    </row>
    <row r="3202" spans="1:22" x14ac:dyDescent="0.25">
      <c r="A3202" t="s">
        <v>111</v>
      </c>
      <c r="B3202" t="s">
        <v>443</v>
      </c>
      <c r="C3202">
        <v>2603403769</v>
      </c>
      <c r="D3202">
        <v>1203403769</v>
      </c>
      <c r="E3202" t="s">
        <v>54</v>
      </c>
      <c r="F3202" t="s">
        <v>444</v>
      </c>
      <c r="G3202" t="s">
        <v>707</v>
      </c>
      <c r="H3202" t="s">
        <v>5500</v>
      </c>
      <c r="I3202" t="s">
        <v>28</v>
      </c>
      <c r="J3202" t="s">
        <v>29</v>
      </c>
      <c r="K3202" t="s">
        <v>157</v>
      </c>
      <c r="L3202">
        <v>-90.554231000000001</v>
      </c>
      <c r="M3202">
        <v>14.623538999999999</v>
      </c>
      <c r="N3202">
        <v>14.62338664</v>
      </c>
      <c r="O3202">
        <v>-90.554180279999997</v>
      </c>
      <c r="P3202" t="s">
        <v>31</v>
      </c>
      <c r="Q3202" t="s">
        <v>2117</v>
      </c>
      <c r="R3202" t="s">
        <v>117</v>
      </c>
      <c r="S3202" t="s">
        <v>118</v>
      </c>
      <c r="T3202">
        <v>12</v>
      </c>
      <c r="V3202" t="str">
        <f>_xlfn.XLOOKUP(UNIVERSO[[#This Row],[Ruta DN]],'[1]Cuota Ruta'!E:E,'[1]Cuota Ruta'!G:G)</f>
        <v>Cargar</v>
      </c>
    </row>
    <row r="3203" spans="1:22" x14ac:dyDescent="0.25">
      <c r="A3203" t="s">
        <v>111</v>
      </c>
      <c r="B3203" t="s">
        <v>174</v>
      </c>
      <c r="C3203">
        <v>2603318703</v>
      </c>
      <c r="D3203">
        <v>1203318703</v>
      </c>
      <c r="E3203" t="s">
        <v>54</v>
      </c>
      <c r="F3203" t="s">
        <v>175</v>
      </c>
      <c r="G3203" t="s">
        <v>5501</v>
      </c>
      <c r="H3203" t="s">
        <v>5502</v>
      </c>
      <c r="I3203" t="s">
        <v>39</v>
      </c>
      <c r="J3203" t="s">
        <v>29</v>
      </c>
      <c r="K3203" t="s">
        <v>173</v>
      </c>
      <c r="L3203">
        <v>-90.5607617</v>
      </c>
      <c r="M3203">
        <v>14.6922683</v>
      </c>
      <c r="N3203">
        <v>14.6922683</v>
      </c>
      <c r="O3203">
        <v>-90.5607617</v>
      </c>
      <c r="P3203" t="s">
        <v>31</v>
      </c>
      <c r="Q3203" t="s">
        <v>2117</v>
      </c>
      <c r="R3203" t="s">
        <v>117</v>
      </c>
      <c r="S3203" t="s">
        <v>118</v>
      </c>
      <c r="V3203" t="str">
        <f>_xlfn.XLOOKUP(UNIVERSO[[#This Row],[Ruta DN]],'[1]Cuota Ruta'!E:E,'[1]Cuota Ruta'!G:G)</f>
        <v>Cargar</v>
      </c>
    </row>
    <row r="3204" spans="1:22" x14ac:dyDescent="0.25">
      <c r="A3204" t="s">
        <v>98</v>
      </c>
      <c r="B3204" t="s">
        <v>696</v>
      </c>
      <c r="C3204">
        <v>2603403799</v>
      </c>
      <c r="D3204">
        <v>1203403799</v>
      </c>
      <c r="E3204" t="s">
        <v>54</v>
      </c>
      <c r="F3204" t="s">
        <v>697</v>
      </c>
      <c r="G3204" t="s">
        <v>5503</v>
      </c>
      <c r="H3204" t="s">
        <v>5504</v>
      </c>
      <c r="I3204" t="s">
        <v>39</v>
      </c>
      <c r="J3204" t="s">
        <v>46</v>
      </c>
      <c r="K3204" t="s">
        <v>123</v>
      </c>
      <c r="L3204">
        <v>-90.621469000000005</v>
      </c>
      <c r="M3204">
        <v>14.545427999999999</v>
      </c>
      <c r="N3204">
        <v>14.54534346</v>
      </c>
      <c r="O3204">
        <v>-90.621533909999997</v>
      </c>
      <c r="P3204" t="s">
        <v>31</v>
      </c>
      <c r="Q3204" t="s">
        <v>2114</v>
      </c>
      <c r="R3204" t="s">
        <v>104</v>
      </c>
      <c r="S3204" t="s">
        <v>105</v>
      </c>
      <c r="V3204" t="str">
        <f>_xlfn.XLOOKUP(UNIVERSO[[#This Row],[Ruta DN]],'[1]Cuota Ruta'!E:E,'[1]Cuota Ruta'!G:G)</f>
        <v>Cargar</v>
      </c>
    </row>
    <row r="3205" spans="1:22" x14ac:dyDescent="0.25">
      <c r="A3205" t="s">
        <v>98</v>
      </c>
      <c r="B3205" t="s">
        <v>99</v>
      </c>
      <c r="C3205">
        <v>2603318736</v>
      </c>
      <c r="D3205">
        <v>1203318736</v>
      </c>
      <c r="E3205" t="s">
        <v>54</v>
      </c>
      <c r="F3205" t="s">
        <v>100</v>
      </c>
      <c r="G3205" t="s">
        <v>108</v>
      </c>
      <c r="H3205" t="s">
        <v>5505</v>
      </c>
      <c r="I3205" t="s">
        <v>39</v>
      </c>
      <c r="J3205" t="s">
        <v>46</v>
      </c>
      <c r="K3205" t="s">
        <v>103</v>
      </c>
      <c r="L3205">
        <v>-90.546608000000006</v>
      </c>
      <c r="M3205">
        <v>14.508558000000001</v>
      </c>
      <c r="N3205">
        <v>14.508558000000001</v>
      </c>
      <c r="O3205">
        <v>-90.546608000000006</v>
      </c>
      <c r="P3205" t="s">
        <v>31</v>
      </c>
      <c r="Q3205" t="s">
        <v>2114</v>
      </c>
      <c r="R3205" t="s">
        <v>104</v>
      </c>
      <c r="S3205" t="s">
        <v>105</v>
      </c>
      <c r="V3205" t="str">
        <f>_xlfn.XLOOKUP(UNIVERSO[[#This Row],[Ruta DN]],'[1]Cuota Ruta'!E:E,'[1]Cuota Ruta'!G:G)</f>
        <v>Cargar</v>
      </c>
    </row>
    <row r="3206" spans="1:22" x14ac:dyDescent="0.25">
      <c r="A3206" t="s">
        <v>22</v>
      </c>
      <c r="B3206" t="s">
        <v>233</v>
      </c>
      <c r="C3206">
        <v>2603318776</v>
      </c>
      <c r="D3206">
        <v>1203318776</v>
      </c>
      <c r="E3206" t="s">
        <v>54</v>
      </c>
      <c r="F3206" t="s">
        <v>234</v>
      </c>
      <c r="G3206" t="s">
        <v>78</v>
      </c>
      <c r="H3206" t="s">
        <v>5506</v>
      </c>
      <c r="I3206" t="s">
        <v>28</v>
      </c>
      <c r="J3206" t="s">
        <v>29</v>
      </c>
      <c r="K3206" t="s">
        <v>80</v>
      </c>
      <c r="L3206">
        <v>-90.508088999999998</v>
      </c>
      <c r="M3206">
        <v>14.628169</v>
      </c>
      <c r="N3206">
        <v>14.628169</v>
      </c>
      <c r="O3206">
        <v>-90.508088999999998</v>
      </c>
      <c r="P3206" t="s">
        <v>31</v>
      </c>
      <c r="Q3206" t="s">
        <v>2117</v>
      </c>
      <c r="R3206" t="s">
        <v>33</v>
      </c>
      <c r="S3206" t="s">
        <v>34</v>
      </c>
      <c r="V3206" t="str">
        <f>_xlfn.XLOOKUP(UNIVERSO[[#This Row],[Ruta DN]],'[1]Cuota Ruta'!E:E,'[1]Cuota Ruta'!G:G)</f>
        <v>Cargar</v>
      </c>
    </row>
    <row r="3207" spans="1:22" x14ac:dyDescent="0.25">
      <c r="A3207" t="s">
        <v>365</v>
      </c>
      <c r="B3207" t="s">
        <v>751</v>
      </c>
      <c r="C3207">
        <v>2603403967</v>
      </c>
      <c r="D3207">
        <v>1203403967</v>
      </c>
      <c r="E3207" t="s">
        <v>54</v>
      </c>
      <c r="F3207" t="s">
        <v>752</v>
      </c>
      <c r="G3207" t="s">
        <v>5507</v>
      </c>
      <c r="H3207" t="s">
        <v>5508</v>
      </c>
      <c r="I3207" t="s">
        <v>28</v>
      </c>
      <c r="J3207" t="s">
        <v>46</v>
      </c>
      <c r="K3207" t="s">
        <v>370</v>
      </c>
      <c r="L3207">
        <v>-90.079453000000001</v>
      </c>
      <c r="M3207">
        <v>14.855544</v>
      </c>
      <c r="N3207">
        <v>14.855544</v>
      </c>
      <c r="O3207">
        <v>-90.079453000000001</v>
      </c>
      <c r="P3207" t="s">
        <v>31</v>
      </c>
      <c r="Q3207" t="s">
        <v>2114</v>
      </c>
      <c r="R3207" t="s">
        <v>371</v>
      </c>
      <c r="S3207" t="s">
        <v>372</v>
      </c>
      <c r="V3207" t="str">
        <f>_xlfn.XLOOKUP(UNIVERSO[[#This Row],[Ruta DN]],'[1]Cuota Ruta'!E:E,'[1]Cuota Ruta'!G:G)</f>
        <v>Cargar</v>
      </c>
    </row>
    <row r="3208" spans="1:22" x14ac:dyDescent="0.25">
      <c r="A3208" t="s">
        <v>213</v>
      </c>
      <c r="B3208" t="s">
        <v>716</v>
      </c>
      <c r="C3208">
        <v>2603403991</v>
      </c>
      <c r="D3208">
        <v>1203403991</v>
      </c>
      <c r="E3208" t="s">
        <v>54</v>
      </c>
      <c r="F3208" t="s">
        <v>717</v>
      </c>
      <c r="G3208" t="s">
        <v>5509</v>
      </c>
      <c r="H3208" t="s">
        <v>5510</v>
      </c>
      <c r="I3208" t="s">
        <v>39</v>
      </c>
      <c r="J3208" t="s">
        <v>29</v>
      </c>
      <c r="K3208" t="s">
        <v>218</v>
      </c>
      <c r="L3208">
        <v>-90.742204999999998</v>
      </c>
      <c r="M3208">
        <v>14.5718</v>
      </c>
      <c r="N3208">
        <v>14.617221666666669</v>
      </c>
      <c r="O3208">
        <v>-90.513525000000016</v>
      </c>
      <c r="P3208" t="s">
        <v>31</v>
      </c>
      <c r="Q3208" t="s">
        <v>2117</v>
      </c>
      <c r="R3208" t="s">
        <v>219</v>
      </c>
      <c r="S3208" t="s">
        <v>220</v>
      </c>
      <c r="V3208" t="str">
        <f>_xlfn.XLOOKUP(UNIVERSO[[#This Row],[Ruta DN]],'[1]Cuota Ruta'!E:E,'[1]Cuota Ruta'!G:G)</f>
        <v>Cargar</v>
      </c>
    </row>
    <row r="3209" spans="1:22" x14ac:dyDescent="0.25">
      <c r="A3209" t="s">
        <v>111</v>
      </c>
      <c r="B3209" t="s">
        <v>295</v>
      </c>
      <c r="C3209">
        <v>2603404048</v>
      </c>
      <c r="D3209">
        <v>1203404048</v>
      </c>
      <c r="E3209" t="s">
        <v>54</v>
      </c>
      <c r="F3209" t="s">
        <v>296</v>
      </c>
      <c r="G3209" t="s">
        <v>5511</v>
      </c>
      <c r="H3209" t="s">
        <v>5512</v>
      </c>
      <c r="I3209" t="s">
        <v>28</v>
      </c>
      <c r="J3209" t="s">
        <v>29</v>
      </c>
      <c r="K3209" t="s">
        <v>173</v>
      </c>
      <c r="L3209">
        <v>-90.563468999999998</v>
      </c>
      <c r="M3209">
        <v>14.680381000000001</v>
      </c>
      <c r="N3209">
        <v>14.680371666666669</v>
      </c>
      <c r="O3209">
        <v>-90.563114999999982</v>
      </c>
      <c r="P3209" t="s">
        <v>31</v>
      </c>
      <c r="Q3209" t="s">
        <v>2117</v>
      </c>
      <c r="R3209" t="s">
        <v>117</v>
      </c>
      <c r="S3209" t="s">
        <v>118</v>
      </c>
      <c r="T3209">
        <v>9</v>
      </c>
      <c r="V3209" t="str">
        <f>_xlfn.XLOOKUP(UNIVERSO[[#This Row],[Ruta DN]],'[1]Cuota Ruta'!E:E,'[1]Cuota Ruta'!G:G)</f>
        <v>Cargar</v>
      </c>
    </row>
    <row r="3210" spans="1:22" x14ac:dyDescent="0.25">
      <c r="A3210" t="s">
        <v>111</v>
      </c>
      <c r="B3210" t="s">
        <v>920</v>
      </c>
      <c r="C3210">
        <v>2603404057</v>
      </c>
      <c r="D3210">
        <v>1203404057</v>
      </c>
      <c r="E3210" t="s">
        <v>54</v>
      </c>
      <c r="F3210" t="s">
        <v>921</v>
      </c>
      <c r="G3210" t="s">
        <v>5513</v>
      </c>
      <c r="H3210" t="s">
        <v>5514</v>
      </c>
      <c r="I3210" t="s">
        <v>93</v>
      </c>
      <c r="J3210" t="s">
        <v>237</v>
      </c>
      <c r="K3210" t="s">
        <v>116</v>
      </c>
      <c r="L3210">
        <v>-90.572768999999994</v>
      </c>
      <c r="M3210">
        <v>14.635058000000001</v>
      </c>
      <c r="N3210">
        <v>14.635067429999999</v>
      </c>
      <c r="O3210">
        <v>-90.5729106</v>
      </c>
      <c r="P3210" t="s">
        <v>95</v>
      </c>
      <c r="Q3210" t="s">
        <v>2114</v>
      </c>
      <c r="R3210" t="s">
        <v>117</v>
      </c>
      <c r="S3210" t="s">
        <v>118</v>
      </c>
      <c r="V3210" t="str">
        <f>_xlfn.XLOOKUP(UNIVERSO[[#This Row],[Ruta DN]],'[1]Cuota Ruta'!E:E,'[1]Cuota Ruta'!G:G)</f>
        <v>Cargar</v>
      </c>
    </row>
    <row r="3211" spans="1:22" x14ac:dyDescent="0.25">
      <c r="A3211" t="s">
        <v>111</v>
      </c>
      <c r="B3211" t="s">
        <v>160</v>
      </c>
      <c r="C3211">
        <v>2603318821</v>
      </c>
      <c r="D3211">
        <v>1203318821</v>
      </c>
      <c r="E3211" t="s">
        <v>54</v>
      </c>
      <c r="F3211" t="s">
        <v>161</v>
      </c>
      <c r="G3211" t="s">
        <v>5515</v>
      </c>
      <c r="H3211" t="s">
        <v>5516</v>
      </c>
      <c r="I3211" t="s">
        <v>39</v>
      </c>
      <c r="J3211" t="s">
        <v>29</v>
      </c>
      <c r="K3211" t="s">
        <v>164</v>
      </c>
      <c r="L3211">
        <v>-90.424019000000001</v>
      </c>
      <c r="M3211">
        <v>14.546369</v>
      </c>
      <c r="N3211">
        <v>14.546369</v>
      </c>
      <c r="O3211">
        <v>-90.424019000000001</v>
      </c>
      <c r="P3211" t="s">
        <v>31</v>
      </c>
      <c r="Q3211" t="s">
        <v>2114</v>
      </c>
      <c r="R3211" t="s">
        <v>117</v>
      </c>
      <c r="S3211" t="s">
        <v>118</v>
      </c>
      <c r="V3211" t="str">
        <f>_xlfn.XLOOKUP(UNIVERSO[[#This Row],[Ruta DN]],'[1]Cuota Ruta'!E:E,'[1]Cuota Ruta'!G:G)</f>
        <v>Cargar</v>
      </c>
    </row>
    <row r="3212" spans="1:22" x14ac:dyDescent="0.25">
      <c r="A3212" t="s">
        <v>286</v>
      </c>
      <c r="B3212" t="s">
        <v>785</v>
      </c>
      <c r="C3212">
        <v>2603404060</v>
      </c>
      <c r="D3212">
        <v>1203404060</v>
      </c>
      <c r="E3212" t="s">
        <v>54</v>
      </c>
      <c r="F3212" t="s">
        <v>786</v>
      </c>
      <c r="G3212" t="s">
        <v>3870</v>
      </c>
      <c r="H3212" t="s">
        <v>5517</v>
      </c>
      <c r="I3212" t="s">
        <v>39</v>
      </c>
      <c r="J3212" t="s">
        <v>46</v>
      </c>
      <c r="K3212" t="s">
        <v>291</v>
      </c>
      <c r="L3212">
        <v>-89.846490000000003</v>
      </c>
      <c r="M3212">
        <v>14.355700000000001</v>
      </c>
      <c r="N3212">
        <v>14.854739</v>
      </c>
      <c r="O3212">
        <v>-90.069390800000008</v>
      </c>
      <c r="P3212" t="s">
        <v>31</v>
      </c>
      <c r="Q3212" t="s">
        <v>2117</v>
      </c>
      <c r="R3212" t="s">
        <v>292</v>
      </c>
      <c r="S3212" t="s">
        <v>293</v>
      </c>
      <c r="V3212" t="str">
        <f>_xlfn.XLOOKUP(UNIVERSO[[#This Row],[Ruta DN]],'[1]Cuota Ruta'!E:E,'[1]Cuota Ruta'!G:G)</f>
        <v>Cargar</v>
      </c>
    </row>
    <row r="3213" spans="1:22" x14ac:dyDescent="0.25">
      <c r="A3213" t="s">
        <v>98</v>
      </c>
      <c r="B3213" t="s">
        <v>417</v>
      </c>
      <c r="C3213">
        <v>2603404075</v>
      </c>
      <c r="D3213">
        <v>1203404075</v>
      </c>
      <c r="E3213" t="s">
        <v>54</v>
      </c>
      <c r="F3213" t="s">
        <v>418</v>
      </c>
      <c r="G3213" t="s">
        <v>5518</v>
      </c>
      <c r="H3213" t="s">
        <v>5519</v>
      </c>
      <c r="I3213" t="s">
        <v>39</v>
      </c>
      <c r="J3213" t="s">
        <v>29</v>
      </c>
      <c r="K3213" t="s">
        <v>110</v>
      </c>
      <c r="L3213">
        <v>-90.624750000000006</v>
      </c>
      <c r="M3213">
        <v>14.47672</v>
      </c>
      <c r="N3213">
        <v>14.476817349999999</v>
      </c>
      <c r="O3213">
        <v>-90.624606940000007</v>
      </c>
      <c r="P3213" t="s">
        <v>31</v>
      </c>
      <c r="Q3213" t="s">
        <v>2114</v>
      </c>
      <c r="R3213" t="s">
        <v>104</v>
      </c>
      <c r="S3213" t="s">
        <v>105</v>
      </c>
      <c r="V3213" t="str">
        <f>_xlfn.XLOOKUP(UNIVERSO[[#This Row],[Ruta DN]],'[1]Cuota Ruta'!E:E,'[1]Cuota Ruta'!G:G)</f>
        <v>Cargar</v>
      </c>
    </row>
    <row r="3214" spans="1:22" x14ac:dyDescent="0.25">
      <c r="A3214" t="s">
        <v>213</v>
      </c>
      <c r="B3214" t="s">
        <v>705</v>
      </c>
      <c r="C3214">
        <v>2603404095</v>
      </c>
      <c r="D3214">
        <v>1203404095</v>
      </c>
      <c r="E3214" t="s">
        <v>54</v>
      </c>
      <c r="F3214" t="s">
        <v>706</v>
      </c>
      <c r="G3214" t="s">
        <v>5520</v>
      </c>
      <c r="H3214" t="s">
        <v>5521</v>
      </c>
      <c r="I3214" t="s">
        <v>39</v>
      </c>
      <c r="J3214" t="s">
        <v>29</v>
      </c>
      <c r="K3214" t="s">
        <v>599</v>
      </c>
      <c r="L3214">
        <v>-90.655593999999994</v>
      </c>
      <c r="M3214">
        <v>14.611704</v>
      </c>
      <c r="N3214">
        <v>14.61170167</v>
      </c>
      <c r="O3214">
        <v>-90.655581670000004</v>
      </c>
      <c r="P3214" t="s">
        <v>31</v>
      </c>
      <c r="Q3214" t="s">
        <v>2114</v>
      </c>
      <c r="R3214" t="s">
        <v>219</v>
      </c>
      <c r="S3214" t="s">
        <v>220</v>
      </c>
      <c r="V3214" t="str">
        <f>_xlfn.XLOOKUP(UNIVERSO[[#This Row],[Ruta DN]],'[1]Cuota Ruta'!E:E,'[1]Cuota Ruta'!G:G)</f>
        <v>Cargar</v>
      </c>
    </row>
    <row r="3215" spans="1:22" x14ac:dyDescent="0.25">
      <c r="A3215" t="s">
        <v>22</v>
      </c>
      <c r="B3215" t="s">
        <v>233</v>
      </c>
      <c r="C3215">
        <v>2603318898</v>
      </c>
      <c r="D3215">
        <v>1203318898</v>
      </c>
      <c r="E3215" t="s">
        <v>54</v>
      </c>
      <c r="F3215" t="s">
        <v>234</v>
      </c>
      <c r="G3215" t="s">
        <v>5522</v>
      </c>
      <c r="H3215" t="s">
        <v>5523</v>
      </c>
      <c r="I3215" t="s">
        <v>28</v>
      </c>
      <c r="J3215" t="s">
        <v>29</v>
      </c>
      <c r="K3215" t="s">
        <v>80</v>
      </c>
      <c r="L3215">
        <v>-90.510497000000001</v>
      </c>
      <c r="M3215">
        <v>14.618119</v>
      </c>
      <c r="N3215">
        <v>14.618119</v>
      </c>
      <c r="O3215">
        <v>-90.510497000000001</v>
      </c>
      <c r="P3215" t="s">
        <v>31</v>
      </c>
      <c r="Q3215" t="s">
        <v>2114</v>
      </c>
      <c r="R3215" t="s">
        <v>33</v>
      </c>
      <c r="S3215" t="s">
        <v>34</v>
      </c>
      <c r="V3215" t="str">
        <f>_xlfn.XLOOKUP(UNIVERSO[[#This Row],[Ruta DN]],'[1]Cuota Ruta'!E:E,'[1]Cuota Ruta'!G:G)</f>
        <v>Cargar</v>
      </c>
    </row>
    <row r="3216" spans="1:22" x14ac:dyDescent="0.25">
      <c r="A3216" t="s">
        <v>22</v>
      </c>
      <c r="B3216" t="s">
        <v>60</v>
      </c>
      <c r="C3216">
        <v>2603404110</v>
      </c>
      <c r="D3216">
        <v>1203404110</v>
      </c>
      <c r="E3216" t="s">
        <v>54</v>
      </c>
      <c r="F3216" t="s">
        <v>61</v>
      </c>
      <c r="G3216" t="s">
        <v>5524</v>
      </c>
      <c r="H3216" t="s">
        <v>5525</v>
      </c>
      <c r="I3216" t="s">
        <v>39</v>
      </c>
      <c r="J3216" t="s">
        <v>29</v>
      </c>
      <c r="K3216" t="s">
        <v>64</v>
      </c>
      <c r="L3216">
        <v>-90.454936000000004</v>
      </c>
      <c r="M3216">
        <v>14.672893999999999</v>
      </c>
      <c r="N3216">
        <v>14.67295285</v>
      </c>
      <c r="O3216">
        <v>-90.454891380000007</v>
      </c>
      <c r="P3216" t="s">
        <v>31</v>
      </c>
      <c r="Q3216" t="s">
        <v>2114</v>
      </c>
      <c r="R3216" t="s">
        <v>33</v>
      </c>
      <c r="S3216" t="s">
        <v>34</v>
      </c>
      <c r="V3216" t="str">
        <f>_xlfn.XLOOKUP(UNIVERSO[[#This Row],[Ruta DN]],'[1]Cuota Ruta'!E:E,'[1]Cuota Ruta'!G:G)</f>
        <v>Cargar</v>
      </c>
    </row>
    <row r="3217" spans="1:22" x14ac:dyDescent="0.25">
      <c r="A3217" t="s">
        <v>111</v>
      </c>
      <c r="B3217" t="s">
        <v>200</v>
      </c>
      <c r="C3217">
        <v>2603404147</v>
      </c>
      <c r="D3217">
        <v>1203404147</v>
      </c>
      <c r="E3217" t="s">
        <v>54</v>
      </c>
      <c r="F3217" t="s">
        <v>201</v>
      </c>
      <c r="G3217" t="s">
        <v>65</v>
      </c>
      <c r="H3217" t="s">
        <v>5526</v>
      </c>
      <c r="I3217" t="s">
        <v>28</v>
      </c>
      <c r="J3217" t="s">
        <v>29</v>
      </c>
      <c r="K3217" t="s">
        <v>204</v>
      </c>
      <c r="L3217">
        <v>-90.580269000000001</v>
      </c>
      <c r="M3217">
        <v>14.621078000000001</v>
      </c>
      <c r="N3217">
        <v>14.531350059999999</v>
      </c>
      <c r="O3217">
        <v>-90.604210409999993</v>
      </c>
      <c r="P3217" t="s">
        <v>31</v>
      </c>
      <c r="Q3217" t="s">
        <v>2117</v>
      </c>
      <c r="R3217" t="s">
        <v>117</v>
      </c>
      <c r="S3217" t="s">
        <v>118</v>
      </c>
      <c r="V3217" t="str">
        <f>_xlfn.XLOOKUP(UNIVERSO[[#This Row],[Ruta DN]],'[1]Cuota Ruta'!E:E,'[1]Cuota Ruta'!G:G)</f>
        <v>Cargar</v>
      </c>
    </row>
    <row r="3218" spans="1:22" x14ac:dyDescent="0.25">
      <c r="A3218" t="s">
        <v>213</v>
      </c>
      <c r="B3218" t="s">
        <v>755</v>
      </c>
      <c r="C3218">
        <v>2603318998</v>
      </c>
      <c r="D3218">
        <v>1203318998</v>
      </c>
      <c r="E3218" t="s">
        <v>54</v>
      </c>
      <c r="F3218" t="s">
        <v>756</v>
      </c>
      <c r="G3218" t="s">
        <v>3559</v>
      </c>
      <c r="H3218" t="s">
        <v>5527</v>
      </c>
      <c r="I3218" t="s">
        <v>93</v>
      </c>
      <c r="J3218" t="s">
        <v>46</v>
      </c>
      <c r="K3218" t="s">
        <v>537</v>
      </c>
      <c r="L3218">
        <v>-90.808014999999997</v>
      </c>
      <c r="M3218">
        <v>14.663036699999999</v>
      </c>
      <c r="N3218">
        <v>14.663036699999999</v>
      </c>
      <c r="O3218">
        <v>-90.808014999999997</v>
      </c>
      <c r="P3218" t="s">
        <v>31</v>
      </c>
      <c r="Q3218" t="s">
        <v>2114</v>
      </c>
      <c r="R3218" t="s">
        <v>219</v>
      </c>
      <c r="S3218" t="s">
        <v>220</v>
      </c>
      <c r="V3218" t="str">
        <f>_xlfn.XLOOKUP(UNIVERSO[[#This Row],[Ruta DN]],'[1]Cuota Ruta'!E:E,'[1]Cuota Ruta'!G:G)</f>
        <v>Cargar</v>
      </c>
    </row>
    <row r="3219" spans="1:22" x14ac:dyDescent="0.25">
      <c r="A3219" t="s">
        <v>98</v>
      </c>
      <c r="B3219" t="s">
        <v>165</v>
      </c>
      <c r="C3219">
        <v>2603319031</v>
      </c>
      <c r="D3219">
        <v>1203319031</v>
      </c>
      <c r="E3219" t="s">
        <v>54</v>
      </c>
      <c r="F3219" t="s">
        <v>166</v>
      </c>
      <c r="G3219" t="s">
        <v>5528</v>
      </c>
      <c r="H3219" t="s">
        <v>5529</v>
      </c>
      <c r="I3219" t="s">
        <v>39</v>
      </c>
      <c r="J3219" t="s">
        <v>46</v>
      </c>
      <c r="K3219" t="s">
        <v>103</v>
      </c>
      <c r="L3219">
        <v>-90.537558000000004</v>
      </c>
      <c r="M3219">
        <v>14.478669</v>
      </c>
      <c r="N3219">
        <v>14.478669</v>
      </c>
      <c r="O3219">
        <v>-90.537558000000004</v>
      </c>
      <c r="P3219" t="s">
        <v>31</v>
      </c>
      <c r="Q3219" t="s">
        <v>2114</v>
      </c>
      <c r="R3219" t="s">
        <v>104</v>
      </c>
      <c r="S3219" t="s">
        <v>105</v>
      </c>
      <c r="V3219" t="str">
        <f>_xlfn.XLOOKUP(UNIVERSO[[#This Row],[Ruta DN]],'[1]Cuota Ruta'!E:E,'[1]Cuota Ruta'!G:G)</f>
        <v>Cargar</v>
      </c>
    </row>
    <row r="3220" spans="1:22" x14ac:dyDescent="0.25">
      <c r="A3220" t="s">
        <v>111</v>
      </c>
      <c r="B3220" t="s">
        <v>200</v>
      </c>
      <c r="C3220">
        <v>2603404197</v>
      </c>
      <c r="D3220">
        <v>1203404197</v>
      </c>
      <c r="E3220" t="s">
        <v>54</v>
      </c>
      <c r="F3220" t="s">
        <v>201</v>
      </c>
      <c r="G3220" t="s">
        <v>735</v>
      </c>
      <c r="H3220" t="s">
        <v>5530</v>
      </c>
      <c r="I3220" t="s">
        <v>39</v>
      </c>
      <c r="J3220" t="s">
        <v>29</v>
      </c>
      <c r="K3220" t="s">
        <v>204</v>
      </c>
      <c r="L3220">
        <v>-90.593928000000005</v>
      </c>
      <c r="M3220">
        <v>14.620811</v>
      </c>
      <c r="N3220">
        <v>14.62066287</v>
      </c>
      <c r="O3220">
        <v>-90.593899759999999</v>
      </c>
      <c r="P3220" t="s">
        <v>31</v>
      </c>
      <c r="Q3220" t="s">
        <v>2114</v>
      </c>
      <c r="R3220" t="s">
        <v>117</v>
      </c>
      <c r="S3220" t="s">
        <v>118</v>
      </c>
      <c r="V3220" t="str">
        <f>_xlfn.XLOOKUP(UNIVERSO[[#This Row],[Ruta DN]],'[1]Cuota Ruta'!E:E,'[1]Cuota Ruta'!G:G)</f>
        <v>Cargar</v>
      </c>
    </row>
    <row r="3221" spans="1:22" x14ac:dyDescent="0.25">
      <c r="A3221" t="s">
        <v>286</v>
      </c>
      <c r="B3221" t="s">
        <v>1060</v>
      </c>
      <c r="C3221">
        <v>2603404233</v>
      </c>
      <c r="D3221">
        <v>1203404233</v>
      </c>
      <c r="E3221" t="s">
        <v>54</v>
      </c>
      <c r="F3221" t="s">
        <v>1061</v>
      </c>
      <c r="G3221" t="s">
        <v>5531</v>
      </c>
      <c r="H3221" t="s">
        <v>5532</v>
      </c>
      <c r="I3221" t="s">
        <v>28</v>
      </c>
      <c r="J3221" t="s">
        <v>29</v>
      </c>
      <c r="K3221" t="s">
        <v>575</v>
      </c>
      <c r="L3221">
        <v>-89.901330000000002</v>
      </c>
      <c r="M3221">
        <v>14.2951</v>
      </c>
      <c r="N3221">
        <v>14.295178333333331</v>
      </c>
      <c r="O3221">
        <v>-89.901380000000003</v>
      </c>
      <c r="P3221" t="s">
        <v>31</v>
      </c>
      <c r="Q3221" t="s">
        <v>2117</v>
      </c>
      <c r="R3221" t="s">
        <v>292</v>
      </c>
      <c r="S3221" t="s">
        <v>293</v>
      </c>
      <c r="V3221" t="str">
        <f>_xlfn.XLOOKUP(UNIVERSO[[#This Row],[Ruta DN]],'[1]Cuota Ruta'!E:E,'[1]Cuota Ruta'!G:G)</f>
        <v>Cargar</v>
      </c>
    </row>
    <row r="3222" spans="1:22" x14ac:dyDescent="0.25">
      <c r="A3222" t="s">
        <v>98</v>
      </c>
      <c r="B3222" t="s">
        <v>1644</v>
      </c>
      <c r="C3222">
        <v>2603404248</v>
      </c>
      <c r="D3222">
        <v>1203404248</v>
      </c>
      <c r="E3222" t="s">
        <v>54</v>
      </c>
      <c r="F3222" t="s">
        <v>1645</v>
      </c>
      <c r="G3222" t="s">
        <v>3131</v>
      </c>
      <c r="H3222" t="s">
        <v>5533</v>
      </c>
      <c r="I3222" t="s">
        <v>39</v>
      </c>
      <c r="J3222" t="s">
        <v>29</v>
      </c>
      <c r="K3222" t="s">
        <v>123</v>
      </c>
      <c r="L3222">
        <v>-90.615650000000002</v>
      </c>
      <c r="M3222">
        <v>14.538719</v>
      </c>
      <c r="N3222">
        <v>14.53884</v>
      </c>
      <c r="O3222">
        <v>-90.615576669999996</v>
      </c>
      <c r="P3222" t="s">
        <v>31</v>
      </c>
      <c r="Q3222" t="s">
        <v>2114</v>
      </c>
      <c r="R3222" t="s">
        <v>104</v>
      </c>
      <c r="S3222" t="s">
        <v>105</v>
      </c>
      <c r="V3222" t="str">
        <f>_xlfn.XLOOKUP(UNIVERSO[[#This Row],[Ruta DN]],'[1]Cuota Ruta'!E:E,'[1]Cuota Ruta'!G:G)</f>
        <v>Cargar</v>
      </c>
    </row>
    <row r="3223" spans="1:22" x14ac:dyDescent="0.25">
      <c r="A3223" t="s">
        <v>111</v>
      </c>
      <c r="B3223" t="s">
        <v>1814</v>
      </c>
      <c r="C3223">
        <v>2603319116</v>
      </c>
      <c r="D3223">
        <v>1203319116</v>
      </c>
      <c r="E3223" t="s">
        <v>54</v>
      </c>
      <c r="F3223" t="s">
        <v>1815</v>
      </c>
      <c r="G3223" t="s">
        <v>5534</v>
      </c>
      <c r="H3223" t="s">
        <v>5535</v>
      </c>
      <c r="I3223" t="s">
        <v>39</v>
      </c>
      <c r="J3223" t="s">
        <v>29</v>
      </c>
      <c r="K3223" t="s">
        <v>157</v>
      </c>
      <c r="L3223">
        <v>-90.526168999999996</v>
      </c>
      <c r="M3223">
        <v>14.611800000000001</v>
      </c>
      <c r="N3223">
        <v>14.611800000000001</v>
      </c>
      <c r="O3223">
        <v>-90.526168999999996</v>
      </c>
      <c r="P3223" t="s">
        <v>31</v>
      </c>
      <c r="Q3223" t="s">
        <v>2114</v>
      </c>
      <c r="R3223" t="s">
        <v>117</v>
      </c>
      <c r="S3223" t="s">
        <v>118</v>
      </c>
      <c r="V3223" t="str">
        <f>_xlfn.XLOOKUP(UNIVERSO[[#This Row],[Ruta DN]],'[1]Cuota Ruta'!E:E,'[1]Cuota Ruta'!G:G)</f>
        <v>Cargar</v>
      </c>
    </row>
    <row r="3224" spans="1:22" x14ac:dyDescent="0.25">
      <c r="A3224" t="s">
        <v>111</v>
      </c>
      <c r="B3224" t="s">
        <v>1744</v>
      </c>
      <c r="C3224">
        <v>2603404264</v>
      </c>
      <c r="D3224">
        <v>1203404264</v>
      </c>
      <c r="E3224" t="s">
        <v>54</v>
      </c>
      <c r="F3224" t="s">
        <v>1745</v>
      </c>
      <c r="G3224" t="s">
        <v>5536</v>
      </c>
      <c r="H3224" t="s">
        <v>5537</v>
      </c>
      <c r="I3224" t="s">
        <v>39</v>
      </c>
      <c r="J3224" t="s">
        <v>29</v>
      </c>
      <c r="K3224" t="s">
        <v>116</v>
      </c>
      <c r="L3224">
        <v>-90.587686000000005</v>
      </c>
      <c r="M3224">
        <v>14.647681</v>
      </c>
      <c r="N3224">
        <v>14.64771938323975</v>
      </c>
      <c r="O3224">
        <v>-90.587646484375</v>
      </c>
      <c r="P3224" t="s">
        <v>31</v>
      </c>
      <c r="Q3224" t="s">
        <v>2114</v>
      </c>
      <c r="R3224" t="s">
        <v>117</v>
      </c>
      <c r="S3224" t="s">
        <v>118</v>
      </c>
      <c r="V3224" t="str">
        <f>_xlfn.XLOOKUP(UNIVERSO[[#This Row],[Ruta DN]],'[1]Cuota Ruta'!E:E,'[1]Cuota Ruta'!G:G)</f>
        <v>Cargar</v>
      </c>
    </row>
    <row r="3225" spans="1:22" x14ac:dyDescent="0.25">
      <c r="A3225" t="s">
        <v>111</v>
      </c>
      <c r="B3225" t="s">
        <v>467</v>
      </c>
      <c r="C3225">
        <v>2603319148</v>
      </c>
      <c r="D3225">
        <v>1203319148</v>
      </c>
      <c r="E3225" t="s">
        <v>54</v>
      </c>
      <c r="F3225" t="s">
        <v>468</v>
      </c>
      <c r="G3225" t="s">
        <v>5538</v>
      </c>
      <c r="H3225" t="s">
        <v>5539</v>
      </c>
      <c r="I3225" t="s">
        <v>39</v>
      </c>
      <c r="J3225" t="s">
        <v>29</v>
      </c>
      <c r="K3225" t="s">
        <v>116</v>
      </c>
      <c r="L3225">
        <v>-90.5792</v>
      </c>
      <c r="M3225">
        <v>14.67465</v>
      </c>
      <c r="N3225">
        <v>14.67465</v>
      </c>
      <c r="O3225">
        <v>-90.5792</v>
      </c>
      <c r="P3225" t="s">
        <v>31</v>
      </c>
      <c r="Q3225" t="s">
        <v>2114</v>
      </c>
      <c r="R3225" t="s">
        <v>117</v>
      </c>
      <c r="S3225" t="s">
        <v>118</v>
      </c>
      <c r="V3225" t="str">
        <f>_xlfn.XLOOKUP(UNIVERSO[[#This Row],[Ruta DN]],'[1]Cuota Ruta'!E:E,'[1]Cuota Ruta'!G:G)</f>
        <v>Cargar</v>
      </c>
    </row>
    <row r="3226" spans="1:22" x14ac:dyDescent="0.25">
      <c r="A3226" t="s">
        <v>111</v>
      </c>
      <c r="B3226" t="s">
        <v>1744</v>
      </c>
      <c r="C3226">
        <v>2603404270</v>
      </c>
      <c r="D3226">
        <v>1203404270</v>
      </c>
      <c r="E3226" t="s">
        <v>54</v>
      </c>
      <c r="F3226" t="s">
        <v>1745</v>
      </c>
      <c r="G3226" t="s">
        <v>2971</v>
      </c>
      <c r="H3226" t="s">
        <v>5540</v>
      </c>
      <c r="I3226" t="s">
        <v>39</v>
      </c>
      <c r="J3226" t="s">
        <v>29</v>
      </c>
      <c r="K3226" t="s">
        <v>116</v>
      </c>
      <c r="L3226">
        <v>-90.587457999999998</v>
      </c>
      <c r="M3226">
        <v>14.647406</v>
      </c>
      <c r="N3226">
        <v>14.64638192</v>
      </c>
      <c r="O3226">
        <v>-90.588918370000016</v>
      </c>
      <c r="P3226" t="s">
        <v>31</v>
      </c>
      <c r="Q3226" t="s">
        <v>2114</v>
      </c>
      <c r="R3226" t="s">
        <v>117</v>
      </c>
      <c r="S3226" t="s">
        <v>118</v>
      </c>
      <c r="V3226" t="str">
        <f>_xlfn.XLOOKUP(UNIVERSO[[#This Row],[Ruta DN]],'[1]Cuota Ruta'!E:E,'[1]Cuota Ruta'!G:G)</f>
        <v>Cargar</v>
      </c>
    </row>
    <row r="3227" spans="1:22" x14ac:dyDescent="0.25">
      <c r="A3227" t="s">
        <v>111</v>
      </c>
      <c r="B3227" t="s">
        <v>905</v>
      </c>
      <c r="C3227">
        <v>2603404290</v>
      </c>
      <c r="D3227">
        <v>1203404290</v>
      </c>
      <c r="E3227" t="s">
        <v>54</v>
      </c>
      <c r="F3227" t="s">
        <v>906</v>
      </c>
      <c r="G3227" t="s">
        <v>5541</v>
      </c>
      <c r="H3227" t="s">
        <v>5542</v>
      </c>
      <c r="I3227" t="s">
        <v>28</v>
      </c>
      <c r="J3227" t="s">
        <v>46</v>
      </c>
      <c r="K3227" t="s">
        <v>164</v>
      </c>
      <c r="L3227">
        <v>-90.408619000000002</v>
      </c>
      <c r="M3227">
        <v>14.539446999999999</v>
      </c>
      <c r="N3227">
        <v>14.53934955596924</v>
      </c>
      <c r="O3227">
        <v>-90.408729553222656</v>
      </c>
      <c r="P3227" t="s">
        <v>31</v>
      </c>
      <c r="Q3227" t="s">
        <v>2117</v>
      </c>
      <c r="R3227" t="s">
        <v>117</v>
      </c>
      <c r="S3227" t="s">
        <v>118</v>
      </c>
      <c r="T3227">
        <v>22</v>
      </c>
      <c r="V3227" t="str">
        <f>_xlfn.XLOOKUP(UNIVERSO[[#This Row],[Ruta DN]],'[1]Cuota Ruta'!E:E,'[1]Cuota Ruta'!G:G)</f>
        <v>Cargar</v>
      </c>
    </row>
    <row r="3228" spans="1:22" x14ac:dyDescent="0.25">
      <c r="A3228" t="s">
        <v>111</v>
      </c>
      <c r="B3228" t="s">
        <v>806</v>
      </c>
      <c r="C3228">
        <v>2603404349</v>
      </c>
      <c r="D3228">
        <v>1203404349</v>
      </c>
      <c r="E3228" t="s">
        <v>54</v>
      </c>
      <c r="F3228" t="s">
        <v>807</v>
      </c>
      <c r="G3228" t="s">
        <v>5543</v>
      </c>
      <c r="H3228" t="s">
        <v>5544</v>
      </c>
      <c r="I3228" t="s">
        <v>39</v>
      </c>
      <c r="J3228" t="s">
        <v>46</v>
      </c>
      <c r="K3228" t="s">
        <v>204</v>
      </c>
      <c r="L3228">
        <v>-90.548389</v>
      </c>
      <c r="M3228">
        <v>14.59065</v>
      </c>
      <c r="N3228">
        <v>14.59066104888916</v>
      </c>
      <c r="O3228">
        <v>-90.54833984375</v>
      </c>
      <c r="P3228" t="s">
        <v>31</v>
      </c>
      <c r="Q3228" t="s">
        <v>2114</v>
      </c>
      <c r="R3228" t="s">
        <v>117</v>
      </c>
      <c r="S3228" t="s">
        <v>118</v>
      </c>
      <c r="V3228" t="str">
        <f>_xlfn.XLOOKUP(UNIVERSO[[#This Row],[Ruta DN]],'[1]Cuota Ruta'!E:E,'[1]Cuota Ruta'!G:G)</f>
        <v>Cargar</v>
      </c>
    </row>
    <row r="3229" spans="1:22" x14ac:dyDescent="0.25">
      <c r="A3229" t="s">
        <v>111</v>
      </c>
      <c r="B3229" t="s">
        <v>789</v>
      </c>
      <c r="C3229">
        <v>2603404375</v>
      </c>
      <c r="D3229">
        <v>1203404375</v>
      </c>
      <c r="E3229" t="s">
        <v>54</v>
      </c>
      <c r="F3229" t="s">
        <v>790</v>
      </c>
      <c r="G3229" t="s">
        <v>5545</v>
      </c>
      <c r="H3229" t="s">
        <v>5546</v>
      </c>
      <c r="I3229" t="s">
        <v>28</v>
      </c>
      <c r="J3229" t="s">
        <v>29</v>
      </c>
      <c r="K3229" t="s">
        <v>164</v>
      </c>
      <c r="L3229">
        <v>-90.521018999999995</v>
      </c>
      <c r="M3229">
        <v>14.600028</v>
      </c>
      <c r="N3229">
        <v>14.600151670000001</v>
      </c>
      <c r="O3229">
        <v>-90.520939999999996</v>
      </c>
      <c r="P3229" t="s">
        <v>31</v>
      </c>
      <c r="Q3229" t="s">
        <v>2117</v>
      </c>
      <c r="R3229" t="s">
        <v>117</v>
      </c>
      <c r="S3229" t="s">
        <v>118</v>
      </c>
      <c r="T3229">
        <v>18</v>
      </c>
      <c r="V3229" t="str">
        <f>_xlfn.XLOOKUP(UNIVERSO[[#This Row],[Ruta DN]],'[1]Cuota Ruta'!E:E,'[1]Cuota Ruta'!G:G)</f>
        <v>Cargar</v>
      </c>
    </row>
    <row r="3230" spans="1:22" x14ac:dyDescent="0.25">
      <c r="A3230" t="s">
        <v>111</v>
      </c>
      <c r="B3230" t="s">
        <v>200</v>
      </c>
      <c r="C3230">
        <v>2603404400</v>
      </c>
      <c r="D3230">
        <v>1203404400</v>
      </c>
      <c r="E3230" t="s">
        <v>54</v>
      </c>
      <c r="F3230" t="s">
        <v>201</v>
      </c>
      <c r="G3230" t="s">
        <v>312</v>
      </c>
      <c r="H3230" t="s">
        <v>5547</v>
      </c>
      <c r="I3230" t="s">
        <v>28</v>
      </c>
      <c r="J3230" t="s">
        <v>29</v>
      </c>
      <c r="K3230" t="s">
        <v>204</v>
      </c>
      <c r="L3230">
        <v>-90.611525</v>
      </c>
      <c r="M3230">
        <v>14.632433000000001</v>
      </c>
      <c r="N3230">
        <v>14.63246588</v>
      </c>
      <c r="O3230">
        <v>-90.611806389999998</v>
      </c>
      <c r="P3230" t="s">
        <v>31</v>
      </c>
      <c r="Q3230" t="s">
        <v>2117</v>
      </c>
      <c r="R3230" t="s">
        <v>117</v>
      </c>
      <c r="S3230" t="s">
        <v>118</v>
      </c>
      <c r="V3230" t="str">
        <f>_xlfn.XLOOKUP(UNIVERSO[[#This Row],[Ruta DN]],'[1]Cuota Ruta'!E:E,'[1]Cuota Ruta'!G:G)</f>
        <v>Cargar</v>
      </c>
    </row>
    <row r="3231" spans="1:22" x14ac:dyDescent="0.25">
      <c r="A3231" t="s">
        <v>98</v>
      </c>
      <c r="B3231" t="s">
        <v>696</v>
      </c>
      <c r="C3231">
        <v>2603404423</v>
      </c>
      <c r="D3231">
        <v>1203404423</v>
      </c>
      <c r="E3231" t="s">
        <v>54</v>
      </c>
      <c r="F3231" t="s">
        <v>697</v>
      </c>
      <c r="G3231" t="s">
        <v>162</v>
      </c>
      <c r="H3231" t="s">
        <v>5548</v>
      </c>
      <c r="I3231" t="s">
        <v>28</v>
      </c>
      <c r="J3231" t="s">
        <v>46</v>
      </c>
      <c r="K3231" t="s">
        <v>123</v>
      </c>
      <c r="L3231">
        <v>-90.619918999999996</v>
      </c>
      <c r="M3231">
        <v>14.543419</v>
      </c>
      <c r="N3231">
        <v>14.54711524</v>
      </c>
      <c r="O3231">
        <v>-90.620938640000006</v>
      </c>
      <c r="P3231" t="s">
        <v>31</v>
      </c>
      <c r="Q3231" t="s">
        <v>2117</v>
      </c>
      <c r="R3231" t="s">
        <v>104</v>
      </c>
      <c r="S3231" t="s">
        <v>105</v>
      </c>
      <c r="T3231">
        <v>6</v>
      </c>
      <c r="V3231" t="str">
        <f>_xlfn.XLOOKUP(UNIVERSO[[#This Row],[Ruta DN]],'[1]Cuota Ruta'!E:E,'[1]Cuota Ruta'!G:G)</f>
        <v>Cargar</v>
      </c>
    </row>
    <row r="3232" spans="1:22" x14ac:dyDescent="0.25">
      <c r="A3232" t="s">
        <v>22</v>
      </c>
      <c r="B3232" t="s">
        <v>245</v>
      </c>
      <c r="C3232">
        <v>2603319366</v>
      </c>
      <c r="D3232">
        <v>1203319366</v>
      </c>
      <c r="E3232" t="s">
        <v>54</v>
      </c>
      <c r="F3232" t="s">
        <v>246</v>
      </c>
      <c r="G3232" t="s">
        <v>108</v>
      </c>
      <c r="H3232" t="s">
        <v>5549</v>
      </c>
      <c r="I3232" t="s">
        <v>39</v>
      </c>
      <c r="J3232" t="s">
        <v>29</v>
      </c>
      <c r="K3232" t="s">
        <v>80</v>
      </c>
      <c r="L3232">
        <v>-90.493088999999998</v>
      </c>
      <c r="M3232">
        <v>14.636039</v>
      </c>
      <c r="N3232">
        <v>14.636039</v>
      </c>
      <c r="O3232">
        <v>-90.493088999999998</v>
      </c>
      <c r="P3232" t="s">
        <v>31</v>
      </c>
      <c r="Q3232" t="s">
        <v>2114</v>
      </c>
      <c r="R3232" t="s">
        <v>33</v>
      </c>
      <c r="S3232" t="s">
        <v>34</v>
      </c>
      <c r="V3232" t="str">
        <f>_xlfn.XLOOKUP(UNIVERSO[[#This Row],[Ruta DN]],'[1]Cuota Ruta'!E:E,'[1]Cuota Ruta'!G:G)</f>
        <v>Cargar</v>
      </c>
    </row>
    <row r="3233" spans="1:22" x14ac:dyDescent="0.25">
      <c r="A3233" t="s">
        <v>22</v>
      </c>
      <c r="B3233" t="s">
        <v>758</v>
      </c>
      <c r="C3233">
        <v>2603404499</v>
      </c>
      <c r="D3233">
        <v>1203404499</v>
      </c>
      <c r="E3233" t="s">
        <v>54</v>
      </c>
      <c r="F3233" t="s">
        <v>759</v>
      </c>
      <c r="G3233" t="s">
        <v>5550</v>
      </c>
      <c r="H3233" t="s">
        <v>5551</v>
      </c>
      <c r="I3233" t="s">
        <v>39</v>
      </c>
      <c r="J3233" t="s">
        <v>46</v>
      </c>
      <c r="K3233" t="s">
        <v>80</v>
      </c>
      <c r="L3233">
        <v>-90.478108000000006</v>
      </c>
      <c r="M3233">
        <v>14.6218</v>
      </c>
      <c r="N3233">
        <v>14.619766264222561</v>
      </c>
      <c r="O3233">
        <v>-90.477298758924007</v>
      </c>
      <c r="P3233" t="s">
        <v>31</v>
      </c>
      <c r="Q3233" t="s">
        <v>2114</v>
      </c>
      <c r="R3233" t="s">
        <v>33</v>
      </c>
      <c r="S3233" t="s">
        <v>34</v>
      </c>
      <c r="V3233" t="str">
        <f>_xlfn.XLOOKUP(UNIVERSO[[#This Row],[Ruta DN]],'[1]Cuota Ruta'!E:E,'[1]Cuota Ruta'!G:G)</f>
        <v>Cargar</v>
      </c>
    </row>
    <row r="3234" spans="1:22" x14ac:dyDescent="0.25">
      <c r="A3234" t="s">
        <v>213</v>
      </c>
      <c r="B3234" t="s">
        <v>705</v>
      </c>
      <c r="C3234">
        <v>2603404533</v>
      </c>
      <c r="D3234">
        <v>1203404533</v>
      </c>
      <c r="E3234" t="s">
        <v>54</v>
      </c>
      <c r="F3234" t="s">
        <v>706</v>
      </c>
      <c r="G3234" t="s">
        <v>2128</v>
      </c>
      <c r="H3234" t="s">
        <v>5552</v>
      </c>
      <c r="I3234" t="s">
        <v>39</v>
      </c>
      <c r="J3234" t="s">
        <v>29</v>
      </c>
      <c r="K3234" t="s">
        <v>599</v>
      </c>
      <c r="L3234">
        <v>-90.655577699999995</v>
      </c>
      <c r="M3234">
        <v>14.6116429</v>
      </c>
      <c r="N3234">
        <v>14.61177833</v>
      </c>
      <c r="O3234">
        <v>-90.655540000000002</v>
      </c>
      <c r="P3234" t="s">
        <v>31</v>
      </c>
      <c r="Q3234" t="s">
        <v>2114</v>
      </c>
      <c r="R3234" t="s">
        <v>219</v>
      </c>
      <c r="S3234" t="s">
        <v>220</v>
      </c>
      <c r="V3234" t="str">
        <f>_xlfn.XLOOKUP(UNIVERSO[[#This Row],[Ruta DN]],'[1]Cuota Ruta'!E:E,'[1]Cuota Ruta'!G:G)</f>
        <v>Cargar</v>
      </c>
    </row>
    <row r="3235" spans="1:22" x14ac:dyDescent="0.25">
      <c r="A3235" t="s">
        <v>22</v>
      </c>
      <c r="B3235" t="s">
        <v>229</v>
      </c>
      <c r="C3235">
        <v>2603404645</v>
      </c>
      <c r="D3235">
        <v>1203404645</v>
      </c>
      <c r="E3235" t="s">
        <v>54</v>
      </c>
      <c r="F3235" t="s">
        <v>230</v>
      </c>
      <c r="G3235" t="s">
        <v>791</v>
      </c>
      <c r="H3235" t="s">
        <v>5553</v>
      </c>
      <c r="I3235" t="s">
        <v>39</v>
      </c>
      <c r="J3235" t="s">
        <v>46</v>
      </c>
      <c r="K3235" t="s">
        <v>30</v>
      </c>
      <c r="L3235">
        <v>-90.460678000000001</v>
      </c>
      <c r="M3235">
        <v>14.644269</v>
      </c>
      <c r="N3235">
        <v>14.6441059</v>
      </c>
      <c r="O3235">
        <v>-90.461184830000008</v>
      </c>
      <c r="P3235" t="s">
        <v>31</v>
      </c>
      <c r="Q3235" t="s">
        <v>2114</v>
      </c>
      <c r="R3235" t="s">
        <v>33</v>
      </c>
      <c r="S3235" t="s">
        <v>34</v>
      </c>
      <c r="V3235" t="str">
        <f>_xlfn.XLOOKUP(UNIVERSO[[#This Row],[Ruta DN]],'[1]Cuota Ruta'!E:E,'[1]Cuota Ruta'!G:G)</f>
        <v>Cargar</v>
      </c>
    </row>
    <row r="3236" spans="1:22" x14ac:dyDescent="0.25">
      <c r="A3236" t="s">
        <v>111</v>
      </c>
      <c r="B3236" t="s">
        <v>476</v>
      </c>
      <c r="C3236">
        <v>2603404692</v>
      </c>
      <c r="D3236">
        <v>1203404692</v>
      </c>
      <c r="E3236" t="s">
        <v>54</v>
      </c>
      <c r="F3236" t="s">
        <v>477</v>
      </c>
      <c r="G3236" t="s">
        <v>243</v>
      </c>
      <c r="H3236" t="s">
        <v>5554</v>
      </c>
      <c r="I3236" t="s">
        <v>39</v>
      </c>
      <c r="J3236" t="s">
        <v>46</v>
      </c>
      <c r="K3236" t="s">
        <v>116</v>
      </c>
      <c r="L3236">
        <v>-90.587119000000001</v>
      </c>
      <c r="M3236">
        <v>14.632528000000001</v>
      </c>
      <c r="N3236">
        <v>14.63235622</v>
      </c>
      <c r="O3236">
        <v>-90.591013550000014</v>
      </c>
      <c r="P3236" t="s">
        <v>31</v>
      </c>
      <c r="Q3236" t="s">
        <v>2114</v>
      </c>
      <c r="R3236" t="s">
        <v>117</v>
      </c>
      <c r="S3236" t="s">
        <v>118</v>
      </c>
      <c r="V3236" t="str">
        <f>_xlfn.XLOOKUP(UNIVERSO[[#This Row],[Ruta DN]],'[1]Cuota Ruta'!E:E,'[1]Cuota Ruta'!G:G)</f>
        <v>Cargar</v>
      </c>
    </row>
    <row r="3237" spans="1:22" x14ac:dyDescent="0.25">
      <c r="A3237" t="s">
        <v>22</v>
      </c>
      <c r="B3237" t="s">
        <v>76</v>
      </c>
      <c r="C3237">
        <v>2603404727</v>
      </c>
      <c r="D3237">
        <v>1203404727</v>
      </c>
      <c r="E3237" t="s">
        <v>54</v>
      </c>
      <c r="F3237" t="s">
        <v>77</v>
      </c>
      <c r="G3237" t="s">
        <v>243</v>
      </c>
      <c r="H3237" t="s">
        <v>5555</v>
      </c>
      <c r="I3237" t="s">
        <v>28</v>
      </c>
      <c r="J3237" t="s">
        <v>46</v>
      </c>
      <c r="K3237" t="s">
        <v>80</v>
      </c>
      <c r="L3237">
        <v>-90.505257999999998</v>
      </c>
      <c r="M3237">
        <v>14.637650000000001</v>
      </c>
      <c r="N3237">
        <v>14.637728259999999</v>
      </c>
      <c r="O3237">
        <v>-90.505253240000002</v>
      </c>
      <c r="P3237" t="s">
        <v>31</v>
      </c>
      <c r="Q3237" t="s">
        <v>2117</v>
      </c>
      <c r="R3237" t="s">
        <v>33</v>
      </c>
      <c r="S3237" t="s">
        <v>34</v>
      </c>
      <c r="T3237">
        <v>6</v>
      </c>
      <c r="V3237" t="str">
        <f>_xlfn.XLOOKUP(UNIVERSO[[#This Row],[Ruta DN]],'[1]Cuota Ruta'!E:E,'[1]Cuota Ruta'!G:G)</f>
        <v>Cargar</v>
      </c>
    </row>
    <row r="3238" spans="1:22" x14ac:dyDescent="0.25">
      <c r="A3238" t="s">
        <v>22</v>
      </c>
      <c r="B3238" t="s">
        <v>229</v>
      </c>
      <c r="C3238">
        <v>2603404749</v>
      </c>
      <c r="D3238">
        <v>1203404749</v>
      </c>
      <c r="E3238" t="s">
        <v>54</v>
      </c>
      <c r="F3238" t="s">
        <v>230</v>
      </c>
      <c r="G3238" t="s">
        <v>2336</v>
      </c>
      <c r="H3238" t="s">
        <v>5556</v>
      </c>
      <c r="I3238" t="s">
        <v>39</v>
      </c>
      <c r="J3238" t="s">
        <v>46</v>
      </c>
      <c r="K3238" t="s">
        <v>30</v>
      </c>
      <c r="L3238">
        <v>-90.460866999999993</v>
      </c>
      <c r="M3238">
        <v>14.644306</v>
      </c>
      <c r="N3238">
        <v>14.644209460000001</v>
      </c>
      <c r="O3238">
        <v>-90.461305940000003</v>
      </c>
      <c r="P3238" t="s">
        <v>31</v>
      </c>
      <c r="Q3238" t="s">
        <v>2114</v>
      </c>
      <c r="R3238" t="s">
        <v>33</v>
      </c>
      <c r="S3238" t="s">
        <v>34</v>
      </c>
      <c r="V3238" t="str">
        <f>_xlfn.XLOOKUP(UNIVERSO[[#This Row],[Ruta DN]],'[1]Cuota Ruta'!E:E,'[1]Cuota Ruta'!G:G)</f>
        <v>Cargar</v>
      </c>
    </row>
    <row r="3239" spans="1:22" x14ac:dyDescent="0.25">
      <c r="A3239" t="s">
        <v>98</v>
      </c>
      <c r="B3239" t="s">
        <v>696</v>
      </c>
      <c r="C3239">
        <v>2603404755</v>
      </c>
      <c r="D3239">
        <v>1203404755</v>
      </c>
      <c r="E3239" t="s">
        <v>54</v>
      </c>
      <c r="F3239" t="s">
        <v>697</v>
      </c>
      <c r="G3239" t="s">
        <v>3257</v>
      </c>
      <c r="H3239" t="s">
        <v>5557</v>
      </c>
      <c r="I3239" t="s">
        <v>28</v>
      </c>
      <c r="J3239" t="s">
        <v>46</v>
      </c>
      <c r="K3239" t="s">
        <v>123</v>
      </c>
      <c r="L3239">
        <v>-90.624578</v>
      </c>
      <c r="M3239">
        <v>14.548719</v>
      </c>
      <c r="N3239">
        <v>14.54563776</v>
      </c>
      <c r="O3239">
        <v>-90.62066111999998</v>
      </c>
      <c r="P3239" t="s">
        <v>31</v>
      </c>
      <c r="Q3239" t="s">
        <v>2117</v>
      </c>
      <c r="R3239" t="s">
        <v>104</v>
      </c>
      <c r="S3239" t="s">
        <v>105</v>
      </c>
      <c r="V3239" t="str">
        <f>_xlfn.XLOOKUP(UNIVERSO[[#This Row],[Ruta DN]],'[1]Cuota Ruta'!E:E,'[1]Cuota Ruta'!G:G)</f>
        <v>Cargar</v>
      </c>
    </row>
    <row r="3240" spans="1:22" x14ac:dyDescent="0.25">
      <c r="A3240" t="s">
        <v>22</v>
      </c>
      <c r="B3240" t="s">
        <v>1360</v>
      </c>
      <c r="C3240">
        <v>2603319830</v>
      </c>
      <c r="D3240">
        <v>1203319830</v>
      </c>
      <c r="E3240" t="s">
        <v>54</v>
      </c>
      <c r="F3240" t="s">
        <v>1361</v>
      </c>
      <c r="G3240" t="s">
        <v>151</v>
      </c>
      <c r="H3240" t="s">
        <v>5558</v>
      </c>
      <c r="I3240" t="s">
        <v>28</v>
      </c>
      <c r="J3240" t="s">
        <v>29</v>
      </c>
      <c r="K3240" t="s">
        <v>64</v>
      </c>
      <c r="L3240">
        <v>-90.444969</v>
      </c>
      <c r="M3240">
        <v>14.662108</v>
      </c>
      <c r="N3240">
        <v>14.662108</v>
      </c>
      <c r="O3240">
        <v>-90.444969</v>
      </c>
      <c r="P3240" t="s">
        <v>31</v>
      </c>
      <c r="Q3240" t="s">
        <v>2117</v>
      </c>
      <c r="R3240" t="s">
        <v>33</v>
      </c>
      <c r="S3240" t="s">
        <v>34</v>
      </c>
      <c r="T3240">
        <v>1</v>
      </c>
      <c r="V3240" t="str">
        <f>_xlfn.XLOOKUP(UNIVERSO[[#This Row],[Ruta DN]],'[1]Cuota Ruta'!E:E,'[1]Cuota Ruta'!G:G)</f>
        <v>Cargar</v>
      </c>
    </row>
    <row r="3241" spans="1:22" x14ac:dyDescent="0.25">
      <c r="A3241" t="s">
        <v>22</v>
      </c>
      <c r="B3241" t="s">
        <v>229</v>
      </c>
      <c r="C3241">
        <v>2603404796</v>
      </c>
      <c r="D3241">
        <v>1203404796</v>
      </c>
      <c r="E3241" t="s">
        <v>54</v>
      </c>
      <c r="F3241" t="s">
        <v>230</v>
      </c>
      <c r="G3241" t="s">
        <v>78</v>
      </c>
      <c r="H3241" t="s">
        <v>5559</v>
      </c>
      <c r="I3241" t="s">
        <v>28</v>
      </c>
      <c r="J3241" t="s">
        <v>46</v>
      </c>
      <c r="K3241" t="s">
        <v>30</v>
      </c>
      <c r="L3241">
        <v>-90.475678000000002</v>
      </c>
      <c r="M3241">
        <v>14.654469000000001</v>
      </c>
      <c r="N3241">
        <v>14.654548180000001</v>
      </c>
      <c r="O3241">
        <v>-90.475701090000001</v>
      </c>
      <c r="P3241" t="s">
        <v>31</v>
      </c>
      <c r="Q3241" t="s">
        <v>2117</v>
      </c>
      <c r="R3241" t="s">
        <v>33</v>
      </c>
      <c r="S3241" t="s">
        <v>34</v>
      </c>
      <c r="T3241">
        <v>7</v>
      </c>
      <c r="V3241" t="str">
        <f>_xlfn.XLOOKUP(UNIVERSO[[#This Row],[Ruta DN]],'[1]Cuota Ruta'!E:E,'[1]Cuota Ruta'!G:G)</f>
        <v>Cargar</v>
      </c>
    </row>
    <row r="3242" spans="1:22" x14ac:dyDescent="0.25">
      <c r="A3242" t="s">
        <v>98</v>
      </c>
      <c r="B3242" t="s">
        <v>423</v>
      </c>
      <c r="C3242">
        <v>2603319908</v>
      </c>
      <c r="D3242">
        <v>1203319908</v>
      </c>
      <c r="E3242" t="s">
        <v>54</v>
      </c>
      <c r="F3242" t="s">
        <v>424</v>
      </c>
      <c r="G3242" t="s">
        <v>328</v>
      </c>
      <c r="H3242" t="s">
        <v>5560</v>
      </c>
      <c r="I3242" t="s">
        <v>39</v>
      </c>
      <c r="J3242" t="s">
        <v>46</v>
      </c>
      <c r="K3242" t="s">
        <v>110</v>
      </c>
      <c r="L3242">
        <v>-90.602627999999996</v>
      </c>
      <c r="M3242">
        <v>14.5054</v>
      </c>
      <c r="N3242">
        <v>14.5054</v>
      </c>
      <c r="O3242">
        <v>-90.602627999999996</v>
      </c>
      <c r="P3242" t="s">
        <v>31</v>
      </c>
      <c r="Q3242" t="s">
        <v>2114</v>
      </c>
      <c r="R3242" t="s">
        <v>104</v>
      </c>
      <c r="S3242" t="s">
        <v>105</v>
      </c>
      <c r="V3242" t="str">
        <f>_xlfn.XLOOKUP(UNIVERSO[[#This Row],[Ruta DN]],'[1]Cuota Ruta'!E:E,'[1]Cuota Ruta'!G:G)</f>
        <v>Cargar</v>
      </c>
    </row>
    <row r="3243" spans="1:22" x14ac:dyDescent="0.25">
      <c r="A3243" t="s">
        <v>98</v>
      </c>
      <c r="B3243" t="s">
        <v>106</v>
      </c>
      <c r="C3243">
        <v>2603404876</v>
      </c>
      <c r="D3243">
        <v>1203404876</v>
      </c>
      <c r="E3243" t="s">
        <v>54</v>
      </c>
      <c r="F3243" t="s">
        <v>107</v>
      </c>
      <c r="G3243" t="s">
        <v>5561</v>
      </c>
      <c r="H3243" t="s">
        <v>5562</v>
      </c>
      <c r="I3243" t="s">
        <v>93</v>
      </c>
      <c r="J3243" t="s">
        <v>29</v>
      </c>
      <c r="K3243" t="s">
        <v>110</v>
      </c>
      <c r="L3243">
        <v>-90.622394</v>
      </c>
      <c r="M3243">
        <v>14.493043</v>
      </c>
      <c r="N3243">
        <v>14.492146180000001</v>
      </c>
      <c r="O3243">
        <v>-90.62259444</v>
      </c>
      <c r="P3243" t="s">
        <v>31</v>
      </c>
      <c r="Q3243" t="s">
        <v>2114</v>
      </c>
      <c r="R3243" t="s">
        <v>104</v>
      </c>
      <c r="S3243" t="s">
        <v>105</v>
      </c>
      <c r="V3243" t="str">
        <f>_xlfn.XLOOKUP(UNIVERSO[[#This Row],[Ruta DN]],'[1]Cuota Ruta'!E:E,'[1]Cuota Ruta'!G:G)</f>
        <v>Cargar</v>
      </c>
    </row>
    <row r="3244" spans="1:22" x14ac:dyDescent="0.25">
      <c r="A3244" t="s">
        <v>111</v>
      </c>
      <c r="B3244" t="s">
        <v>1569</v>
      </c>
      <c r="C3244">
        <v>2603405026</v>
      </c>
      <c r="D3244">
        <v>1203405026</v>
      </c>
      <c r="E3244" t="s">
        <v>54</v>
      </c>
      <c r="F3244" t="s">
        <v>1570</v>
      </c>
      <c r="G3244" t="s">
        <v>5563</v>
      </c>
      <c r="H3244" t="s">
        <v>5564</v>
      </c>
      <c r="I3244" t="s">
        <v>39</v>
      </c>
      <c r="J3244" t="s">
        <v>29</v>
      </c>
      <c r="K3244" t="s">
        <v>157</v>
      </c>
      <c r="L3244">
        <v>-90.521518999999998</v>
      </c>
      <c r="M3244">
        <v>14.6225</v>
      </c>
      <c r="N3244">
        <v>14.62250867</v>
      </c>
      <c r="O3244">
        <v>-90.521495360000003</v>
      </c>
      <c r="P3244" t="s">
        <v>31</v>
      </c>
      <c r="Q3244" t="s">
        <v>2114</v>
      </c>
      <c r="R3244" t="s">
        <v>117</v>
      </c>
      <c r="S3244" t="s">
        <v>118</v>
      </c>
      <c r="V3244" t="str">
        <f>_xlfn.XLOOKUP(UNIVERSO[[#This Row],[Ruta DN]],'[1]Cuota Ruta'!E:E,'[1]Cuota Ruta'!G:G)</f>
        <v>Cargar</v>
      </c>
    </row>
    <row r="3245" spans="1:22" x14ac:dyDescent="0.25">
      <c r="A3245" t="s">
        <v>111</v>
      </c>
      <c r="B3245" t="s">
        <v>806</v>
      </c>
      <c r="C3245">
        <v>2603405038</v>
      </c>
      <c r="D3245">
        <v>1203405038</v>
      </c>
      <c r="E3245" t="s">
        <v>54</v>
      </c>
      <c r="F3245" t="s">
        <v>807</v>
      </c>
      <c r="G3245" t="s">
        <v>5565</v>
      </c>
      <c r="H3245" t="s">
        <v>5566</v>
      </c>
      <c r="I3245" t="s">
        <v>39</v>
      </c>
      <c r="J3245" t="s">
        <v>46</v>
      </c>
      <c r="K3245" t="s">
        <v>204</v>
      </c>
      <c r="L3245">
        <v>-90.551068999999998</v>
      </c>
      <c r="M3245">
        <v>14.591328000000001</v>
      </c>
      <c r="N3245">
        <v>14.59146732</v>
      </c>
      <c r="O3245">
        <v>-90.551045340000002</v>
      </c>
      <c r="P3245" t="s">
        <v>31</v>
      </c>
      <c r="Q3245" t="s">
        <v>2114</v>
      </c>
      <c r="R3245" t="s">
        <v>117</v>
      </c>
      <c r="S3245" t="s">
        <v>118</v>
      </c>
      <c r="V3245" t="str">
        <f>_xlfn.XLOOKUP(UNIVERSO[[#This Row],[Ruta DN]],'[1]Cuota Ruta'!E:E,'[1]Cuota Ruta'!G:G)</f>
        <v>Cargar</v>
      </c>
    </row>
    <row r="3246" spans="1:22" x14ac:dyDescent="0.25">
      <c r="A3246" t="s">
        <v>111</v>
      </c>
      <c r="B3246" t="s">
        <v>196</v>
      </c>
      <c r="C3246">
        <v>2603405039</v>
      </c>
      <c r="D3246">
        <v>1203405039</v>
      </c>
      <c r="E3246" t="s">
        <v>54</v>
      </c>
      <c r="F3246" t="s">
        <v>197</v>
      </c>
      <c r="G3246" t="s">
        <v>5567</v>
      </c>
      <c r="H3246" t="s">
        <v>5568</v>
      </c>
      <c r="I3246" t="s">
        <v>28</v>
      </c>
      <c r="J3246" t="s">
        <v>29</v>
      </c>
      <c r="K3246" t="s">
        <v>164</v>
      </c>
      <c r="L3246">
        <v>-90.517228000000003</v>
      </c>
      <c r="M3246">
        <v>14.613049999999999</v>
      </c>
      <c r="N3246">
        <v>14.61307669</v>
      </c>
      <c r="O3246">
        <v>-90.517168859999998</v>
      </c>
      <c r="P3246" t="s">
        <v>31</v>
      </c>
      <c r="Q3246" t="s">
        <v>2117</v>
      </c>
      <c r="R3246" t="s">
        <v>117</v>
      </c>
      <c r="S3246" t="s">
        <v>118</v>
      </c>
      <c r="T3246">
        <v>18</v>
      </c>
      <c r="V3246" t="str">
        <f>_xlfn.XLOOKUP(UNIVERSO[[#This Row],[Ruta DN]],'[1]Cuota Ruta'!E:E,'[1]Cuota Ruta'!G:G)</f>
        <v>Cargar</v>
      </c>
    </row>
    <row r="3247" spans="1:22" x14ac:dyDescent="0.25">
      <c r="A3247" t="s">
        <v>111</v>
      </c>
      <c r="B3247" t="s">
        <v>503</v>
      </c>
      <c r="C3247">
        <v>2603405116</v>
      </c>
      <c r="D3247">
        <v>1203405116</v>
      </c>
      <c r="E3247" t="s">
        <v>54</v>
      </c>
      <c r="F3247" t="s">
        <v>504</v>
      </c>
      <c r="G3247" t="s">
        <v>922</v>
      </c>
      <c r="H3247" t="s">
        <v>5569</v>
      </c>
      <c r="I3247" t="s">
        <v>28</v>
      </c>
      <c r="J3247" t="s">
        <v>46</v>
      </c>
      <c r="K3247" t="s">
        <v>164</v>
      </c>
      <c r="L3247">
        <v>-90.510728</v>
      </c>
      <c r="M3247">
        <v>14.60385</v>
      </c>
      <c r="N3247">
        <v>14.60391883</v>
      </c>
      <c r="O3247">
        <v>-90.510613699999993</v>
      </c>
      <c r="P3247" t="s">
        <v>31</v>
      </c>
      <c r="Q3247" t="s">
        <v>2117</v>
      </c>
      <c r="R3247" t="s">
        <v>117</v>
      </c>
      <c r="S3247" t="s">
        <v>118</v>
      </c>
      <c r="V3247" t="str">
        <f>_xlfn.XLOOKUP(UNIVERSO[[#This Row],[Ruta DN]],'[1]Cuota Ruta'!E:E,'[1]Cuota Ruta'!G:G)</f>
        <v>Cargar</v>
      </c>
    </row>
    <row r="3248" spans="1:22" x14ac:dyDescent="0.25">
      <c r="A3248" t="s">
        <v>128</v>
      </c>
      <c r="B3248" t="s">
        <v>1084</v>
      </c>
      <c r="C3248">
        <v>2603405125</v>
      </c>
      <c r="D3248">
        <v>1203405125</v>
      </c>
      <c r="E3248" t="s">
        <v>54</v>
      </c>
      <c r="F3248" t="s">
        <v>1085</v>
      </c>
      <c r="G3248" t="s">
        <v>62</v>
      </c>
      <c r="H3248" t="s">
        <v>5570</v>
      </c>
      <c r="I3248" t="s">
        <v>39</v>
      </c>
      <c r="J3248" t="s">
        <v>29</v>
      </c>
      <c r="K3248" t="s">
        <v>133</v>
      </c>
      <c r="L3248">
        <v>-89.869069999999994</v>
      </c>
      <c r="M3248">
        <v>14.507339999999999</v>
      </c>
      <c r="N3248">
        <v>14.50743999</v>
      </c>
      <c r="O3248">
        <v>-89.868918530000016</v>
      </c>
      <c r="P3248" t="s">
        <v>31</v>
      </c>
      <c r="Q3248" t="s">
        <v>2114</v>
      </c>
      <c r="R3248" t="s">
        <v>134</v>
      </c>
      <c r="S3248" t="s">
        <v>135</v>
      </c>
      <c r="V3248" t="str">
        <f>_xlfn.XLOOKUP(UNIVERSO[[#This Row],[Ruta DN]],'[1]Cuota Ruta'!E:E,'[1]Cuota Ruta'!G:G)</f>
        <v>Cargar</v>
      </c>
    </row>
    <row r="3249" spans="1:22" x14ac:dyDescent="0.25">
      <c r="A3249" t="s">
        <v>111</v>
      </c>
      <c r="B3249" t="s">
        <v>459</v>
      </c>
      <c r="C3249">
        <v>2603320111</v>
      </c>
      <c r="D3249">
        <v>1203320111</v>
      </c>
      <c r="E3249" t="s">
        <v>54</v>
      </c>
      <c r="F3249" t="s">
        <v>460</v>
      </c>
      <c r="G3249" t="s">
        <v>413</v>
      </c>
      <c r="H3249" t="s">
        <v>5571</v>
      </c>
      <c r="I3249" t="s">
        <v>39</v>
      </c>
      <c r="J3249" t="s">
        <v>46</v>
      </c>
      <c r="K3249" t="s">
        <v>116</v>
      </c>
      <c r="L3249">
        <v>-90.637191999999999</v>
      </c>
      <c r="M3249">
        <v>14.684892</v>
      </c>
      <c r="N3249">
        <v>14.684892</v>
      </c>
      <c r="O3249">
        <v>-90.637191999999999</v>
      </c>
      <c r="P3249" t="s">
        <v>31</v>
      </c>
      <c r="Q3249" t="s">
        <v>2114</v>
      </c>
      <c r="R3249" t="s">
        <v>117</v>
      </c>
      <c r="S3249" t="s">
        <v>118</v>
      </c>
      <c r="V3249" t="str">
        <f>_xlfn.XLOOKUP(UNIVERSO[[#This Row],[Ruta DN]],'[1]Cuota Ruta'!E:E,'[1]Cuota Ruta'!G:G)</f>
        <v>Cargar</v>
      </c>
    </row>
    <row r="3250" spans="1:22" x14ac:dyDescent="0.25">
      <c r="A3250" t="s">
        <v>98</v>
      </c>
      <c r="B3250" t="s">
        <v>136</v>
      </c>
      <c r="C3250">
        <v>2603405133</v>
      </c>
      <c r="D3250">
        <v>1203405133</v>
      </c>
      <c r="E3250" t="s">
        <v>54</v>
      </c>
      <c r="F3250" t="s">
        <v>137</v>
      </c>
      <c r="G3250" t="s">
        <v>5572</v>
      </c>
      <c r="H3250" t="s">
        <v>5573</v>
      </c>
      <c r="I3250" t="s">
        <v>28</v>
      </c>
      <c r="J3250" t="s">
        <v>29</v>
      </c>
      <c r="K3250" t="s">
        <v>123</v>
      </c>
      <c r="L3250">
        <v>-90.604228000000006</v>
      </c>
      <c r="M3250">
        <v>14.538428</v>
      </c>
      <c r="N3250">
        <v>14.538488920000001</v>
      </c>
      <c r="O3250">
        <v>-90.604204800000005</v>
      </c>
      <c r="P3250" t="s">
        <v>31</v>
      </c>
      <c r="Q3250" t="s">
        <v>2114</v>
      </c>
      <c r="R3250" t="s">
        <v>104</v>
      </c>
      <c r="S3250" t="s">
        <v>105</v>
      </c>
      <c r="V3250" t="str">
        <f>_xlfn.XLOOKUP(UNIVERSO[[#This Row],[Ruta DN]],'[1]Cuota Ruta'!E:E,'[1]Cuota Ruta'!G:G)</f>
        <v>Cargar</v>
      </c>
    </row>
    <row r="3251" spans="1:22" x14ac:dyDescent="0.25">
      <c r="A3251" t="s">
        <v>22</v>
      </c>
      <c r="B3251" t="s">
        <v>71</v>
      </c>
      <c r="C3251">
        <v>2603405139</v>
      </c>
      <c r="D3251">
        <v>1203405139</v>
      </c>
      <c r="E3251" t="s">
        <v>54</v>
      </c>
      <c r="F3251" t="s">
        <v>72</v>
      </c>
      <c r="G3251" t="s">
        <v>108</v>
      </c>
      <c r="H3251" t="s">
        <v>5574</v>
      </c>
      <c r="I3251" t="s">
        <v>39</v>
      </c>
      <c r="J3251" t="s">
        <v>29</v>
      </c>
      <c r="K3251" t="s">
        <v>64</v>
      </c>
      <c r="L3251">
        <v>-90.434777999999994</v>
      </c>
      <c r="M3251">
        <v>14.657757999999999</v>
      </c>
      <c r="N3251">
        <v>14.657729</v>
      </c>
      <c r="O3251">
        <v>-90.434699420000001</v>
      </c>
      <c r="P3251" t="s">
        <v>31</v>
      </c>
      <c r="Q3251" t="s">
        <v>2114</v>
      </c>
      <c r="R3251" t="s">
        <v>33</v>
      </c>
      <c r="S3251" t="s">
        <v>34</v>
      </c>
      <c r="V3251" t="str">
        <f>_xlfn.XLOOKUP(UNIVERSO[[#This Row],[Ruta DN]],'[1]Cuota Ruta'!E:E,'[1]Cuota Ruta'!G:G)</f>
        <v>Cargar</v>
      </c>
    </row>
    <row r="3252" spans="1:22" x14ac:dyDescent="0.25">
      <c r="A3252" t="s">
        <v>111</v>
      </c>
      <c r="B3252" t="s">
        <v>459</v>
      </c>
      <c r="C3252">
        <v>2603320152</v>
      </c>
      <c r="D3252">
        <v>1203320152</v>
      </c>
      <c r="E3252" t="s">
        <v>54</v>
      </c>
      <c r="F3252" t="s">
        <v>460</v>
      </c>
      <c r="G3252" t="s">
        <v>5575</v>
      </c>
      <c r="H3252" t="s">
        <v>5576</v>
      </c>
      <c r="I3252" t="s">
        <v>39</v>
      </c>
      <c r="J3252" t="s">
        <v>46</v>
      </c>
      <c r="K3252" t="s">
        <v>116</v>
      </c>
      <c r="L3252">
        <v>-90.644668999999993</v>
      </c>
      <c r="M3252">
        <v>14.6738</v>
      </c>
      <c r="N3252">
        <v>14.6738</v>
      </c>
      <c r="O3252">
        <v>-90.644668999999993</v>
      </c>
      <c r="P3252" t="s">
        <v>31</v>
      </c>
      <c r="Q3252" t="s">
        <v>2114</v>
      </c>
      <c r="R3252" t="s">
        <v>117</v>
      </c>
      <c r="S3252" t="s">
        <v>118</v>
      </c>
      <c r="V3252" t="str">
        <f>_xlfn.XLOOKUP(UNIVERSO[[#This Row],[Ruta DN]],'[1]Cuota Ruta'!E:E,'[1]Cuota Ruta'!G:G)</f>
        <v>Cargar</v>
      </c>
    </row>
    <row r="3253" spans="1:22" x14ac:dyDescent="0.25">
      <c r="A3253" t="s">
        <v>365</v>
      </c>
      <c r="B3253" t="s">
        <v>751</v>
      </c>
      <c r="C3253">
        <v>2603405197</v>
      </c>
      <c r="D3253">
        <v>1203405197</v>
      </c>
      <c r="E3253" t="s">
        <v>54</v>
      </c>
      <c r="F3253" t="s">
        <v>752</v>
      </c>
      <c r="G3253" t="s">
        <v>791</v>
      </c>
      <c r="H3253" t="s">
        <v>5577</v>
      </c>
      <c r="I3253" t="s">
        <v>28</v>
      </c>
      <c r="J3253" t="s">
        <v>29</v>
      </c>
      <c r="K3253" t="s">
        <v>370</v>
      </c>
      <c r="L3253">
        <v>-90.070357999999999</v>
      </c>
      <c r="M3253">
        <v>14.857374999999999</v>
      </c>
      <c r="N3253">
        <v>14.85748255</v>
      </c>
      <c r="O3253">
        <v>-90.070259559999997</v>
      </c>
      <c r="P3253" t="s">
        <v>31</v>
      </c>
      <c r="Q3253" t="s">
        <v>2117</v>
      </c>
      <c r="R3253" t="s">
        <v>371</v>
      </c>
      <c r="S3253" t="s">
        <v>372</v>
      </c>
      <c r="V3253" t="str">
        <f>_xlfn.XLOOKUP(UNIVERSO[[#This Row],[Ruta DN]],'[1]Cuota Ruta'!E:E,'[1]Cuota Ruta'!G:G)</f>
        <v>Cargar</v>
      </c>
    </row>
    <row r="3254" spans="1:22" x14ac:dyDescent="0.25">
      <c r="A3254" t="s">
        <v>98</v>
      </c>
      <c r="B3254" t="s">
        <v>106</v>
      </c>
      <c r="C3254">
        <v>2603405202</v>
      </c>
      <c r="D3254">
        <v>1203405202</v>
      </c>
      <c r="E3254" t="s">
        <v>54</v>
      </c>
      <c r="F3254" t="s">
        <v>107</v>
      </c>
      <c r="G3254" t="s">
        <v>878</v>
      </c>
      <c r="H3254" t="s">
        <v>5578</v>
      </c>
      <c r="I3254" t="s">
        <v>39</v>
      </c>
      <c r="J3254" t="s">
        <v>29</v>
      </c>
      <c r="K3254" t="s">
        <v>110</v>
      </c>
      <c r="L3254">
        <v>-90.619078000000002</v>
      </c>
      <c r="M3254">
        <v>14.482100000000001</v>
      </c>
      <c r="N3254">
        <v>14.4821785</v>
      </c>
      <c r="O3254">
        <v>-90.619178099999999</v>
      </c>
      <c r="P3254" t="s">
        <v>31</v>
      </c>
      <c r="Q3254" t="s">
        <v>2114</v>
      </c>
      <c r="R3254" t="s">
        <v>104</v>
      </c>
      <c r="S3254" t="s">
        <v>105</v>
      </c>
      <c r="V3254" t="str">
        <f>_xlfn.XLOOKUP(UNIVERSO[[#This Row],[Ruta DN]],'[1]Cuota Ruta'!E:E,'[1]Cuota Ruta'!G:G)</f>
        <v>Cargar</v>
      </c>
    </row>
    <row r="3255" spans="1:22" x14ac:dyDescent="0.25">
      <c r="A3255" t="s">
        <v>111</v>
      </c>
      <c r="B3255" t="s">
        <v>282</v>
      </c>
      <c r="C3255">
        <v>2603320228</v>
      </c>
      <c r="D3255">
        <v>1203320228</v>
      </c>
      <c r="E3255" t="s">
        <v>54</v>
      </c>
      <c r="F3255" t="s">
        <v>283</v>
      </c>
      <c r="G3255" t="s">
        <v>5579</v>
      </c>
      <c r="H3255" t="s">
        <v>5580</v>
      </c>
      <c r="I3255" t="s">
        <v>39</v>
      </c>
      <c r="J3255" t="s">
        <v>29</v>
      </c>
      <c r="K3255" t="s">
        <v>116</v>
      </c>
      <c r="L3255">
        <v>-90.647220000000004</v>
      </c>
      <c r="M3255">
        <v>14.720286</v>
      </c>
      <c r="N3255">
        <v>14.720286</v>
      </c>
      <c r="O3255">
        <v>-90.647220000000004</v>
      </c>
      <c r="P3255" t="s">
        <v>31</v>
      </c>
      <c r="Q3255" t="s">
        <v>2114</v>
      </c>
      <c r="R3255" t="s">
        <v>117</v>
      </c>
      <c r="S3255" t="s">
        <v>118</v>
      </c>
      <c r="V3255" t="str">
        <f>_xlfn.XLOOKUP(UNIVERSO[[#This Row],[Ruta DN]],'[1]Cuota Ruta'!E:E,'[1]Cuota Ruta'!G:G)</f>
        <v>Cargar</v>
      </c>
    </row>
    <row r="3256" spans="1:22" x14ac:dyDescent="0.25">
      <c r="A3256" t="s">
        <v>128</v>
      </c>
      <c r="B3256" t="s">
        <v>129</v>
      </c>
      <c r="C3256">
        <v>2603405214</v>
      </c>
      <c r="D3256">
        <v>1203405214</v>
      </c>
      <c r="E3256" t="s">
        <v>54</v>
      </c>
      <c r="F3256" t="s">
        <v>130</v>
      </c>
      <c r="G3256" t="s">
        <v>108</v>
      </c>
      <c r="H3256" t="s">
        <v>5581</v>
      </c>
      <c r="I3256" t="s">
        <v>39</v>
      </c>
      <c r="J3256" t="s">
        <v>29</v>
      </c>
      <c r="K3256" t="s">
        <v>133</v>
      </c>
      <c r="L3256">
        <v>-89.976200000000006</v>
      </c>
      <c r="M3256">
        <v>14.622260000000001</v>
      </c>
      <c r="N3256">
        <v>14.6223828</v>
      </c>
      <c r="O3256">
        <v>-89.976216690000001</v>
      </c>
      <c r="P3256" t="s">
        <v>31</v>
      </c>
      <c r="Q3256" t="s">
        <v>2117</v>
      </c>
      <c r="R3256" t="s">
        <v>134</v>
      </c>
      <c r="S3256" t="s">
        <v>135</v>
      </c>
      <c r="V3256" t="str">
        <f>_xlfn.XLOOKUP(UNIVERSO[[#This Row],[Ruta DN]],'[1]Cuota Ruta'!E:E,'[1]Cuota Ruta'!G:G)</f>
        <v>Cargar</v>
      </c>
    </row>
    <row r="3257" spans="1:22" x14ac:dyDescent="0.25">
      <c r="A3257" t="s">
        <v>213</v>
      </c>
      <c r="B3257" t="s">
        <v>755</v>
      </c>
      <c r="C3257">
        <v>2603405238</v>
      </c>
      <c r="D3257">
        <v>1203405238</v>
      </c>
      <c r="E3257" t="s">
        <v>54</v>
      </c>
      <c r="F3257" t="s">
        <v>756</v>
      </c>
      <c r="G3257" t="s">
        <v>5582</v>
      </c>
      <c r="H3257" t="s">
        <v>5583</v>
      </c>
      <c r="I3257" t="s">
        <v>39</v>
      </c>
      <c r="J3257" t="s">
        <v>29</v>
      </c>
      <c r="K3257" t="s">
        <v>537</v>
      </c>
      <c r="L3257">
        <v>-90.920413999999994</v>
      </c>
      <c r="M3257">
        <v>14.627639</v>
      </c>
      <c r="N3257">
        <v>14.627896666666659</v>
      </c>
      <c r="O3257">
        <v>-90.921318333333332</v>
      </c>
      <c r="P3257" t="s">
        <v>31</v>
      </c>
      <c r="Q3257" t="s">
        <v>2114</v>
      </c>
      <c r="R3257" t="s">
        <v>219</v>
      </c>
      <c r="S3257" t="s">
        <v>220</v>
      </c>
      <c r="V3257" t="str">
        <f>_xlfn.XLOOKUP(UNIVERSO[[#This Row],[Ruta DN]],'[1]Cuota Ruta'!E:E,'[1]Cuota Ruta'!G:G)</f>
        <v>Cargar</v>
      </c>
    </row>
    <row r="3258" spans="1:22" x14ac:dyDescent="0.25">
      <c r="A3258" t="s">
        <v>22</v>
      </c>
      <c r="B3258" t="s">
        <v>225</v>
      </c>
      <c r="C3258">
        <v>2603405271</v>
      </c>
      <c r="D3258">
        <v>1203405271</v>
      </c>
      <c r="E3258" t="s">
        <v>54</v>
      </c>
      <c r="F3258" t="s">
        <v>226</v>
      </c>
      <c r="G3258" t="s">
        <v>108</v>
      </c>
      <c r="H3258" t="s">
        <v>5584</v>
      </c>
      <c r="I3258" t="s">
        <v>39</v>
      </c>
      <c r="J3258" t="s">
        <v>29</v>
      </c>
      <c r="K3258" t="s">
        <v>30</v>
      </c>
      <c r="L3258">
        <v>-90.478031000000001</v>
      </c>
      <c r="M3258">
        <v>14.656358000000001</v>
      </c>
      <c r="N3258">
        <v>14.656032700000001</v>
      </c>
      <c r="O3258">
        <v>-90.477900339999991</v>
      </c>
      <c r="P3258" t="s">
        <v>31</v>
      </c>
      <c r="Q3258" t="s">
        <v>2114</v>
      </c>
      <c r="R3258" t="s">
        <v>33</v>
      </c>
      <c r="S3258" t="s">
        <v>34</v>
      </c>
      <c r="V3258" t="str">
        <f>_xlfn.XLOOKUP(UNIVERSO[[#This Row],[Ruta DN]],'[1]Cuota Ruta'!E:E,'[1]Cuota Ruta'!G:G)</f>
        <v>Cargar</v>
      </c>
    </row>
    <row r="3259" spans="1:22" x14ac:dyDescent="0.25">
      <c r="A3259" t="s">
        <v>213</v>
      </c>
      <c r="B3259" t="s">
        <v>765</v>
      </c>
      <c r="C3259">
        <v>2603405277</v>
      </c>
      <c r="D3259">
        <v>1203405277</v>
      </c>
      <c r="E3259" t="s">
        <v>54</v>
      </c>
      <c r="F3259" t="s">
        <v>766</v>
      </c>
      <c r="G3259" t="s">
        <v>5585</v>
      </c>
      <c r="H3259" t="s">
        <v>5586</v>
      </c>
      <c r="I3259" t="s">
        <v>39</v>
      </c>
      <c r="J3259" t="s">
        <v>46</v>
      </c>
      <c r="K3259" t="s">
        <v>590</v>
      </c>
      <c r="L3259">
        <v>-90.820243000000005</v>
      </c>
      <c r="M3259">
        <v>14.664023</v>
      </c>
      <c r="N3259">
        <v>14.66399333333333</v>
      </c>
      <c r="O3259">
        <v>-90.820141669999998</v>
      </c>
      <c r="P3259" t="s">
        <v>31</v>
      </c>
      <c r="Q3259" t="s">
        <v>2117</v>
      </c>
      <c r="R3259" t="s">
        <v>219</v>
      </c>
      <c r="S3259" t="s">
        <v>220</v>
      </c>
      <c r="V3259" t="str">
        <f>_xlfn.XLOOKUP(UNIVERSO[[#This Row],[Ruta DN]],'[1]Cuota Ruta'!E:E,'[1]Cuota Ruta'!G:G)</f>
        <v>Cargar</v>
      </c>
    </row>
    <row r="3260" spans="1:22" x14ac:dyDescent="0.25">
      <c r="A3260" t="s">
        <v>213</v>
      </c>
      <c r="B3260" t="s">
        <v>729</v>
      </c>
      <c r="C3260">
        <v>2603405278</v>
      </c>
      <c r="D3260">
        <v>1203405278</v>
      </c>
      <c r="E3260" t="s">
        <v>54</v>
      </c>
      <c r="F3260" t="s">
        <v>730</v>
      </c>
      <c r="G3260" t="s">
        <v>162</v>
      </c>
      <c r="H3260" t="s">
        <v>5587</v>
      </c>
      <c r="I3260" t="s">
        <v>28</v>
      </c>
      <c r="J3260" t="s">
        <v>29</v>
      </c>
      <c r="K3260" t="s">
        <v>590</v>
      </c>
      <c r="L3260">
        <v>-90.815079999999995</v>
      </c>
      <c r="M3260">
        <v>14.662140000000001</v>
      </c>
      <c r="N3260">
        <v>14.66216333333333</v>
      </c>
      <c r="O3260">
        <v>-90.815133329999995</v>
      </c>
      <c r="P3260" t="s">
        <v>31</v>
      </c>
      <c r="Q3260" t="s">
        <v>2117</v>
      </c>
      <c r="R3260" t="s">
        <v>219</v>
      </c>
      <c r="S3260" t="s">
        <v>220</v>
      </c>
      <c r="T3260">
        <v>1</v>
      </c>
      <c r="V3260" t="str">
        <f>_xlfn.XLOOKUP(UNIVERSO[[#This Row],[Ruta DN]],'[1]Cuota Ruta'!E:E,'[1]Cuota Ruta'!G:G)</f>
        <v>Cargar</v>
      </c>
    </row>
    <row r="3261" spans="1:22" x14ac:dyDescent="0.25">
      <c r="A3261" t="s">
        <v>213</v>
      </c>
      <c r="B3261" t="s">
        <v>578</v>
      </c>
      <c r="C3261">
        <v>2603405286</v>
      </c>
      <c r="D3261">
        <v>1203405286</v>
      </c>
      <c r="E3261" t="s">
        <v>54</v>
      </c>
      <c r="F3261" t="s">
        <v>579</v>
      </c>
      <c r="G3261" t="s">
        <v>5588</v>
      </c>
      <c r="H3261" t="s">
        <v>5589</v>
      </c>
      <c r="I3261" t="s">
        <v>39</v>
      </c>
      <c r="J3261" t="s">
        <v>29</v>
      </c>
      <c r="K3261" t="s">
        <v>218</v>
      </c>
      <c r="L3261">
        <v>-90.759439999999998</v>
      </c>
      <c r="M3261">
        <v>14.521979999999999</v>
      </c>
      <c r="N3261">
        <v>14.521979999999999</v>
      </c>
      <c r="O3261">
        <v>-90.759439999999998</v>
      </c>
      <c r="P3261" t="s">
        <v>31</v>
      </c>
      <c r="Q3261" t="s">
        <v>2117</v>
      </c>
      <c r="R3261" t="s">
        <v>219</v>
      </c>
      <c r="S3261" t="s">
        <v>220</v>
      </c>
      <c r="V3261" t="str">
        <f>_xlfn.XLOOKUP(UNIVERSO[[#This Row],[Ruta DN]],'[1]Cuota Ruta'!E:E,'[1]Cuota Ruta'!G:G)</f>
        <v>Cargar</v>
      </c>
    </row>
    <row r="3262" spans="1:22" x14ac:dyDescent="0.25">
      <c r="A3262" t="s">
        <v>111</v>
      </c>
      <c r="B3262" t="s">
        <v>476</v>
      </c>
      <c r="C3262">
        <v>2603320544</v>
      </c>
      <c r="D3262">
        <v>1203320544</v>
      </c>
      <c r="E3262" t="s">
        <v>54</v>
      </c>
      <c r="F3262" t="s">
        <v>477</v>
      </c>
      <c r="G3262" t="s">
        <v>5590</v>
      </c>
      <c r="H3262" t="s">
        <v>5591</v>
      </c>
      <c r="I3262" t="s">
        <v>39</v>
      </c>
      <c r="J3262" t="s">
        <v>46</v>
      </c>
      <c r="K3262" t="s">
        <v>116</v>
      </c>
      <c r="L3262">
        <v>-90.582027999999994</v>
      </c>
      <c r="M3262">
        <v>14.633768999999999</v>
      </c>
      <c r="N3262">
        <v>14.633768999999999</v>
      </c>
      <c r="O3262">
        <v>-90.582027999999994</v>
      </c>
      <c r="P3262" t="s">
        <v>31</v>
      </c>
      <c r="Q3262" t="s">
        <v>2114</v>
      </c>
      <c r="R3262" t="s">
        <v>117</v>
      </c>
      <c r="S3262" t="s">
        <v>118</v>
      </c>
      <c r="V3262" t="str">
        <f>_xlfn.XLOOKUP(UNIVERSO[[#This Row],[Ruta DN]],'[1]Cuota Ruta'!E:E,'[1]Cuota Ruta'!G:G)</f>
        <v>Cargar</v>
      </c>
    </row>
    <row r="3263" spans="1:22" x14ac:dyDescent="0.25">
      <c r="A3263" t="s">
        <v>286</v>
      </c>
      <c r="B3263" t="s">
        <v>785</v>
      </c>
      <c r="C3263">
        <v>2603405312</v>
      </c>
      <c r="D3263">
        <v>1203405312</v>
      </c>
      <c r="E3263" t="s">
        <v>54</v>
      </c>
      <c r="F3263" t="s">
        <v>786</v>
      </c>
      <c r="G3263" t="s">
        <v>108</v>
      </c>
      <c r="H3263" t="s">
        <v>5592</v>
      </c>
      <c r="I3263" t="s">
        <v>39</v>
      </c>
      <c r="J3263" t="s">
        <v>46</v>
      </c>
      <c r="K3263" t="s">
        <v>291</v>
      </c>
      <c r="L3263">
        <v>-89.84693</v>
      </c>
      <c r="M3263">
        <v>14.355549999999999</v>
      </c>
      <c r="N3263">
        <v>14.35535</v>
      </c>
      <c r="O3263">
        <v>-89.847234000000014</v>
      </c>
      <c r="P3263" t="s">
        <v>31</v>
      </c>
      <c r="Q3263" t="s">
        <v>2117</v>
      </c>
      <c r="R3263" t="s">
        <v>292</v>
      </c>
      <c r="S3263" t="s">
        <v>293</v>
      </c>
      <c r="T3263">
        <v>8</v>
      </c>
      <c r="V3263" t="str">
        <f>_xlfn.XLOOKUP(UNIVERSO[[#This Row],[Ruta DN]],'[1]Cuota Ruta'!E:E,'[1]Cuota Ruta'!G:G)</f>
        <v>Cargar</v>
      </c>
    </row>
    <row r="3264" spans="1:22" x14ac:dyDescent="0.25">
      <c r="A3264" t="s">
        <v>365</v>
      </c>
      <c r="B3264" t="s">
        <v>1000</v>
      </c>
      <c r="C3264">
        <v>2603405319</v>
      </c>
      <c r="D3264">
        <v>1203405319</v>
      </c>
      <c r="E3264" t="s">
        <v>54</v>
      </c>
      <c r="F3264" t="s">
        <v>1001</v>
      </c>
      <c r="G3264" t="s">
        <v>4212</v>
      </c>
      <c r="H3264" t="s">
        <v>5593</v>
      </c>
      <c r="I3264" t="s">
        <v>39</v>
      </c>
      <c r="J3264" t="s">
        <v>46</v>
      </c>
      <c r="K3264" t="s">
        <v>370</v>
      </c>
      <c r="L3264">
        <v>-90.196189000000004</v>
      </c>
      <c r="M3264">
        <v>14.786678</v>
      </c>
      <c r="N3264">
        <v>14.7866</v>
      </c>
      <c r="O3264">
        <v>-90.196219999999997</v>
      </c>
      <c r="P3264" t="s">
        <v>31</v>
      </c>
      <c r="Q3264" t="s">
        <v>2114</v>
      </c>
      <c r="R3264" t="s">
        <v>371</v>
      </c>
      <c r="S3264" t="s">
        <v>372</v>
      </c>
      <c r="V3264" t="str">
        <f>_xlfn.XLOOKUP(UNIVERSO[[#This Row],[Ruta DN]],'[1]Cuota Ruta'!E:E,'[1]Cuota Ruta'!G:G)</f>
        <v>Cargar</v>
      </c>
    </row>
    <row r="3265" spans="1:22" x14ac:dyDescent="0.25">
      <c r="A3265" t="s">
        <v>111</v>
      </c>
      <c r="B3265" t="s">
        <v>443</v>
      </c>
      <c r="C3265">
        <v>2603405325</v>
      </c>
      <c r="D3265">
        <v>1203405325</v>
      </c>
      <c r="E3265" t="s">
        <v>54</v>
      </c>
      <c r="F3265" t="s">
        <v>444</v>
      </c>
      <c r="G3265" t="s">
        <v>794</v>
      </c>
      <c r="H3265" t="s">
        <v>5594</v>
      </c>
      <c r="I3265" t="s">
        <v>39</v>
      </c>
      <c r="J3265" t="s">
        <v>29</v>
      </c>
      <c r="K3265" t="s">
        <v>157</v>
      </c>
      <c r="L3265">
        <v>-90.548418999999996</v>
      </c>
      <c r="M3265">
        <v>14.615619000000001</v>
      </c>
      <c r="N3265">
        <v>14.615796080000001</v>
      </c>
      <c r="O3265">
        <v>-90.548239710000004</v>
      </c>
      <c r="P3265" t="s">
        <v>31</v>
      </c>
      <c r="Q3265" t="s">
        <v>2114</v>
      </c>
      <c r="R3265" t="s">
        <v>117</v>
      </c>
      <c r="S3265" t="s">
        <v>118</v>
      </c>
      <c r="V3265" t="str">
        <f>_xlfn.XLOOKUP(UNIVERSO[[#This Row],[Ruta DN]],'[1]Cuota Ruta'!E:E,'[1]Cuota Ruta'!G:G)</f>
        <v>Cargar</v>
      </c>
    </row>
    <row r="3266" spans="1:22" x14ac:dyDescent="0.25">
      <c r="A3266" t="s">
        <v>111</v>
      </c>
      <c r="B3266" t="s">
        <v>820</v>
      </c>
      <c r="C3266">
        <v>2603405331</v>
      </c>
      <c r="D3266">
        <v>1203405331</v>
      </c>
      <c r="E3266" t="s">
        <v>54</v>
      </c>
      <c r="F3266" t="s">
        <v>821</v>
      </c>
      <c r="G3266" t="s">
        <v>368</v>
      </c>
      <c r="H3266" t="s">
        <v>5595</v>
      </c>
      <c r="I3266" t="s">
        <v>39</v>
      </c>
      <c r="J3266" t="s">
        <v>29</v>
      </c>
      <c r="K3266" t="s">
        <v>204</v>
      </c>
      <c r="L3266">
        <v>-90.604277999999994</v>
      </c>
      <c r="M3266">
        <v>14.570169</v>
      </c>
      <c r="N3266">
        <v>14.569099250000001</v>
      </c>
      <c r="O3266">
        <v>-90.604937770000021</v>
      </c>
      <c r="P3266" t="s">
        <v>31</v>
      </c>
      <c r="Q3266" t="s">
        <v>2114</v>
      </c>
      <c r="R3266" t="s">
        <v>117</v>
      </c>
      <c r="S3266" t="s">
        <v>118</v>
      </c>
      <c r="V3266" t="str">
        <f>_xlfn.XLOOKUP(UNIVERSO[[#This Row],[Ruta DN]],'[1]Cuota Ruta'!E:E,'[1]Cuota Ruta'!G:G)</f>
        <v>Cargar</v>
      </c>
    </row>
    <row r="3267" spans="1:22" x14ac:dyDescent="0.25">
      <c r="A3267" t="s">
        <v>98</v>
      </c>
      <c r="B3267" t="s">
        <v>431</v>
      </c>
      <c r="C3267">
        <v>2603405341</v>
      </c>
      <c r="D3267">
        <v>1203405341</v>
      </c>
      <c r="E3267" t="s">
        <v>54</v>
      </c>
      <c r="F3267" t="s">
        <v>432</v>
      </c>
      <c r="G3267" t="s">
        <v>5596</v>
      </c>
      <c r="H3267" t="s">
        <v>5597</v>
      </c>
      <c r="I3267" t="s">
        <v>28</v>
      </c>
      <c r="J3267" t="s">
        <v>29</v>
      </c>
      <c r="K3267" t="s">
        <v>123</v>
      </c>
      <c r="L3267">
        <v>-90.589678000000006</v>
      </c>
      <c r="M3267">
        <v>14.539899999999999</v>
      </c>
      <c r="N3267">
        <v>14.540506666666669</v>
      </c>
      <c r="O3267">
        <v>-90.589206666666669</v>
      </c>
      <c r="P3267" t="s">
        <v>31</v>
      </c>
      <c r="Q3267" t="s">
        <v>2117</v>
      </c>
      <c r="R3267" t="s">
        <v>104</v>
      </c>
      <c r="S3267" t="s">
        <v>105</v>
      </c>
      <c r="T3267">
        <v>6</v>
      </c>
      <c r="V3267" t="str">
        <f>_xlfn.XLOOKUP(UNIVERSO[[#This Row],[Ruta DN]],'[1]Cuota Ruta'!E:E,'[1]Cuota Ruta'!G:G)</f>
        <v>Cargar</v>
      </c>
    </row>
    <row r="3268" spans="1:22" x14ac:dyDescent="0.25">
      <c r="A3268" t="s">
        <v>111</v>
      </c>
      <c r="B3268" t="s">
        <v>308</v>
      </c>
      <c r="C3268">
        <v>2603320692</v>
      </c>
      <c r="D3268">
        <v>1203320692</v>
      </c>
      <c r="E3268" t="s">
        <v>54</v>
      </c>
      <c r="F3268" t="s">
        <v>309</v>
      </c>
      <c r="G3268" t="s">
        <v>5598</v>
      </c>
      <c r="H3268" t="s">
        <v>5599</v>
      </c>
      <c r="I3268" t="s">
        <v>28</v>
      </c>
      <c r="J3268" t="s">
        <v>29</v>
      </c>
      <c r="K3268" t="s">
        <v>157</v>
      </c>
      <c r="L3268">
        <v>-90.522927999999993</v>
      </c>
      <c r="M3268">
        <v>14.6251</v>
      </c>
      <c r="N3268">
        <v>14.6251</v>
      </c>
      <c r="O3268">
        <v>-90.522927999999993</v>
      </c>
      <c r="P3268" t="s">
        <v>31</v>
      </c>
      <c r="Q3268" t="s">
        <v>2117</v>
      </c>
      <c r="R3268" t="s">
        <v>117</v>
      </c>
      <c r="S3268" t="s">
        <v>118</v>
      </c>
      <c r="V3268" t="str">
        <f>_xlfn.XLOOKUP(UNIVERSO[[#This Row],[Ruta DN]],'[1]Cuota Ruta'!E:E,'[1]Cuota Ruta'!G:G)</f>
        <v>Cargar</v>
      </c>
    </row>
    <row r="3269" spans="1:22" x14ac:dyDescent="0.25">
      <c r="A3269" t="s">
        <v>286</v>
      </c>
      <c r="B3269" t="s">
        <v>571</v>
      </c>
      <c r="C3269">
        <v>2603405436</v>
      </c>
      <c r="D3269">
        <v>1203405436</v>
      </c>
      <c r="E3269" t="s">
        <v>54</v>
      </c>
      <c r="F3269" t="s">
        <v>572</v>
      </c>
      <c r="G3269" t="s">
        <v>5600</v>
      </c>
      <c r="H3269" t="s">
        <v>5601</v>
      </c>
      <c r="I3269" t="s">
        <v>28</v>
      </c>
      <c r="J3269" t="s">
        <v>46</v>
      </c>
      <c r="K3269" t="s">
        <v>575</v>
      </c>
      <c r="L3269">
        <v>-89.896100000000004</v>
      </c>
      <c r="M3269">
        <v>14.29505</v>
      </c>
      <c r="N3269">
        <v>14.29513204</v>
      </c>
      <c r="O3269">
        <v>-89.89603013</v>
      </c>
      <c r="P3269" t="s">
        <v>31</v>
      </c>
      <c r="Q3269" t="s">
        <v>2117</v>
      </c>
      <c r="R3269" t="s">
        <v>292</v>
      </c>
      <c r="S3269" t="s">
        <v>293</v>
      </c>
      <c r="T3269">
        <v>10</v>
      </c>
      <c r="V3269" t="str">
        <f>_xlfn.XLOOKUP(UNIVERSO[[#This Row],[Ruta DN]],'[1]Cuota Ruta'!E:E,'[1]Cuota Ruta'!G:G)</f>
        <v>Cargar</v>
      </c>
    </row>
    <row r="3270" spans="1:22" x14ac:dyDescent="0.25">
      <c r="A3270" t="s">
        <v>22</v>
      </c>
      <c r="B3270" t="s">
        <v>812</v>
      </c>
      <c r="C3270">
        <v>2603405448</v>
      </c>
      <c r="D3270">
        <v>1203405448</v>
      </c>
      <c r="E3270" t="s">
        <v>54</v>
      </c>
      <c r="F3270" t="s">
        <v>813</v>
      </c>
      <c r="G3270" t="s">
        <v>5602</v>
      </c>
      <c r="H3270" t="s">
        <v>5603</v>
      </c>
      <c r="I3270" t="s">
        <v>93</v>
      </c>
      <c r="J3270" t="s">
        <v>46</v>
      </c>
      <c r="K3270" t="s">
        <v>64</v>
      </c>
      <c r="L3270">
        <v>-90.359388999999993</v>
      </c>
      <c r="M3270">
        <v>14.677099999999999</v>
      </c>
      <c r="N3270">
        <v>14.677049999999999</v>
      </c>
      <c r="O3270">
        <v>-90.359459999999999</v>
      </c>
      <c r="P3270" t="s">
        <v>31</v>
      </c>
      <c r="Q3270" t="s">
        <v>2119</v>
      </c>
      <c r="R3270" t="s">
        <v>33</v>
      </c>
      <c r="S3270" t="s">
        <v>34</v>
      </c>
      <c r="V3270" t="str">
        <f>_xlfn.XLOOKUP(UNIVERSO[[#This Row],[Ruta DN]],'[1]Cuota Ruta'!E:E,'[1]Cuota Ruta'!G:G)</f>
        <v>Cargar</v>
      </c>
    </row>
    <row r="3271" spans="1:22" x14ac:dyDescent="0.25">
      <c r="A3271" t="s">
        <v>111</v>
      </c>
      <c r="B3271" t="s">
        <v>476</v>
      </c>
      <c r="C3271">
        <v>2603320712</v>
      </c>
      <c r="D3271">
        <v>1203320712</v>
      </c>
      <c r="E3271" t="s">
        <v>54</v>
      </c>
      <c r="F3271" t="s">
        <v>477</v>
      </c>
      <c r="G3271" t="s">
        <v>5604</v>
      </c>
      <c r="H3271" t="s">
        <v>5605</v>
      </c>
      <c r="I3271" t="s">
        <v>39</v>
      </c>
      <c r="J3271" t="s">
        <v>46</v>
      </c>
      <c r="K3271" t="s">
        <v>116</v>
      </c>
      <c r="L3271">
        <v>-90.591367000000005</v>
      </c>
      <c r="M3271">
        <v>14.632769</v>
      </c>
      <c r="N3271">
        <v>14.632769</v>
      </c>
      <c r="O3271">
        <v>-90.591367000000005</v>
      </c>
      <c r="P3271" t="s">
        <v>31</v>
      </c>
      <c r="Q3271" t="s">
        <v>2114</v>
      </c>
      <c r="R3271" t="s">
        <v>117</v>
      </c>
      <c r="S3271" t="s">
        <v>118</v>
      </c>
      <c r="V3271" t="str">
        <f>_xlfn.XLOOKUP(UNIVERSO[[#This Row],[Ruta DN]],'[1]Cuota Ruta'!E:E,'[1]Cuota Ruta'!G:G)</f>
        <v>Cargar</v>
      </c>
    </row>
    <row r="3272" spans="1:22" x14ac:dyDescent="0.25">
      <c r="A3272" t="s">
        <v>22</v>
      </c>
      <c r="B3272" t="s">
        <v>233</v>
      </c>
      <c r="C3272">
        <v>2603405464</v>
      </c>
      <c r="D3272">
        <v>1203405464</v>
      </c>
      <c r="E3272" t="s">
        <v>54</v>
      </c>
      <c r="F3272" t="s">
        <v>234</v>
      </c>
      <c r="G3272" t="s">
        <v>5606</v>
      </c>
      <c r="H3272" t="s">
        <v>5607</v>
      </c>
      <c r="I3272" t="s">
        <v>28</v>
      </c>
      <c r="J3272" t="s">
        <v>29</v>
      </c>
      <c r="K3272" t="s">
        <v>80</v>
      </c>
      <c r="L3272">
        <v>-90.504199999999997</v>
      </c>
      <c r="M3272">
        <v>14.631449999999999</v>
      </c>
      <c r="N3272">
        <v>14.63153084</v>
      </c>
      <c r="O3272">
        <v>-90.504188510000006</v>
      </c>
      <c r="P3272" t="s">
        <v>31</v>
      </c>
      <c r="Q3272" t="s">
        <v>2114</v>
      </c>
      <c r="R3272" t="s">
        <v>33</v>
      </c>
      <c r="S3272" t="s">
        <v>34</v>
      </c>
      <c r="V3272" t="str">
        <f>_xlfn.XLOOKUP(UNIVERSO[[#This Row],[Ruta DN]],'[1]Cuota Ruta'!E:E,'[1]Cuota Ruta'!G:G)</f>
        <v>Cargar</v>
      </c>
    </row>
    <row r="3273" spans="1:22" x14ac:dyDescent="0.25">
      <c r="A3273" t="s">
        <v>111</v>
      </c>
      <c r="B3273" t="s">
        <v>905</v>
      </c>
      <c r="C3273">
        <v>2603320781</v>
      </c>
      <c r="D3273">
        <v>1203320781</v>
      </c>
      <c r="E3273" t="s">
        <v>54</v>
      </c>
      <c r="F3273" t="s">
        <v>906</v>
      </c>
      <c r="G3273" t="s">
        <v>108</v>
      </c>
      <c r="H3273" t="s">
        <v>5608</v>
      </c>
      <c r="I3273" t="s">
        <v>28</v>
      </c>
      <c r="J3273" t="s">
        <v>29</v>
      </c>
      <c r="K3273" t="s">
        <v>164</v>
      </c>
      <c r="L3273">
        <v>-90.466339099999999</v>
      </c>
      <c r="M3273">
        <v>14.5266485</v>
      </c>
      <c r="N3273">
        <v>14.5266485</v>
      </c>
      <c r="O3273">
        <v>-90.466339099999999</v>
      </c>
      <c r="P3273" t="s">
        <v>31</v>
      </c>
      <c r="Q3273" t="s">
        <v>2117</v>
      </c>
      <c r="R3273" t="s">
        <v>117</v>
      </c>
      <c r="S3273" t="s">
        <v>118</v>
      </c>
      <c r="T3273">
        <v>22</v>
      </c>
      <c r="V3273" t="str">
        <f>_xlfn.XLOOKUP(UNIVERSO[[#This Row],[Ruta DN]],'[1]Cuota Ruta'!E:E,'[1]Cuota Ruta'!G:G)</f>
        <v>Cargar</v>
      </c>
    </row>
    <row r="3274" spans="1:22" x14ac:dyDescent="0.25">
      <c r="A3274" t="s">
        <v>22</v>
      </c>
      <c r="B3274" t="s">
        <v>233</v>
      </c>
      <c r="C3274">
        <v>2603405465</v>
      </c>
      <c r="D3274">
        <v>1203405465</v>
      </c>
      <c r="E3274" t="s">
        <v>54</v>
      </c>
      <c r="F3274" t="s">
        <v>234</v>
      </c>
      <c r="G3274" t="s">
        <v>5609</v>
      </c>
      <c r="H3274" t="s">
        <v>5610</v>
      </c>
      <c r="I3274" t="s">
        <v>28</v>
      </c>
      <c r="J3274" t="s">
        <v>46</v>
      </c>
      <c r="K3274" t="s">
        <v>80</v>
      </c>
      <c r="L3274">
        <v>-90.508877999999996</v>
      </c>
      <c r="M3274">
        <v>14.619858000000001</v>
      </c>
      <c r="N3274">
        <v>14.619858000000001</v>
      </c>
      <c r="O3274">
        <v>-90.508877999999996</v>
      </c>
      <c r="P3274" t="s">
        <v>31</v>
      </c>
      <c r="Q3274" t="s">
        <v>2114</v>
      </c>
      <c r="R3274" t="s">
        <v>33</v>
      </c>
      <c r="S3274" t="s">
        <v>34</v>
      </c>
      <c r="V3274" t="str">
        <f>_xlfn.XLOOKUP(UNIVERSO[[#This Row],[Ruta DN]],'[1]Cuota Ruta'!E:E,'[1]Cuota Ruta'!G:G)</f>
        <v>Cargar</v>
      </c>
    </row>
    <row r="3275" spans="1:22" x14ac:dyDescent="0.25">
      <c r="A3275" t="s">
        <v>22</v>
      </c>
      <c r="B3275" t="s">
        <v>178</v>
      </c>
      <c r="C3275">
        <v>2603405513</v>
      </c>
      <c r="D3275">
        <v>1203405513</v>
      </c>
      <c r="E3275" t="s">
        <v>54</v>
      </c>
      <c r="F3275" t="s">
        <v>179</v>
      </c>
      <c r="G3275" t="s">
        <v>5611</v>
      </c>
      <c r="H3275" t="s">
        <v>5612</v>
      </c>
      <c r="I3275" t="s">
        <v>93</v>
      </c>
      <c r="J3275" t="s">
        <v>237</v>
      </c>
      <c r="K3275" t="s">
        <v>80</v>
      </c>
      <c r="L3275">
        <v>-90.515777999999997</v>
      </c>
      <c r="M3275">
        <v>14.6348</v>
      </c>
      <c r="N3275">
        <v>14.634886939999999</v>
      </c>
      <c r="O3275">
        <v>-90.515838049999999</v>
      </c>
      <c r="P3275" t="s">
        <v>95</v>
      </c>
      <c r="Q3275" t="s">
        <v>2114</v>
      </c>
      <c r="R3275" t="s">
        <v>33</v>
      </c>
      <c r="S3275" t="s">
        <v>34</v>
      </c>
      <c r="V3275" t="str">
        <f>_xlfn.XLOOKUP(UNIVERSO[[#This Row],[Ruta DN]],'[1]Cuota Ruta'!E:E,'[1]Cuota Ruta'!G:G)</f>
        <v>Cargar</v>
      </c>
    </row>
    <row r="3276" spans="1:22" x14ac:dyDescent="0.25">
      <c r="A3276" t="s">
        <v>111</v>
      </c>
      <c r="B3276" t="s">
        <v>491</v>
      </c>
      <c r="C3276">
        <v>2603320844</v>
      </c>
      <c r="D3276">
        <v>1203320844</v>
      </c>
      <c r="E3276" t="s">
        <v>54</v>
      </c>
      <c r="F3276" t="s">
        <v>492</v>
      </c>
      <c r="G3276" t="s">
        <v>5613</v>
      </c>
      <c r="H3276" t="s">
        <v>5614</v>
      </c>
      <c r="I3276" t="s">
        <v>39</v>
      </c>
      <c r="J3276" t="s">
        <v>29</v>
      </c>
      <c r="K3276" t="s">
        <v>116</v>
      </c>
      <c r="L3276">
        <v>-90.595377999999997</v>
      </c>
      <c r="M3276">
        <v>14.627969</v>
      </c>
      <c r="N3276">
        <v>14.627969</v>
      </c>
      <c r="O3276">
        <v>-90.595377999999997</v>
      </c>
      <c r="P3276" t="s">
        <v>31</v>
      </c>
      <c r="Q3276" t="s">
        <v>2114</v>
      </c>
      <c r="R3276" t="s">
        <v>117</v>
      </c>
      <c r="S3276" t="s">
        <v>118</v>
      </c>
      <c r="V3276" t="str">
        <f>_xlfn.XLOOKUP(UNIVERSO[[#This Row],[Ruta DN]],'[1]Cuota Ruta'!E:E,'[1]Cuota Ruta'!G:G)</f>
        <v>Cargar</v>
      </c>
    </row>
    <row r="3277" spans="1:22" x14ac:dyDescent="0.25">
      <c r="A3277" t="s">
        <v>98</v>
      </c>
      <c r="B3277" t="s">
        <v>99</v>
      </c>
      <c r="C3277">
        <v>2603405606</v>
      </c>
      <c r="D3277">
        <v>1203405606</v>
      </c>
      <c r="E3277" t="s">
        <v>54</v>
      </c>
      <c r="F3277" t="s">
        <v>100</v>
      </c>
      <c r="G3277" t="s">
        <v>842</v>
      </c>
      <c r="H3277" t="s">
        <v>5615</v>
      </c>
      <c r="I3277" t="s">
        <v>39</v>
      </c>
      <c r="J3277" t="s">
        <v>29</v>
      </c>
      <c r="K3277" t="s">
        <v>103</v>
      </c>
      <c r="L3277">
        <v>-90.523781</v>
      </c>
      <c r="M3277">
        <v>14.546796000000001</v>
      </c>
      <c r="N3277">
        <v>14.546898759999999</v>
      </c>
      <c r="O3277">
        <v>-90.523856710000004</v>
      </c>
      <c r="P3277" t="s">
        <v>31</v>
      </c>
      <c r="Q3277" t="s">
        <v>2114</v>
      </c>
      <c r="R3277" t="s">
        <v>104</v>
      </c>
      <c r="S3277" t="s">
        <v>105</v>
      </c>
      <c r="V3277" t="str">
        <f>_xlfn.XLOOKUP(UNIVERSO[[#This Row],[Ruta DN]],'[1]Cuota Ruta'!E:E,'[1]Cuota Ruta'!G:G)</f>
        <v>Cargar</v>
      </c>
    </row>
    <row r="3278" spans="1:22" x14ac:dyDescent="0.25">
      <c r="A3278" t="s">
        <v>98</v>
      </c>
      <c r="B3278" t="s">
        <v>140</v>
      </c>
      <c r="C3278">
        <v>2603405608</v>
      </c>
      <c r="D3278">
        <v>1203405608</v>
      </c>
      <c r="E3278" t="s">
        <v>54</v>
      </c>
      <c r="F3278" t="s">
        <v>141</v>
      </c>
      <c r="G3278" t="s">
        <v>5616</v>
      </c>
      <c r="H3278" t="s">
        <v>5617</v>
      </c>
      <c r="I3278" t="s">
        <v>39</v>
      </c>
      <c r="J3278" t="s">
        <v>46</v>
      </c>
      <c r="K3278" t="s">
        <v>103</v>
      </c>
      <c r="L3278">
        <v>-90.511408000000003</v>
      </c>
      <c r="M3278">
        <v>14.539868999999999</v>
      </c>
      <c r="N3278">
        <v>14.539962879999999</v>
      </c>
      <c r="O3278">
        <v>-90.511289300000001</v>
      </c>
      <c r="P3278" t="s">
        <v>31</v>
      </c>
      <c r="Q3278" t="s">
        <v>2114</v>
      </c>
      <c r="R3278" t="s">
        <v>104</v>
      </c>
      <c r="S3278" t="s">
        <v>105</v>
      </c>
      <c r="V3278" t="str">
        <f>_xlfn.XLOOKUP(UNIVERSO[[#This Row],[Ruta DN]],'[1]Cuota Ruta'!E:E,'[1]Cuota Ruta'!G:G)</f>
        <v>Cargar</v>
      </c>
    </row>
    <row r="3279" spans="1:22" x14ac:dyDescent="0.25">
      <c r="A3279" t="s">
        <v>111</v>
      </c>
      <c r="B3279" t="s">
        <v>174</v>
      </c>
      <c r="C3279">
        <v>2603405626</v>
      </c>
      <c r="D3279">
        <v>1203405626</v>
      </c>
      <c r="E3279" t="s">
        <v>54</v>
      </c>
      <c r="F3279" t="s">
        <v>175</v>
      </c>
      <c r="G3279" t="s">
        <v>3797</v>
      </c>
      <c r="H3279" t="s">
        <v>5618</v>
      </c>
      <c r="I3279" t="s">
        <v>39</v>
      </c>
      <c r="J3279" t="s">
        <v>29</v>
      </c>
      <c r="K3279" t="s">
        <v>173</v>
      </c>
      <c r="L3279">
        <v>-90.585314999999994</v>
      </c>
      <c r="M3279">
        <v>14.665012000000001</v>
      </c>
      <c r="N3279">
        <v>14.663976419999999</v>
      </c>
      <c r="O3279">
        <v>-90.586011009999993</v>
      </c>
      <c r="P3279" t="s">
        <v>31</v>
      </c>
      <c r="Q3279" t="s">
        <v>2117</v>
      </c>
      <c r="R3279" t="s">
        <v>117</v>
      </c>
      <c r="S3279" t="s">
        <v>118</v>
      </c>
      <c r="V3279" t="str">
        <f>_xlfn.XLOOKUP(UNIVERSO[[#This Row],[Ruta DN]],'[1]Cuota Ruta'!E:E,'[1]Cuota Ruta'!G:G)</f>
        <v>Cargar</v>
      </c>
    </row>
    <row r="3280" spans="1:22" x14ac:dyDescent="0.25">
      <c r="A3280" t="s">
        <v>128</v>
      </c>
      <c r="B3280" t="s">
        <v>334</v>
      </c>
      <c r="C3280">
        <v>2603405661</v>
      </c>
      <c r="D3280">
        <v>1203405661</v>
      </c>
      <c r="E3280" t="s">
        <v>54</v>
      </c>
      <c r="F3280" t="s">
        <v>335</v>
      </c>
      <c r="G3280" t="s">
        <v>5619</v>
      </c>
      <c r="H3280" t="s">
        <v>5620</v>
      </c>
      <c r="I3280" t="s">
        <v>39</v>
      </c>
      <c r="J3280" t="s">
        <v>29</v>
      </c>
      <c r="K3280" t="s">
        <v>133</v>
      </c>
      <c r="L3280">
        <v>-89.98366</v>
      </c>
      <c r="M3280">
        <v>14.638909999999999</v>
      </c>
      <c r="N3280">
        <v>14.638937479999999</v>
      </c>
      <c r="O3280">
        <v>-89.983622440000005</v>
      </c>
      <c r="P3280" t="s">
        <v>31</v>
      </c>
      <c r="Q3280" t="s">
        <v>2114</v>
      </c>
      <c r="R3280" t="s">
        <v>134</v>
      </c>
      <c r="S3280" t="s">
        <v>135</v>
      </c>
      <c r="V3280" t="str">
        <f>_xlfn.XLOOKUP(UNIVERSO[[#This Row],[Ruta DN]],'[1]Cuota Ruta'!E:E,'[1]Cuota Ruta'!G:G)</f>
        <v>Cargar</v>
      </c>
    </row>
    <row r="3281" spans="1:22" x14ac:dyDescent="0.25">
      <c r="A3281" t="s">
        <v>22</v>
      </c>
      <c r="B3281" t="s">
        <v>254</v>
      </c>
      <c r="C3281">
        <v>2603405675</v>
      </c>
      <c r="D3281">
        <v>1203405675</v>
      </c>
      <c r="E3281" t="s">
        <v>54</v>
      </c>
      <c r="F3281" t="s">
        <v>255</v>
      </c>
      <c r="G3281" t="s">
        <v>683</v>
      </c>
      <c r="H3281" t="s">
        <v>5621</v>
      </c>
      <c r="I3281" t="s">
        <v>39</v>
      </c>
      <c r="J3281" t="s">
        <v>29</v>
      </c>
      <c r="K3281" t="s">
        <v>64</v>
      </c>
      <c r="L3281">
        <v>-90.413308000000001</v>
      </c>
      <c r="M3281">
        <v>14.679669000000001</v>
      </c>
      <c r="N3281">
        <v>14.679691569999999</v>
      </c>
      <c r="O3281">
        <v>-90.413282789999997</v>
      </c>
      <c r="P3281" t="s">
        <v>31</v>
      </c>
      <c r="Q3281" t="s">
        <v>2117</v>
      </c>
      <c r="R3281" t="s">
        <v>33</v>
      </c>
      <c r="S3281" t="s">
        <v>34</v>
      </c>
      <c r="V3281" t="str">
        <f>_xlfn.XLOOKUP(UNIVERSO[[#This Row],[Ruta DN]],'[1]Cuota Ruta'!E:E,'[1]Cuota Ruta'!G:G)</f>
        <v>Cargar</v>
      </c>
    </row>
    <row r="3282" spans="1:22" x14ac:dyDescent="0.25">
      <c r="A3282" t="s">
        <v>111</v>
      </c>
      <c r="B3282" t="s">
        <v>834</v>
      </c>
      <c r="C3282">
        <v>2603321080</v>
      </c>
      <c r="D3282">
        <v>1203321080</v>
      </c>
      <c r="E3282" t="s">
        <v>54</v>
      </c>
      <c r="F3282" t="s">
        <v>835</v>
      </c>
      <c r="G3282" t="s">
        <v>5622</v>
      </c>
      <c r="H3282" t="s">
        <v>5623</v>
      </c>
      <c r="I3282" t="s">
        <v>93</v>
      </c>
      <c r="J3282" t="s">
        <v>237</v>
      </c>
      <c r="K3282" t="s">
        <v>204</v>
      </c>
      <c r="L3282">
        <v>-90.553877999999997</v>
      </c>
      <c r="M3282">
        <v>14.626994</v>
      </c>
      <c r="N3282">
        <v>14.626994</v>
      </c>
      <c r="O3282">
        <v>-90.553877999999997</v>
      </c>
      <c r="P3282" t="s">
        <v>95</v>
      </c>
      <c r="Q3282" t="s">
        <v>2114</v>
      </c>
      <c r="R3282" t="s">
        <v>117</v>
      </c>
      <c r="S3282" t="s">
        <v>118</v>
      </c>
      <c r="V3282" t="str">
        <f>_xlfn.XLOOKUP(UNIVERSO[[#This Row],[Ruta DN]],'[1]Cuota Ruta'!E:E,'[1]Cuota Ruta'!G:G)</f>
        <v>Cargar</v>
      </c>
    </row>
    <row r="3283" spans="1:22" x14ac:dyDescent="0.25">
      <c r="A3283" t="s">
        <v>111</v>
      </c>
      <c r="B3283" t="s">
        <v>484</v>
      </c>
      <c r="C3283">
        <v>2603405719</v>
      </c>
      <c r="D3283">
        <v>1203405719</v>
      </c>
      <c r="E3283" t="s">
        <v>54</v>
      </c>
      <c r="F3283" t="s">
        <v>485</v>
      </c>
      <c r="G3283" t="s">
        <v>108</v>
      </c>
      <c r="H3283" t="s">
        <v>5624</v>
      </c>
      <c r="I3283" t="s">
        <v>39</v>
      </c>
      <c r="J3283" t="s">
        <v>29</v>
      </c>
      <c r="K3283" t="s">
        <v>173</v>
      </c>
      <c r="L3283">
        <v>-90.545000000000002</v>
      </c>
      <c r="M3283">
        <v>14.6777</v>
      </c>
      <c r="N3283">
        <v>14.67774672</v>
      </c>
      <c r="O3283">
        <v>-90.545031059999999</v>
      </c>
      <c r="P3283" t="s">
        <v>31</v>
      </c>
      <c r="Q3283" t="s">
        <v>2114</v>
      </c>
      <c r="R3283" t="s">
        <v>117</v>
      </c>
      <c r="S3283" t="s">
        <v>118</v>
      </c>
      <c r="V3283" t="str">
        <f>_xlfn.XLOOKUP(UNIVERSO[[#This Row],[Ruta DN]],'[1]Cuota Ruta'!E:E,'[1]Cuota Ruta'!G:G)</f>
        <v>Cargar</v>
      </c>
    </row>
    <row r="3284" spans="1:22" x14ac:dyDescent="0.25">
      <c r="A3284" t="s">
        <v>111</v>
      </c>
      <c r="B3284" t="s">
        <v>1943</v>
      </c>
      <c r="C3284">
        <v>2603405737</v>
      </c>
      <c r="D3284">
        <v>1203405737</v>
      </c>
      <c r="E3284" t="s">
        <v>54</v>
      </c>
      <c r="F3284" t="s">
        <v>1944</v>
      </c>
      <c r="G3284" t="s">
        <v>5625</v>
      </c>
      <c r="H3284" t="s">
        <v>5626</v>
      </c>
      <c r="I3284" t="s">
        <v>28</v>
      </c>
      <c r="J3284" t="s">
        <v>29</v>
      </c>
      <c r="K3284" t="s">
        <v>204</v>
      </c>
      <c r="L3284">
        <v>-90.587528000000006</v>
      </c>
      <c r="M3284">
        <v>14.608819</v>
      </c>
      <c r="N3284">
        <v>14.60889976</v>
      </c>
      <c r="O3284">
        <v>-90.587589359999996</v>
      </c>
      <c r="P3284" t="s">
        <v>31</v>
      </c>
      <c r="Q3284" t="s">
        <v>2117</v>
      </c>
      <c r="R3284" t="s">
        <v>117</v>
      </c>
      <c r="S3284" t="s">
        <v>118</v>
      </c>
      <c r="V3284" t="str">
        <f>_xlfn.XLOOKUP(UNIVERSO[[#This Row],[Ruta DN]],'[1]Cuota Ruta'!E:E,'[1]Cuota Ruta'!G:G)</f>
        <v>Cargar</v>
      </c>
    </row>
    <row r="3285" spans="1:22" x14ac:dyDescent="0.25">
      <c r="A3285" t="s">
        <v>111</v>
      </c>
      <c r="B3285" t="s">
        <v>282</v>
      </c>
      <c r="C3285">
        <v>2603405767</v>
      </c>
      <c r="D3285">
        <v>1203405767</v>
      </c>
      <c r="E3285" t="s">
        <v>54</v>
      </c>
      <c r="F3285" t="s">
        <v>283</v>
      </c>
      <c r="G3285" t="s">
        <v>5627</v>
      </c>
      <c r="H3285" t="s">
        <v>5628</v>
      </c>
      <c r="I3285" t="s">
        <v>39</v>
      </c>
      <c r="J3285" t="s">
        <v>29</v>
      </c>
      <c r="K3285" t="s">
        <v>116</v>
      </c>
      <c r="L3285">
        <v>-90.644850000000005</v>
      </c>
      <c r="M3285">
        <v>14.717953</v>
      </c>
      <c r="N3285">
        <v>14.71875768</v>
      </c>
      <c r="O3285">
        <v>-90.634839450000001</v>
      </c>
      <c r="P3285" t="s">
        <v>31</v>
      </c>
      <c r="Q3285" t="s">
        <v>2117</v>
      </c>
      <c r="R3285" t="s">
        <v>117</v>
      </c>
      <c r="S3285" t="s">
        <v>118</v>
      </c>
      <c r="V3285" t="str">
        <f>_xlfn.XLOOKUP(UNIVERSO[[#This Row],[Ruta DN]],'[1]Cuota Ruta'!E:E,'[1]Cuota Ruta'!G:G)</f>
        <v>Cargar</v>
      </c>
    </row>
    <row r="3286" spans="1:22" x14ac:dyDescent="0.25">
      <c r="A3286" t="s">
        <v>128</v>
      </c>
      <c r="B3286" t="s">
        <v>334</v>
      </c>
      <c r="C3286">
        <v>2603321235</v>
      </c>
      <c r="D3286">
        <v>1203321235</v>
      </c>
      <c r="E3286" t="s">
        <v>54</v>
      </c>
      <c r="F3286" t="s">
        <v>335</v>
      </c>
      <c r="G3286" t="s">
        <v>5629</v>
      </c>
      <c r="H3286" t="s">
        <v>5630</v>
      </c>
      <c r="I3286" t="s">
        <v>39</v>
      </c>
      <c r="J3286" t="s">
        <v>29</v>
      </c>
      <c r="K3286" t="s">
        <v>133</v>
      </c>
      <c r="L3286">
        <v>-89.991699999999994</v>
      </c>
      <c r="M3286">
        <v>14.638999999999999</v>
      </c>
      <c r="N3286">
        <v>14.638999999999999</v>
      </c>
      <c r="O3286">
        <v>-89.991699999999994</v>
      </c>
      <c r="P3286" t="s">
        <v>31</v>
      </c>
      <c r="Q3286" t="s">
        <v>2114</v>
      </c>
      <c r="R3286" t="s">
        <v>134</v>
      </c>
      <c r="S3286" t="s">
        <v>135</v>
      </c>
      <c r="V3286" t="str">
        <f>_xlfn.XLOOKUP(UNIVERSO[[#This Row],[Ruta DN]],'[1]Cuota Ruta'!E:E,'[1]Cuota Ruta'!G:G)</f>
        <v>Cargar</v>
      </c>
    </row>
    <row r="3287" spans="1:22" x14ac:dyDescent="0.25">
      <c r="A3287" t="s">
        <v>111</v>
      </c>
      <c r="B3287" t="s">
        <v>820</v>
      </c>
      <c r="C3287">
        <v>2603321260</v>
      </c>
      <c r="D3287">
        <v>1203321260</v>
      </c>
      <c r="E3287" t="s">
        <v>54</v>
      </c>
      <c r="F3287" t="s">
        <v>821</v>
      </c>
      <c r="G3287" t="s">
        <v>394</v>
      </c>
      <c r="H3287" t="s">
        <v>5631</v>
      </c>
      <c r="I3287" t="s">
        <v>39</v>
      </c>
      <c r="J3287" t="s">
        <v>29</v>
      </c>
      <c r="K3287" t="s">
        <v>204</v>
      </c>
      <c r="L3287">
        <v>-90.603469000000004</v>
      </c>
      <c r="M3287">
        <v>14.574669</v>
      </c>
      <c r="N3287">
        <v>14.574669</v>
      </c>
      <c r="O3287">
        <v>-90.603469000000004</v>
      </c>
      <c r="P3287" t="s">
        <v>31</v>
      </c>
      <c r="Q3287" t="s">
        <v>2114</v>
      </c>
      <c r="R3287" t="s">
        <v>117</v>
      </c>
      <c r="S3287" t="s">
        <v>118</v>
      </c>
      <c r="V3287" t="str">
        <f>_xlfn.XLOOKUP(UNIVERSO[[#This Row],[Ruta DN]],'[1]Cuota Ruta'!E:E,'[1]Cuota Ruta'!G:G)</f>
        <v>Cargar</v>
      </c>
    </row>
    <row r="3288" spans="1:22" x14ac:dyDescent="0.25">
      <c r="A3288" t="s">
        <v>213</v>
      </c>
      <c r="B3288" t="s">
        <v>586</v>
      </c>
      <c r="C3288">
        <v>2603405905</v>
      </c>
      <c r="D3288">
        <v>1203405905</v>
      </c>
      <c r="E3288" t="s">
        <v>54</v>
      </c>
      <c r="F3288" t="s">
        <v>587</v>
      </c>
      <c r="G3288" t="s">
        <v>5632</v>
      </c>
      <c r="H3288" t="s">
        <v>5633</v>
      </c>
      <c r="I3288" t="s">
        <v>39</v>
      </c>
      <c r="J3288" t="s">
        <v>46</v>
      </c>
      <c r="K3288" t="s">
        <v>590</v>
      </c>
      <c r="L3288">
        <v>-90.814155</v>
      </c>
      <c r="M3288">
        <v>14.666410000000001</v>
      </c>
      <c r="N3288">
        <v>14.666548329999999</v>
      </c>
      <c r="O3288">
        <v>-90.813943330000001</v>
      </c>
      <c r="P3288" t="s">
        <v>31</v>
      </c>
      <c r="Q3288" t="s">
        <v>2117</v>
      </c>
      <c r="R3288" t="s">
        <v>219</v>
      </c>
      <c r="S3288" t="s">
        <v>220</v>
      </c>
      <c r="T3288">
        <v>2</v>
      </c>
      <c r="V3288" t="str">
        <f>_xlfn.XLOOKUP(UNIVERSO[[#This Row],[Ruta DN]],'[1]Cuota Ruta'!E:E,'[1]Cuota Ruta'!G:G)</f>
        <v>Cargar</v>
      </c>
    </row>
    <row r="3289" spans="1:22" x14ac:dyDescent="0.25">
      <c r="A3289" t="s">
        <v>98</v>
      </c>
      <c r="B3289" t="s">
        <v>417</v>
      </c>
      <c r="C3289">
        <v>2603405908</v>
      </c>
      <c r="D3289">
        <v>1203405908</v>
      </c>
      <c r="E3289" t="s">
        <v>54</v>
      </c>
      <c r="F3289" t="s">
        <v>418</v>
      </c>
      <c r="G3289" t="s">
        <v>251</v>
      </c>
      <c r="H3289" t="s">
        <v>5634</v>
      </c>
      <c r="I3289" t="s">
        <v>39</v>
      </c>
      <c r="J3289" t="s">
        <v>29</v>
      </c>
      <c r="K3289" t="s">
        <v>110</v>
      </c>
      <c r="L3289">
        <v>-90.641869</v>
      </c>
      <c r="M3289">
        <v>14.471428</v>
      </c>
      <c r="N3289">
        <v>14.47137932</v>
      </c>
      <c r="O3289">
        <v>-90.641821789999995</v>
      </c>
      <c r="P3289" t="s">
        <v>31</v>
      </c>
      <c r="Q3289" t="s">
        <v>2114</v>
      </c>
      <c r="R3289" t="s">
        <v>104</v>
      </c>
      <c r="S3289" t="s">
        <v>105</v>
      </c>
      <c r="V3289" t="str">
        <f>_xlfn.XLOOKUP(UNIVERSO[[#This Row],[Ruta DN]],'[1]Cuota Ruta'!E:E,'[1]Cuota Ruta'!G:G)</f>
        <v>Cargar</v>
      </c>
    </row>
    <row r="3290" spans="1:22" x14ac:dyDescent="0.25">
      <c r="A3290" t="s">
        <v>98</v>
      </c>
      <c r="B3290" t="s">
        <v>696</v>
      </c>
      <c r="C3290">
        <v>2603321279</v>
      </c>
      <c r="D3290">
        <v>1203321279</v>
      </c>
      <c r="E3290" t="s">
        <v>54</v>
      </c>
      <c r="F3290" t="s">
        <v>697</v>
      </c>
      <c r="G3290" t="s">
        <v>794</v>
      </c>
      <c r="H3290" t="s">
        <v>5635</v>
      </c>
      <c r="I3290" t="s">
        <v>39</v>
      </c>
      <c r="J3290" t="s">
        <v>46</v>
      </c>
      <c r="K3290" t="s">
        <v>123</v>
      </c>
      <c r="L3290">
        <v>-90.630678000000003</v>
      </c>
      <c r="M3290">
        <v>14.530068999999999</v>
      </c>
      <c r="N3290">
        <v>14.530068999999999</v>
      </c>
      <c r="O3290">
        <v>-90.630678000000003</v>
      </c>
      <c r="P3290" t="s">
        <v>31</v>
      </c>
      <c r="Q3290" t="s">
        <v>2114</v>
      </c>
      <c r="R3290" t="s">
        <v>104</v>
      </c>
      <c r="S3290" t="s">
        <v>105</v>
      </c>
      <c r="V3290" t="str">
        <f>_xlfn.XLOOKUP(UNIVERSO[[#This Row],[Ruta DN]],'[1]Cuota Ruta'!E:E,'[1]Cuota Ruta'!G:G)</f>
        <v>Cargar</v>
      </c>
    </row>
    <row r="3291" spans="1:22" x14ac:dyDescent="0.25">
      <c r="A3291" t="s">
        <v>22</v>
      </c>
      <c r="B3291" t="s">
        <v>178</v>
      </c>
      <c r="C3291">
        <v>2603405942</v>
      </c>
      <c r="D3291">
        <v>1203405942</v>
      </c>
      <c r="E3291" t="s">
        <v>54</v>
      </c>
      <c r="F3291" t="s">
        <v>179</v>
      </c>
      <c r="G3291" t="s">
        <v>5636</v>
      </c>
      <c r="H3291" t="s">
        <v>5637</v>
      </c>
      <c r="I3291" t="s">
        <v>39</v>
      </c>
      <c r="J3291" t="s">
        <v>29</v>
      </c>
      <c r="K3291" t="s">
        <v>80</v>
      </c>
      <c r="L3291">
        <v>-90.516527999999994</v>
      </c>
      <c r="M3291">
        <v>14.636169000000001</v>
      </c>
      <c r="N3291">
        <v>14.63614907</v>
      </c>
      <c r="O3291">
        <v>-90.516550010000003</v>
      </c>
      <c r="P3291" t="s">
        <v>31</v>
      </c>
      <c r="Q3291" t="s">
        <v>2117</v>
      </c>
      <c r="R3291" t="s">
        <v>33</v>
      </c>
      <c r="S3291" t="s">
        <v>34</v>
      </c>
      <c r="V3291" t="str">
        <f>_xlfn.XLOOKUP(UNIVERSO[[#This Row],[Ruta DN]],'[1]Cuota Ruta'!E:E,'[1]Cuota Ruta'!G:G)</f>
        <v>Cargar</v>
      </c>
    </row>
    <row r="3292" spans="1:22" x14ac:dyDescent="0.25">
      <c r="A3292" t="s">
        <v>98</v>
      </c>
      <c r="B3292" t="s">
        <v>696</v>
      </c>
      <c r="C3292">
        <v>2603321282</v>
      </c>
      <c r="D3292">
        <v>1203321282</v>
      </c>
      <c r="E3292" t="s">
        <v>54</v>
      </c>
      <c r="F3292" t="s">
        <v>697</v>
      </c>
      <c r="G3292" t="s">
        <v>3348</v>
      </c>
      <c r="H3292" t="s">
        <v>5638</v>
      </c>
      <c r="I3292" t="s">
        <v>39</v>
      </c>
      <c r="J3292" t="s">
        <v>46</v>
      </c>
      <c r="K3292" t="s">
        <v>123</v>
      </c>
      <c r="L3292">
        <v>-90.627819000000002</v>
      </c>
      <c r="M3292">
        <v>14.530828</v>
      </c>
      <c r="N3292">
        <v>14.530828</v>
      </c>
      <c r="O3292">
        <v>-90.627819000000002</v>
      </c>
      <c r="P3292" t="s">
        <v>31</v>
      </c>
      <c r="Q3292" t="s">
        <v>2114</v>
      </c>
      <c r="R3292" t="s">
        <v>104</v>
      </c>
      <c r="S3292" t="s">
        <v>105</v>
      </c>
      <c r="V3292" t="str">
        <f>_xlfn.XLOOKUP(UNIVERSO[[#This Row],[Ruta DN]],'[1]Cuota Ruta'!E:E,'[1]Cuota Ruta'!G:G)</f>
        <v>Cargar</v>
      </c>
    </row>
    <row r="3293" spans="1:22" x14ac:dyDescent="0.25">
      <c r="A3293" t="s">
        <v>22</v>
      </c>
      <c r="B3293" t="s">
        <v>1636</v>
      </c>
      <c r="C3293">
        <v>2603405955</v>
      </c>
      <c r="D3293">
        <v>1203405955</v>
      </c>
      <c r="E3293" t="s">
        <v>54</v>
      </c>
      <c r="F3293" t="s">
        <v>1637</v>
      </c>
      <c r="G3293" t="s">
        <v>1027</v>
      </c>
      <c r="H3293" t="s">
        <v>5639</v>
      </c>
      <c r="I3293" t="s">
        <v>39</v>
      </c>
      <c r="J3293" t="s">
        <v>29</v>
      </c>
      <c r="K3293" t="s">
        <v>64</v>
      </c>
      <c r="L3293">
        <v>-90.43365</v>
      </c>
      <c r="M3293">
        <v>14.650408000000001</v>
      </c>
      <c r="N3293">
        <v>14.650406800000001</v>
      </c>
      <c r="O3293">
        <v>-90.433722540000005</v>
      </c>
      <c r="P3293" t="s">
        <v>31</v>
      </c>
      <c r="Q3293" t="s">
        <v>2114</v>
      </c>
      <c r="R3293" t="s">
        <v>33</v>
      </c>
      <c r="S3293" t="s">
        <v>34</v>
      </c>
      <c r="V3293" t="str">
        <f>_xlfn.XLOOKUP(UNIVERSO[[#This Row],[Ruta DN]],'[1]Cuota Ruta'!E:E,'[1]Cuota Ruta'!G:G)</f>
        <v>Cargar</v>
      </c>
    </row>
    <row r="3294" spans="1:22" x14ac:dyDescent="0.25">
      <c r="A3294" t="s">
        <v>213</v>
      </c>
      <c r="B3294" t="s">
        <v>388</v>
      </c>
      <c r="C3294">
        <v>2603405966</v>
      </c>
      <c r="D3294">
        <v>1203405966</v>
      </c>
      <c r="E3294" t="s">
        <v>54</v>
      </c>
      <c r="F3294" t="s">
        <v>389</v>
      </c>
      <c r="G3294" t="s">
        <v>65</v>
      </c>
      <c r="H3294" t="s">
        <v>5640</v>
      </c>
      <c r="I3294" t="s">
        <v>39</v>
      </c>
      <c r="J3294" t="s">
        <v>46</v>
      </c>
      <c r="K3294" t="s">
        <v>218</v>
      </c>
      <c r="L3294">
        <v>-90.736959999999996</v>
      </c>
      <c r="M3294">
        <v>14.55836</v>
      </c>
      <c r="N3294">
        <v>14.6881696</v>
      </c>
      <c r="O3294">
        <v>-90.488268529999999</v>
      </c>
      <c r="P3294" t="s">
        <v>31</v>
      </c>
      <c r="Q3294" t="s">
        <v>2114</v>
      </c>
      <c r="R3294" t="s">
        <v>219</v>
      </c>
      <c r="S3294" t="s">
        <v>220</v>
      </c>
      <c r="V3294" t="str">
        <f>_xlfn.XLOOKUP(UNIVERSO[[#This Row],[Ruta DN]],'[1]Cuota Ruta'!E:E,'[1]Cuota Ruta'!G:G)</f>
        <v>Cargar</v>
      </c>
    </row>
    <row r="3295" spans="1:22" x14ac:dyDescent="0.25">
      <c r="A3295" t="s">
        <v>128</v>
      </c>
      <c r="B3295" t="s">
        <v>334</v>
      </c>
      <c r="C3295">
        <v>2603406043</v>
      </c>
      <c r="D3295">
        <v>1203406043</v>
      </c>
      <c r="E3295" t="s">
        <v>54</v>
      </c>
      <c r="F3295" t="s">
        <v>335</v>
      </c>
      <c r="G3295" t="s">
        <v>3424</v>
      </c>
      <c r="H3295" t="s">
        <v>5641</v>
      </c>
      <c r="I3295" t="s">
        <v>28</v>
      </c>
      <c r="J3295" t="s">
        <v>29</v>
      </c>
      <c r="K3295" t="s">
        <v>133</v>
      </c>
      <c r="L3295">
        <v>-89.995500000000007</v>
      </c>
      <c r="M3295">
        <v>14.63752</v>
      </c>
      <c r="N3295">
        <v>14.637280000000001</v>
      </c>
      <c r="O3295">
        <v>-89.994751666666673</v>
      </c>
      <c r="P3295" t="s">
        <v>31</v>
      </c>
      <c r="Q3295" t="s">
        <v>2117</v>
      </c>
      <c r="R3295" t="s">
        <v>134</v>
      </c>
      <c r="S3295" t="s">
        <v>135</v>
      </c>
      <c r="T3295">
        <v>11</v>
      </c>
      <c r="V3295" t="str">
        <f>_xlfn.XLOOKUP(UNIVERSO[[#This Row],[Ruta DN]],'[1]Cuota Ruta'!E:E,'[1]Cuota Ruta'!G:G)</f>
        <v>Cargar</v>
      </c>
    </row>
    <row r="3296" spans="1:22" x14ac:dyDescent="0.25">
      <c r="A3296" t="s">
        <v>22</v>
      </c>
      <c r="B3296" t="s">
        <v>71</v>
      </c>
      <c r="C3296">
        <v>2603406157</v>
      </c>
      <c r="D3296">
        <v>1203406157</v>
      </c>
      <c r="E3296" t="s">
        <v>54</v>
      </c>
      <c r="F3296" t="s">
        <v>72</v>
      </c>
      <c r="G3296" t="s">
        <v>312</v>
      </c>
      <c r="H3296" t="s">
        <v>5642</v>
      </c>
      <c r="I3296" t="s">
        <v>28</v>
      </c>
      <c r="J3296" t="s">
        <v>29</v>
      </c>
      <c r="K3296" t="s">
        <v>64</v>
      </c>
      <c r="L3296">
        <v>-90.444511399999996</v>
      </c>
      <c r="M3296">
        <v>14.654723199999999</v>
      </c>
      <c r="N3296">
        <v>14.653964999999999</v>
      </c>
      <c r="O3296">
        <v>-90.444571666666675</v>
      </c>
      <c r="P3296" t="s">
        <v>31</v>
      </c>
      <c r="Q3296" t="s">
        <v>2114</v>
      </c>
      <c r="R3296" t="s">
        <v>33</v>
      </c>
      <c r="S3296" t="s">
        <v>34</v>
      </c>
      <c r="V3296" t="str">
        <f>_xlfn.XLOOKUP(UNIVERSO[[#This Row],[Ruta DN]],'[1]Cuota Ruta'!E:E,'[1]Cuota Ruta'!G:G)</f>
        <v>Cargar</v>
      </c>
    </row>
    <row r="3297" spans="1:22" x14ac:dyDescent="0.25">
      <c r="A3297" t="s">
        <v>98</v>
      </c>
      <c r="B3297" t="s">
        <v>119</v>
      </c>
      <c r="C3297">
        <v>2603321497</v>
      </c>
      <c r="D3297">
        <v>1203321497</v>
      </c>
      <c r="E3297" t="s">
        <v>54</v>
      </c>
      <c r="F3297" t="s">
        <v>120</v>
      </c>
      <c r="G3297" t="s">
        <v>844</v>
      </c>
      <c r="H3297" t="s">
        <v>5643</v>
      </c>
      <c r="I3297" t="s">
        <v>39</v>
      </c>
      <c r="J3297" t="s">
        <v>29</v>
      </c>
      <c r="K3297" t="s">
        <v>123</v>
      </c>
      <c r="L3297">
        <v>-90.572669000000005</v>
      </c>
      <c r="M3297">
        <v>14.549058</v>
      </c>
      <c r="N3297">
        <v>14.549058</v>
      </c>
      <c r="O3297">
        <v>-90.572669000000005</v>
      </c>
      <c r="P3297" t="s">
        <v>31</v>
      </c>
      <c r="Q3297" t="s">
        <v>2114</v>
      </c>
      <c r="R3297" t="s">
        <v>104</v>
      </c>
      <c r="S3297" t="s">
        <v>105</v>
      </c>
      <c r="V3297" t="str">
        <f>_xlfn.XLOOKUP(UNIVERSO[[#This Row],[Ruta DN]],'[1]Cuota Ruta'!E:E,'[1]Cuota Ruta'!G:G)</f>
        <v>Cargar</v>
      </c>
    </row>
    <row r="3298" spans="1:22" x14ac:dyDescent="0.25">
      <c r="A3298" t="s">
        <v>22</v>
      </c>
      <c r="B3298" t="s">
        <v>225</v>
      </c>
      <c r="C3298">
        <v>2603406172</v>
      </c>
      <c r="D3298">
        <v>1203406172</v>
      </c>
      <c r="E3298" t="s">
        <v>54</v>
      </c>
      <c r="F3298" t="s">
        <v>226</v>
      </c>
      <c r="G3298" t="s">
        <v>5644</v>
      </c>
      <c r="H3298" t="s">
        <v>5645</v>
      </c>
      <c r="I3298" t="s">
        <v>28</v>
      </c>
      <c r="J3298" t="s">
        <v>46</v>
      </c>
      <c r="K3298" t="s">
        <v>30</v>
      </c>
      <c r="L3298">
        <v>-90.477919</v>
      </c>
      <c r="M3298">
        <v>14.655469</v>
      </c>
      <c r="N3298">
        <v>14.654780880000001</v>
      </c>
      <c r="O3298">
        <v>-90.477941830000006</v>
      </c>
      <c r="P3298" t="s">
        <v>31</v>
      </c>
      <c r="Q3298" t="s">
        <v>2114</v>
      </c>
      <c r="R3298" t="s">
        <v>33</v>
      </c>
      <c r="S3298" t="s">
        <v>34</v>
      </c>
      <c r="V3298" t="str">
        <f>_xlfn.XLOOKUP(UNIVERSO[[#This Row],[Ruta DN]],'[1]Cuota Ruta'!E:E,'[1]Cuota Ruta'!G:G)</f>
        <v>Cargar</v>
      </c>
    </row>
    <row r="3299" spans="1:22" x14ac:dyDescent="0.25">
      <c r="A3299" t="s">
        <v>22</v>
      </c>
      <c r="B3299" t="s">
        <v>124</v>
      </c>
      <c r="C3299">
        <v>2603406242</v>
      </c>
      <c r="D3299">
        <v>1203406242</v>
      </c>
      <c r="E3299" t="s">
        <v>54</v>
      </c>
      <c r="F3299" t="s">
        <v>125</v>
      </c>
      <c r="G3299" t="s">
        <v>5646</v>
      </c>
      <c r="H3299" t="s">
        <v>5647</v>
      </c>
      <c r="I3299" t="s">
        <v>28</v>
      </c>
      <c r="J3299" t="s">
        <v>29</v>
      </c>
      <c r="K3299" t="s">
        <v>80</v>
      </c>
      <c r="L3299">
        <v>-90.51455</v>
      </c>
      <c r="M3299">
        <v>14.644719</v>
      </c>
      <c r="N3299">
        <v>14.64465815</v>
      </c>
      <c r="O3299">
        <v>-90.514491559999982</v>
      </c>
      <c r="P3299" t="s">
        <v>31</v>
      </c>
      <c r="Q3299" t="s">
        <v>2117</v>
      </c>
      <c r="R3299" t="s">
        <v>33</v>
      </c>
      <c r="S3299" t="s">
        <v>34</v>
      </c>
      <c r="T3299">
        <v>6</v>
      </c>
      <c r="V3299" t="str">
        <f>_xlfn.XLOOKUP(UNIVERSO[[#This Row],[Ruta DN]],'[1]Cuota Ruta'!E:E,'[1]Cuota Ruta'!G:G)</f>
        <v>Cargar</v>
      </c>
    </row>
    <row r="3300" spans="1:22" x14ac:dyDescent="0.25">
      <c r="A3300" t="s">
        <v>111</v>
      </c>
      <c r="B3300" t="s">
        <v>1814</v>
      </c>
      <c r="C3300">
        <v>2603406310</v>
      </c>
      <c r="D3300">
        <v>1203406310</v>
      </c>
      <c r="E3300" t="s">
        <v>54</v>
      </c>
      <c r="F3300" t="s">
        <v>1815</v>
      </c>
      <c r="G3300" t="s">
        <v>5648</v>
      </c>
      <c r="H3300" t="s">
        <v>5649</v>
      </c>
      <c r="I3300" t="s">
        <v>93</v>
      </c>
      <c r="J3300" t="s">
        <v>29</v>
      </c>
      <c r="K3300" t="s">
        <v>157</v>
      </c>
      <c r="L3300">
        <v>-90.531318999999996</v>
      </c>
      <c r="M3300">
        <v>14.614667000000001</v>
      </c>
      <c r="N3300">
        <v>14.61416375823319</v>
      </c>
      <c r="O3300">
        <v>-90.532170552760363</v>
      </c>
      <c r="P3300" t="s">
        <v>31</v>
      </c>
      <c r="Q3300" t="s">
        <v>2114</v>
      </c>
      <c r="R3300" t="s">
        <v>117</v>
      </c>
      <c r="S3300" t="s">
        <v>118</v>
      </c>
      <c r="V3300" t="str">
        <f>_xlfn.XLOOKUP(UNIVERSO[[#This Row],[Ruta DN]],'[1]Cuota Ruta'!E:E,'[1]Cuota Ruta'!G:G)</f>
        <v>Cargar</v>
      </c>
    </row>
    <row r="3301" spans="1:22" x14ac:dyDescent="0.25">
      <c r="A3301" t="s">
        <v>22</v>
      </c>
      <c r="B3301" t="s">
        <v>1360</v>
      </c>
      <c r="C3301">
        <v>2603321673</v>
      </c>
      <c r="D3301">
        <v>1203321673</v>
      </c>
      <c r="E3301" t="s">
        <v>54</v>
      </c>
      <c r="F3301" t="s">
        <v>1361</v>
      </c>
      <c r="G3301" t="s">
        <v>5650</v>
      </c>
      <c r="H3301" t="s">
        <v>5651</v>
      </c>
      <c r="I3301" t="s">
        <v>39</v>
      </c>
      <c r="J3301" t="s">
        <v>46</v>
      </c>
      <c r="K3301" t="s">
        <v>64</v>
      </c>
      <c r="L3301">
        <v>-90.405878000000001</v>
      </c>
      <c r="M3301">
        <v>14.692758</v>
      </c>
      <c r="N3301">
        <v>14.692758</v>
      </c>
      <c r="O3301">
        <v>-90.405878000000001</v>
      </c>
      <c r="P3301" t="s">
        <v>31</v>
      </c>
      <c r="Q3301" t="s">
        <v>2117</v>
      </c>
      <c r="R3301" t="s">
        <v>33</v>
      </c>
      <c r="S3301" t="s">
        <v>34</v>
      </c>
      <c r="V3301" t="str">
        <f>_xlfn.XLOOKUP(UNIVERSO[[#This Row],[Ruta DN]],'[1]Cuota Ruta'!E:E,'[1]Cuota Ruta'!G:G)</f>
        <v>Cargar</v>
      </c>
    </row>
    <row r="3302" spans="1:22" x14ac:dyDescent="0.25">
      <c r="A3302" t="s">
        <v>111</v>
      </c>
      <c r="B3302" t="s">
        <v>484</v>
      </c>
      <c r="C3302">
        <v>2603321689</v>
      </c>
      <c r="D3302">
        <v>1203321689</v>
      </c>
      <c r="E3302" t="s">
        <v>54</v>
      </c>
      <c r="F3302" t="s">
        <v>485</v>
      </c>
      <c r="G3302" t="s">
        <v>108</v>
      </c>
      <c r="H3302" t="s">
        <v>5652</v>
      </c>
      <c r="I3302" t="s">
        <v>93</v>
      </c>
      <c r="J3302" t="s">
        <v>29</v>
      </c>
      <c r="K3302" t="s">
        <v>173</v>
      </c>
      <c r="L3302">
        <v>-90.526319000000001</v>
      </c>
      <c r="M3302">
        <v>14.677028</v>
      </c>
      <c r="N3302">
        <v>14.677028</v>
      </c>
      <c r="O3302">
        <v>-90.526319000000001</v>
      </c>
      <c r="P3302" t="s">
        <v>31</v>
      </c>
      <c r="Q3302" t="s">
        <v>2119</v>
      </c>
      <c r="R3302" t="s">
        <v>117</v>
      </c>
      <c r="S3302" t="s">
        <v>118</v>
      </c>
      <c r="V3302" t="str">
        <f>_xlfn.XLOOKUP(UNIVERSO[[#This Row],[Ruta DN]],'[1]Cuota Ruta'!E:E,'[1]Cuota Ruta'!G:G)</f>
        <v>Cargar</v>
      </c>
    </row>
    <row r="3303" spans="1:22" x14ac:dyDescent="0.25">
      <c r="A3303" t="s">
        <v>111</v>
      </c>
      <c r="B3303" t="s">
        <v>476</v>
      </c>
      <c r="C3303">
        <v>2603406365</v>
      </c>
      <c r="D3303">
        <v>1203406365</v>
      </c>
      <c r="E3303" t="s">
        <v>54</v>
      </c>
      <c r="F3303" t="s">
        <v>477</v>
      </c>
      <c r="G3303" t="s">
        <v>4693</v>
      </c>
      <c r="H3303" t="s">
        <v>5653</v>
      </c>
      <c r="I3303" t="s">
        <v>39</v>
      </c>
      <c r="J3303" t="s">
        <v>46</v>
      </c>
      <c r="K3303" t="s">
        <v>116</v>
      </c>
      <c r="L3303">
        <v>-90.566749999999999</v>
      </c>
      <c r="M3303">
        <v>14.628378</v>
      </c>
      <c r="N3303">
        <v>14.62842491</v>
      </c>
      <c r="O3303">
        <v>-90.566413690000005</v>
      </c>
      <c r="P3303" t="s">
        <v>31</v>
      </c>
      <c r="Q3303" t="s">
        <v>2114</v>
      </c>
      <c r="R3303" t="s">
        <v>117</v>
      </c>
      <c r="S3303" t="s">
        <v>118</v>
      </c>
      <c r="V3303" t="str">
        <f>_xlfn.XLOOKUP(UNIVERSO[[#This Row],[Ruta DN]],'[1]Cuota Ruta'!E:E,'[1]Cuota Ruta'!G:G)</f>
        <v>Cargar</v>
      </c>
    </row>
    <row r="3304" spans="1:22" x14ac:dyDescent="0.25">
      <c r="A3304" t="s">
        <v>111</v>
      </c>
      <c r="B3304" t="s">
        <v>476</v>
      </c>
      <c r="C3304">
        <v>2603406367</v>
      </c>
      <c r="D3304">
        <v>1203406367</v>
      </c>
      <c r="E3304" t="s">
        <v>54</v>
      </c>
      <c r="F3304" t="s">
        <v>477</v>
      </c>
      <c r="G3304" t="s">
        <v>5654</v>
      </c>
      <c r="H3304" t="s">
        <v>5655</v>
      </c>
      <c r="I3304" t="s">
        <v>39</v>
      </c>
      <c r="J3304" t="s">
        <v>46</v>
      </c>
      <c r="K3304" t="s">
        <v>116</v>
      </c>
      <c r="L3304">
        <v>-90.590818999999996</v>
      </c>
      <c r="M3304">
        <v>14.63175</v>
      </c>
      <c r="N3304">
        <v>14.63174974</v>
      </c>
      <c r="O3304">
        <v>-90.590712190000019</v>
      </c>
      <c r="P3304" t="s">
        <v>31</v>
      </c>
      <c r="Q3304" t="s">
        <v>2114</v>
      </c>
      <c r="R3304" t="s">
        <v>117</v>
      </c>
      <c r="S3304" t="s">
        <v>118</v>
      </c>
      <c r="V3304" t="str">
        <f>_xlfn.XLOOKUP(UNIVERSO[[#This Row],[Ruta DN]],'[1]Cuota Ruta'!E:E,'[1]Cuota Ruta'!G:G)</f>
        <v>Cargar</v>
      </c>
    </row>
    <row r="3305" spans="1:22" x14ac:dyDescent="0.25">
      <c r="A3305" t="s">
        <v>111</v>
      </c>
      <c r="B3305" t="s">
        <v>476</v>
      </c>
      <c r="C3305">
        <v>2603406370</v>
      </c>
      <c r="D3305">
        <v>1203406370</v>
      </c>
      <c r="E3305" t="s">
        <v>54</v>
      </c>
      <c r="F3305" t="s">
        <v>477</v>
      </c>
      <c r="G3305" t="s">
        <v>5656</v>
      </c>
      <c r="H3305" t="s">
        <v>5657</v>
      </c>
      <c r="I3305" t="s">
        <v>39</v>
      </c>
      <c r="J3305" t="s">
        <v>46</v>
      </c>
      <c r="K3305" t="s">
        <v>116</v>
      </c>
      <c r="L3305">
        <v>-90.581958</v>
      </c>
      <c r="M3305">
        <v>14.629089</v>
      </c>
      <c r="N3305">
        <v>14.62919228</v>
      </c>
      <c r="O3305">
        <v>-90.581926569999993</v>
      </c>
      <c r="P3305" t="s">
        <v>31</v>
      </c>
      <c r="Q3305" t="s">
        <v>2114</v>
      </c>
      <c r="R3305" t="s">
        <v>117</v>
      </c>
      <c r="S3305" t="s">
        <v>118</v>
      </c>
      <c r="V3305" t="str">
        <f>_xlfn.XLOOKUP(UNIVERSO[[#This Row],[Ruta DN]],'[1]Cuota Ruta'!E:E,'[1]Cuota Ruta'!G:G)</f>
        <v>Cargar</v>
      </c>
    </row>
    <row r="3306" spans="1:22" x14ac:dyDescent="0.25">
      <c r="A3306" t="s">
        <v>111</v>
      </c>
      <c r="B3306" t="s">
        <v>282</v>
      </c>
      <c r="C3306">
        <v>2603406475</v>
      </c>
      <c r="D3306">
        <v>1203406475</v>
      </c>
      <c r="E3306" t="s">
        <v>54</v>
      </c>
      <c r="F3306" t="s">
        <v>283</v>
      </c>
      <c r="G3306" t="s">
        <v>5658</v>
      </c>
      <c r="H3306" t="s">
        <v>5659</v>
      </c>
      <c r="I3306" t="s">
        <v>39</v>
      </c>
      <c r="J3306" t="s">
        <v>29</v>
      </c>
      <c r="K3306" t="s">
        <v>116</v>
      </c>
      <c r="L3306">
        <v>-90.646922000000004</v>
      </c>
      <c r="M3306">
        <v>14.721117</v>
      </c>
      <c r="N3306">
        <v>14.721109999999999</v>
      </c>
      <c r="O3306">
        <v>-90.647046669999995</v>
      </c>
      <c r="P3306" t="s">
        <v>31</v>
      </c>
      <c r="Q3306" t="s">
        <v>2117</v>
      </c>
      <c r="R3306" t="s">
        <v>117</v>
      </c>
      <c r="S3306" t="s">
        <v>118</v>
      </c>
      <c r="V3306" t="str">
        <f>_xlfn.XLOOKUP(UNIVERSO[[#This Row],[Ruta DN]],'[1]Cuota Ruta'!E:E,'[1]Cuota Ruta'!G:G)</f>
        <v>Cargar</v>
      </c>
    </row>
    <row r="3307" spans="1:22" x14ac:dyDescent="0.25">
      <c r="A3307" t="s">
        <v>111</v>
      </c>
      <c r="B3307" t="s">
        <v>459</v>
      </c>
      <c r="C3307">
        <v>2603321953</v>
      </c>
      <c r="D3307">
        <v>1203321953</v>
      </c>
      <c r="E3307" t="s">
        <v>54</v>
      </c>
      <c r="F3307" t="s">
        <v>460</v>
      </c>
      <c r="G3307" t="s">
        <v>3324</v>
      </c>
      <c r="H3307" t="s">
        <v>5660</v>
      </c>
      <c r="I3307" t="s">
        <v>93</v>
      </c>
      <c r="J3307" t="s">
        <v>29</v>
      </c>
      <c r="K3307" t="s">
        <v>116</v>
      </c>
      <c r="L3307">
        <v>-90.642750000000007</v>
      </c>
      <c r="M3307">
        <v>14.687068999999999</v>
      </c>
      <c r="N3307">
        <v>14.687068999999999</v>
      </c>
      <c r="O3307">
        <v>-90.642750000000007</v>
      </c>
      <c r="P3307" t="s">
        <v>31</v>
      </c>
      <c r="Q3307" t="s">
        <v>2114</v>
      </c>
      <c r="R3307" t="s">
        <v>117</v>
      </c>
      <c r="S3307" t="s">
        <v>118</v>
      </c>
      <c r="V3307" t="str">
        <f>_xlfn.XLOOKUP(UNIVERSO[[#This Row],[Ruta DN]],'[1]Cuota Ruta'!E:E,'[1]Cuota Ruta'!G:G)</f>
        <v>Cargar</v>
      </c>
    </row>
    <row r="3308" spans="1:22" x14ac:dyDescent="0.25">
      <c r="A3308" t="s">
        <v>98</v>
      </c>
      <c r="B3308" t="s">
        <v>144</v>
      </c>
      <c r="C3308">
        <v>2603406576</v>
      </c>
      <c r="D3308">
        <v>1203406576</v>
      </c>
      <c r="E3308" t="s">
        <v>54</v>
      </c>
      <c r="F3308" t="s">
        <v>145</v>
      </c>
      <c r="G3308" t="s">
        <v>2418</v>
      </c>
      <c r="H3308" t="s">
        <v>5661</v>
      </c>
      <c r="I3308" t="s">
        <v>39</v>
      </c>
      <c r="J3308" t="s">
        <v>29</v>
      </c>
      <c r="K3308" t="s">
        <v>103</v>
      </c>
      <c r="L3308">
        <v>-90.552988999999997</v>
      </c>
      <c r="M3308">
        <v>14.546156</v>
      </c>
      <c r="N3308">
        <v>14.546284005045891</v>
      </c>
      <c r="O3308">
        <v>-90.553040988743305</v>
      </c>
      <c r="P3308" t="s">
        <v>31</v>
      </c>
      <c r="Q3308" t="s">
        <v>2114</v>
      </c>
      <c r="R3308" t="s">
        <v>104</v>
      </c>
      <c r="S3308" t="s">
        <v>105</v>
      </c>
      <c r="V3308" t="str">
        <f>_xlfn.XLOOKUP(UNIVERSO[[#This Row],[Ruta DN]],'[1]Cuota Ruta'!E:E,'[1]Cuota Ruta'!G:G)</f>
        <v>Cargar</v>
      </c>
    </row>
    <row r="3309" spans="1:22" x14ac:dyDescent="0.25">
      <c r="A3309" t="s">
        <v>22</v>
      </c>
      <c r="B3309" t="s">
        <v>71</v>
      </c>
      <c r="C3309">
        <v>2603321960</v>
      </c>
      <c r="D3309">
        <v>1203321960</v>
      </c>
      <c r="E3309" t="s">
        <v>54</v>
      </c>
      <c r="F3309" t="s">
        <v>72</v>
      </c>
      <c r="G3309" t="s">
        <v>5306</v>
      </c>
      <c r="H3309" t="s">
        <v>5662</v>
      </c>
      <c r="I3309" t="s">
        <v>39</v>
      </c>
      <c r="J3309" t="s">
        <v>29</v>
      </c>
      <c r="K3309" t="s">
        <v>64</v>
      </c>
      <c r="L3309">
        <v>-90.437483</v>
      </c>
      <c r="M3309">
        <v>14.651797</v>
      </c>
      <c r="N3309">
        <v>14.651797</v>
      </c>
      <c r="O3309">
        <v>-90.437483</v>
      </c>
      <c r="P3309" t="s">
        <v>31</v>
      </c>
      <c r="Q3309" t="s">
        <v>2114</v>
      </c>
      <c r="R3309" t="s">
        <v>33</v>
      </c>
      <c r="S3309" t="s">
        <v>34</v>
      </c>
      <c r="V3309" t="str">
        <f>_xlfn.XLOOKUP(UNIVERSO[[#This Row],[Ruta DN]],'[1]Cuota Ruta'!E:E,'[1]Cuota Ruta'!G:G)</f>
        <v>Cargar</v>
      </c>
    </row>
    <row r="3310" spans="1:22" x14ac:dyDescent="0.25">
      <c r="A3310" t="s">
        <v>22</v>
      </c>
      <c r="B3310" t="s">
        <v>1636</v>
      </c>
      <c r="C3310">
        <v>2603321964</v>
      </c>
      <c r="D3310">
        <v>1203321964</v>
      </c>
      <c r="E3310" t="s">
        <v>54</v>
      </c>
      <c r="F3310" t="s">
        <v>1637</v>
      </c>
      <c r="G3310" t="s">
        <v>3463</v>
      </c>
      <c r="H3310" t="s">
        <v>5663</v>
      </c>
      <c r="I3310" t="s">
        <v>93</v>
      </c>
      <c r="J3310" t="s">
        <v>29</v>
      </c>
      <c r="K3310" t="s">
        <v>64</v>
      </c>
      <c r="L3310">
        <v>-90.448447000000002</v>
      </c>
      <c r="M3310">
        <v>14.66295</v>
      </c>
      <c r="N3310">
        <v>14.66295</v>
      </c>
      <c r="O3310">
        <v>-90.448447000000002</v>
      </c>
      <c r="P3310" t="s">
        <v>31</v>
      </c>
      <c r="Q3310" t="s">
        <v>2114</v>
      </c>
      <c r="R3310" t="s">
        <v>33</v>
      </c>
      <c r="S3310" t="s">
        <v>34</v>
      </c>
      <c r="V3310" t="str">
        <f>_xlfn.XLOOKUP(UNIVERSO[[#This Row],[Ruta DN]],'[1]Cuota Ruta'!E:E,'[1]Cuota Ruta'!G:G)</f>
        <v>Cargar</v>
      </c>
    </row>
    <row r="3311" spans="1:22" x14ac:dyDescent="0.25">
      <c r="A3311" t="s">
        <v>111</v>
      </c>
      <c r="B3311" t="s">
        <v>495</v>
      </c>
      <c r="C3311">
        <v>2603406683</v>
      </c>
      <c r="D3311">
        <v>1203406683</v>
      </c>
      <c r="E3311" t="s">
        <v>54</v>
      </c>
      <c r="F3311" t="s">
        <v>496</v>
      </c>
      <c r="G3311" t="s">
        <v>108</v>
      </c>
      <c r="H3311" t="s">
        <v>5664</v>
      </c>
      <c r="I3311" t="s">
        <v>39</v>
      </c>
      <c r="J3311" t="s">
        <v>29</v>
      </c>
      <c r="K3311" t="s">
        <v>173</v>
      </c>
      <c r="L3311">
        <v>-90.542178000000007</v>
      </c>
      <c r="M3311">
        <v>14.669078000000001</v>
      </c>
      <c r="N3311">
        <v>14.669100159999999</v>
      </c>
      <c r="O3311">
        <v>-90.542321269999988</v>
      </c>
      <c r="P3311" t="s">
        <v>31</v>
      </c>
      <c r="Q3311" t="s">
        <v>2114</v>
      </c>
      <c r="R3311" t="s">
        <v>117</v>
      </c>
      <c r="S3311" t="s">
        <v>118</v>
      </c>
      <c r="V3311" t="str">
        <f>_xlfn.XLOOKUP(UNIVERSO[[#This Row],[Ruta DN]],'[1]Cuota Ruta'!E:E,'[1]Cuota Ruta'!G:G)</f>
        <v>Cargar</v>
      </c>
    </row>
    <row r="3312" spans="1:22" x14ac:dyDescent="0.25">
      <c r="A3312" t="s">
        <v>111</v>
      </c>
      <c r="B3312" t="s">
        <v>495</v>
      </c>
      <c r="C3312">
        <v>2603406684</v>
      </c>
      <c r="D3312">
        <v>1203406684</v>
      </c>
      <c r="E3312" t="s">
        <v>54</v>
      </c>
      <c r="F3312" t="s">
        <v>496</v>
      </c>
      <c r="G3312" t="s">
        <v>108</v>
      </c>
      <c r="H3312" t="s">
        <v>5665</v>
      </c>
      <c r="I3312" t="s">
        <v>39</v>
      </c>
      <c r="J3312" t="s">
        <v>29</v>
      </c>
      <c r="K3312" t="s">
        <v>173</v>
      </c>
      <c r="L3312">
        <v>-90.535049999999998</v>
      </c>
      <c r="M3312">
        <v>14.672128000000001</v>
      </c>
      <c r="N3312">
        <v>14.68378339</v>
      </c>
      <c r="O3312">
        <v>-90.545536249999998</v>
      </c>
      <c r="P3312" t="s">
        <v>31</v>
      </c>
      <c r="Q3312" t="s">
        <v>2114</v>
      </c>
      <c r="R3312" t="s">
        <v>117</v>
      </c>
      <c r="S3312" t="s">
        <v>118</v>
      </c>
      <c r="V3312" t="str">
        <f>_xlfn.XLOOKUP(UNIVERSO[[#This Row],[Ruta DN]],'[1]Cuota Ruta'!E:E,'[1]Cuota Ruta'!G:G)</f>
        <v>Cargar</v>
      </c>
    </row>
    <row r="3313" spans="1:22" x14ac:dyDescent="0.25">
      <c r="A3313" t="s">
        <v>365</v>
      </c>
      <c r="B3313" t="s">
        <v>373</v>
      </c>
      <c r="C3313">
        <v>2603406759</v>
      </c>
      <c r="D3313">
        <v>1203406759</v>
      </c>
      <c r="E3313" t="s">
        <v>54</v>
      </c>
      <c r="F3313" t="s">
        <v>374</v>
      </c>
      <c r="G3313" t="s">
        <v>231</v>
      </c>
      <c r="H3313" t="s">
        <v>5666</v>
      </c>
      <c r="I3313" t="s">
        <v>39</v>
      </c>
      <c r="J3313" t="s">
        <v>29</v>
      </c>
      <c r="K3313" t="s">
        <v>370</v>
      </c>
      <c r="L3313">
        <v>-90.197621999999996</v>
      </c>
      <c r="M3313">
        <v>14.781860999999999</v>
      </c>
      <c r="N3313">
        <v>14.78192833333333</v>
      </c>
      <c r="O3313">
        <v>-90.197643333333332</v>
      </c>
      <c r="P3313" t="s">
        <v>31</v>
      </c>
      <c r="Q3313" t="s">
        <v>2114</v>
      </c>
      <c r="R3313" t="s">
        <v>371</v>
      </c>
      <c r="S3313" t="s">
        <v>372</v>
      </c>
      <c r="V3313" t="str">
        <f>_xlfn.XLOOKUP(UNIVERSO[[#This Row],[Ruta DN]],'[1]Cuota Ruta'!E:E,'[1]Cuota Ruta'!G:G)</f>
        <v>Cargar</v>
      </c>
    </row>
    <row r="3314" spans="1:22" x14ac:dyDescent="0.25">
      <c r="A3314" t="s">
        <v>213</v>
      </c>
      <c r="B3314" t="s">
        <v>214</v>
      </c>
      <c r="C3314">
        <v>2603406844</v>
      </c>
      <c r="D3314">
        <v>1203406844</v>
      </c>
      <c r="E3314" t="s">
        <v>54</v>
      </c>
      <c r="F3314" t="s">
        <v>215</v>
      </c>
      <c r="G3314" t="s">
        <v>5667</v>
      </c>
      <c r="H3314" t="s">
        <v>5668</v>
      </c>
      <c r="I3314" t="s">
        <v>39</v>
      </c>
      <c r="J3314" t="s">
        <v>29</v>
      </c>
      <c r="K3314" t="s">
        <v>218</v>
      </c>
      <c r="L3314">
        <v>-90.741266999999993</v>
      </c>
      <c r="M3314">
        <v>14.576580999999999</v>
      </c>
      <c r="N3314">
        <v>14.575376666666671</v>
      </c>
      <c r="O3314">
        <v>-90.741163330000006</v>
      </c>
      <c r="P3314" t="s">
        <v>31</v>
      </c>
      <c r="Q3314" t="s">
        <v>2117</v>
      </c>
      <c r="R3314" t="s">
        <v>219</v>
      </c>
      <c r="S3314" t="s">
        <v>220</v>
      </c>
      <c r="V3314" t="str">
        <f>_xlfn.XLOOKUP(UNIVERSO[[#This Row],[Ruta DN]],'[1]Cuota Ruta'!E:E,'[1]Cuota Ruta'!G:G)</f>
        <v>Cargar</v>
      </c>
    </row>
    <row r="3315" spans="1:22" x14ac:dyDescent="0.25">
      <c r="A3315" t="s">
        <v>111</v>
      </c>
      <c r="B3315" t="s">
        <v>1814</v>
      </c>
      <c r="C3315">
        <v>2603406897</v>
      </c>
      <c r="D3315">
        <v>1203406897</v>
      </c>
      <c r="E3315" t="s">
        <v>54</v>
      </c>
      <c r="F3315" t="s">
        <v>1815</v>
      </c>
      <c r="G3315" t="s">
        <v>735</v>
      </c>
      <c r="H3315" t="s">
        <v>5669</v>
      </c>
      <c r="I3315" t="s">
        <v>39</v>
      </c>
      <c r="J3315" t="s">
        <v>29</v>
      </c>
      <c r="K3315" t="s">
        <v>157</v>
      </c>
      <c r="L3315">
        <v>-90.532550000000001</v>
      </c>
      <c r="M3315">
        <v>14.613538999999999</v>
      </c>
      <c r="N3315">
        <v>14.613910465353079</v>
      </c>
      <c r="O3315">
        <v>-90.532844467861409</v>
      </c>
      <c r="P3315" t="s">
        <v>31</v>
      </c>
      <c r="Q3315" t="s">
        <v>2114</v>
      </c>
      <c r="R3315" t="s">
        <v>117</v>
      </c>
      <c r="S3315" t="s">
        <v>118</v>
      </c>
      <c r="V3315" t="str">
        <f>_xlfn.XLOOKUP(UNIVERSO[[#This Row],[Ruta DN]],'[1]Cuota Ruta'!E:E,'[1]Cuota Ruta'!G:G)</f>
        <v>Cargar</v>
      </c>
    </row>
    <row r="3316" spans="1:22" x14ac:dyDescent="0.25">
      <c r="A3316" t="s">
        <v>111</v>
      </c>
      <c r="B3316" t="s">
        <v>491</v>
      </c>
      <c r="C3316">
        <v>2603322367</v>
      </c>
      <c r="D3316">
        <v>1203322367</v>
      </c>
      <c r="E3316" t="s">
        <v>54</v>
      </c>
      <c r="F3316" t="s">
        <v>492</v>
      </c>
      <c r="G3316" t="s">
        <v>2479</v>
      </c>
      <c r="H3316" t="s">
        <v>5670</v>
      </c>
      <c r="I3316" t="s">
        <v>39</v>
      </c>
      <c r="J3316" t="s">
        <v>29</v>
      </c>
      <c r="K3316" t="s">
        <v>116</v>
      </c>
      <c r="L3316">
        <v>-90.595031000000006</v>
      </c>
      <c r="M3316">
        <v>14.644239000000001</v>
      </c>
      <c r="N3316">
        <v>14.644239000000001</v>
      </c>
      <c r="O3316">
        <v>-90.595031000000006</v>
      </c>
      <c r="P3316" t="s">
        <v>31</v>
      </c>
      <c r="Q3316" t="s">
        <v>2114</v>
      </c>
      <c r="R3316" t="s">
        <v>117</v>
      </c>
      <c r="S3316" t="s">
        <v>118</v>
      </c>
      <c r="V3316" t="str">
        <f>_xlfn.XLOOKUP(UNIVERSO[[#This Row],[Ruta DN]],'[1]Cuota Ruta'!E:E,'[1]Cuota Ruta'!G:G)</f>
        <v>Cargar</v>
      </c>
    </row>
    <row r="3317" spans="1:22" x14ac:dyDescent="0.25">
      <c r="A3317" t="s">
        <v>213</v>
      </c>
      <c r="B3317" t="s">
        <v>705</v>
      </c>
      <c r="C3317">
        <v>2603406968</v>
      </c>
      <c r="D3317">
        <v>1203406968</v>
      </c>
      <c r="E3317" t="s">
        <v>54</v>
      </c>
      <c r="F3317" t="s">
        <v>706</v>
      </c>
      <c r="G3317" t="s">
        <v>641</v>
      </c>
      <c r="H3317" t="s">
        <v>5671</v>
      </c>
      <c r="I3317" t="s">
        <v>39</v>
      </c>
      <c r="J3317" t="s">
        <v>29</v>
      </c>
      <c r="K3317" t="s">
        <v>599</v>
      </c>
      <c r="L3317">
        <v>-90.812119999999993</v>
      </c>
      <c r="M3317">
        <v>14.6576</v>
      </c>
      <c r="N3317">
        <v>14.657368330000001</v>
      </c>
      <c r="O3317">
        <v>-90.812371670000005</v>
      </c>
      <c r="P3317" t="s">
        <v>31</v>
      </c>
      <c r="Q3317" t="s">
        <v>2117</v>
      </c>
      <c r="R3317" t="s">
        <v>219</v>
      </c>
      <c r="S3317" t="s">
        <v>220</v>
      </c>
      <c r="V3317" t="str">
        <f>_xlfn.XLOOKUP(UNIVERSO[[#This Row],[Ruta DN]],'[1]Cuota Ruta'!E:E,'[1]Cuota Ruta'!G:G)</f>
        <v>Cargar</v>
      </c>
    </row>
    <row r="3318" spans="1:22" x14ac:dyDescent="0.25">
      <c r="A3318" t="s">
        <v>213</v>
      </c>
      <c r="B3318" t="s">
        <v>533</v>
      </c>
      <c r="C3318">
        <v>2603407011</v>
      </c>
      <c r="D3318">
        <v>1203407011</v>
      </c>
      <c r="E3318" t="s">
        <v>54</v>
      </c>
      <c r="F3318" t="s">
        <v>534</v>
      </c>
      <c r="G3318" t="s">
        <v>5672</v>
      </c>
      <c r="H3318" t="s">
        <v>5673</v>
      </c>
      <c r="I3318" t="s">
        <v>39</v>
      </c>
      <c r="J3318" t="s">
        <v>46</v>
      </c>
      <c r="K3318" t="s">
        <v>537</v>
      </c>
      <c r="L3318">
        <v>-90.814860999999993</v>
      </c>
      <c r="M3318">
        <v>14.663078000000001</v>
      </c>
      <c r="N3318">
        <v>14.66318167</v>
      </c>
      <c r="O3318">
        <v>-90.814941669999996</v>
      </c>
      <c r="P3318" t="s">
        <v>31</v>
      </c>
      <c r="Q3318" t="s">
        <v>2117</v>
      </c>
      <c r="R3318" t="s">
        <v>219</v>
      </c>
      <c r="S3318" t="s">
        <v>220</v>
      </c>
      <c r="V3318" t="str">
        <f>_xlfn.XLOOKUP(UNIVERSO[[#This Row],[Ruta DN]],'[1]Cuota Ruta'!E:E,'[1]Cuota Ruta'!G:G)</f>
        <v>Cargar</v>
      </c>
    </row>
    <row r="3319" spans="1:22" x14ac:dyDescent="0.25">
      <c r="A3319" t="s">
        <v>213</v>
      </c>
      <c r="B3319" t="s">
        <v>647</v>
      </c>
      <c r="C3319">
        <v>2603407018</v>
      </c>
      <c r="D3319">
        <v>1203407018</v>
      </c>
      <c r="E3319" t="s">
        <v>54</v>
      </c>
      <c r="F3319" t="s">
        <v>648</v>
      </c>
      <c r="G3319" t="s">
        <v>5674</v>
      </c>
      <c r="H3319" t="s">
        <v>5675</v>
      </c>
      <c r="I3319" t="s">
        <v>39</v>
      </c>
      <c r="J3319" t="s">
        <v>94</v>
      </c>
      <c r="K3319" t="s">
        <v>599</v>
      </c>
      <c r="L3319">
        <v>-90.824961999999999</v>
      </c>
      <c r="M3319">
        <v>14.658896</v>
      </c>
      <c r="N3319">
        <v>14.658891666666671</v>
      </c>
      <c r="O3319">
        <v>-90.824760000000012</v>
      </c>
      <c r="P3319" t="s">
        <v>95</v>
      </c>
      <c r="Q3319" t="s">
        <v>2114</v>
      </c>
      <c r="R3319" t="s">
        <v>219</v>
      </c>
      <c r="S3319" t="s">
        <v>220</v>
      </c>
      <c r="V3319" t="str">
        <f>_xlfn.XLOOKUP(UNIVERSO[[#This Row],[Ruta DN]],'[1]Cuota Ruta'!E:E,'[1]Cuota Ruta'!G:G)</f>
        <v>Cargar</v>
      </c>
    </row>
    <row r="3320" spans="1:22" x14ac:dyDescent="0.25">
      <c r="A3320" t="s">
        <v>22</v>
      </c>
      <c r="B3320" t="s">
        <v>67</v>
      </c>
      <c r="C3320">
        <v>2603407046</v>
      </c>
      <c r="D3320">
        <v>1203407046</v>
      </c>
      <c r="E3320" t="s">
        <v>54</v>
      </c>
      <c r="F3320" t="s">
        <v>68</v>
      </c>
      <c r="G3320" t="s">
        <v>5676</v>
      </c>
      <c r="H3320" t="s">
        <v>5677</v>
      </c>
      <c r="I3320" t="s">
        <v>28</v>
      </c>
      <c r="J3320" t="s">
        <v>46</v>
      </c>
      <c r="K3320" t="s">
        <v>30</v>
      </c>
      <c r="L3320">
        <v>-90.523128</v>
      </c>
      <c r="M3320">
        <v>14.638108000000001</v>
      </c>
      <c r="N3320">
        <v>14.638150100000001</v>
      </c>
      <c r="O3320">
        <v>-90.523186449999997</v>
      </c>
      <c r="P3320" t="s">
        <v>31</v>
      </c>
      <c r="Q3320" t="s">
        <v>2117</v>
      </c>
      <c r="R3320" t="s">
        <v>33</v>
      </c>
      <c r="S3320" t="s">
        <v>34</v>
      </c>
      <c r="V3320" t="str">
        <f>_xlfn.XLOOKUP(UNIVERSO[[#This Row],[Ruta DN]],'[1]Cuota Ruta'!E:E,'[1]Cuota Ruta'!G:G)</f>
        <v>Cargar</v>
      </c>
    </row>
    <row r="3321" spans="1:22" x14ac:dyDescent="0.25">
      <c r="A3321" t="s">
        <v>98</v>
      </c>
      <c r="B3321" t="s">
        <v>99</v>
      </c>
      <c r="C3321">
        <v>2603407073</v>
      </c>
      <c r="D3321">
        <v>1203407073</v>
      </c>
      <c r="E3321" t="s">
        <v>54</v>
      </c>
      <c r="F3321" t="s">
        <v>100</v>
      </c>
      <c r="G3321" t="s">
        <v>5678</v>
      </c>
      <c r="H3321" t="s">
        <v>5679</v>
      </c>
      <c r="I3321" t="s">
        <v>39</v>
      </c>
      <c r="J3321" t="s">
        <v>46</v>
      </c>
      <c r="K3321" t="s">
        <v>103</v>
      </c>
      <c r="L3321">
        <v>-90.532000999999994</v>
      </c>
      <c r="M3321">
        <v>14.536236000000001</v>
      </c>
      <c r="N3321">
        <v>14.53628833</v>
      </c>
      <c r="O3321">
        <v>-90.532031669999995</v>
      </c>
      <c r="P3321" t="s">
        <v>31</v>
      </c>
      <c r="Q3321" t="s">
        <v>2114</v>
      </c>
      <c r="R3321" t="s">
        <v>104</v>
      </c>
      <c r="S3321" t="s">
        <v>105</v>
      </c>
      <c r="V3321" t="str">
        <f>_xlfn.XLOOKUP(UNIVERSO[[#This Row],[Ruta DN]],'[1]Cuota Ruta'!E:E,'[1]Cuota Ruta'!G:G)</f>
        <v>Cargar</v>
      </c>
    </row>
    <row r="3322" spans="1:22" x14ac:dyDescent="0.25">
      <c r="A3322" t="s">
        <v>213</v>
      </c>
      <c r="B3322" t="s">
        <v>724</v>
      </c>
      <c r="C3322">
        <v>2603407149</v>
      </c>
      <c r="D3322">
        <v>1203407149</v>
      </c>
      <c r="E3322" t="s">
        <v>54</v>
      </c>
      <c r="F3322" t="s">
        <v>725</v>
      </c>
      <c r="G3322" t="s">
        <v>151</v>
      </c>
      <c r="H3322" t="s">
        <v>5680</v>
      </c>
      <c r="I3322" t="s">
        <v>39</v>
      </c>
      <c r="J3322" t="s">
        <v>29</v>
      </c>
      <c r="K3322" t="s">
        <v>218</v>
      </c>
      <c r="L3322">
        <v>-90.748094199999997</v>
      </c>
      <c r="M3322">
        <v>14.579811400000001</v>
      </c>
      <c r="N3322">
        <v>14.6588856</v>
      </c>
      <c r="O3322">
        <v>-90.496535899999998</v>
      </c>
      <c r="P3322" t="s">
        <v>31</v>
      </c>
      <c r="Q3322" t="s">
        <v>2117</v>
      </c>
      <c r="R3322" t="s">
        <v>219</v>
      </c>
      <c r="S3322" t="s">
        <v>220</v>
      </c>
      <c r="V3322" t="str">
        <f>_xlfn.XLOOKUP(UNIVERSO[[#This Row],[Ruta DN]],'[1]Cuota Ruta'!E:E,'[1]Cuota Ruta'!G:G)</f>
        <v>Cargar</v>
      </c>
    </row>
    <row r="3323" spans="1:22" x14ac:dyDescent="0.25">
      <c r="A3323" t="s">
        <v>128</v>
      </c>
      <c r="B3323" t="s">
        <v>129</v>
      </c>
      <c r="C3323">
        <v>2603407155</v>
      </c>
      <c r="D3323">
        <v>1203407155</v>
      </c>
      <c r="E3323" t="s">
        <v>54</v>
      </c>
      <c r="F3323" t="s">
        <v>130</v>
      </c>
      <c r="G3323" t="s">
        <v>5681</v>
      </c>
      <c r="H3323" t="s">
        <v>5682</v>
      </c>
      <c r="I3323" t="s">
        <v>39</v>
      </c>
      <c r="J3323" t="s">
        <v>29</v>
      </c>
      <c r="K3323" t="s">
        <v>133</v>
      </c>
      <c r="L3323">
        <v>-89.865340000000003</v>
      </c>
      <c r="M3323">
        <v>14.504659999999999</v>
      </c>
      <c r="N3323">
        <v>14.504643333333339</v>
      </c>
      <c r="O3323">
        <v>-89.865276666666674</v>
      </c>
      <c r="P3323" t="s">
        <v>31</v>
      </c>
      <c r="Q3323" t="s">
        <v>2114</v>
      </c>
      <c r="R3323" t="s">
        <v>134</v>
      </c>
      <c r="S3323" t="s">
        <v>135</v>
      </c>
      <c r="V3323" t="str">
        <f>_xlfn.XLOOKUP(UNIVERSO[[#This Row],[Ruta DN]],'[1]Cuota Ruta'!E:E,'[1]Cuota Ruta'!G:G)</f>
        <v>Cargar</v>
      </c>
    </row>
    <row r="3324" spans="1:22" x14ac:dyDescent="0.25">
      <c r="A3324" t="s">
        <v>111</v>
      </c>
      <c r="B3324" t="s">
        <v>806</v>
      </c>
      <c r="C3324">
        <v>2603322592</v>
      </c>
      <c r="D3324">
        <v>1203322592</v>
      </c>
      <c r="E3324" t="s">
        <v>54</v>
      </c>
      <c r="F3324" t="s">
        <v>807</v>
      </c>
      <c r="G3324" t="s">
        <v>5683</v>
      </c>
      <c r="H3324" t="s">
        <v>5684</v>
      </c>
      <c r="I3324" t="s">
        <v>39</v>
      </c>
      <c r="J3324" t="s">
        <v>29</v>
      </c>
      <c r="K3324" t="s">
        <v>204</v>
      </c>
      <c r="L3324">
        <v>-90.548277999999996</v>
      </c>
      <c r="M3324">
        <v>14.590317000000001</v>
      </c>
      <c r="N3324">
        <v>14.590317000000001</v>
      </c>
      <c r="O3324">
        <v>-90.548277999999996</v>
      </c>
      <c r="P3324" t="s">
        <v>31</v>
      </c>
      <c r="Q3324" t="s">
        <v>2114</v>
      </c>
      <c r="R3324" t="s">
        <v>117</v>
      </c>
      <c r="S3324" t="s">
        <v>118</v>
      </c>
      <c r="V3324" t="str">
        <f>_xlfn.XLOOKUP(UNIVERSO[[#This Row],[Ruta DN]],'[1]Cuota Ruta'!E:E,'[1]Cuota Ruta'!G:G)</f>
        <v>Cargar</v>
      </c>
    </row>
    <row r="3325" spans="1:22" x14ac:dyDescent="0.25">
      <c r="A3325" t="s">
        <v>1141</v>
      </c>
      <c r="B3325" t="s">
        <v>1372</v>
      </c>
      <c r="C3325">
        <v>2603407218</v>
      </c>
      <c r="D3325">
        <v>1203407218</v>
      </c>
      <c r="E3325" t="s">
        <v>54</v>
      </c>
      <c r="F3325" t="s">
        <v>1373</v>
      </c>
      <c r="G3325" t="s">
        <v>5685</v>
      </c>
      <c r="H3325" t="s">
        <v>5686</v>
      </c>
      <c r="I3325" t="s">
        <v>39</v>
      </c>
      <c r="J3325" t="s">
        <v>29</v>
      </c>
      <c r="K3325" t="s">
        <v>1146</v>
      </c>
      <c r="L3325">
        <v>-90.281914</v>
      </c>
      <c r="M3325">
        <v>14.386122</v>
      </c>
      <c r="N3325">
        <v>14.38610181</v>
      </c>
      <c r="O3325">
        <v>-90.281823729999999</v>
      </c>
      <c r="P3325" t="s">
        <v>31</v>
      </c>
      <c r="Q3325" t="s">
        <v>2114</v>
      </c>
      <c r="R3325" t="s">
        <v>1147</v>
      </c>
      <c r="S3325" t="s">
        <v>1148</v>
      </c>
      <c r="V3325" t="str">
        <f>_xlfn.XLOOKUP(UNIVERSO[[#This Row],[Ruta DN]],'[1]Cuota Ruta'!E:E,'[1]Cuota Ruta'!G:G)</f>
        <v>Cargar</v>
      </c>
    </row>
    <row r="3326" spans="1:22" x14ac:dyDescent="0.25">
      <c r="A3326" t="s">
        <v>22</v>
      </c>
      <c r="B3326" t="s">
        <v>245</v>
      </c>
      <c r="C3326">
        <v>2603322735</v>
      </c>
      <c r="D3326">
        <v>1203322735</v>
      </c>
      <c r="E3326" t="s">
        <v>54</v>
      </c>
      <c r="F3326" t="s">
        <v>246</v>
      </c>
      <c r="G3326" t="s">
        <v>328</v>
      </c>
      <c r="H3326" t="s">
        <v>5687</v>
      </c>
      <c r="I3326" t="s">
        <v>28</v>
      </c>
      <c r="J3326" t="s">
        <v>29</v>
      </c>
      <c r="K3326" t="s">
        <v>80</v>
      </c>
      <c r="L3326">
        <v>-90.500178000000005</v>
      </c>
      <c r="M3326">
        <v>14.626792</v>
      </c>
      <c r="N3326">
        <v>14.626792</v>
      </c>
      <c r="O3326">
        <v>-90.500178000000005</v>
      </c>
      <c r="P3326" t="s">
        <v>31</v>
      </c>
      <c r="Q3326" t="s">
        <v>2117</v>
      </c>
      <c r="R3326" t="s">
        <v>33</v>
      </c>
      <c r="S3326" t="s">
        <v>34</v>
      </c>
      <c r="T3326">
        <v>6</v>
      </c>
      <c r="V3326" t="str">
        <f>_xlfn.XLOOKUP(UNIVERSO[[#This Row],[Ruta DN]],'[1]Cuota Ruta'!E:E,'[1]Cuota Ruta'!G:G)</f>
        <v>Cargar</v>
      </c>
    </row>
    <row r="3327" spans="1:22" x14ac:dyDescent="0.25">
      <c r="A3327" t="s">
        <v>22</v>
      </c>
      <c r="B3327" t="s">
        <v>254</v>
      </c>
      <c r="C3327">
        <v>2603407275</v>
      </c>
      <c r="D3327">
        <v>1203407275</v>
      </c>
      <c r="E3327" t="s">
        <v>54</v>
      </c>
      <c r="F3327" t="s">
        <v>255</v>
      </c>
      <c r="G3327" t="s">
        <v>151</v>
      </c>
      <c r="H3327" t="s">
        <v>5688</v>
      </c>
      <c r="I3327" t="s">
        <v>39</v>
      </c>
      <c r="J3327" t="s">
        <v>29</v>
      </c>
      <c r="K3327" t="s">
        <v>64</v>
      </c>
      <c r="L3327">
        <v>-90.409119000000004</v>
      </c>
      <c r="M3327">
        <v>14.688558</v>
      </c>
      <c r="N3327">
        <v>14.693612720000001</v>
      </c>
      <c r="O3327">
        <v>-90.404478440000005</v>
      </c>
      <c r="P3327" t="s">
        <v>31</v>
      </c>
      <c r="Q3327" t="s">
        <v>2114</v>
      </c>
      <c r="R3327" t="s">
        <v>33</v>
      </c>
      <c r="S3327" t="s">
        <v>34</v>
      </c>
      <c r="V3327" t="str">
        <f>_xlfn.XLOOKUP(UNIVERSO[[#This Row],[Ruta DN]],'[1]Cuota Ruta'!E:E,'[1]Cuota Ruta'!G:G)</f>
        <v>Cargar</v>
      </c>
    </row>
    <row r="3328" spans="1:22" x14ac:dyDescent="0.25">
      <c r="A3328" t="s">
        <v>22</v>
      </c>
      <c r="B3328" t="s">
        <v>71</v>
      </c>
      <c r="C3328">
        <v>2603407301</v>
      </c>
      <c r="D3328">
        <v>1203407301</v>
      </c>
      <c r="E3328" t="s">
        <v>54</v>
      </c>
      <c r="F3328" t="s">
        <v>72</v>
      </c>
      <c r="G3328" t="s">
        <v>1625</v>
      </c>
      <c r="H3328" t="s">
        <v>5689</v>
      </c>
      <c r="I3328" t="s">
        <v>39</v>
      </c>
      <c r="J3328" t="s">
        <v>29</v>
      </c>
      <c r="K3328" t="s">
        <v>64</v>
      </c>
      <c r="L3328">
        <v>-90.444422000000003</v>
      </c>
      <c r="M3328">
        <v>14.656075</v>
      </c>
      <c r="N3328">
        <v>14.65603752527386</v>
      </c>
      <c r="O3328">
        <v>-90.444497605785728</v>
      </c>
      <c r="P3328" t="s">
        <v>31</v>
      </c>
      <c r="Q3328" t="s">
        <v>2114</v>
      </c>
      <c r="R3328" t="s">
        <v>33</v>
      </c>
      <c r="S3328" t="s">
        <v>34</v>
      </c>
      <c r="V3328" t="str">
        <f>_xlfn.XLOOKUP(UNIVERSO[[#This Row],[Ruta DN]],'[1]Cuota Ruta'!E:E,'[1]Cuota Ruta'!G:G)</f>
        <v>Cargar</v>
      </c>
    </row>
    <row r="3329" spans="1:22" x14ac:dyDescent="0.25">
      <c r="A3329" t="s">
        <v>213</v>
      </c>
      <c r="B3329" t="s">
        <v>1286</v>
      </c>
      <c r="C3329">
        <v>2603407309</v>
      </c>
      <c r="D3329">
        <v>1203407309</v>
      </c>
      <c r="E3329" t="s">
        <v>54</v>
      </c>
      <c r="F3329" t="s">
        <v>1287</v>
      </c>
      <c r="G3329" t="s">
        <v>108</v>
      </c>
      <c r="H3329" t="s">
        <v>5690</v>
      </c>
      <c r="I3329" t="s">
        <v>39</v>
      </c>
      <c r="J3329" t="s">
        <v>29</v>
      </c>
      <c r="K3329" t="s">
        <v>599</v>
      </c>
      <c r="L3329">
        <v>-90.847843299999994</v>
      </c>
      <c r="M3329">
        <v>14.6204658</v>
      </c>
      <c r="N3329">
        <v>14.62035567965358</v>
      </c>
      <c r="O3329">
        <v>-90.848015584051609</v>
      </c>
      <c r="P3329" t="s">
        <v>31</v>
      </c>
      <c r="Q3329" t="s">
        <v>2119</v>
      </c>
      <c r="R3329" t="s">
        <v>219</v>
      </c>
      <c r="S3329" t="s">
        <v>220</v>
      </c>
      <c r="V3329" t="str">
        <f>_xlfn.XLOOKUP(UNIVERSO[[#This Row],[Ruta DN]],'[1]Cuota Ruta'!E:E,'[1]Cuota Ruta'!G:G)</f>
        <v>Cargar</v>
      </c>
    </row>
    <row r="3330" spans="1:22" x14ac:dyDescent="0.25">
      <c r="A3330" t="s">
        <v>22</v>
      </c>
      <c r="B3330" t="s">
        <v>40</v>
      </c>
      <c r="C3330">
        <v>2603322883</v>
      </c>
      <c r="D3330">
        <v>1203322883</v>
      </c>
      <c r="E3330" t="s">
        <v>54</v>
      </c>
      <c r="F3330" t="s">
        <v>41</v>
      </c>
      <c r="G3330" t="s">
        <v>5691</v>
      </c>
      <c r="H3330" t="s">
        <v>5692</v>
      </c>
      <c r="I3330" t="s">
        <v>28</v>
      </c>
      <c r="J3330" t="s">
        <v>46</v>
      </c>
      <c r="K3330" t="s">
        <v>30</v>
      </c>
      <c r="L3330">
        <v>-90.501669000000007</v>
      </c>
      <c r="M3330">
        <v>14.672769000000001</v>
      </c>
      <c r="N3330">
        <v>14.672769000000001</v>
      </c>
      <c r="O3330">
        <v>-90.501669000000007</v>
      </c>
      <c r="P3330" t="s">
        <v>31</v>
      </c>
      <c r="Q3330" t="s">
        <v>2117</v>
      </c>
      <c r="R3330" t="s">
        <v>33</v>
      </c>
      <c r="S3330" t="s">
        <v>34</v>
      </c>
      <c r="V3330" t="str">
        <f>_xlfn.XLOOKUP(UNIVERSO[[#This Row],[Ruta DN]],'[1]Cuota Ruta'!E:E,'[1]Cuota Ruta'!G:G)</f>
        <v>Cargar</v>
      </c>
    </row>
    <row r="3331" spans="1:22" x14ac:dyDescent="0.25">
      <c r="A3331" t="s">
        <v>111</v>
      </c>
      <c r="B3331" t="s">
        <v>476</v>
      </c>
      <c r="C3331">
        <v>2603407358</v>
      </c>
      <c r="D3331">
        <v>1203407358</v>
      </c>
      <c r="E3331" t="s">
        <v>54</v>
      </c>
      <c r="F3331" t="s">
        <v>477</v>
      </c>
      <c r="G3331" t="s">
        <v>1993</v>
      </c>
      <c r="H3331" t="s">
        <v>5693</v>
      </c>
      <c r="I3331" t="s">
        <v>39</v>
      </c>
      <c r="J3331" t="s">
        <v>46</v>
      </c>
      <c r="K3331" t="s">
        <v>116</v>
      </c>
      <c r="L3331">
        <v>-90.586530999999994</v>
      </c>
      <c r="M3331">
        <v>14.623575000000001</v>
      </c>
      <c r="N3331">
        <v>14.632973460000001</v>
      </c>
      <c r="O3331">
        <v>-90.592413730000004</v>
      </c>
      <c r="P3331" t="s">
        <v>31</v>
      </c>
      <c r="Q3331" t="s">
        <v>2114</v>
      </c>
      <c r="R3331" t="s">
        <v>117</v>
      </c>
      <c r="S3331" t="s">
        <v>118</v>
      </c>
      <c r="V3331" t="str">
        <f>_xlfn.XLOOKUP(UNIVERSO[[#This Row],[Ruta DN]],'[1]Cuota Ruta'!E:E,'[1]Cuota Ruta'!G:G)</f>
        <v>Cargar</v>
      </c>
    </row>
    <row r="3332" spans="1:22" x14ac:dyDescent="0.25">
      <c r="A3332" t="s">
        <v>111</v>
      </c>
      <c r="B3332" t="s">
        <v>503</v>
      </c>
      <c r="C3332">
        <v>2603407387</v>
      </c>
      <c r="D3332">
        <v>1203407387</v>
      </c>
      <c r="E3332" t="s">
        <v>54</v>
      </c>
      <c r="F3332" t="s">
        <v>504</v>
      </c>
      <c r="G3332" t="s">
        <v>966</v>
      </c>
      <c r="H3332" t="s">
        <v>5694</v>
      </c>
      <c r="I3332" t="s">
        <v>28</v>
      </c>
      <c r="J3332" t="s">
        <v>46</v>
      </c>
      <c r="K3332" t="s">
        <v>164</v>
      </c>
      <c r="L3332">
        <v>-90.513077999999993</v>
      </c>
      <c r="M3332">
        <v>14.595050000000001</v>
      </c>
      <c r="N3332">
        <v>14.59478166666667</v>
      </c>
      <c r="O3332">
        <v>-90.512715000000014</v>
      </c>
      <c r="P3332" t="s">
        <v>31</v>
      </c>
      <c r="Q3332" t="s">
        <v>2117</v>
      </c>
      <c r="R3332" t="s">
        <v>117</v>
      </c>
      <c r="S3332" t="s">
        <v>118</v>
      </c>
      <c r="V3332" t="str">
        <f>_xlfn.XLOOKUP(UNIVERSO[[#This Row],[Ruta DN]],'[1]Cuota Ruta'!E:E,'[1]Cuota Ruta'!G:G)</f>
        <v>Cargar</v>
      </c>
    </row>
    <row r="3333" spans="1:22" x14ac:dyDescent="0.25">
      <c r="A3333" t="s">
        <v>22</v>
      </c>
      <c r="B3333" t="s">
        <v>225</v>
      </c>
      <c r="C3333">
        <v>2603407403</v>
      </c>
      <c r="D3333">
        <v>1203407403</v>
      </c>
      <c r="E3333" t="s">
        <v>54</v>
      </c>
      <c r="F3333" t="s">
        <v>226</v>
      </c>
      <c r="G3333" t="s">
        <v>368</v>
      </c>
      <c r="H3333" t="s">
        <v>5695</v>
      </c>
      <c r="I3333" t="s">
        <v>39</v>
      </c>
      <c r="J3333" t="s">
        <v>29</v>
      </c>
      <c r="K3333" t="s">
        <v>30</v>
      </c>
      <c r="L3333">
        <v>-90.477867000000003</v>
      </c>
      <c r="M3333">
        <v>14.6557</v>
      </c>
      <c r="N3333">
        <v>14.65571083</v>
      </c>
      <c r="O3333">
        <v>-90.478011940000002</v>
      </c>
      <c r="P3333" t="s">
        <v>31</v>
      </c>
      <c r="Q3333" t="s">
        <v>2114</v>
      </c>
      <c r="R3333" t="s">
        <v>33</v>
      </c>
      <c r="S3333" t="s">
        <v>34</v>
      </c>
      <c r="V3333" t="str">
        <f>_xlfn.XLOOKUP(UNIVERSO[[#This Row],[Ruta DN]],'[1]Cuota Ruta'!E:E,'[1]Cuota Ruta'!G:G)</f>
        <v>Cargar</v>
      </c>
    </row>
    <row r="3334" spans="1:22" x14ac:dyDescent="0.25">
      <c r="A3334" t="s">
        <v>22</v>
      </c>
      <c r="B3334" t="s">
        <v>233</v>
      </c>
      <c r="C3334">
        <v>2603407423</v>
      </c>
      <c r="D3334">
        <v>1203407423</v>
      </c>
      <c r="E3334" t="s">
        <v>54</v>
      </c>
      <c r="F3334" t="s">
        <v>234</v>
      </c>
      <c r="G3334" t="s">
        <v>5696</v>
      </c>
      <c r="H3334" t="s">
        <v>5697</v>
      </c>
      <c r="I3334" t="s">
        <v>39</v>
      </c>
      <c r="J3334" t="s">
        <v>29</v>
      </c>
      <c r="K3334" t="s">
        <v>80</v>
      </c>
      <c r="L3334">
        <v>-90.506388999999999</v>
      </c>
      <c r="M3334">
        <v>14.6318</v>
      </c>
      <c r="N3334">
        <v>14.631809349999999</v>
      </c>
      <c r="O3334">
        <v>-90.506480389999993</v>
      </c>
      <c r="P3334" t="s">
        <v>31</v>
      </c>
      <c r="Q3334" t="s">
        <v>2114</v>
      </c>
      <c r="R3334" t="s">
        <v>33</v>
      </c>
      <c r="S3334" t="s">
        <v>34</v>
      </c>
      <c r="V3334" t="str">
        <f>_xlfn.XLOOKUP(UNIVERSO[[#This Row],[Ruta DN]],'[1]Cuota Ruta'!E:E,'[1]Cuota Ruta'!G:G)</f>
        <v>Cargar</v>
      </c>
    </row>
    <row r="3335" spans="1:22" x14ac:dyDescent="0.25">
      <c r="A3335" t="s">
        <v>286</v>
      </c>
      <c r="B3335" t="s">
        <v>567</v>
      </c>
      <c r="C3335">
        <v>2603407432</v>
      </c>
      <c r="D3335">
        <v>1203407432</v>
      </c>
      <c r="E3335" t="s">
        <v>54</v>
      </c>
      <c r="F3335" t="s">
        <v>568</v>
      </c>
      <c r="G3335" t="s">
        <v>5698</v>
      </c>
      <c r="H3335" t="s">
        <v>5699</v>
      </c>
      <c r="I3335" t="s">
        <v>93</v>
      </c>
      <c r="J3335" t="s">
        <v>29</v>
      </c>
      <c r="K3335" t="s">
        <v>291</v>
      </c>
      <c r="L3335">
        <v>-89.847149999999999</v>
      </c>
      <c r="M3335">
        <v>14.360440000000001</v>
      </c>
      <c r="N3335">
        <v>14.360406060000001</v>
      </c>
      <c r="O3335">
        <v>-89.847257229999997</v>
      </c>
      <c r="P3335" t="s">
        <v>31</v>
      </c>
      <c r="Q3335" t="s">
        <v>2114</v>
      </c>
      <c r="R3335" t="s">
        <v>292</v>
      </c>
      <c r="S3335" t="s">
        <v>293</v>
      </c>
      <c r="V3335" t="str">
        <f>_xlfn.XLOOKUP(UNIVERSO[[#This Row],[Ruta DN]],'[1]Cuota Ruta'!E:E,'[1]Cuota Ruta'!G:G)</f>
        <v>Cargar</v>
      </c>
    </row>
    <row r="3336" spans="1:22" x14ac:dyDescent="0.25">
      <c r="A3336" t="s">
        <v>98</v>
      </c>
      <c r="B3336" t="s">
        <v>423</v>
      </c>
      <c r="C3336">
        <v>2603407441</v>
      </c>
      <c r="D3336">
        <v>1203407441</v>
      </c>
      <c r="E3336" t="s">
        <v>54</v>
      </c>
      <c r="F3336" t="s">
        <v>424</v>
      </c>
      <c r="G3336" t="s">
        <v>5700</v>
      </c>
      <c r="H3336" t="s">
        <v>5701</v>
      </c>
      <c r="I3336" t="s">
        <v>28</v>
      </c>
      <c r="J3336" t="s">
        <v>29</v>
      </c>
      <c r="K3336" t="s">
        <v>110</v>
      </c>
      <c r="L3336">
        <v>-90.592600000000004</v>
      </c>
      <c r="M3336">
        <v>14.525878000000001</v>
      </c>
      <c r="N3336">
        <v>14.525874999999999</v>
      </c>
      <c r="O3336">
        <v>-90.592616669999998</v>
      </c>
      <c r="P3336" t="s">
        <v>31</v>
      </c>
      <c r="Q3336" t="s">
        <v>2117</v>
      </c>
      <c r="R3336" t="s">
        <v>104</v>
      </c>
      <c r="S3336" t="s">
        <v>105</v>
      </c>
      <c r="V3336" t="str">
        <f>_xlfn.XLOOKUP(UNIVERSO[[#This Row],[Ruta DN]],'[1]Cuota Ruta'!E:E,'[1]Cuota Ruta'!G:G)</f>
        <v>Cargar</v>
      </c>
    </row>
    <row r="3337" spans="1:22" x14ac:dyDescent="0.25">
      <c r="A3337" t="s">
        <v>98</v>
      </c>
      <c r="B3337" t="s">
        <v>1650</v>
      </c>
      <c r="C3337">
        <v>2603407460</v>
      </c>
      <c r="D3337">
        <v>1203407460</v>
      </c>
      <c r="E3337" t="s">
        <v>24</v>
      </c>
      <c r="F3337" t="s">
        <v>1651</v>
      </c>
      <c r="G3337" t="s">
        <v>5702</v>
      </c>
      <c r="H3337" t="s">
        <v>5703</v>
      </c>
      <c r="I3337" t="s">
        <v>28</v>
      </c>
      <c r="J3337" t="s">
        <v>29</v>
      </c>
      <c r="K3337" t="s">
        <v>103</v>
      </c>
      <c r="L3337">
        <v>-90.537127999999996</v>
      </c>
      <c r="M3337">
        <v>14.552300000000001</v>
      </c>
      <c r="N3337">
        <v>14.555336799999999</v>
      </c>
      <c r="O3337">
        <v>-90.53874725</v>
      </c>
      <c r="P3337" t="s">
        <v>31</v>
      </c>
      <c r="Q3337" t="s">
        <v>2117</v>
      </c>
      <c r="R3337" t="s">
        <v>104</v>
      </c>
      <c r="S3337" t="s">
        <v>105</v>
      </c>
      <c r="V3337" t="str">
        <f>_xlfn.XLOOKUP(UNIVERSO[[#This Row],[Ruta DN]],'[1]Cuota Ruta'!E:E,'[1]Cuota Ruta'!G:G)</f>
        <v>Cargar</v>
      </c>
    </row>
    <row r="3338" spans="1:22" x14ac:dyDescent="0.25">
      <c r="A3338" t="s">
        <v>98</v>
      </c>
      <c r="B3338" t="s">
        <v>1650</v>
      </c>
      <c r="C3338">
        <v>2603407465</v>
      </c>
      <c r="D3338">
        <v>1203407465</v>
      </c>
      <c r="E3338" t="s">
        <v>54</v>
      </c>
      <c r="F3338" t="s">
        <v>1651</v>
      </c>
      <c r="G3338" t="s">
        <v>5704</v>
      </c>
      <c r="H3338" t="s">
        <v>5705</v>
      </c>
      <c r="I3338" t="s">
        <v>39</v>
      </c>
      <c r="J3338" t="s">
        <v>29</v>
      </c>
      <c r="K3338" t="s">
        <v>103</v>
      </c>
      <c r="L3338">
        <v>-90.536627999999993</v>
      </c>
      <c r="M3338">
        <v>14.555400000000001</v>
      </c>
      <c r="N3338">
        <v>14.555400000000001</v>
      </c>
      <c r="O3338">
        <v>-90.536578329999998</v>
      </c>
      <c r="P3338" t="s">
        <v>31</v>
      </c>
      <c r="Q3338" t="s">
        <v>2114</v>
      </c>
      <c r="R3338" t="s">
        <v>104</v>
      </c>
      <c r="S3338" t="s">
        <v>105</v>
      </c>
      <c r="V3338" t="str">
        <f>_xlfn.XLOOKUP(UNIVERSO[[#This Row],[Ruta DN]],'[1]Cuota Ruta'!E:E,'[1]Cuota Ruta'!G:G)</f>
        <v>Cargar</v>
      </c>
    </row>
    <row r="3339" spans="1:22" x14ac:dyDescent="0.25">
      <c r="A3339" t="s">
        <v>111</v>
      </c>
      <c r="B3339" t="s">
        <v>789</v>
      </c>
      <c r="C3339">
        <v>2603407473</v>
      </c>
      <c r="D3339">
        <v>1203407473</v>
      </c>
      <c r="E3339" t="s">
        <v>54</v>
      </c>
      <c r="F3339" t="s">
        <v>790</v>
      </c>
      <c r="G3339" t="s">
        <v>368</v>
      </c>
      <c r="H3339" t="s">
        <v>5706</v>
      </c>
      <c r="I3339" t="s">
        <v>28</v>
      </c>
      <c r="J3339" t="s">
        <v>29</v>
      </c>
      <c r="K3339" t="s">
        <v>164</v>
      </c>
      <c r="L3339">
        <v>-90.525097000000002</v>
      </c>
      <c r="M3339">
        <v>14.603619</v>
      </c>
      <c r="N3339">
        <v>14.603836859999999</v>
      </c>
      <c r="O3339">
        <v>-90.525059569999996</v>
      </c>
      <c r="P3339" t="s">
        <v>31</v>
      </c>
      <c r="Q3339" t="s">
        <v>2117</v>
      </c>
      <c r="R3339" t="s">
        <v>117</v>
      </c>
      <c r="S3339" t="s">
        <v>118</v>
      </c>
      <c r="T3339">
        <v>18</v>
      </c>
      <c r="V3339" t="str">
        <f>_xlfn.XLOOKUP(UNIVERSO[[#This Row],[Ruta DN]],'[1]Cuota Ruta'!E:E,'[1]Cuota Ruta'!G:G)</f>
        <v>Cargar</v>
      </c>
    </row>
    <row r="3340" spans="1:22" x14ac:dyDescent="0.25">
      <c r="A3340" t="s">
        <v>111</v>
      </c>
      <c r="B3340" t="s">
        <v>459</v>
      </c>
      <c r="C3340">
        <v>2603323328</v>
      </c>
      <c r="D3340">
        <v>1203323328</v>
      </c>
      <c r="E3340" t="s">
        <v>54</v>
      </c>
      <c r="F3340" t="s">
        <v>460</v>
      </c>
      <c r="G3340" t="s">
        <v>5707</v>
      </c>
      <c r="H3340" t="s">
        <v>5708</v>
      </c>
      <c r="I3340" t="s">
        <v>39</v>
      </c>
      <c r="J3340" t="s">
        <v>29</v>
      </c>
      <c r="K3340" t="s">
        <v>116</v>
      </c>
      <c r="L3340">
        <v>-90.643550000000005</v>
      </c>
      <c r="M3340">
        <v>14.685600000000001</v>
      </c>
      <c r="N3340">
        <v>14.685600000000001</v>
      </c>
      <c r="O3340">
        <v>-90.643550000000005</v>
      </c>
      <c r="P3340" t="s">
        <v>31</v>
      </c>
      <c r="Q3340" t="s">
        <v>2114</v>
      </c>
      <c r="R3340" t="s">
        <v>117</v>
      </c>
      <c r="S3340" t="s">
        <v>118</v>
      </c>
      <c r="V3340" t="str">
        <f>_xlfn.XLOOKUP(UNIVERSO[[#This Row],[Ruta DN]],'[1]Cuota Ruta'!E:E,'[1]Cuota Ruta'!G:G)</f>
        <v>Cargar</v>
      </c>
    </row>
    <row r="3341" spans="1:22" x14ac:dyDescent="0.25">
      <c r="A3341" t="s">
        <v>98</v>
      </c>
      <c r="B3341" t="s">
        <v>696</v>
      </c>
      <c r="C3341">
        <v>2603407527</v>
      </c>
      <c r="D3341">
        <v>1203407527</v>
      </c>
      <c r="E3341" t="s">
        <v>54</v>
      </c>
      <c r="F3341" t="s">
        <v>697</v>
      </c>
      <c r="G3341" t="s">
        <v>794</v>
      </c>
      <c r="H3341" t="s">
        <v>5709</v>
      </c>
      <c r="I3341" t="s">
        <v>39</v>
      </c>
      <c r="J3341" t="s">
        <v>46</v>
      </c>
      <c r="K3341" t="s">
        <v>123</v>
      </c>
      <c r="L3341">
        <v>-90.627300000000005</v>
      </c>
      <c r="M3341">
        <v>14.525550000000001</v>
      </c>
      <c r="N3341">
        <v>14.54337833333333</v>
      </c>
      <c r="O3341">
        <v>-90.619718333333324</v>
      </c>
      <c r="P3341" t="s">
        <v>31</v>
      </c>
      <c r="Q3341" t="s">
        <v>2114</v>
      </c>
      <c r="R3341" t="s">
        <v>104</v>
      </c>
      <c r="S3341" t="s">
        <v>105</v>
      </c>
      <c r="V3341" t="str">
        <f>_xlfn.XLOOKUP(UNIVERSO[[#This Row],[Ruta DN]],'[1]Cuota Ruta'!E:E,'[1]Cuota Ruta'!G:G)</f>
        <v>Cargar</v>
      </c>
    </row>
    <row r="3342" spans="1:22" x14ac:dyDescent="0.25">
      <c r="A3342" t="s">
        <v>205</v>
      </c>
      <c r="B3342" t="s">
        <v>206</v>
      </c>
      <c r="C3342">
        <v>2603407532</v>
      </c>
      <c r="D3342">
        <v>1203407532</v>
      </c>
      <c r="E3342" t="s">
        <v>54</v>
      </c>
      <c r="F3342" t="s">
        <v>207</v>
      </c>
      <c r="G3342" t="s">
        <v>5710</v>
      </c>
      <c r="H3342" t="s">
        <v>5711</v>
      </c>
      <c r="I3342" t="s">
        <v>93</v>
      </c>
      <c r="J3342" t="s">
        <v>46</v>
      </c>
      <c r="K3342" t="s">
        <v>210</v>
      </c>
      <c r="L3342">
        <v>-90.381563999999997</v>
      </c>
      <c r="M3342">
        <v>14.082697</v>
      </c>
      <c r="N3342">
        <v>14.082768333333339</v>
      </c>
      <c r="O3342">
        <v>-90.381635000000003</v>
      </c>
      <c r="P3342" t="s">
        <v>31</v>
      </c>
      <c r="Q3342" t="s">
        <v>2114</v>
      </c>
      <c r="R3342" t="s">
        <v>211</v>
      </c>
      <c r="S3342" t="s">
        <v>212</v>
      </c>
      <c r="V3342" t="str">
        <f>_xlfn.XLOOKUP(UNIVERSO[[#This Row],[Ruta DN]],'[1]Cuota Ruta'!E:E,'[1]Cuota Ruta'!G:G)</f>
        <v>Cargar</v>
      </c>
    </row>
    <row r="3343" spans="1:22" x14ac:dyDescent="0.25">
      <c r="A3343" t="s">
        <v>22</v>
      </c>
      <c r="B3343" t="s">
        <v>225</v>
      </c>
      <c r="C3343">
        <v>2603407548</v>
      </c>
      <c r="D3343">
        <v>1203407548</v>
      </c>
      <c r="E3343" t="s">
        <v>54</v>
      </c>
      <c r="F3343" t="s">
        <v>226</v>
      </c>
      <c r="G3343" t="s">
        <v>249</v>
      </c>
      <c r="H3343" t="s">
        <v>5712</v>
      </c>
      <c r="I3343" t="s">
        <v>39</v>
      </c>
      <c r="J3343" t="s">
        <v>29</v>
      </c>
      <c r="K3343" t="s">
        <v>30</v>
      </c>
      <c r="L3343">
        <v>-90.454549999999998</v>
      </c>
      <c r="M3343">
        <v>14.656969</v>
      </c>
      <c r="N3343">
        <v>14.65699137</v>
      </c>
      <c r="O3343">
        <v>-90.454553739999994</v>
      </c>
      <c r="P3343" t="s">
        <v>31</v>
      </c>
      <c r="Q3343" t="s">
        <v>2114</v>
      </c>
      <c r="R3343" t="s">
        <v>33</v>
      </c>
      <c r="S3343" t="s">
        <v>34</v>
      </c>
      <c r="V3343" t="str">
        <f>_xlfn.XLOOKUP(UNIVERSO[[#This Row],[Ruta DN]],'[1]Cuota Ruta'!E:E,'[1]Cuota Ruta'!G:G)</f>
        <v>Cargar</v>
      </c>
    </row>
    <row r="3344" spans="1:22" x14ac:dyDescent="0.25">
      <c r="A3344" t="s">
        <v>111</v>
      </c>
      <c r="B3344" t="s">
        <v>820</v>
      </c>
      <c r="C3344">
        <v>2603323523</v>
      </c>
      <c r="D3344">
        <v>1203323523</v>
      </c>
      <c r="E3344" t="s">
        <v>54</v>
      </c>
      <c r="F3344" t="s">
        <v>821</v>
      </c>
      <c r="G3344" t="s">
        <v>5713</v>
      </c>
      <c r="H3344" t="s">
        <v>5714</v>
      </c>
      <c r="I3344" t="s">
        <v>39</v>
      </c>
      <c r="J3344" t="s">
        <v>29</v>
      </c>
      <c r="K3344" t="s">
        <v>204</v>
      </c>
      <c r="L3344">
        <v>-90.603149999999999</v>
      </c>
      <c r="M3344">
        <v>14.574469000000001</v>
      </c>
      <c r="N3344">
        <v>14.574469000000001</v>
      </c>
      <c r="O3344">
        <v>-90.603149999999999</v>
      </c>
      <c r="P3344" t="s">
        <v>31</v>
      </c>
      <c r="Q3344" t="s">
        <v>2114</v>
      </c>
      <c r="R3344" t="s">
        <v>117</v>
      </c>
      <c r="S3344" t="s">
        <v>118</v>
      </c>
      <c r="V3344" t="str">
        <f>_xlfn.XLOOKUP(UNIVERSO[[#This Row],[Ruta DN]],'[1]Cuota Ruta'!E:E,'[1]Cuota Ruta'!G:G)</f>
        <v>Cargar</v>
      </c>
    </row>
    <row r="3345" spans="1:22" x14ac:dyDescent="0.25">
      <c r="A3345" t="s">
        <v>286</v>
      </c>
      <c r="B3345" t="s">
        <v>1060</v>
      </c>
      <c r="C3345">
        <v>2603407570</v>
      </c>
      <c r="D3345">
        <v>1203407570</v>
      </c>
      <c r="E3345" t="s">
        <v>54</v>
      </c>
      <c r="F3345" t="s">
        <v>1061</v>
      </c>
      <c r="G3345" t="s">
        <v>794</v>
      </c>
      <c r="H3345" t="s">
        <v>5715</v>
      </c>
      <c r="I3345" t="s">
        <v>28</v>
      </c>
      <c r="J3345" t="s">
        <v>29</v>
      </c>
      <c r="K3345" t="s">
        <v>575</v>
      </c>
      <c r="L3345">
        <v>-89.902529999999999</v>
      </c>
      <c r="M3345">
        <v>14.293369999999999</v>
      </c>
      <c r="N3345">
        <v>14.293343333333331</v>
      </c>
      <c r="O3345">
        <v>-89.902455000000003</v>
      </c>
      <c r="P3345" t="s">
        <v>31</v>
      </c>
      <c r="Q3345" t="s">
        <v>2117</v>
      </c>
      <c r="R3345" t="s">
        <v>292</v>
      </c>
      <c r="S3345" t="s">
        <v>293</v>
      </c>
      <c r="V3345" t="str">
        <f>_xlfn.XLOOKUP(UNIVERSO[[#This Row],[Ruta DN]],'[1]Cuota Ruta'!E:E,'[1]Cuota Ruta'!G:G)</f>
        <v>Cargar</v>
      </c>
    </row>
    <row r="3346" spans="1:22" x14ac:dyDescent="0.25">
      <c r="A3346" t="s">
        <v>213</v>
      </c>
      <c r="B3346" t="s">
        <v>1286</v>
      </c>
      <c r="C3346">
        <v>2603407579</v>
      </c>
      <c r="D3346">
        <v>1203407579</v>
      </c>
      <c r="E3346" t="s">
        <v>54</v>
      </c>
      <c r="F3346" t="s">
        <v>1287</v>
      </c>
      <c r="G3346" t="s">
        <v>5716</v>
      </c>
      <c r="H3346" t="s">
        <v>5717</v>
      </c>
      <c r="I3346" t="s">
        <v>39</v>
      </c>
      <c r="J3346" t="s">
        <v>29</v>
      </c>
      <c r="K3346" t="s">
        <v>599</v>
      </c>
      <c r="L3346">
        <v>-90.848198699999998</v>
      </c>
      <c r="M3346">
        <v>14.619662</v>
      </c>
      <c r="N3346">
        <v>14.61971832</v>
      </c>
      <c r="O3346">
        <v>-90.847898609999987</v>
      </c>
      <c r="P3346" t="s">
        <v>31</v>
      </c>
      <c r="Q3346" t="s">
        <v>2119</v>
      </c>
      <c r="R3346" t="s">
        <v>219</v>
      </c>
      <c r="S3346" t="s">
        <v>220</v>
      </c>
      <c r="V3346" t="str">
        <f>_xlfn.XLOOKUP(UNIVERSO[[#This Row],[Ruta DN]],'[1]Cuota Ruta'!E:E,'[1]Cuota Ruta'!G:G)</f>
        <v>Cargar</v>
      </c>
    </row>
    <row r="3347" spans="1:22" x14ac:dyDescent="0.25">
      <c r="A3347" t="s">
        <v>22</v>
      </c>
      <c r="B3347" t="s">
        <v>81</v>
      </c>
      <c r="C3347">
        <v>2603407587</v>
      </c>
      <c r="D3347">
        <v>1203407587</v>
      </c>
      <c r="E3347" t="s">
        <v>54</v>
      </c>
      <c r="F3347" t="s">
        <v>82</v>
      </c>
      <c r="G3347" t="s">
        <v>3114</v>
      </c>
      <c r="H3347" t="s">
        <v>5718</v>
      </c>
      <c r="I3347" t="s">
        <v>28</v>
      </c>
      <c r="J3347" t="s">
        <v>46</v>
      </c>
      <c r="K3347" t="s">
        <v>80</v>
      </c>
      <c r="L3347">
        <v>-90.508300000000006</v>
      </c>
      <c r="M3347">
        <v>14.649728</v>
      </c>
      <c r="N3347">
        <v>14.64982169</v>
      </c>
      <c r="O3347">
        <v>-90.508354740000001</v>
      </c>
      <c r="P3347" t="s">
        <v>31</v>
      </c>
      <c r="Q3347" t="s">
        <v>2117</v>
      </c>
      <c r="R3347" t="s">
        <v>33</v>
      </c>
      <c r="S3347" t="s">
        <v>34</v>
      </c>
      <c r="T3347">
        <v>5</v>
      </c>
      <c r="V3347" t="str">
        <f>_xlfn.XLOOKUP(UNIVERSO[[#This Row],[Ruta DN]],'[1]Cuota Ruta'!E:E,'[1]Cuota Ruta'!G:G)</f>
        <v>Cargar</v>
      </c>
    </row>
    <row r="3348" spans="1:22" x14ac:dyDescent="0.25">
      <c r="A3348" t="s">
        <v>365</v>
      </c>
      <c r="B3348" t="s">
        <v>1000</v>
      </c>
      <c r="C3348">
        <v>2603407593</v>
      </c>
      <c r="D3348">
        <v>1203407593</v>
      </c>
      <c r="E3348" t="s">
        <v>54</v>
      </c>
      <c r="F3348" t="s">
        <v>1001</v>
      </c>
      <c r="G3348" t="s">
        <v>108</v>
      </c>
      <c r="H3348" t="s">
        <v>5719</v>
      </c>
      <c r="I3348" t="s">
        <v>39</v>
      </c>
      <c r="J3348" t="s">
        <v>46</v>
      </c>
      <c r="K3348" t="s">
        <v>370</v>
      </c>
      <c r="L3348">
        <v>-90.196853000000004</v>
      </c>
      <c r="M3348">
        <v>14.787535999999999</v>
      </c>
      <c r="N3348">
        <v>14.78750333333333</v>
      </c>
      <c r="O3348">
        <v>-90.196953333333326</v>
      </c>
      <c r="P3348" t="s">
        <v>31</v>
      </c>
      <c r="Q3348" t="s">
        <v>2114</v>
      </c>
      <c r="R3348" t="s">
        <v>371</v>
      </c>
      <c r="S3348" t="s">
        <v>372</v>
      </c>
      <c r="V3348" t="str">
        <f>_xlfn.XLOOKUP(UNIVERSO[[#This Row],[Ruta DN]],'[1]Cuota Ruta'!E:E,'[1]Cuota Ruta'!G:G)</f>
        <v>Cargar</v>
      </c>
    </row>
    <row r="3349" spans="1:22" x14ac:dyDescent="0.25">
      <c r="A3349" t="s">
        <v>22</v>
      </c>
      <c r="B3349" t="s">
        <v>49</v>
      </c>
      <c r="C3349">
        <v>2603407594</v>
      </c>
      <c r="D3349">
        <v>1203407594</v>
      </c>
      <c r="E3349" t="s">
        <v>54</v>
      </c>
      <c r="F3349" t="s">
        <v>50</v>
      </c>
      <c r="G3349" t="s">
        <v>260</v>
      </c>
      <c r="H3349" t="s">
        <v>5720</v>
      </c>
      <c r="I3349" t="s">
        <v>28</v>
      </c>
      <c r="J3349" t="s">
        <v>46</v>
      </c>
      <c r="K3349" t="s">
        <v>30</v>
      </c>
      <c r="L3349">
        <v>-90.456619000000003</v>
      </c>
      <c r="M3349">
        <v>14.658849999999999</v>
      </c>
      <c r="N3349">
        <v>14.658815069999999</v>
      </c>
      <c r="O3349">
        <v>-90.456623280000002</v>
      </c>
      <c r="P3349" t="s">
        <v>31</v>
      </c>
      <c r="Q3349" t="s">
        <v>2117</v>
      </c>
      <c r="R3349" t="s">
        <v>33</v>
      </c>
      <c r="S3349" t="s">
        <v>34</v>
      </c>
      <c r="V3349" t="str">
        <f>_xlfn.XLOOKUP(UNIVERSO[[#This Row],[Ruta DN]],'[1]Cuota Ruta'!E:E,'[1]Cuota Ruta'!G:G)</f>
        <v>Cargar</v>
      </c>
    </row>
    <row r="3350" spans="1:22" x14ac:dyDescent="0.25">
      <c r="A3350" t="s">
        <v>22</v>
      </c>
      <c r="B3350" t="s">
        <v>178</v>
      </c>
      <c r="C3350">
        <v>2603407604</v>
      </c>
      <c r="D3350">
        <v>1203407604</v>
      </c>
      <c r="E3350" t="s">
        <v>54</v>
      </c>
      <c r="F3350" t="s">
        <v>179</v>
      </c>
      <c r="G3350" t="s">
        <v>5721</v>
      </c>
      <c r="H3350" t="s">
        <v>5722</v>
      </c>
      <c r="I3350" t="s">
        <v>39</v>
      </c>
      <c r="J3350" t="s">
        <v>94</v>
      </c>
      <c r="K3350" t="s">
        <v>80</v>
      </c>
      <c r="L3350">
        <v>-90.515118999999999</v>
      </c>
      <c r="M3350">
        <v>14.636127999999999</v>
      </c>
      <c r="N3350">
        <v>14.636271476745611</v>
      </c>
      <c r="O3350">
        <v>-90.515213012695313</v>
      </c>
      <c r="P3350" t="s">
        <v>95</v>
      </c>
      <c r="Q3350" t="s">
        <v>2114</v>
      </c>
      <c r="R3350" t="s">
        <v>33</v>
      </c>
      <c r="S3350" t="s">
        <v>34</v>
      </c>
      <c r="V3350" t="str">
        <f>_xlfn.XLOOKUP(UNIVERSO[[#This Row],[Ruta DN]],'[1]Cuota Ruta'!E:E,'[1]Cuota Ruta'!G:G)</f>
        <v>Cargar</v>
      </c>
    </row>
    <row r="3351" spans="1:22" x14ac:dyDescent="0.25">
      <c r="A3351" t="s">
        <v>286</v>
      </c>
      <c r="B3351" t="s">
        <v>571</v>
      </c>
      <c r="C3351">
        <v>2603407621</v>
      </c>
      <c r="D3351">
        <v>1203407621</v>
      </c>
      <c r="E3351" t="s">
        <v>54</v>
      </c>
      <c r="F3351" t="s">
        <v>572</v>
      </c>
      <c r="G3351" t="s">
        <v>5723</v>
      </c>
      <c r="H3351" t="s">
        <v>5724</v>
      </c>
      <c r="I3351" t="s">
        <v>28</v>
      </c>
      <c r="J3351" t="s">
        <v>46</v>
      </c>
      <c r="K3351" t="s">
        <v>575</v>
      </c>
      <c r="L3351">
        <v>-89.893680000000003</v>
      </c>
      <c r="M3351">
        <v>14.28787</v>
      </c>
      <c r="N3351">
        <v>14.28802039</v>
      </c>
      <c r="O3351">
        <v>-89.893742419999995</v>
      </c>
      <c r="P3351" t="s">
        <v>31</v>
      </c>
      <c r="Q3351" t="s">
        <v>2117</v>
      </c>
      <c r="R3351" t="s">
        <v>292</v>
      </c>
      <c r="S3351" t="s">
        <v>293</v>
      </c>
      <c r="V3351" t="str">
        <f>_xlfn.XLOOKUP(UNIVERSO[[#This Row],[Ruta DN]],'[1]Cuota Ruta'!E:E,'[1]Cuota Ruta'!G:G)</f>
        <v>Cargar</v>
      </c>
    </row>
    <row r="3352" spans="1:22" x14ac:dyDescent="0.25">
      <c r="A3352" t="s">
        <v>98</v>
      </c>
      <c r="B3352" t="s">
        <v>299</v>
      </c>
      <c r="C3352">
        <v>2603407658</v>
      </c>
      <c r="D3352">
        <v>1203407658</v>
      </c>
      <c r="E3352" t="s">
        <v>54</v>
      </c>
      <c r="F3352" t="s">
        <v>300</v>
      </c>
      <c r="G3352" t="s">
        <v>108</v>
      </c>
      <c r="H3352" t="s">
        <v>5725</v>
      </c>
      <c r="I3352" t="s">
        <v>39</v>
      </c>
      <c r="J3352" t="s">
        <v>29</v>
      </c>
      <c r="K3352" t="s">
        <v>103</v>
      </c>
      <c r="L3352">
        <v>-90.546881299999995</v>
      </c>
      <c r="M3352">
        <v>14.522325</v>
      </c>
      <c r="N3352">
        <v>14.52237167</v>
      </c>
      <c r="O3352">
        <v>-90.546850000000006</v>
      </c>
      <c r="P3352" t="s">
        <v>31</v>
      </c>
      <c r="Q3352" t="s">
        <v>2114</v>
      </c>
      <c r="R3352" t="s">
        <v>104</v>
      </c>
      <c r="S3352" t="s">
        <v>105</v>
      </c>
      <c r="V3352" t="str">
        <f>_xlfn.XLOOKUP(UNIVERSO[[#This Row],[Ruta DN]],'[1]Cuota Ruta'!E:E,'[1]Cuota Ruta'!G:G)</f>
        <v>Cargar</v>
      </c>
    </row>
    <row r="3353" spans="1:22" x14ac:dyDescent="0.25">
      <c r="A3353" t="s">
        <v>111</v>
      </c>
      <c r="B3353" t="s">
        <v>471</v>
      </c>
      <c r="C3353">
        <v>2603323823</v>
      </c>
      <c r="D3353">
        <v>1203323823</v>
      </c>
      <c r="E3353" t="s">
        <v>54</v>
      </c>
      <c r="F3353" t="s">
        <v>472</v>
      </c>
      <c r="G3353" t="s">
        <v>65</v>
      </c>
      <c r="H3353" t="s">
        <v>5726</v>
      </c>
      <c r="I3353" t="s">
        <v>28</v>
      </c>
      <c r="J3353" t="s">
        <v>46</v>
      </c>
      <c r="K3353" t="s">
        <v>164</v>
      </c>
      <c r="L3353">
        <v>-90.527219000000002</v>
      </c>
      <c r="M3353">
        <v>14.56405</v>
      </c>
      <c r="N3353">
        <v>14.56405</v>
      </c>
      <c r="O3353">
        <v>-90.527219000000002</v>
      </c>
      <c r="P3353" t="s">
        <v>31</v>
      </c>
      <c r="Q3353" t="s">
        <v>2117</v>
      </c>
      <c r="R3353" t="s">
        <v>117</v>
      </c>
      <c r="S3353" t="s">
        <v>118</v>
      </c>
      <c r="V3353" t="str">
        <f>_xlfn.XLOOKUP(UNIVERSO[[#This Row],[Ruta DN]],'[1]Cuota Ruta'!E:E,'[1]Cuota Ruta'!G:G)</f>
        <v>Cargar</v>
      </c>
    </row>
    <row r="3354" spans="1:22" x14ac:dyDescent="0.25">
      <c r="A3354" t="s">
        <v>286</v>
      </c>
      <c r="B3354" t="s">
        <v>1051</v>
      </c>
      <c r="C3354">
        <v>2603407685</v>
      </c>
      <c r="D3354">
        <v>1203407685</v>
      </c>
      <c r="E3354" t="s">
        <v>54</v>
      </c>
      <c r="F3354" t="s">
        <v>1052</v>
      </c>
      <c r="G3354" t="s">
        <v>2610</v>
      </c>
      <c r="H3354" t="s">
        <v>5727</v>
      </c>
      <c r="I3354" t="s">
        <v>28</v>
      </c>
      <c r="J3354" t="s">
        <v>46</v>
      </c>
      <c r="K3354" t="s">
        <v>575</v>
      </c>
      <c r="L3354">
        <v>-90.009910000000005</v>
      </c>
      <c r="M3354">
        <v>14.1387</v>
      </c>
      <c r="N3354">
        <v>14.13877666666667</v>
      </c>
      <c r="O3354">
        <v>-90.009968333333333</v>
      </c>
      <c r="P3354" t="s">
        <v>31</v>
      </c>
      <c r="Q3354" t="s">
        <v>2114</v>
      </c>
      <c r="R3354" t="s">
        <v>292</v>
      </c>
      <c r="S3354" t="s">
        <v>293</v>
      </c>
      <c r="V3354" t="str">
        <f>_xlfn.XLOOKUP(UNIVERSO[[#This Row],[Ruta DN]],'[1]Cuota Ruta'!E:E,'[1]Cuota Ruta'!G:G)</f>
        <v>Cargar</v>
      </c>
    </row>
    <row r="3355" spans="1:22" x14ac:dyDescent="0.25">
      <c r="A3355" t="s">
        <v>128</v>
      </c>
      <c r="B3355" t="s">
        <v>761</v>
      </c>
      <c r="C3355">
        <v>2603407717</v>
      </c>
      <c r="D3355">
        <v>1203407717</v>
      </c>
      <c r="E3355" t="s">
        <v>54</v>
      </c>
      <c r="F3355" t="s">
        <v>762</v>
      </c>
      <c r="G3355" t="s">
        <v>5728</v>
      </c>
      <c r="H3355" t="s">
        <v>5729</v>
      </c>
      <c r="I3355" t="s">
        <v>39</v>
      </c>
      <c r="J3355" t="s">
        <v>237</v>
      </c>
      <c r="K3355" t="s">
        <v>133</v>
      </c>
      <c r="L3355">
        <v>-89.985849999999999</v>
      </c>
      <c r="M3355">
        <v>14.633419999999999</v>
      </c>
      <c r="N3355">
        <v>14.63344006</v>
      </c>
      <c r="O3355">
        <v>-89.985903059999998</v>
      </c>
      <c r="P3355" t="s">
        <v>95</v>
      </c>
      <c r="Q3355" t="s">
        <v>2117</v>
      </c>
      <c r="R3355" t="s">
        <v>134</v>
      </c>
      <c r="S3355" t="s">
        <v>135</v>
      </c>
      <c r="T3355">
        <v>13</v>
      </c>
      <c r="V3355" t="str">
        <f>_xlfn.XLOOKUP(UNIVERSO[[#This Row],[Ruta DN]],'[1]Cuota Ruta'!E:E,'[1]Cuota Ruta'!G:G)</f>
        <v>Cargar</v>
      </c>
    </row>
    <row r="3356" spans="1:22" x14ac:dyDescent="0.25">
      <c r="A3356" t="s">
        <v>286</v>
      </c>
      <c r="B3356" t="s">
        <v>571</v>
      </c>
      <c r="C3356">
        <v>2603407772</v>
      </c>
      <c r="D3356">
        <v>1203407772</v>
      </c>
      <c r="E3356" t="s">
        <v>54</v>
      </c>
      <c r="F3356" t="s">
        <v>572</v>
      </c>
      <c r="G3356" t="s">
        <v>411</v>
      </c>
      <c r="H3356" t="s">
        <v>5730</v>
      </c>
      <c r="I3356" t="s">
        <v>28</v>
      </c>
      <c r="J3356" t="s">
        <v>29</v>
      </c>
      <c r="K3356" t="s">
        <v>575</v>
      </c>
      <c r="L3356">
        <v>-89.898340000000005</v>
      </c>
      <c r="M3356">
        <v>14.30078</v>
      </c>
      <c r="N3356">
        <v>14.30065833333334</v>
      </c>
      <c r="O3356">
        <v>-89.898385000000005</v>
      </c>
      <c r="P3356" t="s">
        <v>31</v>
      </c>
      <c r="Q3356" t="s">
        <v>2117</v>
      </c>
      <c r="R3356" t="s">
        <v>292</v>
      </c>
      <c r="S3356" t="s">
        <v>293</v>
      </c>
      <c r="V3356" t="str">
        <f>_xlfn.XLOOKUP(UNIVERSO[[#This Row],[Ruta DN]],'[1]Cuota Ruta'!E:E,'[1]Cuota Ruta'!G:G)</f>
        <v>Cargar</v>
      </c>
    </row>
    <row r="3357" spans="1:22" x14ac:dyDescent="0.25">
      <c r="A3357" t="s">
        <v>98</v>
      </c>
      <c r="B3357" t="s">
        <v>136</v>
      </c>
      <c r="C3357">
        <v>2603407779</v>
      </c>
      <c r="D3357">
        <v>1203407779</v>
      </c>
      <c r="E3357" t="s">
        <v>54</v>
      </c>
      <c r="F3357" t="s">
        <v>137</v>
      </c>
      <c r="G3357" t="s">
        <v>1997</v>
      </c>
      <c r="H3357" t="s">
        <v>5731</v>
      </c>
      <c r="I3357" t="s">
        <v>39</v>
      </c>
      <c r="J3357" t="s">
        <v>29</v>
      </c>
      <c r="K3357" t="s">
        <v>123</v>
      </c>
      <c r="L3357">
        <v>-90.597178</v>
      </c>
      <c r="M3357">
        <v>14.533818999999999</v>
      </c>
      <c r="N3357">
        <v>14.53380243</v>
      </c>
      <c r="O3357">
        <v>-90.597452500000003</v>
      </c>
      <c r="P3357" t="s">
        <v>31</v>
      </c>
      <c r="Q3357" t="s">
        <v>2114</v>
      </c>
      <c r="R3357" t="s">
        <v>104</v>
      </c>
      <c r="S3357" t="s">
        <v>105</v>
      </c>
      <c r="V3357" t="str">
        <f>_xlfn.XLOOKUP(UNIVERSO[[#This Row],[Ruta DN]],'[1]Cuota Ruta'!E:E,'[1]Cuota Ruta'!G:G)</f>
        <v>Cargar</v>
      </c>
    </row>
    <row r="3358" spans="1:22" x14ac:dyDescent="0.25">
      <c r="A3358" t="s">
        <v>22</v>
      </c>
      <c r="B3358" t="s">
        <v>35</v>
      </c>
      <c r="C3358">
        <v>2603323943</v>
      </c>
      <c r="D3358">
        <v>1203323943</v>
      </c>
      <c r="E3358" t="s">
        <v>54</v>
      </c>
      <c r="F3358" t="s">
        <v>36</v>
      </c>
      <c r="G3358" t="s">
        <v>78</v>
      </c>
      <c r="H3358" t="s">
        <v>5732</v>
      </c>
      <c r="I3358" t="s">
        <v>39</v>
      </c>
      <c r="J3358" t="s">
        <v>46</v>
      </c>
      <c r="K3358" t="s">
        <v>30</v>
      </c>
      <c r="L3358">
        <v>-90.488388999999998</v>
      </c>
      <c r="M3358">
        <v>14.682928</v>
      </c>
      <c r="N3358">
        <v>14.682928</v>
      </c>
      <c r="O3358">
        <v>-90.488388999999998</v>
      </c>
      <c r="P3358" t="s">
        <v>31</v>
      </c>
      <c r="Q3358" t="s">
        <v>2114</v>
      </c>
      <c r="R3358" t="s">
        <v>33</v>
      </c>
      <c r="S3358" t="s">
        <v>34</v>
      </c>
      <c r="V3358" t="str">
        <f>_xlfn.XLOOKUP(UNIVERSO[[#This Row],[Ruta DN]],'[1]Cuota Ruta'!E:E,'[1]Cuota Ruta'!G:G)</f>
        <v>Cargar</v>
      </c>
    </row>
    <row r="3359" spans="1:22" x14ac:dyDescent="0.25">
      <c r="A3359" t="s">
        <v>286</v>
      </c>
      <c r="B3359" t="s">
        <v>1060</v>
      </c>
      <c r="C3359">
        <v>2603407784</v>
      </c>
      <c r="D3359">
        <v>1203407784</v>
      </c>
      <c r="E3359" t="s">
        <v>54</v>
      </c>
      <c r="F3359" t="s">
        <v>1061</v>
      </c>
      <c r="G3359" t="s">
        <v>580</v>
      </c>
      <c r="H3359" t="s">
        <v>5733</v>
      </c>
      <c r="I3359" t="s">
        <v>28</v>
      </c>
      <c r="J3359" t="s">
        <v>46</v>
      </c>
      <c r="K3359" t="s">
        <v>575</v>
      </c>
      <c r="L3359">
        <v>-89.896370000000005</v>
      </c>
      <c r="M3359">
        <v>14.29021</v>
      </c>
      <c r="N3359">
        <v>14.290283333333329</v>
      </c>
      <c r="O3359">
        <v>-89.896358333333325</v>
      </c>
      <c r="P3359" t="s">
        <v>31</v>
      </c>
      <c r="Q3359" t="s">
        <v>2114</v>
      </c>
      <c r="R3359" t="s">
        <v>292</v>
      </c>
      <c r="S3359" t="s">
        <v>293</v>
      </c>
      <c r="V3359" t="str">
        <f>_xlfn.XLOOKUP(UNIVERSO[[#This Row],[Ruta DN]],'[1]Cuota Ruta'!E:E,'[1]Cuota Ruta'!G:G)</f>
        <v>Cargar</v>
      </c>
    </row>
    <row r="3360" spans="1:22" x14ac:dyDescent="0.25">
      <c r="A3360" t="s">
        <v>286</v>
      </c>
      <c r="B3360" t="s">
        <v>1051</v>
      </c>
      <c r="C3360">
        <v>2603407796</v>
      </c>
      <c r="D3360">
        <v>1203407796</v>
      </c>
      <c r="E3360" t="s">
        <v>54</v>
      </c>
      <c r="F3360" t="s">
        <v>1052</v>
      </c>
      <c r="G3360" t="s">
        <v>5734</v>
      </c>
      <c r="H3360" t="s">
        <v>5735</v>
      </c>
      <c r="I3360" t="s">
        <v>39</v>
      </c>
      <c r="J3360" t="s">
        <v>46</v>
      </c>
      <c r="K3360" t="s">
        <v>575</v>
      </c>
      <c r="L3360">
        <v>-90.008160000000004</v>
      </c>
      <c r="M3360">
        <v>14.13536</v>
      </c>
      <c r="N3360">
        <v>14.1346715</v>
      </c>
      <c r="O3360">
        <v>-90.008586399999999</v>
      </c>
      <c r="P3360" t="s">
        <v>31</v>
      </c>
      <c r="Q3360" t="s">
        <v>2114</v>
      </c>
      <c r="R3360" t="s">
        <v>292</v>
      </c>
      <c r="S3360" t="s">
        <v>293</v>
      </c>
      <c r="V3360" t="str">
        <f>_xlfn.XLOOKUP(UNIVERSO[[#This Row],[Ruta DN]],'[1]Cuota Ruta'!E:E,'[1]Cuota Ruta'!G:G)</f>
        <v>Cargar</v>
      </c>
    </row>
    <row r="3361" spans="1:22" x14ac:dyDescent="0.25">
      <c r="A3361" t="s">
        <v>1141</v>
      </c>
      <c r="B3361" t="s">
        <v>1175</v>
      </c>
      <c r="C3361">
        <v>2603407802</v>
      </c>
      <c r="D3361">
        <v>1203407802</v>
      </c>
      <c r="E3361" t="s">
        <v>54</v>
      </c>
      <c r="F3361" t="s">
        <v>1176</v>
      </c>
      <c r="G3361" t="s">
        <v>5736</v>
      </c>
      <c r="H3361" t="s">
        <v>5737</v>
      </c>
      <c r="I3361" t="s">
        <v>39</v>
      </c>
      <c r="J3361" t="s">
        <v>29</v>
      </c>
      <c r="K3361" t="s">
        <v>1146</v>
      </c>
      <c r="L3361">
        <v>-90.308631000000005</v>
      </c>
      <c r="M3361">
        <v>14.273386</v>
      </c>
      <c r="N3361">
        <v>14.27372166666667</v>
      </c>
      <c r="O3361">
        <v>-90.308634999999995</v>
      </c>
      <c r="P3361" t="s">
        <v>31</v>
      </c>
      <c r="Q3361" t="s">
        <v>2114</v>
      </c>
      <c r="R3361" t="s">
        <v>1147</v>
      </c>
      <c r="S3361" t="s">
        <v>1148</v>
      </c>
      <c r="V3361" t="str">
        <f>_xlfn.XLOOKUP(UNIVERSO[[#This Row],[Ruta DN]],'[1]Cuota Ruta'!E:E,'[1]Cuota Ruta'!G:G)</f>
        <v>Cargar</v>
      </c>
    </row>
    <row r="3362" spans="1:22" x14ac:dyDescent="0.25">
      <c r="A3362" t="s">
        <v>1141</v>
      </c>
      <c r="B3362" t="s">
        <v>1372</v>
      </c>
      <c r="C3362">
        <v>2603407807</v>
      </c>
      <c r="D3362">
        <v>1203407807</v>
      </c>
      <c r="E3362" t="s">
        <v>54</v>
      </c>
      <c r="F3362" t="s">
        <v>1373</v>
      </c>
      <c r="G3362" t="s">
        <v>5738</v>
      </c>
      <c r="H3362" t="s">
        <v>5739</v>
      </c>
      <c r="I3362" t="s">
        <v>39</v>
      </c>
      <c r="J3362" t="s">
        <v>29</v>
      </c>
      <c r="K3362" t="s">
        <v>1146</v>
      </c>
      <c r="L3362">
        <v>-90.273180999999994</v>
      </c>
      <c r="M3362">
        <v>14.394596999999999</v>
      </c>
      <c r="N3362">
        <v>14.388368209999999</v>
      </c>
      <c r="O3362">
        <v>-90.279404020000001</v>
      </c>
      <c r="P3362" t="s">
        <v>31</v>
      </c>
      <c r="Q3362" t="s">
        <v>2117</v>
      </c>
      <c r="R3362" t="s">
        <v>1147</v>
      </c>
      <c r="S3362" t="s">
        <v>1148</v>
      </c>
      <c r="V3362" t="str">
        <f>_xlfn.XLOOKUP(UNIVERSO[[#This Row],[Ruta DN]],'[1]Cuota Ruta'!E:E,'[1]Cuota Ruta'!G:G)</f>
        <v>Cargar</v>
      </c>
    </row>
    <row r="3363" spans="1:22" x14ac:dyDescent="0.25">
      <c r="A3363" t="s">
        <v>111</v>
      </c>
      <c r="B3363" t="s">
        <v>789</v>
      </c>
      <c r="C3363">
        <v>2603407821</v>
      </c>
      <c r="D3363">
        <v>1203407821</v>
      </c>
      <c r="E3363" t="s">
        <v>54</v>
      </c>
      <c r="F3363" t="s">
        <v>790</v>
      </c>
      <c r="G3363" t="s">
        <v>5740</v>
      </c>
      <c r="H3363" t="s">
        <v>5741</v>
      </c>
      <c r="I3363" t="s">
        <v>28</v>
      </c>
      <c r="J3363" t="s">
        <v>29</v>
      </c>
      <c r="K3363" t="s">
        <v>164</v>
      </c>
      <c r="L3363">
        <v>-90.525519000000003</v>
      </c>
      <c r="M3363">
        <v>14.604018999999999</v>
      </c>
      <c r="N3363">
        <v>14.60408879</v>
      </c>
      <c r="O3363">
        <v>-90.525581160000002</v>
      </c>
      <c r="P3363" t="s">
        <v>31</v>
      </c>
      <c r="Q3363" t="s">
        <v>2117</v>
      </c>
      <c r="R3363" t="s">
        <v>117</v>
      </c>
      <c r="S3363" t="s">
        <v>118</v>
      </c>
      <c r="V3363" t="str">
        <f>_xlfn.XLOOKUP(UNIVERSO[[#This Row],[Ruta DN]],'[1]Cuota Ruta'!E:E,'[1]Cuota Ruta'!G:G)</f>
        <v>Cargar</v>
      </c>
    </row>
    <row r="3364" spans="1:22" x14ac:dyDescent="0.25">
      <c r="A3364" t="s">
        <v>111</v>
      </c>
      <c r="B3364" t="s">
        <v>542</v>
      </c>
      <c r="C3364">
        <v>2603324100</v>
      </c>
      <c r="D3364">
        <v>1203324100</v>
      </c>
      <c r="E3364" t="s">
        <v>54</v>
      </c>
      <c r="F3364" t="s">
        <v>543</v>
      </c>
      <c r="G3364" t="s">
        <v>5742</v>
      </c>
      <c r="H3364" t="s">
        <v>5743</v>
      </c>
      <c r="I3364" t="s">
        <v>39</v>
      </c>
      <c r="J3364" t="s">
        <v>29</v>
      </c>
      <c r="K3364" t="s">
        <v>157</v>
      </c>
      <c r="L3364">
        <v>-90.530349999999999</v>
      </c>
      <c r="M3364">
        <v>14.617618999999999</v>
      </c>
      <c r="N3364">
        <v>14.617618999999999</v>
      </c>
      <c r="O3364">
        <v>-90.530349999999999</v>
      </c>
      <c r="P3364" t="s">
        <v>31</v>
      </c>
      <c r="Q3364" t="s">
        <v>2114</v>
      </c>
      <c r="R3364" t="s">
        <v>117</v>
      </c>
      <c r="S3364" t="s">
        <v>118</v>
      </c>
      <c r="V3364" t="str">
        <f>_xlfn.XLOOKUP(UNIVERSO[[#This Row],[Ruta DN]],'[1]Cuota Ruta'!E:E,'[1]Cuota Ruta'!G:G)</f>
        <v>Cargar</v>
      </c>
    </row>
    <row r="3365" spans="1:22" x14ac:dyDescent="0.25">
      <c r="A3365" t="s">
        <v>111</v>
      </c>
      <c r="B3365" t="s">
        <v>192</v>
      </c>
      <c r="C3365">
        <v>2603324112</v>
      </c>
      <c r="D3365">
        <v>1203324112</v>
      </c>
      <c r="E3365" t="s">
        <v>54</v>
      </c>
      <c r="F3365" t="s">
        <v>193</v>
      </c>
      <c r="G3365" t="s">
        <v>78</v>
      </c>
      <c r="H3365" t="s">
        <v>5744</v>
      </c>
      <c r="I3365" t="s">
        <v>39</v>
      </c>
      <c r="J3365" t="s">
        <v>29</v>
      </c>
      <c r="K3365" t="s">
        <v>164</v>
      </c>
      <c r="L3365">
        <v>-90.501239299999995</v>
      </c>
      <c r="M3365">
        <v>14.5884588</v>
      </c>
      <c r="N3365">
        <v>14.5884588</v>
      </c>
      <c r="O3365">
        <v>-90.501239299999995</v>
      </c>
      <c r="P3365" t="s">
        <v>31</v>
      </c>
      <c r="Q3365" t="s">
        <v>2114</v>
      </c>
      <c r="R3365" t="s">
        <v>117</v>
      </c>
      <c r="S3365" t="s">
        <v>118</v>
      </c>
      <c r="V3365" t="str">
        <f>_xlfn.XLOOKUP(UNIVERSO[[#This Row],[Ruta DN]],'[1]Cuota Ruta'!E:E,'[1]Cuota Ruta'!G:G)</f>
        <v>Cargar</v>
      </c>
    </row>
    <row r="3366" spans="1:22" x14ac:dyDescent="0.25">
      <c r="A3366" t="s">
        <v>98</v>
      </c>
      <c r="B3366" t="s">
        <v>1414</v>
      </c>
      <c r="C3366">
        <v>2603407866</v>
      </c>
      <c r="D3366">
        <v>1203407866</v>
      </c>
      <c r="E3366" t="s">
        <v>54</v>
      </c>
      <c r="F3366" t="s">
        <v>1415</v>
      </c>
      <c r="G3366" t="s">
        <v>5745</v>
      </c>
      <c r="H3366" t="s">
        <v>5746</v>
      </c>
      <c r="I3366" t="s">
        <v>28</v>
      </c>
      <c r="J3366" t="s">
        <v>29</v>
      </c>
      <c r="K3366" t="s">
        <v>123</v>
      </c>
      <c r="L3366">
        <v>-90.564819</v>
      </c>
      <c r="M3366">
        <v>14.505027999999999</v>
      </c>
      <c r="N3366">
        <v>14.505048329999999</v>
      </c>
      <c r="O3366">
        <v>-90.564836670000005</v>
      </c>
      <c r="P3366" t="s">
        <v>31</v>
      </c>
      <c r="Q3366" t="s">
        <v>2114</v>
      </c>
      <c r="R3366" t="s">
        <v>104</v>
      </c>
      <c r="S3366" t="s">
        <v>105</v>
      </c>
      <c r="V3366" t="str">
        <f>_xlfn.XLOOKUP(UNIVERSO[[#This Row],[Ruta DN]],'[1]Cuota Ruta'!E:E,'[1]Cuota Ruta'!G:G)</f>
        <v>Cargar</v>
      </c>
    </row>
    <row r="3367" spans="1:22" x14ac:dyDescent="0.25">
      <c r="A3367" t="s">
        <v>111</v>
      </c>
      <c r="B3367" t="s">
        <v>499</v>
      </c>
      <c r="C3367">
        <v>2603407892</v>
      </c>
      <c r="D3367">
        <v>1203407892</v>
      </c>
      <c r="E3367" t="s">
        <v>54</v>
      </c>
      <c r="F3367" t="s">
        <v>500</v>
      </c>
      <c r="G3367" t="s">
        <v>5747</v>
      </c>
      <c r="H3367" t="s">
        <v>5748</v>
      </c>
      <c r="I3367" t="s">
        <v>28</v>
      </c>
      <c r="J3367" t="s">
        <v>29</v>
      </c>
      <c r="K3367" t="s">
        <v>173</v>
      </c>
      <c r="L3367">
        <v>-90.545175</v>
      </c>
      <c r="M3367">
        <v>14.677469</v>
      </c>
      <c r="N3367">
        <v>14.67744167</v>
      </c>
      <c r="O3367">
        <v>-90.545108330000005</v>
      </c>
      <c r="P3367" t="s">
        <v>31</v>
      </c>
      <c r="Q3367" t="s">
        <v>2114</v>
      </c>
      <c r="R3367" t="s">
        <v>117</v>
      </c>
      <c r="S3367" t="s">
        <v>118</v>
      </c>
      <c r="V3367" t="str">
        <f>_xlfn.XLOOKUP(UNIVERSO[[#This Row],[Ruta DN]],'[1]Cuota Ruta'!E:E,'[1]Cuota Ruta'!G:G)</f>
        <v>Cargar</v>
      </c>
    </row>
    <row r="3368" spans="1:22" x14ac:dyDescent="0.25">
      <c r="A3368" t="s">
        <v>98</v>
      </c>
      <c r="B3368" t="s">
        <v>396</v>
      </c>
      <c r="C3368">
        <v>2603407927</v>
      </c>
      <c r="D3368">
        <v>1203407927</v>
      </c>
      <c r="E3368" t="s">
        <v>54</v>
      </c>
      <c r="F3368" t="s">
        <v>397</v>
      </c>
      <c r="G3368" t="s">
        <v>588</v>
      </c>
      <c r="H3368" t="s">
        <v>5749</v>
      </c>
      <c r="I3368" t="s">
        <v>28</v>
      </c>
      <c r="J3368" t="s">
        <v>29</v>
      </c>
      <c r="K3368" t="s">
        <v>123</v>
      </c>
      <c r="L3368">
        <v>-90.578918999999999</v>
      </c>
      <c r="M3368">
        <v>14.522828000000001</v>
      </c>
      <c r="N3368">
        <v>14.52291295</v>
      </c>
      <c r="O3368">
        <v>-90.579096469999996</v>
      </c>
      <c r="P3368" t="s">
        <v>31</v>
      </c>
      <c r="Q3368" t="s">
        <v>2117</v>
      </c>
      <c r="R3368" t="s">
        <v>104</v>
      </c>
      <c r="S3368" t="s">
        <v>105</v>
      </c>
      <c r="V3368" t="str">
        <f>_xlfn.XLOOKUP(UNIVERSO[[#This Row],[Ruta DN]],'[1]Cuota Ruta'!E:E,'[1]Cuota Ruta'!G:G)</f>
        <v>Cargar</v>
      </c>
    </row>
    <row r="3369" spans="1:22" x14ac:dyDescent="0.25">
      <c r="A3369" t="s">
        <v>1141</v>
      </c>
      <c r="B3369" t="s">
        <v>1439</v>
      </c>
      <c r="C3369">
        <v>2603407983</v>
      </c>
      <c r="D3369">
        <v>1203407983</v>
      </c>
      <c r="E3369" t="s">
        <v>54</v>
      </c>
      <c r="F3369" t="s">
        <v>1440</v>
      </c>
      <c r="G3369" t="s">
        <v>5750</v>
      </c>
      <c r="H3369" t="s">
        <v>5751</v>
      </c>
      <c r="I3369" t="s">
        <v>39</v>
      </c>
      <c r="J3369" t="s">
        <v>29</v>
      </c>
      <c r="K3369" t="s">
        <v>1146</v>
      </c>
      <c r="L3369">
        <v>-90.295572000000007</v>
      </c>
      <c r="M3369">
        <v>14.273213999999999</v>
      </c>
      <c r="N3369">
        <v>14.27324761636555</v>
      </c>
      <c r="O3369">
        <v>-90.295546408742666</v>
      </c>
      <c r="P3369" t="s">
        <v>31</v>
      </c>
      <c r="Q3369" t="s">
        <v>2114</v>
      </c>
      <c r="R3369" t="s">
        <v>1147</v>
      </c>
      <c r="S3369" t="s">
        <v>1148</v>
      </c>
      <c r="V3369" t="str">
        <f>_xlfn.XLOOKUP(UNIVERSO[[#This Row],[Ruta DN]],'[1]Cuota Ruta'!E:E,'[1]Cuota Ruta'!G:G)</f>
        <v>Cargar</v>
      </c>
    </row>
    <row r="3370" spans="1:22" x14ac:dyDescent="0.25">
      <c r="A3370" t="s">
        <v>128</v>
      </c>
      <c r="B3370" t="s">
        <v>129</v>
      </c>
      <c r="C3370">
        <v>2603408007</v>
      </c>
      <c r="D3370">
        <v>1203408007</v>
      </c>
      <c r="E3370" t="s">
        <v>54</v>
      </c>
      <c r="F3370" t="s">
        <v>130</v>
      </c>
      <c r="G3370" t="s">
        <v>5752</v>
      </c>
      <c r="H3370" t="s">
        <v>3056</v>
      </c>
      <c r="I3370" t="s">
        <v>39</v>
      </c>
      <c r="J3370" t="s">
        <v>46</v>
      </c>
      <c r="K3370" t="s">
        <v>133</v>
      </c>
      <c r="L3370">
        <v>-89.977410000000006</v>
      </c>
      <c r="M3370">
        <v>14.62496</v>
      </c>
      <c r="N3370">
        <v>14.624990589999999</v>
      </c>
      <c r="O3370">
        <v>-89.977350970000003</v>
      </c>
      <c r="P3370" t="s">
        <v>31</v>
      </c>
      <c r="Q3370" t="s">
        <v>2117</v>
      </c>
      <c r="R3370" t="s">
        <v>134</v>
      </c>
      <c r="S3370" t="s">
        <v>135</v>
      </c>
      <c r="V3370" t="str">
        <f>_xlfn.XLOOKUP(UNIVERSO[[#This Row],[Ruta DN]],'[1]Cuota Ruta'!E:E,'[1]Cuota Ruta'!G:G)</f>
        <v>Cargar</v>
      </c>
    </row>
    <row r="3371" spans="1:22" x14ac:dyDescent="0.25">
      <c r="A3371" t="s">
        <v>98</v>
      </c>
      <c r="B3371" t="s">
        <v>830</v>
      </c>
      <c r="C3371">
        <v>2603408053</v>
      </c>
      <c r="D3371">
        <v>1203408053</v>
      </c>
      <c r="E3371" t="s">
        <v>54</v>
      </c>
      <c r="F3371" t="s">
        <v>831</v>
      </c>
      <c r="G3371" t="s">
        <v>5753</v>
      </c>
      <c r="H3371" t="s">
        <v>5754</v>
      </c>
      <c r="I3371" t="s">
        <v>39</v>
      </c>
      <c r="J3371" t="s">
        <v>29</v>
      </c>
      <c r="K3371" t="s">
        <v>110</v>
      </c>
      <c r="L3371">
        <v>-90.708612000000002</v>
      </c>
      <c r="M3371">
        <v>14.393979</v>
      </c>
      <c r="N3371">
        <v>14.3939956</v>
      </c>
      <c r="O3371">
        <v>-90.708675240000005</v>
      </c>
      <c r="P3371" t="s">
        <v>31</v>
      </c>
      <c r="Q3371" t="s">
        <v>2114</v>
      </c>
      <c r="R3371" t="s">
        <v>104</v>
      </c>
      <c r="S3371" t="s">
        <v>105</v>
      </c>
      <c r="V3371" t="str">
        <f>_xlfn.XLOOKUP(UNIVERSO[[#This Row],[Ruta DN]],'[1]Cuota Ruta'!E:E,'[1]Cuota Ruta'!G:G)</f>
        <v>Cargar</v>
      </c>
    </row>
    <row r="3372" spans="1:22" x14ac:dyDescent="0.25">
      <c r="A3372" t="s">
        <v>98</v>
      </c>
      <c r="B3372" t="s">
        <v>691</v>
      </c>
      <c r="C3372">
        <v>2603408081</v>
      </c>
      <c r="D3372">
        <v>1203408081</v>
      </c>
      <c r="E3372" t="s">
        <v>54</v>
      </c>
      <c r="F3372" t="s">
        <v>692</v>
      </c>
      <c r="G3372" t="s">
        <v>78</v>
      </c>
      <c r="H3372" t="s">
        <v>5755</v>
      </c>
      <c r="I3372" t="s">
        <v>28</v>
      </c>
      <c r="J3372" t="s">
        <v>29</v>
      </c>
      <c r="K3372" t="s">
        <v>110</v>
      </c>
      <c r="L3372">
        <v>-90.700227999999996</v>
      </c>
      <c r="M3372">
        <v>14.404439</v>
      </c>
      <c r="N3372">
        <v>14.61081298</v>
      </c>
      <c r="O3372">
        <v>-90.501743619999999</v>
      </c>
      <c r="P3372" t="s">
        <v>31</v>
      </c>
      <c r="Q3372" t="s">
        <v>2117</v>
      </c>
      <c r="R3372" t="s">
        <v>104</v>
      </c>
      <c r="S3372" t="s">
        <v>105</v>
      </c>
      <c r="V3372" t="str">
        <f>_xlfn.XLOOKUP(UNIVERSO[[#This Row],[Ruta DN]],'[1]Cuota Ruta'!E:E,'[1]Cuota Ruta'!G:G)</f>
        <v>Cargar</v>
      </c>
    </row>
    <row r="3373" spans="1:22" x14ac:dyDescent="0.25">
      <c r="A3373" t="s">
        <v>111</v>
      </c>
      <c r="B3373" t="s">
        <v>499</v>
      </c>
      <c r="C3373">
        <v>2603324313</v>
      </c>
      <c r="D3373">
        <v>1203324313</v>
      </c>
      <c r="E3373" t="s">
        <v>54</v>
      </c>
      <c r="F3373" t="s">
        <v>500</v>
      </c>
      <c r="G3373" t="s">
        <v>1053</v>
      </c>
      <c r="H3373" t="s">
        <v>5756</v>
      </c>
      <c r="I3373" t="s">
        <v>39</v>
      </c>
      <c r="J3373" t="s">
        <v>29</v>
      </c>
      <c r="K3373" t="s">
        <v>173</v>
      </c>
      <c r="L3373">
        <v>-90.547505999999998</v>
      </c>
      <c r="M3373">
        <v>14.674331</v>
      </c>
      <c r="N3373">
        <v>14.674331</v>
      </c>
      <c r="O3373">
        <v>-90.547505999999998</v>
      </c>
      <c r="P3373" t="s">
        <v>31</v>
      </c>
      <c r="Q3373" t="s">
        <v>2114</v>
      </c>
      <c r="R3373" t="s">
        <v>117</v>
      </c>
      <c r="S3373" t="s">
        <v>118</v>
      </c>
      <c r="V3373" t="str">
        <f>_xlfn.XLOOKUP(UNIVERSO[[#This Row],[Ruta DN]],'[1]Cuota Ruta'!E:E,'[1]Cuota Ruta'!G:G)</f>
        <v>Cargar</v>
      </c>
    </row>
    <row r="3374" spans="1:22" x14ac:dyDescent="0.25">
      <c r="A3374" t="s">
        <v>111</v>
      </c>
      <c r="B3374" t="s">
        <v>112</v>
      </c>
      <c r="C3374">
        <v>2603324319</v>
      </c>
      <c r="D3374">
        <v>1203324319</v>
      </c>
      <c r="E3374" t="s">
        <v>54</v>
      </c>
      <c r="F3374" t="s">
        <v>113</v>
      </c>
      <c r="G3374" t="s">
        <v>5757</v>
      </c>
      <c r="H3374" t="s">
        <v>5758</v>
      </c>
      <c r="I3374" t="s">
        <v>39</v>
      </c>
      <c r="J3374" t="s">
        <v>29</v>
      </c>
      <c r="K3374" t="s">
        <v>116</v>
      </c>
      <c r="L3374">
        <v>-90.580578000000003</v>
      </c>
      <c r="M3374">
        <v>14.653986</v>
      </c>
      <c r="N3374">
        <v>14.653986</v>
      </c>
      <c r="O3374">
        <v>-90.580578000000003</v>
      </c>
      <c r="P3374" t="s">
        <v>31</v>
      </c>
      <c r="Q3374" t="s">
        <v>2114</v>
      </c>
      <c r="R3374" t="s">
        <v>117</v>
      </c>
      <c r="S3374" t="s">
        <v>118</v>
      </c>
      <c r="V3374" t="str">
        <f>_xlfn.XLOOKUP(UNIVERSO[[#This Row],[Ruta DN]],'[1]Cuota Ruta'!E:E,'[1]Cuota Ruta'!G:G)</f>
        <v>Cargar</v>
      </c>
    </row>
    <row r="3375" spans="1:22" x14ac:dyDescent="0.25">
      <c r="A3375" t="s">
        <v>111</v>
      </c>
      <c r="B3375" t="s">
        <v>1814</v>
      </c>
      <c r="C3375">
        <v>2603324357</v>
      </c>
      <c r="D3375">
        <v>1203324357</v>
      </c>
      <c r="E3375" t="s">
        <v>54</v>
      </c>
      <c r="F3375" t="s">
        <v>1815</v>
      </c>
      <c r="G3375" t="s">
        <v>683</v>
      </c>
      <c r="H3375" t="s">
        <v>5759</v>
      </c>
      <c r="I3375" t="s">
        <v>93</v>
      </c>
      <c r="J3375" t="s">
        <v>29</v>
      </c>
      <c r="K3375" t="s">
        <v>157</v>
      </c>
      <c r="L3375">
        <v>-90.535578000000001</v>
      </c>
      <c r="M3375">
        <v>14.611008</v>
      </c>
      <c r="N3375">
        <v>14.611008</v>
      </c>
      <c r="O3375">
        <v>-90.535578000000001</v>
      </c>
      <c r="P3375" t="s">
        <v>31</v>
      </c>
      <c r="Q3375" t="s">
        <v>2114</v>
      </c>
      <c r="R3375" t="s">
        <v>117</v>
      </c>
      <c r="S3375" t="s">
        <v>118</v>
      </c>
      <c r="V3375" t="str">
        <f>_xlfn.XLOOKUP(UNIVERSO[[#This Row],[Ruta DN]],'[1]Cuota Ruta'!E:E,'[1]Cuota Ruta'!G:G)</f>
        <v>Cargar</v>
      </c>
    </row>
    <row r="3376" spans="1:22" x14ac:dyDescent="0.25">
      <c r="A3376" t="s">
        <v>98</v>
      </c>
      <c r="B3376" t="s">
        <v>830</v>
      </c>
      <c r="C3376">
        <v>2603408247</v>
      </c>
      <c r="D3376">
        <v>1203408247</v>
      </c>
      <c r="E3376" t="s">
        <v>54</v>
      </c>
      <c r="F3376" t="s">
        <v>831</v>
      </c>
      <c r="G3376" t="s">
        <v>5760</v>
      </c>
      <c r="H3376" t="s">
        <v>5761</v>
      </c>
      <c r="I3376" t="s">
        <v>39</v>
      </c>
      <c r="J3376" t="s">
        <v>29</v>
      </c>
      <c r="K3376" t="s">
        <v>110</v>
      </c>
      <c r="L3376">
        <v>-90.694928000000004</v>
      </c>
      <c r="M3376">
        <v>14.410169</v>
      </c>
      <c r="N3376">
        <v>14.405627320000001</v>
      </c>
      <c r="O3376">
        <v>-90.690724360000004</v>
      </c>
      <c r="P3376" t="s">
        <v>31</v>
      </c>
      <c r="Q3376" t="s">
        <v>2114</v>
      </c>
      <c r="R3376" t="s">
        <v>104</v>
      </c>
      <c r="S3376" t="s">
        <v>105</v>
      </c>
      <c r="V3376" t="str">
        <f>_xlfn.XLOOKUP(UNIVERSO[[#This Row],[Ruta DN]],'[1]Cuota Ruta'!E:E,'[1]Cuota Ruta'!G:G)</f>
        <v>Cargar</v>
      </c>
    </row>
    <row r="3377" spans="1:22" x14ac:dyDescent="0.25">
      <c r="A3377" t="s">
        <v>111</v>
      </c>
      <c r="B3377" t="s">
        <v>308</v>
      </c>
      <c r="C3377">
        <v>2603324362</v>
      </c>
      <c r="D3377">
        <v>1203324362</v>
      </c>
      <c r="E3377" t="s">
        <v>54</v>
      </c>
      <c r="F3377" t="s">
        <v>309</v>
      </c>
      <c r="G3377" t="s">
        <v>5762</v>
      </c>
      <c r="H3377" t="s">
        <v>5763</v>
      </c>
      <c r="I3377" t="s">
        <v>39</v>
      </c>
      <c r="J3377" t="s">
        <v>29</v>
      </c>
      <c r="K3377" t="s">
        <v>157</v>
      </c>
      <c r="L3377">
        <v>-90.527518999999998</v>
      </c>
      <c r="M3377">
        <v>14.624669000000001</v>
      </c>
      <c r="N3377">
        <v>14.624669000000001</v>
      </c>
      <c r="O3377">
        <v>-90.527518999999998</v>
      </c>
      <c r="P3377" t="s">
        <v>31</v>
      </c>
      <c r="Q3377" t="s">
        <v>2114</v>
      </c>
      <c r="R3377" t="s">
        <v>117</v>
      </c>
      <c r="S3377" t="s">
        <v>118</v>
      </c>
      <c r="V3377" t="str">
        <f>_xlfn.XLOOKUP(UNIVERSO[[#This Row],[Ruta DN]],'[1]Cuota Ruta'!E:E,'[1]Cuota Ruta'!G:G)</f>
        <v>Cargar</v>
      </c>
    </row>
    <row r="3378" spans="1:22" x14ac:dyDescent="0.25">
      <c r="A3378" t="s">
        <v>22</v>
      </c>
      <c r="B3378" t="s">
        <v>225</v>
      </c>
      <c r="C3378">
        <v>2603408276</v>
      </c>
      <c r="D3378">
        <v>1203408276</v>
      </c>
      <c r="E3378" t="s">
        <v>54</v>
      </c>
      <c r="F3378" t="s">
        <v>226</v>
      </c>
      <c r="G3378" t="s">
        <v>5764</v>
      </c>
      <c r="H3378" t="s">
        <v>5765</v>
      </c>
      <c r="I3378" t="s">
        <v>39</v>
      </c>
      <c r="J3378" t="s">
        <v>46</v>
      </c>
      <c r="K3378" t="s">
        <v>30</v>
      </c>
      <c r="L3378">
        <v>-90.460988999999998</v>
      </c>
      <c r="M3378">
        <v>14.654949999999999</v>
      </c>
      <c r="N3378">
        <v>14.65501166666667</v>
      </c>
      <c r="O3378">
        <v>-90.460998333333336</v>
      </c>
      <c r="P3378" t="s">
        <v>31</v>
      </c>
      <c r="Q3378" t="s">
        <v>2114</v>
      </c>
      <c r="R3378" t="s">
        <v>33</v>
      </c>
      <c r="S3378" t="s">
        <v>34</v>
      </c>
      <c r="V3378" t="str">
        <f>_xlfn.XLOOKUP(UNIVERSO[[#This Row],[Ruta DN]],'[1]Cuota Ruta'!E:E,'[1]Cuota Ruta'!G:G)</f>
        <v>Cargar</v>
      </c>
    </row>
    <row r="3379" spans="1:22" x14ac:dyDescent="0.25">
      <c r="A3379" t="s">
        <v>213</v>
      </c>
      <c r="B3379" t="s">
        <v>724</v>
      </c>
      <c r="C3379">
        <v>2603408288</v>
      </c>
      <c r="D3379">
        <v>1203408288</v>
      </c>
      <c r="E3379" t="s">
        <v>54</v>
      </c>
      <c r="F3379" t="s">
        <v>725</v>
      </c>
      <c r="G3379" t="s">
        <v>5766</v>
      </c>
      <c r="H3379" t="s">
        <v>5767</v>
      </c>
      <c r="I3379" t="s">
        <v>28</v>
      </c>
      <c r="J3379" t="s">
        <v>46</v>
      </c>
      <c r="K3379" t="s">
        <v>218</v>
      </c>
      <c r="L3379">
        <v>-90.746659399999999</v>
      </c>
      <c r="M3379">
        <v>14.5771449</v>
      </c>
      <c r="N3379">
        <v>14.577270349999999</v>
      </c>
      <c r="O3379">
        <v>-90.745961679999994</v>
      </c>
      <c r="P3379" t="s">
        <v>31</v>
      </c>
      <c r="Q3379" t="s">
        <v>2117</v>
      </c>
      <c r="R3379" t="s">
        <v>219</v>
      </c>
      <c r="S3379" t="s">
        <v>220</v>
      </c>
      <c r="T3379">
        <v>4</v>
      </c>
      <c r="V3379" t="str">
        <f>_xlfn.XLOOKUP(UNIVERSO[[#This Row],[Ruta DN]],'[1]Cuota Ruta'!E:E,'[1]Cuota Ruta'!G:G)</f>
        <v>Cargar</v>
      </c>
    </row>
    <row r="3380" spans="1:22" x14ac:dyDescent="0.25">
      <c r="A3380" t="s">
        <v>286</v>
      </c>
      <c r="B3380" t="s">
        <v>1051</v>
      </c>
      <c r="C3380">
        <v>2603324401</v>
      </c>
      <c r="D3380">
        <v>1203324401</v>
      </c>
      <c r="E3380" t="s">
        <v>54</v>
      </c>
      <c r="F3380" t="s">
        <v>1052</v>
      </c>
      <c r="G3380" t="s">
        <v>146</v>
      </c>
      <c r="H3380" t="s">
        <v>5768</v>
      </c>
      <c r="I3380" t="s">
        <v>28</v>
      </c>
      <c r="J3380" t="s">
        <v>46</v>
      </c>
      <c r="K3380" t="s">
        <v>575</v>
      </c>
      <c r="L3380">
        <v>-90.007230000000007</v>
      </c>
      <c r="M3380">
        <v>14.13758</v>
      </c>
      <c r="N3380">
        <v>14.13758</v>
      </c>
      <c r="O3380">
        <v>-90.007230000000007</v>
      </c>
      <c r="P3380" t="s">
        <v>31</v>
      </c>
      <c r="Q3380" t="s">
        <v>2117</v>
      </c>
      <c r="R3380" t="s">
        <v>292</v>
      </c>
      <c r="S3380" t="s">
        <v>293</v>
      </c>
      <c r="T3380">
        <v>9</v>
      </c>
      <c r="V3380" t="str">
        <f>_xlfn.XLOOKUP(UNIVERSO[[#This Row],[Ruta DN]],'[1]Cuota Ruta'!E:E,'[1]Cuota Ruta'!G:G)</f>
        <v>Cargar</v>
      </c>
    </row>
    <row r="3381" spans="1:22" x14ac:dyDescent="0.25">
      <c r="A3381" t="s">
        <v>98</v>
      </c>
      <c r="B3381" t="s">
        <v>696</v>
      </c>
      <c r="C3381">
        <v>2603408291</v>
      </c>
      <c r="D3381">
        <v>1203408291</v>
      </c>
      <c r="E3381" t="s">
        <v>54</v>
      </c>
      <c r="F3381" t="s">
        <v>697</v>
      </c>
      <c r="G3381" t="s">
        <v>1058</v>
      </c>
      <c r="H3381" t="s">
        <v>5769</v>
      </c>
      <c r="I3381" t="s">
        <v>28</v>
      </c>
      <c r="J3381" t="s">
        <v>29</v>
      </c>
      <c r="K3381" t="s">
        <v>123</v>
      </c>
      <c r="L3381">
        <v>-90.619089000000002</v>
      </c>
      <c r="M3381">
        <v>14.545431000000001</v>
      </c>
      <c r="N3381">
        <v>14.54687313</v>
      </c>
      <c r="O3381">
        <v>-90.620342640000004</v>
      </c>
      <c r="P3381" t="s">
        <v>31</v>
      </c>
      <c r="Q3381" t="s">
        <v>2117</v>
      </c>
      <c r="R3381" t="s">
        <v>104</v>
      </c>
      <c r="S3381" t="s">
        <v>105</v>
      </c>
      <c r="V3381" t="str">
        <f>_xlfn.XLOOKUP(UNIVERSO[[#This Row],[Ruta DN]],'[1]Cuota Ruta'!E:E,'[1]Cuota Ruta'!G:G)</f>
        <v>Cargar</v>
      </c>
    </row>
    <row r="3382" spans="1:22" x14ac:dyDescent="0.25">
      <c r="A3382" t="s">
        <v>98</v>
      </c>
      <c r="B3382" t="s">
        <v>106</v>
      </c>
      <c r="C3382">
        <v>2603408295</v>
      </c>
      <c r="D3382">
        <v>1203408295</v>
      </c>
      <c r="E3382" t="s">
        <v>54</v>
      </c>
      <c r="F3382" t="s">
        <v>107</v>
      </c>
      <c r="G3382" t="s">
        <v>4120</v>
      </c>
      <c r="H3382" t="s">
        <v>5770</v>
      </c>
      <c r="I3382" t="s">
        <v>39</v>
      </c>
      <c r="J3382" t="s">
        <v>29</v>
      </c>
      <c r="K3382" t="s">
        <v>110</v>
      </c>
      <c r="L3382">
        <v>-90.617840000000001</v>
      </c>
      <c r="M3382">
        <v>14.48269</v>
      </c>
      <c r="N3382">
        <v>14.482728099999999</v>
      </c>
      <c r="O3382">
        <v>-90.617785999999995</v>
      </c>
      <c r="P3382" t="s">
        <v>31</v>
      </c>
      <c r="Q3382" t="s">
        <v>2114</v>
      </c>
      <c r="R3382" t="s">
        <v>104</v>
      </c>
      <c r="S3382" t="s">
        <v>105</v>
      </c>
      <c r="V3382" t="str">
        <f>_xlfn.XLOOKUP(UNIVERSO[[#This Row],[Ruta DN]],'[1]Cuota Ruta'!E:E,'[1]Cuota Ruta'!G:G)</f>
        <v>Cargar</v>
      </c>
    </row>
    <row r="3383" spans="1:22" x14ac:dyDescent="0.25">
      <c r="A3383" t="s">
        <v>111</v>
      </c>
      <c r="B3383" t="s">
        <v>820</v>
      </c>
      <c r="C3383">
        <v>2603325003</v>
      </c>
      <c r="D3383">
        <v>1203325003</v>
      </c>
      <c r="E3383" t="s">
        <v>54</v>
      </c>
      <c r="F3383" t="s">
        <v>821</v>
      </c>
      <c r="G3383" t="s">
        <v>108</v>
      </c>
      <c r="H3383" t="s">
        <v>5771</v>
      </c>
      <c r="I3383" t="s">
        <v>28</v>
      </c>
      <c r="J3383" t="s">
        <v>29</v>
      </c>
      <c r="K3383" t="s">
        <v>204</v>
      </c>
      <c r="L3383">
        <v>-90.603499999999997</v>
      </c>
      <c r="M3383">
        <v>14.574218999999999</v>
      </c>
      <c r="N3383">
        <v>14.574218999999999</v>
      </c>
      <c r="O3383">
        <v>-90.603499999999997</v>
      </c>
      <c r="P3383" t="s">
        <v>31</v>
      </c>
      <c r="Q3383" t="s">
        <v>2117</v>
      </c>
      <c r="R3383" t="s">
        <v>117</v>
      </c>
      <c r="S3383" t="s">
        <v>118</v>
      </c>
      <c r="T3383">
        <v>20</v>
      </c>
      <c r="V3383" t="str">
        <f>_xlfn.XLOOKUP(UNIVERSO[[#This Row],[Ruta DN]],'[1]Cuota Ruta'!E:E,'[1]Cuota Ruta'!G:G)</f>
        <v>Cargar</v>
      </c>
    </row>
    <row r="3384" spans="1:22" x14ac:dyDescent="0.25">
      <c r="A3384" t="s">
        <v>286</v>
      </c>
      <c r="B3384" t="s">
        <v>1060</v>
      </c>
      <c r="C3384">
        <v>2603408326</v>
      </c>
      <c r="D3384">
        <v>1203408326</v>
      </c>
      <c r="E3384" t="s">
        <v>54</v>
      </c>
      <c r="F3384" t="s">
        <v>1061</v>
      </c>
      <c r="G3384" t="s">
        <v>3070</v>
      </c>
      <c r="H3384" t="s">
        <v>5772</v>
      </c>
      <c r="I3384" t="s">
        <v>28</v>
      </c>
      <c r="J3384" t="s">
        <v>29</v>
      </c>
      <c r="K3384" t="s">
        <v>575</v>
      </c>
      <c r="L3384">
        <v>-89.893529999999998</v>
      </c>
      <c r="M3384">
        <v>14.28988</v>
      </c>
      <c r="N3384">
        <v>14.29002208333333</v>
      </c>
      <c r="O3384">
        <v>-89.893569966666661</v>
      </c>
      <c r="P3384" t="s">
        <v>31</v>
      </c>
      <c r="Q3384" t="s">
        <v>2117</v>
      </c>
      <c r="R3384" t="s">
        <v>292</v>
      </c>
      <c r="S3384" t="s">
        <v>293</v>
      </c>
      <c r="T3384">
        <v>10</v>
      </c>
      <c r="V3384" t="str">
        <f>_xlfn.XLOOKUP(UNIVERSO[[#This Row],[Ruta DN]],'[1]Cuota Ruta'!E:E,'[1]Cuota Ruta'!G:G)</f>
        <v>Cargar</v>
      </c>
    </row>
    <row r="3385" spans="1:22" x14ac:dyDescent="0.25">
      <c r="A3385" t="s">
        <v>98</v>
      </c>
      <c r="B3385" t="s">
        <v>417</v>
      </c>
      <c r="C3385">
        <v>2603408364</v>
      </c>
      <c r="D3385">
        <v>1203408364</v>
      </c>
      <c r="E3385" t="s">
        <v>54</v>
      </c>
      <c r="F3385" t="s">
        <v>418</v>
      </c>
      <c r="G3385" t="s">
        <v>5773</v>
      </c>
      <c r="H3385" t="s">
        <v>5774</v>
      </c>
      <c r="I3385" t="s">
        <v>39</v>
      </c>
      <c r="J3385" t="s">
        <v>29</v>
      </c>
      <c r="K3385" t="s">
        <v>110</v>
      </c>
      <c r="L3385">
        <v>-90.613727999999995</v>
      </c>
      <c r="M3385">
        <v>14.480919</v>
      </c>
      <c r="N3385">
        <v>14.47343075</v>
      </c>
      <c r="O3385">
        <v>-90.620844790000007</v>
      </c>
      <c r="P3385" t="s">
        <v>31</v>
      </c>
      <c r="Q3385" t="s">
        <v>2114</v>
      </c>
      <c r="R3385" t="s">
        <v>104</v>
      </c>
      <c r="S3385" t="s">
        <v>105</v>
      </c>
      <c r="V3385" t="str">
        <f>_xlfn.XLOOKUP(UNIVERSO[[#This Row],[Ruta DN]],'[1]Cuota Ruta'!E:E,'[1]Cuota Ruta'!G:G)</f>
        <v>Cargar</v>
      </c>
    </row>
    <row r="3386" spans="1:22" x14ac:dyDescent="0.25">
      <c r="A3386" t="s">
        <v>111</v>
      </c>
      <c r="B3386" t="s">
        <v>1879</v>
      </c>
      <c r="C3386">
        <v>2603408366</v>
      </c>
      <c r="D3386">
        <v>1203408366</v>
      </c>
      <c r="E3386" t="s">
        <v>54</v>
      </c>
      <c r="F3386" t="s">
        <v>1880</v>
      </c>
      <c r="G3386" t="s">
        <v>2573</v>
      </c>
      <c r="H3386" t="s">
        <v>5775</v>
      </c>
      <c r="I3386" t="s">
        <v>39</v>
      </c>
      <c r="J3386" t="s">
        <v>29</v>
      </c>
      <c r="K3386" t="s">
        <v>204</v>
      </c>
      <c r="L3386">
        <v>-90.550469000000007</v>
      </c>
      <c r="M3386">
        <v>14.598369</v>
      </c>
      <c r="N3386">
        <v>14.59846668</v>
      </c>
      <c r="O3386">
        <v>-90.550524299999992</v>
      </c>
      <c r="P3386" t="s">
        <v>31</v>
      </c>
      <c r="Q3386" t="s">
        <v>2114</v>
      </c>
      <c r="R3386" t="s">
        <v>117</v>
      </c>
      <c r="S3386" t="s">
        <v>118</v>
      </c>
      <c r="V3386" t="str">
        <f>_xlfn.XLOOKUP(UNIVERSO[[#This Row],[Ruta DN]],'[1]Cuota Ruta'!E:E,'[1]Cuota Ruta'!G:G)</f>
        <v>Cargar</v>
      </c>
    </row>
    <row r="3387" spans="1:22" x14ac:dyDescent="0.25">
      <c r="A3387" t="s">
        <v>111</v>
      </c>
      <c r="B3387" t="s">
        <v>392</v>
      </c>
      <c r="C3387">
        <v>2603408369</v>
      </c>
      <c r="D3387">
        <v>1203408369</v>
      </c>
      <c r="E3387" t="s">
        <v>54</v>
      </c>
      <c r="F3387" t="s">
        <v>393</v>
      </c>
      <c r="G3387" t="s">
        <v>108</v>
      </c>
      <c r="H3387" t="s">
        <v>5776</v>
      </c>
      <c r="I3387" t="s">
        <v>28</v>
      </c>
      <c r="J3387" t="s">
        <v>29</v>
      </c>
      <c r="K3387" t="s">
        <v>204</v>
      </c>
      <c r="L3387">
        <v>-90.586297000000002</v>
      </c>
      <c r="M3387">
        <v>14.594569</v>
      </c>
      <c r="N3387">
        <v>14.5947225</v>
      </c>
      <c r="O3387">
        <v>-90.586241169999994</v>
      </c>
      <c r="P3387" t="s">
        <v>31</v>
      </c>
      <c r="Q3387" t="s">
        <v>2114</v>
      </c>
      <c r="R3387" t="s">
        <v>117</v>
      </c>
      <c r="S3387" t="s">
        <v>118</v>
      </c>
      <c r="V3387" t="str">
        <f>_xlfn.XLOOKUP(UNIVERSO[[#This Row],[Ruta DN]],'[1]Cuota Ruta'!E:E,'[1]Cuota Ruta'!G:G)</f>
        <v>Cargar</v>
      </c>
    </row>
    <row r="3388" spans="1:22" x14ac:dyDescent="0.25">
      <c r="A3388" t="s">
        <v>1141</v>
      </c>
      <c r="B3388" t="s">
        <v>1466</v>
      </c>
      <c r="C3388">
        <v>2603408378</v>
      </c>
      <c r="D3388">
        <v>1203408378</v>
      </c>
      <c r="E3388" t="s">
        <v>54</v>
      </c>
      <c r="F3388" t="s">
        <v>1467</v>
      </c>
      <c r="G3388" t="s">
        <v>5777</v>
      </c>
      <c r="H3388" t="s">
        <v>5778</v>
      </c>
      <c r="I3388" t="s">
        <v>28</v>
      </c>
      <c r="J3388" t="s">
        <v>29</v>
      </c>
      <c r="K3388" t="s">
        <v>1146</v>
      </c>
      <c r="L3388">
        <v>-90.285072</v>
      </c>
      <c r="M3388">
        <v>14.381432999999999</v>
      </c>
      <c r="N3388">
        <v>14.381550259999999</v>
      </c>
      <c r="O3388">
        <v>-90.285040649999985</v>
      </c>
      <c r="P3388" t="s">
        <v>31</v>
      </c>
      <c r="Q3388" t="s">
        <v>2117</v>
      </c>
      <c r="R3388" t="s">
        <v>1147</v>
      </c>
      <c r="S3388" t="s">
        <v>1148</v>
      </c>
      <c r="T3388">
        <v>4</v>
      </c>
      <c r="V3388" t="str">
        <f>_xlfn.XLOOKUP(UNIVERSO[[#This Row],[Ruta DN]],'[1]Cuota Ruta'!E:E,'[1]Cuota Ruta'!G:G)</f>
        <v>Cargar</v>
      </c>
    </row>
    <row r="3389" spans="1:22" x14ac:dyDescent="0.25">
      <c r="A3389" t="s">
        <v>98</v>
      </c>
      <c r="B3389" t="s">
        <v>320</v>
      </c>
      <c r="C3389">
        <v>2603325178</v>
      </c>
      <c r="D3389">
        <v>1203325178</v>
      </c>
      <c r="E3389" t="s">
        <v>54</v>
      </c>
      <c r="F3389" t="s">
        <v>321</v>
      </c>
      <c r="G3389" t="s">
        <v>5779</v>
      </c>
      <c r="H3389" t="s">
        <v>5780</v>
      </c>
      <c r="I3389" t="s">
        <v>28</v>
      </c>
      <c r="J3389" t="s">
        <v>46</v>
      </c>
      <c r="K3389" t="s">
        <v>103</v>
      </c>
      <c r="L3389">
        <v>-90.549556100000004</v>
      </c>
      <c r="M3389">
        <v>14.534504</v>
      </c>
      <c r="N3389">
        <v>14.534504</v>
      </c>
      <c r="O3389">
        <v>-90.549556100000004</v>
      </c>
      <c r="P3389" t="s">
        <v>31</v>
      </c>
      <c r="Q3389" t="s">
        <v>2114</v>
      </c>
      <c r="R3389" t="s">
        <v>104</v>
      </c>
      <c r="S3389" t="s">
        <v>105</v>
      </c>
      <c r="V3389" t="str">
        <f>_xlfn.XLOOKUP(UNIVERSO[[#This Row],[Ruta DN]],'[1]Cuota Ruta'!E:E,'[1]Cuota Ruta'!G:G)</f>
        <v>Cargar</v>
      </c>
    </row>
    <row r="3390" spans="1:22" x14ac:dyDescent="0.25">
      <c r="A3390" t="s">
        <v>1141</v>
      </c>
      <c r="B3390" t="s">
        <v>1439</v>
      </c>
      <c r="C3390">
        <v>2603408393</v>
      </c>
      <c r="D3390">
        <v>1203408393</v>
      </c>
      <c r="E3390" t="s">
        <v>54</v>
      </c>
      <c r="F3390" t="s">
        <v>1440</v>
      </c>
      <c r="G3390" t="s">
        <v>251</v>
      </c>
      <c r="H3390" t="s">
        <v>5781</v>
      </c>
      <c r="I3390" t="s">
        <v>39</v>
      </c>
      <c r="J3390" t="s">
        <v>29</v>
      </c>
      <c r="K3390" t="s">
        <v>1146</v>
      </c>
      <c r="L3390">
        <v>-90.357799999999997</v>
      </c>
      <c r="M3390">
        <v>14.308506</v>
      </c>
      <c r="N3390">
        <v>14.309495330000001</v>
      </c>
      <c r="O3390">
        <v>-90.357762609999995</v>
      </c>
      <c r="P3390" t="s">
        <v>31</v>
      </c>
      <c r="Q3390" t="s">
        <v>2117</v>
      </c>
      <c r="R3390" t="s">
        <v>1147</v>
      </c>
      <c r="S3390" t="s">
        <v>1148</v>
      </c>
      <c r="V3390" t="str">
        <f>_xlfn.XLOOKUP(UNIVERSO[[#This Row],[Ruta DN]],'[1]Cuota Ruta'!E:E,'[1]Cuota Ruta'!G:G)</f>
        <v>Cargar</v>
      </c>
    </row>
    <row r="3391" spans="1:22" x14ac:dyDescent="0.25">
      <c r="A3391" t="s">
        <v>111</v>
      </c>
      <c r="B3391" t="s">
        <v>346</v>
      </c>
      <c r="C3391">
        <v>2603325190</v>
      </c>
      <c r="D3391">
        <v>1203325190</v>
      </c>
      <c r="E3391" t="s">
        <v>54</v>
      </c>
      <c r="F3391" t="s">
        <v>347</v>
      </c>
      <c r="G3391" t="s">
        <v>5782</v>
      </c>
      <c r="H3391" t="s">
        <v>5783</v>
      </c>
      <c r="I3391" t="s">
        <v>39</v>
      </c>
      <c r="J3391" t="s">
        <v>29</v>
      </c>
      <c r="K3391" t="s">
        <v>164</v>
      </c>
      <c r="L3391">
        <v>-90.412188999999998</v>
      </c>
      <c r="M3391">
        <v>14.547211000000001</v>
      </c>
      <c r="N3391">
        <v>14.547211000000001</v>
      </c>
      <c r="O3391">
        <v>-90.412188999999998</v>
      </c>
      <c r="P3391" t="s">
        <v>31</v>
      </c>
      <c r="Q3391" t="s">
        <v>2114</v>
      </c>
      <c r="R3391" t="s">
        <v>117</v>
      </c>
      <c r="S3391" t="s">
        <v>118</v>
      </c>
      <c r="V3391" t="str">
        <f>_xlfn.XLOOKUP(UNIVERSO[[#This Row],[Ruta DN]],'[1]Cuota Ruta'!E:E,'[1]Cuota Ruta'!G:G)</f>
        <v>Cargar</v>
      </c>
    </row>
    <row r="3392" spans="1:22" x14ac:dyDescent="0.25">
      <c r="A3392" t="s">
        <v>213</v>
      </c>
      <c r="B3392" t="s">
        <v>533</v>
      </c>
      <c r="C3392">
        <v>2603408422</v>
      </c>
      <c r="D3392">
        <v>1203408422</v>
      </c>
      <c r="E3392" t="s">
        <v>54</v>
      </c>
      <c r="F3392" t="s">
        <v>534</v>
      </c>
      <c r="G3392" t="s">
        <v>5784</v>
      </c>
      <c r="H3392" t="s">
        <v>5785</v>
      </c>
      <c r="I3392" t="s">
        <v>39</v>
      </c>
      <c r="J3392" t="s">
        <v>29</v>
      </c>
      <c r="K3392" t="s">
        <v>537</v>
      </c>
      <c r="L3392">
        <v>-90.894104999999996</v>
      </c>
      <c r="M3392">
        <v>14.649114000000001</v>
      </c>
      <c r="N3392">
        <v>14.64921333333333</v>
      </c>
      <c r="O3392">
        <v>-90.893983333333324</v>
      </c>
      <c r="P3392" t="s">
        <v>31</v>
      </c>
      <c r="Q3392" t="s">
        <v>2114</v>
      </c>
      <c r="R3392" t="s">
        <v>219</v>
      </c>
      <c r="S3392" t="s">
        <v>220</v>
      </c>
      <c r="V3392" t="str">
        <f>_xlfn.XLOOKUP(UNIVERSO[[#This Row],[Ruta DN]],'[1]Cuota Ruta'!E:E,'[1]Cuota Ruta'!G:G)</f>
        <v>Cargar</v>
      </c>
    </row>
    <row r="3393" spans="1:22" x14ac:dyDescent="0.25">
      <c r="A3393" t="s">
        <v>22</v>
      </c>
      <c r="B3393" t="s">
        <v>40</v>
      </c>
      <c r="C3393">
        <v>2603325207</v>
      </c>
      <c r="D3393">
        <v>1203325207</v>
      </c>
      <c r="E3393" t="s">
        <v>54</v>
      </c>
      <c r="F3393" t="s">
        <v>41</v>
      </c>
      <c r="G3393" t="s">
        <v>5786</v>
      </c>
      <c r="H3393" t="s">
        <v>5787</v>
      </c>
      <c r="I3393" t="s">
        <v>28</v>
      </c>
      <c r="J3393" t="s">
        <v>29</v>
      </c>
      <c r="K3393" t="s">
        <v>30</v>
      </c>
      <c r="L3393">
        <v>-90.502438999999995</v>
      </c>
      <c r="M3393">
        <v>14.674708000000001</v>
      </c>
      <c r="N3393">
        <v>14.674708000000001</v>
      </c>
      <c r="O3393">
        <v>-90.502438999999995</v>
      </c>
      <c r="P3393" t="s">
        <v>31</v>
      </c>
      <c r="Q3393" t="s">
        <v>2117</v>
      </c>
      <c r="R3393" t="s">
        <v>33</v>
      </c>
      <c r="S3393" t="s">
        <v>34</v>
      </c>
      <c r="V3393" t="str">
        <f>_xlfn.XLOOKUP(UNIVERSO[[#This Row],[Ruta DN]],'[1]Cuota Ruta'!E:E,'[1]Cuota Ruta'!G:G)</f>
        <v>Cargar</v>
      </c>
    </row>
    <row r="3394" spans="1:22" x14ac:dyDescent="0.25">
      <c r="A3394" t="s">
        <v>213</v>
      </c>
      <c r="B3394" t="s">
        <v>705</v>
      </c>
      <c r="C3394">
        <v>2603408464</v>
      </c>
      <c r="D3394">
        <v>1203408464</v>
      </c>
      <c r="E3394" t="s">
        <v>54</v>
      </c>
      <c r="F3394" t="s">
        <v>706</v>
      </c>
      <c r="G3394" t="s">
        <v>5788</v>
      </c>
      <c r="H3394" t="s">
        <v>5789</v>
      </c>
      <c r="I3394" t="s">
        <v>93</v>
      </c>
      <c r="J3394" t="s">
        <v>237</v>
      </c>
      <c r="K3394" t="s">
        <v>599</v>
      </c>
      <c r="L3394">
        <v>-90.815629999999999</v>
      </c>
      <c r="M3394">
        <v>14.65803</v>
      </c>
      <c r="N3394">
        <v>14.65794166666667</v>
      </c>
      <c r="O3394">
        <v>-90.815658333333346</v>
      </c>
      <c r="P3394" t="s">
        <v>95</v>
      </c>
      <c r="Q3394" t="s">
        <v>2114</v>
      </c>
      <c r="R3394" t="s">
        <v>219</v>
      </c>
      <c r="S3394" t="s">
        <v>220</v>
      </c>
      <c r="V3394" t="str">
        <f>_xlfn.XLOOKUP(UNIVERSO[[#This Row],[Ruta DN]],'[1]Cuota Ruta'!E:E,'[1]Cuota Ruta'!G:G)</f>
        <v>Cargar</v>
      </c>
    </row>
    <row r="3395" spans="1:22" x14ac:dyDescent="0.25">
      <c r="A3395" t="s">
        <v>111</v>
      </c>
      <c r="B3395" t="s">
        <v>905</v>
      </c>
      <c r="C3395">
        <v>2603408487</v>
      </c>
      <c r="D3395">
        <v>1203408487</v>
      </c>
      <c r="E3395" t="s">
        <v>54</v>
      </c>
      <c r="F3395" t="s">
        <v>906</v>
      </c>
      <c r="G3395" t="s">
        <v>1006</v>
      </c>
      <c r="H3395" t="s">
        <v>5790</v>
      </c>
      <c r="I3395" t="s">
        <v>39</v>
      </c>
      <c r="J3395" t="s">
        <v>29</v>
      </c>
      <c r="K3395" t="s">
        <v>164</v>
      </c>
      <c r="L3395">
        <v>-90.407978</v>
      </c>
      <c r="M3395">
        <v>14.519269</v>
      </c>
      <c r="N3395">
        <v>14.51932865</v>
      </c>
      <c r="O3395">
        <v>-90.407975280000016</v>
      </c>
      <c r="P3395" t="s">
        <v>31</v>
      </c>
      <c r="Q3395" t="s">
        <v>2117</v>
      </c>
      <c r="R3395" t="s">
        <v>117</v>
      </c>
      <c r="S3395" t="s">
        <v>118</v>
      </c>
      <c r="V3395" t="str">
        <f>_xlfn.XLOOKUP(UNIVERSO[[#This Row],[Ruta DN]],'[1]Cuota Ruta'!E:E,'[1]Cuota Ruta'!G:G)</f>
        <v>Cargar</v>
      </c>
    </row>
    <row r="3396" spans="1:22" x14ac:dyDescent="0.25">
      <c r="A3396" t="s">
        <v>205</v>
      </c>
      <c r="B3396" t="s">
        <v>360</v>
      </c>
      <c r="C3396">
        <v>2603408533</v>
      </c>
      <c r="D3396">
        <v>1203408533</v>
      </c>
      <c r="E3396" t="s">
        <v>54</v>
      </c>
      <c r="F3396" t="s">
        <v>361</v>
      </c>
      <c r="G3396" t="s">
        <v>982</v>
      </c>
      <c r="H3396" t="s">
        <v>5791</v>
      </c>
      <c r="I3396" t="s">
        <v>39</v>
      </c>
      <c r="J3396" t="s">
        <v>29</v>
      </c>
      <c r="K3396" t="s">
        <v>210</v>
      </c>
      <c r="L3396">
        <v>-90.379696999999993</v>
      </c>
      <c r="M3396">
        <v>14.081644000000001</v>
      </c>
      <c r="N3396">
        <v>14.0855248</v>
      </c>
      <c r="O3396">
        <v>-90.378521399999997</v>
      </c>
      <c r="P3396" t="s">
        <v>31</v>
      </c>
      <c r="Q3396" t="s">
        <v>2114</v>
      </c>
      <c r="R3396" t="s">
        <v>211</v>
      </c>
      <c r="S3396" t="s">
        <v>212</v>
      </c>
      <c r="V3396" t="str">
        <f>_xlfn.XLOOKUP(UNIVERSO[[#This Row],[Ruta DN]],'[1]Cuota Ruta'!E:E,'[1]Cuota Ruta'!G:G)</f>
        <v>Cargar</v>
      </c>
    </row>
    <row r="3397" spans="1:22" x14ac:dyDescent="0.25">
      <c r="A3397" t="s">
        <v>205</v>
      </c>
      <c r="B3397" t="s">
        <v>680</v>
      </c>
      <c r="C3397">
        <v>2603408534</v>
      </c>
      <c r="D3397">
        <v>1203408534</v>
      </c>
      <c r="E3397" t="s">
        <v>54</v>
      </c>
      <c r="F3397" t="s">
        <v>681</v>
      </c>
      <c r="G3397" t="s">
        <v>5792</v>
      </c>
      <c r="H3397" t="s">
        <v>5793</v>
      </c>
      <c r="I3397" t="s">
        <v>39</v>
      </c>
      <c r="J3397" t="s">
        <v>29</v>
      </c>
      <c r="K3397" t="s">
        <v>210</v>
      </c>
      <c r="L3397">
        <v>-90.463019000000003</v>
      </c>
      <c r="M3397">
        <v>14.070627999999999</v>
      </c>
      <c r="N3397">
        <v>14.07066346</v>
      </c>
      <c r="O3397">
        <v>-90.46310527</v>
      </c>
      <c r="P3397" t="s">
        <v>31</v>
      </c>
      <c r="Q3397" t="s">
        <v>2114</v>
      </c>
      <c r="R3397" t="s">
        <v>211</v>
      </c>
      <c r="S3397" t="s">
        <v>212</v>
      </c>
      <c r="V3397" t="str">
        <f>_xlfn.XLOOKUP(UNIVERSO[[#This Row],[Ruta DN]],'[1]Cuota Ruta'!E:E,'[1]Cuota Ruta'!G:G)</f>
        <v>Cargar</v>
      </c>
    </row>
    <row r="3398" spans="1:22" x14ac:dyDescent="0.25">
      <c r="A3398" t="s">
        <v>111</v>
      </c>
      <c r="B3398" t="s">
        <v>806</v>
      </c>
      <c r="C3398">
        <v>2603408548</v>
      </c>
      <c r="D3398">
        <v>1203408548</v>
      </c>
      <c r="E3398" t="s">
        <v>54</v>
      </c>
      <c r="F3398" t="s">
        <v>807</v>
      </c>
      <c r="G3398" t="s">
        <v>5794</v>
      </c>
      <c r="H3398" t="s">
        <v>5795</v>
      </c>
      <c r="I3398" t="s">
        <v>39</v>
      </c>
      <c r="J3398" t="s">
        <v>29</v>
      </c>
      <c r="K3398" t="s">
        <v>204</v>
      </c>
      <c r="L3398">
        <v>-90.545169000000001</v>
      </c>
      <c r="M3398">
        <v>14.590178</v>
      </c>
      <c r="N3398">
        <v>14.59016226</v>
      </c>
      <c r="O3398">
        <v>-90.545034360000002</v>
      </c>
      <c r="P3398" t="s">
        <v>31</v>
      </c>
      <c r="Q3398" t="s">
        <v>2114</v>
      </c>
      <c r="R3398" t="s">
        <v>117</v>
      </c>
      <c r="S3398" t="s">
        <v>118</v>
      </c>
      <c r="V3398" t="str">
        <f>_xlfn.XLOOKUP(UNIVERSO[[#This Row],[Ruta DN]],'[1]Cuota Ruta'!E:E,'[1]Cuota Ruta'!G:G)</f>
        <v>Cargar</v>
      </c>
    </row>
    <row r="3399" spans="1:22" x14ac:dyDescent="0.25">
      <c r="A3399" t="s">
        <v>22</v>
      </c>
      <c r="B3399" t="s">
        <v>178</v>
      </c>
      <c r="C3399">
        <v>2603408549</v>
      </c>
      <c r="D3399">
        <v>1203408549</v>
      </c>
      <c r="E3399" t="s">
        <v>54</v>
      </c>
      <c r="F3399" t="s">
        <v>179</v>
      </c>
      <c r="G3399" t="s">
        <v>5796</v>
      </c>
      <c r="H3399" t="s">
        <v>5797</v>
      </c>
      <c r="I3399" t="s">
        <v>93</v>
      </c>
      <c r="J3399" t="s">
        <v>237</v>
      </c>
      <c r="K3399" t="s">
        <v>80</v>
      </c>
      <c r="L3399">
        <v>-90.513818999999998</v>
      </c>
      <c r="M3399">
        <v>14.639977999999999</v>
      </c>
      <c r="N3399">
        <v>14.658073079999999</v>
      </c>
      <c r="O3399">
        <v>-90.60156963</v>
      </c>
      <c r="P3399" t="s">
        <v>95</v>
      </c>
      <c r="Q3399" t="s">
        <v>2114</v>
      </c>
      <c r="R3399" t="s">
        <v>33</v>
      </c>
      <c r="S3399" t="s">
        <v>34</v>
      </c>
      <c r="V3399" t="str">
        <f>_xlfn.XLOOKUP(UNIVERSO[[#This Row],[Ruta DN]],'[1]Cuota Ruta'!E:E,'[1]Cuota Ruta'!G:G)</f>
        <v>Cargar</v>
      </c>
    </row>
    <row r="3400" spans="1:22" x14ac:dyDescent="0.25">
      <c r="A3400" t="s">
        <v>205</v>
      </c>
      <c r="B3400" t="s">
        <v>671</v>
      </c>
      <c r="C3400">
        <v>2603408567</v>
      </c>
      <c r="D3400">
        <v>1203408567</v>
      </c>
      <c r="E3400" t="s">
        <v>54</v>
      </c>
      <c r="F3400" t="s">
        <v>672</v>
      </c>
      <c r="G3400" t="s">
        <v>65</v>
      </c>
      <c r="H3400" t="s">
        <v>5798</v>
      </c>
      <c r="I3400" t="s">
        <v>28</v>
      </c>
      <c r="J3400" t="s">
        <v>46</v>
      </c>
      <c r="K3400" t="s">
        <v>210</v>
      </c>
      <c r="L3400">
        <v>-90.464386000000005</v>
      </c>
      <c r="M3400">
        <v>14.070456</v>
      </c>
      <c r="N3400">
        <v>14.07029219</v>
      </c>
      <c r="O3400">
        <v>-90.464441640000004</v>
      </c>
      <c r="P3400" t="s">
        <v>31</v>
      </c>
      <c r="Q3400" t="s">
        <v>2114</v>
      </c>
      <c r="R3400" t="s">
        <v>211</v>
      </c>
      <c r="S3400" t="s">
        <v>212</v>
      </c>
      <c r="V3400" t="str">
        <f>_xlfn.XLOOKUP(UNIVERSO[[#This Row],[Ruta DN]],'[1]Cuota Ruta'!E:E,'[1]Cuota Ruta'!G:G)</f>
        <v>Cargar</v>
      </c>
    </row>
    <row r="3401" spans="1:22" x14ac:dyDescent="0.25">
      <c r="A3401" t="s">
        <v>22</v>
      </c>
      <c r="B3401" t="s">
        <v>233</v>
      </c>
      <c r="C3401">
        <v>2603325398</v>
      </c>
      <c r="D3401">
        <v>1203325398</v>
      </c>
      <c r="E3401" t="s">
        <v>54</v>
      </c>
      <c r="F3401" t="s">
        <v>234</v>
      </c>
      <c r="G3401" t="s">
        <v>876</v>
      </c>
      <c r="H3401" t="s">
        <v>5799</v>
      </c>
      <c r="I3401" t="s">
        <v>28</v>
      </c>
      <c r="J3401" t="s">
        <v>29</v>
      </c>
      <c r="K3401" t="s">
        <v>80</v>
      </c>
      <c r="L3401">
        <v>-90.507000000000005</v>
      </c>
      <c r="M3401">
        <v>14.620958</v>
      </c>
      <c r="N3401">
        <v>14.620958</v>
      </c>
      <c r="O3401">
        <v>-90.507000000000005</v>
      </c>
      <c r="P3401" t="s">
        <v>31</v>
      </c>
      <c r="Q3401" t="s">
        <v>2114</v>
      </c>
      <c r="R3401" t="s">
        <v>33</v>
      </c>
      <c r="S3401" t="s">
        <v>34</v>
      </c>
      <c r="V3401" t="str">
        <f>_xlfn.XLOOKUP(UNIVERSO[[#This Row],[Ruta DN]],'[1]Cuota Ruta'!E:E,'[1]Cuota Ruta'!G:G)</f>
        <v>Cargar</v>
      </c>
    </row>
    <row r="3402" spans="1:22" x14ac:dyDescent="0.25">
      <c r="A3402" t="s">
        <v>98</v>
      </c>
      <c r="B3402" t="s">
        <v>119</v>
      </c>
      <c r="C3402">
        <v>2603408573</v>
      </c>
      <c r="D3402">
        <v>1203408573</v>
      </c>
      <c r="E3402" t="s">
        <v>54</v>
      </c>
      <c r="F3402" t="s">
        <v>120</v>
      </c>
      <c r="G3402" t="s">
        <v>243</v>
      </c>
      <c r="H3402" t="s">
        <v>5800</v>
      </c>
      <c r="I3402" t="s">
        <v>28</v>
      </c>
      <c r="J3402" t="s">
        <v>46</v>
      </c>
      <c r="K3402" t="s">
        <v>123</v>
      </c>
      <c r="L3402">
        <v>-90.588447000000002</v>
      </c>
      <c r="M3402">
        <v>14.525764000000001</v>
      </c>
      <c r="N3402">
        <v>14.525983930000001</v>
      </c>
      <c r="O3402">
        <v>-90.588363970000003</v>
      </c>
      <c r="P3402" t="s">
        <v>31</v>
      </c>
      <c r="Q3402" t="s">
        <v>2117</v>
      </c>
      <c r="R3402" t="s">
        <v>104</v>
      </c>
      <c r="S3402" t="s">
        <v>105</v>
      </c>
      <c r="T3402">
        <v>2</v>
      </c>
      <c r="V3402" t="str">
        <f>_xlfn.XLOOKUP(UNIVERSO[[#This Row],[Ruta DN]],'[1]Cuota Ruta'!E:E,'[1]Cuota Ruta'!G:G)</f>
        <v>Cargar</v>
      </c>
    </row>
    <row r="3403" spans="1:22" x14ac:dyDescent="0.25">
      <c r="A3403" t="s">
        <v>111</v>
      </c>
      <c r="B3403" t="s">
        <v>471</v>
      </c>
      <c r="C3403">
        <v>2603408624</v>
      </c>
      <c r="D3403">
        <v>1203408624</v>
      </c>
      <c r="E3403" t="s">
        <v>54</v>
      </c>
      <c r="F3403" t="s">
        <v>472</v>
      </c>
      <c r="G3403" t="s">
        <v>78</v>
      </c>
      <c r="H3403" t="s">
        <v>5801</v>
      </c>
      <c r="I3403" t="s">
        <v>39</v>
      </c>
      <c r="J3403" t="s">
        <v>29</v>
      </c>
      <c r="K3403" t="s">
        <v>164</v>
      </c>
      <c r="L3403">
        <v>-90.531450000000007</v>
      </c>
      <c r="M3403">
        <v>14.5656</v>
      </c>
      <c r="N3403">
        <v>14.56565816</v>
      </c>
      <c r="O3403">
        <v>-90.531506620000002</v>
      </c>
      <c r="P3403" t="s">
        <v>31</v>
      </c>
      <c r="Q3403" t="s">
        <v>2114</v>
      </c>
      <c r="R3403" t="s">
        <v>117</v>
      </c>
      <c r="S3403" t="s">
        <v>118</v>
      </c>
      <c r="V3403" t="str">
        <f>_xlfn.XLOOKUP(UNIVERSO[[#This Row],[Ruta DN]],'[1]Cuota Ruta'!E:E,'[1]Cuota Ruta'!G:G)</f>
        <v>Cargar</v>
      </c>
    </row>
    <row r="3404" spans="1:22" x14ac:dyDescent="0.25">
      <c r="A3404" t="s">
        <v>98</v>
      </c>
      <c r="B3404" t="s">
        <v>106</v>
      </c>
      <c r="C3404">
        <v>2603325424</v>
      </c>
      <c r="D3404">
        <v>1203325424</v>
      </c>
      <c r="E3404" t="s">
        <v>54</v>
      </c>
      <c r="F3404" t="s">
        <v>107</v>
      </c>
      <c r="G3404" t="s">
        <v>630</v>
      </c>
      <c r="H3404" t="s">
        <v>5802</v>
      </c>
      <c r="I3404" t="s">
        <v>39</v>
      </c>
      <c r="J3404" t="s">
        <v>29</v>
      </c>
      <c r="K3404" t="s">
        <v>110</v>
      </c>
      <c r="L3404">
        <v>-90.620119000000003</v>
      </c>
      <c r="M3404">
        <v>14.492428</v>
      </c>
      <c r="N3404">
        <v>14.492428</v>
      </c>
      <c r="O3404">
        <v>-90.620119000000003</v>
      </c>
      <c r="P3404" t="s">
        <v>31</v>
      </c>
      <c r="Q3404" t="s">
        <v>2114</v>
      </c>
      <c r="R3404" t="s">
        <v>104</v>
      </c>
      <c r="S3404" t="s">
        <v>105</v>
      </c>
      <c r="V3404" t="str">
        <f>_xlfn.XLOOKUP(UNIVERSO[[#This Row],[Ruta DN]],'[1]Cuota Ruta'!E:E,'[1]Cuota Ruta'!G:G)</f>
        <v>Cargar</v>
      </c>
    </row>
    <row r="3405" spans="1:22" x14ac:dyDescent="0.25">
      <c r="A3405" t="s">
        <v>111</v>
      </c>
      <c r="B3405" t="s">
        <v>112</v>
      </c>
      <c r="C3405">
        <v>2603408651</v>
      </c>
      <c r="D3405">
        <v>1203408651</v>
      </c>
      <c r="E3405" t="s">
        <v>54</v>
      </c>
      <c r="F3405" t="s">
        <v>113</v>
      </c>
      <c r="G3405" t="s">
        <v>5803</v>
      </c>
      <c r="H3405" t="s">
        <v>5804</v>
      </c>
      <c r="I3405" t="s">
        <v>28</v>
      </c>
      <c r="J3405" t="s">
        <v>29</v>
      </c>
      <c r="K3405" t="s">
        <v>116</v>
      </c>
      <c r="L3405">
        <v>-90.581619000000003</v>
      </c>
      <c r="M3405">
        <v>14.653283</v>
      </c>
      <c r="N3405">
        <v>14.653348153389681</v>
      </c>
      <c r="O3405">
        <v>-90.58164429540993</v>
      </c>
      <c r="P3405" t="s">
        <v>31</v>
      </c>
      <c r="Q3405" t="s">
        <v>2117</v>
      </c>
      <c r="R3405" t="s">
        <v>117</v>
      </c>
      <c r="S3405" t="s">
        <v>118</v>
      </c>
      <c r="T3405">
        <v>10</v>
      </c>
      <c r="V3405" t="str">
        <f>_xlfn.XLOOKUP(UNIVERSO[[#This Row],[Ruta DN]],'[1]Cuota Ruta'!E:E,'[1]Cuota Ruta'!G:G)</f>
        <v>Cargar</v>
      </c>
    </row>
    <row r="3406" spans="1:22" x14ac:dyDescent="0.25">
      <c r="A3406" t="s">
        <v>111</v>
      </c>
      <c r="B3406" t="s">
        <v>1744</v>
      </c>
      <c r="C3406">
        <v>2603325483</v>
      </c>
      <c r="D3406">
        <v>1203325483</v>
      </c>
      <c r="E3406" t="s">
        <v>54</v>
      </c>
      <c r="F3406" t="s">
        <v>1745</v>
      </c>
      <c r="G3406" t="s">
        <v>5805</v>
      </c>
      <c r="H3406" t="s">
        <v>5806</v>
      </c>
      <c r="I3406" t="s">
        <v>28</v>
      </c>
      <c r="J3406" t="s">
        <v>46</v>
      </c>
      <c r="K3406" t="s">
        <v>116</v>
      </c>
      <c r="L3406">
        <v>-90.586972000000003</v>
      </c>
      <c r="M3406">
        <v>14.650399999999999</v>
      </c>
      <c r="N3406">
        <v>14.650399999999999</v>
      </c>
      <c r="O3406">
        <v>-90.586972000000003</v>
      </c>
      <c r="P3406" t="s">
        <v>31</v>
      </c>
      <c r="Q3406" t="s">
        <v>2117</v>
      </c>
      <c r="R3406" t="s">
        <v>117</v>
      </c>
      <c r="S3406" t="s">
        <v>118</v>
      </c>
      <c r="V3406" t="str">
        <f>_xlfn.XLOOKUP(UNIVERSO[[#This Row],[Ruta DN]],'[1]Cuota Ruta'!E:E,'[1]Cuota Ruta'!G:G)</f>
        <v>Cargar</v>
      </c>
    </row>
    <row r="3407" spans="1:22" x14ac:dyDescent="0.25">
      <c r="A3407" t="s">
        <v>22</v>
      </c>
      <c r="B3407" t="s">
        <v>245</v>
      </c>
      <c r="C3407">
        <v>2603408691</v>
      </c>
      <c r="D3407">
        <v>1203408691</v>
      </c>
      <c r="E3407" t="s">
        <v>54</v>
      </c>
      <c r="F3407" t="s">
        <v>246</v>
      </c>
      <c r="G3407" t="s">
        <v>5807</v>
      </c>
      <c r="H3407" t="s">
        <v>5808</v>
      </c>
      <c r="I3407" t="s">
        <v>93</v>
      </c>
      <c r="J3407" t="s">
        <v>237</v>
      </c>
      <c r="K3407" t="s">
        <v>80</v>
      </c>
      <c r="L3407">
        <v>-90.495219000000006</v>
      </c>
      <c r="M3407">
        <v>14.63245</v>
      </c>
      <c r="N3407">
        <v>14.6319958</v>
      </c>
      <c r="O3407">
        <v>-90.495325899999983</v>
      </c>
      <c r="P3407" t="s">
        <v>95</v>
      </c>
      <c r="Q3407" t="s">
        <v>2119</v>
      </c>
      <c r="R3407" t="s">
        <v>33</v>
      </c>
      <c r="S3407" t="s">
        <v>34</v>
      </c>
      <c r="V3407" t="str">
        <f>_xlfn.XLOOKUP(UNIVERSO[[#This Row],[Ruta DN]],'[1]Cuota Ruta'!E:E,'[1]Cuota Ruta'!G:G)</f>
        <v>Cargar</v>
      </c>
    </row>
    <row r="3408" spans="1:22" x14ac:dyDescent="0.25">
      <c r="A3408" t="s">
        <v>111</v>
      </c>
      <c r="B3408" t="s">
        <v>1932</v>
      </c>
      <c r="C3408">
        <v>2603408727</v>
      </c>
      <c r="D3408">
        <v>1203408727</v>
      </c>
      <c r="E3408" t="s">
        <v>54</v>
      </c>
      <c r="F3408" t="s">
        <v>1933</v>
      </c>
      <c r="G3408" t="s">
        <v>5809</v>
      </c>
      <c r="H3408" t="s">
        <v>5810</v>
      </c>
      <c r="I3408" t="s">
        <v>28</v>
      </c>
      <c r="J3408" t="s">
        <v>46</v>
      </c>
      <c r="K3408" t="s">
        <v>164</v>
      </c>
      <c r="L3408">
        <v>-90.453569000000002</v>
      </c>
      <c r="M3408">
        <v>14.5426</v>
      </c>
      <c r="N3408">
        <v>14.5426</v>
      </c>
      <c r="O3408">
        <v>-90.453569000000002</v>
      </c>
      <c r="P3408" t="s">
        <v>31</v>
      </c>
      <c r="Q3408" t="s">
        <v>2114</v>
      </c>
      <c r="R3408" t="s">
        <v>117</v>
      </c>
      <c r="S3408" t="s">
        <v>118</v>
      </c>
      <c r="V3408" t="str">
        <f>_xlfn.XLOOKUP(UNIVERSO[[#This Row],[Ruta DN]],'[1]Cuota Ruta'!E:E,'[1]Cuota Ruta'!G:G)</f>
        <v>Cargar</v>
      </c>
    </row>
    <row r="3409" spans="1:22" x14ac:dyDescent="0.25">
      <c r="A3409" t="s">
        <v>286</v>
      </c>
      <c r="B3409" t="s">
        <v>975</v>
      </c>
      <c r="C3409">
        <v>2603408728</v>
      </c>
      <c r="D3409">
        <v>1203408728</v>
      </c>
      <c r="E3409" t="s">
        <v>54</v>
      </c>
      <c r="F3409" t="s">
        <v>976</v>
      </c>
      <c r="G3409" t="s">
        <v>5811</v>
      </c>
      <c r="H3409" t="s">
        <v>5812</v>
      </c>
      <c r="I3409" t="s">
        <v>93</v>
      </c>
      <c r="J3409" t="s">
        <v>237</v>
      </c>
      <c r="K3409" t="s">
        <v>291</v>
      </c>
      <c r="L3409">
        <v>-89.848410000000001</v>
      </c>
      <c r="M3409">
        <v>14.355169999999999</v>
      </c>
      <c r="N3409">
        <v>14.356307080000001</v>
      </c>
      <c r="O3409">
        <v>-89.853647559999985</v>
      </c>
      <c r="P3409" t="s">
        <v>95</v>
      </c>
      <c r="Q3409" t="s">
        <v>2119</v>
      </c>
      <c r="R3409" t="s">
        <v>292</v>
      </c>
      <c r="S3409" t="s">
        <v>293</v>
      </c>
      <c r="V3409" t="str">
        <f>_xlfn.XLOOKUP(UNIVERSO[[#This Row],[Ruta DN]],'[1]Cuota Ruta'!E:E,'[1]Cuota Ruta'!G:G)</f>
        <v>Cargar</v>
      </c>
    </row>
    <row r="3410" spans="1:22" x14ac:dyDescent="0.25">
      <c r="A3410" t="s">
        <v>111</v>
      </c>
      <c r="B3410" t="s">
        <v>806</v>
      </c>
      <c r="C3410">
        <v>2603408735</v>
      </c>
      <c r="D3410">
        <v>1203408735</v>
      </c>
      <c r="E3410" t="s">
        <v>54</v>
      </c>
      <c r="F3410" t="s">
        <v>807</v>
      </c>
      <c r="G3410" t="s">
        <v>243</v>
      </c>
      <c r="H3410" t="s">
        <v>5813</v>
      </c>
      <c r="I3410" t="s">
        <v>39</v>
      </c>
      <c r="J3410" t="s">
        <v>29</v>
      </c>
      <c r="K3410" t="s">
        <v>204</v>
      </c>
      <c r="L3410">
        <v>-90.544377999999995</v>
      </c>
      <c r="M3410">
        <v>14.598827999999999</v>
      </c>
      <c r="N3410">
        <v>14.598942900000001</v>
      </c>
      <c r="O3410">
        <v>-90.544386900000006</v>
      </c>
      <c r="P3410" t="s">
        <v>31</v>
      </c>
      <c r="Q3410" t="s">
        <v>2114</v>
      </c>
      <c r="R3410" t="s">
        <v>117</v>
      </c>
      <c r="S3410" t="s">
        <v>118</v>
      </c>
      <c r="V3410" t="str">
        <f>_xlfn.XLOOKUP(UNIVERSO[[#This Row],[Ruta DN]],'[1]Cuota Ruta'!E:E,'[1]Cuota Ruta'!G:G)</f>
        <v>Cargar</v>
      </c>
    </row>
    <row r="3411" spans="1:22" x14ac:dyDescent="0.25">
      <c r="A3411" t="s">
        <v>22</v>
      </c>
      <c r="B3411" t="s">
        <v>53</v>
      </c>
      <c r="C3411">
        <v>2603325575</v>
      </c>
      <c r="D3411">
        <v>1203325575</v>
      </c>
      <c r="E3411" t="s">
        <v>54</v>
      </c>
      <c r="F3411" t="s">
        <v>55</v>
      </c>
      <c r="G3411" t="s">
        <v>1445</v>
      </c>
      <c r="H3411" t="s">
        <v>5814</v>
      </c>
      <c r="I3411" t="s">
        <v>28</v>
      </c>
      <c r="J3411" t="s">
        <v>46</v>
      </c>
      <c r="K3411" t="s">
        <v>30</v>
      </c>
      <c r="L3411">
        <v>-90.457053000000002</v>
      </c>
      <c r="M3411">
        <v>14.644306</v>
      </c>
      <c r="N3411">
        <v>14.644306</v>
      </c>
      <c r="O3411">
        <v>-90.457053000000002</v>
      </c>
      <c r="P3411" t="s">
        <v>31</v>
      </c>
      <c r="Q3411" t="s">
        <v>2114</v>
      </c>
      <c r="R3411" t="s">
        <v>33</v>
      </c>
      <c r="S3411" t="s">
        <v>34</v>
      </c>
      <c r="V3411" t="str">
        <f>_xlfn.XLOOKUP(UNIVERSO[[#This Row],[Ruta DN]],'[1]Cuota Ruta'!E:E,'[1]Cuota Ruta'!G:G)</f>
        <v>Cargar</v>
      </c>
    </row>
    <row r="3412" spans="1:22" x14ac:dyDescent="0.25">
      <c r="A3412" t="s">
        <v>98</v>
      </c>
      <c r="B3412" t="s">
        <v>99</v>
      </c>
      <c r="C3412">
        <v>2603408740</v>
      </c>
      <c r="D3412">
        <v>1203408740</v>
      </c>
      <c r="E3412" t="s">
        <v>54</v>
      </c>
      <c r="F3412" t="s">
        <v>100</v>
      </c>
      <c r="G3412" t="s">
        <v>5815</v>
      </c>
      <c r="H3412" t="s">
        <v>5816</v>
      </c>
      <c r="I3412" t="s">
        <v>28</v>
      </c>
      <c r="J3412" t="s">
        <v>46</v>
      </c>
      <c r="K3412" t="s">
        <v>103</v>
      </c>
      <c r="L3412">
        <v>-90.524128000000005</v>
      </c>
      <c r="M3412">
        <v>14.536569</v>
      </c>
      <c r="N3412">
        <v>14.536669699999999</v>
      </c>
      <c r="O3412">
        <v>-90.524048199999996</v>
      </c>
      <c r="P3412" t="s">
        <v>31</v>
      </c>
      <c r="Q3412" t="s">
        <v>2117</v>
      </c>
      <c r="R3412" t="s">
        <v>104</v>
      </c>
      <c r="S3412" t="s">
        <v>105</v>
      </c>
      <c r="T3412">
        <v>5</v>
      </c>
      <c r="V3412" t="str">
        <f>_xlfn.XLOOKUP(UNIVERSO[[#This Row],[Ruta DN]],'[1]Cuota Ruta'!E:E,'[1]Cuota Ruta'!G:G)</f>
        <v>Cargar</v>
      </c>
    </row>
    <row r="3413" spans="1:22" x14ac:dyDescent="0.25">
      <c r="A3413" t="s">
        <v>22</v>
      </c>
      <c r="B3413" t="s">
        <v>233</v>
      </c>
      <c r="C3413">
        <v>2603325583</v>
      </c>
      <c r="D3413">
        <v>1203325583</v>
      </c>
      <c r="E3413" t="s">
        <v>54</v>
      </c>
      <c r="F3413" t="s">
        <v>234</v>
      </c>
      <c r="G3413" t="s">
        <v>5817</v>
      </c>
      <c r="H3413" t="s">
        <v>5818</v>
      </c>
      <c r="I3413" t="s">
        <v>39</v>
      </c>
      <c r="J3413" t="s">
        <v>29</v>
      </c>
      <c r="K3413" t="s">
        <v>80</v>
      </c>
      <c r="L3413">
        <v>-90.496618999999995</v>
      </c>
      <c r="M3413">
        <v>14.62795</v>
      </c>
      <c r="N3413">
        <v>14.62795</v>
      </c>
      <c r="O3413">
        <v>-90.496618999999995</v>
      </c>
      <c r="P3413" t="s">
        <v>31</v>
      </c>
      <c r="Q3413" t="s">
        <v>2114</v>
      </c>
      <c r="R3413" t="s">
        <v>33</v>
      </c>
      <c r="S3413" t="s">
        <v>34</v>
      </c>
      <c r="V3413" t="str">
        <f>_xlfn.XLOOKUP(UNIVERSO[[#This Row],[Ruta DN]],'[1]Cuota Ruta'!E:E,'[1]Cuota Ruta'!G:G)</f>
        <v>Cargar</v>
      </c>
    </row>
    <row r="3414" spans="1:22" x14ac:dyDescent="0.25">
      <c r="A3414" t="s">
        <v>1141</v>
      </c>
      <c r="B3414" t="s">
        <v>1188</v>
      </c>
      <c r="C3414">
        <v>2603408765</v>
      </c>
      <c r="D3414">
        <v>1203408765</v>
      </c>
      <c r="E3414" t="s">
        <v>54</v>
      </c>
      <c r="F3414" t="s">
        <v>1189</v>
      </c>
      <c r="G3414" t="s">
        <v>2360</v>
      </c>
      <c r="H3414" t="s">
        <v>5819</v>
      </c>
      <c r="I3414" t="s">
        <v>39</v>
      </c>
      <c r="J3414" t="s">
        <v>29</v>
      </c>
      <c r="K3414" t="s">
        <v>1146</v>
      </c>
      <c r="L3414">
        <v>-90.287330999999995</v>
      </c>
      <c r="M3414">
        <v>14.379455999999999</v>
      </c>
      <c r="N3414">
        <v>14.37902276</v>
      </c>
      <c r="O3414">
        <v>-90.287615590000001</v>
      </c>
      <c r="P3414" t="s">
        <v>31</v>
      </c>
      <c r="Q3414" t="s">
        <v>2119</v>
      </c>
      <c r="R3414" t="s">
        <v>1147</v>
      </c>
      <c r="S3414" t="s">
        <v>1148</v>
      </c>
      <c r="V3414" t="str">
        <f>_xlfn.XLOOKUP(UNIVERSO[[#This Row],[Ruta DN]],'[1]Cuota Ruta'!E:E,'[1]Cuota Ruta'!G:G)</f>
        <v>Cargar</v>
      </c>
    </row>
    <row r="3415" spans="1:22" x14ac:dyDescent="0.25">
      <c r="A3415" t="s">
        <v>98</v>
      </c>
      <c r="B3415" t="s">
        <v>106</v>
      </c>
      <c r="C3415">
        <v>2603325664</v>
      </c>
      <c r="D3415">
        <v>1203325664</v>
      </c>
      <c r="E3415" t="s">
        <v>54</v>
      </c>
      <c r="F3415" t="s">
        <v>107</v>
      </c>
      <c r="G3415" t="s">
        <v>5820</v>
      </c>
      <c r="H3415" t="s">
        <v>5821</v>
      </c>
      <c r="I3415" t="s">
        <v>39</v>
      </c>
      <c r="J3415" t="s">
        <v>29</v>
      </c>
      <c r="K3415" t="s">
        <v>110</v>
      </c>
      <c r="L3415">
        <v>-90.611900000000006</v>
      </c>
      <c r="M3415">
        <v>14.47885</v>
      </c>
      <c r="N3415">
        <v>14.47885</v>
      </c>
      <c r="O3415">
        <v>-90.611900000000006</v>
      </c>
      <c r="P3415" t="s">
        <v>31</v>
      </c>
      <c r="Q3415" t="s">
        <v>2114</v>
      </c>
      <c r="R3415" t="s">
        <v>104</v>
      </c>
      <c r="S3415" t="s">
        <v>105</v>
      </c>
      <c r="V3415" t="str">
        <f>_xlfn.XLOOKUP(UNIVERSO[[#This Row],[Ruta DN]],'[1]Cuota Ruta'!E:E,'[1]Cuota Ruta'!G:G)</f>
        <v>Cargar</v>
      </c>
    </row>
    <row r="3416" spans="1:22" x14ac:dyDescent="0.25">
      <c r="A3416" t="s">
        <v>1141</v>
      </c>
      <c r="B3416" t="s">
        <v>1439</v>
      </c>
      <c r="C3416">
        <v>2603408806</v>
      </c>
      <c r="D3416">
        <v>1203408806</v>
      </c>
      <c r="E3416" t="s">
        <v>54</v>
      </c>
      <c r="F3416" t="s">
        <v>1440</v>
      </c>
      <c r="G3416" t="s">
        <v>727</v>
      </c>
      <c r="H3416" t="s">
        <v>5822</v>
      </c>
      <c r="I3416" t="s">
        <v>39</v>
      </c>
      <c r="J3416" t="s">
        <v>29</v>
      </c>
      <c r="K3416" t="s">
        <v>1146</v>
      </c>
      <c r="L3416">
        <v>-90.359294000000006</v>
      </c>
      <c r="M3416">
        <v>14.310033000000001</v>
      </c>
      <c r="N3416">
        <v>14.309155069999999</v>
      </c>
      <c r="O3416">
        <v>-90.359689660000001</v>
      </c>
      <c r="P3416" t="s">
        <v>31</v>
      </c>
      <c r="Q3416" t="s">
        <v>2117</v>
      </c>
      <c r="R3416" t="s">
        <v>1147</v>
      </c>
      <c r="S3416" t="s">
        <v>1148</v>
      </c>
      <c r="T3416">
        <v>3</v>
      </c>
      <c r="V3416" t="str">
        <f>_xlfn.XLOOKUP(UNIVERSO[[#This Row],[Ruta DN]],'[1]Cuota Ruta'!E:E,'[1]Cuota Ruta'!G:G)</f>
        <v>Cargar</v>
      </c>
    </row>
    <row r="3417" spans="1:22" x14ac:dyDescent="0.25">
      <c r="A3417" t="s">
        <v>22</v>
      </c>
      <c r="B3417" t="s">
        <v>225</v>
      </c>
      <c r="C3417">
        <v>2603325739</v>
      </c>
      <c r="D3417">
        <v>1203325739</v>
      </c>
      <c r="E3417" t="s">
        <v>54</v>
      </c>
      <c r="F3417" t="s">
        <v>226</v>
      </c>
      <c r="G3417" t="s">
        <v>5823</v>
      </c>
      <c r="H3417" t="s">
        <v>5824</v>
      </c>
      <c r="I3417" t="s">
        <v>39</v>
      </c>
      <c r="J3417" t="s">
        <v>29</v>
      </c>
      <c r="K3417" t="s">
        <v>30</v>
      </c>
      <c r="L3417">
        <v>-90.486939000000007</v>
      </c>
      <c r="M3417">
        <v>14.658519</v>
      </c>
      <c r="N3417">
        <v>14.658519</v>
      </c>
      <c r="O3417">
        <v>-90.486939000000007</v>
      </c>
      <c r="P3417" t="s">
        <v>31</v>
      </c>
      <c r="Q3417" t="s">
        <v>2114</v>
      </c>
      <c r="R3417" t="s">
        <v>33</v>
      </c>
      <c r="S3417" t="s">
        <v>34</v>
      </c>
      <c r="V3417" t="str">
        <f>_xlfn.XLOOKUP(UNIVERSO[[#This Row],[Ruta DN]],'[1]Cuota Ruta'!E:E,'[1]Cuota Ruta'!G:G)</f>
        <v>Cargar</v>
      </c>
    </row>
    <row r="3418" spans="1:22" x14ac:dyDescent="0.25">
      <c r="A3418" t="s">
        <v>365</v>
      </c>
      <c r="B3418" t="s">
        <v>751</v>
      </c>
      <c r="C3418">
        <v>2603408831</v>
      </c>
      <c r="D3418">
        <v>1203408831</v>
      </c>
      <c r="E3418" t="s">
        <v>54</v>
      </c>
      <c r="F3418" t="s">
        <v>752</v>
      </c>
      <c r="G3418" t="s">
        <v>735</v>
      </c>
      <c r="H3418" t="s">
        <v>5825</v>
      </c>
      <c r="I3418" t="s">
        <v>39</v>
      </c>
      <c r="J3418" t="s">
        <v>46</v>
      </c>
      <c r="K3418" t="s">
        <v>370</v>
      </c>
      <c r="L3418">
        <v>-90.067653000000007</v>
      </c>
      <c r="M3418">
        <v>14.857669</v>
      </c>
      <c r="N3418">
        <v>14.85768333333333</v>
      </c>
      <c r="O3418">
        <v>-90.067608333333339</v>
      </c>
      <c r="P3418" t="s">
        <v>31</v>
      </c>
      <c r="Q3418" t="s">
        <v>2114</v>
      </c>
      <c r="R3418" t="s">
        <v>371</v>
      </c>
      <c r="S3418" t="s">
        <v>372</v>
      </c>
      <c r="V3418" t="str">
        <f>_xlfn.XLOOKUP(UNIVERSO[[#This Row],[Ruta DN]],'[1]Cuota Ruta'!E:E,'[1]Cuota Ruta'!G:G)</f>
        <v>Cargar</v>
      </c>
    </row>
    <row r="3419" spans="1:22" x14ac:dyDescent="0.25">
      <c r="A3419" t="s">
        <v>22</v>
      </c>
      <c r="B3419" t="s">
        <v>67</v>
      </c>
      <c r="C3419">
        <v>2603408887</v>
      </c>
      <c r="D3419">
        <v>1203408887</v>
      </c>
      <c r="E3419" t="s">
        <v>54</v>
      </c>
      <c r="F3419" t="s">
        <v>68</v>
      </c>
      <c r="G3419" t="s">
        <v>5826</v>
      </c>
      <c r="H3419" t="s">
        <v>5827</v>
      </c>
      <c r="I3419" t="s">
        <v>28</v>
      </c>
      <c r="J3419" t="s">
        <v>29</v>
      </c>
      <c r="K3419" t="s">
        <v>30</v>
      </c>
      <c r="L3419">
        <v>-90.515158</v>
      </c>
      <c r="M3419">
        <v>14.665927999999999</v>
      </c>
      <c r="N3419">
        <v>14.66582416</v>
      </c>
      <c r="O3419">
        <v>-90.515000090000001</v>
      </c>
      <c r="P3419" t="s">
        <v>31</v>
      </c>
      <c r="Q3419" t="s">
        <v>2117</v>
      </c>
      <c r="R3419" t="s">
        <v>33</v>
      </c>
      <c r="S3419" t="s">
        <v>34</v>
      </c>
      <c r="V3419" t="str">
        <f>_xlfn.XLOOKUP(UNIVERSO[[#This Row],[Ruta DN]],'[1]Cuota Ruta'!E:E,'[1]Cuota Ruta'!G:G)</f>
        <v>Cargar</v>
      </c>
    </row>
    <row r="3420" spans="1:22" x14ac:dyDescent="0.25">
      <c r="A3420" t="s">
        <v>213</v>
      </c>
      <c r="B3420" t="s">
        <v>1093</v>
      </c>
      <c r="C3420">
        <v>2603408899</v>
      </c>
      <c r="D3420">
        <v>1203408899</v>
      </c>
      <c r="E3420" t="s">
        <v>54</v>
      </c>
      <c r="F3420" t="s">
        <v>1094</v>
      </c>
      <c r="G3420" t="s">
        <v>945</v>
      </c>
      <c r="H3420" t="s">
        <v>3823</v>
      </c>
      <c r="I3420" t="s">
        <v>39</v>
      </c>
      <c r="J3420" t="s">
        <v>46</v>
      </c>
      <c r="K3420" t="s">
        <v>599</v>
      </c>
      <c r="L3420">
        <v>-90.837214000000003</v>
      </c>
      <c r="M3420">
        <v>14.626829000000001</v>
      </c>
      <c r="N3420">
        <v>14.62683387</v>
      </c>
      <c r="O3420">
        <v>-90.837209720000004</v>
      </c>
      <c r="P3420" t="s">
        <v>31</v>
      </c>
      <c r="Q3420" t="s">
        <v>2114</v>
      </c>
      <c r="R3420" t="s">
        <v>219</v>
      </c>
      <c r="S3420" t="s">
        <v>220</v>
      </c>
      <c r="V3420" t="str">
        <f>_xlfn.XLOOKUP(UNIVERSO[[#This Row],[Ruta DN]],'[1]Cuota Ruta'!E:E,'[1]Cuota Ruta'!G:G)</f>
        <v>Cargar</v>
      </c>
    </row>
    <row r="3421" spans="1:22" x14ac:dyDescent="0.25">
      <c r="A3421" t="s">
        <v>213</v>
      </c>
      <c r="B3421" t="s">
        <v>724</v>
      </c>
      <c r="C3421">
        <v>2603325923</v>
      </c>
      <c r="D3421">
        <v>1203325923</v>
      </c>
      <c r="E3421" t="s">
        <v>54</v>
      </c>
      <c r="F3421" t="s">
        <v>725</v>
      </c>
      <c r="G3421" t="s">
        <v>5828</v>
      </c>
      <c r="H3421" t="s">
        <v>5829</v>
      </c>
      <c r="I3421" t="s">
        <v>39</v>
      </c>
      <c r="J3421" t="s">
        <v>29</v>
      </c>
      <c r="K3421" t="s">
        <v>218</v>
      </c>
      <c r="L3421">
        <v>-90.747491699999998</v>
      </c>
      <c r="M3421">
        <v>14.579734800000001</v>
      </c>
      <c r="N3421">
        <v>14.579734800000001</v>
      </c>
      <c r="O3421">
        <v>-90.747491699999998</v>
      </c>
      <c r="P3421" t="s">
        <v>31</v>
      </c>
      <c r="Q3421" t="s">
        <v>2117</v>
      </c>
      <c r="R3421" t="s">
        <v>219</v>
      </c>
      <c r="S3421" t="s">
        <v>220</v>
      </c>
      <c r="V3421" t="str">
        <f>_xlfn.XLOOKUP(UNIVERSO[[#This Row],[Ruta DN]],'[1]Cuota Ruta'!E:E,'[1]Cuota Ruta'!G:G)</f>
        <v>Cargar</v>
      </c>
    </row>
    <row r="3422" spans="1:22" x14ac:dyDescent="0.25">
      <c r="A3422" t="s">
        <v>22</v>
      </c>
      <c r="B3422" t="s">
        <v>758</v>
      </c>
      <c r="C3422">
        <v>2603408979</v>
      </c>
      <c r="D3422">
        <v>1203408979</v>
      </c>
      <c r="E3422" t="s">
        <v>54</v>
      </c>
      <c r="F3422" t="s">
        <v>759</v>
      </c>
      <c r="G3422" t="s">
        <v>5830</v>
      </c>
      <c r="H3422" t="s">
        <v>5831</v>
      </c>
      <c r="I3422" t="s">
        <v>39</v>
      </c>
      <c r="J3422" t="s">
        <v>46</v>
      </c>
      <c r="K3422" t="s">
        <v>80</v>
      </c>
      <c r="L3422">
        <v>-90.476978000000003</v>
      </c>
      <c r="M3422">
        <v>14.619678</v>
      </c>
      <c r="N3422">
        <v>14.619661951437591</v>
      </c>
      <c r="O3422">
        <v>-90.476979995146394</v>
      </c>
      <c r="P3422" t="s">
        <v>31</v>
      </c>
      <c r="Q3422" t="s">
        <v>2114</v>
      </c>
      <c r="R3422" t="s">
        <v>33</v>
      </c>
      <c r="S3422" t="s">
        <v>34</v>
      </c>
      <c r="V3422" t="str">
        <f>_xlfn.XLOOKUP(UNIVERSO[[#This Row],[Ruta DN]],'[1]Cuota Ruta'!E:E,'[1]Cuota Ruta'!G:G)</f>
        <v>Cargar</v>
      </c>
    </row>
    <row r="3423" spans="1:22" x14ac:dyDescent="0.25">
      <c r="A3423" t="s">
        <v>22</v>
      </c>
      <c r="B3423" t="s">
        <v>758</v>
      </c>
      <c r="C3423">
        <v>2603408980</v>
      </c>
      <c r="D3423">
        <v>1203408980</v>
      </c>
      <c r="E3423" t="s">
        <v>54</v>
      </c>
      <c r="F3423" t="s">
        <v>759</v>
      </c>
      <c r="G3423" t="s">
        <v>3473</v>
      </c>
      <c r="H3423" t="s">
        <v>5832</v>
      </c>
      <c r="I3423" t="s">
        <v>39</v>
      </c>
      <c r="J3423" t="s">
        <v>29</v>
      </c>
      <c r="K3423" t="s">
        <v>80</v>
      </c>
      <c r="L3423">
        <v>-90.479256000000007</v>
      </c>
      <c r="M3423">
        <v>14.6211</v>
      </c>
      <c r="N3423">
        <v>14.621176480000001</v>
      </c>
      <c r="O3423">
        <v>-90.47930169</v>
      </c>
      <c r="P3423" t="s">
        <v>31</v>
      </c>
      <c r="Q3423" t="s">
        <v>2114</v>
      </c>
      <c r="R3423" t="s">
        <v>33</v>
      </c>
      <c r="S3423" t="s">
        <v>34</v>
      </c>
      <c r="V3423" t="str">
        <f>_xlfn.XLOOKUP(UNIVERSO[[#This Row],[Ruta DN]],'[1]Cuota Ruta'!E:E,'[1]Cuota Ruta'!G:G)</f>
        <v>Cargar</v>
      </c>
    </row>
    <row r="3424" spans="1:22" x14ac:dyDescent="0.25">
      <c r="A3424" t="s">
        <v>111</v>
      </c>
      <c r="B3424" t="s">
        <v>508</v>
      </c>
      <c r="C3424">
        <v>2603409051</v>
      </c>
      <c r="D3424">
        <v>1203409051</v>
      </c>
      <c r="E3424" t="s">
        <v>54</v>
      </c>
      <c r="F3424" t="s">
        <v>509</v>
      </c>
      <c r="G3424" t="s">
        <v>4485</v>
      </c>
      <c r="H3424" t="s">
        <v>5833</v>
      </c>
      <c r="I3424" t="s">
        <v>28</v>
      </c>
      <c r="J3424" t="s">
        <v>46</v>
      </c>
      <c r="K3424" t="s">
        <v>164</v>
      </c>
      <c r="L3424">
        <v>-90.532019000000005</v>
      </c>
      <c r="M3424">
        <v>14.585019000000001</v>
      </c>
      <c r="N3424">
        <v>14.585153030000001</v>
      </c>
      <c r="O3424">
        <v>-90.532049399999991</v>
      </c>
      <c r="P3424" t="s">
        <v>31</v>
      </c>
      <c r="Q3424" t="s">
        <v>2117</v>
      </c>
      <c r="R3424" t="s">
        <v>117</v>
      </c>
      <c r="S3424" t="s">
        <v>118</v>
      </c>
      <c r="V3424" t="str">
        <f>_xlfn.XLOOKUP(UNIVERSO[[#This Row],[Ruta DN]],'[1]Cuota Ruta'!E:E,'[1]Cuota Ruta'!G:G)</f>
        <v>Cargar</v>
      </c>
    </row>
    <row r="3425" spans="1:22" x14ac:dyDescent="0.25">
      <c r="A3425" t="s">
        <v>111</v>
      </c>
      <c r="B3425" t="s">
        <v>1137</v>
      </c>
      <c r="C3425">
        <v>2603409122</v>
      </c>
      <c r="D3425">
        <v>1203409122</v>
      </c>
      <c r="E3425" t="s">
        <v>54</v>
      </c>
      <c r="F3425" t="s">
        <v>1138</v>
      </c>
      <c r="G3425" t="s">
        <v>5834</v>
      </c>
      <c r="H3425" t="s">
        <v>5835</v>
      </c>
      <c r="I3425" t="s">
        <v>39</v>
      </c>
      <c r="J3425" t="s">
        <v>29</v>
      </c>
      <c r="K3425" t="s">
        <v>157</v>
      </c>
      <c r="L3425">
        <v>-90.538019000000006</v>
      </c>
      <c r="M3425">
        <v>14.615833</v>
      </c>
      <c r="N3425">
        <v>14.6159199</v>
      </c>
      <c r="O3425">
        <v>-90.537865490000002</v>
      </c>
      <c r="P3425" t="s">
        <v>31</v>
      </c>
      <c r="Q3425" t="s">
        <v>2114</v>
      </c>
      <c r="R3425" t="s">
        <v>117</v>
      </c>
      <c r="S3425" t="s">
        <v>118</v>
      </c>
      <c r="V3425" t="str">
        <f>_xlfn.XLOOKUP(UNIVERSO[[#This Row],[Ruta DN]],'[1]Cuota Ruta'!E:E,'[1]Cuota Ruta'!G:G)</f>
        <v>Cargar</v>
      </c>
    </row>
    <row r="3426" spans="1:22" x14ac:dyDescent="0.25">
      <c r="A3426" t="s">
        <v>111</v>
      </c>
      <c r="B3426" t="s">
        <v>459</v>
      </c>
      <c r="C3426">
        <v>2603326014</v>
      </c>
      <c r="D3426">
        <v>1203326014</v>
      </c>
      <c r="E3426" t="s">
        <v>54</v>
      </c>
      <c r="F3426" t="s">
        <v>460</v>
      </c>
      <c r="G3426" t="s">
        <v>260</v>
      </c>
      <c r="H3426" t="s">
        <v>5836</v>
      </c>
      <c r="I3426" t="s">
        <v>39</v>
      </c>
      <c r="J3426" t="s">
        <v>29</v>
      </c>
      <c r="K3426" t="s">
        <v>116</v>
      </c>
      <c r="L3426">
        <v>-90.641789000000003</v>
      </c>
      <c r="M3426">
        <v>14.681381</v>
      </c>
      <c r="N3426">
        <v>14.681381</v>
      </c>
      <c r="O3426">
        <v>-90.641789000000003</v>
      </c>
      <c r="P3426" t="s">
        <v>31</v>
      </c>
      <c r="Q3426" t="s">
        <v>2114</v>
      </c>
      <c r="R3426" t="s">
        <v>117</v>
      </c>
      <c r="S3426" t="s">
        <v>118</v>
      </c>
      <c r="V3426" t="str">
        <f>_xlfn.XLOOKUP(UNIVERSO[[#This Row],[Ruta DN]],'[1]Cuota Ruta'!E:E,'[1]Cuota Ruta'!G:G)</f>
        <v>Cargar</v>
      </c>
    </row>
    <row r="3427" spans="1:22" x14ac:dyDescent="0.25">
      <c r="A3427" t="s">
        <v>128</v>
      </c>
      <c r="B3427" t="s">
        <v>1084</v>
      </c>
      <c r="C3427">
        <v>2603409170</v>
      </c>
      <c r="D3427">
        <v>1203409170</v>
      </c>
      <c r="E3427" t="s">
        <v>54</v>
      </c>
      <c r="F3427" t="s">
        <v>1085</v>
      </c>
      <c r="G3427" t="s">
        <v>5837</v>
      </c>
      <c r="H3427" t="s">
        <v>5838</v>
      </c>
      <c r="I3427" t="s">
        <v>93</v>
      </c>
      <c r="J3427" t="s">
        <v>29</v>
      </c>
      <c r="K3427" t="s">
        <v>133</v>
      </c>
      <c r="L3427">
        <v>-89.988439999999997</v>
      </c>
      <c r="M3427">
        <v>14.62866</v>
      </c>
      <c r="N3427">
        <v>14.636611666666671</v>
      </c>
      <c r="O3427">
        <v>-89.997138333333339</v>
      </c>
      <c r="P3427" t="s">
        <v>31</v>
      </c>
      <c r="Q3427" t="s">
        <v>2117</v>
      </c>
      <c r="R3427" t="s">
        <v>134</v>
      </c>
      <c r="S3427" t="s">
        <v>135</v>
      </c>
      <c r="V3427" t="str">
        <f>_xlfn.XLOOKUP(UNIVERSO[[#This Row],[Ruta DN]],'[1]Cuota Ruta'!E:E,'[1]Cuota Ruta'!G:G)</f>
        <v>Cargar</v>
      </c>
    </row>
    <row r="3428" spans="1:22" x14ac:dyDescent="0.25">
      <c r="A3428" t="s">
        <v>22</v>
      </c>
      <c r="B3428" t="s">
        <v>40</v>
      </c>
      <c r="C3428">
        <v>2603409207</v>
      </c>
      <c r="D3428">
        <v>1203409207</v>
      </c>
      <c r="E3428" t="s">
        <v>54</v>
      </c>
      <c r="F3428" t="s">
        <v>41</v>
      </c>
      <c r="G3428" t="s">
        <v>2669</v>
      </c>
      <c r="H3428" t="s">
        <v>5839</v>
      </c>
      <c r="I3428" t="s">
        <v>39</v>
      </c>
      <c r="J3428" t="s">
        <v>29</v>
      </c>
      <c r="K3428" t="s">
        <v>30</v>
      </c>
      <c r="L3428">
        <v>-90.495208000000005</v>
      </c>
      <c r="M3428">
        <v>14.657539</v>
      </c>
      <c r="N3428">
        <v>14.657661920000001</v>
      </c>
      <c r="O3428">
        <v>-90.495156269999995</v>
      </c>
      <c r="P3428" t="s">
        <v>31</v>
      </c>
      <c r="Q3428" t="s">
        <v>2114</v>
      </c>
      <c r="R3428" t="s">
        <v>33</v>
      </c>
      <c r="S3428" t="s">
        <v>34</v>
      </c>
      <c r="V3428" t="str">
        <f>_xlfn.XLOOKUP(UNIVERSO[[#This Row],[Ruta DN]],'[1]Cuota Ruta'!E:E,'[1]Cuota Ruta'!G:G)</f>
        <v>Cargar</v>
      </c>
    </row>
    <row r="3429" spans="1:22" x14ac:dyDescent="0.25">
      <c r="A3429" t="s">
        <v>111</v>
      </c>
      <c r="B3429" t="s">
        <v>503</v>
      </c>
      <c r="C3429">
        <v>2603409286</v>
      </c>
      <c r="D3429">
        <v>1203409286</v>
      </c>
      <c r="E3429" t="s">
        <v>54</v>
      </c>
      <c r="F3429" t="s">
        <v>504</v>
      </c>
      <c r="G3429" t="s">
        <v>1048</v>
      </c>
      <c r="H3429" t="s">
        <v>5840</v>
      </c>
      <c r="I3429" t="s">
        <v>28</v>
      </c>
      <c r="J3429" t="s">
        <v>29</v>
      </c>
      <c r="K3429" t="s">
        <v>164</v>
      </c>
      <c r="L3429">
        <v>-90.5154</v>
      </c>
      <c r="M3429">
        <v>14.599069</v>
      </c>
      <c r="N3429">
        <v>14.599069</v>
      </c>
      <c r="O3429">
        <v>-90.5154</v>
      </c>
      <c r="P3429" t="s">
        <v>31</v>
      </c>
      <c r="Q3429" t="s">
        <v>2117</v>
      </c>
      <c r="R3429" t="s">
        <v>117</v>
      </c>
      <c r="S3429" t="s">
        <v>118</v>
      </c>
      <c r="V3429" t="str">
        <f>_xlfn.XLOOKUP(UNIVERSO[[#This Row],[Ruta DN]],'[1]Cuota Ruta'!E:E,'[1]Cuota Ruta'!G:G)</f>
        <v>Cargar</v>
      </c>
    </row>
    <row r="3430" spans="1:22" x14ac:dyDescent="0.25">
      <c r="A3430" t="s">
        <v>98</v>
      </c>
      <c r="B3430" t="s">
        <v>136</v>
      </c>
      <c r="C3430">
        <v>2603409308</v>
      </c>
      <c r="D3430">
        <v>1203409308</v>
      </c>
      <c r="E3430" t="s">
        <v>54</v>
      </c>
      <c r="F3430" t="s">
        <v>137</v>
      </c>
      <c r="G3430" t="s">
        <v>5841</v>
      </c>
      <c r="H3430" t="s">
        <v>5842</v>
      </c>
      <c r="I3430" t="s">
        <v>28</v>
      </c>
      <c r="J3430" t="s">
        <v>29</v>
      </c>
      <c r="K3430" t="s">
        <v>123</v>
      </c>
      <c r="L3430">
        <v>-90.601697000000001</v>
      </c>
      <c r="M3430">
        <v>14.519470999999999</v>
      </c>
      <c r="N3430">
        <v>14.519571666666669</v>
      </c>
      <c r="O3430">
        <v>-90.60175333333332</v>
      </c>
      <c r="P3430" t="s">
        <v>31</v>
      </c>
      <c r="Q3430" t="s">
        <v>2114</v>
      </c>
      <c r="R3430" t="s">
        <v>104</v>
      </c>
      <c r="S3430" t="s">
        <v>105</v>
      </c>
      <c r="V3430" t="str">
        <f>_xlfn.XLOOKUP(UNIVERSO[[#This Row],[Ruta DN]],'[1]Cuota Ruta'!E:E,'[1]Cuota Ruta'!G:G)</f>
        <v>Cargar</v>
      </c>
    </row>
    <row r="3431" spans="1:22" x14ac:dyDescent="0.25">
      <c r="A3431" t="s">
        <v>98</v>
      </c>
      <c r="B3431" t="s">
        <v>431</v>
      </c>
      <c r="C3431">
        <v>2603409309</v>
      </c>
      <c r="D3431">
        <v>1203409309</v>
      </c>
      <c r="E3431" t="s">
        <v>54</v>
      </c>
      <c r="F3431" t="s">
        <v>432</v>
      </c>
      <c r="G3431" t="s">
        <v>5843</v>
      </c>
      <c r="H3431" t="s">
        <v>5844</v>
      </c>
      <c r="I3431" t="s">
        <v>39</v>
      </c>
      <c r="J3431" t="s">
        <v>29</v>
      </c>
      <c r="K3431" t="s">
        <v>123</v>
      </c>
      <c r="L3431">
        <v>-90.599169000000003</v>
      </c>
      <c r="M3431">
        <v>14.5436</v>
      </c>
      <c r="N3431">
        <v>14.543582069999999</v>
      </c>
      <c r="O3431">
        <v>-90.599220939999995</v>
      </c>
      <c r="P3431" t="s">
        <v>31</v>
      </c>
      <c r="Q3431" t="s">
        <v>2114</v>
      </c>
      <c r="R3431" t="s">
        <v>104</v>
      </c>
      <c r="S3431" t="s">
        <v>105</v>
      </c>
      <c r="V3431" t="str">
        <f>_xlfn.XLOOKUP(UNIVERSO[[#This Row],[Ruta DN]],'[1]Cuota Ruta'!E:E,'[1]Cuota Ruta'!G:G)</f>
        <v>Cargar</v>
      </c>
    </row>
    <row r="3432" spans="1:22" x14ac:dyDescent="0.25">
      <c r="A3432" t="s">
        <v>213</v>
      </c>
      <c r="B3432" t="s">
        <v>1041</v>
      </c>
      <c r="C3432">
        <v>2603409418</v>
      </c>
      <c r="D3432">
        <v>1203409418</v>
      </c>
      <c r="E3432" t="s">
        <v>54</v>
      </c>
      <c r="F3432" t="s">
        <v>1042</v>
      </c>
      <c r="G3432" t="s">
        <v>108</v>
      </c>
      <c r="H3432" t="s">
        <v>5845</v>
      </c>
      <c r="I3432" t="s">
        <v>93</v>
      </c>
      <c r="J3432" t="s">
        <v>29</v>
      </c>
      <c r="K3432" t="s">
        <v>537</v>
      </c>
      <c r="L3432">
        <v>-90.890349000000001</v>
      </c>
      <c r="M3432">
        <v>14.645268</v>
      </c>
      <c r="N3432">
        <v>14.645244999999999</v>
      </c>
      <c r="O3432">
        <v>-90.890271666666692</v>
      </c>
      <c r="P3432" t="s">
        <v>31</v>
      </c>
      <c r="Q3432" t="s">
        <v>2117</v>
      </c>
      <c r="R3432" t="s">
        <v>219</v>
      </c>
      <c r="S3432" t="s">
        <v>220</v>
      </c>
      <c r="V3432" t="str">
        <f>_xlfn.XLOOKUP(UNIVERSO[[#This Row],[Ruta DN]],'[1]Cuota Ruta'!E:E,'[1]Cuota Ruta'!G:G)</f>
        <v>Cargar</v>
      </c>
    </row>
    <row r="3433" spans="1:22" x14ac:dyDescent="0.25">
      <c r="A3433" t="s">
        <v>111</v>
      </c>
      <c r="B3433" t="s">
        <v>476</v>
      </c>
      <c r="C3433">
        <v>2603326191</v>
      </c>
      <c r="D3433">
        <v>1203326191</v>
      </c>
      <c r="E3433" t="s">
        <v>54</v>
      </c>
      <c r="F3433" t="s">
        <v>477</v>
      </c>
      <c r="G3433" t="s">
        <v>4683</v>
      </c>
      <c r="H3433" t="s">
        <v>5846</v>
      </c>
      <c r="I3433" t="s">
        <v>39</v>
      </c>
      <c r="J3433" t="s">
        <v>29</v>
      </c>
      <c r="K3433" t="s">
        <v>116</v>
      </c>
      <c r="L3433">
        <v>-90.564730999999995</v>
      </c>
      <c r="M3433">
        <v>14.626882999999999</v>
      </c>
      <c r="N3433">
        <v>14.626882999999999</v>
      </c>
      <c r="O3433">
        <v>-90.564730999999995</v>
      </c>
      <c r="P3433" t="s">
        <v>31</v>
      </c>
      <c r="Q3433" t="s">
        <v>2114</v>
      </c>
      <c r="R3433" t="s">
        <v>117</v>
      </c>
      <c r="S3433" t="s">
        <v>118</v>
      </c>
      <c r="V3433" t="str">
        <f>_xlfn.XLOOKUP(UNIVERSO[[#This Row],[Ruta DN]],'[1]Cuota Ruta'!E:E,'[1]Cuota Ruta'!G:G)</f>
        <v>Cargar</v>
      </c>
    </row>
    <row r="3434" spans="1:22" x14ac:dyDescent="0.25">
      <c r="A3434" t="s">
        <v>98</v>
      </c>
      <c r="B3434" t="s">
        <v>165</v>
      </c>
      <c r="C3434">
        <v>2603409437</v>
      </c>
      <c r="D3434">
        <v>1203409437</v>
      </c>
      <c r="E3434" t="s">
        <v>54</v>
      </c>
      <c r="F3434" t="s">
        <v>166</v>
      </c>
      <c r="G3434" t="s">
        <v>108</v>
      </c>
      <c r="H3434" t="s">
        <v>5847</v>
      </c>
      <c r="I3434" t="s">
        <v>39</v>
      </c>
      <c r="J3434" t="s">
        <v>46</v>
      </c>
      <c r="K3434" t="s">
        <v>103</v>
      </c>
      <c r="L3434">
        <v>-90.535128</v>
      </c>
      <c r="M3434">
        <v>14.486458000000001</v>
      </c>
      <c r="N3434">
        <v>14.483458329999999</v>
      </c>
      <c r="O3434">
        <v>-90.534130000000005</v>
      </c>
      <c r="P3434" t="s">
        <v>31</v>
      </c>
      <c r="Q3434" t="s">
        <v>2114</v>
      </c>
      <c r="R3434" t="s">
        <v>104</v>
      </c>
      <c r="S3434" t="s">
        <v>105</v>
      </c>
      <c r="V3434" t="str">
        <f>_xlfn.XLOOKUP(UNIVERSO[[#This Row],[Ruta DN]],'[1]Cuota Ruta'!E:E,'[1]Cuota Ruta'!G:G)</f>
        <v>Cargar</v>
      </c>
    </row>
    <row r="3435" spans="1:22" x14ac:dyDescent="0.25">
      <c r="A3435" t="s">
        <v>98</v>
      </c>
      <c r="B3435" t="s">
        <v>165</v>
      </c>
      <c r="C3435">
        <v>2603326210</v>
      </c>
      <c r="D3435">
        <v>1203326210</v>
      </c>
      <c r="E3435" t="s">
        <v>54</v>
      </c>
      <c r="F3435" t="s">
        <v>166</v>
      </c>
      <c r="G3435" t="s">
        <v>427</v>
      </c>
      <c r="H3435" t="s">
        <v>5848</v>
      </c>
      <c r="I3435" t="s">
        <v>39</v>
      </c>
      <c r="J3435" t="s">
        <v>46</v>
      </c>
      <c r="K3435" t="s">
        <v>103</v>
      </c>
      <c r="L3435">
        <v>-90.537357999999998</v>
      </c>
      <c r="M3435">
        <v>14.477399999999999</v>
      </c>
      <c r="N3435">
        <v>14.477399999999999</v>
      </c>
      <c r="O3435">
        <v>-90.537357999999998</v>
      </c>
      <c r="P3435" t="s">
        <v>31</v>
      </c>
      <c r="Q3435" t="s">
        <v>2114</v>
      </c>
      <c r="R3435" t="s">
        <v>104</v>
      </c>
      <c r="S3435" t="s">
        <v>105</v>
      </c>
      <c r="V3435" t="str">
        <f>_xlfn.XLOOKUP(UNIVERSO[[#This Row],[Ruta DN]],'[1]Cuota Ruta'!E:E,'[1]Cuota Ruta'!G:G)</f>
        <v>Cargar</v>
      </c>
    </row>
    <row r="3436" spans="1:22" x14ac:dyDescent="0.25">
      <c r="A3436" t="s">
        <v>98</v>
      </c>
      <c r="B3436" t="s">
        <v>1414</v>
      </c>
      <c r="C3436">
        <v>2603409444</v>
      </c>
      <c r="D3436">
        <v>1203409444</v>
      </c>
      <c r="E3436" t="s">
        <v>54</v>
      </c>
      <c r="F3436" t="s">
        <v>1415</v>
      </c>
      <c r="G3436" t="s">
        <v>960</v>
      </c>
      <c r="H3436" t="s">
        <v>5849</v>
      </c>
      <c r="I3436" t="s">
        <v>28</v>
      </c>
      <c r="J3436" t="s">
        <v>29</v>
      </c>
      <c r="K3436" t="s">
        <v>123</v>
      </c>
      <c r="L3436">
        <v>-90.572699999999998</v>
      </c>
      <c r="M3436">
        <v>14.518000000000001</v>
      </c>
      <c r="N3436">
        <v>14.51806712</v>
      </c>
      <c r="O3436">
        <v>-90.572684069999994</v>
      </c>
      <c r="P3436" t="s">
        <v>31</v>
      </c>
      <c r="Q3436" t="s">
        <v>2114</v>
      </c>
      <c r="R3436" t="s">
        <v>104</v>
      </c>
      <c r="S3436" t="s">
        <v>105</v>
      </c>
      <c r="V3436" t="str">
        <f>_xlfn.XLOOKUP(UNIVERSO[[#This Row],[Ruta DN]],'[1]Cuota Ruta'!E:E,'[1]Cuota Ruta'!G:G)</f>
        <v>Cargar</v>
      </c>
    </row>
    <row r="3437" spans="1:22" x14ac:dyDescent="0.25">
      <c r="A3437" t="s">
        <v>111</v>
      </c>
      <c r="B3437" t="s">
        <v>834</v>
      </c>
      <c r="C3437">
        <v>2603409450</v>
      </c>
      <c r="D3437">
        <v>1203409450</v>
      </c>
      <c r="E3437" t="s">
        <v>54</v>
      </c>
      <c r="F3437" t="s">
        <v>835</v>
      </c>
      <c r="G3437" t="s">
        <v>5850</v>
      </c>
      <c r="H3437" t="s">
        <v>5851</v>
      </c>
      <c r="I3437" t="s">
        <v>39</v>
      </c>
      <c r="J3437" t="s">
        <v>29</v>
      </c>
      <c r="K3437" t="s">
        <v>204</v>
      </c>
      <c r="L3437">
        <v>-90.553685999999999</v>
      </c>
      <c r="M3437">
        <v>14.63775</v>
      </c>
      <c r="N3437">
        <v>14.637855630000001</v>
      </c>
      <c r="O3437">
        <v>-90.553938689999995</v>
      </c>
      <c r="P3437" t="s">
        <v>31</v>
      </c>
      <c r="Q3437" t="s">
        <v>2117</v>
      </c>
      <c r="R3437" t="s">
        <v>117</v>
      </c>
      <c r="S3437" t="s">
        <v>118</v>
      </c>
      <c r="V3437" t="str">
        <f>_xlfn.XLOOKUP(UNIVERSO[[#This Row],[Ruta DN]],'[1]Cuota Ruta'!E:E,'[1]Cuota Ruta'!G:G)</f>
        <v>Cargar</v>
      </c>
    </row>
    <row r="3438" spans="1:22" x14ac:dyDescent="0.25">
      <c r="A3438" t="s">
        <v>365</v>
      </c>
      <c r="B3438" t="s">
        <v>751</v>
      </c>
      <c r="C3438">
        <v>2603326252</v>
      </c>
      <c r="D3438">
        <v>1203326252</v>
      </c>
      <c r="E3438" t="s">
        <v>54</v>
      </c>
      <c r="F3438" t="s">
        <v>752</v>
      </c>
      <c r="G3438" t="s">
        <v>5852</v>
      </c>
      <c r="H3438" t="s">
        <v>5853</v>
      </c>
      <c r="I3438" t="s">
        <v>28</v>
      </c>
      <c r="J3438" t="s">
        <v>46</v>
      </c>
      <c r="K3438" t="s">
        <v>370</v>
      </c>
      <c r="L3438">
        <v>-90.071297000000001</v>
      </c>
      <c r="M3438">
        <v>14.857203</v>
      </c>
      <c r="N3438">
        <v>14.857203</v>
      </c>
      <c r="O3438">
        <v>-90.071297000000001</v>
      </c>
      <c r="P3438" t="s">
        <v>31</v>
      </c>
      <c r="Q3438" t="s">
        <v>2117</v>
      </c>
      <c r="R3438" t="s">
        <v>371</v>
      </c>
      <c r="S3438" t="s">
        <v>372</v>
      </c>
      <c r="T3438">
        <v>14</v>
      </c>
      <c r="V3438" t="str">
        <f>_xlfn.XLOOKUP(UNIVERSO[[#This Row],[Ruta DN]],'[1]Cuota Ruta'!E:E,'[1]Cuota Ruta'!G:G)</f>
        <v>Cargar</v>
      </c>
    </row>
    <row r="3439" spans="1:22" x14ac:dyDescent="0.25">
      <c r="A3439" t="s">
        <v>111</v>
      </c>
      <c r="B3439" t="s">
        <v>1932</v>
      </c>
      <c r="C3439">
        <v>2603409494</v>
      </c>
      <c r="D3439">
        <v>1203409494</v>
      </c>
      <c r="E3439" t="s">
        <v>54</v>
      </c>
      <c r="F3439" t="s">
        <v>1933</v>
      </c>
      <c r="G3439" t="s">
        <v>5854</v>
      </c>
      <c r="H3439" t="s">
        <v>5855</v>
      </c>
      <c r="I3439" t="s">
        <v>28</v>
      </c>
      <c r="J3439" t="s">
        <v>46</v>
      </c>
      <c r="K3439" t="s">
        <v>164</v>
      </c>
      <c r="L3439">
        <v>-90.462219000000005</v>
      </c>
      <c r="M3439">
        <v>14.561299999999999</v>
      </c>
      <c r="N3439">
        <v>14.56124709</v>
      </c>
      <c r="O3439">
        <v>-90.462198310000005</v>
      </c>
      <c r="P3439" t="s">
        <v>31</v>
      </c>
      <c r="Q3439" t="s">
        <v>2114</v>
      </c>
      <c r="R3439" t="s">
        <v>117</v>
      </c>
      <c r="S3439" t="s">
        <v>118</v>
      </c>
      <c r="V3439" t="str">
        <f>_xlfn.XLOOKUP(UNIVERSO[[#This Row],[Ruta DN]],'[1]Cuota Ruta'!E:E,'[1]Cuota Ruta'!G:G)</f>
        <v>Cargar</v>
      </c>
    </row>
    <row r="3440" spans="1:22" x14ac:dyDescent="0.25">
      <c r="A3440" t="s">
        <v>111</v>
      </c>
      <c r="B3440" t="s">
        <v>1932</v>
      </c>
      <c r="C3440">
        <v>2603409541</v>
      </c>
      <c r="D3440">
        <v>1203409541</v>
      </c>
      <c r="E3440" t="s">
        <v>54</v>
      </c>
      <c r="F3440" t="s">
        <v>1933</v>
      </c>
      <c r="G3440" t="s">
        <v>5856</v>
      </c>
      <c r="H3440" t="s">
        <v>5857</v>
      </c>
      <c r="I3440" t="s">
        <v>39</v>
      </c>
      <c r="J3440" t="s">
        <v>46</v>
      </c>
      <c r="K3440" t="s">
        <v>164</v>
      </c>
      <c r="L3440">
        <v>-90.463168999999994</v>
      </c>
      <c r="M3440">
        <v>14.562150000000001</v>
      </c>
      <c r="N3440">
        <v>14.562204980000001</v>
      </c>
      <c r="O3440">
        <v>-90.463144819999997</v>
      </c>
      <c r="P3440" t="s">
        <v>31</v>
      </c>
      <c r="Q3440" t="s">
        <v>2114</v>
      </c>
      <c r="R3440" t="s">
        <v>117</v>
      </c>
      <c r="S3440" t="s">
        <v>118</v>
      </c>
      <c r="V3440" t="str">
        <f>_xlfn.XLOOKUP(UNIVERSO[[#This Row],[Ruta DN]],'[1]Cuota Ruta'!E:E,'[1]Cuota Ruta'!G:G)</f>
        <v>Cargar</v>
      </c>
    </row>
    <row r="3441" spans="1:22" x14ac:dyDescent="0.25">
      <c r="A3441" t="s">
        <v>111</v>
      </c>
      <c r="B3441" t="s">
        <v>476</v>
      </c>
      <c r="C3441">
        <v>2603409555</v>
      </c>
      <c r="D3441">
        <v>1203409555</v>
      </c>
      <c r="E3441" t="s">
        <v>54</v>
      </c>
      <c r="F3441" t="s">
        <v>477</v>
      </c>
      <c r="G3441" t="s">
        <v>1006</v>
      </c>
      <c r="H3441" t="s">
        <v>5858</v>
      </c>
      <c r="I3441" t="s">
        <v>39</v>
      </c>
      <c r="J3441" t="s">
        <v>46</v>
      </c>
      <c r="K3441" t="s">
        <v>116</v>
      </c>
      <c r="L3441">
        <v>-90.580349999999996</v>
      </c>
      <c r="M3441">
        <v>14.63165</v>
      </c>
      <c r="N3441">
        <v>14.631631390000001</v>
      </c>
      <c r="O3441">
        <v>-90.580230099999994</v>
      </c>
      <c r="P3441" t="s">
        <v>31</v>
      </c>
      <c r="Q3441" t="s">
        <v>2114</v>
      </c>
      <c r="R3441" t="s">
        <v>117</v>
      </c>
      <c r="S3441" t="s">
        <v>118</v>
      </c>
      <c r="V3441" t="str">
        <f>_xlfn.XLOOKUP(UNIVERSO[[#This Row],[Ruta DN]],'[1]Cuota Ruta'!E:E,'[1]Cuota Ruta'!G:G)</f>
        <v>Cargar</v>
      </c>
    </row>
    <row r="3442" spans="1:22" x14ac:dyDescent="0.25">
      <c r="A3442" t="s">
        <v>111</v>
      </c>
      <c r="B3442" t="s">
        <v>920</v>
      </c>
      <c r="C3442">
        <v>2603409573</v>
      </c>
      <c r="D3442">
        <v>1203409573</v>
      </c>
      <c r="E3442" t="s">
        <v>54</v>
      </c>
      <c r="F3442" t="s">
        <v>921</v>
      </c>
      <c r="G3442" t="s">
        <v>368</v>
      </c>
      <c r="H3442" t="s">
        <v>5859</v>
      </c>
      <c r="I3442" t="s">
        <v>28</v>
      </c>
      <c r="J3442" t="s">
        <v>29</v>
      </c>
      <c r="K3442" t="s">
        <v>116</v>
      </c>
      <c r="L3442">
        <v>-90.578376800000001</v>
      </c>
      <c r="M3442">
        <v>14.6348667</v>
      </c>
      <c r="N3442">
        <v>14.63446044</v>
      </c>
      <c r="O3442">
        <v>-90.578576990000002</v>
      </c>
      <c r="P3442" t="s">
        <v>31</v>
      </c>
      <c r="Q3442" t="s">
        <v>2114</v>
      </c>
      <c r="R3442" t="s">
        <v>117</v>
      </c>
      <c r="S3442" t="s">
        <v>118</v>
      </c>
      <c r="V3442" t="str">
        <f>_xlfn.XLOOKUP(UNIVERSO[[#This Row],[Ruta DN]],'[1]Cuota Ruta'!E:E,'[1]Cuota Ruta'!G:G)</f>
        <v>Cargar</v>
      </c>
    </row>
    <row r="3443" spans="1:22" x14ac:dyDescent="0.25">
      <c r="A3443" t="s">
        <v>111</v>
      </c>
      <c r="B3443" t="s">
        <v>153</v>
      </c>
      <c r="C3443">
        <v>2603409590</v>
      </c>
      <c r="D3443">
        <v>1203409590</v>
      </c>
      <c r="E3443" t="s">
        <v>54</v>
      </c>
      <c r="F3443" t="s">
        <v>154</v>
      </c>
      <c r="G3443" t="s">
        <v>3711</v>
      </c>
      <c r="H3443" t="s">
        <v>5860</v>
      </c>
      <c r="I3443" t="s">
        <v>28</v>
      </c>
      <c r="J3443" t="s">
        <v>46</v>
      </c>
      <c r="K3443" t="s">
        <v>157</v>
      </c>
      <c r="L3443">
        <v>-90.541469000000006</v>
      </c>
      <c r="M3443">
        <v>14.611658</v>
      </c>
      <c r="N3443">
        <v>14.611279740000001</v>
      </c>
      <c r="O3443">
        <v>-90.541778989999997</v>
      </c>
      <c r="P3443" t="s">
        <v>31</v>
      </c>
      <c r="Q3443" t="s">
        <v>2114</v>
      </c>
      <c r="R3443" t="s">
        <v>117</v>
      </c>
      <c r="S3443" t="s">
        <v>118</v>
      </c>
      <c r="V3443" t="str">
        <f>_xlfn.XLOOKUP(UNIVERSO[[#This Row],[Ruta DN]],'[1]Cuota Ruta'!E:E,'[1]Cuota Ruta'!G:G)</f>
        <v>Cargar</v>
      </c>
    </row>
    <row r="3444" spans="1:22" x14ac:dyDescent="0.25">
      <c r="A3444" t="s">
        <v>111</v>
      </c>
      <c r="B3444" t="s">
        <v>491</v>
      </c>
      <c r="C3444">
        <v>2603326384</v>
      </c>
      <c r="D3444">
        <v>1203326384</v>
      </c>
      <c r="E3444" t="s">
        <v>54</v>
      </c>
      <c r="F3444" t="s">
        <v>492</v>
      </c>
      <c r="G3444" t="s">
        <v>78</v>
      </c>
      <c r="H3444" t="s">
        <v>5861</v>
      </c>
      <c r="I3444" t="s">
        <v>39</v>
      </c>
      <c r="J3444" t="s">
        <v>46</v>
      </c>
      <c r="K3444" t="s">
        <v>116</v>
      </c>
      <c r="L3444">
        <v>-90.607005999999998</v>
      </c>
      <c r="M3444">
        <v>14.628363999999999</v>
      </c>
      <c r="N3444">
        <v>14.628363999999999</v>
      </c>
      <c r="O3444">
        <v>-90.607005999999998</v>
      </c>
      <c r="P3444" t="s">
        <v>31</v>
      </c>
      <c r="Q3444" t="s">
        <v>2114</v>
      </c>
      <c r="R3444" t="s">
        <v>117</v>
      </c>
      <c r="S3444" t="s">
        <v>118</v>
      </c>
      <c r="V3444" t="str">
        <f>_xlfn.XLOOKUP(UNIVERSO[[#This Row],[Ruta DN]],'[1]Cuota Ruta'!E:E,'[1]Cuota Ruta'!G:G)</f>
        <v>Cargar</v>
      </c>
    </row>
    <row r="3445" spans="1:22" x14ac:dyDescent="0.25">
      <c r="A3445" t="s">
        <v>213</v>
      </c>
      <c r="B3445" t="s">
        <v>884</v>
      </c>
      <c r="C3445">
        <v>2603409598</v>
      </c>
      <c r="D3445">
        <v>1203409598</v>
      </c>
      <c r="E3445" t="s">
        <v>54</v>
      </c>
      <c r="F3445" t="s">
        <v>885</v>
      </c>
      <c r="G3445" t="s">
        <v>5862</v>
      </c>
      <c r="H3445" t="s">
        <v>5863</v>
      </c>
      <c r="I3445" t="s">
        <v>28</v>
      </c>
      <c r="J3445" t="s">
        <v>46</v>
      </c>
      <c r="K3445" t="s">
        <v>218</v>
      </c>
      <c r="L3445">
        <v>-90.740681699999996</v>
      </c>
      <c r="M3445">
        <v>14.580943299999999</v>
      </c>
      <c r="N3445">
        <v>14.580911666666671</v>
      </c>
      <c r="O3445">
        <v>-90.740813333333335</v>
      </c>
      <c r="P3445" t="s">
        <v>31</v>
      </c>
      <c r="Q3445" t="s">
        <v>2117</v>
      </c>
      <c r="R3445" t="s">
        <v>219</v>
      </c>
      <c r="S3445" t="s">
        <v>220</v>
      </c>
      <c r="T3445">
        <v>4</v>
      </c>
      <c r="V3445" t="str">
        <f>_xlfn.XLOOKUP(UNIVERSO[[#This Row],[Ruta DN]],'[1]Cuota Ruta'!E:E,'[1]Cuota Ruta'!G:G)</f>
        <v>Cargar</v>
      </c>
    </row>
    <row r="3446" spans="1:22" x14ac:dyDescent="0.25">
      <c r="A3446" t="s">
        <v>111</v>
      </c>
      <c r="B3446" t="s">
        <v>789</v>
      </c>
      <c r="C3446">
        <v>2603409607</v>
      </c>
      <c r="D3446">
        <v>1203409607</v>
      </c>
      <c r="E3446" t="s">
        <v>54</v>
      </c>
      <c r="F3446" t="s">
        <v>790</v>
      </c>
      <c r="G3446" t="s">
        <v>580</v>
      </c>
      <c r="H3446" t="s">
        <v>5864</v>
      </c>
      <c r="I3446" t="s">
        <v>28</v>
      </c>
      <c r="J3446" t="s">
        <v>29</v>
      </c>
      <c r="K3446" t="s">
        <v>164</v>
      </c>
      <c r="L3446">
        <v>-90.515260999999995</v>
      </c>
      <c r="M3446">
        <v>14.602475</v>
      </c>
      <c r="N3446">
        <v>14.602475</v>
      </c>
      <c r="O3446">
        <v>-90.515260999999995</v>
      </c>
      <c r="P3446" t="s">
        <v>31</v>
      </c>
      <c r="Q3446" t="s">
        <v>2117</v>
      </c>
      <c r="R3446" t="s">
        <v>117</v>
      </c>
      <c r="S3446" t="s">
        <v>118</v>
      </c>
      <c r="V3446" t="str">
        <f>_xlfn.XLOOKUP(UNIVERSO[[#This Row],[Ruta DN]],'[1]Cuota Ruta'!E:E,'[1]Cuota Ruta'!G:G)</f>
        <v>Cargar</v>
      </c>
    </row>
    <row r="3447" spans="1:22" x14ac:dyDescent="0.25">
      <c r="A3447" t="s">
        <v>22</v>
      </c>
      <c r="B3447" t="s">
        <v>23</v>
      </c>
      <c r="C3447">
        <v>2603326417</v>
      </c>
      <c r="D3447">
        <v>1203326417</v>
      </c>
      <c r="E3447" t="s">
        <v>54</v>
      </c>
      <c r="F3447" t="s">
        <v>25</v>
      </c>
      <c r="G3447" t="s">
        <v>5606</v>
      </c>
      <c r="H3447" t="s">
        <v>5865</v>
      </c>
      <c r="I3447" t="s">
        <v>28</v>
      </c>
      <c r="J3447" t="s">
        <v>29</v>
      </c>
      <c r="K3447" t="s">
        <v>30</v>
      </c>
      <c r="L3447">
        <v>-90.490168999999995</v>
      </c>
      <c r="M3447">
        <v>14.651089000000001</v>
      </c>
      <c r="N3447">
        <v>14.651089000000001</v>
      </c>
      <c r="O3447">
        <v>-90.490168999999995</v>
      </c>
      <c r="P3447" t="s">
        <v>31</v>
      </c>
      <c r="Q3447" t="s">
        <v>2114</v>
      </c>
      <c r="R3447" t="s">
        <v>33</v>
      </c>
      <c r="S3447" t="s">
        <v>34</v>
      </c>
      <c r="V3447" t="str">
        <f>_xlfn.XLOOKUP(UNIVERSO[[#This Row],[Ruta DN]],'[1]Cuota Ruta'!E:E,'[1]Cuota Ruta'!G:G)</f>
        <v>Cargar</v>
      </c>
    </row>
    <row r="3448" spans="1:22" x14ac:dyDescent="0.25">
      <c r="A3448" t="s">
        <v>1141</v>
      </c>
      <c r="B3448" t="s">
        <v>1152</v>
      </c>
      <c r="C3448">
        <v>2603409613</v>
      </c>
      <c r="D3448">
        <v>1203409613</v>
      </c>
      <c r="E3448" t="s">
        <v>54</v>
      </c>
      <c r="F3448" t="s">
        <v>1153</v>
      </c>
      <c r="G3448" t="s">
        <v>5866</v>
      </c>
      <c r="H3448" t="s">
        <v>5867</v>
      </c>
      <c r="I3448" t="s">
        <v>28</v>
      </c>
      <c r="J3448" t="s">
        <v>29</v>
      </c>
      <c r="K3448" t="s">
        <v>1146</v>
      </c>
      <c r="L3448">
        <v>-90.362419000000003</v>
      </c>
      <c r="M3448">
        <v>14.305186000000001</v>
      </c>
      <c r="N3448">
        <v>14.30504818</v>
      </c>
      <c r="O3448">
        <v>-90.362314850000004</v>
      </c>
      <c r="P3448" t="s">
        <v>31</v>
      </c>
      <c r="Q3448" t="s">
        <v>2117</v>
      </c>
      <c r="R3448" t="s">
        <v>1147</v>
      </c>
      <c r="S3448" t="s">
        <v>1148</v>
      </c>
      <c r="V3448" t="str">
        <f>_xlfn.XLOOKUP(UNIVERSO[[#This Row],[Ruta DN]],'[1]Cuota Ruta'!E:E,'[1]Cuota Ruta'!G:G)</f>
        <v>Cargar</v>
      </c>
    </row>
    <row r="3449" spans="1:22" x14ac:dyDescent="0.25">
      <c r="A3449" t="s">
        <v>22</v>
      </c>
      <c r="B3449" t="s">
        <v>71</v>
      </c>
      <c r="C3449">
        <v>2603326435</v>
      </c>
      <c r="D3449">
        <v>1203326435</v>
      </c>
      <c r="E3449" t="s">
        <v>54</v>
      </c>
      <c r="F3449" t="s">
        <v>72</v>
      </c>
      <c r="G3449" t="s">
        <v>960</v>
      </c>
      <c r="H3449" t="s">
        <v>5868</v>
      </c>
      <c r="I3449" t="s">
        <v>28</v>
      </c>
      <c r="J3449" t="s">
        <v>29</v>
      </c>
      <c r="K3449" t="s">
        <v>64</v>
      </c>
      <c r="L3449">
        <v>-90.440678000000005</v>
      </c>
      <c r="M3449">
        <v>14.658977999999999</v>
      </c>
      <c r="N3449">
        <v>14.658977999999999</v>
      </c>
      <c r="O3449">
        <v>-90.440678000000005</v>
      </c>
      <c r="P3449" t="s">
        <v>31</v>
      </c>
      <c r="Q3449" t="s">
        <v>2114</v>
      </c>
      <c r="R3449" t="s">
        <v>33</v>
      </c>
      <c r="S3449" t="s">
        <v>34</v>
      </c>
      <c r="V3449" t="str">
        <f>_xlfn.XLOOKUP(UNIVERSO[[#This Row],[Ruta DN]],'[1]Cuota Ruta'!E:E,'[1]Cuota Ruta'!G:G)</f>
        <v>Cargar</v>
      </c>
    </row>
    <row r="3450" spans="1:22" x14ac:dyDescent="0.25">
      <c r="A3450" t="s">
        <v>111</v>
      </c>
      <c r="B3450" t="s">
        <v>471</v>
      </c>
      <c r="C3450">
        <v>2603409636</v>
      </c>
      <c r="D3450">
        <v>1203409636</v>
      </c>
      <c r="E3450" t="s">
        <v>54</v>
      </c>
      <c r="F3450" t="s">
        <v>472</v>
      </c>
      <c r="G3450" t="s">
        <v>5869</v>
      </c>
      <c r="H3450" t="s">
        <v>5870</v>
      </c>
      <c r="I3450" t="s">
        <v>28</v>
      </c>
      <c r="J3450" t="s">
        <v>29</v>
      </c>
      <c r="K3450" t="s">
        <v>164</v>
      </c>
      <c r="L3450">
        <v>-90.537099999999995</v>
      </c>
      <c r="M3450">
        <v>14.564719</v>
      </c>
      <c r="N3450">
        <v>14.56507424</v>
      </c>
      <c r="O3450">
        <v>-90.536887440000015</v>
      </c>
      <c r="P3450" t="s">
        <v>31</v>
      </c>
      <c r="Q3450" t="s">
        <v>2114</v>
      </c>
      <c r="R3450" t="s">
        <v>117</v>
      </c>
      <c r="S3450" t="s">
        <v>118</v>
      </c>
      <c r="V3450" t="str">
        <f>_xlfn.XLOOKUP(UNIVERSO[[#This Row],[Ruta DN]],'[1]Cuota Ruta'!E:E,'[1]Cuota Ruta'!G:G)</f>
        <v>Cargar</v>
      </c>
    </row>
    <row r="3451" spans="1:22" x14ac:dyDescent="0.25">
      <c r="A3451" t="s">
        <v>22</v>
      </c>
      <c r="B3451" t="s">
        <v>23</v>
      </c>
      <c r="C3451">
        <v>2603409645</v>
      </c>
      <c r="D3451">
        <v>1203409645</v>
      </c>
      <c r="E3451" t="s">
        <v>54</v>
      </c>
      <c r="F3451" t="s">
        <v>25</v>
      </c>
      <c r="G3451" t="s">
        <v>5871</v>
      </c>
      <c r="H3451" t="s">
        <v>5872</v>
      </c>
      <c r="I3451" t="s">
        <v>39</v>
      </c>
      <c r="J3451" t="s">
        <v>29</v>
      </c>
      <c r="K3451" t="s">
        <v>30</v>
      </c>
      <c r="L3451">
        <v>-90.492538999999994</v>
      </c>
      <c r="M3451">
        <v>14.663539</v>
      </c>
      <c r="N3451">
        <v>14.66355407</v>
      </c>
      <c r="O3451">
        <v>-90.492436670000004</v>
      </c>
      <c r="P3451" t="s">
        <v>31</v>
      </c>
      <c r="Q3451" t="s">
        <v>2119</v>
      </c>
      <c r="R3451" t="s">
        <v>33</v>
      </c>
      <c r="S3451" t="s">
        <v>34</v>
      </c>
      <c r="V3451" t="str">
        <f>_xlfn.XLOOKUP(UNIVERSO[[#This Row],[Ruta DN]],'[1]Cuota Ruta'!E:E,'[1]Cuota Ruta'!G:G)</f>
        <v>Cargar</v>
      </c>
    </row>
    <row r="3452" spans="1:22" x14ac:dyDescent="0.25">
      <c r="A3452" t="s">
        <v>98</v>
      </c>
      <c r="B3452" t="s">
        <v>431</v>
      </c>
      <c r="C3452">
        <v>2603409649</v>
      </c>
      <c r="D3452">
        <v>1203409649</v>
      </c>
      <c r="E3452" t="s">
        <v>54</v>
      </c>
      <c r="F3452" t="s">
        <v>432</v>
      </c>
      <c r="G3452" t="s">
        <v>5873</v>
      </c>
      <c r="H3452" t="s">
        <v>5874</v>
      </c>
      <c r="I3452" t="s">
        <v>39</v>
      </c>
      <c r="J3452" t="s">
        <v>46</v>
      </c>
      <c r="K3452" t="s">
        <v>123</v>
      </c>
      <c r="L3452">
        <v>-90.594447000000002</v>
      </c>
      <c r="M3452">
        <v>14.542869</v>
      </c>
      <c r="N3452">
        <v>14.542911</v>
      </c>
      <c r="O3452">
        <v>-90.594502410000004</v>
      </c>
      <c r="P3452" t="s">
        <v>31</v>
      </c>
      <c r="Q3452" t="s">
        <v>2114</v>
      </c>
      <c r="R3452" t="s">
        <v>104</v>
      </c>
      <c r="S3452" t="s">
        <v>105</v>
      </c>
      <c r="V3452" t="str">
        <f>_xlfn.XLOOKUP(UNIVERSO[[#This Row],[Ruta DN]],'[1]Cuota Ruta'!E:E,'[1]Cuota Ruta'!G:G)</f>
        <v>Cargar</v>
      </c>
    </row>
    <row r="3453" spans="1:22" x14ac:dyDescent="0.25">
      <c r="A3453" t="s">
        <v>98</v>
      </c>
      <c r="B3453" t="s">
        <v>691</v>
      </c>
      <c r="C3453">
        <v>2603409670</v>
      </c>
      <c r="D3453">
        <v>1203409670</v>
      </c>
      <c r="E3453" t="s">
        <v>54</v>
      </c>
      <c r="F3453" t="s">
        <v>692</v>
      </c>
      <c r="G3453" t="s">
        <v>816</v>
      </c>
      <c r="H3453" t="s">
        <v>5875</v>
      </c>
      <c r="I3453" t="s">
        <v>93</v>
      </c>
      <c r="J3453" t="s">
        <v>29</v>
      </c>
      <c r="K3453" t="s">
        <v>110</v>
      </c>
      <c r="L3453">
        <v>-90.696377999999996</v>
      </c>
      <c r="M3453">
        <v>14.40225</v>
      </c>
      <c r="N3453">
        <v>14.402221300000001</v>
      </c>
      <c r="O3453">
        <v>-90.696655500000006</v>
      </c>
      <c r="P3453" t="s">
        <v>31</v>
      </c>
      <c r="Q3453" t="s">
        <v>2119</v>
      </c>
      <c r="R3453" t="s">
        <v>104</v>
      </c>
      <c r="S3453" t="s">
        <v>105</v>
      </c>
      <c r="V3453" t="str">
        <f>_xlfn.XLOOKUP(UNIVERSO[[#This Row],[Ruta DN]],'[1]Cuota Ruta'!E:E,'[1]Cuota Ruta'!G:G)</f>
        <v>Cargar</v>
      </c>
    </row>
    <row r="3454" spans="1:22" x14ac:dyDescent="0.25">
      <c r="A3454" t="s">
        <v>111</v>
      </c>
      <c r="B3454" t="s">
        <v>467</v>
      </c>
      <c r="C3454">
        <v>2603326477</v>
      </c>
      <c r="D3454">
        <v>1203326477</v>
      </c>
      <c r="E3454" t="s">
        <v>54</v>
      </c>
      <c r="F3454" t="s">
        <v>468</v>
      </c>
      <c r="G3454" t="s">
        <v>3203</v>
      </c>
      <c r="H3454" t="s">
        <v>5876</v>
      </c>
      <c r="I3454" t="s">
        <v>39</v>
      </c>
      <c r="J3454" t="s">
        <v>29</v>
      </c>
      <c r="K3454" t="s">
        <v>116</v>
      </c>
      <c r="L3454">
        <v>-90.568518999999995</v>
      </c>
      <c r="M3454">
        <v>14.678428</v>
      </c>
      <c r="N3454">
        <v>14.678428</v>
      </c>
      <c r="O3454">
        <v>-90.568518999999995</v>
      </c>
      <c r="P3454" t="s">
        <v>31</v>
      </c>
      <c r="Q3454" t="s">
        <v>2114</v>
      </c>
      <c r="R3454" t="s">
        <v>117</v>
      </c>
      <c r="S3454" t="s">
        <v>118</v>
      </c>
      <c r="V3454" t="str">
        <f>_xlfn.XLOOKUP(UNIVERSO[[#This Row],[Ruta DN]],'[1]Cuota Ruta'!E:E,'[1]Cuota Ruta'!G:G)</f>
        <v>Cargar</v>
      </c>
    </row>
    <row r="3455" spans="1:22" x14ac:dyDescent="0.25">
      <c r="A3455" t="s">
        <v>22</v>
      </c>
      <c r="B3455" t="s">
        <v>35</v>
      </c>
      <c r="C3455">
        <v>2603409685</v>
      </c>
      <c r="D3455">
        <v>1203409685</v>
      </c>
      <c r="E3455" t="s">
        <v>54</v>
      </c>
      <c r="F3455" t="s">
        <v>36</v>
      </c>
      <c r="G3455" t="s">
        <v>108</v>
      </c>
      <c r="H3455" t="s">
        <v>5877</v>
      </c>
      <c r="I3455" t="s">
        <v>39</v>
      </c>
      <c r="J3455" t="s">
        <v>46</v>
      </c>
      <c r="K3455" t="s">
        <v>30</v>
      </c>
      <c r="L3455">
        <v>-90.4846802</v>
      </c>
      <c r="M3455">
        <v>14.6799049</v>
      </c>
      <c r="N3455">
        <v>14.68219873</v>
      </c>
      <c r="O3455">
        <v>-90.486095570000003</v>
      </c>
      <c r="P3455" t="s">
        <v>31</v>
      </c>
      <c r="Q3455" t="s">
        <v>2114</v>
      </c>
      <c r="R3455" t="s">
        <v>33</v>
      </c>
      <c r="S3455" t="s">
        <v>34</v>
      </c>
      <c r="V3455" t="str">
        <f>_xlfn.XLOOKUP(UNIVERSO[[#This Row],[Ruta DN]],'[1]Cuota Ruta'!E:E,'[1]Cuota Ruta'!G:G)</f>
        <v>Cargar</v>
      </c>
    </row>
    <row r="3456" spans="1:22" x14ac:dyDescent="0.25">
      <c r="A3456" t="s">
        <v>111</v>
      </c>
      <c r="B3456" t="s">
        <v>920</v>
      </c>
      <c r="C3456">
        <v>2603326486</v>
      </c>
      <c r="D3456">
        <v>1203326486</v>
      </c>
      <c r="E3456" t="s">
        <v>54</v>
      </c>
      <c r="F3456" t="s">
        <v>921</v>
      </c>
      <c r="G3456" t="s">
        <v>5878</v>
      </c>
      <c r="H3456" t="s">
        <v>5879</v>
      </c>
      <c r="I3456" t="s">
        <v>39</v>
      </c>
      <c r="J3456" t="s">
        <v>94</v>
      </c>
      <c r="K3456" t="s">
        <v>116</v>
      </c>
      <c r="L3456">
        <v>-90.583168999999998</v>
      </c>
      <c r="M3456">
        <v>14.638528000000001</v>
      </c>
      <c r="N3456">
        <v>14.638528000000001</v>
      </c>
      <c r="O3456">
        <v>-90.583168999999998</v>
      </c>
      <c r="P3456" t="s">
        <v>95</v>
      </c>
      <c r="Q3456" t="s">
        <v>2114</v>
      </c>
      <c r="R3456" t="s">
        <v>117</v>
      </c>
      <c r="S3456" t="s">
        <v>118</v>
      </c>
      <c r="V3456" t="str">
        <f>_xlfn.XLOOKUP(UNIVERSO[[#This Row],[Ruta DN]],'[1]Cuota Ruta'!E:E,'[1]Cuota Ruta'!G:G)</f>
        <v>Cargar</v>
      </c>
    </row>
    <row r="3457" spans="1:22" x14ac:dyDescent="0.25">
      <c r="A3457" t="s">
        <v>22</v>
      </c>
      <c r="B3457" t="s">
        <v>1545</v>
      </c>
      <c r="C3457">
        <v>2603409709</v>
      </c>
      <c r="D3457">
        <v>1203409709</v>
      </c>
      <c r="E3457" t="s">
        <v>54</v>
      </c>
      <c r="F3457" t="s">
        <v>1546</v>
      </c>
      <c r="G3457" t="s">
        <v>5880</v>
      </c>
      <c r="H3457" t="s">
        <v>5881</v>
      </c>
      <c r="I3457" t="s">
        <v>28</v>
      </c>
      <c r="J3457" t="s">
        <v>29</v>
      </c>
      <c r="K3457" t="s">
        <v>30</v>
      </c>
      <c r="L3457">
        <v>-90.491518999999997</v>
      </c>
      <c r="M3457">
        <v>14.691727999999999</v>
      </c>
      <c r="N3457">
        <v>14.69174293</v>
      </c>
      <c r="O3457">
        <v>-90.491477159999988</v>
      </c>
      <c r="P3457" t="s">
        <v>31</v>
      </c>
      <c r="Q3457" t="s">
        <v>2117</v>
      </c>
      <c r="R3457" t="s">
        <v>33</v>
      </c>
      <c r="S3457" t="s">
        <v>34</v>
      </c>
      <c r="T3457">
        <v>4</v>
      </c>
      <c r="V3457" t="str">
        <f>_xlfn.XLOOKUP(UNIVERSO[[#This Row],[Ruta DN]],'[1]Cuota Ruta'!E:E,'[1]Cuota Ruta'!G:G)</f>
        <v>Cargar</v>
      </c>
    </row>
    <row r="3458" spans="1:22" x14ac:dyDescent="0.25">
      <c r="A3458" t="s">
        <v>128</v>
      </c>
      <c r="B3458" t="s">
        <v>352</v>
      </c>
      <c r="C3458">
        <v>2603409735</v>
      </c>
      <c r="D3458">
        <v>1203409735</v>
      </c>
      <c r="E3458" t="s">
        <v>54</v>
      </c>
      <c r="F3458" t="s">
        <v>353</v>
      </c>
      <c r="G3458" t="s">
        <v>108</v>
      </c>
      <c r="H3458" t="s">
        <v>5882</v>
      </c>
      <c r="I3458" t="s">
        <v>28</v>
      </c>
      <c r="J3458" t="s">
        <v>29</v>
      </c>
      <c r="K3458" t="s">
        <v>133</v>
      </c>
      <c r="L3458">
        <v>-89.988820000000004</v>
      </c>
      <c r="M3458">
        <v>14.641400000000001</v>
      </c>
      <c r="N3458">
        <v>13.45474666666667</v>
      </c>
      <c r="O3458">
        <v>-87.465431666666689</v>
      </c>
      <c r="P3458" t="s">
        <v>31</v>
      </c>
      <c r="Q3458" t="s">
        <v>2117</v>
      </c>
      <c r="R3458" t="s">
        <v>134</v>
      </c>
      <c r="S3458" t="s">
        <v>135</v>
      </c>
      <c r="T3458">
        <v>13</v>
      </c>
      <c r="V3458" t="str">
        <f>_xlfn.XLOOKUP(UNIVERSO[[#This Row],[Ruta DN]],'[1]Cuota Ruta'!E:E,'[1]Cuota Ruta'!G:G)</f>
        <v>Cargar</v>
      </c>
    </row>
    <row r="3459" spans="1:22" x14ac:dyDescent="0.25">
      <c r="A3459" t="s">
        <v>22</v>
      </c>
      <c r="B3459" t="s">
        <v>71</v>
      </c>
      <c r="C3459">
        <v>2603326583</v>
      </c>
      <c r="D3459">
        <v>1203326583</v>
      </c>
      <c r="E3459" t="s">
        <v>54</v>
      </c>
      <c r="F3459" t="s">
        <v>72</v>
      </c>
      <c r="G3459" t="s">
        <v>5883</v>
      </c>
      <c r="H3459" t="s">
        <v>5884</v>
      </c>
      <c r="I3459" t="s">
        <v>28</v>
      </c>
      <c r="J3459" t="s">
        <v>29</v>
      </c>
      <c r="K3459" t="s">
        <v>64</v>
      </c>
      <c r="L3459">
        <v>-90.428507999999994</v>
      </c>
      <c r="M3459">
        <v>14.6686</v>
      </c>
      <c r="N3459">
        <v>14.6686</v>
      </c>
      <c r="O3459">
        <v>-90.428507999999994</v>
      </c>
      <c r="P3459" t="s">
        <v>31</v>
      </c>
      <c r="Q3459" t="s">
        <v>2114</v>
      </c>
      <c r="R3459" t="s">
        <v>33</v>
      </c>
      <c r="S3459" t="s">
        <v>34</v>
      </c>
      <c r="V3459" t="str">
        <f>_xlfn.XLOOKUP(UNIVERSO[[#This Row],[Ruta DN]],'[1]Cuota Ruta'!E:E,'[1]Cuota Ruta'!G:G)</f>
        <v>Cargar</v>
      </c>
    </row>
    <row r="3460" spans="1:22" x14ac:dyDescent="0.25">
      <c r="A3460" t="s">
        <v>111</v>
      </c>
      <c r="B3460" t="s">
        <v>295</v>
      </c>
      <c r="C3460">
        <v>2603326605</v>
      </c>
      <c r="D3460">
        <v>1203326605</v>
      </c>
      <c r="E3460" t="s">
        <v>54</v>
      </c>
      <c r="F3460" t="s">
        <v>296</v>
      </c>
      <c r="G3460" t="s">
        <v>5885</v>
      </c>
      <c r="H3460" t="s">
        <v>5886</v>
      </c>
      <c r="I3460" t="s">
        <v>39</v>
      </c>
      <c r="J3460" t="s">
        <v>29</v>
      </c>
      <c r="K3460" t="s">
        <v>173</v>
      </c>
      <c r="L3460">
        <v>-90.556957999999995</v>
      </c>
      <c r="M3460">
        <v>14.683441999999999</v>
      </c>
      <c r="N3460">
        <v>14.683441999999999</v>
      </c>
      <c r="O3460">
        <v>-90.556957999999995</v>
      </c>
      <c r="P3460" t="s">
        <v>31</v>
      </c>
      <c r="Q3460" t="s">
        <v>2114</v>
      </c>
      <c r="R3460" t="s">
        <v>117</v>
      </c>
      <c r="S3460" t="s">
        <v>118</v>
      </c>
      <c r="V3460" t="str">
        <f>_xlfn.XLOOKUP(UNIVERSO[[#This Row],[Ruta DN]],'[1]Cuota Ruta'!E:E,'[1]Cuota Ruta'!G:G)</f>
        <v>Cargar</v>
      </c>
    </row>
    <row r="3461" spans="1:22" x14ac:dyDescent="0.25">
      <c r="A3461" t="s">
        <v>98</v>
      </c>
      <c r="B3461" t="s">
        <v>696</v>
      </c>
      <c r="C3461">
        <v>2603326633</v>
      </c>
      <c r="D3461">
        <v>1203326633</v>
      </c>
      <c r="E3461" t="s">
        <v>54</v>
      </c>
      <c r="F3461" t="s">
        <v>697</v>
      </c>
      <c r="G3461" t="s">
        <v>667</v>
      </c>
      <c r="H3461" t="s">
        <v>5887</v>
      </c>
      <c r="I3461" t="s">
        <v>93</v>
      </c>
      <c r="J3461" t="s">
        <v>46</v>
      </c>
      <c r="K3461" t="s">
        <v>123</v>
      </c>
      <c r="L3461">
        <v>-90.621778000000006</v>
      </c>
      <c r="M3461">
        <v>14.546227999999999</v>
      </c>
      <c r="N3461">
        <v>14.546227999999999</v>
      </c>
      <c r="O3461">
        <v>-90.621778000000006</v>
      </c>
      <c r="P3461" t="s">
        <v>31</v>
      </c>
      <c r="Q3461" t="s">
        <v>2119</v>
      </c>
      <c r="R3461" t="s">
        <v>104</v>
      </c>
      <c r="S3461" t="s">
        <v>105</v>
      </c>
      <c r="V3461" t="str">
        <f>_xlfn.XLOOKUP(UNIVERSO[[#This Row],[Ruta DN]],'[1]Cuota Ruta'!E:E,'[1]Cuota Ruta'!G:G)</f>
        <v>Cargar</v>
      </c>
    </row>
    <row r="3462" spans="1:22" x14ac:dyDescent="0.25">
      <c r="A3462" t="s">
        <v>111</v>
      </c>
      <c r="B3462" t="s">
        <v>471</v>
      </c>
      <c r="C3462">
        <v>2603409759</v>
      </c>
      <c r="D3462">
        <v>1203409759</v>
      </c>
      <c r="E3462" t="s">
        <v>54</v>
      </c>
      <c r="F3462" t="s">
        <v>472</v>
      </c>
      <c r="G3462" t="s">
        <v>4906</v>
      </c>
      <c r="H3462" t="s">
        <v>5888</v>
      </c>
      <c r="I3462" t="s">
        <v>28</v>
      </c>
      <c r="J3462" t="s">
        <v>46</v>
      </c>
      <c r="K3462" t="s">
        <v>164</v>
      </c>
      <c r="L3462">
        <v>-90.521850000000001</v>
      </c>
      <c r="M3462">
        <v>14.585228000000001</v>
      </c>
      <c r="N3462">
        <v>14.592378569999999</v>
      </c>
      <c r="O3462">
        <v>-90.520905470000002</v>
      </c>
      <c r="P3462" t="s">
        <v>31</v>
      </c>
      <c r="Q3462" t="s">
        <v>2114</v>
      </c>
      <c r="R3462" t="s">
        <v>117</v>
      </c>
      <c r="S3462" t="s">
        <v>118</v>
      </c>
      <c r="V3462" t="str">
        <f>_xlfn.XLOOKUP(UNIVERSO[[#This Row],[Ruta DN]],'[1]Cuota Ruta'!E:E,'[1]Cuota Ruta'!G:G)</f>
        <v>Cargar</v>
      </c>
    </row>
    <row r="3463" spans="1:22" x14ac:dyDescent="0.25">
      <c r="A3463" t="s">
        <v>98</v>
      </c>
      <c r="B3463" t="s">
        <v>423</v>
      </c>
      <c r="C3463">
        <v>2603326646</v>
      </c>
      <c r="D3463">
        <v>1203326646</v>
      </c>
      <c r="E3463" t="s">
        <v>54</v>
      </c>
      <c r="F3463" t="s">
        <v>424</v>
      </c>
      <c r="G3463" t="s">
        <v>1403</v>
      </c>
      <c r="H3463" t="s">
        <v>5889</v>
      </c>
      <c r="I3463" t="s">
        <v>39</v>
      </c>
      <c r="J3463" t="s">
        <v>29</v>
      </c>
      <c r="K3463" t="s">
        <v>110</v>
      </c>
      <c r="L3463">
        <v>-90.596458999999996</v>
      </c>
      <c r="M3463">
        <v>14.519740000000001</v>
      </c>
      <c r="N3463">
        <v>14.519740000000001</v>
      </c>
      <c r="O3463">
        <v>-90.596458999999996</v>
      </c>
      <c r="P3463" t="s">
        <v>31</v>
      </c>
      <c r="Q3463" t="s">
        <v>2114</v>
      </c>
      <c r="R3463" t="s">
        <v>104</v>
      </c>
      <c r="S3463" t="s">
        <v>105</v>
      </c>
      <c r="V3463" t="str">
        <f>_xlfn.XLOOKUP(UNIVERSO[[#This Row],[Ruta DN]],'[1]Cuota Ruta'!E:E,'[1]Cuota Ruta'!G:G)</f>
        <v>Cargar</v>
      </c>
    </row>
    <row r="3464" spans="1:22" x14ac:dyDescent="0.25">
      <c r="A3464" t="s">
        <v>213</v>
      </c>
      <c r="B3464" t="s">
        <v>884</v>
      </c>
      <c r="C3464">
        <v>2603409803</v>
      </c>
      <c r="D3464">
        <v>1203409803</v>
      </c>
      <c r="E3464" t="s">
        <v>54</v>
      </c>
      <c r="F3464" t="s">
        <v>885</v>
      </c>
      <c r="G3464" t="s">
        <v>5890</v>
      </c>
      <c r="H3464" t="s">
        <v>5891</v>
      </c>
      <c r="I3464" t="s">
        <v>28</v>
      </c>
      <c r="J3464" t="s">
        <v>29</v>
      </c>
      <c r="K3464" t="s">
        <v>218</v>
      </c>
      <c r="L3464">
        <v>-90.744866999999999</v>
      </c>
      <c r="M3464">
        <v>14.584096000000001</v>
      </c>
      <c r="N3464">
        <v>14.58418488</v>
      </c>
      <c r="O3464">
        <v>-90.744933930000002</v>
      </c>
      <c r="P3464" t="s">
        <v>31</v>
      </c>
      <c r="Q3464" t="s">
        <v>2117</v>
      </c>
      <c r="R3464" t="s">
        <v>219</v>
      </c>
      <c r="S3464" t="s">
        <v>220</v>
      </c>
      <c r="V3464" t="str">
        <f>_xlfn.XLOOKUP(UNIVERSO[[#This Row],[Ruta DN]],'[1]Cuota Ruta'!E:E,'[1]Cuota Ruta'!G:G)</f>
        <v>Cargar</v>
      </c>
    </row>
    <row r="3465" spans="1:22" x14ac:dyDescent="0.25">
      <c r="A3465" t="s">
        <v>98</v>
      </c>
      <c r="B3465" t="s">
        <v>449</v>
      </c>
      <c r="C3465">
        <v>2603409808</v>
      </c>
      <c r="D3465">
        <v>1203409808</v>
      </c>
      <c r="E3465" t="s">
        <v>54</v>
      </c>
      <c r="F3465" t="s">
        <v>450</v>
      </c>
      <c r="G3465" t="s">
        <v>4669</v>
      </c>
      <c r="H3465" t="s">
        <v>5892</v>
      </c>
      <c r="I3465" t="s">
        <v>39</v>
      </c>
      <c r="J3465" t="s">
        <v>29</v>
      </c>
      <c r="K3465" t="s">
        <v>110</v>
      </c>
      <c r="L3465">
        <v>-90.627268999999998</v>
      </c>
      <c r="M3465">
        <v>14.469519</v>
      </c>
      <c r="N3465">
        <v>14.469483139999999</v>
      </c>
      <c r="O3465">
        <v>-90.627264920000002</v>
      </c>
      <c r="P3465" t="s">
        <v>31</v>
      </c>
      <c r="Q3465" t="s">
        <v>2114</v>
      </c>
      <c r="R3465" t="s">
        <v>104</v>
      </c>
      <c r="S3465" t="s">
        <v>105</v>
      </c>
      <c r="V3465" t="str">
        <f>_xlfn.XLOOKUP(UNIVERSO[[#This Row],[Ruta DN]],'[1]Cuota Ruta'!E:E,'[1]Cuota Ruta'!G:G)</f>
        <v>Cargar</v>
      </c>
    </row>
    <row r="3466" spans="1:22" x14ac:dyDescent="0.25">
      <c r="A3466" t="s">
        <v>98</v>
      </c>
      <c r="B3466" t="s">
        <v>423</v>
      </c>
      <c r="C3466">
        <v>2603326690</v>
      </c>
      <c r="D3466">
        <v>1203326690</v>
      </c>
      <c r="E3466" t="s">
        <v>54</v>
      </c>
      <c r="F3466" t="s">
        <v>424</v>
      </c>
      <c r="G3466" t="s">
        <v>651</v>
      </c>
      <c r="H3466" t="s">
        <v>5893</v>
      </c>
      <c r="I3466" t="s">
        <v>39</v>
      </c>
      <c r="J3466" t="s">
        <v>29</v>
      </c>
      <c r="K3466" t="s">
        <v>110</v>
      </c>
      <c r="L3466">
        <v>-90.596669000000006</v>
      </c>
      <c r="M3466">
        <v>14.514269000000001</v>
      </c>
      <c r="N3466">
        <v>14.514269000000001</v>
      </c>
      <c r="O3466">
        <v>-90.596669000000006</v>
      </c>
      <c r="P3466" t="s">
        <v>31</v>
      </c>
      <c r="Q3466" t="s">
        <v>2114</v>
      </c>
      <c r="R3466" t="s">
        <v>104</v>
      </c>
      <c r="S3466" t="s">
        <v>105</v>
      </c>
      <c r="V3466" t="str">
        <f>_xlfn.XLOOKUP(UNIVERSO[[#This Row],[Ruta DN]],'[1]Cuota Ruta'!E:E,'[1]Cuota Ruta'!G:G)</f>
        <v>Cargar</v>
      </c>
    </row>
    <row r="3467" spans="1:22" x14ac:dyDescent="0.25">
      <c r="A3467" t="s">
        <v>22</v>
      </c>
      <c r="B3467" t="s">
        <v>53</v>
      </c>
      <c r="C3467">
        <v>2603409835</v>
      </c>
      <c r="D3467">
        <v>1203409835</v>
      </c>
      <c r="E3467" t="s">
        <v>54</v>
      </c>
      <c r="F3467" t="s">
        <v>55</v>
      </c>
      <c r="G3467" t="s">
        <v>683</v>
      </c>
      <c r="H3467" t="s">
        <v>5894</v>
      </c>
      <c r="I3467" t="s">
        <v>28</v>
      </c>
      <c r="J3467" t="s">
        <v>29</v>
      </c>
      <c r="K3467" t="s">
        <v>30</v>
      </c>
      <c r="L3467">
        <v>-90.465828000000002</v>
      </c>
      <c r="M3467">
        <v>14.654828</v>
      </c>
      <c r="N3467">
        <v>14.649118359999999</v>
      </c>
      <c r="O3467">
        <v>-90.468711999999996</v>
      </c>
      <c r="P3467" t="s">
        <v>31</v>
      </c>
      <c r="Q3467" t="s">
        <v>2117</v>
      </c>
      <c r="R3467" t="s">
        <v>33</v>
      </c>
      <c r="S3467" t="s">
        <v>34</v>
      </c>
      <c r="V3467" t="str">
        <f>_xlfn.XLOOKUP(UNIVERSO[[#This Row],[Ruta DN]],'[1]Cuota Ruta'!E:E,'[1]Cuota Ruta'!G:G)</f>
        <v>Cargar</v>
      </c>
    </row>
    <row r="3468" spans="1:22" x14ac:dyDescent="0.25">
      <c r="A3468" t="s">
        <v>111</v>
      </c>
      <c r="B3468" t="s">
        <v>920</v>
      </c>
      <c r="C3468">
        <v>2603326817</v>
      </c>
      <c r="D3468">
        <v>1203326817</v>
      </c>
      <c r="E3468" t="s">
        <v>54</v>
      </c>
      <c r="F3468" t="s">
        <v>921</v>
      </c>
      <c r="G3468" t="s">
        <v>675</v>
      </c>
      <c r="H3468" t="s">
        <v>5895</v>
      </c>
      <c r="I3468" t="s">
        <v>93</v>
      </c>
      <c r="J3468" t="s">
        <v>29</v>
      </c>
      <c r="K3468" t="s">
        <v>116</v>
      </c>
      <c r="L3468">
        <v>-90.579218999999995</v>
      </c>
      <c r="M3468">
        <v>14.640369</v>
      </c>
      <c r="N3468">
        <v>14.640369</v>
      </c>
      <c r="O3468">
        <v>-90.579218999999995</v>
      </c>
      <c r="P3468" t="s">
        <v>31</v>
      </c>
      <c r="Q3468" t="s">
        <v>2114</v>
      </c>
      <c r="R3468" t="s">
        <v>117</v>
      </c>
      <c r="S3468" t="s">
        <v>118</v>
      </c>
      <c r="V3468" t="str">
        <f>_xlfn.XLOOKUP(UNIVERSO[[#This Row],[Ruta DN]],'[1]Cuota Ruta'!E:E,'[1]Cuota Ruta'!G:G)</f>
        <v>Cargar</v>
      </c>
    </row>
    <row r="3469" spans="1:22" x14ac:dyDescent="0.25">
      <c r="A3469" t="s">
        <v>128</v>
      </c>
      <c r="B3469" t="s">
        <v>712</v>
      </c>
      <c r="C3469">
        <v>2603409951</v>
      </c>
      <c r="D3469">
        <v>1203409951</v>
      </c>
      <c r="E3469" t="s">
        <v>54</v>
      </c>
      <c r="F3469" t="s">
        <v>713</v>
      </c>
      <c r="G3469" t="s">
        <v>251</v>
      </c>
      <c r="H3469" t="s">
        <v>5896</v>
      </c>
      <c r="I3469" t="s">
        <v>28</v>
      </c>
      <c r="J3469" t="s">
        <v>46</v>
      </c>
      <c r="K3469" t="s">
        <v>133</v>
      </c>
      <c r="L3469">
        <v>-89.876000000000005</v>
      </c>
      <c r="M3469">
        <v>14.507199999999999</v>
      </c>
      <c r="N3469">
        <v>14.50735166666667</v>
      </c>
      <c r="O3469">
        <v>-89.870404999999991</v>
      </c>
      <c r="P3469" t="s">
        <v>31</v>
      </c>
      <c r="Q3469" t="s">
        <v>2117</v>
      </c>
      <c r="R3469" t="s">
        <v>134</v>
      </c>
      <c r="S3469" t="s">
        <v>135</v>
      </c>
      <c r="T3469">
        <v>12</v>
      </c>
      <c r="V3469" t="str">
        <f>_xlfn.XLOOKUP(UNIVERSO[[#This Row],[Ruta DN]],'[1]Cuota Ruta'!E:E,'[1]Cuota Ruta'!G:G)</f>
        <v>Cargar</v>
      </c>
    </row>
    <row r="3470" spans="1:22" x14ac:dyDescent="0.25">
      <c r="A3470" t="s">
        <v>213</v>
      </c>
      <c r="B3470" t="s">
        <v>538</v>
      </c>
      <c r="C3470">
        <v>2603409962</v>
      </c>
      <c r="D3470">
        <v>1203409962</v>
      </c>
      <c r="E3470" t="s">
        <v>54</v>
      </c>
      <c r="F3470" t="s">
        <v>539</v>
      </c>
      <c r="G3470" t="s">
        <v>810</v>
      </c>
      <c r="H3470" t="s">
        <v>5897</v>
      </c>
      <c r="I3470" t="s">
        <v>39</v>
      </c>
      <c r="J3470" t="s">
        <v>46</v>
      </c>
      <c r="K3470" t="s">
        <v>218</v>
      </c>
      <c r="L3470">
        <v>-90.737949999999998</v>
      </c>
      <c r="M3470">
        <v>14.55444</v>
      </c>
      <c r="N3470">
        <v>14.55449333</v>
      </c>
      <c r="O3470">
        <v>-90.737933330000004</v>
      </c>
      <c r="P3470" t="s">
        <v>31</v>
      </c>
      <c r="Q3470" t="s">
        <v>2117</v>
      </c>
      <c r="R3470" t="s">
        <v>219</v>
      </c>
      <c r="S3470" t="s">
        <v>220</v>
      </c>
      <c r="V3470" t="str">
        <f>_xlfn.XLOOKUP(UNIVERSO[[#This Row],[Ruta DN]],'[1]Cuota Ruta'!E:E,'[1]Cuota Ruta'!G:G)</f>
        <v>Cargar</v>
      </c>
    </row>
    <row r="3471" spans="1:22" x14ac:dyDescent="0.25">
      <c r="A3471" t="s">
        <v>213</v>
      </c>
      <c r="B3471" t="s">
        <v>214</v>
      </c>
      <c r="C3471">
        <v>2603409966</v>
      </c>
      <c r="D3471">
        <v>1203409966</v>
      </c>
      <c r="E3471" t="s">
        <v>54</v>
      </c>
      <c r="F3471" t="s">
        <v>215</v>
      </c>
      <c r="G3471" t="s">
        <v>5898</v>
      </c>
      <c r="H3471" t="s">
        <v>5899</v>
      </c>
      <c r="I3471" t="s">
        <v>39</v>
      </c>
      <c r="J3471" t="s">
        <v>29</v>
      </c>
      <c r="K3471" t="s">
        <v>218</v>
      </c>
      <c r="L3471">
        <v>-90.740189999999998</v>
      </c>
      <c r="M3471">
        <v>14.578328300000001</v>
      </c>
      <c r="N3471">
        <v>14.5782077</v>
      </c>
      <c r="O3471">
        <v>-90.740240799999995</v>
      </c>
      <c r="P3471" t="s">
        <v>31</v>
      </c>
      <c r="Q3471" t="s">
        <v>2117</v>
      </c>
      <c r="R3471" t="s">
        <v>219</v>
      </c>
      <c r="S3471" t="s">
        <v>220</v>
      </c>
      <c r="V3471" t="str">
        <f>_xlfn.XLOOKUP(UNIVERSO[[#This Row],[Ruta DN]],'[1]Cuota Ruta'!E:E,'[1]Cuota Ruta'!G:G)</f>
        <v>Cargar</v>
      </c>
    </row>
    <row r="3472" spans="1:22" x14ac:dyDescent="0.25">
      <c r="A3472" t="s">
        <v>22</v>
      </c>
      <c r="B3472" t="s">
        <v>71</v>
      </c>
      <c r="C3472">
        <v>2603409974</v>
      </c>
      <c r="D3472">
        <v>1203409974</v>
      </c>
      <c r="E3472" t="s">
        <v>54</v>
      </c>
      <c r="F3472" t="s">
        <v>72</v>
      </c>
      <c r="G3472" t="s">
        <v>4880</v>
      </c>
      <c r="H3472" t="s">
        <v>5900</v>
      </c>
      <c r="I3472" t="s">
        <v>28</v>
      </c>
      <c r="J3472" t="s">
        <v>29</v>
      </c>
      <c r="K3472" t="s">
        <v>64</v>
      </c>
      <c r="L3472">
        <v>-90.441972000000007</v>
      </c>
      <c r="M3472">
        <v>14.655678</v>
      </c>
      <c r="N3472">
        <v>14.65573150198907</v>
      </c>
      <c r="O3472">
        <v>-90.442089065909386</v>
      </c>
      <c r="P3472" t="s">
        <v>31</v>
      </c>
      <c r="Q3472" t="s">
        <v>2114</v>
      </c>
      <c r="R3472" t="s">
        <v>33</v>
      </c>
      <c r="S3472" t="s">
        <v>34</v>
      </c>
      <c r="V3472" t="str">
        <f>_xlfn.XLOOKUP(UNIVERSO[[#This Row],[Ruta DN]],'[1]Cuota Ruta'!E:E,'[1]Cuota Ruta'!G:G)</f>
        <v>Cargar</v>
      </c>
    </row>
    <row r="3473" spans="1:22" x14ac:dyDescent="0.25">
      <c r="A3473" t="s">
        <v>128</v>
      </c>
      <c r="B3473" t="s">
        <v>304</v>
      </c>
      <c r="C3473">
        <v>2603409992</v>
      </c>
      <c r="D3473">
        <v>1203409992</v>
      </c>
      <c r="E3473" t="s">
        <v>54</v>
      </c>
      <c r="F3473" t="s">
        <v>305</v>
      </c>
      <c r="G3473" t="s">
        <v>3073</v>
      </c>
      <c r="H3473" t="s">
        <v>5901</v>
      </c>
      <c r="I3473" t="s">
        <v>28</v>
      </c>
      <c r="J3473" t="s">
        <v>46</v>
      </c>
      <c r="K3473" t="s">
        <v>133</v>
      </c>
      <c r="L3473">
        <v>-89.986429999999999</v>
      </c>
      <c r="M3473">
        <v>14.634779999999999</v>
      </c>
      <c r="N3473">
        <v>14.634779999999999</v>
      </c>
      <c r="O3473">
        <v>-89.986429999999999</v>
      </c>
      <c r="P3473" t="s">
        <v>31</v>
      </c>
      <c r="Q3473" t="s">
        <v>2117</v>
      </c>
      <c r="R3473" t="s">
        <v>134</v>
      </c>
      <c r="S3473" t="s">
        <v>135</v>
      </c>
      <c r="V3473" t="str">
        <f>_xlfn.XLOOKUP(UNIVERSO[[#This Row],[Ruta DN]],'[1]Cuota Ruta'!E:E,'[1]Cuota Ruta'!G:G)</f>
        <v>Cargar</v>
      </c>
    </row>
    <row r="3474" spans="1:22" x14ac:dyDescent="0.25">
      <c r="A3474" t="s">
        <v>111</v>
      </c>
      <c r="B3474" t="s">
        <v>476</v>
      </c>
      <c r="C3474">
        <v>2603326993</v>
      </c>
      <c r="D3474">
        <v>1203326993</v>
      </c>
      <c r="E3474" t="s">
        <v>54</v>
      </c>
      <c r="F3474" t="s">
        <v>477</v>
      </c>
      <c r="G3474" t="s">
        <v>3405</v>
      </c>
      <c r="H3474" t="s">
        <v>5902</v>
      </c>
      <c r="I3474" t="s">
        <v>39</v>
      </c>
      <c r="J3474" t="s">
        <v>46</v>
      </c>
      <c r="K3474" t="s">
        <v>116</v>
      </c>
      <c r="L3474">
        <v>-90.589618999999999</v>
      </c>
      <c r="M3474">
        <v>14.62945</v>
      </c>
      <c r="N3474">
        <v>14.62945</v>
      </c>
      <c r="O3474">
        <v>-90.589618999999999</v>
      </c>
      <c r="P3474" t="s">
        <v>31</v>
      </c>
      <c r="Q3474" t="s">
        <v>2114</v>
      </c>
      <c r="R3474" t="s">
        <v>117</v>
      </c>
      <c r="S3474" t="s">
        <v>118</v>
      </c>
      <c r="V3474" t="str">
        <f>_xlfn.XLOOKUP(UNIVERSO[[#This Row],[Ruta DN]],'[1]Cuota Ruta'!E:E,'[1]Cuota Ruta'!G:G)</f>
        <v>Cargar</v>
      </c>
    </row>
    <row r="3475" spans="1:22" x14ac:dyDescent="0.25">
      <c r="A3475" t="s">
        <v>111</v>
      </c>
      <c r="B3475" t="s">
        <v>476</v>
      </c>
      <c r="C3475">
        <v>2603326995</v>
      </c>
      <c r="D3475">
        <v>1203326995</v>
      </c>
      <c r="E3475" t="s">
        <v>54</v>
      </c>
      <c r="F3475" t="s">
        <v>477</v>
      </c>
      <c r="G3475" t="s">
        <v>121</v>
      </c>
      <c r="H3475" t="s">
        <v>5903</v>
      </c>
      <c r="I3475" t="s">
        <v>39</v>
      </c>
      <c r="J3475" t="s">
        <v>46</v>
      </c>
      <c r="K3475" t="s">
        <v>116</v>
      </c>
      <c r="L3475">
        <v>-90.592150000000004</v>
      </c>
      <c r="M3475">
        <v>14.632711</v>
      </c>
      <c r="N3475">
        <v>14.632711</v>
      </c>
      <c r="O3475">
        <v>-90.592150000000004</v>
      </c>
      <c r="P3475" t="s">
        <v>31</v>
      </c>
      <c r="Q3475" t="s">
        <v>2114</v>
      </c>
      <c r="R3475" t="s">
        <v>117</v>
      </c>
      <c r="S3475" t="s">
        <v>118</v>
      </c>
      <c r="V3475" t="str">
        <f>_xlfn.XLOOKUP(UNIVERSO[[#This Row],[Ruta DN]],'[1]Cuota Ruta'!E:E,'[1]Cuota Ruta'!G:G)</f>
        <v>Cargar</v>
      </c>
    </row>
    <row r="3476" spans="1:22" x14ac:dyDescent="0.25">
      <c r="A3476" t="s">
        <v>213</v>
      </c>
      <c r="B3476" t="s">
        <v>724</v>
      </c>
      <c r="C3476">
        <v>2603410004</v>
      </c>
      <c r="D3476">
        <v>1203410004</v>
      </c>
      <c r="E3476" t="s">
        <v>54</v>
      </c>
      <c r="F3476" t="s">
        <v>725</v>
      </c>
      <c r="G3476" t="s">
        <v>4468</v>
      </c>
      <c r="H3476" t="s">
        <v>5904</v>
      </c>
      <c r="I3476" t="s">
        <v>39</v>
      </c>
      <c r="J3476" t="s">
        <v>29</v>
      </c>
      <c r="K3476" t="s">
        <v>218</v>
      </c>
      <c r="L3476">
        <v>-90.746134999999995</v>
      </c>
      <c r="M3476">
        <v>14.581022000000001</v>
      </c>
      <c r="N3476">
        <v>14.58004345</v>
      </c>
      <c r="O3476">
        <v>-90.746520590000003</v>
      </c>
      <c r="P3476" t="s">
        <v>31</v>
      </c>
      <c r="Q3476" t="s">
        <v>2117</v>
      </c>
      <c r="R3476" t="s">
        <v>219</v>
      </c>
      <c r="S3476" t="s">
        <v>220</v>
      </c>
      <c r="T3476">
        <v>4</v>
      </c>
      <c r="V3476" t="str">
        <f>_xlfn.XLOOKUP(UNIVERSO[[#This Row],[Ruta DN]],'[1]Cuota Ruta'!E:E,'[1]Cuota Ruta'!G:G)</f>
        <v>Cargar</v>
      </c>
    </row>
    <row r="3477" spans="1:22" x14ac:dyDescent="0.25">
      <c r="A3477" t="s">
        <v>98</v>
      </c>
      <c r="B3477" t="s">
        <v>449</v>
      </c>
      <c r="C3477">
        <v>2603327083</v>
      </c>
      <c r="D3477">
        <v>1203327083</v>
      </c>
      <c r="E3477" t="s">
        <v>54</v>
      </c>
      <c r="F3477" t="s">
        <v>450</v>
      </c>
      <c r="G3477" t="s">
        <v>5905</v>
      </c>
      <c r="H3477" t="s">
        <v>5906</v>
      </c>
      <c r="I3477" t="s">
        <v>39</v>
      </c>
      <c r="J3477" t="s">
        <v>29</v>
      </c>
      <c r="K3477" t="s">
        <v>110</v>
      </c>
      <c r="L3477">
        <v>-90.624819000000002</v>
      </c>
      <c r="M3477">
        <v>14.467878000000001</v>
      </c>
      <c r="N3477">
        <v>14.467878000000001</v>
      </c>
      <c r="O3477">
        <v>-90.624819000000002</v>
      </c>
      <c r="P3477" t="s">
        <v>31</v>
      </c>
      <c r="Q3477" t="s">
        <v>2114</v>
      </c>
      <c r="R3477" t="s">
        <v>104</v>
      </c>
      <c r="S3477" t="s">
        <v>105</v>
      </c>
      <c r="V3477" t="str">
        <f>_xlfn.XLOOKUP(UNIVERSO[[#This Row],[Ruta DN]],'[1]Cuota Ruta'!E:E,'[1]Cuota Ruta'!G:G)</f>
        <v>Cargar</v>
      </c>
    </row>
    <row r="3478" spans="1:22" x14ac:dyDescent="0.25">
      <c r="A3478" t="s">
        <v>205</v>
      </c>
      <c r="B3478" t="s">
        <v>360</v>
      </c>
      <c r="C3478">
        <v>2603410039</v>
      </c>
      <c r="D3478">
        <v>1203410039</v>
      </c>
      <c r="E3478" t="s">
        <v>54</v>
      </c>
      <c r="F3478" t="s">
        <v>361</v>
      </c>
      <c r="G3478" t="s">
        <v>707</v>
      </c>
      <c r="H3478" t="s">
        <v>5907</v>
      </c>
      <c r="I3478" t="s">
        <v>39</v>
      </c>
      <c r="J3478" t="s">
        <v>29</v>
      </c>
      <c r="K3478" t="s">
        <v>210</v>
      </c>
      <c r="L3478">
        <v>-90.382000000000005</v>
      </c>
      <c r="M3478">
        <v>14.087580000000001</v>
      </c>
      <c r="N3478">
        <v>14.087615749999999</v>
      </c>
      <c r="O3478">
        <v>-90.382014490000003</v>
      </c>
      <c r="P3478" t="s">
        <v>31</v>
      </c>
      <c r="Q3478" t="s">
        <v>2114</v>
      </c>
      <c r="R3478" t="s">
        <v>211</v>
      </c>
      <c r="S3478" t="s">
        <v>212</v>
      </c>
      <c r="V3478" t="str">
        <f>_xlfn.XLOOKUP(UNIVERSO[[#This Row],[Ruta DN]],'[1]Cuota Ruta'!E:E,'[1]Cuota Ruta'!G:G)</f>
        <v>Cargar</v>
      </c>
    </row>
    <row r="3479" spans="1:22" x14ac:dyDescent="0.25">
      <c r="A3479" t="s">
        <v>22</v>
      </c>
      <c r="B3479" t="s">
        <v>178</v>
      </c>
      <c r="C3479">
        <v>2603410052</v>
      </c>
      <c r="D3479">
        <v>1203410052</v>
      </c>
      <c r="E3479" t="s">
        <v>54</v>
      </c>
      <c r="F3479" t="s">
        <v>179</v>
      </c>
      <c r="G3479" t="s">
        <v>5908</v>
      </c>
      <c r="H3479" t="s">
        <v>5909</v>
      </c>
      <c r="I3479" t="s">
        <v>39</v>
      </c>
      <c r="J3479" t="s">
        <v>29</v>
      </c>
      <c r="K3479" t="s">
        <v>80</v>
      </c>
      <c r="L3479">
        <v>-90.514919000000006</v>
      </c>
      <c r="M3479">
        <v>14.637449999999999</v>
      </c>
      <c r="N3479">
        <v>14.63742467</v>
      </c>
      <c r="O3479">
        <v>-90.514966700000002</v>
      </c>
      <c r="P3479" t="s">
        <v>31</v>
      </c>
      <c r="Q3479" t="s">
        <v>2114</v>
      </c>
      <c r="R3479" t="s">
        <v>33</v>
      </c>
      <c r="S3479" t="s">
        <v>34</v>
      </c>
      <c r="V3479" t="str">
        <f>_xlfn.XLOOKUP(UNIVERSO[[#This Row],[Ruta DN]],'[1]Cuota Ruta'!E:E,'[1]Cuota Ruta'!G:G)</f>
        <v>Cargar</v>
      </c>
    </row>
    <row r="3480" spans="1:22" x14ac:dyDescent="0.25">
      <c r="A3480" t="s">
        <v>111</v>
      </c>
      <c r="B3480" t="s">
        <v>1814</v>
      </c>
      <c r="C3480">
        <v>2603327165</v>
      </c>
      <c r="D3480">
        <v>1203327165</v>
      </c>
      <c r="E3480" t="s">
        <v>54</v>
      </c>
      <c r="F3480" t="s">
        <v>1815</v>
      </c>
      <c r="G3480" t="s">
        <v>251</v>
      </c>
      <c r="H3480" t="s">
        <v>5910</v>
      </c>
      <c r="I3480" t="s">
        <v>39</v>
      </c>
      <c r="J3480" t="s">
        <v>29</v>
      </c>
      <c r="K3480" t="s">
        <v>157</v>
      </c>
      <c r="L3480">
        <v>-90.526377999999994</v>
      </c>
      <c r="M3480">
        <v>14.611668999999999</v>
      </c>
      <c r="N3480">
        <v>14.611668999999999</v>
      </c>
      <c r="O3480">
        <v>-90.526377999999994</v>
      </c>
      <c r="P3480" t="s">
        <v>31</v>
      </c>
      <c r="Q3480" t="s">
        <v>2114</v>
      </c>
      <c r="R3480" t="s">
        <v>117</v>
      </c>
      <c r="S3480" t="s">
        <v>118</v>
      </c>
      <c r="V3480" t="str">
        <f>_xlfn.XLOOKUP(UNIVERSO[[#This Row],[Ruta DN]],'[1]Cuota Ruta'!E:E,'[1]Cuota Ruta'!G:G)</f>
        <v>Cargar</v>
      </c>
    </row>
    <row r="3481" spans="1:22" x14ac:dyDescent="0.25">
      <c r="A3481" t="s">
        <v>111</v>
      </c>
      <c r="B3481" t="s">
        <v>459</v>
      </c>
      <c r="C3481">
        <v>2603327176</v>
      </c>
      <c r="D3481">
        <v>1203327176</v>
      </c>
      <c r="E3481" t="s">
        <v>54</v>
      </c>
      <c r="F3481" t="s">
        <v>460</v>
      </c>
      <c r="G3481" t="s">
        <v>5911</v>
      </c>
      <c r="H3481" t="s">
        <v>5912</v>
      </c>
      <c r="I3481" t="s">
        <v>39</v>
      </c>
      <c r="J3481" t="s">
        <v>29</v>
      </c>
      <c r="K3481" t="s">
        <v>116</v>
      </c>
      <c r="L3481">
        <v>-90.644378000000003</v>
      </c>
      <c r="M3481">
        <v>14.686400000000001</v>
      </c>
      <c r="N3481">
        <v>14.686400000000001</v>
      </c>
      <c r="O3481">
        <v>-90.644378000000003</v>
      </c>
      <c r="P3481" t="s">
        <v>31</v>
      </c>
      <c r="Q3481" t="s">
        <v>2114</v>
      </c>
      <c r="R3481" t="s">
        <v>117</v>
      </c>
      <c r="S3481" t="s">
        <v>118</v>
      </c>
      <c r="V3481" t="str">
        <f>_xlfn.XLOOKUP(UNIVERSO[[#This Row],[Ruta DN]],'[1]Cuota Ruta'!E:E,'[1]Cuota Ruta'!G:G)</f>
        <v>Cargar</v>
      </c>
    </row>
    <row r="3482" spans="1:22" x14ac:dyDescent="0.25">
      <c r="A3482" t="s">
        <v>98</v>
      </c>
      <c r="B3482" t="s">
        <v>338</v>
      </c>
      <c r="C3482">
        <v>2603410058</v>
      </c>
      <c r="D3482">
        <v>1203410058</v>
      </c>
      <c r="E3482" t="s">
        <v>54</v>
      </c>
      <c r="F3482" t="s">
        <v>339</v>
      </c>
      <c r="G3482" t="s">
        <v>487</v>
      </c>
      <c r="H3482" t="s">
        <v>5913</v>
      </c>
      <c r="I3482" t="s">
        <v>39</v>
      </c>
      <c r="J3482" t="s">
        <v>29</v>
      </c>
      <c r="K3482" t="s">
        <v>110</v>
      </c>
      <c r="L3482">
        <v>-90.587199999999996</v>
      </c>
      <c r="M3482">
        <v>14.504828</v>
      </c>
      <c r="N3482">
        <v>14.504835</v>
      </c>
      <c r="O3482">
        <v>-90.587261670000004</v>
      </c>
      <c r="P3482" t="s">
        <v>31</v>
      </c>
      <c r="Q3482" t="s">
        <v>2114</v>
      </c>
      <c r="R3482" t="s">
        <v>104</v>
      </c>
      <c r="S3482" t="s">
        <v>105</v>
      </c>
      <c r="V3482" t="str">
        <f>_xlfn.XLOOKUP(UNIVERSO[[#This Row],[Ruta DN]],'[1]Cuota Ruta'!E:E,'[1]Cuota Ruta'!G:G)</f>
        <v>Cargar</v>
      </c>
    </row>
    <row r="3483" spans="1:22" x14ac:dyDescent="0.25">
      <c r="A3483" t="s">
        <v>111</v>
      </c>
      <c r="B3483" t="s">
        <v>459</v>
      </c>
      <c r="C3483">
        <v>2603327202</v>
      </c>
      <c r="D3483">
        <v>1203327202</v>
      </c>
      <c r="E3483" t="s">
        <v>54</v>
      </c>
      <c r="F3483" t="s">
        <v>460</v>
      </c>
      <c r="G3483" t="s">
        <v>2391</v>
      </c>
      <c r="H3483" t="s">
        <v>5914</v>
      </c>
      <c r="I3483" t="s">
        <v>39</v>
      </c>
      <c r="J3483" t="s">
        <v>29</v>
      </c>
      <c r="K3483" t="s">
        <v>116</v>
      </c>
      <c r="L3483">
        <v>-90.639077999999998</v>
      </c>
      <c r="M3483">
        <v>14.683299999999999</v>
      </c>
      <c r="N3483">
        <v>14.683299999999999</v>
      </c>
      <c r="O3483">
        <v>-90.639077999999998</v>
      </c>
      <c r="P3483" t="s">
        <v>31</v>
      </c>
      <c r="Q3483" t="s">
        <v>2114</v>
      </c>
      <c r="R3483" t="s">
        <v>117</v>
      </c>
      <c r="S3483" t="s">
        <v>118</v>
      </c>
      <c r="V3483" t="str">
        <f>_xlfn.XLOOKUP(UNIVERSO[[#This Row],[Ruta DN]],'[1]Cuota Ruta'!E:E,'[1]Cuota Ruta'!G:G)</f>
        <v>Cargar</v>
      </c>
    </row>
    <row r="3484" spans="1:22" x14ac:dyDescent="0.25">
      <c r="A3484" t="s">
        <v>111</v>
      </c>
      <c r="B3484" t="s">
        <v>495</v>
      </c>
      <c r="C3484">
        <v>2603410068</v>
      </c>
      <c r="D3484">
        <v>1203410068</v>
      </c>
      <c r="E3484" t="s">
        <v>54</v>
      </c>
      <c r="F3484" t="s">
        <v>496</v>
      </c>
      <c r="G3484" t="s">
        <v>5915</v>
      </c>
      <c r="H3484" t="s">
        <v>5916</v>
      </c>
      <c r="I3484" t="s">
        <v>28</v>
      </c>
      <c r="J3484" t="s">
        <v>29</v>
      </c>
      <c r="K3484" t="s">
        <v>173</v>
      </c>
      <c r="L3484">
        <v>-90.545699999999997</v>
      </c>
      <c r="M3484">
        <v>14.6838</v>
      </c>
      <c r="N3484">
        <v>14.68368145</v>
      </c>
      <c r="O3484">
        <v>-90.545562879999991</v>
      </c>
      <c r="P3484" t="s">
        <v>31</v>
      </c>
      <c r="Q3484" t="s">
        <v>2117</v>
      </c>
      <c r="R3484" t="s">
        <v>117</v>
      </c>
      <c r="S3484" t="s">
        <v>118</v>
      </c>
      <c r="V3484" t="str">
        <f>_xlfn.XLOOKUP(UNIVERSO[[#This Row],[Ruta DN]],'[1]Cuota Ruta'!E:E,'[1]Cuota Ruta'!G:G)</f>
        <v>Cargar</v>
      </c>
    </row>
    <row r="3485" spans="1:22" x14ac:dyDescent="0.25">
      <c r="A3485" t="s">
        <v>98</v>
      </c>
      <c r="B3485" t="s">
        <v>320</v>
      </c>
      <c r="C3485">
        <v>2603327261</v>
      </c>
      <c r="D3485">
        <v>1203327261</v>
      </c>
      <c r="E3485" t="s">
        <v>54</v>
      </c>
      <c r="F3485" t="s">
        <v>321</v>
      </c>
      <c r="G3485" t="s">
        <v>5917</v>
      </c>
      <c r="H3485" t="s">
        <v>5918</v>
      </c>
      <c r="I3485" t="s">
        <v>28</v>
      </c>
      <c r="J3485" t="s">
        <v>46</v>
      </c>
      <c r="K3485" t="s">
        <v>103</v>
      </c>
      <c r="L3485">
        <v>-90.551139000000006</v>
      </c>
      <c r="M3485">
        <v>14.537364</v>
      </c>
      <c r="N3485">
        <v>14.537364</v>
      </c>
      <c r="O3485">
        <v>-90.551139000000006</v>
      </c>
      <c r="P3485" t="s">
        <v>31</v>
      </c>
      <c r="Q3485" t="s">
        <v>2114</v>
      </c>
      <c r="R3485" t="s">
        <v>104</v>
      </c>
      <c r="S3485" t="s">
        <v>105</v>
      </c>
      <c r="V3485" t="str">
        <f>_xlfn.XLOOKUP(UNIVERSO[[#This Row],[Ruta DN]],'[1]Cuota Ruta'!E:E,'[1]Cuota Ruta'!G:G)</f>
        <v>Cargar</v>
      </c>
    </row>
    <row r="3486" spans="1:22" x14ac:dyDescent="0.25">
      <c r="A3486" t="s">
        <v>213</v>
      </c>
      <c r="B3486" t="s">
        <v>1093</v>
      </c>
      <c r="C3486">
        <v>2603410086</v>
      </c>
      <c r="D3486">
        <v>1203410086</v>
      </c>
      <c r="E3486" t="s">
        <v>54</v>
      </c>
      <c r="F3486" t="s">
        <v>1094</v>
      </c>
      <c r="G3486" t="s">
        <v>330</v>
      </c>
      <c r="H3486" t="s">
        <v>5919</v>
      </c>
      <c r="I3486" t="s">
        <v>39</v>
      </c>
      <c r="J3486" t="s">
        <v>46</v>
      </c>
      <c r="K3486" t="s">
        <v>599</v>
      </c>
      <c r="L3486">
        <v>-90.837720000000004</v>
      </c>
      <c r="M3486">
        <v>14.623545</v>
      </c>
      <c r="N3486">
        <v>14.62356786</v>
      </c>
      <c r="O3486">
        <v>-90.83773952</v>
      </c>
      <c r="P3486" t="s">
        <v>31</v>
      </c>
      <c r="Q3486" t="s">
        <v>2114</v>
      </c>
      <c r="R3486" t="s">
        <v>219</v>
      </c>
      <c r="S3486" t="s">
        <v>220</v>
      </c>
      <c r="V3486" t="str">
        <f>_xlfn.XLOOKUP(UNIVERSO[[#This Row],[Ruta DN]],'[1]Cuota Ruta'!E:E,'[1]Cuota Ruta'!G:G)</f>
        <v>Cargar</v>
      </c>
    </row>
    <row r="3487" spans="1:22" x14ac:dyDescent="0.25">
      <c r="A3487" t="s">
        <v>286</v>
      </c>
      <c r="B3487" t="s">
        <v>1181</v>
      </c>
      <c r="C3487">
        <v>2603410122</v>
      </c>
      <c r="D3487">
        <v>1203410122</v>
      </c>
      <c r="E3487" t="s">
        <v>54</v>
      </c>
      <c r="F3487" t="s">
        <v>1182</v>
      </c>
      <c r="G3487" t="s">
        <v>2441</v>
      </c>
      <c r="H3487" t="s">
        <v>5920</v>
      </c>
      <c r="I3487" t="s">
        <v>28</v>
      </c>
      <c r="J3487" t="s">
        <v>46</v>
      </c>
      <c r="K3487" t="s">
        <v>575</v>
      </c>
      <c r="L3487">
        <v>-90.012060000000005</v>
      </c>
      <c r="M3487">
        <v>14.13631</v>
      </c>
      <c r="N3487">
        <v>14.13631</v>
      </c>
      <c r="O3487">
        <v>-90.012060000000005</v>
      </c>
      <c r="P3487" t="s">
        <v>31</v>
      </c>
      <c r="Q3487" t="s">
        <v>2117</v>
      </c>
      <c r="R3487" t="s">
        <v>292</v>
      </c>
      <c r="S3487" t="s">
        <v>293</v>
      </c>
      <c r="V3487" t="str">
        <f>_xlfn.XLOOKUP(UNIVERSO[[#This Row],[Ruta DN]],'[1]Cuota Ruta'!E:E,'[1]Cuota Ruta'!G:G)</f>
        <v>Cargar</v>
      </c>
    </row>
    <row r="3488" spans="1:22" x14ac:dyDescent="0.25">
      <c r="A3488" t="s">
        <v>22</v>
      </c>
      <c r="B3488" t="s">
        <v>89</v>
      </c>
      <c r="C3488">
        <v>2603410136</v>
      </c>
      <c r="D3488">
        <v>1203410136</v>
      </c>
      <c r="E3488" t="s">
        <v>54</v>
      </c>
      <c r="F3488" t="s">
        <v>90</v>
      </c>
      <c r="G3488" t="s">
        <v>5921</v>
      </c>
      <c r="H3488" t="s">
        <v>5922</v>
      </c>
      <c r="I3488" t="s">
        <v>28</v>
      </c>
      <c r="J3488" t="s">
        <v>46</v>
      </c>
      <c r="K3488" t="s">
        <v>80</v>
      </c>
      <c r="L3488">
        <v>-90.487257999999997</v>
      </c>
      <c r="M3488">
        <v>14.586</v>
      </c>
      <c r="N3488">
        <v>14.597083810000001</v>
      </c>
      <c r="O3488">
        <v>-90.497140729999998</v>
      </c>
      <c r="P3488" t="s">
        <v>31</v>
      </c>
      <c r="Q3488" t="s">
        <v>2117</v>
      </c>
      <c r="R3488" t="s">
        <v>33</v>
      </c>
      <c r="S3488" t="s">
        <v>34</v>
      </c>
      <c r="T3488">
        <v>7</v>
      </c>
      <c r="V3488" t="str">
        <f>_xlfn.XLOOKUP(UNIVERSO[[#This Row],[Ruta DN]],'[1]Cuota Ruta'!E:E,'[1]Cuota Ruta'!G:G)</f>
        <v>Cargar</v>
      </c>
    </row>
    <row r="3489" spans="1:22" x14ac:dyDescent="0.25">
      <c r="A3489" t="s">
        <v>98</v>
      </c>
      <c r="B3489" t="s">
        <v>1582</v>
      </c>
      <c r="C3489">
        <v>2603327384</v>
      </c>
      <c r="D3489">
        <v>1203327384</v>
      </c>
      <c r="E3489" t="s">
        <v>54</v>
      </c>
      <c r="F3489" t="s">
        <v>1583</v>
      </c>
      <c r="G3489" t="s">
        <v>5923</v>
      </c>
      <c r="H3489" t="s">
        <v>5924</v>
      </c>
      <c r="I3489" t="s">
        <v>93</v>
      </c>
      <c r="J3489" t="s">
        <v>29</v>
      </c>
      <c r="K3489" t="s">
        <v>103</v>
      </c>
      <c r="L3489">
        <v>-90.574849999999998</v>
      </c>
      <c r="M3489">
        <v>14.527977999999999</v>
      </c>
      <c r="N3489">
        <v>14.527977999999999</v>
      </c>
      <c r="O3489">
        <v>-90.574849999999998</v>
      </c>
      <c r="P3489" t="s">
        <v>31</v>
      </c>
      <c r="Q3489" t="s">
        <v>2114</v>
      </c>
      <c r="R3489" t="s">
        <v>104</v>
      </c>
      <c r="S3489" t="s">
        <v>105</v>
      </c>
      <c r="V3489" t="str">
        <f>_xlfn.XLOOKUP(UNIVERSO[[#This Row],[Ruta DN]],'[1]Cuota Ruta'!E:E,'[1]Cuota Ruta'!G:G)</f>
        <v>Cargar</v>
      </c>
    </row>
    <row r="3490" spans="1:22" x14ac:dyDescent="0.25">
      <c r="A3490" t="s">
        <v>213</v>
      </c>
      <c r="B3490" t="s">
        <v>755</v>
      </c>
      <c r="C3490">
        <v>2603410138</v>
      </c>
      <c r="D3490">
        <v>1203410138</v>
      </c>
      <c r="E3490" t="s">
        <v>54</v>
      </c>
      <c r="F3490" t="s">
        <v>756</v>
      </c>
      <c r="G3490" t="s">
        <v>78</v>
      </c>
      <c r="H3490" t="s">
        <v>5925</v>
      </c>
      <c r="I3490" t="s">
        <v>39</v>
      </c>
      <c r="J3490" t="s">
        <v>29</v>
      </c>
      <c r="K3490" t="s">
        <v>537</v>
      </c>
      <c r="L3490">
        <v>-90.807291699999993</v>
      </c>
      <c r="M3490">
        <v>14.663275000000001</v>
      </c>
      <c r="N3490">
        <v>14.663055</v>
      </c>
      <c r="O3490">
        <v>-90.806758333333349</v>
      </c>
      <c r="P3490" t="s">
        <v>31</v>
      </c>
      <c r="Q3490" t="s">
        <v>2114</v>
      </c>
      <c r="R3490" t="s">
        <v>219</v>
      </c>
      <c r="S3490" t="s">
        <v>220</v>
      </c>
      <c r="V3490" t="str">
        <f>_xlfn.XLOOKUP(UNIVERSO[[#This Row],[Ruta DN]],'[1]Cuota Ruta'!E:E,'[1]Cuota Ruta'!G:G)</f>
        <v>Cargar</v>
      </c>
    </row>
    <row r="3491" spans="1:22" x14ac:dyDescent="0.25">
      <c r="A3491" t="s">
        <v>22</v>
      </c>
      <c r="B3491" t="s">
        <v>76</v>
      </c>
      <c r="C3491">
        <v>2603410156</v>
      </c>
      <c r="D3491">
        <v>1203410156</v>
      </c>
      <c r="E3491" t="s">
        <v>54</v>
      </c>
      <c r="F3491" t="s">
        <v>77</v>
      </c>
      <c r="G3491" t="s">
        <v>5926</v>
      </c>
      <c r="H3491" t="s">
        <v>5927</v>
      </c>
      <c r="I3491" t="s">
        <v>39</v>
      </c>
      <c r="J3491" t="s">
        <v>46</v>
      </c>
      <c r="K3491" t="s">
        <v>80</v>
      </c>
      <c r="L3491">
        <v>-90.506078000000002</v>
      </c>
      <c r="M3491">
        <v>14.637828000000001</v>
      </c>
      <c r="N3491">
        <v>14.637658999999999</v>
      </c>
      <c r="O3491">
        <v>-90.50142080000002</v>
      </c>
      <c r="P3491" t="s">
        <v>31</v>
      </c>
      <c r="Q3491" t="s">
        <v>2114</v>
      </c>
      <c r="R3491" t="s">
        <v>33</v>
      </c>
      <c r="S3491" t="s">
        <v>34</v>
      </c>
      <c r="V3491" t="str">
        <f>_xlfn.XLOOKUP(UNIVERSO[[#This Row],[Ruta DN]],'[1]Cuota Ruta'!E:E,'[1]Cuota Ruta'!G:G)</f>
        <v>Cargar</v>
      </c>
    </row>
    <row r="3492" spans="1:22" x14ac:dyDescent="0.25">
      <c r="A3492" t="s">
        <v>98</v>
      </c>
      <c r="B3492" t="s">
        <v>1650</v>
      </c>
      <c r="C3492">
        <v>2603410179</v>
      </c>
      <c r="D3492">
        <v>1203410179</v>
      </c>
      <c r="E3492" t="s">
        <v>54</v>
      </c>
      <c r="F3492" t="s">
        <v>1651</v>
      </c>
      <c r="G3492" t="s">
        <v>108</v>
      </c>
      <c r="H3492" t="s">
        <v>5928</v>
      </c>
      <c r="I3492" t="s">
        <v>39</v>
      </c>
      <c r="J3492" t="s">
        <v>29</v>
      </c>
      <c r="K3492" t="s">
        <v>103</v>
      </c>
      <c r="L3492">
        <v>-90.539319000000006</v>
      </c>
      <c r="M3492">
        <v>14.557019</v>
      </c>
      <c r="N3492">
        <v>14.557041659999999</v>
      </c>
      <c r="O3492">
        <v>-90.539295550000006</v>
      </c>
      <c r="P3492" t="s">
        <v>31</v>
      </c>
      <c r="Q3492" t="s">
        <v>2114</v>
      </c>
      <c r="R3492" t="s">
        <v>104</v>
      </c>
      <c r="S3492" t="s">
        <v>105</v>
      </c>
      <c r="V3492" t="str">
        <f>_xlfn.XLOOKUP(UNIVERSO[[#This Row],[Ruta DN]],'[1]Cuota Ruta'!E:E,'[1]Cuota Ruta'!G:G)</f>
        <v>Cargar</v>
      </c>
    </row>
    <row r="3493" spans="1:22" x14ac:dyDescent="0.25">
      <c r="A3493" t="s">
        <v>213</v>
      </c>
      <c r="B3493" t="s">
        <v>388</v>
      </c>
      <c r="C3493">
        <v>2603410185</v>
      </c>
      <c r="D3493">
        <v>1203410185</v>
      </c>
      <c r="E3493" t="s">
        <v>54</v>
      </c>
      <c r="F3493" t="s">
        <v>389</v>
      </c>
      <c r="G3493" t="s">
        <v>3310</v>
      </c>
      <c r="H3493" t="s">
        <v>5929</v>
      </c>
      <c r="I3493" t="s">
        <v>39</v>
      </c>
      <c r="J3493" t="s">
        <v>46</v>
      </c>
      <c r="K3493" t="s">
        <v>218</v>
      </c>
      <c r="L3493">
        <v>-90.737859999999998</v>
      </c>
      <c r="M3493">
        <v>14.55898</v>
      </c>
      <c r="N3493">
        <v>14.55903167</v>
      </c>
      <c r="O3493">
        <v>-90.737809999999996</v>
      </c>
      <c r="P3493" t="s">
        <v>31</v>
      </c>
      <c r="Q3493" t="s">
        <v>2117</v>
      </c>
      <c r="R3493" t="s">
        <v>219</v>
      </c>
      <c r="S3493" t="s">
        <v>220</v>
      </c>
      <c r="V3493" t="str">
        <f>_xlfn.XLOOKUP(UNIVERSO[[#This Row],[Ruta DN]],'[1]Cuota Ruta'!E:E,'[1]Cuota Ruta'!G:G)</f>
        <v>Cargar</v>
      </c>
    </row>
    <row r="3494" spans="1:22" x14ac:dyDescent="0.25">
      <c r="A3494" t="s">
        <v>22</v>
      </c>
      <c r="B3494" t="s">
        <v>1395</v>
      </c>
      <c r="C3494">
        <v>2603327628</v>
      </c>
      <c r="D3494">
        <v>1203327628</v>
      </c>
      <c r="E3494" t="s">
        <v>54</v>
      </c>
      <c r="F3494" t="s">
        <v>1396</v>
      </c>
      <c r="G3494" t="s">
        <v>5930</v>
      </c>
      <c r="H3494" t="s">
        <v>5931</v>
      </c>
      <c r="I3494" t="s">
        <v>93</v>
      </c>
      <c r="J3494" t="s">
        <v>29</v>
      </c>
      <c r="K3494" t="s">
        <v>80</v>
      </c>
      <c r="L3494">
        <v>-90.509902999999994</v>
      </c>
      <c r="M3494">
        <v>14.632880999999999</v>
      </c>
      <c r="N3494">
        <v>14.632880999999999</v>
      </c>
      <c r="O3494">
        <v>-90.509902999999994</v>
      </c>
      <c r="P3494" t="s">
        <v>31</v>
      </c>
      <c r="Q3494" t="s">
        <v>2119</v>
      </c>
      <c r="R3494" t="s">
        <v>33</v>
      </c>
      <c r="S3494" t="s">
        <v>34</v>
      </c>
      <c r="V3494" t="str">
        <f>_xlfn.XLOOKUP(UNIVERSO[[#This Row],[Ruta DN]],'[1]Cuota Ruta'!E:E,'[1]Cuota Ruta'!G:G)</f>
        <v>Cargar</v>
      </c>
    </row>
    <row r="3495" spans="1:22" x14ac:dyDescent="0.25">
      <c r="A3495" t="s">
        <v>128</v>
      </c>
      <c r="B3495" t="s">
        <v>129</v>
      </c>
      <c r="C3495">
        <v>2603410211</v>
      </c>
      <c r="D3495">
        <v>1203410211</v>
      </c>
      <c r="E3495" t="s">
        <v>54</v>
      </c>
      <c r="F3495" t="s">
        <v>130</v>
      </c>
      <c r="G3495" t="s">
        <v>5932</v>
      </c>
      <c r="H3495" t="s">
        <v>3854</v>
      </c>
      <c r="I3495" t="s">
        <v>39</v>
      </c>
      <c r="J3495" t="s">
        <v>29</v>
      </c>
      <c r="K3495" t="s">
        <v>133</v>
      </c>
      <c r="L3495">
        <v>-89.866410000000002</v>
      </c>
      <c r="M3495">
        <v>14.502509999999999</v>
      </c>
      <c r="N3495">
        <v>14.50256781</v>
      </c>
      <c r="O3495">
        <v>-89.866240959999999</v>
      </c>
      <c r="P3495" t="s">
        <v>31</v>
      </c>
      <c r="Q3495" t="s">
        <v>2114</v>
      </c>
      <c r="R3495" t="s">
        <v>134</v>
      </c>
      <c r="S3495" t="s">
        <v>135</v>
      </c>
      <c r="V3495" t="str">
        <f>_xlfn.XLOOKUP(UNIVERSO[[#This Row],[Ruta DN]],'[1]Cuota Ruta'!E:E,'[1]Cuota Ruta'!G:G)</f>
        <v>Cargar</v>
      </c>
    </row>
    <row r="3496" spans="1:22" x14ac:dyDescent="0.25">
      <c r="A3496" t="s">
        <v>111</v>
      </c>
      <c r="B3496" t="s">
        <v>196</v>
      </c>
      <c r="C3496">
        <v>2603410224</v>
      </c>
      <c r="D3496">
        <v>1203410224</v>
      </c>
      <c r="E3496" t="s">
        <v>54</v>
      </c>
      <c r="F3496" t="s">
        <v>197</v>
      </c>
      <c r="G3496" t="s">
        <v>5933</v>
      </c>
      <c r="H3496" t="s">
        <v>5934</v>
      </c>
      <c r="I3496" t="s">
        <v>28</v>
      </c>
      <c r="J3496" t="s">
        <v>29</v>
      </c>
      <c r="K3496" t="s">
        <v>164</v>
      </c>
      <c r="L3496">
        <v>-90.516028000000006</v>
      </c>
      <c r="M3496">
        <v>14.610169000000001</v>
      </c>
      <c r="N3496">
        <v>14.6102843</v>
      </c>
      <c r="O3496">
        <v>-90.516177499999998</v>
      </c>
      <c r="P3496" t="s">
        <v>31</v>
      </c>
      <c r="Q3496" t="s">
        <v>2114</v>
      </c>
      <c r="R3496" t="s">
        <v>117</v>
      </c>
      <c r="S3496" t="s">
        <v>118</v>
      </c>
      <c r="V3496" t="str">
        <f>_xlfn.XLOOKUP(UNIVERSO[[#This Row],[Ruta DN]],'[1]Cuota Ruta'!E:E,'[1]Cuota Ruta'!G:G)</f>
        <v>Cargar</v>
      </c>
    </row>
    <row r="3497" spans="1:22" x14ac:dyDescent="0.25">
      <c r="A3497" t="s">
        <v>111</v>
      </c>
      <c r="B3497" t="s">
        <v>463</v>
      </c>
      <c r="C3497">
        <v>2603410240</v>
      </c>
      <c r="D3497">
        <v>1203410240</v>
      </c>
      <c r="E3497" t="s">
        <v>54</v>
      </c>
      <c r="F3497" t="s">
        <v>464</v>
      </c>
      <c r="G3497" t="s">
        <v>844</v>
      </c>
      <c r="H3497" t="s">
        <v>5935</v>
      </c>
      <c r="I3497" t="s">
        <v>39</v>
      </c>
      <c r="J3497" t="s">
        <v>29</v>
      </c>
      <c r="K3497" t="s">
        <v>204</v>
      </c>
      <c r="L3497">
        <v>-90.539227999999994</v>
      </c>
      <c r="M3497">
        <v>14.604369</v>
      </c>
      <c r="N3497">
        <v>14.60080353</v>
      </c>
      <c r="O3497">
        <v>-90.546466390000006</v>
      </c>
      <c r="P3497" t="s">
        <v>31</v>
      </c>
      <c r="Q3497" t="s">
        <v>2114</v>
      </c>
      <c r="R3497" t="s">
        <v>117</v>
      </c>
      <c r="S3497" t="s">
        <v>118</v>
      </c>
      <c r="V3497" t="str">
        <f>_xlfn.XLOOKUP(UNIVERSO[[#This Row],[Ruta DN]],'[1]Cuota Ruta'!E:E,'[1]Cuota Ruta'!G:G)</f>
        <v>Cargar</v>
      </c>
    </row>
    <row r="3498" spans="1:22" x14ac:dyDescent="0.25">
      <c r="A3498" t="s">
        <v>98</v>
      </c>
      <c r="B3498" t="s">
        <v>320</v>
      </c>
      <c r="C3498">
        <v>2603327644</v>
      </c>
      <c r="D3498">
        <v>1203327644</v>
      </c>
      <c r="E3498" t="s">
        <v>54</v>
      </c>
      <c r="F3498" t="s">
        <v>321</v>
      </c>
      <c r="G3498" t="s">
        <v>5936</v>
      </c>
      <c r="H3498" t="s">
        <v>5937</v>
      </c>
      <c r="I3498" t="s">
        <v>28</v>
      </c>
      <c r="J3498" t="s">
        <v>46</v>
      </c>
      <c r="K3498" t="s">
        <v>103</v>
      </c>
      <c r="L3498">
        <v>-90.555038499999995</v>
      </c>
      <c r="M3498">
        <v>14.5208602</v>
      </c>
      <c r="N3498">
        <v>14.5208602</v>
      </c>
      <c r="O3498">
        <v>-90.555038499999995</v>
      </c>
      <c r="P3498" t="s">
        <v>31</v>
      </c>
      <c r="Q3498" t="s">
        <v>2114</v>
      </c>
      <c r="R3498" t="s">
        <v>104</v>
      </c>
      <c r="S3498" t="s">
        <v>105</v>
      </c>
      <c r="V3498" t="str">
        <f>_xlfn.XLOOKUP(UNIVERSO[[#This Row],[Ruta DN]],'[1]Cuota Ruta'!E:E,'[1]Cuota Ruta'!G:G)</f>
        <v>Cargar</v>
      </c>
    </row>
    <row r="3499" spans="1:22" x14ac:dyDescent="0.25">
      <c r="A3499" t="s">
        <v>365</v>
      </c>
      <c r="B3499" t="s">
        <v>366</v>
      </c>
      <c r="C3499">
        <v>2603410250</v>
      </c>
      <c r="D3499">
        <v>1203410250</v>
      </c>
      <c r="E3499" t="s">
        <v>54</v>
      </c>
      <c r="F3499" t="s">
        <v>367</v>
      </c>
      <c r="G3499" t="s">
        <v>4212</v>
      </c>
      <c r="H3499" t="s">
        <v>1069</v>
      </c>
      <c r="I3499" t="s">
        <v>28</v>
      </c>
      <c r="J3499" t="s">
        <v>46</v>
      </c>
      <c r="K3499" t="s">
        <v>370</v>
      </c>
      <c r="L3499">
        <v>-90.069188999999994</v>
      </c>
      <c r="M3499">
        <v>14.851761</v>
      </c>
      <c r="N3499">
        <v>14.85195666666667</v>
      </c>
      <c r="O3499">
        <v>-90.069201666666643</v>
      </c>
      <c r="P3499" t="s">
        <v>31</v>
      </c>
      <c r="Q3499" t="s">
        <v>2117</v>
      </c>
      <c r="R3499" t="s">
        <v>371</v>
      </c>
      <c r="S3499" t="s">
        <v>372</v>
      </c>
      <c r="V3499" t="str">
        <f>_xlfn.XLOOKUP(UNIVERSO[[#This Row],[Ruta DN]],'[1]Cuota Ruta'!E:E,'[1]Cuota Ruta'!G:G)</f>
        <v>Cargar</v>
      </c>
    </row>
    <row r="3500" spans="1:22" x14ac:dyDescent="0.25">
      <c r="A3500" t="s">
        <v>98</v>
      </c>
      <c r="B3500" t="s">
        <v>320</v>
      </c>
      <c r="C3500">
        <v>2603327645</v>
      </c>
      <c r="D3500">
        <v>1203327645</v>
      </c>
      <c r="E3500" t="s">
        <v>54</v>
      </c>
      <c r="F3500" t="s">
        <v>321</v>
      </c>
      <c r="G3500" t="s">
        <v>5938</v>
      </c>
      <c r="H3500" t="s">
        <v>5939</v>
      </c>
      <c r="I3500" t="s">
        <v>28</v>
      </c>
      <c r="J3500" t="s">
        <v>46</v>
      </c>
      <c r="K3500" t="s">
        <v>103</v>
      </c>
      <c r="L3500">
        <v>-90.549718999999996</v>
      </c>
      <c r="M3500">
        <v>14.532508</v>
      </c>
      <c r="N3500">
        <v>14.532508</v>
      </c>
      <c r="O3500">
        <v>-90.549718999999996</v>
      </c>
      <c r="P3500" t="s">
        <v>31</v>
      </c>
      <c r="Q3500" t="s">
        <v>2114</v>
      </c>
      <c r="R3500" t="s">
        <v>104</v>
      </c>
      <c r="S3500" t="s">
        <v>105</v>
      </c>
      <c r="V3500" t="str">
        <f>_xlfn.XLOOKUP(UNIVERSO[[#This Row],[Ruta DN]],'[1]Cuota Ruta'!E:E,'[1]Cuota Ruta'!G:G)</f>
        <v>Cargar</v>
      </c>
    </row>
    <row r="3501" spans="1:22" x14ac:dyDescent="0.25">
      <c r="A3501" t="s">
        <v>98</v>
      </c>
      <c r="B3501" t="s">
        <v>431</v>
      </c>
      <c r="C3501">
        <v>2603410291</v>
      </c>
      <c r="D3501">
        <v>1203410291</v>
      </c>
      <c r="E3501" t="s">
        <v>54</v>
      </c>
      <c r="F3501" t="s">
        <v>432</v>
      </c>
      <c r="G3501" t="s">
        <v>108</v>
      </c>
      <c r="H3501" t="s">
        <v>5940</v>
      </c>
      <c r="I3501" t="s">
        <v>39</v>
      </c>
      <c r="J3501" t="s">
        <v>29</v>
      </c>
      <c r="K3501" t="s">
        <v>123</v>
      </c>
      <c r="L3501">
        <v>-90.593577999999994</v>
      </c>
      <c r="M3501">
        <v>14.545128</v>
      </c>
      <c r="N3501">
        <v>14.545183959999999</v>
      </c>
      <c r="O3501">
        <v>-90.593649630000002</v>
      </c>
      <c r="P3501" t="s">
        <v>31</v>
      </c>
      <c r="Q3501" t="s">
        <v>2114</v>
      </c>
      <c r="R3501" t="s">
        <v>104</v>
      </c>
      <c r="S3501" t="s">
        <v>105</v>
      </c>
      <c r="V3501" t="str">
        <f>_xlfn.XLOOKUP(UNIVERSO[[#This Row],[Ruta DN]],'[1]Cuota Ruta'!E:E,'[1]Cuota Ruta'!G:G)</f>
        <v>Cargar</v>
      </c>
    </row>
    <row r="3502" spans="1:22" x14ac:dyDescent="0.25">
      <c r="A3502" t="s">
        <v>22</v>
      </c>
      <c r="B3502" t="s">
        <v>178</v>
      </c>
      <c r="C3502">
        <v>2603410308</v>
      </c>
      <c r="D3502">
        <v>1203410308</v>
      </c>
      <c r="E3502" t="s">
        <v>54</v>
      </c>
      <c r="F3502" t="s">
        <v>179</v>
      </c>
      <c r="G3502" t="s">
        <v>5941</v>
      </c>
      <c r="H3502" t="s">
        <v>5942</v>
      </c>
      <c r="I3502" t="s">
        <v>39</v>
      </c>
      <c r="J3502" t="s">
        <v>29</v>
      </c>
      <c r="K3502" t="s">
        <v>80</v>
      </c>
      <c r="L3502">
        <v>-90.513039000000006</v>
      </c>
      <c r="M3502">
        <v>14.636569</v>
      </c>
      <c r="N3502">
        <v>14.636459390000001</v>
      </c>
      <c r="O3502">
        <v>-90.513049179999996</v>
      </c>
      <c r="P3502" t="s">
        <v>31</v>
      </c>
      <c r="Q3502" t="s">
        <v>2114</v>
      </c>
      <c r="R3502" t="s">
        <v>33</v>
      </c>
      <c r="S3502" t="s">
        <v>34</v>
      </c>
      <c r="V3502" t="str">
        <f>_xlfn.XLOOKUP(UNIVERSO[[#This Row],[Ruta DN]],'[1]Cuota Ruta'!E:E,'[1]Cuota Ruta'!G:G)</f>
        <v>Cargar</v>
      </c>
    </row>
    <row r="3503" spans="1:22" x14ac:dyDescent="0.25">
      <c r="A3503" t="s">
        <v>111</v>
      </c>
      <c r="B3503" t="s">
        <v>308</v>
      </c>
      <c r="C3503">
        <v>2603410337</v>
      </c>
      <c r="D3503">
        <v>1203410337</v>
      </c>
      <c r="E3503" t="s">
        <v>54</v>
      </c>
      <c r="F3503" t="s">
        <v>309</v>
      </c>
      <c r="G3503" t="s">
        <v>5943</v>
      </c>
      <c r="H3503" t="s">
        <v>5944</v>
      </c>
      <c r="I3503" t="s">
        <v>39</v>
      </c>
      <c r="J3503" t="s">
        <v>29</v>
      </c>
      <c r="K3503" t="s">
        <v>157</v>
      </c>
      <c r="L3503">
        <v>-90.524468999999996</v>
      </c>
      <c r="M3503">
        <v>14.630528</v>
      </c>
      <c r="N3503">
        <v>14.630537609999999</v>
      </c>
      <c r="O3503">
        <v>-90.524391629999997</v>
      </c>
      <c r="P3503" t="s">
        <v>31</v>
      </c>
      <c r="Q3503" t="s">
        <v>2114</v>
      </c>
      <c r="R3503" t="s">
        <v>117</v>
      </c>
      <c r="S3503" t="s">
        <v>118</v>
      </c>
      <c r="V3503" t="str">
        <f>_xlfn.XLOOKUP(UNIVERSO[[#This Row],[Ruta DN]],'[1]Cuota Ruta'!E:E,'[1]Cuota Ruta'!G:G)</f>
        <v>Cargar</v>
      </c>
    </row>
    <row r="3504" spans="1:22" x14ac:dyDescent="0.25">
      <c r="A3504" t="s">
        <v>205</v>
      </c>
      <c r="B3504" t="s">
        <v>680</v>
      </c>
      <c r="C3504">
        <v>2603410340</v>
      </c>
      <c r="D3504">
        <v>1203410340</v>
      </c>
      <c r="E3504" t="s">
        <v>54</v>
      </c>
      <c r="F3504" t="s">
        <v>681</v>
      </c>
      <c r="G3504" t="s">
        <v>108</v>
      </c>
      <c r="H3504" t="s">
        <v>5945</v>
      </c>
      <c r="I3504" t="s">
        <v>39</v>
      </c>
      <c r="J3504" t="s">
        <v>29</v>
      </c>
      <c r="K3504" t="s">
        <v>210</v>
      </c>
      <c r="L3504">
        <v>-90.462136000000001</v>
      </c>
      <c r="M3504">
        <v>14.067278</v>
      </c>
      <c r="N3504">
        <v>14.06756388489157</v>
      </c>
      <c r="O3504">
        <v>-90.462437979876995</v>
      </c>
      <c r="P3504" t="s">
        <v>31</v>
      </c>
      <c r="Q3504" t="s">
        <v>2114</v>
      </c>
      <c r="R3504" t="s">
        <v>211</v>
      </c>
      <c r="S3504" t="s">
        <v>212</v>
      </c>
      <c r="V3504" t="str">
        <f>_xlfn.XLOOKUP(UNIVERSO[[#This Row],[Ruta DN]],'[1]Cuota Ruta'!E:E,'[1]Cuota Ruta'!G:G)</f>
        <v>Cargar</v>
      </c>
    </row>
    <row r="3505" spans="1:22" x14ac:dyDescent="0.25">
      <c r="A3505" t="s">
        <v>111</v>
      </c>
      <c r="B3505" t="s">
        <v>459</v>
      </c>
      <c r="C3505">
        <v>2603410370</v>
      </c>
      <c r="D3505">
        <v>1203410370</v>
      </c>
      <c r="E3505" t="s">
        <v>54</v>
      </c>
      <c r="F3505" t="s">
        <v>460</v>
      </c>
      <c r="G3505" t="s">
        <v>5946</v>
      </c>
      <c r="H3505" t="s">
        <v>5947</v>
      </c>
      <c r="I3505" t="s">
        <v>39</v>
      </c>
      <c r="J3505" t="s">
        <v>237</v>
      </c>
      <c r="K3505" t="s">
        <v>116</v>
      </c>
      <c r="L3505">
        <v>-90.639150000000001</v>
      </c>
      <c r="M3505">
        <v>14.683268999999999</v>
      </c>
      <c r="N3505">
        <v>14.683279410000001</v>
      </c>
      <c r="O3505">
        <v>-90.638584379999998</v>
      </c>
      <c r="P3505" t="s">
        <v>95</v>
      </c>
      <c r="Q3505" t="s">
        <v>2114</v>
      </c>
      <c r="R3505" t="s">
        <v>117</v>
      </c>
      <c r="S3505" t="s">
        <v>118</v>
      </c>
      <c r="V3505" t="str">
        <f>_xlfn.XLOOKUP(UNIVERSO[[#This Row],[Ruta DN]],'[1]Cuota Ruta'!E:E,'[1]Cuota Ruta'!G:G)</f>
        <v>Cargar</v>
      </c>
    </row>
    <row r="3506" spans="1:22" x14ac:dyDescent="0.25">
      <c r="A3506" t="s">
        <v>98</v>
      </c>
      <c r="B3506" t="s">
        <v>342</v>
      </c>
      <c r="C3506">
        <v>2603410415</v>
      </c>
      <c r="D3506">
        <v>1203410415</v>
      </c>
      <c r="E3506" t="s">
        <v>54</v>
      </c>
      <c r="F3506" t="s">
        <v>343</v>
      </c>
      <c r="G3506" t="s">
        <v>1525</v>
      </c>
      <c r="H3506" t="s">
        <v>5948</v>
      </c>
      <c r="I3506" t="s">
        <v>39</v>
      </c>
      <c r="J3506" t="s">
        <v>46</v>
      </c>
      <c r="K3506" t="s">
        <v>103</v>
      </c>
      <c r="L3506">
        <v>-90.551608000000002</v>
      </c>
      <c r="M3506">
        <v>14.516088999999999</v>
      </c>
      <c r="N3506">
        <v>14.516088999999999</v>
      </c>
      <c r="O3506">
        <v>-90.551608000000002</v>
      </c>
      <c r="P3506" t="s">
        <v>31</v>
      </c>
      <c r="Q3506" t="s">
        <v>2114</v>
      </c>
      <c r="R3506" t="s">
        <v>104</v>
      </c>
      <c r="S3506" t="s">
        <v>105</v>
      </c>
      <c r="V3506" t="str">
        <f>_xlfn.XLOOKUP(UNIVERSO[[#This Row],[Ruta DN]],'[1]Cuota Ruta'!E:E,'[1]Cuota Ruta'!G:G)</f>
        <v>Cargar</v>
      </c>
    </row>
    <row r="3507" spans="1:22" x14ac:dyDescent="0.25">
      <c r="A3507" t="s">
        <v>98</v>
      </c>
      <c r="B3507" t="s">
        <v>99</v>
      </c>
      <c r="C3507">
        <v>2603327844</v>
      </c>
      <c r="D3507">
        <v>1203327844</v>
      </c>
      <c r="E3507" t="s">
        <v>54</v>
      </c>
      <c r="F3507" t="s">
        <v>100</v>
      </c>
      <c r="G3507" t="s">
        <v>791</v>
      </c>
      <c r="H3507" t="s">
        <v>5949</v>
      </c>
      <c r="I3507" t="s">
        <v>93</v>
      </c>
      <c r="J3507" t="s">
        <v>46</v>
      </c>
      <c r="K3507" t="s">
        <v>103</v>
      </c>
      <c r="L3507">
        <v>-90.538128</v>
      </c>
      <c r="M3507">
        <v>14.519914999999999</v>
      </c>
      <c r="N3507">
        <v>14.519914999999999</v>
      </c>
      <c r="O3507">
        <v>-90.538128</v>
      </c>
      <c r="P3507" t="s">
        <v>31</v>
      </c>
      <c r="Q3507" t="s">
        <v>2114</v>
      </c>
      <c r="R3507" t="s">
        <v>104</v>
      </c>
      <c r="S3507" t="s">
        <v>105</v>
      </c>
      <c r="V3507" t="str">
        <f>_xlfn.XLOOKUP(UNIVERSO[[#This Row],[Ruta DN]],'[1]Cuota Ruta'!E:E,'[1]Cuota Ruta'!G:G)</f>
        <v>Cargar</v>
      </c>
    </row>
    <row r="3508" spans="1:22" x14ac:dyDescent="0.25">
      <c r="A3508" t="s">
        <v>98</v>
      </c>
      <c r="B3508" t="s">
        <v>691</v>
      </c>
      <c r="C3508">
        <v>2603327850</v>
      </c>
      <c r="D3508">
        <v>1203327850</v>
      </c>
      <c r="E3508" t="s">
        <v>54</v>
      </c>
      <c r="F3508" t="s">
        <v>692</v>
      </c>
      <c r="G3508" t="s">
        <v>5950</v>
      </c>
      <c r="H3508" t="s">
        <v>5951</v>
      </c>
      <c r="I3508" t="s">
        <v>39</v>
      </c>
      <c r="J3508" t="s">
        <v>29</v>
      </c>
      <c r="K3508" t="s">
        <v>110</v>
      </c>
      <c r="L3508">
        <v>-90.700705799999994</v>
      </c>
      <c r="M3508">
        <v>14.402293500000001</v>
      </c>
      <c r="N3508">
        <v>14.402293500000001</v>
      </c>
      <c r="O3508">
        <v>-90.700705799999994</v>
      </c>
      <c r="P3508" t="s">
        <v>31</v>
      </c>
      <c r="Q3508" t="s">
        <v>2114</v>
      </c>
      <c r="R3508" t="s">
        <v>104</v>
      </c>
      <c r="S3508" t="s">
        <v>105</v>
      </c>
      <c r="V3508" t="str">
        <f>_xlfn.XLOOKUP(UNIVERSO[[#This Row],[Ruta DN]],'[1]Cuota Ruta'!E:E,'[1]Cuota Ruta'!G:G)</f>
        <v>Cargar</v>
      </c>
    </row>
    <row r="3509" spans="1:22" x14ac:dyDescent="0.25">
      <c r="A3509" t="s">
        <v>98</v>
      </c>
      <c r="B3509" t="s">
        <v>1650</v>
      </c>
      <c r="C3509">
        <v>2603410465</v>
      </c>
      <c r="D3509">
        <v>1203410465</v>
      </c>
      <c r="E3509" t="s">
        <v>54</v>
      </c>
      <c r="F3509" t="s">
        <v>1651</v>
      </c>
      <c r="G3509" t="s">
        <v>2001</v>
      </c>
      <c r="H3509" t="s">
        <v>5952</v>
      </c>
      <c r="I3509" t="s">
        <v>39</v>
      </c>
      <c r="J3509" t="s">
        <v>29</v>
      </c>
      <c r="K3509" t="s">
        <v>103</v>
      </c>
      <c r="L3509">
        <v>-90.546977999999996</v>
      </c>
      <c r="M3509">
        <v>14.556428</v>
      </c>
      <c r="N3509">
        <v>14.55715309</v>
      </c>
      <c r="O3509">
        <v>-90.539357670000015</v>
      </c>
      <c r="P3509" t="s">
        <v>31</v>
      </c>
      <c r="Q3509" t="s">
        <v>2114</v>
      </c>
      <c r="R3509" t="s">
        <v>104</v>
      </c>
      <c r="S3509" t="s">
        <v>105</v>
      </c>
      <c r="V3509" t="str">
        <f>_xlfn.XLOOKUP(UNIVERSO[[#This Row],[Ruta DN]],'[1]Cuota Ruta'!E:E,'[1]Cuota Ruta'!G:G)</f>
        <v>Cargar</v>
      </c>
    </row>
    <row r="3510" spans="1:22" x14ac:dyDescent="0.25">
      <c r="A3510" t="s">
        <v>111</v>
      </c>
      <c r="B3510" t="s">
        <v>356</v>
      </c>
      <c r="C3510">
        <v>2603410469</v>
      </c>
      <c r="D3510">
        <v>1203410469</v>
      </c>
      <c r="E3510" t="s">
        <v>54</v>
      </c>
      <c r="F3510" t="s">
        <v>357</v>
      </c>
      <c r="G3510" t="s">
        <v>5953</v>
      </c>
      <c r="H3510" t="s">
        <v>5954</v>
      </c>
      <c r="I3510" t="s">
        <v>39</v>
      </c>
      <c r="J3510" t="s">
        <v>29</v>
      </c>
      <c r="K3510" t="s">
        <v>173</v>
      </c>
      <c r="L3510">
        <v>-90.571068999999994</v>
      </c>
      <c r="M3510">
        <v>14.651268999999999</v>
      </c>
      <c r="N3510">
        <v>14.651390900000001</v>
      </c>
      <c r="O3510">
        <v>-90.571234450000006</v>
      </c>
      <c r="P3510" t="s">
        <v>31</v>
      </c>
      <c r="Q3510" t="s">
        <v>2114</v>
      </c>
      <c r="R3510" t="s">
        <v>117</v>
      </c>
      <c r="S3510" t="s">
        <v>118</v>
      </c>
      <c r="V3510" t="str">
        <f>_xlfn.XLOOKUP(UNIVERSO[[#This Row],[Ruta DN]],'[1]Cuota Ruta'!E:E,'[1]Cuota Ruta'!G:G)</f>
        <v>Cargar</v>
      </c>
    </row>
    <row r="3511" spans="1:22" x14ac:dyDescent="0.25">
      <c r="A3511" t="s">
        <v>111</v>
      </c>
      <c r="B3511" t="s">
        <v>356</v>
      </c>
      <c r="C3511">
        <v>2603410470</v>
      </c>
      <c r="D3511">
        <v>1203410470</v>
      </c>
      <c r="E3511" t="s">
        <v>54</v>
      </c>
      <c r="F3511" t="s">
        <v>357</v>
      </c>
      <c r="G3511" t="s">
        <v>5955</v>
      </c>
      <c r="H3511" t="s">
        <v>5956</v>
      </c>
      <c r="I3511" t="s">
        <v>39</v>
      </c>
      <c r="J3511" t="s">
        <v>29</v>
      </c>
      <c r="K3511" t="s">
        <v>173</v>
      </c>
      <c r="L3511">
        <v>-90.572118000000003</v>
      </c>
      <c r="M3511">
        <v>14.649295</v>
      </c>
      <c r="N3511">
        <v>14.651626670000001</v>
      </c>
      <c r="O3511">
        <v>-90.575564329999992</v>
      </c>
      <c r="P3511" t="s">
        <v>31</v>
      </c>
      <c r="Q3511" t="s">
        <v>2114</v>
      </c>
      <c r="R3511" t="s">
        <v>117</v>
      </c>
      <c r="S3511" t="s">
        <v>118</v>
      </c>
      <c r="V3511" t="str">
        <f>_xlfn.XLOOKUP(UNIVERSO[[#This Row],[Ruta DN]],'[1]Cuota Ruta'!E:E,'[1]Cuota Ruta'!G:G)</f>
        <v>Cargar</v>
      </c>
    </row>
    <row r="3512" spans="1:22" x14ac:dyDescent="0.25">
      <c r="A3512" t="s">
        <v>111</v>
      </c>
      <c r="B3512" t="s">
        <v>463</v>
      </c>
      <c r="C3512">
        <v>2603410491</v>
      </c>
      <c r="D3512">
        <v>1203410491</v>
      </c>
      <c r="E3512" t="s">
        <v>54</v>
      </c>
      <c r="F3512" t="s">
        <v>464</v>
      </c>
      <c r="G3512" t="s">
        <v>966</v>
      </c>
      <c r="H3512" t="s">
        <v>5957</v>
      </c>
      <c r="I3512" t="s">
        <v>39</v>
      </c>
      <c r="J3512" t="s">
        <v>29</v>
      </c>
      <c r="K3512" t="s">
        <v>204</v>
      </c>
      <c r="L3512">
        <v>-90.538200000000003</v>
      </c>
      <c r="M3512">
        <v>14.608828000000001</v>
      </c>
      <c r="N3512">
        <v>14.608797790000001</v>
      </c>
      <c r="O3512">
        <v>-90.538202380000001</v>
      </c>
      <c r="P3512" t="s">
        <v>31</v>
      </c>
      <c r="Q3512" t="s">
        <v>2114</v>
      </c>
      <c r="R3512" t="s">
        <v>117</v>
      </c>
      <c r="S3512" t="s">
        <v>118</v>
      </c>
      <c r="V3512" t="str">
        <f>_xlfn.XLOOKUP(UNIVERSO[[#This Row],[Ruta DN]],'[1]Cuota Ruta'!E:E,'[1]Cuota Ruta'!G:G)</f>
        <v>Cargar</v>
      </c>
    </row>
    <row r="3513" spans="1:22" x14ac:dyDescent="0.25">
      <c r="A3513" t="s">
        <v>111</v>
      </c>
      <c r="B3513" t="s">
        <v>905</v>
      </c>
      <c r="C3513">
        <v>2603410500</v>
      </c>
      <c r="D3513">
        <v>1203410500</v>
      </c>
      <c r="E3513" t="s">
        <v>54</v>
      </c>
      <c r="F3513" t="s">
        <v>906</v>
      </c>
      <c r="G3513" t="s">
        <v>146</v>
      </c>
      <c r="H3513" t="s">
        <v>5958</v>
      </c>
      <c r="I3513" t="s">
        <v>39</v>
      </c>
      <c r="J3513" t="s">
        <v>29</v>
      </c>
      <c r="K3513" t="s">
        <v>164</v>
      </c>
      <c r="L3513">
        <v>-90.437250000000006</v>
      </c>
      <c r="M3513">
        <v>14.517177999999999</v>
      </c>
      <c r="N3513">
        <v>14.527596669999999</v>
      </c>
      <c r="O3513">
        <v>-90.553276670000002</v>
      </c>
      <c r="P3513" t="s">
        <v>31</v>
      </c>
      <c r="Q3513" t="s">
        <v>2119</v>
      </c>
      <c r="R3513" t="s">
        <v>117</v>
      </c>
      <c r="S3513" t="s">
        <v>118</v>
      </c>
      <c r="V3513" t="str">
        <f>_xlfn.XLOOKUP(UNIVERSO[[#This Row],[Ruta DN]],'[1]Cuota Ruta'!E:E,'[1]Cuota Ruta'!G:G)</f>
        <v>Cargar</v>
      </c>
    </row>
    <row r="3514" spans="1:22" x14ac:dyDescent="0.25">
      <c r="A3514" t="s">
        <v>111</v>
      </c>
      <c r="B3514" t="s">
        <v>789</v>
      </c>
      <c r="C3514">
        <v>2603410510</v>
      </c>
      <c r="D3514">
        <v>1203410510</v>
      </c>
      <c r="E3514" t="s">
        <v>54</v>
      </c>
      <c r="F3514" t="s">
        <v>790</v>
      </c>
      <c r="G3514" t="s">
        <v>4485</v>
      </c>
      <c r="H3514" t="s">
        <v>5959</v>
      </c>
      <c r="I3514" t="s">
        <v>28</v>
      </c>
      <c r="J3514" t="s">
        <v>46</v>
      </c>
      <c r="K3514" t="s">
        <v>164</v>
      </c>
      <c r="L3514">
        <v>-90.510800000000003</v>
      </c>
      <c r="M3514">
        <v>14.604269</v>
      </c>
      <c r="N3514">
        <v>14.60467</v>
      </c>
      <c r="O3514">
        <v>-90.510545000000008</v>
      </c>
      <c r="P3514" t="s">
        <v>31</v>
      </c>
      <c r="Q3514" t="s">
        <v>2117</v>
      </c>
      <c r="R3514" t="s">
        <v>117</v>
      </c>
      <c r="S3514" t="s">
        <v>118</v>
      </c>
      <c r="V3514" t="str">
        <f>_xlfn.XLOOKUP(UNIVERSO[[#This Row],[Ruta DN]],'[1]Cuota Ruta'!E:E,'[1]Cuota Ruta'!G:G)</f>
        <v>Cargar</v>
      </c>
    </row>
    <row r="3515" spans="1:22" x14ac:dyDescent="0.25">
      <c r="A3515" t="s">
        <v>213</v>
      </c>
      <c r="B3515" t="s">
        <v>755</v>
      </c>
      <c r="C3515">
        <v>2603410515</v>
      </c>
      <c r="D3515">
        <v>1203410515</v>
      </c>
      <c r="E3515" t="s">
        <v>54</v>
      </c>
      <c r="F3515" t="s">
        <v>756</v>
      </c>
      <c r="G3515" t="s">
        <v>5960</v>
      </c>
      <c r="H3515" t="s">
        <v>5961</v>
      </c>
      <c r="I3515" t="s">
        <v>39</v>
      </c>
      <c r="J3515" t="s">
        <v>29</v>
      </c>
      <c r="K3515" t="s">
        <v>537</v>
      </c>
      <c r="L3515">
        <v>-90.924485000000004</v>
      </c>
      <c r="M3515">
        <v>14.628793</v>
      </c>
      <c r="N3515">
        <v>14.628970000000001</v>
      </c>
      <c r="O3515">
        <v>-90.924511670000001</v>
      </c>
      <c r="P3515" t="s">
        <v>31</v>
      </c>
      <c r="Q3515" t="s">
        <v>2114</v>
      </c>
      <c r="R3515" t="s">
        <v>219</v>
      </c>
      <c r="S3515" t="s">
        <v>220</v>
      </c>
      <c r="V3515" t="str">
        <f>_xlfn.XLOOKUP(UNIVERSO[[#This Row],[Ruta DN]],'[1]Cuota Ruta'!E:E,'[1]Cuota Ruta'!G:G)</f>
        <v>Cargar</v>
      </c>
    </row>
    <row r="3516" spans="1:22" x14ac:dyDescent="0.25">
      <c r="A3516" t="s">
        <v>213</v>
      </c>
      <c r="B3516" t="s">
        <v>586</v>
      </c>
      <c r="C3516">
        <v>2603410553</v>
      </c>
      <c r="D3516">
        <v>1203410553</v>
      </c>
      <c r="E3516" t="s">
        <v>54</v>
      </c>
      <c r="F3516" t="s">
        <v>587</v>
      </c>
      <c r="G3516" t="s">
        <v>5962</v>
      </c>
      <c r="H3516" t="s">
        <v>5963</v>
      </c>
      <c r="I3516" t="s">
        <v>39</v>
      </c>
      <c r="J3516" t="s">
        <v>46</v>
      </c>
      <c r="K3516" t="s">
        <v>590</v>
      </c>
      <c r="L3516">
        <v>-90.814004999999995</v>
      </c>
      <c r="M3516">
        <v>14.665321</v>
      </c>
      <c r="N3516">
        <v>14.66521174</v>
      </c>
      <c r="O3516">
        <v>-90.813929259999995</v>
      </c>
      <c r="P3516" t="s">
        <v>31</v>
      </c>
      <c r="Q3516" t="s">
        <v>2117</v>
      </c>
      <c r="R3516" t="s">
        <v>219</v>
      </c>
      <c r="S3516" t="s">
        <v>220</v>
      </c>
      <c r="V3516" t="str">
        <f>_xlfn.XLOOKUP(UNIVERSO[[#This Row],[Ruta DN]],'[1]Cuota Ruta'!E:E,'[1]Cuota Ruta'!G:G)</f>
        <v>Cargar</v>
      </c>
    </row>
    <row r="3517" spans="1:22" x14ac:dyDescent="0.25">
      <c r="A3517" t="s">
        <v>98</v>
      </c>
      <c r="B3517" t="s">
        <v>1650</v>
      </c>
      <c r="C3517">
        <v>2603410573</v>
      </c>
      <c r="D3517">
        <v>1203410573</v>
      </c>
      <c r="E3517" t="s">
        <v>54</v>
      </c>
      <c r="F3517" t="s">
        <v>1651</v>
      </c>
      <c r="G3517" t="s">
        <v>5964</v>
      </c>
      <c r="H3517" t="s">
        <v>5965</v>
      </c>
      <c r="I3517" t="s">
        <v>28</v>
      </c>
      <c r="J3517" t="s">
        <v>46</v>
      </c>
      <c r="K3517" t="s">
        <v>103</v>
      </c>
      <c r="L3517">
        <v>-90.536968999999999</v>
      </c>
      <c r="M3517">
        <v>14.555218999999999</v>
      </c>
      <c r="N3517">
        <v>14.555292120000001</v>
      </c>
      <c r="O3517">
        <v>-90.536966930000006</v>
      </c>
      <c r="P3517" t="s">
        <v>31</v>
      </c>
      <c r="Q3517" t="s">
        <v>2117</v>
      </c>
      <c r="R3517" t="s">
        <v>104</v>
      </c>
      <c r="S3517" t="s">
        <v>105</v>
      </c>
      <c r="T3517">
        <v>4</v>
      </c>
      <c r="V3517" t="str">
        <f>_xlfn.XLOOKUP(UNIVERSO[[#This Row],[Ruta DN]],'[1]Cuota Ruta'!E:E,'[1]Cuota Ruta'!G:G)</f>
        <v>Cargar</v>
      </c>
    </row>
    <row r="3518" spans="1:22" x14ac:dyDescent="0.25">
      <c r="A3518" t="s">
        <v>111</v>
      </c>
      <c r="B3518" t="s">
        <v>463</v>
      </c>
      <c r="C3518">
        <v>2603410621</v>
      </c>
      <c r="D3518">
        <v>1203410621</v>
      </c>
      <c r="E3518" t="s">
        <v>54</v>
      </c>
      <c r="F3518" t="s">
        <v>464</v>
      </c>
      <c r="G3518" t="s">
        <v>5966</v>
      </c>
      <c r="H3518" t="s">
        <v>5967</v>
      </c>
      <c r="I3518" t="s">
        <v>39</v>
      </c>
      <c r="J3518" t="s">
        <v>46</v>
      </c>
      <c r="K3518" t="s">
        <v>204</v>
      </c>
      <c r="L3518">
        <v>-90.538347000000002</v>
      </c>
      <c r="M3518">
        <v>14.601338999999999</v>
      </c>
      <c r="N3518">
        <v>14.601387023925779</v>
      </c>
      <c r="O3518">
        <v>-90.538337707519531</v>
      </c>
      <c r="P3518" t="s">
        <v>31</v>
      </c>
      <c r="Q3518" t="s">
        <v>2114</v>
      </c>
      <c r="R3518" t="s">
        <v>117</v>
      </c>
      <c r="S3518" t="s">
        <v>118</v>
      </c>
      <c r="V3518" t="str">
        <f>_xlfn.XLOOKUP(UNIVERSO[[#This Row],[Ruta DN]],'[1]Cuota Ruta'!E:E,'[1]Cuota Ruta'!G:G)</f>
        <v>Cargar</v>
      </c>
    </row>
    <row r="3519" spans="1:22" x14ac:dyDescent="0.25">
      <c r="A3519" t="s">
        <v>111</v>
      </c>
      <c r="B3519" t="s">
        <v>112</v>
      </c>
      <c r="C3519">
        <v>2603410669</v>
      </c>
      <c r="D3519">
        <v>1203410669</v>
      </c>
      <c r="E3519" t="s">
        <v>54</v>
      </c>
      <c r="F3519" t="s">
        <v>113</v>
      </c>
      <c r="G3519" t="s">
        <v>683</v>
      </c>
      <c r="H3519" t="s">
        <v>5968</v>
      </c>
      <c r="I3519" t="s">
        <v>39</v>
      </c>
      <c r="J3519" t="s">
        <v>29</v>
      </c>
      <c r="K3519" t="s">
        <v>116</v>
      </c>
      <c r="L3519">
        <v>-90.582905999999994</v>
      </c>
      <c r="M3519">
        <v>14.650418999999999</v>
      </c>
      <c r="N3519">
        <v>14.6503792796284</v>
      </c>
      <c r="O3519">
        <v>-90.582696329802275</v>
      </c>
      <c r="P3519" t="s">
        <v>31</v>
      </c>
      <c r="Q3519" t="s">
        <v>2114</v>
      </c>
      <c r="R3519" t="s">
        <v>117</v>
      </c>
      <c r="S3519" t="s">
        <v>118</v>
      </c>
      <c r="V3519" t="str">
        <f>_xlfn.XLOOKUP(UNIVERSO[[#This Row],[Ruta DN]],'[1]Cuota Ruta'!E:E,'[1]Cuota Ruta'!G:G)</f>
        <v>Cargar</v>
      </c>
    </row>
    <row r="3520" spans="1:22" x14ac:dyDescent="0.25">
      <c r="A3520" t="s">
        <v>111</v>
      </c>
      <c r="B3520" t="s">
        <v>495</v>
      </c>
      <c r="C3520">
        <v>2603410672</v>
      </c>
      <c r="D3520">
        <v>1203410672</v>
      </c>
      <c r="E3520" t="s">
        <v>54</v>
      </c>
      <c r="F3520" t="s">
        <v>496</v>
      </c>
      <c r="G3520" t="s">
        <v>243</v>
      </c>
      <c r="H3520" t="s">
        <v>5969</v>
      </c>
      <c r="I3520" t="s">
        <v>39</v>
      </c>
      <c r="J3520" t="s">
        <v>29</v>
      </c>
      <c r="K3520" t="s">
        <v>173</v>
      </c>
      <c r="L3520">
        <v>-90.539918999999998</v>
      </c>
      <c r="M3520">
        <v>14.672568999999999</v>
      </c>
      <c r="N3520">
        <v>14.672599659999999</v>
      </c>
      <c r="O3520">
        <v>-90.539922520000005</v>
      </c>
      <c r="P3520" t="s">
        <v>31</v>
      </c>
      <c r="Q3520" t="s">
        <v>2114</v>
      </c>
      <c r="R3520" t="s">
        <v>117</v>
      </c>
      <c r="S3520" t="s">
        <v>118</v>
      </c>
      <c r="V3520" t="str">
        <f>_xlfn.XLOOKUP(UNIVERSO[[#This Row],[Ruta DN]],'[1]Cuota Ruta'!E:E,'[1]Cuota Ruta'!G:G)</f>
        <v>Cargar</v>
      </c>
    </row>
    <row r="3521" spans="1:22" x14ac:dyDescent="0.25">
      <c r="A3521" t="s">
        <v>22</v>
      </c>
      <c r="B3521" t="s">
        <v>758</v>
      </c>
      <c r="C3521">
        <v>2603328031</v>
      </c>
      <c r="D3521">
        <v>1203328031</v>
      </c>
      <c r="E3521" t="s">
        <v>54</v>
      </c>
      <c r="F3521" t="s">
        <v>759</v>
      </c>
      <c r="G3521" t="s">
        <v>5970</v>
      </c>
      <c r="H3521" t="s">
        <v>5971</v>
      </c>
      <c r="I3521" t="s">
        <v>39</v>
      </c>
      <c r="J3521" t="s">
        <v>46</v>
      </c>
      <c r="K3521" t="s">
        <v>80</v>
      </c>
      <c r="L3521">
        <v>-90.477318999999994</v>
      </c>
      <c r="M3521">
        <v>14.619728</v>
      </c>
      <c r="N3521">
        <v>14.619728</v>
      </c>
      <c r="O3521">
        <v>-90.477318999999994</v>
      </c>
      <c r="P3521" t="s">
        <v>31</v>
      </c>
      <c r="Q3521" t="s">
        <v>2114</v>
      </c>
      <c r="R3521" t="s">
        <v>33</v>
      </c>
      <c r="S3521" t="s">
        <v>34</v>
      </c>
      <c r="V3521" t="str">
        <f>_xlfn.XLOOKUP(UNIVERSO[[#This Row],[Ruta DN]],'[1]Cuota Ruta'!E:E,'[1]Cuota Ruta'!G:G)</f>
        <v>Cargar</v>
      </c>
    </row>
    <row r="3522" spans="1:22" x14ac:dyDescent="0.25">
      <c r="A3522" t="s">
        <v>111</v>
      </c>
      <c r="B3522" t="s">
        <v>196</v>
      </c>
      <c r="C3522">
        <v>2603410701</v>
      </c>
      <c r="D3522">
        <v>1203410701</v>
      </c>
      <c r="E3522" t="s">
        <v>54</v>
      </c>
      <c r="F3522" t="s">
        <v>197</v>
      </c>
      <c r="G3522" t="s">
        <v>3293</v>
      </c>
      <c r="H3522" t="s">
        <v>5972</v>
      </c>
      <c r="I3522" t="s">
        <v>28</v>
      </c>
      <c r="J3522" t="s">
        <v>29</v>
      </c>
      <c r="K3522" t="s">
        <v>164</v>
      </c>
      <c r="L3522">
        <v>-90.515450000000001</v>
      </c>
      <c r="M3522">
        <v>14.616519</v>
      </c>
      <c r="N3522">
        <v>14.616533</v>
      </c>
      <c r="O3522">
        <v>-90.515361479999996</v>
      </c>
      <c r="P3522" t="s">
        <v>31</v>
      </c>
      <c r="Q3522" t="s">
        <v>2114</v>
      </c>
      <c r="R3522" t="s">
        <v>117</v>
      </c>
      <c r="S3522" t="s">
        <v>118</v>
      </c>
      <c r="V3522" t="str">
        <f>_xlfn.XLOOKUP(UNIVERSO[[#This Row],[Ruta DN]],'[1]Cuota Ruta'!E:E,'[1]Cuota Ruta'!G:G)</f>
        <v>Cargar</v>
      </c>
    </row>
    <row r="3523" spans="1:22" x14ac:dyDescent="0.25">
      <c r="A3523" t="s">
        <v>111</v>
      </c>
      <c r="B3523" t="s">
        <v>392</v>
      </c>
      <c r="C3523">
        <v>2603328109</v>
      </c>
      <c r="D3523">
        <v>1203328109</v>
      </c>
      <c r="E3523" t="s">
        <v>54</v>
      </c>
      <c r="F3523" t="s">
        <v>393</v>
      </c>
      <c r="G3523" t="s">
        <v>5973</v>
      </c>
      <c r="H3523" t="s">
        <v>5974</v>
      </c>
      <c r="I3523" t="s">
        <v>28</v>
      </c>
      <c r="J3523" t="s">
        <v>29</v>
      </c>
      <c r="K3523" t="s">
        <v>204</v>
      </c>
      <c r="L3523">
        <v>-90.603099999999998</v>
      </c>
      <c r="M3523">
        <v>14.6065</v>
      </c>
      <c r="N3523">
        <v>14.6065</v>
      </c>
      <c r="O3523">
        <v>-90.603099999999998</v>
      </c>
      <c r="P3523" t="s">
        <v>31</v>
      </c>
      <c r="Q3523" t="s">
        <v>2114</v>
      </c>
      <c r="R3523" t="s">
        <v>117</v>
      </c>
      <c r="S3523" t="s">
        <v>118</v>
      </c>
      <c r="V3523" t="str">
        <f>_xlfn.XLOOKUP(UNIVERSO[[#This Row],[Ruta DN]],'[1]Cuota Ruta'!E:E,'[1]Cuota Ruta'!G:G)</f>
        <v>Cargar</v>
      </c>
    </row>
    <row r="3524" spans="1:22" x14ac:dyDescent="0.25">
      <c r="A3524" t="s">
        <v>98</v>
      </c>
      <c r="B3524" t="s">
        <v>1644</v>
      </c>
      <c r="C3524">
        <v>2603410824</v>
      </c>
      <c r="D3524">
        <v>1203410824</v>
      </c>
      <c r="E3524" t="s">
        <v>54</v>
      </c>
      <c r="F3524" t="s">
        <v>1645</v>
      </c>
      <c r="G3524" t="s">
        <v>5975</v>
      </c>
      <c r="H3524" t="s">
        <v>5976</v>
      </c>
      <c r="I3524" t="s">
        <v>39</v>
      </c>
      <c r="J3524" t="s">
        <v>29</v>
      </c>
      <c r="K3524" t="s">
        <v>123</v>
      </c>
      <c r="L3524">
        <v>-90.627350000000007</v>
      </c>
      <c r="M3524">
        <v>14.522629</v>
      </c>
      <c r="N3524">
        <v>14.52277673</v>
      </c>
      <c r="O3524">
        <v>-90.627348240000003</v>
      </c>
      <c r="P3524" t="s">
        <v>31</v>
      </c>
      <c r="Q3524" t="s">
        <v>2114</v>
      </c>
      <c r="R3524" t="s">
        <v>104</v>
      </c>
      <c r="S3524" t="s">
        <v>105</v>
      </c>
      <c r="V3524" t="str">
        <f>_xlfn.XLOOKUP(UNIVERSO[[#This Row],[Ruta DN]],'[1]Cuota Ruta'!E:E,'[1]Cuota Ruta'!G:G)</f>
        <v>Cargar</v>
      </c>
    </row>
    <row r="3525" spans="1:22" x14ac:dyDescent="0.25">
      <c r="A3525" t="s">
        <v>98</v>
      </c>
      <c r="B3525" t="s">
        <v>519</v>
      </c>
      <c r="C3525">
        <v>2603410826</v>
      </c>
      <c r="D3525">
        <v>1203410826</v>
      </c>
      <c r="E3525" t="s">
        <v>54</v>
      </c>
      <c r="F3525" t="s">
        <v>520</v>
      </c>
      <c r="G3525" t="s">
        <v>5977</v>
      </c>
      <c r="H3525" t="s">
        <v>5978</v>
      </c>
      <c r="I3525" t="s">
        <v>28</v>
      </c>
      <c r="J3525" t="s">
        <v>46</v>
      </c>
      <c r="K3525" t="s">
        <v>123</v>
      </c>
      <c r="L3525">
        <v>-90.569299999999998</v>
      </c>
      <c r="M3525">
        <v>14.513450000000001</v>
      </c>
      <c r="N3525">
        <v>14.513455</v>
      </c>
      <c r="O3525">
        <v>-90.569351666666662</v>
      </c>
      <c r="P3525" t="s">
        <v>31</v>
      </c>
      <c r="Q3525" t="s">
        <v>2117</v>
      </c>
      <c r="R3525" t="s">
        <v>104</v>
      </c>
      <c r="S3525" t="s">
        <v>105</v>
      </c>
      <c r="V3525" t="str">
        <f>_xlfn.XLOOKUP(UNIVERSO[[#This Row],[Ruta DN]],'[1]Cuota Ruta'!E:E,'[1]Cuota Ruta'!G:G)</f>
        <v>Cargar</v>
      </c>
    </row>
    <row r="3526" spans="1:22" x14ac:dyDescent="0.25">
      <c r="A3526" t="s">
        <v>128</v>
      </c>
      <c r="B3526" t="s">
        <v>304</v>
      </c>
      <c r="C3526">
        <v>2603410833</v>
      </c>
      <c r="D3526">
        <v>1203410833</v>
      </c>
      <c r="E3526" t="s">
        <v>54</v>
      </c>
      <c r="F3526" t="s">
        <v>305</v>
      </c>
      <c r="G3526" t="s">
        <v>108</v>
      </c>
      <c r="H3526" t="s">
        <v>5979</v>
      </c>
      <c r="I3526" t="s">
        <v>28</v>
      </c>
      <c r="J3526" t="s">
        <v>46</v>
      </c>
      <c r="K3526" t="s">
        <v>133</v>
      </c>
      <c r="L3526">
        <v>-89.998769999999993</v>
      </c>
      <c r="M3526">
        <v>14.631790000000001</v>
      </c>
      <c r="N3526">
        <v>13.454719499999999</v>
      </c>
      <c r="O3526">
        <v>-87.46527669999999</v>
      </c>
      <c r="P3526" t="s">
        <v>31</v>
      </c>
      <c r="Q3526" t="s">
        <v>2117</v>
      </c>
      <c r="R3526" t="s">
        <v>134</v>
      </c>
      <c r="S3526" t="s">
        <v>135</v>
      </c>
      <c r="V3526" t="str">
        <f>_xlfn.XLOOKUP(UNIVERSO[[#This Row],[Ruta DN]],'[1]Cuota Ruta'!E:E,'[1]Cuota Ruta'!G:G)</f>
        <v>Cargar</v>
      </c>
    </row>
    <row r="3527" spans="1:22" x14ac:dyDescent="0.25">
      <c r="A3527" t="s">
        <v>111</v>
      </c>
      <c r="B3527" t="s">
        <v>463</v>
      </c>
      <c r="C3527">
        <v>2603410864</v>
      </c>
      <c r="D3527">
        <v>1203410864</v>
      </c>
      <c r="E3527" t="s">
        <v>54</v>
      </c>
      <c r="F3527" t="s">
        <v>464</v>
      </c>
      <c r="G3527" t="s">
        <v>5980</v>
      </c>
      <c r="H3527" t="s">
        <v>5981</v>
      </c>
      <c r="I3527" t="s">
        <v>93</v>
      </c>
      <c r="J3527" t="s">
        <v>237</v>
      </c>
      <c r="K3527" t="s">
        <v>204</v>
      </c>
      <c r="L3527">
        <v>-90.540999999999997</v>
      </c>
      <c r="M3527">
        <v>14.604328000000001</v>
      </c>
      <c r="N3527">
        <v>14.6043064</v>
      </c>
      <c r="O3527">
        <v>-90.541025300000001</v>
      </c>
      <c r="P3527" t="s">
        <v>95</v>
      </c>
      <c r="Q3527" t="s">
        <v>2114</v>
      </c>
      <c r="R3527" t="s">
        <v>117</v>
      </c>
      <c r="S3527" t="s">
        <v>118</v>
      </c>
      <c r="V3527" t="str">
        <f>_xlfn.XLOOKUP(UNIVERSO[[#This Row],[Ruta DN]],'[1]Cuota Ruta'!E:E,'[1]Cuota Ruta'!G:G)</f>
        <v>Cargar</v>
      </c>
    </row>
    <row r="3528" spans="1:22" x14ac:dyDescent="0.25">
      <c r="A3528" t="s">
        <v>22</v>
      </c>
      <c r="B3528" t="s">
        <v>245</v>
      </c>
      <c r="C3528">
        <v>2603410873</v>
      </c>
      <c r="D3528">
        <v>1203410873</v>
      </c>
      <c r="E3528" t="s">
        <v>54</v>
      </c>
      <c r="F3528" t="s">
        <v>246</v>
      </c>
      <c r="G3528" t="s">
        <v>413</v>
      </c>
      <c r="H3528" t="s">
        <v>5982</v>
      </c>
      <c r="I3528" t="s">
        <v>28</v>
      </c>
      <c r="J3528" t="s">
        <v>29</v>
      </c>
      <c r="K3528" t="s">
        <v>80</v>
      </c>
      <c r="L3528">
        <v>-90.497608</v>
      </c>
      <c r="M3528">
        <v>14.629489</v>
      </c>
      <c r="N3528">
        <v>14.629481439999999</v>
      </c>
      <c r="O3528">
        <v>-90.497588489999998</v>
      </c>
      <c r="P3528" t="s">
        <v>31</v>
      </c>
      <c r="Q3528" t="s">
        <v>2114</v>
      </c>
      <c r="R3528" t="s">
        <v>33</v>
      </c>
      <c r="S3528" t="s">
        <v>34</v>
      </c>
      <c r="V3528" t="str">
        <f>_xlfn.XLOOKUP(UNIVERSO[[#This Row],[Ruta DN]],'[1]Cuota Ruta'!E:E,'[1]Cuota Ruta'!G:G)</f>
        <v>Cargar</v>
      </c>
    </row>
    <row r="3529" spans="1:22" x14ac:dyDescent="0.25">
      <c r="A3529" t="s">
        <v>22</v>
      </c>
      <c r="B3529" t="s">
        <v>53</v>
      </c>
      <c r="C3529">
        <v>2603328187</v>
      </c>
      <c r="D3529">
        <v>1203328187</v>
      </c>
      <c r="E3529" t="s">
        <v>54</v>
      </c>
      <c r="F3529" t="s">
        <v>55</v>
      </c>
      <c r="G3529" t="s">
        <v>251</v>
      </c>
      <c r="H3529" t="s">
        <v>5983</v>
      </c>
      <c r="I3529" t="s">
        <v>28</v>
      </c>
      <c r="J3529" t="s">
        <v>46</v>
      </c>
      <c r="K3529" t="s">
        <v>30</v>
      </c>
      <c r="L3529">
        <v>-90.466058000000004</v>
      </c>
      <c r="M3529">
        <v>14.644917</v>
      </c>
      <c r="N3529">
        <v>14.644917</v>
      </c>
      <c r="O3529">
        <v>-90.466058000000004</v>
      </c>
      <c r="P3529" t="s">
        <v>31</v>
      </c>
      <c r="Q3529" t="s">
        <v>2114</v>
      </c>
      <c r="R3529" t="s">
        <v>33</v>
      </c>
      <c r="S3529" t="s">
        <v>34</v>
      </c>
      <c r="V3529" t="str">
        <f>_xlfn.XLOOKUP(UNIVERSO[[#This Row],[Ruta DN]],'[1]Cuota Ruta'!E:E,'[1]Cuota Ruta'!G:G)</f>
        <v>Cargar</v>
      </c>
    </row>
    <row r="3530" spans="1:22" x14ac:dyDescent="0.25">
      <c r="A3530" t="s">
        <v>22</v>
      </c>
      <c r="B3530" t="s">
        <v>758</v>
      </c>
      <c r="C3530">
        <v>2603410875</v>
      </c>
      <c r="D3530">
        <v>1203410875</v>
      </c>
      <c r="E3530" t="s">
        <v>54</v>
      </c>
      <c r="F3530" t="s">
        <v>759</v>
      </c>
      <c r="G3530" t="s">
        <v>5984</v>
      </c>
      <c r="H3530" t="s">
        <v>5985</v>
      </c>
      <c r="I3530" t="s">
        <v>39</v>
      </c>
      <c r="J3530" t="s">
        <v>29</v>
      </c>
      <c r="K3530" t="s">
        <v>80</v>
      </c>
      <c r="L3530">
        <v>-90.492908</v>
      </c>
      <c r="M3530">
        <v>14.6219</v>
      </c>
      <c r="N3530">
        <v>14.622073139999999</v>
      </c>
      <c r="O3530">
        <v>-90.492721930000002</v>
      </c>
      <c r="P3530" t="s">
        <v>31</v>
      </c>
      <c r="Q3530" t="s">
        <v>2114</v>
      </c>
      <c r="R3530" t="s">
        <v>33</v>
      </c>
      <c r="S3530" t="s">
        <v>34</v>
      </c>
      <c r="V3530" t="str">
        <f>_xlfn.XLOOKUP(UNIVERSO[[#This Row],[Ruta DN]],'[1]Cuota Ruta'!E:E,'[1]Cuota Ruta'!G:G)</f>
        <v>Cargar</v>
      </c>
    </row>
    <row r="3531" spans="1:22" x14ac:dyDescent="0.25">
      <c r="A3531" t="s">
        <v>22</v>
      </c>
      <c r="B3531" t="s">
        <v>35</v>
      </c>
      <c r="C3531">
        <v>2603410916</v>
      </c>
      <c r="D3531">
        <v>1203410916</v>
      </c>
      <c r="E3531" t="s">
        <v>54</v>
      </c>
      <c r="F3531" t="s">
        <v>36</v>
      </c>
      <c r="G3531" t="s">
        <v>5986</v>
      </c>
      <c r="H3531" t="s">
        <v>5987</v>
      </c>
      <c r="I3531" t="s">
        <v>39</v>
      </c>
      <c r="J3531" t="s">
        <v>46</v>
      </c>
      <c r="K3531" t="s">
        <v>30</v>
      </c>
      <c r="L3531">
        <v>-90.487399999999994</v>
      </c>
      <c r="M3531">
        <v>14.676753</v>
      </c>
      <c r="N3531">
        <v>14.67874234076589</v>
      </c>
      <c r="O3531">
        <v>-90.482159676030278</v>
      </c>
      <c r="P3531" t="s">
        <v>31</v>
      </c>
      <c r="Q3531" t="s">
        <v>2114</v>
      </c>
      <c r="R3531" t="s">
        <v>33</v>
      </c>
      <c r="S3531" t="s">
        <v>34</v>
      </c>
      <c r="V3531" t="str">
        <f>_xlfn.XLOOKUP(UNIVERSO[[#This Row],[Ruta DN]],'[1]Cuota Ruta'!E:E,'[1]Cuota Ruta'!G:G)</f>
        <v>Cargar</v>
      </c>
    </row>
    <row r="3532" spans="1:22" x14ac:dyDescent="0.25">
      <c r="A3532" t="s">
        <v>22</v>
      </c>
      <c r="B3532" t="s">
        <v>225</v>
      </c>
      <c r="C3532">
        <v>2603410964</v>
      </c>
      <c r="D3532">
        <v>1203410964</v>
      </c>
      <c r="E3532" t="s">
        <v>54</v>
      </c>
      <c r="F3532" t="s">
        <v>226</v>
      </c>
      <c r="G3532" t="s">
        <v>5988</v>
      </c>
      <c r="H3532" t="s">
        <v>5989</v>
      </c>
      <c r="I3532" t="s">
        <v>39</v>
      </c>
      <c r="J3532" t="s">
        <v>29</v>
      </c>
      <c r="K3532" t="s">
        <v>30</v>
      </c>
      <c r="L3532">
        <v>-90.459558000000001</v>
      </c>
      <c r="M3532">
        <v>14.656808</v>
      </c>
      <c r="N3532">
        <v>14.655229090000001</v>
      </c>
      <c r="O3532">
        <v>-90.477870469999999</v>
      </c>
      <c r="P3532" t="s">
        <v>31</v>
      </c>
      <c r="Q3532" t="s">
        <v>2114</v>
      </c>
      <c r="R3532" t="s">
        <v>33</v>
      </c>
      <c r="S3532" t="s">
        <v>34</v>
      </c>
      <c r="V3532" t="str">
        <f>_xlfn.XLOOKUP(UNIVERSO[[#This Row],[Ruta DN]],'[1]Cuota Ruta'!E:E,'[1]Cuota Ruta'!G:G)</f>
        <v>Cargar</v>
      </c>
    </row>
    <row r="3533" spans="1:22" x14ac:dyDescent="0.25">
      <c r="A3533" t="s">
        <v>111</v>
      </c>
      <c r="B3533" t="s">
        <v>824</v>
      </c>
      <c r="C3533">
        <v>2603410975</v>
      </c>
      <c r="D3533">
        <v>1203410975</v>
      </c>
      <c r="E3533" t="s">
        <v>54</v>
      </c>
      <c r="F3533" t="s">
        <v>825</v>
      </c>
      <c r="G3533" t="s">
        <v>65</v>
      </c>
      <c r="H3533" t="s">
        <v>5990</v>
      </c>
      <c r="I3533" t="s">
        <v>39</v>
      </c>
      <c r="J3533" t="s">
        <v>29</v>
      </c>
      <c r="K3533" t="s">
        <v>173</v>
      </c>
      <c r="L3533">
        <v>-90.573447000000002</v>
      </c>
      <c r="M3533">
        <v>14.694819000000001</v>
      </c>
      <c r="N3533">
        <v>14.69486706</v>
      </c>
      <c r="O3533">
        <v>-90.57348866000001</v>
      </c>
      <c r="P3533" t="s">
        <v>31</v>
      </c>
      <c r="Q3533" t="s">
        <v>2114</v>
      </c>
      <c r="R3533" t="s">
        <v>117</v>
      </c>
      <c r="S3533" t="s">
        <v>118</v>
      </c>
      <c r="V3533" t="str">
        <f>_xlfn.XLOOKUP(UNIVERSO[[#This Row],[Ruta DN]],'[1]Cuota Ruta'!E:E,'[1]Cuota Ruta'!G:G)</f>
        <v>Cargar</v>
      </c>
    </row>
    <row r="3534" spans="1:22" x14ac:dyDescent="0.25">
      <c r="A3534" t="s">
        <v>111</v>
      </c>
      <c r="B3534" t="s">
        <v>820</v>
      </c>
      <c r="C3534">
        <v>2603328251</v>
      </c>
      <c r="D3534">
        <v>1203328251</v>
      </c>
      <c r="E3534" t="s">
        <v>54</v>
      </c>
      <c r="F3534" t="s">
        <v>821</v>
      </c>
      <c r="G3534" t="s">
        <v>934</v>
      </c>
      <c r="H3534" t="s">
        <v>5991</v>
      </c>
      <c r="I3534" t="s">
        <v>39</v>
      </c>
      <c r="J3534" t="s">
        <v>29</v>
      </c>
      <c r="K3534" t="s">
        <v>204</v>
      </c>
      <c r="L3534">
        <v>-90.595950000000002</v>
      </c>
      <c r="M3534">
        <v>14.566850000000001</v>
      </c>
      <c r="N3534">
        <v>14.566850000000001</v>
      </c>
      <c r="O3534">
        <v>-90.595950000000002</v>
      </c>
      <c r="P3534" t="s">
        <v>31</v>
      </c>
      <c r="Q3534" t="s">
        <v>2114</v>
      </c>
      <c r="R3534" t="s">
        <v>117</v>
      </c>
      <c r="S3534" t="s">
        <v>118</v>
      </c>
      <c r="V3534" t="str">
        <f>_xlfn.XLOOKUP(UNIVERSO[[#This Row],[Ruta DN]],'[1]Cuota Ruta'!E:E,'[1]Cuota Ruta'!G:G)</f>
        <v>Cargar</v>
      </c>
    </row>
    <row r="3535" spans="1:22" x14ac:dyDescent="0.25">
      <c r="A3535" t="s">
        <v>98</v>
      </c>
      <c r="B3535" t="s">
        <v>696</v>
      </c>
      <c r="C3535">
        <v>2603410986</v>
      </c>
      <c r="D3535">
        <v>1203410986</v>
      </c>
      <c r="E3535" t="s">
        <v>54</v>
      </c>
      <c r="F3535" t="s">
        <v>697</v>
      </c>
      <c r="G3535" t="s">
        <v>5702</v>
      </c>
      <c r="H3535" t="s">
        <v>5992</v>
      </c>
      <c r="I3535" t="s">
        <v>39</v>
      </c>
      <c r="J3535" t="s">
        <v>29</v>
      </c>
      <c r="K3535" t="s">
        <v>123</v>
      </c>
      <c r="L3535">
        <v>-90.616427999999999</v>
      </c>
      <c r="M3535">
        <v>14.54415</v>
      </c>
      <c r="N3535">
        <v>14.546797010000001</v>
      </c>
      <c r="O3535">
        <v>-90.622438090000003</v>
      </c>
      <c r="P3535" t="s">
        <v>31</v>
      </c>
      <c r="Q3535" t="s">
        <v>2114</v>
      </c>
      <c r="R3535" t="s">
        <v>104</v>
      </c>
      <c r="S3535" t="s">
        <v>105</v>
      </c>
      <c r="V3535" t="str">
        <f>_xlfn.XLOOKUP(UNIVERSO[[#This Row],[Ruta DN]],'[1]Cuota Ruta'!E:E,'[1]Cuota Ruta'!G:G)</f>
        <v>Cargar</v>
      </c>
    </row>
    <row r="3536" spans="1:22" x14ac:dyDescent="0.25">
      <c r="A3536" t="s">
        <v>111</v>
      </c>
      <c r="B3536" t="s">
        <v>820</v>
      </c>
      <c r="C3536">
        <v>2603328253</v>
      </c>
      <c r="D3536">
        <v>1203328253</v>
      </c>
      <c r="E3536" t="s">
        <v>54</v>
      </c>
      <c r="F3536" t="s">
        <v>821</v>
      </c>
      <c r="G3536" t="s">
        <v>243</v>
      </c>
      <c r="H3536" t="s">
        <v>5993</v>
      </c>
      <c r="I3536" t="s">
        <v>39</v>
      </c>
      <c r="J3536" t="s">
        <v>29</v>
      </c>
      <c r="K3536" t="s">
        <v>204</v>
      </c>
      <c r="L3536">
        <v>-90.598427999999998</v>
      </c>
      <c r="M3536">
        <v>14.5665</v>
      </c>
      <c r="N3536">
        <v>14.5665</v>
      </c>
      <c r="O3536">
        <v>-90.598427999999998</v>
      </c>
      <c r="P3536" t="s">
        <v>31</v>
      </c>
      <c r="Q3536" t="s">
        <v>2114</v>
      </c>
      <c r="R3536" t="s">
        <v>117</v>
      </c>
      <c r="S3536" t="s">
        <v>118</v>
      </c>
      <c r="V3536" t="str">
        <f>_xlfn.XLOOKUP(UNIVERSO[[#This Row],[Ruta DN]],'[1]Cuota Ruta'!E:E,'[1]Cuota Ruta'!G:G)</f>
        <v>Cargar</v>
      </c>
    </row>
    <row r="3537" spans="1:22" x14ac:dyDescent="0.25">
      <c r="A3537" t="s">
        <v>111</v>
      </c>
      <c r="B3537" t="s">
        <v>820</v>
      </c>
      <c r="C3537">
        <v>2603328258</v>
      </c>
      <c r="D3537">
        <v>1203328258</v>
      </c>
      <c r="E3537" t="s">
        <v>54</v>
      </c>
      <c r="F3537" t="s">
        <v>821</v>
      </c>
      <c r="G3537" t="s">
        <v>5994</v>
      </c>
      <c r="H3537" t="s">
        <v>5995</v>
      </c>
      <c r="I3537" t="s">
        <v>93</v>
      </c>
      <c r="J3537" t="s">
        <v>29</v>
      </c>
      <c r="K3537" t="s">
        <v>204</v>
      </c>
      <c r="L3537">
        <v>-90.603300000000004</v>
      </c>
      <c r="M3537">
        <v>14.572519</v>
      </c>
      <c r="N3537">
        <v>14.572519</v>
      </c>
      <c r="O3537">
        <v>-90.603300000000004</v>
      </c>
      <c r="P3537" t="s">
        <v>31</v>
      </c>
      <c r="Q3537" t="s">
        <v>2119</v>
      </c>
      <c r="R3537" t="s">
        <v>117</v>
      </c>
      <c r="S3537" t="s">
        <v>118</v>
      </c>
      <c r="V3537" t="str">
        <f>_xlfn.XLOOKUP(UNIVERSO[[#This Row],[Ruta DN]],'[1]Cuota Ruta'!E:E,'[1]Cuota Ruta'!G:G)</f>
        <v>Cargar</v>
      </c>
    </row>
    <row r="3538" spans="1:22" x14ac:dyDescent="0.25">
      <c r="A3538" t="s">
        <v>98</v>
      </c>
      <c r="B3538" t="s">
        <v>136</v>
      </c>
      <c r="C3538">
        <v>2603410992</v>
      </c>
      <c r="D3538">
        <v>1203410992</v>
      </c>
      <c r="E3538" t="s">
        <v>54</v>
      </c>
      <c r="F3538" t="s">
        <v>137</v>
      </c>
      <c r="G3538" t="s">
        <v>243</v>
      </c>
      <c r="H3538" t="s">
        <v>5996</v>
      </c>
      <c r="I3538" t="s">
        <v>28</v>
      </c>
      <c r="J3538" t="s">
        <v>29</v>
      </c>
      <c r="K3538" t="s">
        <v>123</v>
      </c>
      <c r="L3538">
        <v>-90.600149999999999</v>
      </c>
      <c r="M3538">
        <v>14.521869000000001</v>
      </c>
      <c r="N3538">
        <v>14.52194166666666</v>
      </c>
      <c r="O3538">
        <v>-90.600116666666679</v>
      </c>
      <c r="P3538" t="s">
        <v>31</v>
      </c>
      <c r="Q3538" t="s">
        <v>2117</v>
      </c>
      <c r="R3538" t="s">
        <v>104</v>
      </c>
      <c r="S3538" t="s">
        <v>105</v>
      </c>
      <c r="V3538" t="str">
        <f>_xlfn.XLOOKUP(UNIVERSO[[#This Row],[Ruta DN]],'[1]Cuota Ruta'!E:E,'[1]Cuota Ruta'!G:G)</f>
        <v>Cargar</v>
      </c>
    </row>
    <row r="3539" spans="1:22" x14ac:dyDescent="0.25">
      <c r="A3539" t="s">
        <v>128</v>
      </c>
      <c r="B3539" t="s">
        <v>304</v>
      </c>
      <c r="C3539">
        <v>2603328342</v>
      </c>
      <c r="D3539">
        <v>1203328342</v>
      </c>
      <c r="E3539" t="s">
        <v>54</v>
      </c>
      <c r="F3539" t="s">
        <v>305</v>
      </c>
      <c r="G3539" t="s">
        <v>5997</v>
      </c>
      <c r="H3539" t="s">
        <v>5998</v>
      </c>
      <c r="I3539" t="s">
        <v>39</v>
      </c>
      <c r="J3539" t="s">
        <v>29</v>
      </c>
      <c r="K3539" t="s">
        <v>133</v>
      </c>
      <c r="L3539">
        <v>-89.998500000000007</v>
      </c>
      <c r="M3539">
        <v>14.63532</v>
      </c>
      <c r="N3539">
        <v>14.63532</v>
      </c>
      <c r="O3539">
        <v>-89.998500000000007</v>
      </c>
      <c r="P3539" t="s">
        <v>31</v>
      </c>
      <c r="Q3539" t="s">
        <v>2114</v>
      </c>
      <c r="R3539" t="s">
        <v>134</v>
      </c>
      <c r="S3539" t="s">
        <v>135</v>
      </c>
      <c r="V3539" t="str">
        <f>_xlfn.XLOOKUP(UNIVERSO[[#This Row],[Ruta DN]],'[1]Cuota Ruta'!E:E,'[1]Cuota Ruta'!G:G)</f>
        <v>Cargar</v>
      </c>
    </row>
    <row r="3540" spans="1:22" x14ac:dyDescent="0.25">
      <c r="A3540" t="s">
        <v>111</v>
      </c>
      <c r="B3540" t="s">
        <v>467</v>
      </c>
      <c r="C3540">
        <v>2603411018</v>
      </c>
      <c r="D3540">
        <v>1203411018</v>
      </c>
      <c r="E3540" t="s">
        <v>54</v>
      </c>
      <c r="F3540" t="s">
        <v>468</v>
      </c>
      <c r="G3540" t="s">
        <v>5999</v>
      </c>
      <c r="H3540" t="s">
        <v>6000</v>
      </c>
      <c r="I3540" t="s">
        <v>39</v>
      </c>
      <c r="J3540" t="s">
        <v>29</v>
      </c>
      <c r="K3540" t="s">
        <v>116</v>
      </c>
      <c r="L3540">
        <v>-90.580183000000005</v>
      </c>
      <c r="M3540">
        <v>14.671474999999999</v>
      </c>
      <c r="N3540">
        <v>14.671545</v>
      </c>
      <c r="O3540">
        <v>-90.580033330000006</v>
      </c>
      <c r="P3540" t="s">
        <v>31</v>
      </c>
      <c r="Q3540" t="s">
        <v>2114</v>
      </c>
      <c r="R3540" t="s">
        <v>117</v>
      </c>
      <c r="S3540" t="s">
        <v>118</v>
      </c>
      <c r="V3540" t="str">
        <f>_xlfn.XLOOKUP(UNIVERSO[[#This Row],[Ruta DN]],'[1]Cuota Ruta'!E:E,'[1]Cuota Ruta'!G:G)</f>
        <v>Cargar</v>
      </c>
    </row>
    <row r="3541" spans="1:22" x14ac:dyDescent="0.25">
      <c r="A3541" t="s">
        <v>111</v>
      </c>
      <c r="B3541" t="s">
        <v>439</v>
      </c>
      <c r="C3541">
        <v>2603411041</v>
      </c>
      <c r="D3541">
        <v>1203411041</v>
      </c>
      <c r="E3541" t="s">
        <v>54</v>
      </c>
      <c r="F3541" t="s">
        <v>440</v>
      </c>
      <c r="G3541" t="s">
        <v>328</v>
      </c>
      <c r="H3541" t="s">
        <v>6001</v>
      </c>
      <c r="I3541" t="s">
        <v>39</v>
      </c>
      <c r="J3541" t="s">
        <v>46</v>
      </c>
      <c r="K3541" t="s">
        <v>157</v>
      </c>
      <c r="L3541">
        <v>-90.575677999999996</v>
      </c>
      <c r="M3541">
        <v>14.570449999999999</v>
      </c>
      <c r="N3541">
        <v>14.5704659</v>
      </c>
      <c r="O3541">
        <v>-90.575995689999999</v>
      </c>
      <c r="P3541" t="s">
        <v>31</v>
      </c>
      <c r="Q3541" t="s">
        <v>2114</v>
      </c>
      <c r="R3541" t="s">
        <v>117</v>
      </c>
      <c r="S3541" t="s">
        <v>118</v>
      </c>
      <c r="V3541" t="str">
        <f>_xlfn.XLOOKUP(UNIVERSO[[#This Row],[Ruta DN]],'[1]Cuota Ruta'!E:E,'[1]Cuota Ruta'!G:G)</f>
        <v>Cargar</v>
      </c>
    </row>
    <row r="3542" spans="1:22" x14ac:dyDescent="0.25">
      <c r="A3542" t="s">
        <v>22</v>
      </c>
      <c r="B3542" t="s">
        <v>758</v>
      </c>
      <c r="C3542">
        <v>2603328401</v>
      </c>
      <c r="D3542">
        <v>1203328401</v>
      </c>
      <c r="E3542" t="s">
        <v>54</v>
      </c>
      <c r="F3542" t="s">
        <v>759</v>
      </c>
      <c r="G3542" t="s">
        <v>6002</v>
      </c>
      <c r="H3542" t="s">
        <v>6003</v>
      </c>
      <c r="I3542" t="s">
        <v>39</v>
      </c>
      <c r="J3542" t="s">
        <v>46</v>
      </c>
      <c r="K3542" t="s">
        <v>80</v>
      </c>
      <c r="L3542">
        <v>-90.465638999999996</v>
      </c>
      <c r="M3542">
        <v>14.625278</v>
      </c>
      <c r="N3542">
        <v>14.625278</v>
      </c>
      <c r="O3542">
        <v>-90.465638999999996</v>
      </c>
      <c r="P3542" t="s">
        <v>31</v>
      </c>
      <c r="Q3542" t="s">
        <v>2114</v>
      </c>
      <c r="R3542" t="s">
        <v>33</v>
      </c>
      <c r="S3542" t="s">
        <v>34</v>
      </c>
      <c r="V3542" t="str">
        <f>_xlfn.XLOOKUP(UNIVERSO[[#This Row],[Ruta DN]],'[1]Cuota Ruta'!E:E,'[1]Cuota Ruta'!G:G)</f>
        <v>Cargar</v>
      </c>
    </row>
    <row r="3543" spans="1:22" x14ac:dyDescent="0.25">
      <c r="A3543" t="s">
        <v>111</v>
      </c>
      <c r="B3543" t="s">
        <v>789</v>
      </c>
      <c r="C3543">
        <v>2603411070</v>
      </c>
      <c r="D3543">
        <v>1203411070</v>
      </c>
      <c r="E3543" t="s">
        <v>54</v>
      </c>
      <c r="F3543" t="s">
        <v>790</v>
      </c>
      <c r="G3543" t="s">
        <v>506</v>
      </c>
      <c r="H3543" t="s">
        <v>6004</v>
      </c>
      <c r="I3543" t="s">
        <v>39</v>
      </c>
      <c r="J3543" t="s">
        <v>46</v>
      </c>
      <c r="K3543" t="s">
        <v>164</v>
      </c>
      <c r="L3543">
        <v>-90.521600000000007</v>
      </c>
      <c r="M3543">
        <v>14.602478</v>
      </c>
      <c r="N3543">
        <v>14.6027036</v>
      </c>
      <c r="O3543">
        <v>-90.521637379999987</v>
      </c>
      <c r="P3543" t="s">
        <v>31</v>
      </c>
      <c r="Q3543" t="s">
        <v>2114</v>
      </c>
      <c r="R3543" t="s">
        <v>117</v>
      </c>
      <c r="S3543" t="s">
        <v>118</v>
      </c>
      <c r="V3543" t="str">
        <f>_xlfn.XLOOKUP(UNIVERSO[[#This Row],[Ruta DN]],'[1]Cuota Ruta'!E:E,'[1]Cuota Ruta'!G:G)</f>
        <v>Cargar</v>
      </c>
    </row>
    <row r="3544" spans="1:22" x14ac:dyDescent="0.25">
      <c r="A3544" t="s">
        <v>98</v>
      </c>
      <c r="B3544" t="s">
        <v>342</v>
      </c>
      <c r="C3544">
        <v>2603411102</v>
      </c>
      <c r="D3544">
        <v>1203411102</v>
      </c>
      <c r="E3544" t="s">
        <v>54</v>
      </c>
      <c r="F3544" t="s">
        <v>343</v>
      </c>
      <c r="G3544" t="s">
        <v>1228</v>
      </c>
      <c r="H3544" t="s">
        <v>6005</v>
      </c>
      <c r="I3544" t="s">
        <v>39</v>
      </c>
      <c r="J3544" t="s">
        <v>46</v>
      </c>
      <c r="K3544" t="s">
        <v>103</v>
      </c>
      <c r="L3544">
        <v>-90.541168999999996</v>
      </c>
      <c r="M3544">
        <v>14.52145</v>
      </c>
      <c r="N3544">
        <v>14.521414999999999</v>
      </c>
      <c r="O3544">
        <v>-90.541184999999999</v>
      </c>
      <c r="P3544" t="s">
        <v>31</v>
      </c>
      <c r="Q3544" t="s">
        <v>2114</v>
      </c>
      <c r="R3544" t="s">
        <v>104</v>
      </c>
      <c r="S3544" t="s">
        <v>105</v>
      </c>
      <c r="V3544" t="str">
        <f>_xlfn.XLOOKUP(UNIVERSO[[#This Row],[Ruta DN]],'[1]Cuota Ruta'!E:E,'[1]Cuota Ruta'!G:G)</f>
        <v>Cargar</v>
      </c>
    </row>
    <row r="3545" spans="1:22" x14ac:dyDescent="0.25">
      <c r="A3545" t="s">
        <v>98</v>
      </c>
      <c r="B3545" t="s">
        <v>299</v>
      </c>
      <c r="C3545">
        <v>2603328428</v>
      </c>
      <c r="D3545">
        <v>1203328428</v>
      </c>
      <c r="E3545" t="s">
        <v>54</v>
      </c>
      <c r="F3545" t="s">
        <v>300</v>
      </c>
      <c r="G3545" t="s">
        <v>6006</v>
      </c>
      <c r="H3545" t="s">
        <v>6007</v>
      </c>
      <c r="I3545" t="s">
        <v>28</v>
      </c>
      <c r="J3545" t="s">
        <v>29</v>
      </c>
      <c r="K3545" t="s">
        <v>103</v>
      </c>
      <c r="L3545">
        <v>-90.556978000000001</v>
      </c>
      <c r="M3545">
        <v>14.526808000000001</v>
      </c>
      <c r="N3545">
        <v>14.526808000000001</v>
      </c>
      <c r="O3545">
        <v>-90.556978000000001</v>
      </c>
      <c r="P3545" t="s">
        <v>31</v>
      </c>
      <c r="Q3545" t="s">
        <v>2114</v>
      </c>
      <c r="R3545" t="s">
        <v>104</v>
      </c>
      <c r="S3545" t="s">
        <v>105</v>
      </c>
      <c r="V3545" t="str">
        <f>_xlfn.XLOOKUP(UNIVERSO[[#This Row],[Ruta DN]],'[1]Cuota Ruta'!E:E,'[1]Cuota Ruta'!G:G)</f>
        <v>Cargar</v>
      </c>
    </row>
    <row r="3546" spans="1:22" x14ac:dyDescent="0.25">
      <c r="A3546" t="s">
        <v>98</v>
      </c>
      <c r="B3546" t="s">
        <v>1644</v>
      </c>
      <c r="C3546">
        <v>2603411133</v>
      </c>
      <c r="D3546">
        <v>1203411133</v>
      </c>
      <c r="E3546" t="s">
        <v>54</v>
      </c>
      <c r="F3546" t="s">
        <v>1645</v>
      </c>
      <c r="G3546" t="s">
        <v>6008</v>
      </c>
      <c r="H3546" t="s">
        <v>6009</v>
      </c>
      <c r="I3546" t="s">
        <v>39</v>
      </c>
      <c r="J3546" t="s">
        <v>29</v>
      </c>
      <c r="K3546" t="s">
        <v>123</v>
      </c>
      <c r="L3546">
        <v>-90.623694999999998</v>
      </c>
      <c r="M3546">
        <v>14.528606999999999</v>
      </c>
      <c r="N3546">
        <v>14.5288796</v>
      </c>
      <c r="O3546">
        <v>-90.624175210000004</v>
      </c>
      <c r="P3546" t="s">
        <v>31</v>
      </c>
      <c r="Q3546" t="s">
        <v>2114</v>
      </c>
      <c r="R3546" t="s">
        <v>104</v>
      </c>
      <c r="S3546" t="s">
        <v>105</v>
      </c>
      <c r="V3546" t="str">
        <f>_xlfn.XLOOKUP(UNIVERSO[[#This Row],[Ruta DN]],'[1]Cuota Ruta'!E:E,'[1]Cuota Ruta'!G:G)</f>
        <v>Cargar</v>
      </c>
    </row>
    <row r="3547" spans="1:22" x14ac:dyDescent="0.25">
      <c r="A3547" t="s">
        <v>111</v>
      </c>
      <c r="B3547" t="s">
        <v>1879</v>
      </c>
      <c r="C3547">
        <v>2603328429</v>
      </c>
      <c r="D3547">
        <v>1203328429</v>
      </c>
      <c r="E3547" t="s">
        <v>54</v>
      </c>
      <c r="F3547" t="s">
        <v>1880</v>
      </c>
      <c r="G3547" t="s">
        <v>108</v>
      </c>
      <c r="H3547" t="s">
        <v>6010</v>
      </c>
      <c r="I3547" t="s">
        <v>39</v>
      </c>
      <c r="J3547" t="s">
        <v>29</v>
      </c>
      <c r="K3547" t="s">
        <v>204</v>
      </c>
      <c r="L3547">
        <v>-90.548150000000007</v>
      </c>
      <c r="M3547">
        <v>14.598718999999999</v>
      </c>
      <c r="N3547">
        <v>14.598718999999999</v>
      </c>
      <c r="O3547">
        <v>-90.548150000000007</v>
      </c>
      <c r="P3547" t="s">
        <v>31</v>
      </c>
      <c r="Q3547" t="s">
        <v>2114</v>
      </c>
      <c r="R3547" t="s">
        <v>117</v>
      </c>
      <c r="S3547" t="s">
        <v>118</v>
      </c>
      <c r="V3547" t="str">
        <f>_xlfn.XLOOKUP(UNIVERSO[[#This Row],[Ruta DN]],'[1]Cuota Ruta'!E:E,'[1]Cuota Ruta'!G:G)</f>
        <v>Cargar</v>
      </c>
    </row>
    <row r="3548" spans="1:22" x14ac:dyDescent="0.25">
      <c r="A3548" t="s">
        <v>98</v>
      </c>
      <c r="B3548" t="s">
        <v>1644</v>
      </c>
      <c r="C3548">
        <v>2603411135</v>
      </c>
      <c r="D3548">
        <v>1203411135</v>
      </c>
      <c r="E3548" t="s">
        <v>54</v>
      </c>
      <c r="F3548" t="s">
        <v>1645</v>
      </c>
      <c r="G3548" t="s">
        <v>2240</v>
      </c>
      <c r="H3548" t="s">
        <v>6011</v>
      </c>
      <c r="I3548" t="s">
        <v>39</v>
      </c>
      <c r="J3548" t="s">
        <v>29</v>
      </c>
      <c r="K3548" t="s">
        <v>123</v>
      </c>
      <c r="L3548">
        <v>-90.605950000000007</v>
      </c>
      <c r="M3548">
        <v>14.534583</v>
      </c>
      <c r="N3548">
        <v>14.534583</v>
      </c>
      <c r="O3548">
        <v>-90.605950000000007</v>
      </c>
      <c r="P3548" t="s">
        <v>31</v>
      </c>
      <c r="Q3548" t="s">
        <v>2114</v>
      </c>
      <c r="R3548" t="s">
        <v>104</v>
      </c>
      <c r="S3548" t="s">
        <v>105</v>
      </c>
      <c r="V3548" t="str">
        <f>_xlfn.XLOOKUP(UNIVERSO[[#This Row],[Ruta DN]],'[1]Cuota Ruta'!E:E,'[1]Cuota Ruta'!G:G)</f>
        <v>Cargar</v>
      </c>
    </row>
    <row r="3549" spans="1:22" x14ac:dyDescent="0.25">
      <c r="A3549" t="s">
        <v>111</v>
      </c>
      <c r="B3549" t="s">
        <v>1879</v>
      </c>
      <c r="C3549">
        <v>2603328476</v>
      </c>
      <c r="D3549">
        <v>1203328476</v>
      </c>
      <c r="E3549" t="s">
        <v>54</v>
      </c>
      <c r="F3549" t="s">
        <v>1880</v>
      </c>
      <c r="G3549" t="s">
        <v>6012</v>
      </c>
      <c r="H3549" t="s">
        <v>6013</v>
      </c>
      <c r="I3549" t="s">
        <v>39</v>
      </c>
      <c r="J3549" t="s">
        <v>29</v>
      </c>
      <c r="K3549" t="s">
        <v>204</v>
      </c>
      <c r="L3549">
        <v>-90.541899999999998</v>
      </c>
      <c r="M3549">
        <v>14.602919</v>
      </c>
      <c r="N3549">
        <v>14.602919</v>
      </c>
      <c r="O3549">
        <v>-90.541899999999998</v>
      </c>
      <c r="P3549" t="s">
        <v>31</v>
      </c>
      <c r="Q3549" t="s">
        <v>2114</v>
      </c>
      <c r="R3549" t="s">
        <v>117</v>
      </c>
      <c r="S3549" t="s">
        <v>118</v>
      </c>
      <c r="V3549" t="str">
        <f>_xlfn.XLOOKUP(UNIVERSO[[#This Row],[Ruta DN]],'[1]Cuota Ruta'!E:E,'[1]Cuota Ruta'!G:G)</f>
        <v>Cargar</v>
      </c>
    </row>
    <row r="3550" spans="1:22" x14ac:dyDescent="0.25">
      <c r="A3550" t="s">
        <v>22</v>
      </c>
      <c r="B3550" t="s">
        <v>1211</v>
      </c>
      <c r="C3550">
        <v>2603411284</v>
      </c>
      <c r="D3550">
        <v>1203411284</v>
      </c>
      <c r="E3550" t="s">
        <v>54</v>
      </c>
      <c r="F3550" t="s">
        <v>1212</v>
      </c>
      <c r="G3550" t="s">
        <v>6014</v>
      </c>
      <c r="H3550" t="s">
        <v>6015</v>
      </c>
      <c r="I3550" t="s">
        <v>28</v>
      </c>
      <c r="J3550" t="s">
        <v>29</v>
      </c>
      <c r="K3550" t="s">
        <v>64</v>
      </c>
      <c r="L3550">
        <v>-90.361608000000004</v>
      </c>
      <c r="M3550">
        <v>14.666328</v>
      </c>
      <c r="N3550">
        <v>14.66658398</v>
      </c>
      <c r="O3550">
        <v>-90.361515150000002</v>
      </c>
      <c r="P3550" t="s">
        <v>31</v>
      </c>
      <c r="Q3550" t="s">
        <v>2117</v>
      </c>
      <c r="R3550" t="s">
        <v>33</v>
      </c>
      <c r="S3550" t="s">
        <v>34</v>
      </c>
      <c r="T3550">
        <v>1</v>
      </c>
      <c r="V3550" t="str">
        <f>_xlfn.XLOOKUP(UNIVERSO[[#This Row],[Ruta DN]],'[1]Cuota Ruta'!E:E,'[1]Cuota Ruta'!G:G)</f>
        <v>Cargar</v>
      </c>
    </row>
    <row r="3551" spans="1:22" x14ac:dyDescent="0.25">
      <c r="A3551" t="s">
        <v>22</v>
      </c>
      <c r="B3551" t="s">
        <v>49</v>
      </c>
      <c r="C3551">
        <v>2603328647</v>
      </c>
      <c r="D3551">
        <v>1203328647</v>
      </c>
      <c r="E3551" t="s">
        <v>54</v>
      </c>
      <c r="F3551" t="s">
        <v>50</v>
      </c>
      <c r="G3551" t="s">
        <v>895</v>
      </c>
      <c r="H3551" t="s">
        <v>6016</v>
      </c>
      <c r="I3551" t="s">
        <v>28</v>
      </c>
      <c r="J3551" t="s">
        <v>46</v>
      </c>
      <c r="K3551" t="s">
        <v>30</v>
      </c>
      <c r="L3551">
        <v>-90.456558000000001</v>
      </c>
      <c r="M3551">
        <v>14.660669</v>
      </c>
      <c r="N3551">
        <v>14.660669</v>
      </c>
      <c r="O3551">
        <v>-90.456558000000001</v>
      </c>
      <c r="P3551" t="s">
        <v>31</v>
      </c>
      <c r="Q3551" t="s">
        <v>2117</v>
      </c>
      <c r="R3551" t="s">
        <v>33</v>
      </c>
      <c r="S3551" t="s">
        <v>34</v>
      </c>
      <c r="V3551" t="str">
        <f>_xlfn.XLOOKUP(UNIVERSO[[#This Row],[Ruta DN]],'[1]Cuota Ruta'!E:E,'[1]Cuota Ruta'!G:G)</f>
        <v>Cargar</v>
      </c>
    </row>
    <row r="3552" spans="1:22" x14ac:dyDescent="0.25">
      <c r="A3552" t="s">
        <v>111</v>
      </c>
      <c r="B3552" t="s">
        <v>443</v>
      </c>
      <c r="C3552">
        <v>2603411298</v>
      </c>
      <c r="D3552">
        <v>1203411298</v>
      </c>
      <c r="E3552" t="s">
        <v>54</v>
      </c>
      <c r="F3552" t="s">
        <v>444</v>
      </c>
      <c r="G3552" t="s">
        <v>6017</v>
      </c>
      <c r="H3552" t="s">
        <v>6018</v>
      </c>
      <c r="I3552" t="s">
        <v>93</v>
      </c>
      <c r="J3552" t="s">
        <v>94</v>
      </c>
      <c r="K3552" t="s">
        <v>157</v>
      </c>
      <c r="L3552">
        <v>-90.554231000000001</v>
      </c>
      <c r="M3552">
        <v>14.623761</v>
      </c>
      <c r="N3552">
        <v>14.623809079999999</v>
      </c>
      <c r="O3552">
        <v>-90.554095419999996</v>
      </c>
      <c r="P3552" t="s">
        <v>95</v>
      </c>
      <c r="Q3552" t="s">
        <v>2119</v>
      </c>
      <c r="R3552" t="s">
        <v>117</v>
      </c>
      <c r="S3552" t="s">
        <v>118</v>
      </c>
      <c r="V3552" t="str">
        <f>_xlfn.XLOOKUP(UNIVERSO[[#This Row],[Ruta DN]],'[1]Cuota Ruta'!E:E,'[1]Cuota Ruta'!G:G)</f>
        <v>Cargar</v>
      </c>
    </row>
    <row r="3553" spans="1:22" x14ac:dyDescent="0.25">
      <c r="A3553" t="s">
        <v>111</v>
      </c>
      <c r="B3553" t="s">
        <v>356</v>
      </c>
      <c r="C3553">
        <v>2603411306</v>
      </c>
      <c r="D3553">
        <v>1203411306</v>
      </c>
      <c r="E3553" t="s">
        <v>54</v>
      </c>
      <c r="F3553" t="s">
        <v>357</v>
      </c>
      <c r="G3553" t="s">
        <v>6019</v>
      </c>
      <c r="H3553" t="s">
        <v>6020</v>
      </c>
      <c r="I3553" t="s">
        <v>39</v>
      </c>
      <c r="J3553" t="s">
        <v>29</v>
      </c>
      <c r="K3553" t="s">
        <v>173</v>
      </c>
      <c r="L3553">
        <v>-90.576228</v>
      </c>
      <c r="M3553">
        <v>14.658578</v>
      </c>
      <c r="N3553">
        <v>14.658558924907339</v>
      </c>
      <c r="O3553">
        <v>-90.576165535208716</v>
      </c>
      <c r="P3553" t="s">
        <v>31</v>
      </c>
      <c r="Q3553" t="s">
        <v>2114</v>
      </c>
      <c r="R3553" t="s">
        <v>117</v>
      </c>
      <c r="S3553" t="s">
        <v>118</v>
      </c>
      <c r="V3553" t="str">
        <f>_xlfn.XLOOKUP(UNIVERSO[[#This Row],[Ruta DN]],'[1]Cuota Ruta'!E:E,'[1]Cuota Ruta'!G:G)</f>
        <v>Cargar</v>
      </c>
    </row>
    <row r="3554" spans="1:22" x14ac:dyDescent="0.25">
      <c r="A3554" t="s">
        <v>22</v>
      </c>
      <c r="B3554" t="s">
        <v>53</v>
      </c>
      <c r="C3554">
        <v>2603411329</v>
      </c>
      <c r="D3554">
        <v>1203411329</v>
      </c>
      <c r="E3554" t="s">
        <v>54</v>
      </c>
      <c r="F3554" t="s">
        <v>55</v>
      </c>
      <c r="G3554" t="s">
        <v>6021</v>
      </c>
      <c r="H3554" t="s">
        <v>6022</v>
      </c>
      <c r="I3554" t="s">
        <v>28</v>
      </c>
      <c r="J3554" t="s">
        <v>29</v>
      </c>
      <c r="K3554" t="s">
        <v>30</v>
      </c>
      <c r="L3554">
        <v>-90.463931000000002</v>
      </c>
      <c r="M3554">
        <v>14.645391999999999</v>
      </c>
      <c r="N3554">
        <v>14.64559736</v>
      </c>
      <c r="O3554">
        <v>-90.463867640000004</v>
      </c>
      <c r="P3554" t="s">
        <v>31</v>
      </c>
      <c r="Q3554" t="s">
        <v>2114</v>
      </c>
      <c r="R3554" t="s">
        <v>33</v>
      </c>
      <c r="S3554" t="s">
        <v>34</v>
      </c>
      <c r="V3554" t="str">
        <f>_xlfn.XLOOKUP(UNIVERSO[[#This Row],[Ruta DN]],'[1]Cuota Ruta'!E:E,'[1]Cuota Ruta'!G:G)</f>
        <v>Cargar</v>
      </c>
    </row>
    <row r="3555" spans="1:22" x14ac:dyDescent="0.25">
      <c r="A3555" t="s">
        <v>111</v>
      </c>
      <c r="B3555" t="s">
        <v>1814</v>
      </c>
      <c r="C3555">
        <v>2603411354</v>
      </c>
      <c r="D3555">
        <v>1203411354</v>
      </c>
      <c r="E3555" t="s">
        <v>54</v>
      </c>
      <c r="F3555" t="s">
        <v>1815</v>
      </c>
      <c r="G3555" t="s">
        <v>3891</v>
      </c>
      <c r="H3555" t="s">
        <v>6023</v>
      </c>
      <c r="I3555" t="s">
        <v>39</v>
      </c>
      <c r="J3555" t="s">
        <v>29</v>
      </c>
      <c r="K3555" t="s">
        <v>157</v>
      </c>
      <c r="L3555">
        <v>-90.528599999999997</v>
      </c>
      <c r="M3555">
        <v>14.61</v>
      </c>
      <c r="N3555">
        <v>14.610028001479799</v>
      </c>
      <c r="O3555">
        <v>-90.52857019007206</v>
      </c>
      <c r="P3555" t="s">
        <v>31</v>
      </c>
      <c r="Q3555" t="s">
        <v>2114</v>
      </c>
      <c r="R3555" t="s">
        <v>117</v>
      </c>
      <c r="S3555" t="s">
        <v>118</v>
      </c>
      <c r="V3555" t="str">
        <f>_xlfn.XLOOKUP(UNIVERSO[[#This Row],[Ruta DN]],'[1]Cuota Ruta'!E:E,'[1]Cuota Ruta'!G:G)</f>
        <v>Cargar</v>
      </c>
    </row>
    <row r="3556" spans="1:22" x14ac:dyDescent="0.25">
      <c r="A3556" t="s">
        <v>111</v>
      </c>
      <c r="B3556" t="s">
        <v>346</v>
      </c>
      <c r="C3556">
        <v>2603328727</v>
      </c>
      <c r="D3556">
        <v>1203328727</v>
      </c>
      <c r="E3556" t="s">
        <v>54</v>
      </c>
      <c r="F3556" t="s">
        <v>347</v>
      </c>
      <c r="G3556" t="s">
        <v>6024</v>
      </c>
      <c r="H3556" t="s">
        <v>6025</v>
      </c>
      <c r="I3556" t="s">
        <v>39</v>
      </c>
      <c r="J3556" t="s">
        <v>46</v>
      </c>
      <c r="K3556" t="s">
        <v>164</v>
      </c>
      <c r="L3556">
        <v>-90.416825000000003</v>
      </c>
      <c r="M3556">
        <v>14.5488</v>
      </c>
      <c r="N3556">
        <v>14.5488</v>
      </c>
      <c r="O3556">
        <v>-90.416825000000003</v>
      </c>
      <c r="P3556" t="s">
        <v>31</v>
      </c>
      <c r="Q3556" t="s">
        <v>2114</v>
      </c>
      <c r="R3556" t="s">
        <v>117</v>
      </c>
      <c r="S3556" t="s">
        <v>118</v>
      </c>
      <c r="V3556" t="str">
        <f>_xlfn.XLOOKUP(UNIVERSO[[#This Row],[Ruta DN]],'[1]Cuota Ruta'!E:E,'[1]Cuota Ruta'!G:G)</f>
        <v>Cargar</v>
      </c>
    </row>
    <row r="3557" spans="1:22" x14ac:dyDescent="0.25">
      <c r="A3557" t="s">
        <v>98</v>
      </c>
      <c r="B3557" t="s">
        <v>396</v>
      </c>
      <c r="C3557">
        <v>2603411369</v>
      </c>
      <c r="D3557">
        <v>1203411369</v>
      </c>
      <c r="E3557" t="s">
        <v>54</v>
      </c>
      <c r="F3557" t="s">
        <v>397</v>
      </c>
      <c r="G3557" t="s">
        <v>65</v>
      </c>
      <c r="H3557" t="s">
        <v>6026</v>
      </c>
      <c r="I3557" t="s">
        <v>39</v>
      </c>
      <c r="J3557" t="s">
        <v>29</v>
      </c>
      <c r="K3557" t="s">
        <v>123</v>
      </c>
      <c r="L3557">
        <v>-90.573778000000004</v>
      </c>
      <c r="M3557">
        <v>14.516469000000001</v>
      </c>
      <c r="N3557">
        <v>14.52009856666667</v>
      </c>
      <c r="O3557">
        <v>-90.574359033333337</v>
      </c>
      <c r="P3557" t="s">
        <v>31</v>
      </c>
      <c r="Q3557" t="s">
        <v>2114</v>
      </c>
      <c r="R3557" t="s">
        <v>104</v>
      </c>
      <c r="S3557" t="s">
        <v>105</v>
      </c>
      <c r="V3557" t="str">
        <f>_xlfn.XLOOKUP(UNIVERSO[[#This Row],[Ruta DN]],'[1]Cuota Ruta'!E:E,'[1]Cuota Ruta'!G:G)</f>
        <v>Cargar</v>
      </c>
    </row>
    <row r="3558" spans="1:22" x14ac:dyDescent="0.25">
      <c r="A3558" t="s">
        <v>111</v>
      </c>
      <c r="B3558" t="s">
        <v>1814</v>
      </c>
      <c r="C3558">
        <v>2603411371</v>
      </c>
      <c r="D3558">
        <v>1203411371</v>
      </c>
      <c r="E3558" t="s">
        <v>54</v>
      </c>
      <c r="F3558" t="s">
        <v>1815</v>
      </c>
      <c r="G3558" t="s">
        <v>6027</v>
      </c>
      <c r="H3558" t="s">
        <v>6028</v>
      </c>
      <c r="I3558" t="s">
        <v>39</v>
      </c>
      <c r="J3558" t="s">
        <v>29</v>
      </c>
      <c r="K3558" t="s">
        <v>157</v>
      </c>
      <c r="L3558">
        <v>-90.526027999999997</v>
      </c>
      <c r="M3558">
        <v>14.613899999999999</v>
      </c>
      <c r="N3558">
        <v>14.61379365529865</v>
      </c>
      <c r="O3558">
        <v>-90.525849927216768</v>
      </c>
      <c r="P3558" t="s">
        <v>31</v>
      </c>
      <c r="Q3558" t="s">
        <v>2114</v>
      </c>
      <c r="R3558" t="s">
        <v>117</v>
      </c>
      <c r="S3558" t="s">
        <v>118</v>
      </c>
      <c r="V3558" t="str">
        <f>_xlfn.XLOOKUP(UNIVERSO[[#This Row],[Ruta DN]],'[1]Cuota Ruta'!E:E,'[1]Cuota Ruta'!G:G)</f>
        <v>Cargar</v>
      </c>
    </row>
    <row r="3559" spans="1:22" x14ac:dyDescent="0.25">
      <c r="A3559" t="s">
        <v>22</v>
      </c>
      <c r="B3559" t="s">
        <v>1211</v>
      </c>
      <c r="C3559">
        <v>2603411402</v>
      </c>
      <c r="D3559">
        <v>1203411402</v>
      </c>
      <c r="E3559" t="s">
        <v>54</v>
      </c>
      <c r="F3559" t="s">
        <v>1212</v>
      </c>
      <c r="G3559" t="s">
        <v>6029</v>
      </c>
      <c r="H3559" t="s">
        <v>6030</v>
      </c>
      <c r="I3559" t="s">
        <v>28</v>
      </c>
      <c r="J3559" t="s">
        <v>46</v>
      </c>
      <c r="K3559" t="s">
        <v>64</v>
      </c>
      <c r="L3559">
        <v>-90.355658000000005</v>
      </c>
      <c r="M3559">
        <v>14.66925</v>
      </c>
      <c r="N3559">
        <v>14.66925</v>
      </c>
      <c r="O3559">
        <v>-90.355658000000005</v>
      </c>
      <c r="P3559" t="s">
        <v>31</v>
      </c>
      <c r="Q3559" t="s">
        <v>2117</v>
      </c>
      <c r="R3559" t="s">
        <v>33</v>
      </c>
      <c r="S3559" t="s">
        <v>34</v>
      </c>
      <c r="T3559">
        <v>1</v>
      </c>
      <c r="V3559" t="str">
        <f>_xlfn.XLOOKUP(UNIVERSO[[#This Row],[Ruta DN]],'[1]Cuota Ruta'!E:E,'[1]Cuota Ruta'!G:G)</f>
        <v>Cargar</v>
      </c>
    </row>
    <row r="3560" spans="1:22" x14ac:dyDescent="0.25">
      <c r="A3560" t="s">
        <v>98</v>
      </c>
      <c r="B3560" t="s">
        <v>149</v>
      </c>
      <c r="C3560">
        <v>2603328794</v>
      </c>
      <c r="D3560">
        <v>1203328794</v>
      </c>
      <c r="E3560" t="s">
        <v>54</v>
      </c>
      <c r="F3560" t="s">
        <v>150</v>
      </c>
      <c r="G3560" t="s">
        <v>1269</v>
      </c>
      <c r="H3560" t="s">
        <v>6031</v>
      </c>
      <c r="I3560" t="s">
        <v>39</v>
      </c>
      <c r="J3560" t="s">
        <v>29</v>
      </c>
      <c r="K3560" t="s">
        <v>110</v>
      </c>
      <c r="L3560">
        <v>-90.581850000000003</v>
      </c>
      <c r="M3560">
        <v>14.51755</v>
      </c>
      <c r="N3560">
        <v>14.51755</v>
      </c>
      <c r="O3560">
        <v>-90.581850000000003</v>
      </c>
      <c r="P3560" t="s">
        <v>31</v>
      </c>
      <c r="Q3560" t="s">
        <v>2114</v>
      </c>
      <c r="R3560" t="s">
        <v>104</v>
      </c>
      <c r="S3560" t="s">
        <v>105</v>
      </c>
      <c r="V3560" t="str">
        <f>_xlfn.XLOOKUP(UNIVERSO[[#This Row],[Ruta DN]],'[1]Cuota Ruta'!E:E,'[1]Cuota Ruta'!G:G)</f>
        <v>Cargar</v>
      </c>
    </row>
    <row r="3561" spans="1:22" x14ac:dyDescent="0.25">
      <c r="A3561" t="s">
        <v>213</v>
      </c>
      <c r="B3561" t="s">
        <v>705</v>
      </c>
      <c r="C3561">
        <v>2603411429</v>
      </c>
      <c r="D3561">
        <v>1203411429</v>
      </c>
      <c r="E3561" t="s">
        <v>54</v>
      </c>
      <c r="F3561" t="s">
        <v>706</v>
      </c>
      <c r="G3561" t="s">
        <v>65</v>
      </c>
      <c r="H3561" t="s">
        <v>6032</v>
      </c>
      <c r="I3561" t="s">
        <v>39</v>
      </c>
      <c r="J3561" t="s">
        <v>29</v>
      </c>
      <c r="K3561" t="s">
        <v>599</v>
      </c>
      <c r="L3561">
        <v>-90.655280000000005</v>
      </c>
      <c r="M3561">
        <v>14.61317</v>
      </c>
      <c r="N3561">
        <v>14.61309333</v>
      </c>
      <c r="O3561">
        <v>-90.655344999999997</v>
      </c>
      <c r="P3561" t="s">
        <v>31</v>
      </c>
      <c r="Q3561" t="s">
        <v>2114</v>
      </c>
      <c r="R3561" t="s">
        <v>219</v>
      </c>
      <c r="S3561" t="s">
        <v>220</v>
      </c>
      <c r="V3561" t="str">
        <f>_xlfn.XLOOKUP(UNIVERSO[[#This Row],[Ruta DN]],'[1]Cuota Ruta'!E:E,'[1]Cuota Ruta'!G:G)</f>
        <v>Cargar</v>
      </c>
    </row>
    <row r="3562" spans="1:22" x14ac:dyDescent="0.25">
      <c r="A3562" t="s">
        <v>111</v>
      </c>
      <c r="B3562" t="s">
        <v>112</v>
      </c>
      <c r="C3562">
        <v>2603328845</v>
      </c>
      <c r="D3562">
        <v>1203328845</v>
      </c>
      <c r="E3562" t="s">
        <v>54</v>
      </c>
      <c r="F3562" t="s">
        <v>113</v>
      </c>
      <c r="G3562" t="s">
        <v>108</v>
      </c>
      <c r="H3562" t="s">
        <v>6033</v>
      </c>
      <c r="I3562" t="s">
        <v>93</v>
      </c>
      <c r="J3562" t="s">
        <v>29</v>
      </c>
      <c r="K3562" t="s">
        <v>116</v>
      </c>
      <c r="L3562">
        <v>-90.579839000000007</v>
      </c>
      <c r="M3562">
        <v>14.651381000000001</v>
      </c>
      <c r="N3562">
        <v>14.651381000000001</v>
      </c>
      <c r="O3562">
        <v>-90.579839000000007</v>
      </c>
      <c r="P3562" t="s">
        <v>31</v>
      </c>
      <c r="Q3562" t="s">
        <v>2114</v>
      </c>
      <c r="R3562" t="s">
        <v>117</v>
      </c>
      <c r="S3562" t="s">
        <v>118</v>
      </c>
      <c r="V3562" t="str">
        <f>_xlfn.XLOOKUP(UNIVERSO[[#This Row],[Ruta DN]],'[1]Cuota Ruta'!E:E,'[1]Cuota Ruta'!G:G)</f>
        <v>Cargar</v>
      </c>
    </row>
    <row r="3563" spans="1:22" x14ac:dyDescent="0.25">
      <c r="A3563" t="s">
        <v>111</v>
      </c>
      <c r="B3563" t="s">
        <v>346</v>
      </c>
      <c r="C3563">
        <v>2603411472</v>
      </c>
      <c r="D3563">
        <v>1203411472</v>
      </c>
      <c r="E3563" t="s">
        <v>54</v>
      </c>
      <c r="F3563" t="s">
        <v>347</v>
      </c>
      <c r="G3563" t="s">
        <v>6034</v>
      </c>
      <c r="H3563" t="s">
        <v>6035</v>
      </c>
      <c r="I3563" t="s">
        <v>93</v>
      </c>
      <c r="J3563" t="s">
        <v>237</v>
      </c>
      <c r="K3563" t="s">
        <v>164</v>
      </c>
      <c r="L3563">
        <v>-90.413071700000003</v>
      </c>
      <c r="M3563">
        <v>14.5473683</v>
      </c>
      <c r="N3563">
        <v>14.5473683</v>
      </c>
      <c r="O3563">
        <v>-90.413071700000003</v>
      </c>
      <c r="P3563" t="s">
        <v>95</v>
      </c>
      <c r="Q3563" t="s">
        <v>2114</v>
      </c>
      <c r="R3563" t="s">
        <v>117</v>
      </c>
      <c r="S3563" t="s">
        <v>118</v>
      </c>
      <c r="V3563" t="str">
        <f>_xlfn.XLOOKUP(UNIVERSO[[#This Row],[Ruta DN]],'[1]Cuota Ruta'!E:E,'[1]Cuota Ruta'!G:G)</f>
        <v>Cargar</v>
      </c>
    </row>
    <row r="3564" spans="1:22" x14ac:dyDescent="0.25">
      <c r="A3564" t="s">
        <v>22</v>
      </c>
      <c r="B3564" t="s">
        <v>1545</v>
      </c>
      <c r="C3564">
        <v>2603411508</v>
      </c>
      <c r="D3564">
        <v>1203411508</v>
      </c>
      <c r="E3564" t="s">
        <v>54</v>
      </c>
      <c r="F3564" t="s">
        <v>1546</v>
      </c>
      <c r="G3564" t="s">
        <v>591</v>
      </c>
      <c r="H3564" t="s">
        <v>6036</v>
      </c>
      <c r="I3564" t="s">
        <v>39</v>
      </c>
      <c r="J3564" t="s">
        <v>29</v>
      </c>
      <c r="K3564" t="s">
        <v>30</v>
      </c>
      <c r="L3564">
        <v>-90.490077999999997</v>
      </c>
      <c r="M3564">
        <v>14.688808</v>
      </c>
      <c r="N3564">
        <v>14.68885002</v>
      </c>
      <c r="O3564">
        <v>-90.490103579999996</v>
      </c>
      <c r="P3564" t="s">
        <v>31</v>
      </c>
      <c r="Q3564" t="s">
        <v>2114</v>
      </c>
      <c r="R3564" t="s">
        <v>33</v>
      </c>
      <c r="S3564" t="s">
        <v>34</v>
      </c>
      <c r="V3564" t="str">
        <f>_xlfn.XLOOKUP(UNIVERSO[[#This Row],[Ruta DN]],'[1]Cuota Ruta'!E:E,'[1]Cuota Ruta'!G:G)</f>
        <v>Cargar</v>
      </c>
    </row>
    <row r="3565" spans="1:22" x14ac:dyDescent="0.25">
      <c r="A3565" t="s">
        <v>213</v>
      </c>
      <c r="B3565" t="s">
        <v>716</v>
      </c>
      <c r="C3565">
        <v>2603411511</v>
      </c>
      <c r="D3565">
        <v>1203411511</v>
      </c>
      <c r="E3565" t="s">
        <v>54</v>
      </c>
      <c r="F3565" t="s">
        <v>717</v>
      </c>
      <c r="G3565" t="s">
        <v>6037</v>
      </c>
      <c r="H3565" t="s">
        <v>6038</v>
      </c>
      <c r="I3565" t="s">
        <v>39</v>
      </c>
      <c r="J3565" t="s">
        <v>29</v>
      </c>
      <c r="K3565" t="s">
        <v>218</v>
      </c>
      <c r="L3565">
        <v>-90.740170000000006</v>
      </c>
      <c r="M3565">
        <v>14.5724517</v>
      </c>
      <c r="N3565">
        <v>14.57248666666667</v>
      </c>
      <c r="O3565">
        <v>-90.74011999999999</v>
      </c>
      <c r="P3565" t="s">
        <v>31</v>
      </c>
      <c r="Q3565" t="s">
        <v>2117</v>
      </c>
      <c r="R3565" t="s">
        <v>219</v>
      </c>
      <c r="S3565" t="s">
        <v>220</v>
      </c>
      <c r="V3565" t="str">
        <f>_xlfn.XLOOKUP(UNIVERSO[[#This Row],[Ruta DN]],'[1]Cuota Ruta'!E:E,'[1]Cuota Ruta'!G:G)</f>
        <v>Cargar</v>
      </c>
    </row>
    <row r="3566" spans="1:22" x14ac:dyDescent="0.25">
      <c r="A3566" t="s">
        <v>98</v>
      </c>
      <c r="B3566" t="s">
        <v>320</v>
      </c>
      <c r="C3566">
        <v>2603328976</v>
      </c>
      <c r="D3566">
        <v>1203328976</v>
      </c>
      <c r="E3566" t="s">
        <v>54</v>
      </c>
      <c r="F3566" t="s">
        <v>321</v>
      </c>
      <c r="G3566" t="s">
        <v>4615</v>
      </c>
      <c r="H3566" t="s">
        <v>6039</v>
      </c>
      <c r="I3566" t="s">
        <v>28</v>
      </c>
      <c r="J3566" t="s">
        <v>46</v>
      </c>
      <c r="K3566" t="s">
        <v>103</v>
      </c>
      <c r="L3566">
        <v>-90.550077999999999</v>
      </c>
      <c r="M3566">
        <v>14.534572000000001</v>
      </c>
      <c r="N3566">
        <v>14.534572000000001</v>
      </c>
      <c r="O3566">
        <v>-90.550077999999999</v>
      </c>
      <c r="P3566" t="s">
        <v>31</v>
      </c>
      <c r="Q3566" t="s">
        <v>2114</v>
      </c>
      <c r="R3566" t="s">
        <v>104</v>
      </c>
      <c r="S3566" t="s">
        <v>105</v>
      </c>
      <c r="V3566" t="str">
        <f>_xlfn.XLOOKUP(UNIVERSO[[#This Row],[Ruta DN]],'[1]Cuota Ruta'!E:E,'[1]Cuota Ruta'!G:G)</f>
        <v>Cargar</v>
      </c>
    </row>
    <row r="3567" spans="1:22" x14ac:dyDescent="0.25">
      <c r="A3567" t="s">
        <v>98</v>
      </c>
      <c r="B3567" t="s">
        <v>342</v>
      </c>
      <c r="C3567">
        <v>2603411553</v>
      </c>
      <c r="D3567">
        <v>1203411553</v>
      </c>
      <c r="E3567" t="s">
        <v>54</v>
      </c>
      <c r="F3567" t="s">
        <v>343</v>
      </c>
      <c r="G3567" t="s">
        <v>108</v>
      </c>
      <c r="H3567" t="s">
        <v>6040</v>
      </c>
      <c r="I3567" t="s">
        <v>39</v>
      </c>
      <c r="J3567" t="s">
        <v>46</v>
      </c>
      <c r="K3567" t="s">
        <v>103</v>
      </c>
      <c r="L3567">
        <v>-90.545068999999998</v>
      </c>
      <c r="M3567">
        <v>14.519128</v>
      </c>
      <c r="N3567">
        <v>14.519285</v>
      </c>
      <c r="O3567">
        <v>-90.544946670000002</v>
      </c>
      <c r="P3567" t="s">
        <v>31</v>
      </c>
      <c r="Q3567" t="s">
        <v>2114</v>
      </c>
      <c r="R3567" t="s">
        <v>104</v>
      </c>
      <c r="S3567" t="s">
        <v>105</v>
      </c>
      <c r="V3567" t="str">
        <f>_xlfn.XLOOKUP(UNIVERSO[[#This Row],[Ruta DN]],'[1]Cuota Ruta'!E:E,'[1]Cuota Ruta'!G:G)</f>
        <v>Cargar</v>
      </c>
    </row>
    <row r="3568" spans="1:22" x14ac:dyDescent="0.25">
      <c r="A3568" t="s">
        <v>128</v>
      </c>
      <c r="B3568" t="s">
        <v>1084</v>
      </c>
      <c r="C3568">
        <v>2603411556</v>
      </c>
      <c r="D3568">
        <v>1203411556</v>
      </c>
      <c r="E3568" t="s">
        <v>24</v>
      </c>
      <c r="F3568" t="s">
        <v>1085</v>
      </c>
      <c r="G3568" t="s">
        <v>6041</v>
      </c>
      <c r="H3568" t="s">
        <v>6042</v>
      </c>
      <c r="I3568" t="s">
        <v>39</v>
      </c>
      <c r="J3568" t="s">
        <v>46</v>
      </c>
      <c r="K3568" t="s">
        <v>133</v>
      </c>
      <c r="L3568">
        <v>-89.871690000000001</v>
      </c>
      <c r="M3568">
        <v>14.5038</v>
      </c>
      <c r="N3568">
        <v>14.50377333</v>
      </c>
      <c r="O3568">
        <v>-89.871664830000014</v>
      </c>
      <c r="P3568" t="s">
        <v>31</v>
      </c>
      <c r="Q3568" t="s">
        <v>2117</v>
      </c>
      <c r="R3568" t="s">
        <v>134</v>
      </c>
      <c r="S3568" t="s">
        <v>135</v>
      </c>
      <c r="V3568" t="str">
        <f>_xlfn.XLOOKUP(UNIVERSO[[#This Row],[Ruta DN]],'[1]Cuota Ruta'!E:E,'[1]Cuota Ruta'!G:G)</f>
        <v>Cargar</v>
      </c>
    </row>
    <row r="3569" spans="1:22" x14ac:dyDescent="0.25">
      <c r="A3569" t="s">
        <v>111</v>
      </c>
      <c r="B3569" t="s">
        <v>1932</v>
      </c>
      <c r="C3569">
        <v>2603411570</v>
      </c>
      <c r="D3569">
        <v>1203411570</v>
      </c>
      <c r="E3569" t="s">
        <v>54</v>
      </c>
      <c r="F3569" t="s">
        <v>1933</v>
      </c>
      <c r="G3569" t="s">
        <v>243</v>
      </c>
      <c r="H3569" t="s">
        <v>6043</v>
      </c>
      <c r="I3569" t="s">
        <v>39</v>
      </c>
      <c r="J3569" t="s">
        <v>46</v>
      </c>
      <c r="K3569" t="s">
        <v>164</v>
      </c>
      <c r="L3569">
        <v>-90.471599999999995</v>
      </c>
      <c r="M3569">
        <v>14.564019</v>
      </c>
      <c r="N3569">
        <v>14.56404766</v>
      </c>
      <c r="O3569">
        <v>-90.471556000000007</v>
      </c>
      <c r="P3569" t="s">
        <v>31</v>
      </c>
      <c r="Q3569" t="s">
        <v>2114</v>
      </c>
      <c r="R3569" t="s">
        <v>117</v>
      </c>
      <c r="S3569" t="s">
        <v>118</v>
      </c>
      <c r="V3569" t="str">
        <f>_xlfn.XLOOKUP(UNIVERSO[[#This Row],[Ruta DN]],'[1]Cuota Ruta'!E:E,'[1]Cuota Ruta'!G:G)</f>
        <v>Cargar</v>
      </c>
    </row>
    <row r="3570" spans="1:22" x14ac:dyDescent="0.25">
      <c r="A3570" t="s">
        <v>22</v>
      </c>
      <c r="B3570" t="s">
        <v>49</v>
      </c>
      <c r="C3570">
        <v>2603411616</v>
      </c>
      <c r="D3570">
        <v>1203411616</v>
      </c>
      <c r="E3570" t="s">
        <v>54</v>
      </c>
      <c r="F3570" t="s">
        <v>50</v>
      </c>
      <c r="G3570" t="s">
        <v>6044</v>
      </c>
      <c r="H3570" t="s">
        <v>6045</v>
      </c>
      <c r="I3570" t="s">
        <v>28</v>
      </c>
      <c r="J3570" t="s">
        <v>46</v>
      </c>
      <c r="K3570" t="s">
        <v>30</v>
      </c>
      <c r="L3570">
        <v>-90.446849999999998</v>
      </c>
      <c r="M3570">
        <v>14.658918999999999</v>
      </c>
      <c r="N3570">
        <v>14.65897708</v>
      </c>
      <c r="O3570">
        <v>-90.446889100000007</v>
      </c>
      <c r="P3570" t="s">
        <v>31</v>
      </c>
      <c r="Q3570" t="s">
        <v>2117</v>
      </c>
      <c r="R3570" t="s">
        <v>33</v>
      </c>
      <c r="S3570" t="s">
        <v>34</v>
      </c>
      <c r="V3570" t="str">
        <f>_xlfn.XLOOKUP(UNIVERSO[[#This Row],[Ruta DN]],'[1]Cuota Ruta'!E:E,'[1]Cuota Ruta'!G:G)</f>
        <v>Cargar</v>
      </c>
    </row>
    <row r="3571" spans="1:22" x14ac:dyDescent="0.25">
      <c r="A3571" t="s">
        <v>98</v>
      </c>
      <c r="B3571" t="s">
        <v>696</v>
      </c>
      <c r="C3571">
        <v>2603329040</v>
      </c>
      <c r="D3571">
        <v>1203329040</v>
      </c>
      <c r="E3571" t="s">
        <v>54</v>
      </c>
      <c r="F3571" t="s">
        <v>697</v>
      </c>
      <c r="G3571" t="s">
        <v>6046</v>
      </c>
      <c r="H3571" t="s">
        <v>6047</v>
      </c>
      <c r="I3571" t="s">
        <v>93</v>
      </c>
      <c r="J3571" t="s">
        <v>46</v>
      </c>
      <c r="K3571" t="s">
        <v>123</v>
      </c>
      <c r="L3571">
        <v>-90.627319</v>
      </c>
      <c r="M3571">
        <v>14.527900000000001</v>
      </c>
      <c r="N3571">
        <v>14.527900000000001</v>
      </c>
      <c r="O3571">
        <v>-90.627319</v>
      </c>
      <c r="P3571" t="s">
        <v>31</v>
      </c>
      <c r="Q3571" t="s">
        <v>2119</v>
      </c>
      <c r="R3571" t="s">
        <v>104</v>
      </c>
      <c r="S3571" t="s">
        <v>105</v>
      </c>
      <c r="V3571" t="str">
        <f>_xlfn.XLOOKUP(UNIVERSO[[#This Row],[Ruta DN]],'[1]Cuota Ruta'!E:E,'[1]Cuota Ruta'!G:G)</f>
        <v>Cargar</v>
      </c>
    </row>
    <row r="3572" spans="1:22" x14ac:dyDescent="0.25">
      <c r="A3572" t="s">
        <v>98</v>
      </c>
      <c r="B3572" t="s">
        <v>696</v>
      </c>
      <c r="C3572">
        <v>2603329041</v>
      </c>
      <c r="D3572">
        <v>1203329041</v>
      </c>
      <c r="E3572" t="s">
        <v>54</v>
      </c>
      <c r="F3572" t="s">
        <v>697</v>
      </c>
      <c r="G3572" t="s">
        <v>6048</v>
      </c>
      <c r="H3572" t="s">
        <v>6049</v>
      </c>
      <c r="I3572" t="s">
        <v>39</v>
      </c>
      <c r="J3572" t="s">
        <v>46</v>
      </c>
      <c r="K3572" t="s">
        <v>123</v>
      </c>
      <c r="L3572">
        <v>-90.618618999999995</v>
      </c>
      <c r="M3572">
        <v>14.547027999999999</v>
      </c>
      <c r="N3572">
        <v>14.547027999999999</v>
      </c>
      <c r="O3572">
        <v>-90.618618999999995</v>
      </c>
      <c r="P3572" t="s">
        <v>31</v>
      </c>
      <c r="Q3572" t="s">
        <v>2114</v>
      </c>
      <c r="R3572" t="s">
        <v>104</v>
      </c>
      <c r="S3572" t="s">
        <v>105</v>
      </c>
      <c r="V3572" t="str">
        <f>_xlfn.XLOOKUP(UNIVERSO[[#This Row],[Ruta DN]],'[1]Cuota Ruta'!E:E,'[1]Cuota Ruta'!G:G)</f>
        <v>Cargar</v>
      </c>
    </row>
    <row r="3573" spans="1:22" x14ac:dyDescent="0.25">
      <c r="A3573" t="s">
        <v>98</v>
      </c>
      <c r="B3573" t="s">
        <v>696</v>
      </c>
      <c r="C3573">
        <v>2603329042</v>
      </c>
      <c r="D3573">
        <v>1203329042</v>
      </c>
      <c r="E3573" t="s">
        <v>54</v>
      </c>
      <c r="F3573" t="s">
        <v>697</v>
      </c>
      <c r="G3573" t="s">
        <v>6050</v>
      </c>
      <c r="H3573" t="s">
        <v>6051</v>
      </c>
      <c r="I3573" t="s">
        <v>39</v>
      </c>
      <c r="J3573" t="s">
        <v>29</v>
      </c>
      <c r="K3573" t="s">
        <v>123</v>
      </c>
      <c r="L3573">
        <v>-90.617127999999994</v>
      </c>
      <c r="M3573">
        <v>14.544978</v>
      </c>
      <c r="N3573">
        <v>14.544978</v>
      </c>
      <c r="O3573">
        <v>-90.617127999999994</v>
      </c>
      <c r="P3573" t="s">
        <v>31</v>
      </c>
      <c r="Q3573" t="s">
        <v>2114</v>
      </c>
      <c r="R3573" t="s">
        <v>104</v>
      </c>
      <c r="S3573" t="s">
        <v>105</v>
      </c>
      <c r="V3573" t="str">
        <f>_xlfn.XLOOKUP(UNIVERSO[[#This Row],[Ruta DN]],'[1]Cuota Ruta'!E:E,'[1]Cuota Ruta'!G:G)</f>
        <v>Cargar</v>
      </c>
    </row>
    <row r="3574" spans="1:22" x14ac:dyDescent="0.25">
      <c r="A3574" t="s">
        <v>22</v>
      </c>
      <c r="B3574" t="s">
        <v>71</v>
      </c>
      <c r="C3574">
        <v>2603329060</v>
      </c>
      <c r="D3574">
        <v>1203329060</v>
      </c>
      <c r="E3574" t="s">
        <v>54</v>
      </c>
      <c r="F3574" t="s">
        <v>72</v>
      </c>
      <c r="G3574" t="s">
        <v>6052</v>
      </c>
      <c r="H3574" t="s">
        <v>6053</v>
      </c>
      <c r="I3574" t="s">
        <v>28</v>
      </c>
      <c r="J3574" t="s">
        <v>29</v>
      </c>
      <c r="K3574" t="s">
        <v>64</v>
      </c>
      <c r="L3574">
        <v>-90.442627999999999</v>
      </c>
      <c r="M3574">
        <v>14.6584</v>
      </c>
      <c r="N3574">
        <v>14.6584</v>
      </c>
      <c r="O3574">
        <v>-90.442627999999999</v>
      </c>
      <c r="P3574" t="s">
        <v>31</v>
      </c>
      <c r="Q3574" t="s">
        <v>2114</v>
      </c>
      <c r="R3574" t="s">
        <v>33</v>
      </c>
      <c r="S3574" t="s">
        <v>34</v>
      </c>
      <c r="V3574" t="str">
        <f>_xlfn.XLOOKUP(UNIVERSO[[#This Row],[Ruta DN]],'[1]Cuota Ruta'!E:E,'[1]Cuota Ruta'!G:G)</f>
        <v>Cargar</v>
      </c>
    </row>
    <row r="3575" spans="1:22" x14ac:dyDescent="0.25">
      <c r="A3575" t="s">
        <v>213</v>
      </c>
      <c r="B3575" t="s">
        <v>586</v>
      </c>
      <c r="C3575">
        <v>2603411653</v>
      </c>
      <c r="D3575">
        <v>1203411653</v>
      </c>
      <c r="E3575" t="s">
        <v>54</v>
      </c>
      <c r="F3575" t="s">
        <v>587</v>
      </c>
      <c r="G3575" t="s">
        <v>6054</v>
      </c>
      <c r="H3575" t="s">
        <v>6055</v>
      </c>
      <c r="I3575" t="s">
        <v>39</v>
      </c>
      <c r="J3575" t="s">
        <v>46</v>
      </c>
      <c r="K3575" t="s">
        <v>590</v>
      </c>
      <c r="L3575">
        <v>-90.814002000000002</v>
      </c>
      <c r="M3575">
        <v>14.665468000000001</v>
      </c>
      <c r="N3575">
        <v>14.665422919999999</v>
      </c>
      <c r="O3575">
        <v>-90.813893680000007</v>
      </c>
      <c r="P3575" t="s">
        <v>31</v>
      </c>
      <c r="Q3575" t="s">
        <v>2117</v>
      </c>
      <c r="R3575" t="s">
        <v>219</v>
      </c>
      <c r="S3575" t="s">
        <v>220</v>
      </c>
      <c r="V3575" t="str">
        <f>_xlfn.XLOOKUP(UNIVERSO[[#This Row],[Ruta DN]],'[1]Cuota Ruta'!E:E,'[1]Cuota Ruta'!G:G)</f>
        <v>Cargar</v>
      </c>
    </row>
    <row r="3576" spans="1:22" x14ac:dyDescent="0.25">
      <c r="A3576" t="s">
        <v>111</v>
      </c>
      <c r="B3576" t="s">
        <v>1879</v>
      </c>
      <c r="C3576">
        <v>2603329096</v>
      </c>
      <c r="D3576">
        <v>1203329096</v>
      </c>
      <c r="E3576" t="s">
        <v>54</v>
      </c>
      <c r="F3576" t="s">
        <v>1880</v>
      </c>
      <c r="G3576" t="s">
        <v>1448</v>
      </c>
      <c r="H3576" t="s">
        <v>6056</v>
      </c>
      <c r="I3576" t="s">
        <v>39</v>
      </c>
      <c r="J3576" t="s">
        <v>29</v>
      </c>
      <c r="K3576" t="s">
        <v>204</v>
      </c>
      <c r="L3576">
        <v>-90.544927999999999</v>
      </c>
      <c r="M3576">
        <v>14.600678</v>
      </c>
      <c r="N3576">
        <v>14.600678</v>
      </c>
      <c r="O3576">
        <v>-90.544927999999999</v>
      </c>
      <c r="P3576" t="s">
        <v>31</v>
      </c>
      <c r="Q3576" t="s">
        <v>2114</v>
      </c>
      <c r="R3576" t="s">
        <v>117</v>
      </c>
      <c r="S3576" t="s">
        <v>118</v>
      </c>
      <c r="V3576" t="str">
        <f>_xlfn.XLOOKUP(UNIVERSO[[#This Row],[Ruta DN]],'[1]Cuota Ruta'!E:E,'[1]Cuota Ruta'!G:G)</f>
        <v>Cargar</v>
      </c>
    </row>
    <row r="3577" spans="1:22" x14ac:dyDescent="0.25">
      <c r="A3577" t="s">
        <v>22</v>
      </c>
      <c r="B3577" t="s">
        <v>229</v>
      </c>
      <c r="C3577">
        <v>2603411676</v>
      </c>
      <c r="D3577">
        <v>1203411676</v>
      </c>
      <c r="E3577" t="s">
        <v>54</v>
      </c>
      <c r="F3577" t="s">
        <v>230</v>
      </c>
      <c r="G3577" t="s">
        <v>6057</v>
      </c>
      <c r="H3577" t="s">
        <v>6058</v>
      </c>
      <c r="I3577" t="s">
        <v>28</v>
      </c>
      <c r="J3577" t="s">
        <v>29</v>
      </c>
      <c r="K3577" t="s">
        <v>30</v>
      </c>
      <c r="L3577">
        <v>-90.478724999999997</v>
      </c>
      <c r="M3577">
        <v>14.649457999999999</v>
      </c>
      <c r="N3577">
        <v>14.64943409</v>
      </c>
      <c r="O3577">
        <v>-90.478748069999995</v>
      </c>
      <c r="P3577" t="s">
        <v>31</v>
      </c>
      <c r="Q3577" t="s">
        <v>2117</v>
      </c>
      <c r="R3577" t="s">
        <v>33</v>
      </c>
      <c r="S3577" t="s">
        <v>34</v>
      </c>
      <c r="V3577" t="str">
        <f>_xlfn.XLOOKUP(UNIVERSO[[#This Row],[Ruta DN]],'[1]Cuota Ruta'!E:E,'[1]Cuota Ruta'!G:G)</f>
        <v>Cargar</v>
      </c>
    </row>
    <row r="3578" spans="1:22" x14ac:dyDescent="0.25">
      <c r="A3578" t="s">
        <v>111</v>
      </c>
      <c r="B3578" t="s">
        <v>905</v>
      </c>
      <c r="C3578">
        <v>2603329153</v>
      </c>
      <c r="D3578">
        <v>1203329153</v>
      </c>
      <c r="E3578" t="s">
        <v>54</v>
      </c>
      <c r="F3578" t="s">
        <v>906</v>
      </c>
      <c r="G3578" t="s">
        <v>6059</v>
      </c>
      <c r="H3578" t="s">
        <v>6060</v>
      </c>
      <c r="I3578" t="s">
        <v>39</v>
      </c>
      <c r="J3578" t="s">
        <v>46</v>
      </c>
      <c r="K3578" t="s">
        <v>164</v>
      </c>
      <c r="L3578">
        <v>-90.405377999999999</v>
      </c>
      <c r="M3578">
        <v>14.520769</v>
      </c>
      <c r="N3578">
        <v>14.520769</v>
      </c>
      <c r="O3578">
        <v>-90.405377999999999</v>
      </c>
      <c r="P3578" t="s">
        <v>31</v>
      </c>
      <c r="Q3578" t="s">
        <v>2117</v>
      </c>
      <c r="R3578" t="s">
        <v>117</v>
      </c>
      <c r="S3578" t="s">
        <v>118</v>
      </c>
      <c r="V3578" t="str">
        <f>_xlfn.XLOOKUP(UNIVERSO[[#This Row],[Ruta DN]],'[1]Cuota Ruta'!E:E,'[1]Cuota Ruta'!G:G)</f>
        <v>Cargar</v>
      </c>
    </row>
    <row r="3579" spans="1:22" x14ac:dyDescent="0.25">
      <c r="A3579" t="s">
        <v>98</v>
      </c>
      <c r="B3579" t="s">
        <v>691</v>
      </c>
      <c r="C3579">
        <v>2603411677</v>
      </c>
      <c r="D3579">
        <v>1203411677</v>
      </c>
      <c r="E3579" t="s">
        <v>54</v>
      </c>
      <c r="F3579" t="s">
        <v>692</v>
      </c>
      <c r="G3579" t="s">
        <v>735</v>
      </c>
      <c r="H3579" t="s">
        <v>6061</v>
      </c>
      <c r="I3579" t="s">
        <v>39</v>
      </c>
      <c r="J3579" t="s">
        <v>29</v>
      </c>
      <c r="K3579" t="s">
        <v>110</v>
      </c>
      <c r="L3579">
        <v>-90.695499999999996</v>
      </c>
      <c r="M3579">
        <v>14.4053</v>
      </c>
      <c r="N3579">
        <v>14.405288329999999</v>
      </c>
      <c r="O3579">
        <v>-90.695445000000007</v>
      </c>
      <c r="P3579" t="s">
        <v>31</v>
      </c>
      <c r="Q3579" t="s">
        <v>2114</v>
      </c>
      <c r="R3579" t="s">
        <v>104</v>
      </c>
      <c r="S3579" t="s">
        <v>105</v>
      </c>
      <c r="V3579" t="str">
        <f>_xlfn.XLOOKUP(UNIVERSO[[#This Row],[Ruta DN]],'[1]Cuota Ruta'!E:E,'[1]Cuota Ruta'!G:G)</f>
        <v>Cargar</v>
      </c>
    </row>
    <row r="3580" spans="1:22" x14ac:dyDescent="0.25">
      <c r="A3580" t="s">
        <v>98</v>
      </c>
      <c r="B3580" t="s">
        <v>1644</v>
      </c>
      <c r="C3580">
        <v>2603411705</v>
      </c>
      <c r="D3580">
        <v>1203411705</v>
      </c>
      <c r="E3580" t="s">
        <v>54</v>
      </c>
      <c r="F3580" t="s">
        <v>1645</v>
      </c>
      <c r="G3580" t="s">
        <v>3064</v>
      </c>
      <c r="H3580" t="s">
        <v>6062</v>
      </c>
      <c r="I3580" t="s">
        <v>28</v>
      </c>
      <c r="J3580" t="s">
        <v>29</v>
      </c>
      <c r="K3580" t="s">
        <v>123</v>
      </c>
      <c r="L3580">
        <v>-90.618678000000003</v>
      </c>
      <c r="M3580">
        <v>14.544378</v>
      </c>
      <c r="N3580">
        <v>14.544378</v>
      </c>
      <c r="O3580">
        <v>-90.618678000000003</v>
      </c>
      <c r="P3580" t="s">
        <v>31</v>
      </c>
      <c r="Q3580" t="s">
        <v>2117</v>
      </c>
      <c r="R3580" t="s">
        <v>104</v>
      </c>
      <c r="S3580" t="s">
        <v>105</v>
      </c>
      <c r="T3580">
        <v>6</v>
      </c>
      <c r="V3580" t="str">
        <f>_xlfn.XLOOKUP(UNIVERSO[[#This Row],[Ruta DN]],'[1]Cuota Ruta'!E:E,'[1]Cuota Ruta'!G:G)</f>
        <v>Cargar</v>
      </c>
    </row>
    <row r="3581" spans="1:22" x14ac:dyDescent="0.25">
      <c r="A3581" t="s">
        <v>111</v>
      </c>
      <c r="B3581" t="s">
        <v>1932</v>
      </c>
      <c r="C3581">
        <v>2603329200</v>
      </c>
      <c r="D3581">
        <v>1203329200</v>
      </c>
      <c r="E3581" t="s">
        <v>54</v>
      </c>
      <c r="F3581" t="s">
        <v>1933</v>
      </c>
      <c r="G3581" t="s">
        <v>6063</v>
      </c>
      <c r="H3581" t="s">
        <v>6064</v>
      </c>
      <c r="I3581" t="s">
        <v>28</v>
      </c>
      <c r="J3581" t="s">
        <v>29</v>
      </c>
      <c r="K3581" t="s">
        <v>164</v>
      </c>
      <c r="L3581">
        <v>-90.445475200000004</v>
      </c>
      <c r="M3581">
        <v>14.570902800000001</v>
      </c>
      <c r="N3581">
        <v>14.570902800000001</v>
      </c>
      <c r="O3581">
        <v>-90.445475200000004</v>
      </c>
      <c r="P3581" t="s">
        <v>31</v>
      </c>
      <c r="Q3581" t="s">
        <v>2114</v>
      </c>
      <c r="R3581" t="s">
        <v>117</v>
      </c>
      <c r="S3581" t="s">
        <v>118</v>
      </c>
      <c r="V3581" t="str">
        <f>_xlfn.XLOOKUP(UNIVERSO[[#This Row],[Ruta DN]],'[1]Cuota Ruta'!E:E,'[1]Cuota Ruta'!G:G)</f>
        <v>Cargar</v>
      </c>
    </row>
    <row r="3582" spans="1:22" x14ac:dyDescent="0.25">
      <c r="A3582" t="s">
        <v>111</v>
      </c>
      <c r="B3582" t="s">
        <v>806</v>
      </c>
      <c r="C3582">
        <v>2603411712</v>
      </c>
      <c r="D3582">
        <v>1203411712</v>
      </c>
      <c r="E3582" t="s">
        <v>54</v>
      </c>
      <c r="F3582" t="s">
        <v>807</v>
      </c>
      <c r="G3582" t="s">
        <v>6065</v>
      </c>
      <c r="H3582" t="s">
        <v>6066</v>
      </c>
      <c r="I3582" t="s">
        <v>28</v>
      </c>
      <c r="J3582" t="s">
        <v>29</v>
      </c>
      <c r="K3582" t="s">
        <v>204</v>
      </c>
      <c r="L3582">
        <v>-90.546558000000005</v>
      </c>
      <c r="M3582">
        <v>14.578716999999999</v>
      </c>
      <c r="N3582">
        <v>14.578718185424799</v>
      </c>
      <c r="O3582">
        <v>-90.546485900878906</v>
      </c>
      <c r="P3582" t="s">
        <v>31</v>
      </c>
      <c r="Q3582" t="s">
        <v>2114</v>
      </c>
      <c r="R3582" t="s">
        <v>117</v>
      </c>
      <c r="S3582" t="s">
        <v>118</v>
      </c>
      <c r="V3582" t="str">
        <f>_xlfn.XLOOKUP(UNIVERSO[[#This Row],[Ruta DN]],'[1]Cuota Ruta'!E:E,'[1]Cuota Ruta'!G:G)</f>
        <v>Cargar</v>
      </c>
    </row>
    <row r="3583" spans="1:22" x14ac:dyDescent="0.25">
      <c r="A3583" t="s">
        <v>111</v>
      </c>
      <c r="B3583" t="s">
        <v>542</v>
      </c>
      <c r="C3583">
        <v>2603329208</v>
      </c>
      <c r="D3583">
        <v>1203329208</v>
      </c>
      <c r="E3583" t="s">
        <v>54</v>
      </c>
      <c r="F3583" t="s">
        <v>543</v>
      </c>
      <c r="G3583" t="s">
        <v>926</v>
      </c>
      <c r="H3583" t="s">
        <v>6067</v>
      </c>
      <c r="I3583" t="s">
        <v>39</v>
      </c>
      <c r="J3583" t="s">
        <v>46</v>
      </c>
      <c r="K3583" t="s">
        <v>157</v>
      </c>
      <c r="L3583">
        <v>-90.540428000000006</v>
      </c>
      <c r="M3583">
        <v>14.628219</v>
      </c>
      <c r="N3583">
        <v>14.628219</v>
      </c>
      <c r="O3583">
        <v>-90.540428000000006</v>
      </c>
      <c r="P3583" t="s">
        <v>31</v>
      </c>
      <c r="Q3583" t="s">
        <v>2114</v>
      </c>
      <c r="R3583" t="s">
        <v>117</v>
      </c>
      <c r="S3583" t="s">
        <v>118</v>
      </c>
      <c r="V3583" t="str">
        <f>_xlfn.XLOOKUP(UNIVERSO[[#This Row],[Ruta DN]],'[1]Cuota Ruta'!E:E,'[1]Cuota Ruta'!G:G)</f>
        <v>Cargar</v>
      </c>
    </row>
    <row r="3584" spans="1:22" x14ac:dyDescent="0.25">
      <c r="A3584" t="s">
        <v>286</v>
      </c>
      <c r="B3584" t="s">
        <v>1060</v>
      </c>
      <c r="C3584">
        <v>2603411718</v>
      </c>
      <c r="D3584">
        <v>1203411718</v>
      </c>
      <c r="E3584" t="s">
        <v>54</v>
      </c>
      <c r="F3584" t="s">
        <v>1061</v>
      </c>
      <c r="G3584" t="s">
        <v>6068</v>
      </c>
      <c r="H3584" t="s">
        <v>6069</v>
      </c>
      <c r="I3584" t="s">
        <v>28</v>
      </c>
      <c r="J3584" t="s">
        <v>46</v>
      </c>
      <c r="K3584" t="s">
        <v>575</v>
      </c>
      <c r="L3584">
        <v>-89.903689999999997</v>
      </c>
      <c r="M3584">
        <v>14.29346</v>
      </c>
      <c r="N3584">
        <v>14.29346333333333</v>
      </c>
      <c r="O3584">
        <v>-89.903836666666663</v>
      </c>
      <c r="P3584" t="s">
        <v>31</v>
      </c>
      <c r="Q3584" t="s">
        <v>2114</v>
      </c>
      <c r="R3584" t="s">
        <v>292</v>
      </c>
      <c r="S3584" t="s">
        <v>293</v>
      </c>
      <c r="V3584" t="str">
        <f>_xlfn.XLOOKUP(UNIVERSO[[#This Row],[Ruta DN]],'[1]Cuota Ruta'!E:E,'[1]Cuota Ruta'!G:G)</f>
        <v>Cargar</v>
      </c>
    </row>
    <row r="3585" spans="1:22" x14ac:dyDescent="0.25">
      <c r="A3585" t="s">
        <v>22</v>
      </c>
      <c r="B3585" t="s">
        <v>1545</v>
      </c>
      <c r="C3585">
        <v>2603329349</v>
      </c>
      <c r="D3585">
        <v>1203329349</v>
      </c>
      <c r="E3585" t="s">
        <v>54</v>
      </c>
      <c r="F3585" t="s">
        <v>1546</v>
      </c>
      <c r="G3585" t="s">
        <v>6070</v>
      </c>
      <c r="H3585" t="s">
        <v>6071</v>
      </c>
      <c r="I3585" t="s">
        <v>39</v>
      </c>
      <c r="J3585" t="s">
        <v>46</v>
      </c>
      <c r="K3585" t="s">
        <v>30</v>
      </c>
      <c r="L3585">
        <v>-90.483378000000002</v>
      </c>
      <c r="M3585">
        <v>14.685889</v>
      </c>
      <c r="N3585">
        <v>14.685889</v>
      </c>
      <c r="O3585">
        <v>-90.483378000000002</v>
      </c>
      <c r="P3585" t="s">
        <v>31</v>
      </c>
      <c r="Q3585" t="s">
        <v>2117</v>
      </c>
      <c r="R3585" t="s">
        <v>33</v>
      </c>
      <c r="S3585" t="s">
        <v>34</v>
      </c>
      <c r="V3585" t="str">
        <f>_xlfn.XLOOKUP(UNIVERSO[[#This Row],[Ruta DN]],'[1]Cuota Ruta'!E:E,'[1]Cuota Ruta'!G:G)</f>
        <v>Cargar</v>
      </c>
    </row>
    <row r="3586" spans="1:22" x14ac:dyDescent="0.25">
      <c r="A3586" t="s">
        <v>111</v>
      </c>
      <c r="B3586" t="s">
        <v>467</v>
      </c>
      <c r="C3586">
        <v>2603411757</v>
      </c>
      <c r="D3586">
        <v>1203411757</v>
      </c>
      <c r="E3586" t="s">
        <v>54</v>
      </c>
      <c r="F3586" t="s">
        <v>468</v>
      </c>
      <c r="G3586" t="s">
        <v>394</v>
      </c>
      <c r="H3586" t="s">
        <v>6072</v>
      </c>
      <c r="I3586" t="s">
        <v>28</v>
      </c>
      <c r="J3586" t="s">
        <v>29</v>
      </c>
      <c r="K3586" t="s">
        <v>116</v>
      </c>
      <c r="L3586">
        <v>-90.567527999999996</v>
      </c>
      <c r="M3586">
        <v>14.678444000000001</v>
      </c>
      <c r="N3586">
        <v>14.67846115</v>
      </c>
      <c r="O3586">
        <v>-90.567512539999996</v>
      </c>
      <c r="P3586" t="s">
        <v>31</v>
      </c>
      <c r="Q3586" t="s">
        <v>2117</v>
      </c>
      <c r="R3586" t="s">
        <v>117</v>
      </c>
      <c r="S3586" t="s">
        <v>118</v>
      </c>
      <c r="V3586" t="str">
        <f>_xlfn.XLOOKUP(UNIVERSO[[#This Row],[Ruta DN]],'[1]Cuota Ruta'!E:E,'[1]Cuota Ruta'!G:G)</f>
        <v>Cargar</v>
      </c>
    </row>
    <row r="3587" spans="1:22" x14ac:dyDescent="0.25">
      <c r="A3587" t="s">
        <v>22</v>
      </c>
      <c r="B3587" t="s">
        <v>233</v>
      </c>
      <c r="C3587">
        <v>2603411766</v>
      </c>
      <c r="D3587">
        <v>1203411766</v>
      </c>
      <c r="E3587" t="s">
        <v>54</v>
      </c>
      <c r="F3587" t="s">
        <v>234</v>
      </c>
      <c r="G3587" t="s">
        <v>108</v>
      </c>
      <c r="H3587" t="s">
        <v>6073</v>
      </c>
      <c r="I3587" t="s">
        <v>28</v>
      </c>
      <c r="J3587" t="s">
        <v>29</v>
      </c>
      <c r="K3587" t="s">
        <v>80</v>
      </c>
      <c r="L3587">
        <v>-90.507219000000006</v>
      </c>
      <c r="M3587">
        <v>14.63195</v>
      </c>
      <c r="N3587">
        <v>14.631894900000001</v>
      </c>
      <c r="O3587">
        <v>-90.507142599999995</v>
      </c>
      <c r="P3587" t="s">
        <v>31</v>
      </c>
      <c r="Q3587" t="s">
        <v>2114</v>
      </c>
      <c r="R3587" t="s">
        <v>33</v>
      </c>
      <c r="S3587" t="s">
        <v>34</v>
      </c>
      <c r="V3587" t="str">
        <f>_xlfn.XLOOKUP(UNIVERSO[[#This Row],[Ruta DN]],'[1]Cuota Ruta'!E:E,'[1]Cuota Ruta'!G:G)</f>
        <v>Cargar</v>
      </c>
    </row>
    <row r="3588" spans="1:22" x14ac:dyDescent="0.25">
      <c r="A3588" t="s">
        <v>22</v>
      </c>
      <c r="B3588" t="s">
        <v>76</v>
      </c>
      <c r="C3588">
        <v>2603411770</v>
      </c>
      <c r="D3588">
        <v>1203411770</v>
      </c>
      <c r="E3588" t="s">
        <v>54</v>
      </c>
      <c r="F3588" t="s">
        <v>77</v>
      </c>
      <c r="G3588" t="s">
        <v>1194</v>
      </c>
      <c r="H3588" t="s">
        <v>6074</v>
      </c>
      <c r="I3588" t="s">
        <v>28</v>
      </c>
      <c r="J3588" t="s">
        <v>29</v>
      </c>
      <c r="K3588" t="s">
        <v>80</v>
      </c>
      <c r="L3588">
        <v>-90.507538999999994</v>
      </c>
      <c r="M3588">
        <v>14.637169</v>
      </c>
      <c r="N3588">
        <v>14.63730681</v>
      </c>
      <c r="O3588">
        <v>-90.507492130000003</v>
      </c>
      <c r="P3588" t="s">
        <v>31</v>
      </c>
      <c r="Q3588" t="s">
        <v>2117</v>
      </c>
      <c r="R3588" t="s">
        <v>33</v>
      </c>
      <c r="S3588" t="s">
        <v>34</v>
      </c>
      <c r="V3588" t="str">
        <f>_xlfn.XLOOKUP(UNIVERSO[[#This Row],[Ruta DN]],'[1]Cuota Ruta'!E:E,'[1]Cuota Ruta'!G:G)</f>
        <v>Cargar</v>
      </c>
    </row>
    <row r="3589" spans="1:22" x14ac:dyDescent="0.25">
      <c r="A3589" t="s">
        <v>98</v>
      </c>
      <c r="B3589" t="s">
        <v>696</v>
      </c>
      <c r="C3589">
        <v>2603411798</v>
      </c>
      <c r="D3589">
        <v>1203411798</v>
      </c>
      <c r="E3589" t="s">
        <v>54</v>
      </c>
      <c r="F3589" t="s">
        <v>697</v>
      </c>
      <c r="G3589" t="s">
        <v>926</v>
      </c>
      <c r="H3589" t="s">
        <v>6075</v>
      </c>
      <c r="I3589" t="s">
        <v>39</v>
      </c>
      <c r="J3589" t="s">
        <v>46</v>
      </c>
      <c r="K3589" t="s">
        <v>123</v>
      </c>
      <c r="L3589">
        <v>-90.621618999999995</v>
      </c>
      <c r="M3589">
        <v>14.546519</v>
      </c>
      <c r="N3589">
        <v>14.54649833333333</v>
      </c>
      <c r="O3589">
        <v>-90.621676669999999</v>
      </c>
      <c r="P3589" t="s">
        <v>31</v>
      </c>
      <c r="Q3589" t="s">
        <v>2114</v>
      </c>
      <c r="R3589" t="s">
        <v>104</v>
      </c>
      <c r="S3589" t="s">
        <v>105</v>
      </c>
      <c r="V3589" t="str">
        <f>_xlfn.XLOOKUP(UNIVERSO[[#This Row],[Ruta DN]],'[1]Cuota Ruta'!E:E,'[1]Cuota Ruta'!G:G)</f>
        <v>Cargar</v>
      </c>
    </row>
    <row r="3590" spans="1:22" x14ac:dyDescent="0.25">
      <c r="A3590" t="s">
        <v>111</v>
      </c>
      <c r="B3590" t="s">
        <v>153</v>
      </c>
      <c r="C3590">
        <v>2603329471</v>
      </c>
      <c r="D3590">
        <v>1203329471</v>
      </c>
      <c r="E3590" t="s">
        <v>54</v>
      </c>
      <c r="F3590" t="s">
        <v>154</v>
      </c>
      <c r="G3590" t="s">
        <v>6076</v>
      </c>
      <c r="H3590" t="s">
        <v>6077</v>
      </c>
      <c r="I3590" t="s">
        <v>39</v>
      </c>
      <c r="J3590" t="s">
        <v>29</v>
      </c>
      <c r="K3590" t="s">
        <v>157</v>
      </c>
      <c r="L3590">
        <v>-90.554850000000002</v>
      </c>
      <c r="M3590">
        <v>14.600728</v>
      </c>
      <c r="N3590">
        <v>14.600728</v>
      </c>
      <c r="O3590">
        <v>-90.554850000000002</v>
      </c>
      <c r="P3590" t="s">
        <v>31</v>
      </c>
      <c r="Q3590" t="s">
        <v>2114</v>
      </c>
      <c r="R3590" t="s">
        <v>117</v>
      </c>
      <c r="S3590" t="s">
        <v>118</v>
      </c>
      <c r="V3590" t="str">
        <f>_xlfn.XLOOKUP(UNIVERSO[[#This Row],[Ruta DN]],'[1]Cuota Ruta'!E:E,'[1]Cuota Ruta'!G:G)</f>
        <v>Cargar</v>
      </c>
    </row>
    <row r="3591" spans="1:22" x14ac:dyDescent="0.25">
      <c r="A3591" t="s">
        <v>213</v>
      </c>
      <c r="B3591" t="s">
        <v>765</v>
      </c>
      <c r="C3591">
        <v>2603411901</v>
      </c>
      <c r="D3591">
        <v>1203411901</v>
      </c>
      <c r="E3591" t="s">
        <v>54</v>
      </c>
      <c r="F3591" t="s">
        <v>766</v>
      </c>
      <c r="G3591" t="s">
        <v>208</v>
      </c>
      <c r="H3591" t="s">
        <v>6078</v>
      </c>
      <c r="I3591" t="s">
        <v>39</v>
      </c>
      <c r="J3591" t="s">
        <v>46</v>
      </c>
      <c r="K3591" t="s">
        <v>590</v>
      </c>
      <c r="L3591">
        <v>-90.818029999999993</v>
      </c>
      <c r="M3591">
        <v>14.66479</v>
      </c>
      <c r="N3591">
        <v>14.66462333</v>
      </c>
      <c r="O3591">
        <v>-90.818111669999993</v>
      </c>
      <c r="P3591" t="s">
        <v>31</v>
      </c>
      <c r="Q3591" t="s">
        <v>2117</v>
      </c>
      <c r="R3591" t="s">
        <v>219</v>
      </c>
      <c r="S3591" t="s">
        <v>220</v>
      </c>
      <c r="V3591" t="str">
        <f>_xlfn.XLOOKUP(UNIVERSO[[#This Row],[Ruta DN]],'[1]Cuota Ruta'!E:E,'[1]Cuota Ruta'!G:G)</f>
        <v>Cargar</v>
      </c>
    </row>
    <row r="3592" spans="1:22" x14ac:dyDescent="0.25">
      <c r="A3592" t="s">
        <v>111</v>
      </c>
      <c r="B3592" t="s">
        <v>153</v>
      </c>
      <c r="C3592">
        <v>2603412024</v>
      </c>
      <c r="D3592">
        <v>1203412024</v>
      </c>
      <c r="E3592" t="s">
        <v>54</v>
      </c>
      <c r="F3592" t="s">
        <v>154</v>
      </c>
      <c r="G3592" t="s">
        <v>108</v>
      </c>
      <c r="H3592" t="s">
        <v>6079</v>
      </c>
      <c r="I3592" t="s">
        <v>39</v>
      </c>
      <c r="J3592" t="s">
        <v>29</v>
      </c>
      <c r="K3592" t="s">
        <v>157</v>
      </c>
      <c r="L3592">
        <v>-90.552318999999997</v>
      </c>
      <c r="M3592">
        <v>14.605</v>
      </c>
      <c r="N3592">
        <v>14.60491666666667</v>
      </c>
      <c r="O3592">
        <v>-90.552278333333319</v>
      </c>
      <c r="P3592" t="s">
        <v>31</v>
      </c>
      <c r="Q3592" t="s">
        <v>2114</v>
      </c>
      <c r="R3592" t="s">
        <v>117</v>
      </c>
      <c r="S3592" t="s">
        <v>118</v>
      </c>
      <c r="V3592" t="str">
        <f>_xlfn.XLOOKUP(UNIVERSO[[#This Row],[Ruta DN]],'[1]Cuota Ruta'!E:E,'[1]Cuota Ruta'!G:G)</f>
        <v>Cargar</v>
      </c>
    </row>
    <row r="3593" spans="1:22" x14ac:dyDescent="0.25">
      <c r="A3593" t="s">
        <v>22</v>
      </c>
      <c r="B3593" t="s">
        <v>67</v>
      </c>
      <c r="C3593">
        <v>2603412038</v>
      </c>
      <c r="D3593">
        <v>1203412038</v>
      </c>
      <c r="E3593" t="s">
        <v>54</v>
      </c>
      <c r="F3593" t="s">
        <v>68</v>
      </c>
      <c r="G3593" t="s">
        <v>6080</v>
      </c>
      <c r="H3593" t="s">
        <v>6081</v>
      </c>
      <c r="I3593" t="s">
        <v>39</v>
      </c>
      <c r="J3593" t="s">
        <v>46</v>
      </c>
      <c r="K3593" t="s">
        <v>30</v>
      </c>
      <c r="L3593">
        <v>-90.511908000000005</v>
      </c>
      <c r="M3593">
        <v>14.645339</v>
      </c>
      <c r="N3593">
        <v>14.645348869999999</v>
      </c>
      <c r="O3593">
        <v>-90.51203194</v>
      </c>
      <c r="P3593" t="s">
        <v>31</v>
      </c>
      <c r="Q3593" t="s">
        <v>2114</v>
      </c>
      <c r="R3593" t="s">
        <v>33</v>
      </c>
      <c r="S3593" t="s">
        <v>34</v>
      </c>
      <c r="V3593" t="str">
        <f>_xlfn.XLOOKUP(UNIVERSO[[#This Row],[Ruta DN]],'[1]Cuota Ruta'!E:E,'[1]Cuota Ruta'!G:G)</f>
        <v>Cargar</v>
      </c>
    </row>
    <row r="3594" spans="1:22" x14ac:dyDescent="0.25">
      <c r="A3594" t="s">
        <v>213</v>
      </c>
      <c r="B3594" t="s">
        <v>1132</v>
      </c>
      <c r="C3594">
        <v>2603412097</v>
      </c>
      <c r="D3594">
        <v>1203412097</v>
      </c>
      <c r="E3594" t="s">
        <v>54</v>
      </c>
      <c r="F3594" t="s">
        <v>1133</v>
      </c>
      <c r="G3594" t="s">
        <v>6082</v>
      </c>
      <c r="H3594" t="s">
        <v>6083</v>
      </c>
      <c r="I3594" t="s">
        <v>93</v>
      </c>
      <c r="J3594" t="s">
        <v>237</v>
      </c>
      <c r="K3594" t="s">
        <v>590</v>
      </c>
      <c r="L3594">
        <v>-90.814026699999999</v>
      </c>
      <c r="M3594">
        <v>14.664053300000001</v>
      </c>
      <c r="N3594">
        <v>14.664241669999999</v>
      </c>
      <c r="O3594">
        <v>-90.813811670000007</v>
      </c>
      <c r="P3594" t="s">
        <v>95</v>
      </c>
      <c r="Q3594" t="s">
        <v>2117</v>
      </c>
      <c r="R3594" t="s">
        <v>219</v>
      </c>
      <c r="S3594" t="s">
        <v>220</v>
      </c>
      <c r="V3594" t="str">
        <f>_xlfn.XLOOKUP(UNIVERSO[[#This Row],[Ruta DN]],'[1]Cuota Ruta'!E:E,'[1]Cuota Ruta'!G:G)</f>
        <v>Cargar</v>
      </c>
    </row>
    <row r="3595" spans="1:22" x14ac:dyDescent="0.25">
      <c r="A3595" t="s">
        <v>22</v>
      </c>
      <c r="B3595" t="s">
        <v>76</v>
      </c>
      <c r="C3595">
        <v>2603412168</v>
      </c>
      <c r="D3595">
        <v>1203412168</v>
      </c>
      <c r="E3595" t="s">
        <v>54</v>
      </c>
      <c r="F3595" t="s">
        <v>77</v>
      </c>
      <c r="G3595" t="s">
        <v>6084</v>
      </c>
      <c r="H3595" t="s">
        <v>6085</v>
      </c>
      <c r="I3595" t="s">
        <v>39</v>
      </c>
      <c r="J3595" t="s">
        <v>29</v>
      </c>
      <c r="K3595" t="s">
        <v>80</v>
      </c>
      <c r="L3595">
        <v>-90.506457999999995</v>
      </c>
      <c r="M3595">
        <v>14.63485</v>
      </c>
      <c r="N3595">
        <v>14.6348878</v>
      </c>
      <c r="O3595">
        <v>-90.506576100000004</v>
      </c>
      <c r="P3595" t="s">
        <v>31</v>
      </c>
      <c r="Q3595" t="s">
        <v>2114</v>
      </c>
      <c r="R3595" t="s">
        <v>33</v>
      </c>
      <c r="S3595" t="s">
        <v>34</v>
      </c>
      <c r="V3595" t="str">
        <f>_xlfn.XLOOKUP(UNIVERSO[[#This Row],[Ruta DN]],'[1]Cuota Ruta'!E:E,'[1]Cuota Ruta'!G:G)</f>
        <v>Cargar</v>
      </c>
    </row>
    <row r="3596" spans="1:22" x14ac:dyDescent="0.25">
      <c r="A3596" t="s">
        <v>111</v>
      </c>
      <c r="B3596" t="s">
        <v>834</v>
      </c>
      <c r="C3596">
        <v>2603329701</v>
      </c>
      <c r="D3596">
        <v>1203329701</v>
      </c>
      <c r="E3596" t="s">
        <v>54</v>
      </c>
      <c r="F3596" t="s">
        <v>835</v>
      </c>
      <c r="G3596" t="s">
        <v>6086</v>
      </c>
      <c r="H3596" t="s">
        <v>6087</v>
      </c>
      <c r="I3596" t="s">
        <v>93</v>
      </c>
      <c r="J3596" t="s">
        <v>237</v>
      </c>
      <c r="K3596" t="s">
        <v>204</v>
      </c>
      <c r="L3596">
        <v>-90.553927999999999</v>
      </c>
      <c r="M3596">
        <v>14.627167</v>
      </c>
      <c r="N3596">
        <v>14.627167</v>
      </c>
      <c r="O3596">
        <v>-90.553927999999999</v>
      </c>
      <c r="P3596" t="s">
        <v>95</v>
      </c>
      <c r="Q3596" t="s">
        <v>2114</v>
      </c>
      <c r="R3596" t="s">
        <v>117</v>
      </c>
      <c r="S3596" t="s">
        <v>118</v>
      </c>
      <c r="V3596" t="str">
        <f>_xlfn.XLOOKUP(UNIVERSO[[#This Row],[Ruta DN]],'[1]Cuota Ruta'!E:E,'[1]Cuota Ruta'!G:G)</f>
        <v>Cargar</v>
      </c>
    </row>
    <row r="3597" spans="1:22" x14ac:dyDescent="0.25">
      <c r="A3597" t="s">
        <v>111</v>
      </c>
      <c r="B3597" t="s">
        <v>893</v>
      </c>
      <c r="C3597">
        <v>2603412233</v>
      </c>
      <c r="D3597">
        <v>1203412233</v>
      </c>
      <c r="E3597" t="s">
        <v>54</v>
      </c>
      <c r="F3597" t="s">
        <v>894</v>
      </c>
      <c r="G3597" t="s">
        <v>641</v>
      </c>
      <c r="H3597" t="s">
        <v>6088</v>
      </c>
      <c r="I3597" t="s">
        <v>39</v>
      </c>
      <c r="J3597" t="s">
        <v>29</v>
      </c>
      <c r="K3597" t="s">
        <v>173</v>
      </c>
      <c r="L3597">
        <v>-90.584738999999999</v>
      </c>
      <c r="M3597">
        <v>14.687328000000001</v>
      </c>
      <c r="N3597">
        <v>14.687332031317061</v>
      </c>
      <c r="O3597">
        <v>-90.584684936329722</v>
      </c>
      <c r="P3597" t="s">
        <v>31</v>
      </c>
      <c r="Q3597" t="s">
        <v>2114</v>
      </c>
      <c r="R3597" t="s">
        <v>117</v>
      </c>
      <c r="S3597" t="s">
        <v>118</v>
      </c>
      <c r="V3597" t="str">
        <f>_xlfn.XLOOKUP(UNIVERSO[[#This Row],[Ruta DN]],'[1]Cuota Ruta'!E:E,'[1]Cuota Ruta'!G:G)</f>
        <v>Cargar</v>
      </c>
    </row>
    <row r="3598" spans="1:22" x14ac:dyDescent="0.25">
      <c r="A3598" t="s">
        <v>98</v>
      </c>
      <c r="B3598" t="s">
        <v>696</v>
      </c>
      <c r="C3598">
        <v>2603329808</v>
      </c>
      <c r="D3598">
        <v>1203329808</v>
      </c>
      <c r="E3598" t="s">
        <v>54</v>
      </c>
      <c r="F3598" t="s">
        <v>697</v>
      </c>
      <c r="G3598" t="s">
        <v>108</v>
      </c>
      <c r="H3598" t="s">
        <v>6089</v>
      </c>
      <c r="I3598" t="s">
        <v>39</v>
      </c>
      <c r="J3598" t="s">
        <v>29</v>
      </c>
      <c r="K3598" t="s">
        <v>123</v>
      </c>
      <c r="L3598">
        <v>-90.615127999999999</v>
      </c>
      <c r="M3598">
        <v>14.545728</v>
      </c>
      <c r="N3598">
        <v>14.545728</v>
      </c>
      <c r="O3598">
        <v>-90.615127999999999</v>
      </c>
      <c r="P3598" t="s">
        <v>31</v>
      </c>
      <c r="Q3598" t="s">
        <v>2114</v>
      </c>
      <c r="R3598" t="s">
        <v>104</v>
      </c>
      <c r="S3598" t="s">
        <v>105</v>
      </c>
      <c r="V3598" t="str">
        <f>_xlfn.XLOOKUP(UNIVERSO[[#This Row],[Ruta DN]],'[1]Cuota Ruta'!E:E,'[1]Cuota Ruta'!G:G)</f>
        <v>Cargar</v>
      </c>
    </row>
    <row r="3599" spans="1:22" x14ac:dyDescent="0.25">
      <c r="A3599" t="s">
        <v>111</v>
      </c>
      <c r="B3599" t="s">
        <v>542</v>
      </c>
      <c r="C3599">
        <v>2603412240</v>
      </c>
      <c r="D3599">
        <v>1203412240</v>
      </c>
      <c r="E3599" t="s">
        <v>54</v>
      </c>
      <c r="F3599" t="s">
        <v>543</v>
      </c>
      <c r="G3599" t="s">
        <v>6090</v>
      </c>
      <c r="H3599" t="s">
        <v>6091</v>
      </c>
      <c r="I3599" t="s">
        <v>39</v>
      </c>
      <c r="J3599" t="s">
        <v>29</v>
      </c>
      <c r="K3599" t="s">
        <v>157</v>
      </c>
      <c r="L3599">
        <v>-90.529568999999995</v>
      </c>
      <c r="M3599">
        <v>14.621928</v>
      </c>
      <c r="N3599">
        <v>14.62197121</v>
      </c>
      <c r="O3599">
        <v>-90.529527529999996</v>
      </c>
      <c r="P3599" t="s">
        <v>31</v>
      </c>
      <c r="Q3599" t="s">
        <v>2114</v>
      </c>
      <c r="R3599" t="s">
        <v>117</v>
      </c>
      <c r="S3599" t="s">
        <v>118</v>
      </c>
      <c r="V3599" t="str">
        <f>_xlfn.XLOOKUP(UNIVERSO[[#This Row],[Ruta DN]],'[1]Cuota Ruta'!E:E,'[1]Cuota Ruta'!G:G)</f>
        <v>Cargar</v>
      </c>
    </row>
    <row r="3600" spans="1:22" x14ac:dyDescent="0.25">
      <c r="A3600" t="s">
        <v>213</v>
      </c>
      <c r="B3600" t="s">
        <v>1735</v>
      </c>
      <c r="C3600">
        <v>2603412263</v>
      </c>
      <c r="D3600">
        <v>1203412263</v>
      </c>
      <c r="E3600" t="s">
        <v>54</v>
      </c>
      <c r="F3600" t="s">
        <v>1736</v>
      </c>
      <c r="G3600" t="s">
        <v>6092</v>
      </c>
      <c r="H3600" t="s">
        <v>6093</v>
      </c>
      <c r="I3600" t="s">
        <v>28</v>
      </c>
      <c r="J3600" t="s">
        <v>29</v>
      </c>
      <c r="K3600" t="s">
        <v>218</v>
      </c>
      <c r="L3600">
        <v>-90.748559999999998</v>
      </c>
      <c r="M3600">
        <v>14.550269999999999</v>
      </c>
      <c r="N3600">
        <v>14.55023855</v>
      </c>
      <c r="O3600">
        <v>-90.748470130000001</v>
      </c>
      <c r="P3600" t="s">
        <v>31</v>
      </c>
      <c r="Q3600" t="s">
        <v>2117</v>
      </c>
      <c r="R3600" t="s">
        <v>219</v>
      </c>
      <c r="S3600" t="s">
        <v>220</v>
      </c>
      <c r="V3600" t="str">
        <f>_xlfn.XLOOKUP(UNIVERSO[[#This Row],[Ruta DN]],'[1]Cuota Ruta'!E:E,'[1]Cuota Ruta'!G:G)</f>
        <v>Cargar</v>
      </c>
    </row>
    <row r="3601" spans="1:22" x14ac:dyDescent="0.25">
      <c r="A3601" t="s">
        <v>1141</v>
      </c>
      <c r="B3601" t="s">
        <v>1466</v>
      </c>
      <c r="C3601">
        <v>2603412276</v>
      </c>
      <c r="D3601">
        <v>1203412276</v>
      </c>
      <c r="E3601" t="s">
        <v>54</v>
      </c>
      <c r="F3601" t="s">
        <v>1467</v>
      </c>
      <c r="G3601" t="s">
        <v>1828</v>
      </c>
      <c r="H3601" t="s">
        <v>6094</v>
      </c>
      <c r="I3601" t="s">
        <v>28</v>
      </c>
      <c r="J3601" t="s">
        <v>29</v>
      </c>
      <c r="K3601" t="s">
        <v>1146</v>
      </c>
      <c r="L3601">
        <v>-90.284514000000001</v>
      </c>
      <c r="M3601">
        <v>14.382491999999999</v>
      </c>
      <c r="N3601">
        <v>14.382516150000001</v>
      </c>
      <c r="O3601">
        <v>-90.284493479999995</v>
      </c>
      <c r="P3601" t="s">
        <v>31</v>
      </c>
      <c r="Q3601" t="s">
        <v>2117</v>
      </c>
      <c r="R3601" t="s">
        <v>1147</v>
      </c>
      <c r="S3601" t="s">
        <v>1148</v>
      </c>
      <c r="V3601" t="str">
        <f>_xlfn.XLOOKUP(UNIVERSO[[#This Row],[Ruta DN]],'[1]Cuota Ruta'!E:E,'[1]Cuota Ruta'!G:G)</f>
        <v>Cargar</v>
      </c>
    </row>
    <row r="3602" spans="1:22" x14ac:dyDescent="0.25">
      <c r="A3602" t="s">
        <v>98</v>
      </c>
      <c r="B3602" t="s">
        <v>338</v>
      </c>
      <c r="C3602">
        <v>2603412318</v>
      </c>
      <c r="D3602">
        <v>1203412318</v>
      </c>
      <c r="E3602" t="s">
        <v>54</v>
      </c>
      <c r="F3602" t="s">
        <v>339</v>
      </c>
      <c r="G3602" t="s">
        <v>227</v>
      </c>
      <c r="H3602" t="s">
        <v>6095</v>
      </c>
      <c r="I3602" t="s">
        <v>39</v>
      </c>
      <c r="J3602" t="s">
        <v>46</v>
      </c>
      <c r="K3602" t="s">
        <v>110</v>
      </c>
      <c r="L3602">
        <v>-90.579599999999999</v>
      </c>
      <c r="M3602">
        <v>14.512700000000001</v>
      </c>
      <c r="N3602">
        <v>14.512762970000001</v>
      </c>
      <c r="O3602">
        <v>-90.579596620000004</v>
      </c>
      <c r="P3602" t="s">
        <v>31</v>
      </c>
      <c r="Q3602" t="s">
        <v>2114</v>
      </c>
      <c r="R3602" t="s">
        <v>104</v>
      </c>
      <c r="S3602" t="s">
        <v>105</v>
      </c>
      <c r="V3602" t="str">
        <f>_xlfn.XLOOKUP(UNIVERSO[[#This Row],[Ruta DN]],'[1]Cuota Ruta'!E:E,'[1]Cuota Ruta'!G:G)</f>
        <v>Cargar</v>
      </c>
    </row>
    <row r="3603" spans="1:22" x14ac:dyDescent="0.25">
      <c r="A3603" t="s">
        <v>111</v>
      </c>
      <c r="B3603" t="s">
        <v>893</v>
      </c>
      <c r="C3603">
        <v>2603329881</v>
      </c>
      <c r="D3603">
        <v>1203329881</v>
      </c>
      <c r="E3603" t="s">
        <v>54</v>
      </c>
      <c r="F3603" t="s">
        <v>894</v>
      </c>
      <c r="G3603" t="s">
        <v>108</v>
      </c>
      <c r="H3603" t="s">
        <v>6096</v>
      </c>
      <c r="I3603" t="s">
        <v>39</v>
      </c>
      <c r="J3603" t="s">
        <v>29</v>
      </c>
      <c r="K3603" t="s">
        <v>173</v>
      </c>
      <c r="L3603">
        <v>-90.585839000000007</v>
      </c>
      <c r="M3603">
        <v>14.691414</v>
      </c>
      <c r="N3603">
        <v>14.691414</v>
      </c>
      <c r="O3603">
        <v>-90.585839000000007</v>
      </c>
      <c r="P3603" t="s">
        <v>31</v>
      </c>
      <c r="Q3603" t="s">
        <v>2114</v>
      </c>
      <c r="R3603" t="s">
        <v>117</v>
      </c>
      <c r="S3603" t="s">
        <v>118</v>
      </c>
      <c r="V3603" t="str">
        <f>_xlfn.XLOOKUP(UNIVERSO[[#This Row],[Ruta DN]],'[1]Cuota Ruta'!E:E,'[1]Cuota Ruta'!G:G)</f>
        <v>Cargar</v>
      </c>
    </row>
    <row r="3604" spans="1:22" x14ac:dyDescent="0.25">
      <c r="A3604" t="s">
        <v>98</v>
      </c>
      <c r="B3604" t="s">
        <v>144</v>
      </c>
      <c r="C3604">
        <v>2603329886</v>
      </c>
      <c r="D3604">
        <v>1203329886</v>
      </c>
      <c r="E3604" t="s">
        <v>54</v>
      </c>
      <c r="F3604" t="s">
        <v>145</v>
      </c>
      <c r="G3604" t="s">
        <v>6097</v>
      </c>
      <c r="H3604" t="s">
        <v>6098</v>
      </c>
      <c r="I3604" t="s">
        <v>39</v>
      </c>
      <c r="J3604" t="s">
        <v>46</v>
      </c>
      <c r="K3604" t="s">
        <v>103</v>
      </c>
      <c r="L3604">
        <v>-90.550273599999997</v>
      </c>
      <c r="M3604">
        <v>14.5436479</v>
      </c>
      <c r="N3604">
        <v>14.5436479</v>
      </c>
      <c r="O3604">
        <v>-90.550273599999997</v>
      </c>
      <c r="P3604" t="s">
        <v>31</v>
      </c>
      <c r="Q3604" t="s">
        <v>2114</v>
      </c>
      <c r="R3604" t="s">
        <v>104</v>
      </c>
      <c r="S3604" t="s">
        <v>105</v>
      </c>
      <c r="V3604" t="str">
        <f>_xlfn.XLOOKUP(UNIVERSO[[#This Row],[Ruta DN]],'[1]Cuota Ruta'!E:E,'[1]Cuota Ruta'!G:G)</f>
        <v>Cargar</v>
      </c>
    </row>
    <row r="3605" spans="1:22" x14ac:dyDescent="0.25">
      <c r="A3605" t="s">
        <v>22</v>
      </c>
      <c r="B3605" t="s">
        <v>35</v>
      </c>
      <c r="C3605">
        <v>2603412331</v>
      </c>
      <c r="D3605">
        <v>1203412331</v>
      </c>
      <c r="E3605" t="s">
        <v>54</v>
      </c>
      <c r="F3605" t="s">
        <v>36</v>
      </c>
      <c r="G3605" t="s">
        <v>6099</v>
      </c>
      <c r="H3605" t="s">
        <v>6100</v>
      </c>
      <c r="I3605" t="s">
        <v>39</v>
      </c>
      <c r="J3605" t="s">
        <v>46</v>
      </c>
      <c r="K3605" t="s">
        <v>30</v>
      </c>
      <c r="L3605">
        <v>-90.486868999999999</v>
      </c>
      <c r="M3605">
        <v>14.6822</v>
      </c>
      <c r="N3605">
        <v>14.679088500000001</v>
      </c>
      <c r="O3605">
        <v>-90.48705434</v>
      </c>
      <c r="P3605" t="s">
        <v>31</v>
      </c>
      <c r="Q3605" t="s">
        <v>2114</v>
      </c>
      <c r="R3605" t="s">
        <v>33</v>
      </c>
      <c r="S3605" t="s">
        <v>34</v>
      </c>
      <c r="V3605" t="str">
        <f>_xlfn.XLOOKUP(UNIVERSO[[#This Row],[Ruta DN]],'[1]Cuota Ruta'!E:E,'[1]Cuota Ruta'!G:G)</f>
        <v>Cargar</v>
      </c>
    </row>
    <row r="3606" spans="1:22" x14ac:dyDescent="0.25">
      <c r="A3606" t="s">
        <v>98</v>
      </c>
      <c r="B3606" t="s">
        <v>144</v>
      </c>
      <c r="C3606">
        <v>2603329887</v>
      </c>
      <c r="D3606">
        <v>1203329887</v>
      </c>
      <c r="E3606" t="s">
        <v>54</v>
      </c>
      <c r="F3606" t="s">
        <v>145</v>
      </c>
      <c r="G3606" t="s">
        <v>4474</v>
      </c>
      <c r="H3606" t="s">
        <v>6101</v>
      </c>
      <c r="I3606" t="s">
        <v>39</v>
      </c>
      <c r="J3606" t="s">
        <v>29</v>
      </c>
      <c r="K3606" t="s">
        <v>103</v>
      </c>
      <c r="L3606">
        <v>-90.547869000000006</v>
      </c>
      <c r="M3606">
        <v>14.545078</v>
      </c>
      <c r="N3606">
        <v>14.545078</v>
      </c>
      <c r="O3606">
        <v>-90.547869000000006</v>
      </c>
      <c r="P3606" t="s">
        <v>31</v>
      </c>
      <c r="Q3606" t="s">
        <v>2114</v>
      </c>
      <c r="R3606" t="s">
        <v>104</v>
      </c>
      <c r="S3606" t="s">
        <v>105</v>
      </c>
      <c r="V3606" t="str">
        <f>_xlfn.XLOOKUP(UNIVERSO[[#This Row],[Ruta DN]],'[1]Cuota Ruta'!E:E,'[1]Cuota Ruta'!G:G)</f>
        <v>Cargar</v>
      </c>
    </row>
    <row r="3607" spans="1:22" x14ac:dyDescent="0.25">
      <c r="A3607" t="s">
        <v>111</v>
      </c>
      <c r="B3607" t="s">
        <v>282</v>
      </c>
      <c r="C3607">
        <v>2603412359</v>
      </c>
      <c r="D3607">
        <v>1203412359</v>
      </c>
      <c r="E3607" t="s">
        <v>54</v>
      </c>
      <c r="F3607" t="s">
        <v>283</v>
      </c>
      <c r="G3607" t="s">
        <v>108</v>
      </c>
      <c r="H3607" t="s">
        <v>6102</v>
      </c>
      <c r="I3607" t="s">
        <v>39</v>
      </c>
      <c r="J3607" t="s">
        <v>29</v>
      </c>
      <c r="K3607" t="s">
        <v>116</v>
      </c>
      <c r="L3607">
        <v>-90.642538999999999</v>
      </c>
      <c r="M3607">
        <v>14.721831</v>
      </c>
      <c r="N3607">
        <v>14.721793330000001</v>
      </c>
      <c r="O3607">
        <v>-90.642510000000001</v>
      </c>
      <c r="P3607" t="s">
        <v>31</v>
      </c>
      <c r="Q3607" t="s">
        <v>2114</v>
      </c>
      <c r="R3607" t="s">
        <v>117</v>
      </c>
      <c r="S3607" t="s">
        <v>118</v>
      </c>
      <c r="V3607" t="str">
        <f>_xlfn.XLOOKUP(UNIVERSO[[#This Row],[Ruta DN]],'[1]Cuota Ruta'!E:E,'[1]Cuota Ruta'!G:G)</f>
        <v>Cargar</v>
      </c>
    </row>
    <row r="3608" spans="1:22" x14ac:dyDescent="0.25">
      <c r="A3608" t="s">
        <v>22</v>
      </c>
      <c r="B3608" t="s">
        <v>225</v>
      </c>
      <c r="C3608">
        <v>2603412363</v>
      </c>
      <c r="D3608">
        <v>1203412363</v>
      </c>
      <c r="E3608" t="s">
        <v>54</v>
      </c>
      <c r="F3608" t="s">
        <v>226</v>
      </c>
      <c r="G3608" t="s">
        <v>6103</v>
      </c>
      <c r="H3608" t="s">
        <v>6104</v>
      </c>
      <c r="I3608" t="s">
        <v>39</v>
      </c>
      <c r="J3608" t="s">
        <v>29</v>
      </c>
      <c r="K3608" t="s">
        <v>30</v>
      </c>
      <c r="L3608">
        <v>-90.479528000000002</v>
      </c>
      <c r="M3608">
        <v>14.6549</v>
      </c>
      <c r="N3608">
        <v>14.65485056</v>
      </c>
      <c r="O3608">
        <v>-90.479652740000006</v>
      </c>
      <c r="P3608" t="s">
        <v>31</v>
      </c>
      <c r="Q3608" t="s">
        <v>2114</v>
      </c>
      <c r="R3608" t="s">
        <v>33</v>
      </c>
      <c r="S3608" t="s">
        <v>34</v>
      </c>
      <c r="V3608" t="str">
        <f>_xlfn.XLOOKUP(UNIVERSO[[#This Row],[Ruta DN]],'[1]Cuota Ruta'!E:E,'[1]Cuota Ruta'!G:G)</f>
        <v>Cargar</v>
      </c>
    </row>
    <row r="3609" spans="1:22" x14ac:dyDescent="0.25">
      <c r="A3609" t="s">
        <v>111</v>
      </c>
      <c r="B3609" t="s">
        <v>476</v>
      </c>
      <c r="C3609">
        <v>2603412426</v>
      </c>
      <c r="D3609">
        <v>1203412426</v>
      </c>
      <c r="E3609" t="s">
        <v>54</v>
      </c>
      <c r="F3609" t="s">
        <v>477</v>
      </c>
      <c r="G3609" t="s">
        <v>270</v>
      </c>
      <c r="H3609" t="s">
        <v>6105</v>
      </c>
      <c r="I3609" t="s">
        <v>39</v>
      </c>
      <c r="J3609" t="s">
        <v>46</v>
      </c>
      <c r="K3609" t="s">
        <v>116</v>
      </c>
      <c r="L3609">
        <v>-90.585999999999999</v>
      </c>
      <c r="M3609">
        <v>14.632149999999999</v>
      </c>
      <c r="N3609">
        <v>14.63130473</v>
      </c>
      <c r="O3609">
        <v>-90.584118300000014</v>
      </c>
      <c r="P3609" t="s">
        <v>31</v>
      </c>
      <c r="Q3609" t="s">
        <v>2114</v>
      </c>
      <c r="R3609" t="s">
        <v>117</v>
      </c>
      <c r="S3609" t="s">
        <v>118</v>
      </c>
      <c r="V3609" t="str">
        <f>_xlfn.XLOOKUP(UNIVERSO[[#This Row],[Ruta DN]],'[1]Cuota Ruta'!E:E,'[1]Cuota Ruta'!G:G)</f>
        <v>Cargar</v>
      </c>
    </row>
    <row r="3610" spans="1:22" x14ac:dyDescent="0.25">
      <c r="A3610" t="s">
        <v>213</v>
      </c>
      <c r="B3610" t="s">
        <v>601</v>
      </c>
      <c r="C3610">
        <v>2603412454</v>
      </c>
      <c r="D3610">
        <v>1203412454</v>
      </c>
      <c r="E3610" t="s">
        <v>54</v>
      </c>
      <c r="F3610" t="s">
        <v>602</v>
      </c>
      <c r="G3610" t="s">
        <v>78</v>
      </c>
      <c r="H3610" t="s">
        <v>6106</v>
      </c>
      <c r="I3610" t="s">
        <v>39</v>
      </c>
      <c r="J3610" t="s">
        <v>29</v>
      </c>
      <c r="K3610" t="s">
        <v>537</v>
      </c>
      <c r="L3610">
        <v>-90.806881000000004</v>
      </c>
      <c r="M3610">
        <v>14.670794000000001</v>
      </c>
      <c r="N3610">
        <v>14.67062</v>
      </c>
      <c r="O3610">
        <v>-90.806899999999999</v>
      </c>
      <c r="P3610" t="s">
        <v>31</v>
      </c>
      <c r="Q3610" t="s">
        <v>2117</v>
      </c>
      <c r="R3610" t="s">
        <v>219</v>
      </c>
      <c r="S3610" t="s">
        <v>220</v>
      </c>
      <c r="V3610" t="str">
        <f>_xlfn.XLOOKUP(UNIVERSO[[#This Row],[Ruta DN]],'[1]Cuota Ruta'!E:E,'[1]Cuota Ruta'!G:G)</f>
        <v>Cargar</v>
      </c>
    </row>
    <row r="3611" spans="1:22" x14ac:dyDescent="0.25">
      <c r="A3611" t="s">
        <v>128</v>
      </c>
      <c r="B3611" t="s">
        <v>1084</v>
      </c>
      <c r="C3611">
        <v>2603412469</v>
      </c>
      <c r="D3611">
        <v>1203412469</v>
      </c>
      <c r="E3611" t="s">
        <v>54</v>
      </c>
      <c r="F3611" t="s">
        <v>1085</v>
      </c>
      <c r="G3611" t="s">
        <v>6107</v>
      </c>
      <c r="H3611" t="s">
        <v>6108</v>
      </c>
      <c r="I3611" t="s">
        <v>39</v>
      </c>
      <c r="J3611" t="s">
        <v>29</v>
      </c>
      <c r="K3611" t="s">
        <v>133</v>
      </c>
      <c r="L3611">
        <v>-89.869590000000002</v>
      </c>
      <c r="M3611">
        <v>14.495939999999999</v>
      </c>
      <c r="N3611">
        <v>14.49593998957425</v>
      </c>
      <c r="O3611">
        <v>-89.869647156447172</v>
      </c>
      <c r="P3611" t="s">
        <v>31</v>
      </c>
      <c r="Q3611" t="s">
        <v>2114</v>
      </c>
      <c r="R3611" t="s">
        <v>134</v>
      </c>
      <c r="S3611" t="s">
        <v>135</v>
      </c>
      <c r="V3611" t="str">
        <f>_xlfn.XLOOKUP(UNIVERSO[[#This Row],[Ruta DN]],'[1]Cuota Ruta'!E:E,'[1]Cuota Ruta'!G:G)</f>
        <v>Cargar</v>
      </c>
    </row>
    <row r="3612" spans="1:22" x14ac:dyDescent="0.25">
      <c r="A3612" t="s">
        <v>128</v>
      </c>
      <c r="B3612" t="s">
        <v>352</v>
      </c>
      <c r="C3612">
        <v>2603412480</v>
      </c>
      <c r="D3612">
        <v>1203412480</v>
      </c>
      <c r="E3612" t="s">
        <v>54</v>
      </c>
      <c r="F3612" t="s">
        <v>353</v>
      </c>
      <c r="G3612" t="s">
        <v>6109</v>
      </c>
      <c r="H3612" t="s">
        <v>6110</v>
      </c>
      <c r="I3612" t="s">
        <v>39</v>
      </c>
      <c r="J3612" t="s">
        <v>29</v>
      </c>
      <c r="K3612" t="s">
        <v>133</v>
      </c>
      <c r="L3612">
        <v>-89.996719999999996</v>
      </c>
      <c r="M3612">
        <v>14.647690000000001</v>
      </c>
      <c r="N3612">
        <v>14.64774666666667</v>
      </c>
      <c r="O3612">
        <v>-89.996813333333364</v>
      </c>
      <c r="P3612" t="s">
        <v>31</v>
      </c>
      <c r="Q3612" t="s">
        <v>2117</v>
      </c>
      <c r="R3612" t="s">
        <v>134</v>
      </c>
      <c r="S3612" t="s">
        <v>135</v>
      </c>
      <c r="T3612">
        <v>13</v>
      </c>
      <c r="V3612" t="str">
        <f>_xlfn.XLOOKUP(UNIVERSO[[#This Row],[Ruta DN]],'[1]Cuota Ruta'!E:E,'[1]Cuota Ruta'!G:G)</f>
        <v>Cargar</v>
      </c>
    </row>
    <row r="3613" spans="1:22" x14ac:dyDescent="0.25">
      <c r="A3613" t="s">
        <v>22</v>
      </c>
      <c r="B3613" t="s">
        <v>35</v>
      </c>
      <c r="C3613">
        <v>2603412491</v>
      </c>
      <c r="D3613">
        <v>1203412491</v>
      </c>
      <c r="E3613" t="s">
        <v>54</v>
      </c>
      <c r="F3613" t="s">
        <v>36</v>
      </c>
      <c r="G3613" t="s">
        <v>6111</v>
      </c>
      <c r="H3613" t="s">
        <v>6112</v>
      </c>
      <c r="I3613" t="s">
        <v>39</v>
      </c>
      <c r="J3613" t="s">
        <v>46</v>
      </c>
      <c r="K3613" t="s">
        <v>30</v>
      </c>
      <c r="L3613">
        <v>-90.486227999999997</v>
      </c>
      <c r="M3613">
        <v>14.679138999999999</v>
      </c>
      <c r="N3613">
        <v>14.679171</v>
      </c>
      <c r="O3613">
        <v>-90.48625659999999</v>
      </c>
      <c r="P3613" t="s">
        <v>31</v>
      </c>
      <c r="Q3613" t="s">
        <v>2114</v>
      </c>
      <c r="R3613" t="s">
        <v>33</v>
      </c>
      <c r="S3613" t="s">
        <v>34</v>
      </c>
      <c r="V3613" t="str">
        <f>_xlfn.XLOOKUP(UNIVERSO[[#This Row],[Ruta DN]],'[1]Cuota Ruta'!E:E,'[1]Cuota Ruta'!G:G)</f>
        <v>Cargar</v>
      </c>
    </row>
    <row r="3614" spans="1:22" x14ac:dyDescent="0.25">
      <c r="A3614" t="s">
        <v>213</v>
      </c>
      <c r="B3614" t="s">
        <v>724</v>
      </c>
      <c r="C3614">
        <v>2603330109</v>
      </c>
      <c r="D3614">
        <v>1203330109</v>
      </c>
      <c r="E3614" t="s">
        <v>54</v>
      </c>
      <c r="F3614" t="s">
        <v>725</v>
      </c>
      <c r="G3614" t="s">
        <v>6113</v>
      </c>
      <c r="H3614" t="s">
        <v>6114</v>
      </c>
      <c r="I3614" t="s">
        <v>28</v>
      </c>
      <c r="J3614" t="s">
        <v>29</v>
      </c>
      <c r="K3614" t="s">
        <v>218</v>
      </c>
      <c r="L3614">
        <v>-90.766120000000001</v>
      </c>
      <c r="M3614">
        <v>14.52417</v>
      </c>
      <c r="N3614">
        <v>14.52417</v>
      </c>
      <c r="O3614">
        <v>-90.766120000000001</v>
      </c>
      <c r="P3614" t="s">
        <v>31</v>
      </c>
      <c r="Q3614" t="s">
        <v>2114</v>
      </c>
      <c r="R3614" t="s">
        <v>219</v>
      </c>
      <c r="S3614" t="s">
        <v>220</v>
      </c>
      <c r="V3614" t="str">
        <f>_xlfn.XLOOKUP(UNIVERSO[[#This Row],[Ruta DN]],'[1]Cuota Ruta'!E:E,'[1]Cuota Ruta'!G:G)</f>
        <v>Cargar</v>
      </c>
    </row>
    <row r="3615" spans="1:22" x14ac:dyDescent="0.25">
      <c r="A3615" t="s">
        <v>98</v>
      </c>
      <c r="B3615" t="s">
        <v>830</v>
      </c>
      <c r="C3615">
        <v>2603412504</v>
      </c>
      <c r="D3615">
        <v>1203412504</v>
      </c>
      <c r="E3615" t="s">
        <v>54</v>
      </c>
      <c r="F3615" t="s">
        <v>831</v>
      </c>
      <c r="G3615" t="s">
        <v>6115</v>
      </c>
      <c r="H3615" t="s">
        <v>6116</v>
      </c>
      <c r="I3615" t="s">
        <v>39</v>
      </c>
      <c r="J3615" t="s">
        <v>29</v>
      </c>
      <c r="K3615" t="s">
        <v>110</v>
      </c>
      <c r="L3615">
        <v>-90.695077999999995</v>
      </c>
      <c r="M3615">
        <v>14.410628000000001</v>
      </c>
      <c r="N3615">
        <v>14.40835377</v>
      </c>
      <c r="O3615">
        <v>-90.693773879999995</v>
      </c>
      <c r="P3615" t="s">
        <v>31</v>
      </c>
      <c r="Q3615" t="s">
        <v>2114</v>
      </c>
      <c r="R3615" t="s">
        <v>104</v>
      </c>
      <c r="S3615" t="s">
        <v>105</v>
      </c>
      <c r="V3615" t="str">
        <f>_xlfn.XLOOKUP(UNIVERSO[[#This Row],[Ruta DN]],'[1]Cuota Ruta'!E:E,'[1]Cuota Ruta'!G:G)</f>
        <v>Cargar</v>
      </c>
    </row>
    <row r="3616" spans="1:22" x14ac:dyDescent="0.25">
      <c r="A3616" t="s">
        <v>213</v>
      </c>
      <c r="B3616" t="s">
        <v>705</v>
      </c>
      <c r="C3616">
        <v>2603412552</v>
      </c>
      <c r="D3616">
        <v>1203412552</v>
      </c>
      <c r="E3616" t="s">
        <v>54</v>
      </c>
      <c r="F3616" t="s">
        <v>706</v>
      </c>
      <c r="G3616" t="s">
        <v>6117</v>
      </c>
      <c r="H3616" t="s">
        <v>6118</v>
      </c>
      <c r="I3616" t="s">
        <v>39</v>
      </c>
      <c r="J3616" t="s">
        <v>29</v>
      </c>
      <c r="K3616" t="s">
        <v>599</v>
      </c>
      <c r="L3616">
        <v>-90.653989999999993</v>
      </c>
      <c r="M3616">
        <v>14.610720000000001</v>
      </c>
      <c r="N3616">
        <v>14.61068</v>
      </c>
      <c r="O3616">
        <v>-90.653959999999998</v>
      </c>
      <c r="P3616" t="s">
        <v>31</v>
      </c>
      <c r="Q3616" t="s">
        <v>2114</v>
      </c>
      <c r="R3616" t="s">
        <v>219</v>
      </c>
      <c r="S3616" t="s">
        <v>220</v>
      </c>
      <c r="V3616" t="str">
        <f>_xlfn.XLOOKUP(UNIVERSO[[#This Row],[Ruta DN]],'[1]Cuota Ruta'!E:E,'[1]Cuota Ruta'!G:G)</f>
        <v>Cargar</v>
      </c>
    </row>
    <row r="3617" spans="1:22" x14ac:dyDescent="0.25">
      <c r="A3617" t="s">
        <v>286</v>
      </c>
      <c r="B3617" t="s">
        <v>1060</v>
      </c>
      <c r="C3617">
        <v>2603412567</v>
      </c>
      <c r="D3617">
        <v>1203412567</v>
      </c>
      <c r="E3617" t="s">
        <v>54</v>
      </c>
      <c r="F3617" t="s">
        <v>1061</v>
      </c>
      <c r="G3617" t="s">
        <v>1433</v>
      </c>
      <c r="H3617" t="s">
        <v>6119</v>
      </c>
      <c r="I3617" t="s">
        <v>28</v>
      </c>
      <c r="J3617" t="s">
        <v>29</v>
      </c>
      <c r="K3617" t="s">
        <v>575</v>
      </c>
      <c r="L3617">
        <v>-89.901319999999998</v>
      </c>
      <c r="M3617">
        <v>14.292529999999999</v>
      </c>
      <c r="N3617">
        <v>14.292556279999999</v>
      </c>
      <c r="O3617">
        <v>-89.901331889999994</v>
      </c>
      <c r="P3617" t="s">
        <v>31</v>
      </c>
      <c r="Q3617" t="s">
        <v>2114</v>
      </c>
      <c r="R3617" t="s">
        <v>292</v>
      </c>
      <c r="S3617" t="s">
        <v>293</v>
      </c>
      <c r="V3617" t="str">
        <f>_xlfn.XLOOKUP(UNIVERSO[[#This Row],[Ruta DN]],'[1]Cuota Ruta'!E:E,'[1]Cuota Ruta'!G:G)</f>
        <v>Cargar</v>
      </c>
    </row>
    <row r="3618" spans="1:22" x14ac:dyDescent="0.25">
      <c r="A3618" t="s">
        <v>22</v>
      </c>
      <c r="B3618" t="s">
        <v>53</v>
      </c>
      <c r="C3618">
        <v>2603412578</v>
      </c>
      <c r="D3618">
        <v>1203412578</v>
      </c>
      <c r="E3618" t="s">
        <v>54</v>
      </c>
      <c r="F3618" t="s">
        <v>55</v>
      </c>
      <c r="G3618" t="s">
        <v>791</v>
      </c>
      <c r="H3618" t="s">
        <v>6120</v>
      </c>
      <c r="I3618" t="s">
        <v>39</v>
      </c>
      <c r="J3618" t="s">
        <v>29</v>
      </c>
      <c r="K3618" t="s">
        <v>30</v>
      </c>
      <c r="L3618">
        <v>-90.449792000000002</v>
      </c>
      <c r="M3618">
        <v>14.6273</v>
      </c>
      <c r="N3618">
        <v>14.64644829</v>
      </c>
      <c r="O3618">
        <v>-90.464733739999986</v>
      </c>
      <c r="P3618" t="s">
        <v>31</v>
      </c>
      <c r="Q3618" t="s">
        <v>2114</v>
      </c>
      <c r="R3618" t="s">
        <v>33</v>
      </c>
      <c r="S3618" t="s">
        <v>34</v>
      </c>
      <c r="V3618" t="str">
        <f>_xlfn.XLOOKUP(UNIVERSO[[#This Row],[Ruta DN]],'[1]Cuota Ruta'!E:E,'[1]Cuota Ruta'!G:G)</f>
        <v>Cargar</v>
      </c>
    </row>
    <row r="3619" spans="1:22" x14ac:dyDescent="0.25">
      <c r="A3619" t="s">
        <v>111</v>
      </c>
      <c r="B3619" t="s">
        <v>471</v>
      </c>
      <c r="C3619">
        <v>2603412615</v>
      </c>
      <c r="D3619">
        <v>1203412615</v>
      </c>
      <c r="E3619" t="s">
        <v>54</v>
      </c>
      <c r="F3619" t="s">
        <v>472</v>
      </c>
      <c r="G3619" t="s">
        <v>6121</v>
      </c>
      <c r="H3619" t="s">
        <v>6122</v>
      </c>
      <c r="I3619" t="s">
        <v>28</v>
      </c>
      <c r="J3619" t="s">
        <v>46</v>
      </c>
      <c r="K3619" t="s">
        <v>164</v>
      </c>
      <c r="L3619">
        <v>-90.522149999999996</v>
      </c>
      <c r="M3619">
        <v>14.586119</v>
      </c>
      <c r="N3619">
        <v>14.58592168986797</v>
      </c>
      <c r="O3619">
        <v>-90.522024678066373</v>
      </c>
      <c r="P3619" t="s">
        <v>31</v>
      </c>
      <c r="Q3619" t="s">
        <v>2114</v>
      </c>
      <c r="R3619" t="s">
        <v>117</v>
      </c>
      <c r="S3619" t="s">
        <v>118</v>
      </c>
      <c r="V3619" t="str">
        <f>_xlfn.XLOOKUP(UNIVERSO[[#This Row],[Ruta DN]],'[1]Cuota Ruta'!E:E,'[1]Cuota Ruta'!G:G)</f>
        <v>Cargar</v>
      </c>
    </row>
    <row r="3620" spans="1:22" x14ac:dyDescent="0.25">
      <c r="A3620" t="s">
        <v>111</v>
      </c>
      <c r="B3620" t="s">
        <v>1943</v>
      </c>
      <c r="C3620">
        <v>2603412630</v>
      </c>
      <c r="D3620">
        <v>1203412630</v>
      </c>
      <c r="E3620" t="s">
        <v>54</v>
      </c>
      <c r="F3620" t="s">
        <v>1944</v>
      </c>
      <c r="G3620" t="s">
        <v>6123</v>
      </c>
      <c r="H3620" t="s">
        <v>6124</v>
      </c>
      <c r="I3620" t="s">
        <v>39</v>
      </c>
      <c r="J3620" t="s">
        <v>29</v>
      </c>
      <c r="K3620" t="s">
        <v>204</v>
      </c>
      <c r="L3620">
        <v>-90.580118999999996</v>
      </c>
      <c r="M3620">
        <v>14.602550000000001</v>
      </c>
      <c r="N3620">
        <v>14.60241675</v>
      </c>
      <c r="O3620">
        <v>-90.580178450000005</v>
      </c>
      <c r="P3620" t="s">
        <v>31</v>
      </c>
      <c r="Q3620" t="s">
        <v>2114</v>
      </c>
      <c r="R3620" t="s">
        <v>117</v>
      </c>
      <c r="S3620" t="s">
        <v>118</v>
      </c>
      <c r="V3620" t="str">
        <f>_xlfn.XLOOKUP(UNIVERSO[[#This Row],[Ruta DN]],'[1]Cuota Ruta'!E:E,'[1]Cuota Ruta'!G:G)</f>
        <v>Cargar</v>
      </c>
    </row>
    <row r="3621" spans="1:22" x14ac:dyDescent="0.25">
      <c r="A3621" t="s">
        <v>213</v>
      </c>
      <c r="B3621" t="s">
        <v>729</v>
      </c>
      <c r="C3621">
        <v>2603412642</v>
      </c>
      <c r="D3621">
        <v>1203412642</v>
      </c>
      <c r="E3621" t="s">
        <v>54</v>
      </c>
      <c r="F3621" t="s">
        <v>730</v>
      </c>
      <c r="G3621" t="s">
        <v>1105</v>
      </c>
      <c r="H3621" t="s">
        <v>6125</v>
      </c>
      <c r="I3621" t="s">
        <v>39</v>
      </c>
      <c r="J3621" t="s">
        <v>29</v>
      </c>
      <c r="K3621" t="s">
        <v>590</v>
      </c>
      <c r="L3621">
        <v>-90.811199000000002</v>
      </c>
      <c r="M3621">
        <v>14.6618937</v>
      </c>
      <c r="N3621">
        <v>14.662098333333329</v>
      </c>
      <c r="O3621">
        <v>-90.811096669999998</v>
      </c>
      <c r="P3621" t="s">
        <v>31</v>
      </c>
      <c r="Q3621" t="s">
        <v>2117</v>
      </c>
      <c r="R3621" t="s">
        <v>219</v>
      </c>
      <c r="S3621" t="s">
        <v>220</v>
      </c>
      <c r="V3621" t="str">
        <f>_xlfn.XLOOKUP(UNIVERSO[[#This Row],[Ruta DN]],'[1]Cuota Ruta'!E:E,'[1]Cuota Ruta'!G:G)</f>
        <v>Cargar</v>
      </c>
    </row>
    <row r="3622" spans="1:22" x14ac:dyDescent="0.25">
      <c r="A3622" t="s">
        <v>365</v>
      </c>
      <c r="B3622" t="s">
        <v>366</v>
      </c>
      <c r="C3622">
        <v>2603412645</v>
      </c>
      <c r="D3622">
        <v>1203412645</v>
      </c>
      <c r="E3622" t="s">
        <v>54</v>
      </c>
      <c r="F3622" t="s">
        <v>367</v>
      </c>
      <c r="G3622" t="s">
        <v>1105</v>
      </c>
      <c r="H3622" t="s">
        <v>6126</v>
      </c>
      <c r="I3622" t="s">
        <v>28</v>
      </c>
      <c r="J3622" t="s">
        <v>46</v>
      </c>
      <c r="K3622" t="s">
        <v>370</v>
      </c>
      <c r="L3622">
        <v>-90.070733000000004</v>
      </c>
      <c r="M3622">
        <v>14.852563999999999</v>
      </c>
      <c r="N3622">
        <v>14.85091072</v>
      </c>
      <c r="O3622">
        <v>-90.069921230000006</v>
      </c>
      <c r="P3622" t="s">
        <v>31</v>
      </c>
      <c r="Q3622" t="s">
        <v>2117</v>
      </c>
      <c r="R3622" t="s">
        <v>371</v>
      </c>
      <c r="S3622" t="s">
        <v>372</v>
      </c>
      <c r="T3622">
        <v>14</v>
      </c>
      <c r="V3622" t="str">
        <f>_xlfn.XLOOKUP(UNIVERSO[[#This Row],[Ruta DN]],'[1]Cuota Ruta'!E:E,'[1]Cuota Ruta'!G:G)</f>
        <v>Cargar</v>
      </c>
    </row>
    <row r="3623" spans="1:22" x14ac:dyDescent="0.25">
      <c r="A3623" t="s">
        <v>98</v>
      </c>
      <c r="B3623" t="s">
        <v>696</v>
      </c>
      <c r="C3623">
        <v>2603330363</v>
      </c>
      <c r="D3623">
        <v>1203330363</v>
      </c>
      <c r="E3623" t="s">
        <v>54</v>
      </c>
      <c r="F3623" t="s">
        <v>697</v>
      </c>
      <c r="G3623" t="s">
        <v>6127</v>
      </c>
      <c r="H3623" t="s">
        <v>6128</v>
      </c>
      <c r="I3623" t="s">
        <v>39</v>
      </c>
      <c r="J3623" t="s">
        <v>46</v>
      </c>
      <c r="K3623" t="s">
        <v>123</v>
      </c>
      <c r="L3623">
        <v>-90.630849999999995</v>
      </c>
      <c r="M3623">
        <v>14.530127999999999</v>
      </c>
      <c r="N3623">
        <v>14.530127999999999</v>
      </c>
      <c r="O3623">
        <v>-90.630849999999995</v>
      </c>
      <c r="P3623" t="s">
        <v>31</v>
      </c>
      <c r="Q3623" t="s">
        <v>2114</v>
      </c>
      <c r="R3623" t="s">
        <v>104</v>
      </c>
      <c r="S3623" t="s">
        <v>105</v>
      </c>
      <c r="V3623" t="str">
        <f>_xlfn.XLOOKUP(UNIVERSO[[#This Row],[Ruta DN]],'[1]Cuota Ruta'!E:E,'[1]Cuota Ruta'!G:G)</f>
        <v>Cargar</v>
      </c>
    </row>
    <row r="3624" spans="1:22" x14ac:dyDescent="0.25">
      <c r="A3624" t="s">
        <v>22</v>
      </c>
      <c r="B3624" t="s">
        <v>76</v>
      </c>
      <c r="C3624">
        <v>2603412701</v>
      </c>
      <c r="D3624">
        <v>1203412701</v>
      </c>
      <c r="E3624" t="s">
        <v>54</v>
      </c>
      <c r="F3624" t="s">
        <v>77</v>
      </c>
      <c r="G3624" t="s">
        <v>6129</v>
      </c>
      <c r="H3624" t="s">
        <v>6130</v>
      </c>
      <c r="I3624" t="s">
        <v>28</v>
      </c>
      <c r="J3624" t="s">
        <v>46</v>
      </c>
      <c r="K3624" t="s">
        <v>80</v>
      </c>
      <c r="L3624">
        <v>-90.503227999999993</v>
      </c>
      <c r="M3624">
        <v>14.637369</v>
      </c>
      <c r="N3624">
        <v>14.637337410000001</v>
      </c>
      <c r="O3624">
        <v>-90.503258750000001</v>
      </c>
      <c r="P3624" t="s">
        <v>31</v>
      </c>
      <c r="Q3624" t="s">
        <v>2114</v>
      </c>
      <c r="R3624" t="s">
        <v>33</v>
      </c>
      <c r="S3624" t="s">
        <v>34</v>
      </c>
      <c r="V3624" t="str">
        <f>_xlfn.XLOOKUP(UNIVERSO[[#This Row],[Ruta DN]],'[1]Cuota Ruta'!E:E,'[1]Cuota Ruta'!G:G)</f>
        <v>Cargar</v>
      </c>
    </row>
    <row r="3625" spans="1:22" x14ac:dyDescent="0.25">
      <c r="A3625" t="s">
        <v>111</v>
      </c>
      <c r="B3625" t="s">
        <v>920</v>
      </c>
      <c r="C3625">
        <v>2603330391</v>
      </c>
      <c r="D3625">
        <v>1203330391</v>
      </c>
      <c r="E3625" t="s">
        <v>54</v>
      </c>
      <c r="F3625" t="s">
        <v>921</v>
      </c>
      <c r="G3625" t="s">
        <v>3441</v>
      </c>
      <c r="H3625" t="s">
        <v>6131</v>
      </c>
      <c r="I3625" t="s">
        <v>39</v>
      </c>
      <c r="J3625" t="s">
        <v>46</v>
      </c>
      <c r="K3625" t="s">
        <v>116</v>
      </c>
      <c r="L3625">
        <v>-90.570250000000001</v>
      </c>
      <c r="M3625">
        <v>14.638419000000001</v>
      </c>
      <c r="N3625">
        <v>14.638419000000001</v>
      </c>
      <c r="O3625">
        <v>-90.570250000000001</v>
      </c>
      <c r="P3625" t="s">
        <v>31</v>
      </c>
      <c r="Q3625" t="s">
        <v>2114</v>
      </c>
      <c r="R3625" t="s">
        <v>117</v>
      </c>
      <c r="S3625" t="s">
        <v>118</v>
      </c>
      <c r="V3625" t="str">
        <f>_xlfn.XLOOKUP(UNIVERSO[[#This Row],[Ruta DN]],'[1]Cuota Ruta'!E:E,'[1]Cuota Ruta'!G:G)</f>
        <v>Cargar</v>
      </c>
    </row>
    <row r="3626" spans="1:22" x14ac:dyDescent="0.25">
      <c r="A3626" t="s">
        <v>98</v>
      </c>
      <c r="B3626" t="s">
        <v>449</v>
      </c>
      <c r="C3626">
        <v>2603412732</v>
      </c>
      <c r="D3626">
        <v>1203412732</v>
      </c>
      <c r="E3626" t="s">
        <v>54</v>
      </c>
      <c r="F3626" t="s">
        <v>450</v>
      </c>
      <c r="G3626" t="s">
        <v>6132</v>
      </c>
      <c r="H3626" t="s">
        <v>6133</v>
      </c>
      <c r="I3626" t="s">
        <v>39</v>
      </c>
      <c r="J3626" t="s">
        <v>29</v>
      </c>
      <c r="K3626" t="s">
        <v>110</v>
      </c>
      <c r="L3626">
        <v>-90.62715</v>
      </c>
      <c r="M3626">
        <v>14.481569</v>
      </c>
      <c r="N3626">
        <v>14.481387</v>
      </c>
      <c r="O3626">
        <v>-90.627332999999993</v>
      </c>
      <c r="P3626" t="s">
        <v>31</v>
      </c>
      <c r="Q3626" t="s">
        <v>2114</v>
      </c>
      <c r="R3626" t="s">
        <v>104</v>
      </c>
      <c r="S3626" t="s">
        <v>105</v>
      </c>
      <c r="V3626" t="str">
        <f>_xlfn.XLOOKUP(UNIVERSO[[#This Row],[Ruta DN]],'[1]Cuota Ruta'!E:E,'[1]Cuota Ruta'!G:G)</f>
        <v>Cargar</v>
      </c>
    </row>
    <row r="3627" spans="1:22" x14ac:dyDescent="0.25">
      <c r="A3627" t="s">
        <v>128</v>
      </c>
      <c r="B3627" t="s">
        <v>334</v>
      </c>
      <c r="C3627">
        <v>2603412770</v>
      </c>
      <c r="D3627">
        <v>1203412770</v>
      </c>
      <c r="E3627" t="s">
        <v>54</v>
      </c>
      <c r="F3627" t="s">
        <v>335</v>
      </c>
      <c r="G3627" t="s">
        <v>6134</v>
      </c>
      <c r="H3627" t="s">
        <v>6135</v>
      </c>
      <c r="I3627" t="s">
        <v>93</v>
      </c>
      <c r="J3627" t="s">
        <v>29</v>
      </c>
      <c r="K3627" t="s">
        <v>133</v>
      </c>
      <c r="L3627">
        <v>-89.991919999999993</v>
      </c>
      <c r="M3627">
        <v>14.637549999999999</v>
      </c>
      <c r="N3627">
        <v>14.637549999999999</v>
      </c>
      <c r="O3627">
        <v>-89.991919999999993</v>
      </c>
      <c r="P3627" t="s">
        <v>31</v>
      </c>
      <c r="Q3627" t="s">
        <v>2119</v>
      </c>
      <c r="R3627" t="s">
        <v>134</v>
      </c>
      <c r="S3627" t="s">
        <v>135</v>
      </c>
      <c r="V3627" t="str">
        <f>_xlfn.XLOOKUP(UNIVERSO[[#This Row],[Ruta DN]],'[1]Cuota Ruta'!E:E,'[1]Cuota Ruta'!G:G)</f>
        <v>Cargar</v>
      </c>
    </row>
    <row r="3628" spans="1:22" x14ac:dyDescent="0.25">
      <c r="A3628" t="s">
        <v>98</v>
      </c>
      <c r="B3628" t="s">
        <v>449</v>
      </c>
      <c r="C3628">
        <v>2603412772</v>
      </c>
      <c r="D3628">
        <v>1203412772</v>
      </c>
      <c r="E3628" t="s">
        <v>54</v>
      </c>
      <c r="F3628" t="s">
        <v>450</v>
      </c>
      <c r="G3628" t="s">
        <v>6136</v>
      </c>
      <c r="H3628" t="s">
        <v>6137</v>
      </c>
      <c r="I3628" t="s">
        <v>39</v>
      </c>
      <c r="J3628" t="s">
        <v>29</v>
      </c>
      <c r="K3628" t="s">
        <v>110</v>
      </c>
      <c r="L3628">
        <v>-90.623828000000003</v>
      </c>
      <c r="M3628">
        <v>14.470769000000001</v>
      </c>
      <c r="N3628">
        <v>14.47080987</v>
      </c>
      <c r="O3628">
        <v>-90.623824870000007</v>
      </c>
      <c r="P3628" t="s">
        <v>31</v>
      </c>
      <c r="Q3628" t="s">
        <v>2114</v>
      </c>
      <c r="R3628" t="s">
        <v>104</v>
      </c>
      <c r="S3628" t="s">
        <v>105</v>
      </c>
      <c r="V3628" t="str">
        <f>_xlfn.XLOOKUP(UNIVERSO[[#This Row],[Ruta DN]],'[1]Cuota Ruta'!E:E,'[1]Cuota Ruta'!G:G)</f>
        <v>Cargar</v>
      </c>
    </row>
    <row r="3629" spans="1:22" x14ac:dyDescent="0.25">
      <c r="A3629" t="s">
        <v>111</v>
      </c>
      <c r="B3629" t="s">
        <v>471</v>
      </c>
      <c r="C3629">
        <v>2603330571</v>
      </c>
      <c r="D3629">
        <v>1203330571</v>
      </c>
      <c r="E3629" t="s">
        <v>54</v>
      </c>
      <c r="F3629" t="s">
        <v>472</v>
      </c>
      <c r="G3629" t="s">
        <v>65</v>
      </c>
      <c r="H3629" t="s">
        <v>6138</v>
      </c>
      <c r="I3629" t="s">
        <v>28</v>
      </c>
      <c r="J3629" t="s">
        <v>29</v>
      </c>
      <c r="K3629" t="s">
        <v>164</v>
      </c>
      <c r="L3629">
        <v>-90.531300000000002</v>
      </c>
      <c r="M3629">
        <v>14.566777999999999</v>
      </c>
      <c r="N3629">
        <v>14.566777999999999</v>
      </c>
      <c r="O3629">
        <v>-90.531300000000002</v>
      </c>
      <c r="P3629" t="s">
        <v>31</v>
      </c>
      <c r="Q3629" t="s">
        <v>2114</v>
      </c>
      <c r="R3629" t="s">
        <v>117</v>
      </c>
      <c r="S3629" t="s">
        <v>118</v>
      </c>
      <c r="V3629" t="str">
        <f>_xlfn.XLOOKUP(UNIVERSO[[#This Row],[Ruta DN]],'[1]Cuota Ruta'!E:E,'[1]Cuota Ruta'!G:G)</f>
        <v>Cargar</v>
      </c>
    </row>
    <row r="3630" spans="1:22" x14ac:dyDescent="0.25">
      <c r="A3630" t="s">
        <v>111</v>
      </c>
      <c r="B3630" t="s">
        <v>996</v>
      </c>
      <c r="C3630">
        <v>2603412834</v>
      </c>
      <c r="D3630">
        <v>1203412834</v>
      </c>
      <c r="E3630" t="s">
        <v>54</v>
      </c>
      <c r="F3630" t="s">
        <v>997</v>
      </c>
      <c r="G3630" t="s">
        <v>65</v>
      </c>
      <c r="H3630" t="s">
        <v>6139</v>
      </c>
      <c r="I3630" t="s">
        <v>28</v>
      </c>
      <c r="J3630" t="s">
        <v>46</v>
      </c>
      <c r="K3630" t="s">
        <v>204</v>
      </c>
      <c r="L3630">
        <v>-90.547118999999995</v>
      </c>
      <c r="M3630">
        <v>14.560518999999999</v>
      </c>
      <c r="N3630">
        <v>14.56051925</v>
      </c>
      <c r="O3630">
        <v>-90.547056319999996</v>
      </c>
      <c r="P3630" t="s">
        <v>31</v>
      </c>
      <c r="Q3630" t="s">
        <v>2117</v>
      </c>
      <c r="R3630" t="s">
        <v>117</v>
      </c>
      <c r="S3630" t="s">
        <v>118</v>
      </c>
      <c r="V3630" t="str">
        <f>_xlfn.XLOOKUP(UNIVERSO[[#This Row],[Ruta DN]],'[1]Cuota Ruta'!E:E,'[1]Cuota Ruta'!G:G)</f>
        <v>Cargar</v>
      </c>
    </row>
    <row r="3631" spans="1:22" x14ac:dyDescent="0.25">
      <c r="A3631" t="s">
        <v>111</v>
      </c>
      <c r="B3631" t="s">
        <v>459</v>
      </c>
      <c r="C3631">
        <v>2603412869</v>
      </c>
      <c r="D3631">
        <v>1203412869</v>
      </c>
      <c r="E3631" t="s">
        <v>54</v>
      </c>
      <c r="F3631" t="s">
        <v>460</v>
      </c>
      <c r="G3631" t="s">
        <v>2397</v>
      </c>
      <c r="H3631" t="s">
        <v>6140</v>
      </c>
      <c r="I3631" t="s">
        <v>39</v>
      </c>
      <c r="J3631" t="s">
        <v>46</v>
      </c>
      <c r="K3631" t="s">
        <v>116</v>
      </c>
      <c r="L3631">
        <v>-90.644869</v>
      </c>
      <c r="M3631">
        <v>14.688819000000001</v>
      </c>
      <c r="N3631">
        <v>14.68880135</v>
      </c>
      <c r="O3631">
        <v>-90.643621260000003</v>
      </c>
      <c r="P3631" t="s">
        <v>31</v>
      </c>
      <c r="Q3631" t="s">
        <v>2114</v>
      </c>
      <c r="R3631" t="s">
        <v>117</v>
      </c>
      <c r="S3631" t="s">
        <v>118</v>
      </c>
      <c r="V3631" t="str">
        <f>_xlfn.XLOOKUP(UNIVERSO[[#This Row],[Ruta DN]],'[1]Cuota Ruta'!E:E,'[1]Cuota Ruta'!G:G)</f>
        <v>Cargar</v>
      </c>
    </row>
    <row r="3632" spans="1:22" x14ac:dyDescent="0.25">
      <c r="A3632" t="s">
        <v>286</v>
      </c>
      <c r="B3632" t="s">
        <v>571</v>
      </c>
      <c r="C3632">
        <v>2603412899</v>
      </c>
      <c r="D3632">
        <v>1203412899</v>
      </c>
      <c r="E3632" t="s">
        <v>54</v>
      </c>
      <c r="F3632" t="s">
        <v>572</v>
      </c>
      <c r="G3632" t="s">
        <v>970</v>
      </c>
      <c r="H3632" t="s">
        <v>6141</v>
      </c>
      <c r="I3632" t="s">
        <v>28</v>
      </c>
      <c r="J3632" t="s">
        <v>46</v>
      </c>
      <c r="K3632" t="s">
        <v>575</v>
      </c>
      <c r="L3632">
        <v>-89.89049</v>
      </c>
      <c r="M3632">
        <v>14.28717</v>
      </c>
      <c r="N3632">
        <v>14.287172807380561</v>
      </c>
      <c r="O3632">
        <v>-89.890581797808409</v>
      </c>
      <c r="P3632" t="s">
        <v>31</v>
      </c>
      <c r="Q3632" t="s">
        <v>2117</v>
      </c>
      <c r="R3632" t="s">
        <v>292</v>
      </c>
      <c r="S3632" t="s">
        <v>293</v>
      </c>
      <c r="T3632">
        <v>10</v>
      </c>
      <c r="V3632" t="str">
        <f>_xlfn.XLOOKUP(UNIVERSO[[#This Row],[Ruta DN]],'[1]Cuota Ruta'!E:E,'[1]Cuota Ruta'!G:G)</f>
        <v>Cargar</v>
      </c>
    </row>
    <row r="3633" spans="1:22" x14ac:dyDescent="0.25">
      <c r="A3633" t="s">
        <v>213</v>
      </c>
      <c r="B3633" t="s">
        <v>1093</v>
      </c>
      <c r="C3633">
        <v>2603412918</v>
      </c>
      <c r="D3633">
        <v>1203412918</v>
      </c>
      <c r="E3633" t="s">
        <v>54</v>
      </c>
      <c r="F3633" t="s">
        <v>1094</v>
      </c>
      <c r="G3633" t="s">
        <v>6142</v>
      </c>
      <c r="H3633" t="s">
        <v>6143</v>
      </c>
      <c r="I3633" t="s">
        <v>39</v>
      </c>
      <c r="J3633" t="s">
        <v>29</v>
      </c>
      <c r="K3633" t="s">
        <v>599</v>
      </c>
      <c r="L3633">
        <v>-90.816890000000001</v>
      </c>
      <c r="M3633">
        <v>14.660740000000001</v>
      </c>
      <c r="N3633">
        <v>14.66079166666667</v>
      </c>
      <c r="O3633">
        <v>-90.816828330000007</v>
      </c>
      <c r="P3633" t="s">
        <v>31</v>
      </c>
      <c r="Q3633" t="s">
        <v>2114</v>
      </c>
      <c r="R3633" t="s">
        <v>219</v>
      </c>
      <c r="S3633" t="s">
        <v>220</v>
      </c>
      <c r="V3633" t="str">
        <f>_xlfn.XLOOKUP(UNIVERSO[[#This Row],[Ruta DN]],'[1]Cuota Ruta'!E:E,'[1]Cuota Ruta'!G:G)</f>
        <v>Cargar</v>
      </c>
    </row>
    <row r="3634" spans="1:22" x14ac:dyDescent="0.25">
      <c r="A3634" t="s">
        <v>286</v>
      </c>
      <c r="B3634" t="s">
        <v>1060</v>
      </c>
      <c r="C3634">
        <v>2603412928</v>
      </c>
      <c r="D3634">
        <v>1203412928</v>
      </c>
      <c r="E3634" t="s">
        <v>54</v>
      </c>
      <c r="F3634" t="s">
        <v>1061</v>
      </c>
      <c r="G3634" t="s">
        <v>56</v>
      </c>
      <c r="H3634" t="s">
        <v>6144</v>
      </c>
      <c r="I3634" t="s">
        <v>28</v>
      </c>
      <c r="J3634" t="s">
        <v>29</v>
      </c>
      <c r="K3634" t="s">
        <v>575</v>
      </c>
      <c r="L3634">
        <v>-89.901560000000003</v>
      </c>
      <c r="M3634">
        <v>14.29063</v>
      </c>
      <c r="N3634">
        <v>14.29040605</v>
      </c>
      <c r="O3634">
        <v>-89.901593316666677</v>
      </c>
      <c r="P3634" t="s">
        <v>31</v>
      </c>
      <c r="Q3634" t="s">
        <v>2114</v>
      </c>
      <c r="R3634" t="s">
        <v>292</v>
      </c>
      <c r="S3634" t="s">
        <v>293</v>
      </c>
      <c r="V3634" t="str">
        <f>_xlfn.XLOOKUP(UNIVERSO[[#This Row],[Ruta DN]],'[1]Cuota Ruta'!E:E,'[1]Cuota Ruta'!G:G)</f>
        <v>Cargar</v>
      </c>
    </row>
    <row r="3635" spans="1:22" x14ac:dyDescent="0.25">
      <c r="A3635" t="s">
        <v>286</v>
      </c>
      <c r="B3635" t="s">
        <v>324</v>
      </c>
      <c r="C3635">
        <v>2603412985</v>
      </c>
      <c r="D3635">
        <v>1203412985</v>
      </c>
      <c r="E3635" t="s">
        <v>54</v>
      </c>
      <c r="F3635" t="s">
        <v>325</v>
      </c>
      <c r="G3635" t="s">
        <v>653</v>
      </c>
      <c r="H3635" t="s">
        <v>6145</v>
      </c>
      <c r="I3635" t="s">
        <v>39</v>
      </c>
      <c r="J3635" t="s">
        <v>29</v>
      </c>
      <c r="K3635" t="s">
        <v>291</v>
      </c>
      <c r="L3635">
        <v>-89.850880000000004</v>
      </c>
      <c r="M3635">
        <v>14.357710000000001</v>
      </c>
      <c r="N3635">
        <v>14.35754187</v>
      </c>
      <c r="O3635">
        <v>-89.848104180000007</v>
      </c>
      <c r="P3635" t="s">
        <v>31</v>
      </c>
      <c r="Q3635" t="s">
        <v>2117</v>
      </c>
      <c r="R3635" t="s">
        <v>292</v>
      </c>
      <c r="S3635" t="s">
        <v>293</v>
      </c>
      <c r="V3635" t="str">
        <f>_xlfn.XLOOKUP(UNIVERSO[[#This Row],[Ruta DN]],'[1]Cuota Ruta'!E:E,'[1]Cuota Ruta'!G:G)</f>
        <v>Cargar</v>
      </c>
    </row>
    <row r="3636" spans="1:22" x14ac:dyDescent="0.25">
      <c r="A3636" t="s">
        <v>111</v>
      </c>
      <c r="B3636" t="s">
        <v>476</v>
      </c>
      <c r="C3636">
        <v>2603330739</v>
      </c>
      <c r="D3636">
        <v>1203330739</v>
      </c>
      <c r="E3636" t="s">
        <v>54</v>
      </c>
      <c r="F3636" t="s">
        <v>477</v>
      </c>
      <c r="G3636" t="s">
        <v>6146</v>
      </c>
      <c r="H3636" t="s">
        <v>6147</v>
      </c>
      <c r="I3636" t="s">
        <v>39</v>
      </c>
      <c r="J3636" t="s">
        <v>46</v>
      </c>
      <c r="K3636" t="s">
        <v>116</v>
      </c>
      <c r="L3636">
        <v>-90.575802999999993</v>
      </c>
      <c r="M3636">
        <v>14.6264</v>
      </c>
      <c r="N3636">
        <v>14.6264</v>
      </c>
      <c r="O3636">
        <v>-90.575802999999993</v>
      </c>
      <c r="P3636" t="s">
        <v>31</v>
      </c>
      <c r="Q3636" t="s">
        <v>2114</v>
      </c>
      <c r="R3636" t="s">
        <v>117</v>
      </c>
      <c r="S3636" t="s">
        <v>118</v>
      </c>
      <c r="V3636" t="str">
        <f>_xlfn.XLOOKUP(UNIVERSO[[#This Row],[Ruta DN]],'[1]Cuota Ruta'!E:E,'[1]Cuota Ruta'!G:G)</f>
        <v>Cargar</v>
      </c>
    </row>
    <row r="3637" spans="1:22" x14ac:dyDescent="0.25">
      <c r="A3637" t="s">
        <v>98</v>
      </c>
      <c r="B3637" t="s">
        <v>119</v>
      </c>
      <c r="C3637">
        <v>2603412999</v>
      </c>
      <c r="D3637">
        <v>1203412999</v>
      </c>
      <c r="E3637" t="s">
        <v>54</v>
      </c>
      <c r="F3637" t="s">
        <v>120</v>
      </c>
      <c r="G3637" t="s">
        <v>3348</v>
      </c>
      <c r="H3637" t="s">
        <v>6148</v>
      </c>
      <c r="I3637" t="s">
        <v>28</v>
      </c>
      <c r="J3637" t="s">
        <v>29</v>
      </c>
      <c r="K3637" t="s">
        <v>123</v>
      </c>
      <c r="L3637">
        <v>-90.583628000000004</v>
      </c>
      <c r="M3637">
        <v>14.539300000000001</v>
      </c>
      <c r="N3637">
        <v>14.53946361</v>
      </c>
      <c r="O3637">
        <v>-90.583926250000005</v>
      </c>
      <c r="P3637" t="s">
        <v>31</v>
      </c>
      <c r="Q3637" t="s">
        <v>2117</v>
      </c>
      <c r="R3637" t="s">
        <v>104</v>
      </c>
      <c r="S3637" t="s">
        <v>105</v>
      </c>
      <c r="V3637" t="str">
        <f>_xlfn.XLOOKUP(UNIVERSO[[#This Row],[Ruta DN]],'[1]Cuota Ruta'!E:E,'[1]Cuota Ruta'!G:G)</f>
        <v>Cargar</v>
      </c>
    </row>
    <row r="3638" spans="1:22" x14ac:dyDescent="0.25">
      <c r="A3638" t="s">
        <v>22</v>
      </c>
      <c r="B3638" t="s">
        <v>758</v>
      </c>
      <c r="C3638">
        <v>2603413000</v>
      </c>
      <c r="D3638">
        <v>1203413000</v>
      </c>
      <c r="E3638" t="s">
        <v>54</v>
      </c>
      <c r="F3638" t="s">
        <v>759</v>
      </c>
      <c r="G3638" t="s">
        <v>62</v>
      </c>
      <c r="H3638" t="s">
        <v>6149</v>
      </c>
      <c r="I3638" t="s">
        <v>39</v>
      </c>
      <c r="J3638" t="s">
        <v>29</v>
      </c>
      <c r="K3638" t="s">
        <v>80</v>
      </c>
      <c r="L3638">
        <v>-90.478938999999997</v>
      </c>
      <c r="M3638">
        <v>14.623457999999999</v>
      </c>
      <c r="N3638">
        <v>14.62351393</v>
      </c>
      <c r="O3638">
        <v>-90.479009079999997</v>
      </c>
      <c r="P3638" t="s">
        <v>31</v>
      </c>
      <c r="Q3638" t="s">
        <v>2114</v>
      </c>
      <c r="R3638" t="s">
        <v>33</v>
      </c>
      <c r="S3638" t="s">
        <v>34</v>
      </c>
      <c r="V3638" t="str">
        <f>_xlfn.XLOOKUP(UNIVERSO[[#This Row],[Ruta DN]],'[1]Cuota Ruta'!E:E,'[1]Cuota Ruta'!G:G)</f>
        <v>Cargar</v>
      </c>
    </row>
    <row r="3639" spans="1:22" x14ac:dyDescent="0.25">
      <c r="A3639" t="s">
        <v>1141</v>
      </c>
      <c r="B3639" t="s">
        <v>1372</v>
      </c>
      <c r="C3639">
        <v>2603413018</v>
      </c>
      <c r="D3639">
        <v>1203413018</v>
      </c>
      <c r="E3639" t="s">
        <v>54</v>
      </c>
      <c r="F3639" t="s">
        <v>1373</v>
      </c>
      <c r="G3639" t="s">
        <v>108</v>
      </c>
      <c r="H3639" t="s">
        <v>6150</v>
      </c>
      <c r="I3639" t="s">
        <v>39</v>
      </c>
      <c r="J3639" t="s">
        <v>29</v>
      </c>
      <c r="K3639" t="s">
        <v>1146</v>
      </c>
      <c r="L3639">
        <v>-90.279650000000004</v>
      </c>
      <c r="M3639">
        <v>14.388275</v>
      </c>
      <c r="N3639">
        <v>14.389140340000001</v>
      </c>
      <c r="O3639">
        <v>-90.278700520000001</v>
      </c>
      <c r="P3639" t="s">
        <v>31</v>
      </c>
      <c r="Q3639" t="s">
        <v>2114</v>
      </c>
      <c r="R3639" t="s">
        <v>1147</v>
      </c>
      <c r="S3639" t="s">
        <v>1148</v>
      </c>
      <c r="V3639" t="str">
        <f>_xlfn.XLOOKUP(UNIVERSO[[#This Row],[Ruta DN]],'[1]Cuota Ruta'!E:E,'[1]Cuota Ruta'!G:G)</f>
        <v>Cargar</v>
      </c>
    </row>
    <row r="3640" spans="1:22" x14ac:dyDescent="0.25">
      <c r="A3640" t="s">
        <v>205</v>
      </c>
      <c r="B3640" t="s">
        <v>671</v>
      </c>
      <c r="C3640">
        <v>2603413030</v>
      </c>
      <c r="D3640">
        <v>1203413030</v>
      </c>
      <c r="E3640" t="s">
        <v>54</v>
      </c>
      <c r="F3640" t="s">
        <v>672</v>
      </c>
      <c r="G3640" t="s">
        <v>6151</v>
      </c>
      <c r="H3640" t="s">
        <v>6152</v>
      </c>
      <c r="I3640" t="s">
        <v>39</v>
      </c>
      <c r="J3640" t="s">
        <v>29</v>
      </c>
      <c r="K3640" t="s">
        <v>210</v>
      </c>
      <c r="L3640">
        <v>-90.463508000000004</v>
      </c>
      <c r="M3640">
        <v>14.070569000000001</v>
      </c>
      <c r="N3640">
        <v>14.07057874</v>
      </c>
      <c r="O3640">
        <v>-90.463637509999984</v>
      </c>
      <c r="P3640" t="s">
        <v>31</v>
      </c>
      <c r="Q3640" t="s">
        <v>2114</v>
      </c>
      <c r="R3640" t="s">
        <v>211</v>
      </c>
      <c r="S3640" t="s">
        <v>212</v>
      </c>
      <c r="V3640" t="str">
        <f>_xlfn.XLOOKUP(UNIVERSO[[#This Row],[Ruta DN]],'[1]Cuota Ruta'!E:E,'[1]Cuota Ruta'!G:G)</f>
        <v>Cargar</v>
      </c>
    </row>
    <row r="3641" spans="1:22" x14ac:dyDescent="0.25">
      <c r="A3641" t="s">
        <v>111</v>
      </c>
      <c r="B3641" t="s">
        <v>1569</v>
      </c>
      <c r="C3641">
        <v>2603413039</v>
      </c>
      <c r="D3641">
        <v>1203413039</v>
      </c>
      <c r="E3641" t="s">
        <v>54</v>
      </c>
      <c r="F3641" t="s">
        <v>1570</v>
      </c>
      <c r="G3641" t="s">
        <v>2467</v>
      </c>
      <c r="H3641" t="s">
        <v>6153</v>
      </c>
      <c r="I3641" t="s">
        <v>39</v>
      </c>
      <c r="J3641" t="s">
        <v>29</v>
      </c>
      <c r="K3641" t="s">
        <v>157</v>
      </c>
      <c r="L3641">
        <v>-90.520968999999994</v>
      </c>
      <c r="M3641">
        <v>14.622178</v>
      </c>
      <c r="N3641">
        <v>14.62223968</v>
      </c>
      <c r="O3641">
        <v>-90.520871659999997</v>
      </c>
      <c r="P3641" t="s">
        <v>31</v>
      </c>
      <c r="Q3641" t="s">
        <v>2114</v>
      </c>
      <c r="R3641" t="s">
        <v>117</v>
      </c>
      <c r="S3641" t="s">
        <v>118</v>
      </c>
      <c r="V3641" t="str">
        <f>_xlfn.XLOOKUP(UNIVERSO[[#This Row],[Ruta DN]],'[1]Cuota Ruta'!E:E,'[1]Cuota Ruta'!G:G)</f>
        <v>Cargar</v>
      </c>
    </row>
    <row r="3642" spans="1:22" x14ac:dyDescent="0.25">
      <c r="A3642" t="s">
        <v>22</v>
      </c>
      <c r="B3642" t="s">
        <v>53</v>
      </c>
      <c r="C3642">
        <v>2603413094</v>
      </c>
      <c r="D3642">
        <v>1203413094</v>
      </c>
      <c r="E3642" t="s">
        <v>54</v>
      </c>
      <c r="F3642" t="s">
        <v>55</v>
      </c>
      <c r="G3642" t="s">
        <v>368</v>
      </c>
      <c r="H3642" t="s">
        <v>6154</v>
      </c>
      <c r="I3642" t="s">
        <v>28</v>
      </c>
      <c r="J3642" t="s">
        <v>46</v>
      </c>
      <c r="K3642" t="s">
        <v>30</v>
      </c>
      <c r="L3642">
        <v>-90.467349999999996</v>
      </c>
      <c r="M3642">
        <v>14.646357999999999</v>
      </c>
      <c r="N3642">
        <v>14.64633409</v>
      </c>
      <c r="O3642">
        <v>-90.467373679999994</v>
      </c>
      <c r="P3642" t="s">
        <v>31</v>
      </c>
      <c r="Q3642" t="s">
        <v>2114</v>
      </c>
      <c r="R3642" t="s">
        <v>33</v>
      </c>
      <c r="S3642" t="s">
        <v>34</v>
      </c>
      <c r="V3642" t="str">
        <f>_xlfn.XLOOKUP(UNIVERSO[[#This Row],[Ruta DN]],'[1]Cuota Ruta'!E:E,'[1]Cuota Ruta'!G:G)</f>
        <v>Cargar</v>
      </c>
    </row>
    <row r="3643" spans="1:22" x14ac:dyDescent="0.25">
      <c r="A3643" t="s">
        <v>22</v>
      </c>
      <c r="B3643" t="s">
        <v>53</v>
      </c>
      <c r="C3643">
        <v>2603413096</v>
      </c>
      <c r="D3643">
        <v>1203413096</v>
      </c>
      <c r="E3643" t="s">
        <v>54</v>
      </c>
      <c r="F3643" t="s">
        <v>55</v>
      </c>
      <c r="G3643" t="s">
        <v>6155</v>
      </c>
      <c r="H3643" t="s">
        <v>6156</v>
      </c>
      <c r="I3643" t="s">
        <v>39</v>
      </c>
      <c r="J3643" t="s">
        <v>46</v>
      </c>
      <c r="K3643" t="s">
        <v>30</v>
      </c>
      <c r="L3643">
        <v>-90.464277999999993</v>
      </c>
      <c r="M3643">
        <v>14.648300000000001</v>
      </c>
      <c r="N3643">
        <v>14.64832672</v>
      </c>
      <c r="O3643">
        <v>-90.464323650000011</v>
      </c>
      <c r="P3643" t="s">
        <v>31</v>
      </c>
      <c r="Q3643" t="s">
        <v>2114</v>
      </c>
      <c r="R3643" t="s">
        <v>33</v>
      </c>
      <c r="S3643" t="s">
        <v>34</v>
      </c>
      <c r="V3643" t="str">
        <f>_xlfn.XLOOKUP(UNIVERSO[[#This Row],[Ruta DN]],'[1]Cuota Ruta'!E:E,'[1]Cuota Ruta'!G:G)</f>
        <v>Cargar</v>
      </c>
    </row>
    <row r="3644" spans="1:22" x14ac:dyDescent="0.25">
      <c r="A3644" t="s">
        <v>98</v>
      </c>
      <c r="B3644" t="s">
        <v>136</v>
      </c>
      <c r="C3644">
        <v>2603331003</v>
      </c>
      <c r="D3644">
        <v>1203331003</v>
      </c>
      <c r="E3644" t="s">
        <v>54</v>
      </c>
      <c r="F3644" t="s">
        <v>137</v>
      </c>
      <c r="G3644" t="s">
        <v>4973</v>
      </c>
      <c r="H3644" t="s">
        <v>6157</v>
      </c>
      <c r="I3644" t="s">
        <v>93</v>
      </c>
      <c r="J3644" t="s">
        <v>29</v>
      </c>
      <c r="K3644" t="s">
        <v>123</v>
      </c>
      <c r="L3644">
        <v>-90.603127999999998</v>
      </c>
      <c r="M3644">
        <v>14.530878</v>
      </c>
      <c r="N3644">
        <v>14.530878</v>
      </c>
      <c r="O3644">
        <v>-90.603127999999998</v>
      </c>
      <c r="P3644" t="s">
        <v>31</v>
      </c>
      <c r="Q3644" t="s">
        <v>2114</v>
      </c>
      <c r="R3644" t="s">
        <v>104</v>
      </c>
      <c r="S3644" t="s">
        <v>105</v>
      </c>
      <c r="V3644" t="str">
        <f>_xlfn.XLOOKUP(UNIVERSO[[#This Row],[Ruta DN]],'[1]Cuota Ruta'!E:E,'[1]Cuota Ruta'!G:G)</f>
        <v>Cargar</v>
      </c>
    </row>
    <row r="3645" spans="1:22" x14ac:dyDescent="0.25">
      <c r="A3645" t="s">
        <v>111</v>
      </c>
      <c r="B3645" t="s">
        <v>282</v>
      </c>
      <c r="C3645">
        <v>2603413104</v>
      </c>
      <c r="D3645">
        <v>1203413104</v>
      </c>
      <c r="E3645" t="s">
        <v>54</v>
      </c>
      <c r="F3645" t="s">
        <v>283</v>
      </c>
      <c r="G3645" t="s">
        <v>238</v>
      </c>
      <c r="H3645" t="s">
        <v>6158</v>
      </c>
      <c r="I3645" t="s">
        <v>39</v>
      </c>
      <c r="J3645" t="s">
        <v>29</v>
      </c>
      <c r="K3645" t="s">
        <v>116</v>
      </c>
      <c r="L3645">
        <v>-90.644199999999998</v>
      </c>
      <c r="M3645">
        <v>14.716177999999999</v>
      </c>
      <c r="N3645">
        <v>14.716265</v>
      </c>
      <c r="O3645">
        <v>-90.64419333333332</v>
      </c>
      <c r="P3645" t="s">
        <v>31</v>
      </c>
      <c r="Q3645" t="s">
        <v>2114</v>
      </c>
      <c r="R3645" t="s">
        <v>117</v>
      </c>
      <c r="S3645" t="s">
        <v>118</v>
      </c>
      <c r="V3645" t="str">
        <f>_xlfn.XLOOKUP(UNIVERSO[[#This Row],[Ruta DN]],'[1]Cuota Ruta'!E:E,'[1]Cuota Ruta'!G:G)</f>
        <v>Cargar</v>
      </c>
    </row>
    <row r="3646" spans="1:22" x14ac:dyDescent="0.25">
      <c r="A3646" t="s">
        <v>111</v>
      </c>
      <c r="B3646" t="s">
        <v>1932</v>
      </c>
      <c r="C3646">
        <v>2603413124</v>
      </c>
      <c r="D3646">
        <v>1203413124</v>
      </c>
      <c r="E3646" t="s">
        <v>54</v>
      </c>
      <c r="F3646" t="s">
        <v>1933</v>
      </c>
      <c r="G3646" t="s">
        <v>6159</v>
      </c>
      <c r="H3646" t="s">
        <v>6160</v>
      </c>
      <c r="I3646" t="s">
        <v>39</v>
      </c>
      <c r="J3646" t="s">
        <v>29</v>
      </c>
      <c r="K3646" t="s">
        <v>164</v>
      </c>
      <c r="L3646">
        <v>-90.467628000000005</v>
      </c>
      <c r="M3646">
        <v>14.565178</v>
      </c>
      <c r="N3646">
        <v>14.56509590148926</v>
      </c>
      <c r="O3646">
        <v>-90.467597961425781</v>
      </c>
      <c r="P3646" t="s">
        <v>31</v>
      </c>
      <c r="Q3646" t="s">
        <v>2114</v>
      </c>
      <c r="R3646" t="s">
        <v>117</v>
      </c>
      <c r="S3646" t="s">
        <v>118</v>
      </c>
      <c r="V3646" t="str">
        <f>_xlfn.XLOOKUP(UNIVERSO[[#This Row],[Ruta DN]],'[1]Cuota Ruta'!E:E,'[1]Cuota Ruta'!G:G)</f>
        <v>Cargar</v>
      </c>
    </row>
    <row r="3647" spans="1:22" x14ac:dyDescent="0.25">
      <c r="A3647" t="s">
        <v>111</v>
      </c>
      <c r="B3647" t="s">
        <v>467</v>
      </c>
      <c r="C3647">
        <v>2603331028</v>
      </c>
      <c r="D3647">
        <v>1203331028</v>
      </c>
      <c r="E3647" t="s">
        <v>54</v>
      </c>
      <c r="F3647" t="s">
        <v>468</v>
      </c>
      <c r="G3647" t="s">
        <v>966</v>
      </c>
      <c r="H3647" t="s">
        <v>6161</v>
      </c>
      <c r="I3647" t="s">
        <v>39</v>
      </c>
      <c r="J3647" t="s">
        <v>29</v>
      </c>
      <c r="K3647" t="s">
        <v>116</v>
      </c>
      <c r="L3647">
        <v>-90.567707999999996</v>
      </c>
      <c r="M3647">
        <v>14.678718999999999</v>
      </c>
      <c r="N3647">
        <v>14.678718999999999</v>
      </c>
      <c r="O3647">
        <v>-90.567707999999996</v>
      </c>
      <c r="P3647" t="s">
        <v>31</v>
      </c>
      <c r="Q3647" t="s">
        <v>2114</v>
      </c>
      <c r="R3647" t="s">
        <v>117</v>
      </c>
      <c r="S3647" t="s">
        <v>118</v>
      </c>
      <c r="V3647" t="str">
        <f>_xlfn.XLOOKUP(UNIVERSO[[#This Row],[Ruta DN]],'[1]Cuota Ruta'!E:E,'[1]Cuota Ruta'!G:G)</f>
        <v>Cargar</v>
      </c>
    </row>
    <row r="3648" spans="1:22" x14ac:dyDescent="0.25">
      <c r="A3648" t="s">
        <v>111</v>
      </c>
      <c r="B3648" t="s">
        <v>484</v>
      </c>
      <c r="C3648">
        <v>2603413130</v>
      </c>
      <c r="D3648">
        <v>1203413130</v>
      </c>
      <c r="E3648" t="s">
        <v>54</v>
      </c>
      <c r="F3648" t="s">
        <v>485</v>
      </c>
      <c r="G3648" t="s">
        <v>108</v>
      </c>
      <c r="H3648" t="s">
        <v>6162</v>
      </c>
      <c r="I3648" t="s">
        <v>39</v>
      </c>
      <c r="J3648" t="s">
        <v>29</v>
      </c>
      <c r="K3648" t="s">
        <v>173</v>
      </c>
      <c r="L3648">
        <v>-90.544769000000002</v>
      </c>
      <c r="M3648">
        <v>14.678827999999999</v>
      </c>
      <c r="N3648">
        <v>14.67885384</v>
      </c>
      <c r="O3648">
        <v>-90.544774259999997</v>
      </c>
      <c r="P3648" t="s">
        <v>31</v>
      </c>
      <c r="Q3648" t="s">
        <v>2114</v>
      </c>
      <c r="R3648" t="s">
        <v>117</v>
      </c>
      <c r="S3648" t="s">
        <v>118</v>
      </c>
      <c r="V3648" t="str">
        <f>_xlfn.XLOOKUP(UNIVERSO[[#This Row],[Ruta DN]],'[1]Cuota Ruta'!E:E,'[1]Cuota Ruta'!G:G)</f>
        <v>Cargar</v>
      </c>
    </row>
    <row r="3649" spans="1:22" x14ac:dyDescent="0.25">
      <c r="A3649" t="s">
        <v>111</v>
      </c>
      <c r="B3649" t="s">
        <v>834</v>
      </c>
      <c r="C3649">
        <v>2603413132</v>
      </c>
      <c r="D3649">
        <v>1203413132</v>
      </c>
      <c r="E3649" t="s">
        <v>54</v>
      </c>
      <c r="F3649" t="s">
        <v>835</v>
      </c>
      <c r="G3649" t="s">
        <v>6163</v>
      </c>
      <c r="H3649" t="s">
        <v>6164</v>
      </c>
      <c r="I3649" t="s">
        <v>39</v>
      </c>
      <c r="J3649" t="s">
        <v>29</v>
      </c>
      <c r="K3649" t="s">
        <v>204</v>
      </c>
      <c r="L3649">
        <v>-90.555261000000002</v>
      </c>
      <c r="M3649">
        <v>14.634086</v>
      </c>
      <c r="N3649">
        <v>14.633950233459471</v>
      </c>
      <c r="O3649">
        <v>-90.55523681640625</v>
      </c>
      <c r="P3649" t="s">
        <v>31</v>
      </c>
      <c r="Q3649" t="s">
        <v>2114</v>
      </c>
      <c r="R3649" t="s">
        <v>117</v>
      </c>
      <c r="S3649" t="s">
        <v>118</v>
      </c>
      <c r="V3649" t="str">
        <f>_xlfn.XLOOKUP(UNIVERSO[[#This Row],[Ruta DN]],'[1]Cuota Ruta'!E:E,'[1]Cuota Ruta'!G:G)</f>
        <v>Cargar</v>
      </c>
    </row>
    <row r="3650" spans="1:22" x14ac:dyDescent="0.25">
      <c r="A3650" t="s">
        <v>111</v>
      </c>
      <c r="B3650" t="s">
        <v>621</v>
      </c>
      <c r="C3650">
        <v>2603413133</v>
      </c>
      <c r="D3650">
        <v>1203413133</v>
      </c>
      <c r="E3650" t="s">
        <v>54</v>
      </c>
      <c r="F3650" t="s">
        <v>622</v>
      </c>
      <c r="G3650" t="s">
        <v>108</v>
      </c>
      <c r="H3650" t="s">
        <v>6165</v>
      </c>
      <c r="I3650" t="s">
        <v>39</v>
      </c>
      <c r="J3650" t="s">
        <v>29</v>
      </c>
      <c r="K3650" t="s">
        <v>204</v>
      </c>
      <c r="L3650">
        <v>-90.561471999999995</v>
      </c>
      <c r="M3650">
        <v>14.645606000000001</v>
      </c>
      <c r="N3650">
        <v>14.7852762</v>
      </c>
      <c r="O3650">
        <v>-90.198758499999997</v>
      </c>
      <c r="P3650" t="s">
        <v>31</v>
      </c>
      <c r="Q3650" t="s">
        <v>2114</v>
      </c>
      <c r="R3650" t="s">
        <v>117</v>
      </c>
      <c r="S3650" t="s">
        <v>118</v>
      </c>
      <c r="V3650" t="str">
        <f>_xlfn.XLOOKUP(UNIVERSO[[#This Row],[Ruta DN]],'[1]Cuota Ruta'!E:E,'[1]Cuota Ruta'!G:G)</f>
        <v>Cargar</v>
      </c>
    </row>
    <row r="3651" spans="1:22" x14ac:dyDescent="0.25">
      <c r="A3651" t="s">
        <v>22</v>
      </c>
      <c r="B3651" t="s">
        <v>233</v>
      </c>
      <c r="C3651">
        <v>2603331085</v>
      </c>
      <c r="D3651">
        <v>1203331085</v>
      </c>
      <c r="E3651" t="s">
        <v>54</v>
      </c>
      <c r="F3651" t="s">
        <v>234</v>
      </c>
      <c r="G3651" t="s">
        <v>6166</v>
      </c>
      <c r="H3651" t="s">
        <v>6167</v>
      </c>
      <c r="I3651" t="s">
        <v>28</v>
      </c>
      <c r="J3651" t="s">
        <v>29</v>
      </c>
      <c r="K3651" t="s">
        <v>80</v>
      </c>
      <c r="L3651">
        <v>-90.496938999999998</v>
      </c>
      <c r="M3651">
        <v>14.628128</v>
      </c>
      <c r="N3651">
        <v>14.628128</v>
      </c>
      <c r="O3651">
        <v>-90.496938999999998</v>
      </c>
      <c r="P3651" t="s">
        <v>31</v>
      </c>
      <c r="Q3651" t="s">
        <v>2114</v>
      </c>
      <c r="R3651" t="s">
        <v>33</v>
      </c>
      <c r="S3651" t="s">
        <v>34</v>
      </c>
      <c r="V3651" t="str">
        <f>_xlfn.XLOOKUP(UNIVERSO[[#This Row],[Ruta DN]],'[1]Cuota Ruta'!E:E,'[1]Cuota Ruta'!G:G)</f>
        <v>Cargar</v>
      </c>
    </row>
    <row r="3652" spans="1:22" x14ac:dyDescent="0.25">
      <c r="A3652" t="s">
        <v>111</v>
      </c>
      <c r="B3652" t="s">
        <v>282</v>
      </c>
      <c r="C3652">
        <v>2603331089</v>
      </c>
      <c r="D3652">
        <v>1203331089</v>
      </c>
      <c r="E3652" t="s">
        <v>54</v>
      </c>
      <c r="F3652" t="s">
        <v>283</v>
      </c>
      <c r="G3652" t="s">
        <v>6168</v>
      </c>
      <c r="H3652" t="s">
        <v>6169</v>
      </c>
      <c r="I3652" t="s">
        <v>93</v>
      </c>
      <c r="J3652" t="s">
        <v>29</v>
      </c>
      <c r="K3652" t="s">
        <v>116</v>
      </c>
      <c r="L3652">
        <v>-90.643128000000004</v>
      </c>
      <c r="M3652">
        <v>14.721285999999999</v>
      </c>
      <c r="N3652">
        <v>14.721285999999999</v>
      </c>
      <c r="O3652">
        <v>-90.643128000000004</v>
      </c>
      <c r="P3652" t="s">
        <v>31</v>
      </c>
      <c r="Q3652" t="s">
        <v>2114</v>
      </c>
      <c r="R3652" t="s">
        <v>117</v>
      </c>
      <c r="S3652" t="s">
        <v>118</v>
      </c>
      <c r="V3652" t="str">
        <f>_xlfn.XLOOKUP(UNIVERSO[[#This Row],[Ruta DN]],'[1]Cuota Ruta'!E:E,'[1]Cuota Ruta'!G:G)</f>
        <v>Cargar</v>
      </c>
    </row>
    <row r="3653" spans="1:22" x14ac:dyDescent="0.25">
      <c r="A3653" t="s">
        <v>111</v>
      </c>
      <c r="B3653" t="s">
        <v>789</v>
      </c>
      <c r="C3653">
        <v>2603413166</v>
      </c>
      <c r="D3653">
        <v>1203413166</v>
      </c>
      <c r="E3653" t="s">
        <v>54</v>
      </c>
      <c r="F3653" t="s">
        <v>790</v>
      </c>
      <c r="G3653" t="s">
        <v>6170</v>
      </c>
      <c r="H3653" t="s">
        <v>6171</v>
      </c>
      <c r="I3653" t="s">
        <v>39</v>
      </c>
      <c r="J3653" t="s">
        <v>29</v>
      </c>
      <c r="K3653" t="s">
        <v>164</v>
      </c>
      <c r="L3653">
        <v>-90.520728000000005</v>
      </c>
      <c r="M3653">
        <v>14.6013</v>
      </c>
      <c r="N3653">
        <v>14.60168539</v>
      </c>
      <c r="O3653">
        <v>-90.521497220000001</v>
      </c>
      <c r="P3653" t="s">
        <v>31</v>
      </c>
      <c r="Q3653" t="s">
        <v>2114</v>
      </c>
      <c r="R3653" t="s">
        <v>117</v>
      </c>
      <c r="S3653" t="s">
        <v>118</v>
      </c>
      <c r="V3653" t="str">
        <f>_xlfn.XLOOKUP(UNIVERSO[[#This Row],[Ruta DN]],'[1]Cuota Ruta'!E:E,'[1]Cuota Ruta'!G:G)</f>
        <v>Cargar</v>
      </c>
    </row>
    <row r="3654" spans="1:22" x14ac:dyDescent="0.25">
      <c r="A3654" t="s">
        <v>98</v>
      </c>
      <c r="B3654" t="s">
        <v>396</v>
      </c>
      <c r="C3654">
        <v>2603413169</v>
      </c>
      <c r="D3654">
        <v>1203413169</v>
      </c>
      <c r="E3654" t="s">
        <v>54</v>
      </c>
      <c r="F3654" t="s">
        <v>397</v>
      </c>
      <c r="G3654" t="s">
        <v>108</v>
      </c>
      <c r="H3654" t="s">
        <v>6172</v>
      </c>
      <c r="I3654" t="s">
        <v>39</v>
      </c>
      <c r="J3654" t="s">
        <v>29</v>
      </c>
      <c r="K3654" t="s">
        <v>123</v>
      </c>
      <c r="L3654">
        <v>-90.579268999999996</v>
      </c>
      <c r="M3654">
        <v>14.5198</v>
      </c>
      <c r="N3654">
        <v>14.519880000000001</v>
      </c>
      <c r="O3654">
        <v>-90.579256670000007</v>
      </c>
      <c r="P3654" t="s">
        <v>31</v>
      </c>
      <c r="Q3654" t="s">
        <v>2114</v>
      </c>
      <c r="R3654" t="s">
        <v>104</v>
      </c>
      <c r="S3654" t="s">
        <v>105</v>
      </c>
      <c r="V3654" t="str">
        <f>_xlfn.XLOOKUP(UNIVERSO[[#This Row],[Ruta DN]],'[1]Cuota Ruta'!E:E,'[1]Cuota Ruta'!G:G)</f>
        <v>Cargar</v>
      </c>
    </row>
    <row r="3655" spans="1:22" x14ac:dyDescent="0.25">
      <c r="A3655" t="s">
        <v>111</v>
      </c>
      <c r="B3655" t="s">
        <v>308</v>
      </c>
      <c r="C3655">
        <v>2603331157</v>
      </c>
      <c r="D3655">
        <v>1203331157</v>
      </c>
      <c r="E3655" t="s">
        <v>54</v>
      </c>
      <c r="F3655" t="s">
        <v>309</v>
      </c>
      <c r="G3655" t="s">
        <v>108</v>
      </c>
      <c r="H3655" t="s">
        <v>6173</v>
      </c>
      <c r="I3655" t="s">
        <v>28</v>
      </c>
      <c r="J3655" t="s">
        <v>29</v>
      </c>
      <c r="K3655" t="s">
        <v>157</v>
      </c>
      <c r="L3655">
        <v>-90.520581000000007</v>
      </c>
      <c r="M3655">
        <v>14.627988999999999</v>
      </c>
      <c r="N3655">
        <v>14.627988999999999</v>
      </c>
      <c r="O3655">
        <v>-90.520581000000007</v>
      </c>
      <c r="P3655" t="s">
        <v>31</v>
      </c>
      <c r="Q3655" t="s">
        <v>2117</v>
      </c>
      <c r="R3655" t="s">
        <v>117</v>
      </c>
      <c r="S3655" t="s">
        <v>118</v>
      </c>
      <c r="V3655" t="str">
        <f>_xlfn.XLOOKUP(UNIVERSO[[#This Row],[Ruta DN]],'[1]Cuota Ruta'!E:E,'[1]Cuota Ruta'!G:G)</f>
        <v>Cargar</v>
      </c>
    </row>
    <row r="3656" spans="1:22" x14ac:dyDescent="0.25">
      <c r="A3656" t="s">
        <v>286</v>
      </c>
      <c r="B3656" t="s">
        <v>785</v>
      </c>
      <c r="C3656">
        <v>2603413204</v>
      </c>
      <c r="D3656">
        <v>1203413204</v>
      </c>
      <c r="E3656" t="s">
        <v>54</v>
      </c>
      <c r="F3656" t="s">
        <v>786</v>
      </c>
      <c r="G3656" t="s">
        <v>6174</v>
      </c>
      <c r="H3656" t="s">
        <v>6175</v>
      </c>
      <c r="I3656" t="s">
        <v>93</v>
      </c>
      <c r="J3656" t="s">
        <v>237</v>
      </c>
      <c r="K3656" t="s">
        <v>291</v>
      </c>
      <c r="L3656">
        <v>-89.847350000000006</v>
      </c>
      <c r="M3656">
        <v>14.356030000000001</v>
      </c>
      <c r="N3656">
        <v>14.35604253</v>
      </c>
      <c r="O3656">
        <v>-89.847542279999999</v>
      </c>
      <c r="P3656" t="s">
        <v>95</v>
      </c>
      <c r="Q3656" t="s">
        <v>2114</v>
      </c>
      <c r="R3656" t="s">
        <v>292</v>
      </c>
      <c r="S3656" t="s">
        <v>293</v>
      </c>
      <c r="V3656" t="str">
        <f>_xlfn.XLOOKUP(UNIVERSO[[#This Row],[Ruta DN]],'[1]Cuota Ruta'!E:E,'[1]Cuota Ruta'!G:G)</f>
        <v>Cargar</v>
      </c>
    </row>
    <row r="3657" spans="1:22" x14ac:dyDescent="0.25">
      <c r="A3657" t="s">
        <v>213</v>
      </c>
      <c r="B3657" t="s">
        <v>1132</v>
      </c>
      <c r="C3657">
        <v>2603413241</v>
      </c>
      <c r="D3657">
        <v>1203413241</v>
      </c>
      <c r="E3657" t="s">
        <v>54</v>
      </c>
      <c r="F3657" t="s">
        <v>1133</v>
      </c>
      <c r="G3657" t="s">
        <v>2224</v>
      </c>
      <c r="H3657" t="s">
        <v>6176</v>
      </c>
      <c r="I3657" t="s">
        <v>28</v>
      </c>
      <c r="J3657" t="s">
        <v>46</v>
      </c>
      <c r="K3657" t="s">
        <v>590</v>
      </c>
      <c r="L3657">
        <v>-90.815448000000004</v>
      </c>
      <c r="M3657">
        <v>14.664543</v>
      </c>
      <c r="N3657">
        <v>14.664701669999999</v>
      </c>
      <c r="O3657">
        <v>-90.815349999999995</v>
      </c>
      <c r="P3657" t="s">
        <v>31</v>
      </c>
      <c r="Q3657" t="s">
        <v>2117</v>
      </c>
      <c r="R3657" t="s">
        <v>219</v>
      </c>
      <c r="S3657" t="s">
        <v>220</v>
      </c>
      <c r="T3657">
        <v>1</v>
      </c>
      <c r="V3657" t="str">
        <f>_xlfn.XLOOKUP(UNIVERSO[[#This Row],[Ruta DN]],'[1]Cuota Ruta'!E:E,'[1]Cuota Ruta'!G:G)</f>
        <v>Cargar</v>
      </c>
    </row>
    <row r="3658" spans="1:22" x14ac:dyDescent="0.25">
      <c r="A3658" t="s">
        <v>286</v>
      </c>
      <c r="B3658" t="s">
        <v>1060</v>
      </c>
      <c r="C3658">
        <v>2603413267</v>
      </c>
      <c r="D3658">
        <v>1203413267</v>
      </c>
      <c r="E3658" t="s">
        <v>54</v>
      </c>
      <c r="F3658" t="s">
        <v>1061</v>
      </c>
      <c r="G3658" t="s">
        <v>6177</v>
      </c>
      <c r="H3658" t="s">
        <v>6178</v>
      </c>
      <c r="I3658" t="s">
        <v>39</v>
      </c>
      <c r="J3658" t="s">
        <v>237</v>
      </c>
      <c r="K3658" t="s">
        <v>575</v>
      </c>
      <c r="L3658">
        <v>-89.895660000000007</v>
      </c>
      <c r="M3658">
        <v>14.299049999999999</v>
      </c>
      <c r="N3658">
        <v>14.29891441</v>
      </c>
      <c r="O3658">
        <v>-89.895656259999996</v>
      </c>
      <c r="P3658" t="s">
        <v>95</v>
      </c>
      <c r="Q3658" t="s">
        <v>2114</v>
      </c>
      <c r="R3658" t="s">
        <v>292</v>
      </c>
      <c r="S3658" t="s">
        <v>293</v>
      </c>
      <c r="V3658" t="str">
        <f>_xlfn.XLOOKUP(UNIVERSO[[#This Row],[Ruta DN]],'[1]Cuota Ruta'!E:E,'[1]Cuota Ruta'!G:G)</f>
        <v>Cargar</v>
      </c>
    </row>
    <row r="3659" spans="1:22" x14ac:dyDescent="0.25">
      <c r="A3659" t="s">
        <v>213</v>
      </c>
      <c r="B3659" t="s">
        <v>724</v>
      </c>
      <c r="C3659">
        <v>2603413269</v>
      </c>
      <c r="D3659">
        <v>1203413269</v>
      </c>
      <c r="E3659" t="s">
        <v>54</v>
      </c>
      <c r="F3659" t="s">
        <v>725</v>
      </c>
      <c r="G3659" t="s">
        <v>6179</v>
      </c>
      <c r="H3659" t="s">
        <v>6180</v>
      </c>
      <c r="I3659" t="s">
        <v>28</v>
      </c>
      <c r="J3659" t="s">
        <v>29</v>
      </c>
      <c r="K3659" t="s">
        <v>218</v>
      </c>
      <c r="L3659">
        <v>-90.763859999999994</v>
      </c>
      <c r="M3659">
        <v>14.52388</v>
      </c>
      <c r="N3659">
        <v>14.52387577</v>
      </c>
      <c r="O3659">
        <v>-90.763767029999997</v>
      </c>
      <c r="P3659" t="s">
        <v>31</v>
      </c>
      <c r="Q3659" t="s">
        <v>2114</v>
      </c>
      <c r="R3659" t="s">
        <v>219</v>
      </c>
      <c r="S3659" t="s">
        <v>220</v>
      </c>
      <c r="V3659" t="str">
        <f>_xlfn.XLOOKUP(UNIVERSO[[#This Row],[Ruta DN]],'[1]Cuota Ruta'!E:E,'[1]Cuota Ruta'!G:G)</f>
        <v>Cargar</v>
      </c>
    </row>
    <row r="3660" spans="1:22" x14ac:dyDescent="0.25">
      <c r="A3660" t="s">
        <v>286</v>
      </c>
      <c r="B3660" t="s">
        <v>1060</v>
      </c>
      <c r="C3660">
        <v>2603413292</v>
      </c>
      <c r="D3660">
        <v>1203413292</v>
      </c>
      <c r="E3660" t="s">
        <v>54</v>
      </c>
      <c r="F3660" t="s">
        <v>1061</v>
      </c>
      <c r="G3660" t="s">
        <v>6181</v>
      </c>
      <c r="H3660" t="s">
        <v>6182</v>
      </c>
      <c r="I3660" t="s">
        <v>28</v>
      </c>
      <c r="J3660" t="s">
        <v>46</v>
      </c>
      <c r="K3660" t="s">
        <v>575</v>
      </c>
      <c r="L3660">
        <v>-89.899500000000003</v>
      </c>
      <c r="M3660">
        <v>14.292909999999999</v>
      </c>
      <c r="N3660">
        <v>14.29287431</v>
      </c>
      <c r="O3660">
        <v>-89.899423040000002</v>
      </c>
      <c r="P3660" t="s">
        <v>31</v>
      </c>
      <c r="Q3660" t="s">
        <v>2114</v>
      </c>
      <c r="R3660" t="s">
        <v>292</v>
      </c>
      <c r="S3660" t="s">
        <v>293</v>
      </c>
      <c r="V3660" t="str">
        <f>_xlfn.XLOOKUP(UNIVERSO[[#This Row],[Ruta DN]],'[1]Cuota Ruta'!E:E,'[1]Cuota Ruta'!G:G)</f>
        <v>Cargar</v>
      </c>
    </row>
    <row r="3661" spans="1:22" x14ac:dyDescent="0.25">
      <c r="A3661" t="s">
        <v>22</v>
      </c>
      <c r="B3661" t="s">
        <v>254</v>
      </c>
      <c r="C3661">
        <v>2603413324</v>
      </c>
      <c r="D3661">
        <v>1203413324</v>
      </c>
      <c r="E3661" t="s">
        <v>54</v>
      </c>
      <c r="F3661" t="s">
        <v>255</v>
      </c>
      <c r="G3661" t="s">
        <v>146</v>
      </c>
      <c r="H3661" t="s">
        <v>6183</v>
      </c>
      <c r="I3661" t="s">
        <v>39</v>
      </c>
      <c r="J3661" t="s">
        <v>29</v>
      </c>
      <c r="K3661" t="s">
        <v>64</v>
      </c>
      <c r="L3661">
        <v>-90.418888999999993</v>
      </c>
      <c r="M3661">
        <v>14.666238999999999</v>
      </c>
      <c r="N3661">
        <v>14.666210599999999</v>
      </c>
      <c r="O3661">
        <v>-90.418875000000014</v>
      </c>
      <c r="P3661" t="s">
        <v>31</v>
      </c>
      <c r="Q3661" t="s">
        <v>2114</v>
      </c>
      <c r="R3661" t="s">
        <v>33</v>
      </c>
      <c r="S3661" t="s">
        <v>34</v>
      </c>
      <c r="V3661" t="str">
        <f>_xlfn.XLOOKUP(UNIVERSO[[#This Row],[Ruta DN]],'[1]Cuota Ruta'!E:E,'[1]Cuota Ruta'!G:G)</f>
        <v>Cargar</v>
      </c>
    </row>
    <row r="3662" spans="1:22" x14ac:dyDescent="0.25">
      <c r="A3662" t="s">
        <v>98</v>
      </c>
      <c r="B3662" t="s">
        <v>423</v>
      </c>
      <c r="C3662">
        <v>2603413379</v>
      </c>
      <c r="D3662">
        <v>1203413379</v>
      </c>
      <c r="E3662" t="s">
        <v>54</v>
      </c>
      <c r="F3662" t="s">
        <v>424</v>
      </c>
      <c r="G3662" t="s">
        <v>6184</v>
      </c>
      <c r="H3662" t="s">
        <v>6185</v>
      </c>
      <c r="I3662" t="s">
        <v>28</v>
      </c>
      <c r="J3662" t="s">
        <v>29</v>
      </c>
      <c r="K3662" t="s">
        <v>110</v>
      </c>
      <c r="L3662">
        <v>-90.598068999999995</v>
      </c>
      <c r="M3662">
        <v>14.503978</v>
      </c>
      <c r="N3662">
        <v>14.50399</v>
      </c>
      <c r="O3662">
        <v>-90.598089999999999</v>
      </c>
      <c r="P3662" t="s">
        <v>31</v>
      </c>
      <c r="Q3662" t="s">
        <v>2117</v>
      </c>
      <c r="R3662" t="s">
        <v>104</v>
      </c>
      <c r="S3662" t="s">
        <v>105</v>
      </c>
      <c r="V3662" t="str">
        <f>_xlfn.XLOOKUP(UNIVERSO[[#This Row],[Ruta DN]],'[1]Cuota Ruta'!E:E,'[1]Cuota Ruta'!G:G)</f>
        <v>Cargar</v>
      </c>
    </row>
    <row r="3663" spans="1:22" x14ac:dyDescent="0.25">
      <c r="A3663" t="s">
        <v>98</v>
      </c>
      <c r="B3663" t="s">
        <v>144</v>
      </c>
      <c r="C3663">
        <v>2603331279</v>
      </c>
      <c r="D3663">
        <v>1203331279</v>
      </c>
      <c r="E3663" t="s">
        <v>54</v>
      </c>
      <c r="F3663" t="s">
        <v>145</v>
      </c>
      <c r="G3663" t="s">
        <v>1261</v>
      </c>
      <c r="H3663" t="s">
        <v>6186</v>
      </c>
      <c r="I3663" t="s">
        <v>39</v>
      </c>
      <c r="J3663" t="s">
        <v>29</v>
      </c>
      <c r="K3663" t="s">
        <v>103</v>
      </c>
      <c r="L3663">
        <v>-90.539118999999999</v>
      </c>
      <c r="M3663">
        <v>14.549569</v>
      </c>
      <c r="N3663">
        <v>14.549569</v>
      </c>
      <c r="O3663">
        <v>-90.539118999999999</v>
      </c>
      <c r="P3663" t="s">
        <v>31</v>
      </c>
      <c r="Q3663" t="s">
        <v>2114</v>
      </c>
      <c r="R3663" t="s">
        <v>104</v>
      </c>
      <c r="S3663" t="s">
        <v>105</v>
      </c>
      <c r="V3663" t="str">
        <f>_xlfn.XLOOKUP(UNIVERSO[[#This Row],[Ruta DN]],'[1]Cuota Ruta'!E:E,'[1]Cuota Ruta'!G:G)</f>
        <v>Cargar</v>
      </c>
    </row>
    <row r="3664" spans="1:22" x14ac:dyDescent="0.25">
      <c r="A3664" t="s">
        <v>213</v>
      </c>
      <c r="B3664" t="s">
        <v>655</v>
      </c>
      <c r="C3664">
        <v>2603413400</v>
      </c>
      <c r="D3664">
        <v>1203413400</v>
      </c>
      <c r="E3664" t="s">
        <v>54</v>
      </c>
      <c r="F3664" t="s">
        <v>656</v>
      </c>
      <c r="G3664" t="s">
        <v>6187</v>
      </c>
      <c r="H3664" t="s">
        <v>6188</v>
      </c>
      <c r="I3664" t="s">
        <v>39</v>
      </c>
      <c r="J3664" t="s">
        <v>46</v>
      </c>
      <c r="K3664" t="s">
        <v>218</v>
      </c>
      <c r="L3664">
        <v>-90.735820000000004</v>
      </c>
      <c r="M3664">
        <v>14.563750000000001</v>
      </c>
      <c r="N3664">
        <v>14.563758333333331</v>
      </c>
      <c r="O3664">
        <v>-90.735668333333336</v>
      </c>
      <c r="P3664" t="s">
        <v>31</v>
      </c>
      <c r="Q3664" t="s">
        <v>2117</v>
      </c>
      <c r="R3664" t="s">
        <v>219</v>
      </c>
      <c r="S3664" t="s">
        <v>220</v>
      </c>
      <c r="V3664" t="str">
        <f>_xlfn.XLOOKUP(UNIVERSO[[#This Row],[Ruta DN]],'[1]Cuota Ruta'!E:E,'[1]Cuota Ruta'!G:G)</f>
        <v>Cargar</v>
      </c>
    </row>
    <row r="3665" spans="1:22" x14ac:dyDescent="0.25">
      <c r="A3665" t="s">
        <v>365</v>
      </c>
      <c r="B3665" t="s">
        <v>373</v>
      </c>
      <c r="C3665">
        <v>2603413413</v>
      </c>
      <c r="D3665">
        <v>1203413413</v>
      </c>
      <c r="E3665" t="s">
        <v>54</v>
      </c>
      <c r="F3665" t="s">
        <v>374</v>
      </c>
      <c r="G3665" t="s">
        <v>108</v>
      </c>
      <c r="H3665" t="s">
        <v>6189</v>
      </c>
      <c r="I3665" t="s">
        <v>28</v>
      </c>
      <c r="J3665" t="s">
        <v>29</v>
      </c>
      <c r="K3665" t="s">
        <v>370</v>
      </c>
      <c r="L3665">
        <v>-90.198588999999998</v>
      </c>
      <c r="M3665">
        <v>14.785192</v>
      </c>
      <c r="N3665">
        <v>14.7852762</v>
      </c>
      <c r="O3665">
        <v>-90.198758499999997</v>
      </c>
      <c r="P3665" t="s">
        <v>31</v>
      </c>
      <c r="Q3665" t="s">
        <v>2114</v>
      </c>
      <c r="R3665" t="s">
        <v>371</v>
      </c>
      <c r="S3665" t="s">
        <v>372</v>
      </c>
      <c r="V3665" t="str">
        <f>_xlfn.XLOOKUP(UNIVERSO[[#This Row],[Ruta DN]],'[1]Cuota Ruta'!E:E,'[1]Cuota Ruta'!G:G)</f>
        <v>Cargar</v>
      </c>
    </row>
    <row r="3666" spans="1:22" x14ac:dyDescent="0.25">
      <c r="A3666" t="s">
        <v>111</v>
      </c>
      <c r="B3666" t="s">
        <v>392</v>
      </c>
      <c r="C3666">
        <v>2603413422</v>
      </c>
      <c r="D3666">
        <v>1203413422</v>
      </c>
      <c r="E3666" t="s">
        <v>54</v>
      </c>
      <c r="F3666" t="s">
        <v>393</v>
      </c>
      <c r="G3666" t="s">
        <v>6190</v>
      </c>
      <c r="H3666" t="s">
        <v>6191</v>
      </c>
      <c r="I3666" t="s">
        <v>28</v>
      </c>
      <c r="J3666" t="s">
        <v>29</v>
      </c>
      <c r="K3666" t="s">
        <v>204</v>
      </c>
      <c r="L3666">
        <v>-90.584344000000002</v>
      </c>
      <c r="M3666">
        <v>14.592681000000001</v>
      </c>
      <c r="N3666">
        <v>14.59267099</v>
      </c>
      <c r="O3666">
        <v>-90.584417589999987</v>
      </c>
      <c r="P3666" t="s">
        <v>31</v>
      </c>
      <c r="Q3666" t="s">
        <v>2114</v>
      </c>
      <c r="R3666" t="s">
        <v>117</v>
      </c>
      <c r="S3666" t="s">
        <v>118</v>
      </c>
      <c r="V3666" t="str">
        <f>_xlfn.XLOOKUP(UNIVERSO[[#This Row],[Ruta DN]],'[1]Cuota Ruta'!E:E,'[1]Cuota Ruta'!G:G)</f>
        <v>Cargar</v>
      </c>
    </row>
    <row r="3667" spans="1:22" x14ac:dyDescent="0.25">
      <c r="A3667" t="s">
        <v>111</v>
      </c>
      <c r="B3667" t="s">
        <v>1814</v>
      </c>
      <c r="C3667">
        <v>2603331368</v>
      </c>
      <c r="D3667">
        <v>1203331368</v>
      </c>
      <c r="E3667" t="s">
        <v>54</v>
      </c>
      <c r="F3667" t="s">
        <v>1815</v>
      </c>
      <c r="G3667" t="s">
        <v>653</v>
      </c>
      <c r="H3667" t="s">
        <v>6192</v>
      </c>
      <c r="I3667" t="s">
        <v>39</v>
      </c>
      <c r="J3667" t="s">
        <v>29</v>
      </c>
      <c r="K3667" t="s">
        <v>157</v>
      </c>
      <c r="L3667">
        <v>-90.5291</v>
      </c>
      <c r="M3667">
        <v>14.614369</v>
      </c>
      <c r="N3667">
        <v>14.614369</v>
      </c>
      <c r="O3667">
        <v>-90.5291</v>
      </c>
      <c r="P3667" t="s">
        <v>31</v>
      </c>
      <c r="Q3667" t="s">
        <v>2114</v>
      </c>
      <c r="R3667" t="s">
        <v>117</v>
      </c>
      <c r="S3667" t="s">
        <v>118</v>
      </c>
      <c r="V3667" t="str">
        <f>_xlfn.XLOOKUP(UNIVERSO[[#This Row],[Ruta DN]],'[1]Cuota Ruta'!E:E,'[1]Cuota Ruta'!G:G)</f>
        <v>Cargar</v>
      </c>
    </row>
    <row r="3668" spans="1:22" x14ac:dyDescent="0.25">
      <c r="A3668" t="s">
        <v>286</v>
      </c>
      <c r="B3668" t="s">
        <v>1051</v>
      </c>
      <c r="C3668">
        <v>2603413507</v>
      </c>
      <c r="D3668">
        <v>1203413507</v>
      </c>
      <c r="E3668" t="s">
        <v>54</v>
      </c>
      <c r="F3668" t="s">
        <v>1052</v>
      </c>
      <c r="G3668" t="s">
        <v>6193</v>
      </c>
      <c r="H3668" t="s">
        <v>6194</v>
      </c>
      <c r="I3668" t="s">
        <v>28</v>
      </c>
      <c r="J3668" t="s">
        <v>46</v>
      </c>
      <c r="K3668" t="s">
        <v>575</v>
      </c>
      <c r="L3668">
        <v>-90.009680000000003</v>
      </c>
      <c r="M3668">
        <v>14.13542</v>
      </c>
      <c r="N3668">
        <v>14.134085000000001</v>
      </c>
      <c r="O3668">
        <v>-90.007253333333338</v>
      </c>
      <c r="P3668" t="s">
        <v>31</v>
      </c>
      <c r="Q3668" t="s">
        <v>2114</v>
      </c>
      <c r="R3668" t="s">
        <v>292</v>
      </c>
      <c r="S3668" t="s">
        <v>293</v>
      </c>
      <c r="V3668" t="str">
        <f>_xlfn.XLOOKUP(UNIVERSO[[#This Row],[Ruta DN]],'[1]Cuota Ruta'!E:E,'[1]Cuota Ruta'!G:G)</f>
        <v>Cargar</v>
      </c>
    </row>
    <row r="3669" spans="1:22" x14ac:dyDescent="0.25">
      <c r="A3669" t="s">
        <v>213</v>
      </c>
      <c r="B3669" t="s">
        <v>586</v>
      </c>
      <c r="C3669">
        <v>2603413522</v>
      </c>
      <c r="D3669">
        <v>1203413522</v>
      </c>
      <c r="E3669" t="s">
        <v>54</v>
      </c>
      <c r="F3669" t="s">
        <v>587</v>
      </c>
      <c r="G3669" t="s">
        <v>641</v>
      </c>
      <c r="H3669" t="s">
        <v>6195</v>
      </c>
      <c r="I3669" t="s">
        <v>39</v>
      </c>
      <c r="J3669" t="s">
        <v>46</v>
      </c>
      <c r="K3669" t="s">
        <v>590</v>
      </c>
      <c r="L3669">
        <v>-90.812600000000003</v>
      </c>
      <c r="M3669">
        <v>14.66799</v>
      </c>
      <c r="N3669">
        <v>14.667795</v>
      </c>
      <c r="O3669">
        <v>-90.812586670000002</v>
      </c>
      <c r="P3669" t="s">
        <v>31</v>
      </c>
      <c r="Q3669" t="s">
        <v>2117</v>
      </c>
      <c r="R3669" t="s">
        <v>219</v>
      </c>
      <c r="S3669" t="s">
        <v>220</v>
      </c>
      <c r="V3669" t="str">
        <f>_xlfn.XLOOKUP(UNIVERSO[[#This Row],[Ruta DN]],'[1]Cuota Ruta'!E:E,'[1]Cuota Ruta'!G:G)</f>
        <v>Cargar</v>
      </c>
    </row>
    <row r="3670" spans="1:22" x14ac:dyDescent="0.25">
      <c r="A3670" t="s">
        <v>98</v>
      </c>
      <c r="B3670" t="s">
        <v>1037</v>
      </c>
      <c r="C3670">
        <v>2603413527</v>
      </c>
      <c r="D3670">
        <v>1203413527</v>
      </c>
      <c r="E3670" t="s">
        <v>54</v>
      </c>
      <c r="F3670" t="s">
        <v>1038</v>
      </c>
      <c r="G3670" t="s">
        <v>707</v>
      </c>
      <c r="H3670" t="s">
        <v>6196</v>
      </c>
      <c r="I3670" t="s">
        <v>28</v>
      </c>
      <c r="J3670" t="s">
        <v>29</v>
      </c>
      <c r="K3670" t="s">
        <v>123</v>
      </c>
      <c r="L3670">
        <v>-90.553449999999998</v>
      </c>
      <c r="M3670">
        <v>14.508378</v>
      </c>
      <c r="N3670">
        <v>14.508348333333331</v>
      </c>
      <c r="O3670">
        <v>-90.553478333333317</v>
      </c>
      <c r="P3670" t="s">
        <v>31</v>
      </c>
      <c r="Q3670" t="s">
        <v>2117</v>
      </c>
      <c r="R3670" t="s">
        <v>104</v>
      </c>
      <c r="S3670" t="s">
        <v>105</v>
      </c>
      <c r="V3670" t="str">
        <f>_xlfn.XLOOKUP(UNIVERSO[[#This Row],[Ruta DN]],'[1]Cuota Ruta'!E:E,'[1]Cuota Ruta'!G:G)</f>
        <v>Cargar</v>
      </c>
    </row>
    <row r="3671" spans="1:22" x14ac:dyDescent="0.25">
      <c r="A3671" t="s">
        <v>98</v>
      </c>
      <c r="B3671" t="s">
        <v>1037</v>
      </c>
      <c r="C3671">
        <v>2603413560</v>
      </c>
      <c r="D3671">
        <v>1203413560</v>
      </c>
      <c r="E3671" t="s">
        <v>54</v>
      </c>
      <c r="F3671" t="s">
        <v>1038</v>
      </c>
      <c r="G3671" t="s">
        <v>6197</v>
      </c>
      <c r="H3671" t="s">
        <v>6198</v>
      </c>
      <c r="I3671" t="s">
        <v>28</v>
      </c>
      <c r="J3671" t="s">
        <v>29</v>
      </c>
      <c r="K3671" t="s">
        <v>123</v>
      </c>
      <c r="L3671">
        <v>-90.568038999999999</v>
      </c>
      <c r="M3671">
        <v>14.501628</v>
      </c>
      <c r="N3671">
        <v>14.50164333</v>
      </c>
      <c r="O3671">
        <v>-90.568038329999993</v>
      </c>
      <c r="P3671" t="s">
        <v>31</v>
      </c>
      <c r="Q3671" t="s">
        <v>2117</v>
      </c>
      <c r="R3671" t="s">
        <v>104</v>
      </c>
      <c r="S3671" t="s">
        <v>105</v>
      </c>
      <c r="T3671">
        <v>3</v>
      </c>
      <c r="V3671" t="str">
        <f>_xlfn.XLOOKUP(UNIVERSO[[#This Row],[Ruta DN]],'[1]Cuota Ruta'!E:E,'[1]Cuota Ruta'!G:G)</f>
        <v>Cargar</v>
      </c>
    </row>
    <row r="3672" spans="1:22" x14ac:dyDescent="0.25">
      <c r="A3672" t="s">
        <v>98</v>
      </c>
      <c r="B3672" t="s">
        <v>149</v>
      </c>
      <c r="C3672">
        <v>2603413586</v>
      </c>
      <c r="D3672">
        <v>1203413586</v>
      </c>
      <c r="E3672" t="s">
        <v>54</v>
      </c>
      <c r="F3672" t="s">
        <v>150</v>
      </c>
      <c r="G3672" t="s">
        <v>6199</v>
      </c>
      <c r="H3672" t="s">
        <v>6200</v>
      </c>
      <c r="I3672" t="s">
        <v>28</v>
      </c>
      <c r="J3672" t="s">
        <v>29</v>
      </c>
      <c r="K3672" t="s">
        <v>110</v>
      </c>
      <c r="L3672">
        <v>-90.580678000000006</v>
      </c>
      <c r="M3672">
        <v>14.517768999999999</v>
      </c>
      <c r="N3672">
        <v>14.517768999999999</v>
      </c>
      <c r="O3672">
        <v>-90.580678000000006</v>
      </c>
      <c r="P3672" t="s">
        <v>31</v>
      </c>
      <c r="Q3672" t="s">
        <v>2114</v>
      </c>
      <c r="R3672" t="s">
        <v>104</v>
      </c>
      <c r="S3672" t="s">
        <v>105</v>
      </c>
      <c r="V3672" t="str">
        <f>_xlfn.XLOOKUP(UNIVERSO[[#This Row],[Ruta DN]],'[1]Cuota Ruta'!E:E,'[1]Cuota Ruta'!G:G)</f>
        <v>Cargar</v>
      </c>
    </row>
    <row r="3673" spans="1:22" x14ac:dyDescent="0.25">
      <c r="A3673" t="s">
        <v>98</v>
      </c>
      <c r="B3673" t="s">
        <v>338</v>
      </c>
      <c r="C3673">
        <v>2603413587</v>
      </c>
      <c r="D3673">
        <v>1203413587</v>
      </c>
      <c r="E3673" t="s">
        <v>54</v>
      </c>
      <c r="F3673" t="s">
        <v>339</v>
      </c>
      <c r="G3673" t="s">
        <v>6201</v>
      </c>
      <c r="H3673" t="s">
        <v>6202</v>
      </c>
      <c r="I3673" t="s">
        <v>39</v>
      </c>
      <c r="J3673" t="s">
        <v>46</v>
      </c>
      <c r="K3673" t="s">
        <v>110</v>
      </c>
      <c r="L3673">
        <v>-90.581249999999997</v>
      </c>
      <c r="M3673">
        <v>14.509328</v>
      </c>
      <c r="N3673">
        <v>14.509384989999999</v>
      </c>
      <c r="O3673">
        <v>-90.581162660000004</v>
      </c>
      <c r="P3673" t="s">
        <v>31</v>
      </c>
      <c r="Q3673" t="s">
        <v>2114</v>
      </c>
      <c r="R3673" t="s">
        <v>104</v>
      </c>
      <c r="S3673" t="s">
        <v>105</v>
      </c>
      <c r="V3673" t="str">
        <f>_xlfn.XLOOKUP(UNIVERSO[[#This Row],[Ruta DN]],'[1]Cuota Ruta'!E:E,'[1]Cuota Ruta'!G:G)</f>
        <v>Cargar</v>
      </c>
    </row>
    <row r="3674" spans="1:22" x14ac:dyDescent="0.25">
      <c r="A3674" t="s">
        <v>111</v>
      </c>
      <c r="B3674" t="s">
        <v>112</v>
      </c>
      <c r="C3674">
        <v>2603413603</v>
      </c>
      <c r="D3674">
        <v>1203413603</v>
      </c>
      <c r="E3674" t="s">
        <v>54</v>
      </c>
      <c r="F3674" t="s">
        <v>113</v>
      </c>
      <c r="G3674" t="s">
        <v>521</v>
      </c>
      <c r="H3674" t="s">
        <v>6203</v>
      </c>
      <c r="I3674" t="s">
        <v>39</v>
      </c>
      <c r="J3674" t="s">
        <v>29</v>
      </c>
      <c r="K3674" t="s">
        <v>116</v>
      </c>
      <c r="L3674">
        <v>-90.585419000000002</v>
      </c>
      <c r="M3674">
        <v>14.654775000000001</v>
      </c>
      <c r="N3674">
        <v>14.654700444079941</v>
      </c>
      <c r="O3674">
        <v>-90.585318859666586</v>
      </c>
      <c r="P3674" t="s">
        <v>31</v>
      </c>
      <c r="Q3674" t="s">
        <v>2114</v>
      </c>
      <c r="R3674" t="s">
        <v>117</v>
      </c>
      <c r="S3674" t="s">
        <v>118</v>
      </c>
      <c r="V3674" t="str">
        <f>_xlfn.XLOOKUP(UNIVERSO[[#This Row],[Ruta DN]],'[1]Cuota Ruta'!E:E,'[1]Cuota Ruta'!G:G)</f>
        <v>Cargar</v>
      </c>
    </row>
    <row r="3675" spans="1:22" x14ac:dyDescent="0.25">
      <c r="A3675" t="s">
        <v>98</v>
      </c>
      <c r="B3675" t="s">
        <v>136</v>
      </c>
      <c r="C3675">
        <v>2603413622</v>
      </c>
      <c r="D3675">
        <v>1203413622</v>
      </c>
      <c r="E3675" t="s">
        <v>54</v>
      </c>
      <c r="F3675" t="s">
        <v>137</v>
      </c>
      <c r="G3675" t="s">
        <v>6204</v>
      </c>
      <c r="H3675" t="s">
        <v>6205</v>
      </c>
      <c r="I3675" t="s">
        <v>39</v>
      </c>
      <c r="J3675" t="s">
        <v>29</v>
      </c>
      <c r="K3675" t="s">
        <v>123</v>
      </c>
      <c r="L3675">
        <v>-90.600668999999996</v>
      </c>
      <c r="M3675">
        <v>14.522778000000001</v>
      </c>
      <c r="N3675">
        <v>14.52274666666667</v>
      </c>
      <c r="O3675">
        <v>-90.600638333333336</v>
      </c>
      <c r="P3675" t="s">
        <v>31</v>
      </c>
      <c r="Q3675" t="s">
        <v>2114</v>
      </c>
      <c r="R3675" t="s">
        <v>104</v>
      </c>
      <c r="S3675" t="s">
        <v>105</v>
      </c>
      <c r="V3675" t="str">
        <f>_xlfn.XLOOKUP(UNIVERSO[[#This Row],[Ruta DN]],'[1]Cuota Ruta'!E:E,'[1]Cuota Ruta'!G:G)</f>
        <v>Cargar</v>
      </c>
    </row>
    <row r="3676" spans="1:22" x14ac:dyDescent="0.25">
      <c r="A3676" t="s">
        <v>22</v>
      </c>
      <c r="B3676" t="s">
        <v>76</v>
      </c>
      <c r="C3676">
        <v>2603331603</v>
      </c>
      <c r="D3676">
        <v>1203331603</v>
      </c>
      <c r="E3676" t="s">
        <v>54</v>
      </c>
      <c r="F3676" t="s">
        <v>77</v>
      </c>
      <c r="G3676" t="s">
        <v>3100</v>
      </c>
      <c r="H3676" t="s">
        <v>6206</v>
      </c>
      <c r="I3676" t="s">
        <v>28</v>
      </c>
      <c r="J3676" t="s">
        <v>29</v>
      </c>
      <c r="K3676" t="s">
        <v>80</v>
      </c>
      <c r="L3676">
        <v>-90.499888999999996</v>
      </c>
      <c r="M3676">
        <v>14.646589000000001</v>
      </c>
      <c r="N3676">
        <v>14.646589000000001</v>
      </c>
      <c r="O3676">
        <v>-90.499888999999996</v>
      </c>
      <c r="P3676" t="s">
        <v>31</v>
      </c>
      <c r="Q3676" t="s">
        <v>2114</v>
      </c>
      <c r="R3676" t="s">
        <v>33</v>
      </c>
      <c r="S3676" t="s">
        <v>34</v>
      </c>
      <c r="V3676" t="str">
        <f>_xlfn.XLOOKUP(UNIVERSO[[#This Row],[Ruta DN]],'[1]Cuota Ruta'!E:E,'[1]Cuota Ruta'!G:G)</f>
        <v>Cargar</v>
      </c>
    </row>
    <row r="3677" spans="1:22" x14ac:dyDescent="0.25">
      <c r="A3677" t="s">
        <v>98</v>
      </c>
      <c r="B3677" t="s">
        <v>431</v>
      </c>
      <c r="C3677">
        <v>2603413676</v>
      </c>
      <c r="D3677">
        <v>1203413676</v>
      </c>
      <c r="E3677" t="s">
        <v>54</v>
      </c>
      <c r="F3677" t="s">
        <v>432</v>
      </c>
      <c r="G3677" t="s">
        <v>6207</v>
      </c>
      <c r="H3677" t="s">
        <v>6208</v>
      </c>
      <c r="I3677" t="s">
        <v>28</v>
      </c>
      <c r="J3677" t="s">
        <v>29</v>
      </c>
      <c r="K3677" t="s">
        <v>123</v>
      </c>
      <c r="L3677">
        <v>-90.599249999999998</v>
      </c>
      <c r="M3677">
        <v>14.542069</v>
      </c>
      <c r="N3677">
        <v>14.542305089999999</v>
      </c>
      <c r="O3677">
        <v>-90.599628359999983</v>
      </c>
      <c r="P3677" t="s">
        <v>31</v>
      </c>
      <c r="Q3677" t="s">
        <v>2117</v>
      </c>
      <c r="R3677" t="s">
        <v>104</v>
      </c>
      <c r="S3677" t="s">
        <v>105</v>
      </c>
      <c r="V3677" t="str">
        <f>_xlfn.XLOOKUP(UNIVERSO[[#This Row],[Ruta DN]],'[1]Cuota Ruta'!E:E,'[1]Cuota Ruta'!G:G)</f>
        <v>Cargar</v>
      </c>
    </row>
    <row r="3678" spans="1:22" x14ac:dyDescent="0.25">
      <c r="A3678" t="s">
        <v>22</v>
      </c>
      <c r="B3678" t="s">
        <v>49</v>
      </c>
      <c r="C3678">
        <v>2603331640</v>
      </c>
      <c r="D3678">
        <v>1203331640</v>
      </c>
      <c r="E3678" t="s">
        <v>54</v>
      </c>
      <c r="F3678" t="s">
        <v>50</v>
      </c>
      <c r="G3678" t="s">
        <v>108</v>
      </c>
      <c r="H3678" t="s">
        <v>6209</v>
      </c>
      <c r="I3678" t="s">
        <v>28</v>
      </c>
      <c r="J3678" t="s">
        <v>29</v>
      </c>
      <c r="K3678" t="s">
        <v>30</v>
      </c>
      <c r="L3678">
        <v>-90.477649999999997</v>
      </c>
      <c r="M3678">
        <v>14.653308000000001</v>
      </c>
      <c r="N3678">
        <v>14.653308000000001</v>
      </c>
      <c r="O3678">
        <v>-90.477649999999997</v>
      </c>
      <c r="P3678" t="s">
        <v>31</v>
      </c>
      <c r="Q3678" t="s">
        <v>2114</v>
      </c>
      <c r="R3678" t="s">
        <v>33</v>
      </c>
      <c r="S3678" t="s">
        <v>34</v>
      </c>
      <c r="V3678" t="str">
        <f>_xlfn.XLOOKUP(UNIVERSO[[#This Row],[Ruta DN]],'[1]Cuota Ruta'!E:E,'[1]Cuota Ruta'!G:G)</f>
        <v>Cargar</v>
      </c>
    </row>
    <row r="3679" spans="1:22" x14ac:dyDescent="0.25">
      <c r="A3679" t="s">
        <v>98</v>
      </c>
      <c r="B3679" t="s">
        <v>449</v>
      </c>
      <c r="C3679">
        <v>2603413677</v>
      </c>
      <c r="D3679">
        <v>1203413677</v>
      </c>
      <c r="E3679" t="s">
        <v>54</v>
      </c>
      <c r="F3679" t="s">
        <v>450</v>
      </c>
      <c r="G3679" t="s">
        <v>6210</v>
      </c>
      <c r="H3679" t="s">
        <v>6211</v>
      </c>
      <c r="I3679" t="s">
        <v>39</v>
      </c>
      <c r="J3679" t="s">
        <v>29</v>
      </c>
      <c r="K3679" t="s">
        <v>110</v>
      </c>
      <c r="L3679">
        <v>-90.623919000000001</v>
      </c>
      <c r="M3679">
        <v>14.479619</v>
      </c>
      <c r="N3679">
        <v>14.479682922363279</v>
      </c>
      <c r="O3679">
        <v>-90.623847961425781</v>
      </c>
      <c r="P3679" t="s">
        <v>31</v>
      </c>
      <c r="Q3679" t="s">
        <v>2114</v>
      </c>
      <c r="R3679" t="s">
        <v>104</v>
      </c>
      <c r="S3679" t="s">
        <v>105</v>
      </c>
      <c r="V3679" t="str">
        <f>_xlfn.XLOOKUP(UNIVERSO[[#This Row],[Ruta DN]],'[1]Cuota Ruta'!E:E,'[1]Cuota Ruta'!G:G)</f>
        <v>Cargar</v>
      </c>
    </row>
    <row r="3680" spans="1:22" x14ac:dyDescent="0.25">
      <c r="A3680" t="s">
        <v>213</v>
      </c>
      <c r="B3680" t="s">
        <v>647</v>
      </c>
      <c r="C3680">
        <v>2603413686</v>
      </c>
      <c r="D3680">
        <v>1203413686</v>
      </c>
      <c r="E3680" t="s">
        <v>54</v>
      </c>
      <c r="F3680" t="s">
        <v>648</v>
      </c>
      <c r="G3680" t="s">
        <v>108</v>
      </c>
      <c r="H3680" t="s">
        <v>6212</v>
      </c>
      <c r="I3680" t="s">
        <v>39</v>
      </c>
      <c r="J3680" t="s">
        <v>29</v>
      </c>
      <c r="K3680" t="s">
        <v>599</v>
      </c>
      <c r="L3680">
        <v>-90.659774999999996</v>
      </c>
      <c r="M3680">
        <v>14.611473</v>
      </c>
      <c r="N3680">
        <v>14.61141333</v>
      </c>
      <c r="O3680">
        <v>-90.659908329999993</v>
      </c>
      <c r="P3680" t="s">
        <v>31</v>
      </c>
      <c r="Q3680" t="s">
        <v>2114</v>
      </c>
      <c r="R3680" t="s">
        <v>219</v>
      </c>
      <c r="S3680" t="s">
        <v>220</v>
      </c>
      <c r="V3680" t="str">
        <f>_xlfn.XLOOKUP(UNIVERSO[[#This Row],[Ruta DN]],'[1]Cuota Ruta'!E:E,'[1]Cuota Ruta'!G:G)</f>
        <v>Cargar</v>
      </c>
    </row>
    <row r="3681" spans="1:22" x14ac:dyDescent="0.25">
      <c r="A3681" t="s">
        <v>111</v>
      </c>
      <c r="B3681" t="s">
        <v>471</v>
      </c>
      <c r="C3681">
        <v>2603331678</v>
      </c>
      <c r="D3681">
        <v>1203331678</v>
      </c>
      <c r="E3681" t="s">
        <v>54</v>
      </c>
      <c r="F3681" t="s">
        <v>472</v>
      </c>
      <c r="G3681" t="s">
        <v>6213</v>
      </c>
      <c r="H3681" t="s">
        <v>6214</v>
      </c>
      <c r="I3681" t="s">
        <v>28</v>
      </c>
      <c r="J3681" t="s">
        <v>46</v>
      </c>
      <c r="K3681" t="s">
        <v>164</v>
      </c>
      <c r="L3681">
        <v>-90.523017899999999</v>
      </c>
      <c r="M3681">
        <v>14.574128200000001</v>
      </c>
      <c r="N3681">
        <v>14.574128200000001</v>
      </c>
      <c r="O3681">
        <v>-90.523017899999999</v>
      </c>
      <c r="P3681" t="s">
        <v>31</v>
      </c>
      <c r="Q3681" t="s">
        <v>2114</v>
      </c>
      <c r="R3681" t="s">
        <v>117</v>
      </c>
      <c r="S3681" t="s">
        <v>118</v>
      </c>
      <c r="V3681" t="str">
        <f>_xlfn.XLOOKUP(UNIVERSO[[#This Row],[Ruta DN]],'[1]Cuota Ruta'!E:E,'[1]Cuota Ruta'!G:G)</f>
        <v>Cargar</v>
      </c>
    </row>
    <row r="3682" spans="1:22" x14ac:dyDescent="0.25">
      <c r="A3682" t="s">
        <v>22</v>
      </c>
      <c r="B3682" t="s">
        <v>89</v>
      </c>
      <c r="C3682">
        <v>2603413736</v>
      </c>
      <c r="D3682">
        <v>1203413736</v>
      </c>
      <c r="E3682" t="s">
        <v>54</v>
      </c>
      <c r="F3682" t="s">
        <v>90</v>
      </c>
      <c r="G3682" t="s">
        <v>580</v>
      </c>
      <c r="H3682" t="s">
        <v>6215</v>
      </c>
      <c r="I3682" t="s">
        <v>28</v>
      </c>
      <c r="J3682" t="s">
        <v>46</v>
      </c>
      <c r="K3682" t="s">
        <v>80</v>
      </c>
      <c r="L3682">
        <v>-90.497228000000007</v>
      </c>
      <c r="M3682">
        <v>14.602808</v>
      </c>
      <c r="N3682">
        <v>14.602678389999999</v>
      </c>
      <c r="O3682">
        <v>-90.497317010000003</v>
      </c>
      <c r="P3682" t="s">
        <v>31</v>
      </c>
      <c r="Q3682" t="s">
        <v>2117</v>
      </c>
      <c r="R3682" t="s">
        <v>33</v>
      </c>
      <c r="S3682" t="s">
        <v>34</v>
      </c>
      <c r="T3682">
        <v>7</v>
      </c>
      <c r="V3682" t="str">
        <f>_xlfn.XLOOKUP(UNIVERSO[[#This Row],[Ruta DN]],'[1]Cuota Ruta'!E:E,'[1]Cuota Ruta'!G:G)</f>
        <v>Cargar</v>
      </c>
    </row>
    <row r="3683" spans="1:22" x14ac:dyDescent="0.25">
      <c r="A3683" t="s">
        <v>98</v>
      </c>
      <c r="B3683" t="s">
        <v>119</v>
      </c>
      <c r="C3683">
        <v>2603331683</v>
      </c>
      <c r="D3683">
        <v>1203331683</v>
      </c>
      <c r="E3683" t="s">
        <v>54</v>
      </c>
      <c r="F3683" t="s">
        <v>120</v>
      </c>
      <c r="G3683" t="s">
        <v>6216</v>
      </c>
      <c r="H3683" t="s">
        <v>6217</v>
      </c>
      <c r="I3683" t="s">
        <v>39</v>
      </c>
      <c r="J3683" t="s">
        <v>46</v>
      </c>
      <c r="K3683" t="s">
        <v>123</v>
      </c>
      <c r="L3683">
        <v>-90.581597000000002</v>
      </c>
      <c r="M3683">
        <v>14.52975</v>
      </c>
      <c r="N3683">
        <v>14.52975</v>
      </c>
      <c r="O3683">
        <v>-90.581597000000002</v>
      </c>
      <c r="P3683" t="s">
        <v>31</v>
      </c>
      <c r="Q3683" t="s">
        <v>2114</v>
      </c>
      <c r="R3683" t="s">
        <v>104</v>
      </c>
      <c r="S3683" t="s">
        <v>105</v>
      </c>
      <c r="V3683" t="str">
        <f>_xlfn.XLOOKUP(UNIVERSO[[#This Row],[Ruta DN]],'[1]Cuota Ruta'!E:E,'[1]Cuota Ruta'!G:G)</f>
        <v>Cargar</v>
      </c>
    </row>
    <row r="3684" spans="1:22" x14ac:dyDescent="0.25">
      <c r="A3684" t="s">
        <v>98</v>
      </c>
      <c r="B3684" t="s">
        <v>449</v>
      </c>
      <c r="C3684">
        <v>2603413739</v>
      </c>
      <c r="D3684">
        <v>1203413739</v>
      </c>
      <c r="E3684" t="s">
        <v>54</v>
      </c>
      <c r="F3684" t="s">
        <v>450</v>
      </c>
      <c r="G3684" t="s">
        <v>6218</v>
      </c>
      <c r="H3684" t="s">
        <v>6219</v>
      </c>
      <c r="I3684" t="s">
        <v>28</v>
      </c>
      <c r="J3684" t="s">
        <v>29</v>
      </c>
      <c r="K3684" t="s">
        <v>110</v>
      </c>
      <c r="L3684">
        <v>-90.630049999999997</v>
      </c>
      <c r="M3684">
        <v>14.481228</v>
      </c>
      <c r="N3684">
        <v>14.48121547698975</v>
      </c>
      <c r="O3684">
        <v>-90.630104064941406</v>
      </c>
      <c r="P3684" t="s">
        <v>31</v>
      </c>
      <c r="Q3684" t="s">
        <v>2117</v>
      </c>
      <c r="R3684" t="s">
        <v>104</v>
      </c>
      <c r="S3684" t="s">
        <v>105</v>
      </c>
      <c r="T3684">
        <v>1</v>
      </c>
      <c r="V3684" t="str">
        <f>_xlfn.XLOOKUP(UNIVERSO[[#This Row],[Ruta DN]],'[1]Cuota Ruta'!E:E,'[1]Cuota Ruta'!G:G)</f>
        <v>Cargar</v>
      </c>
    </row>
    <row r="3685" spans="1:22" x14ac:dyDescent="0.25">
      <c r="A3685" t="s">
        <v>111</v>
      </c>
      <c r="B3685" t="s">
        <v>905</v>
      </c>
      <c r="C3685">
        <v>2603331685</v>
      </c>
      <c r="D3685">
        <v>1203331685</v>
      </c>
      <c r="E3685" t="s">
        <v>54</v>
      </c>
      <c r="F3685" t="s">
        <v>906</v>
      </c>
      <c r="G3685" t="s">
        <v>653</v>
      </c>
      <c r="H3685" t="s">
        <v>6220</v>
      </c>
      <c r="I3685" t="s">
        <v>28</v>
      </c>
      <c r="J3685" t="s">
        <v>29</v>
      </c>
      <c r="K3685" t="s">
        <v>164</v>
      </c>
      <c r="L3685">
        <v>-90.437168999999997</v>
      </c>
      <c r="M3685">
        <v>14.517200000000001</v>
      </c>
      <c r="N3685">
        <v>14.517200000000001</v>
      </c>
      <c r="O3685">
        <v>-90.437168999999997</v>
      </c>
      <c r="P3685" t="s">
        <v>31</v>
      </c>
      <c r="Q3685" t="s">
        <v>2119</v>
      </c>
      <c r="R3685" t="s">
        <v>117</v>
      </c>
      <c r="S3685" t="s">
        <v>118</v>
      </c>
      <c r="V3685" t="str">
        <f>_xlfn.XLOOKUP(UNIVERSO[[#This Row],[Ruta DN]],'[1]Cuota Ruta'!E:E,'[1]Cuota Ruta'!G:G)</f>
        <v>Cargar</v>
      </c>
    </row>
    <row r="3686" spans="1:22" x14ac:dyDescent="0.25">
      <c r="A3686" t="s">
        <v>128</v>
      </c>
      <c r="B3686" t="s">
        <v>129</v>
      </c>
      <c r="C3686">
        <v>2603331738</v>
      </c>
      <c r="D3686">
        <v>1203331738</v>
      </c>
      <c r="E3686" t="s">
        <v>54</v>
      </c>
      <c r="F3686" t="s">
        <v>130</v>
      </c>
      <c r="G3686" t="s">
        <v>506</v>
      </c>
      <c r="H3686" t="s">
        <v>6221</v>
      </c>
      <c r="I3686" t="s">
        <v>93</v>
      </c>
      <c r="J3686" t="s">
        <v>29</v>
      </c>
      <c r="K3686" t="s">
        <v>133</v>
      </c>
      <c r="L3686">
        <v>-89.982650000000007</v>
      </c>
      <c r="M3686">
        <v>14.63438</v>
      </c>
      <c r="N3686">
        <v>14.63438</v>
      </c>
      <c r="O3686">
        <v>-89.982650000000007</v>
      </c>
      <c r="P3686" t="s">
        <v>31</v>
      </c>
      <c r="Q3686" t="s">
        <v>2114</v>
      </c>
      <c r="R3686" t="s">
        <v>134</v>
      </c>
      <c r="S3686" t="s">
        <v>135</v>
      </c>
      <c r="V3686" t="str">
        <f>_xlfn.XLOOKUP(UNIVERSO[[#This Row],[Ruta DN]],'[1]Cuota Ruta'!E:E,'[1]Cuota Ruta'!G:G)</f>
        <v>Cargar</v>
      </c>
    </row>
    <row r="3687" spans="1:22" x14ac:dyDescent="0.25">
      <c r="A3687" t="s">
        <v>22</v>
      </c>
      <c r="B3687" t="s">
        <v>60</v>
      </c>
      <c r="C3687">
        <v>2603331768</v>
      </c>
      <c r="D3687">
        <v>1203331768</v>
      </c>
      <c r="E3687" t="s">
        <v>54</v>
      </c>
      <c r="F3687" t="s">
        <v>61</v>
      </c>
      <c r="G3687" t="s">
        <v>108</v>
      </c>
      <c r="H3687" t="s">
        <v>6222</v>
      </c>
      <c r="I3687" t="s">
        <v>28</v>
      </c>
      <c r="J3687" t="s">
        <v>46</v>
      </c>
      <c r="K3687" t="s">
        <v>64</v>
      </c>
      <c r="L3687">
        <v>-90.447011000000003</v>
      </c>
      <c r="M3687">
        <v>14.685528</v>
      </c>
      <c r="N3687">
        <v>14.685528</v>
      </c>
      <c r="O3687">
        <v>-90.447011000000003</v>
      </c>
      <c r="P3687" t="s">
        <v>31</v>
      </c>
      <c r="Q3687" t="s">
        <v>2117</v>
      </c>
      <c r="R3687" t="s">
        <v>33</v>
      </c>
      <c r="S3687" t="s">
        <v>34</v>
      </c>
      <c r="V3687" t="str">
        <f>_xlfn.XLOOKUP(UNIVERSO[[#This Row],[Ruta DN]],'[1]Cuota Ruta'!E:E,'[1]Cuota Ruta'!G:G)</f>
        <v>Cargar</v>
      </c>
    </row>
    <row r="3688" spans="1:22" x14ac:dyDescent="0.25">
      <c r="A3688" t="s">
        <v>22</v>
      </c>
      <c r="B3688" t="s">
        <v>1211</v>
      </c>
      <c r="C3688">
        <v>2603413751</v>
      </c>
      <c r="D3688">
        <v>1203413751</v>
      </c>
      <c r="E3688" t="s">
        <v>54</v>
      </c>
      <c r="F3688" t="s">
        <v>1212</v>
      </c>
      <c r="G3688" t="s">
        <v>6223</v>
      </c>
      <c r="H3688" t="s">
        <v>6224</v>
      </c>
      <c r="I3688" t="s">
        <v>28</v>
      </c>
      <c r="J3688" t="s">
        <v>46</v>
      </c>
      <c r="K3688" t="s">
        <v>64</v>
      </c>
      <c r="L3688">
        <v>-90.387478000000002</v>
      </c>
      <c r="M3688">
        <v>14.578858</v>
      </c>
      <c r="N3688">
        <v>14.668871853500599</v>
      </c>
      <c r="O3688">
        <v>-90.357443829998374</v>
      </c>
      <c r="P3688" t="s">
        <v>31</v>
      </c>
      <c r="Q3688" t="s">
        <v>2114</v>
      </c>
      <c r="R3688" t="s">
        <v>33</v>
      </c>
      <c r="S3688" t="s">
        <v>34</v>
      </c>
      <c r="V3688" t="str">
        <f>_xlfn.XLOOKUP(UNIVERSO[[#This Row],[Ruta DN]],'[1]Cuota Ruta'!E:E,'[1]Cuota Ruta'!G:G)</f>
        <v>Cargar</v>
      </c>
    </row>
    <row r="3689" spans="1:22" x14ac:dyDescent="0.25">
      <c r="A3689" t="s">
        <v>111</v>
      </c>
      <c r="B3689" t="s">
        <v>467</v>
      </c>
      <c r="C3689">
        <v>2603331843</v>
      </c>
      <c r="D3689">
        <v>1203331843</v>
      </c>
      <c r="E3689" t="s">
        <v>54</v>
      </c>
      <c r="F3689" t="s">
        <v>468</v>
      </c>
      <c r="G3689" t="s">
        <v>2657</v>
      </c>
      <c r="H3689" t="s">
        <v>6225</v>
      </c>
      <c r="I3689" t="s">
        <v>39</v>
      </c>
      <c r="J3689" t="s">
        <v>29</v>
      </c>
      <c r="K3689" t="s">
        <v>116</v>
      </c>
      <c r="L3689">
        <v>-90.569100000000006</v>
      </c>
      <c r="M3689">
        <v>14.678481</v>
      </c>
      <c r="N3689">
        <v>14.678481</v>
      </c>
      <c r="O3689">
        <v>-90.569100000000006</v>
      </c>
      <c r="P3689" t="s">
        <v>31</v>
      </c>
      <c r="Q3689" t="s">
        <v>2114</v>
      </c>
      <c r="R3689" t="s">
        <v>117</v>
      </c>
      <c r="S3689" t="s">
        <v>118</v>
      </c>
      <c r="V3689" t="str">
        <f>_xlfn.XLOOKUP(UNIVERSO[[#This Row],[Ruta DN]],'[1]Cuota Ruta'!E:E,'[1]Cuota Ruta'!G:G)</f>
        <v>Cargar</v>
      </c>
    </row>
    <row r="3690" spans="1:22" x14ac:dyDescent="0.25">
      <c r="A3690" t="s">
        <v>128</v>
      </c>
      <c r="B3690" t="s">
        <v>947</v>
      </c>
      <c r="C3690">
        <v>2603413798</v>
      </c>
      <c r="D3690">
        <v>1203413798</v>
      </c>
      <c r="E3690" t="s">
        <v>54</v>
      </c>
      <c r="F3690" t="s">
        <v>948</v>
      </c>
      <c r="G3690" t="s">
        <v>506</v>
      </c>
      <c r="H3690" t="s">
        <v>6226</v>
      </c>
      <c r="I3690" t="s">
        <v>28</v>
      </c>
      <c r="J3690" t="s">
        <v>29</v>
      </c>
      <c r="K3690" t="s">
        <v>133</v>
      </c>
      <c r="L3690">
        <v>-89.987049999999996</v>
      </c>
      <c r="M3690">
        <v>14.63874</v>
      </c>
      <c r="N3690">
        <v>14.638711989999999</v>
      </c>
      <c r="O3690">
        <v>-89.987007070000004</v>
      </c>
      <c r="P3690" t="s">
        <v>31</v>
      </c>
      <c r="Q3690" t="s">
        <v>2117</v>
      </c>
      <c r="R3690" t="s">
        <v>134</v>
      </c>
      <c r="S3690" t="s">
        <v>135</v>
      </c>
      <c r="T3690">
        <v>13</v>
      </c>
      <c r="V3690" t="str">
        <f>_xlfn.XLOOKUP(UNIVERSO[[#This Row],[Ruta DN]],'[1]Cuota Ruta'!E:E,'[1]Cuota Ruta'!G:G)</f>
        <v>Cargar</v>
      </c>
    </row>
    <row r="3691" spans="1:22" x14ac:dyDescent="0.25">
      <c r="A3691" t="s">
        <v>98</v>
      </c>
      <c r="B3691" t="s">
        <v>449</v>
      </c>
      <c r="C3691">
        <v>2603413820</v>
      </c>
      <c r="D3691">
        <v>1203413820</v>
      </c>
      <c r="E3691" t="s">
        <v>54</v>
      </c>
      <c r="F3691" t="s">
        <v>450</v>
      </c>
      <c r="G3691" t="s">
        <v>735</v>
      </c>
      <c r="H3691" t="s">
        <v>6227</v>
      </c>
      <c r="I3691" t="s">
        <v>39</v>
      </c>
      <c r="J3691" t="s">
        <v>29</v>
      </c>
      <c r="K3691" t="s">
        <v>110</v>
      </c>
      <c r="L3691">
        <v>-90.618650000000002</v>
      </c>
      <c r="M3691">
        <v>14.46965</v>
      </c>
      <c r="N3691">
        <v>14.46964024</v>
      </c>
      <c r="O3691">
        <v>-90.618683950000019</v>
      </c>
      <c r="P3691" t="s">
        <v>31</v>
      </c>
      <c r="Q3691" t="s">
        <v>2114</v>
      </c>
      <c r="R3691" t="s">
        <v>104</v>
      </c>
      <c r="S3691" t="s">
        <v>105</v>
      </c>
      <c r="V3691" t="str">
        <f>_xlfn.XLOOKUP(UNIVERSO[[#This Row],[Ruta DN]],'[1]Cuota Ruta'!E:E,'[1]Cuota Ruta'!G:G)</f>
        <v>Cargar</v>
      </c>
    </row>
    <row r="3692" spans="1:22" x14ac:dyDescent="0.25">
      <c r="A3692" t="s">
        <v>111</v>
      </c>
      <c r="B3692" t="s">
        <v>542</v>
      </c>
      <c r="C3692">
        <v>2603413848</v>
      </c>
      <c r="D3692">
        <v>1203413848</v>
      </c>
      <c r="E3692" t="s">
        <v>54</v>
      </c>
      <c r="F3692" t="s">
        <v>543</v>
      </c>
      <c r="G3692" t="s">
        <v>108</v>
      </c>
      <c r="H3692" t="s">
        <v>6228</v>
      </c>
      <c r="I3692" t="s">
        <v>39</v>
      </c>
      <c r="J3692" t="s">
        <v>29</v>
      </c>
      <c r="K3692" t="s">
        <v>157</v>
      </c>
      <c r="L3692">
        <v>-90.533528000000004</v>
      </c>
      <c r="M3692">
        <v>14.622839000000001</v>
      </c>
      <c r="N3692">
        <v>14.621980763040479</v>
      </c>
      <c r="O3692">
        <v>-90.532780587673187</v>
      </c>
      <c r="P3692" t="s">
        <v>31</v>
      </c>
      <c r="Q3692" t="s">
        <v>2114</v>
      </c>
      <c r="R3692" t="s">
        <v>117</v>
      </c>
      <c r="S3692" t="s">
        <v>118</v>
      </c>
      <c r="V3692" t="str">
        <f>_xlfn.XLOOKUP(UNIVERSO[[#This Row],[Ruta DN]],'[1]Cuota Ruta'!E:E,'[1]Cuota Ruta'!G:G)</f>
        <v>Cargar</v>
      </c>
    </row>
    <row r="3693" spans="1:22" x14ac:dyDescent="0.25">
      <c r="A3693" t="s">
        <v>213</v>
      </c>
      <c r="B3693" t="s">
        <v>1093</v>
      </c>
      <c r="C3693">
        <v>2603413855</v>
      </c>
      <c r="D3693">
        <v>1203413855</v>
      </c>
      <c r="E3693" t="s">
        <v>54</v>
      </c>
      <c r="F3693" t="s">
        <v>1094</v>
      </c>
      <c r="G3693" t="s">
        <v>6229</v>
      </c>
      <c r="H3693" t="s">
        <v>6230</v>
      </c>
      <c r="I3693" t="s">
        <v>39</v>
      </c>
      <c r="J3693" t="s">
        <v>29</v>
      </c>
      <c r="K3693" t="s">
        <v>599</v>
      </c>
      <c r="L3693">
        <v>-90.835685999999995</v>
      </c>
      <c r="M3693">
        <v>14.622621000000001</v>
      </c>
      <c r="N3693">
        <v>14.62264867</v>
      </c>
      <c r="O3693">
        <v>-90.835720559999984</v>
      </c>
      <c r="P3693" t="s">
        <v>31</v>
      </c>
      <c r="Q3693" t="s">
        <v>2114</v>
      </c>
      <c r="R3693" t="s">
        <v>219</v>
      </c>
      <c r="S3693" t="s">
        <v>220</v>
      </c>
      <c r="V3693" t="str">
        <f>_xlfn.XLOOKUP(UNIVERSO[[#This Row],[Ruta DN]],'[1]Cuota Ruta'!E:E,'[1]Cuota Ruta'!G:G)</f>
        <v>Cargar</v>
      </c>
    </row>
    <row r="3694" spans="1:22" x14ac:dyDescent="0.25">
      <c r="A3694" t="s">
        <v>111</v>
      </c>
      <c r="B3694" t="s">
        <v>1569</v>
      </c>
      <c r="C3694">
        <v>2603413913</v>
      </c>
      <c r="D3694">
        <v>1203413913</v>
      </c>
      <c r="E3694" t="s">
        <v>54</v>
      </c>
      <c r="F3694" t="s">
        <v>1570</v>
      </c>
      <c r="G3694" t="s">
        <v>6231</v>
      </c>
      <c r="H3694" t="s">
        <v>6232</v>
      </c>
      <c r="I3694" t="s">
        <v>93</v>
      </c>
      <c r="J3694" t="s">
        <v>237</v>
      </c>
      <c r="K3694" t="s">
        <v>157</v>
      </c>
      <c r="L3694">
        <v>-90.527600000000007</v>
      </c>
      <c r="M3694">
        <v>14.618028000000001</v>
      </c>
      <c r="N3694">
        <v>14.618061600000001</v>
      </c>
      <c r="O3694">
        <v>-90.527693529999993</v>
      </c>
      <c r="P3694" t="s">
        <v>95</v>
      </c>
      <c r="Q3694" t="s">
        <v>2114</v>
      </c>
      <c r="R3694" t="s">
        <v>117</v>
      </c>
      <c r="S3694" t="s">
        <v>118</v>
      </c>
      <c r="V3694" t="str">
        <f>_xlfn.XLOOKUP(UNIVERSO[[#This Row],[Ruta DN]],'[1]Cuota Ruta'!E:E,'[1]Cuota Ruta'!G:G)</f>
        <v>Cargar</v>
      </c>
    </row>
    <row r="3695" spans="1:22" x14ac:dyDescent="0.25">
      <c r="A3695" t="s">
        <v>365</v>
      </c>
      <c r="B3695" t="s">
        <v>373</v>
      </c>
      <c r="C3695">
        <v>2603413952</v>
      </c>
      <c r="D3695">
        <v>1203413952</v>
      </c>
      <c r="E3695" t="s">
        <v>54</v>
      </c>
      <c r="F3695" t="s">
        <v>374</v>
      </c>
      <c r="G3695" t="s">
        <v>6233</v>
      </c>
      <c r="H3695" t="s">
        <v>6234</v>
      </c>
      <c r="I3695" t="s">
        <v>39</v>
      </c>
      <c r="J3695" t="s">
        <v>29</v>
      </c>
      <c r="K3695" t="s">
        <v>370</v>
      </c>
      <c r="L3695">
        <v>-90.065191999999996</v>
      </c>
      <c r="M3695">
        <v>14.854989</v>
      </c>
      <c r="N3695">
        <v>14.855003099999999</v>
      </c>
      <c r="O3695">
        <v>-90.065104930000004</v>
      </c>
      <c r="P3695" t="s">
        <v>31</v>
      </c>
      <c r="Q3695" t="s">
        <v>2114</v>
      </c>
      <c r="R3695" t="s">
        <v>371</v>
      </c>
      <c r="S3695" t="s">
        <v>372</v>
      </c>
      <c r="V3695" t="str">
        <f>_xlfn.XLOOKUP(UNIVERSO[[#This Row],[Ruta DN]],'[1]Cuota Ruta'!E:E,'[1]Cuota Ruta'!G:G)</f>
        <v>Cargar</v>
      </c>
    </row>
    <row r="3696" spans="1:22" x14ac:dyDescent="0.25">
      <c r="A3696" t="s">
        <v>111</v>
      </c>
      <c r="B3696" t="s">
        <v>789</v>
      </c>
      <c r="C3696">
        <v>2603413957</v>
      </c>
      <c r="D3696">
        <v>1203413957</v>
      </c>
      <c r="E3696" t="s">
        <v>54</v>
      </c>
      <c r="F3696" t="s">
        <v>790</v>
      </c>
      <c r="G3696" t="s">
        <v>368</v>
      </c>
      <c r="H3696" t="s">
        <v>6235</v>
      </c>
      <c r="I3696" t="s">
        <v>28</v>
      </c>
      <c r="J3696" t="s">
        <v>29</v>
      </c>
      <c r="K3696" t="s">
        <v>164</v>
      </c>
      <c r="L3696">
        <v>-90.520968999999994</v>
      </c>
      <c r="M3696">
        <v>14.598800000000001</v>
      </c>
      <c r="N3696">
        <v>14.59866666666667</v>
      </c>
      <c r="O3696">
        <v>-90.521005000000002</v>
      </c>
      <c r="P3696" t="s">
        <v>31</v>
      </c>
      <c r="Q3696" t="s">
        <v>2117</v>
      </c>
      <c r="R3696" t="s">
        <v>117</v>
      </c>
      <c r="S3696" t="s">
        <v>118</v>
      </c>
      <c r="T3696">
        <v>18</v>
      </c>
      <c r="V3696" t="str">
        <f>_xlfn.XLOOKUP(UNIVERSO[[#This Row],[Ruta DN]],'[1]Cuota Ruta'!E:E,'[1]Cuota Ruta'!G:G)</f>
        <v>Cargar</v>
      </c>
    </row>
    <row r="3697" spans="1:22" x14ac:dyDescent="0.25">
      <c r="A3697" t="s">
        <v>213</v>
      </c>
      <c r="B3697" t="s">
        <v>586</v>
      </c>
      <c r="C3697">
        <v>2603413959</v>
      </c>
      <c r="D3697">
        <v>1203413959</v>
      </c>
      <c r="E3697" t="s">
        <v>54</v>
      </c>
      <c r="F3697" t="s">
        <v>587</v>
      </c>
      <c r="G3697" t="s">
        <v>6236</v>
      </c>
      <c r="H3697" t="s">
        <v>6237</v>
      </c>
      <c r="I3697" t="s">
        <v>39</v>
      </c>
      <c r="J3697" t="s">
        <v>29</v>
      </c>
      <c r="K3697" t="s">
        <v>590</v>
      </c>
      <c r="L3697">
        <v>-90.814109999999999</v>
      </c>
      <c r="M3697">
        <v>14.66649</v>
      </c>
      <c r="N3697">
        <v>14.66647</v>
      </c>
      <c r="O3697">
        <v>-90.814148333333335</v>
      </c>
      <c r="P3697" t="s">
        <v>31</v>
      </c>
      <c r="Q3697" t="s">
        <v>2117</v>
      </c>
      <c r="R3697" t="s">
        <v>219</v>
      </c>
      <c r="S3697" t="s">
        <v>220</v>
      </c>
      <c r="T3697">
        <v>2</v>
      </c>
      <c r="V3697" t="str">
        <f>_xlfn.XLOOKUP(UNIVERSO[[#This Row],[Ruta DN]],'[1]Cuota Ruta'!E:E,'[1]Cuota Ruta'!G:G)</f>
        <v>Cargar</v>
      </c>
    </row>
    <row r="3698" spans="1:22" x14ac:dyDescent="0.25">
      <c r="A3698" t="s">
        <v>365</v>
      </c>
      <c r="B3698" t="s">
        <v>373</v>
      </c>
      <c r="C3698">
        <v>2603414039</v>
      </c>
      <c r="D3698">
        <v>1203414039</v>
      </c>
      <c r="E3698" t="s">
        <v>54</v>
      </c>
      <c r="F3698" t="s">
        <v>374</v>
      </c>
      <c r="G3698" t="s">
        <v>6238</v>
      </c>
      <c r="H3698" t="s">
        <v>6239</v>
      </c>
      <c r="I3698" t="s">
        <v>93</v>
      </c>
      <c r="J3698" t="s">
        <v>237</v>
      </c>
      <c r="K3698" t="s">
        <v>370</v>
      </c>
      <c r="L3698">
        <v>-90.198836</v>
      </c>
      <c r="M3698">
        <v>14.788383</v>
      </c>
      <c r="N3698">
        <v>14.78559666666667</v>
      </c>
      <c r="O3698">
        <v>-90.19914666666665</v>
      </c>
      <c r="P3698" t="s">
        <v>95</v>
      </c>
      <c r="Q3698" t="s">
        <v>2119</v>
      </c>
      <c r="R3698" t="s">
        <v>371</v>
      </c>
      <c r="S3698" t="s">
        <v>372</v>
      </c>
      <c r="V3698" t="str">
        <f>_xlfn.XLOOKUP(UNIVERSO[[#This Row],[Ruta DN]],'[1]Cuota Ruta'!E:E,'[1]Cuota Ruta'!G:G)</f>
        <v>Cargar</v>
      </c>
    </row>
    <row r="3699" spans="1:22" x14ac:dyDescent="0.25">
      <c r="A3699" t="s">
        <v>213</v>
      </c>
      <c r="B3699" t="s">
        <v>1132</v>
      </c>
      <c r="C3699">
        <v>2603414042</v>
      </c>
      <c r="D3699">
        <v>1203414042</v>
      </c>
      <c r="E3699" t="s">
        <v>54</v>
      </c>
      <c r="F3699" t="s">
        <v>1133</v>
      </c>
      <c r="G3699" t="s">
        <v>6240</v>
      </c>
      <c r="H3699" t="s">
        <v>6241</v>
      </c>
      <c r="I3699" t="s">
        <v>39</v>
      </c>
      <c r="J3699" t="s">
        <v>237</v>
      </c>
      <c r="K3699" t="s">
        <v>590</v>
      </c>
      <c r="L3699">
        <v>-90.814987000000002</v>
      </c>
      <c r="M3699">
        <v>14.664395000000001</v>
      </c>
      <c r="N3699">
        <v>14.66421246</v>
      </c>
      <c r="O3699">
        <v>-90.814924419999997</v>
      </c>
      <c r="P3699" t="s">
        <v>95</v>
      </c>
      <c r="Q3699" t="s">
        <v>2117</v>
      </c>
      <c r="R3699" t="s">
        <v>219</v>
      </c>
      <c r="S3699" t="s">
        <v>220</v>
      </c>
      <c r="T3699">
        <v>1</v>
      </c>
      <c r="V3699" t="str">
        <f>_xlfn.XLOOKUP(UNIVERSO[[#This Row],[Ruta DN]],'[1]Cuota Ruta'!E:E,'[1]Cuota Ruta'!G:G)</f>
        <v>Cargar</v>
      </c>
    </row>
    <row r="3700" spans="1:22" x14ac:dyDescent="0.25">
      <c r="A3700" t="s">
        <v>98</v>
      </c>
      <c r="B3700" t="s">
        <v>106</v>
      </c>
      <c r="C3700">
        <v>2603332070</v>
      </c>
      <c r="D3700">
        <v>1203332070</v>
      </c>
      <c r="E3700" t="s">
        <v>54</v>
      </c>
      <c r="F3700" t="s">
        <v>107</v>
      </c>
      <c r="G3700" t="s">
        <v>251</v>
      </c>
      <c r="H3700" t="s">
        <v>6242</v>
      </c>
      <c r="I3700" t="s">
        <v>39</v>
      </c>
      <c r="J3700" t="s">
        <v>29</v>
      </c>
      <c r="K3700" t="s">
        <v>110</v>
      </c>
      <c r="L3700">
        <v>-90.619799999999998</v>
      </c>
      <c r="M3700">
        <v>14.489919</v>
      </c>
      <c r="N3700">
        <v>14.489919</v>
      </c>
      <c r="O3700">
        <v>-90.619799999999998</v>
      </c>
      <c r="P3700" t="s">
        <v>31</v>
      </c>
      <c r="Q3700" t="s">
        <v>2114</v>
      </c>
      <c r="R3700" t="s">
        <v>104</v>
      </c>
      <c r="S3700" t="s">
        <v>105</v>
      </c>
      <c r="V3700" t="str">
        <f>_xlfn.XLOOKUP(UNIVERSO[[#This Row],[Ruta DN]],'[1]Cuota Ruta'!E:E,'[1]Cuota Ruta'!G:G)</f>
        <v>Cargar</v>
      </c>
    </row>
    <row r="3701" spans="1:22" x14ac:dyDescent="0.25">
      <c r="A3701" t="s">
        <v>365</v>
      </c>
      <c r="B3701" t="s">
        <v>751</v>
      </c>
      <c r="C3701">
        <v>2603414044</v>
      </c>
      <c r="D3701">
        <v>1203414044</v>
      </c>
      <c r="E3701" t="s">
        <v>54</v>
      </c>
      <c r="F3701" t="s">
        <v>752</v>
      </c>
      <c r="G3701" t="s">
        <v>2705</v>
      </c>
      <c r="H3701" t="s">
        <v>6243</v>
      </c>
      <c r="I3701" t="s">
        <v>39</v>
      </c>
      <c r="J3701" t="s">
        <v>237</v>
      </c>
      <c r="K3701" t="s">
        <v>370</v>
      </c>
      <c r="L3701">
        <v>-90.070464000000001</v>
      </c>
      <c r="M3701">
        <v>14.857867000000001</v>
      </c>
      <c r="N3701">
        <v>14.857859100000001</v>
      </c>
      <c r="O3701">
        <v>-90.070582130000005</v>
      </c>
      <c r="P3701" t="s">
        <v>95</v>
      </c>
      <c r="Q3701" t="s">
        <v>2114</v>
      </c>
      <c r="R3701" t="s">
        <v>371</v>
      </c>
      <c r="S3701" t="s">
        <v>372</v>
      </c>
      <c r="V3701" t="str">
        <f>_xlfn.XLOOKUP(UNIVERSO[[#This Row],[Ruta DN]],'[1]Cuota Ruta'!E:E,'[1]Cuota Ruta'!G:G)</f>
        <v>Cargar</v>
      </c>
    </row>
    <row r="3702" spans="1:22" x14ac:dyDescent="0.25">
      <c r="A3702" t="s">
        <v>22</v>
      </c>
      <c r="B3702" t="s">
        <v>124</v>
      </c>
      <c r="C3702">
        <v>2603414075</v>
      </c>
      <c r="D3702">
        <v>1203414075</v>
      </c>
      <c r="E3702" t="s">
        <v>54</v>
      </c>
      <c r="F3702" t="s">
        <v>125</v>
      </c>
      <c r="G3702" t="s">
        <v>6244</v>
      </c>
      <c r="H3702" t="s">
        <v>6245</v>
      </c>
      <c r="I3702" t="s">
        <v>93</v>
      </c>
      <c r="J3702" t="s">
        <v>29</v>
      </c>
      <c r="K3702" t="s">
        <v>80</v>
      </c>
      <c r="L3702">
        <v>-90.521377999999999</v>
      </c>
      <c r="M3702">
        <v>14.642469</v>
      </c>
      <c r="N3702">
        <v>14.642518069999999</v>
      </c>
      <c r="O3702">
        <v>-90.521464750000007</v>
      </c>
      <c r="P3702" t="s">
        <v>31</v>
      </c>
      <c r="Q3702" t="s">
        <v>2119</v>
      </c>
      <c r="R3702" t="s">
        <v>33</v>
      </c>
      <c r="S3702" t="s">
        <v>34</v>
      </c>
      <c r="V3702" t="str">
        <f>_xlfn.XLOOKUP(UNIVERSO[[#This Row],[Ruta DN]],'[1]Cuota Ruta'!E:E,'[1]Cuota Ruta'!G:G)</f>
        <v>Cargar</v>
      </c>
    </row>
    <row r="3703" spans="1:22" x14ac:dyDescent="0.25">
      <c r="A3703" t="s">
        <v>22</v>
      </c>
      <c r="B3703" t="s">
        <v>76</v>
      </c>
      <c r="C3703">
        <v>2603414080</v>
      </c>
      <c r="D3703">
        <v>1203414080</v>
      </c>
      <c r="E3703" t="s">
        <v>54</v>
      </c>
      <c r="F3703" t="s">
        <v>77</v>
      </c>
      <c r="G3703" t="s">
        <v>6246</v>
      </c>
      <c r="H3703" t="s">
        <v>6247</v>
      </c>
      <c r="I3703" t="s">
        <v>39</v>
      </c>
      <c r="J3703" t="s">
        <v>46</v>
      </c>
      <c r="K3703" t="s">
        <v>80</v>
      </c>
      <c r="L3703">
        <v>-90.505819000000002</v>
      </c>
      <c r="M3703">
        <v>14.63475</v>
      </c>
      <c r="N3703">
        <v>14.63480281829834</v>
      </c>
      <c r="O3703">
        <v>-90.505805969238281</v>
      </c>
      <c r="P3703" t="s">
        <v>31</v>
      </c>
      <c r="Q3703" t="s">
        <v>2114</v>
      </c>
      <c r="R3703" t="s">
        <v>33</v>
      </c>
      <c r="S3703" t="s">
        <v>34</v>
      </c>
      <c r="V3703" t="str">
        <f>_xlfn.XLOOKUP(UNIVERSO[[#This Row],[Ruta DN]],'[1]Cuota Ruta'!E:E,'[1]Cuota Ruta'!G:G)</f>
        <v>Cargar</v>
      </c>
    </row>
    <row r="3704" spans="1:22" x14ac:dyDescent="0.25">
      <c r="A3704" t="s">
        <v>98</v>
      </c>
      <c r="B3704" t="s">
        <v>691</v>
      </c>
      <c r="C3704">
        <v>2603414112</v>
      </c>
      <c r="D3704">
        <v>1203414112</v>
      </c>
      <c r="E3704" t="s">
        <v>54</v>
      </c>
      <c r="F3704" t="s">
        <v>692</v>
      </c>
      <c r="G3704" t="s">
        <v>6248</v>
      </c>
      <c r="H3704" t="s">
        <v>6249</v>
      </c>
      <c r="I3704" t="s">
        <v>93</v>
      </c>
      <c r="J3704" t="s">
        <v>94</v>
      </c>
      <c r="K3704" t="s">
        <v>110</v>
      </c>
      <c r="L3704">
        <v>-90.697269000000006</v>
      </c>
      <c r="M3704">
        <v>14.404218999999999</v>
      </c>
      <c r="N3704">
        <v>14.404239609999999</v>
      </c>
      <c r="O3704">
        <v>-90.697115010000005</v>
      </c>
      <c r="P3704" t="s">
        <v>95</v>
      </c>
      <c r="Q3704" t="s">
        <v>2119</v>
      </c>
      <c r="R3704" t="s">
        <v>104</v>
      </c>
      <c r="S3704" t="s">
        <v>105</v>
      </c>
      <c r="V3704" t="str">
        <f>_xlfn.XLOOKUP(UNIVERSO[[#This Row],[Ruta DN]],'[1]Cuota Ruta'!E:E,'[1]Cuota Ruta'!G:G)</f>
        <v>Cargar</v>
      </c>
    </row>
    <row r="3705" spans="1:22" x14ac:dyDescent="0.25">
      <c r="A3705" t="s">
        <v>286</v>
      </c>
      <c r="B3705" t="s">
        <v>785</v>
      </c>
      <c r="C3705">
        <v>2603414185</v>
      </c>
      <c r="D3705">
        <v>1203414185</v>
      </c>
      <c r="E3705" t="s">
        <v>54</v>
      </c>
      <c r="F3705" t="s">
        <v>786</v>
      </c>
      <c r="G3705" t="s">
        <v>6250</v>
      </c>
      <c r="H3705" t="s">
        <v>1202</v>
      </c>
      <c r="I3705" t="s">
        <v>39</v>
      </c>
      <c r="J3705" t="s">
        <v>29</v>
      </c>
      <c r="K3705" t="s">
        <v>291</v>
      </c>
      <c r="L3705">
        <v>-89.845960000000005</v>
      </c>
      <c r="M3705">
        <v>14.357473000000001</v>
      </c>
      <c r="N3705">
        <v>14.35751451</v>
      </c>
      <c r="O3705">
        <v>-89.846012299999998</v>
      </c>
      <c r="P3705" t="s">
        <v>31</v>
      </c>
      <c r="Q3705" t="s">
        <v>2117</v>
      </c>
      <c r="R3705" t="s">
        <v>292</v>
      </c>
      <c r="S3705" t="s">
        <v>293</v>
      </c>
      <c r="V3705" t="str">
        <f>_xlfn.XLOOKUP(UNIVERSO[[#This Row],[Ruta DN]],'[1]Cuota Ruta'!E:E,'[1]Cuota Ruta'!G:G)</f>
        <v>Cargar</v>
      </c>
    </row>
    <row r="3706" spans="1:22" x14ac:dyDescent="0.25">
      <c r="A3706" t="s">
        <v>111</v>
      </c>
      <c r="B3706" t="s">
        <v>1943</v>
      </c>
      <c r="C3706">
        <v>2603332116</v>
      </c>
      <c r="D3706">
        <v>1203332116</v>
      </c>
      <c r="E3706" t="s">
        <v>54</v>
      </c>
      <c r="F3706" t="s">
        <v>1944</v>
      </c>
      <c r="G3706" t="s">
        <v>6251</v>
      </c>
      <c r="H3706" t="s">
        <v>6252</v>
      </c>
      <c r="I3706" t="s">
        <v>39</v>
      </c>
      <c r="J3706" t="s">
        <v>29</v>
      </c>
      <c r="K3706" t="s">
        <v>204</v>
      </c>
      <c r="L3706">
        <v>-90.586819000000006</v>
      </c>
      <c r="M3706">
        <v>14.562118999999999</v>
      </c>
      <c r="N3706">
        <v>14.562118999999999</v>
      </c>
      <c r="O3706">
        <v>-90.586819000000006</v>
      </c>
      <c r="P3706" t="s">
        <v>31</v>
      </c>
      <c r="Q3706" t="s">
        <v>2114</v>
      </c>
      <c r="R3706" t="s">
        <v>117</v>
      </c>
      <c r="S3706" t="s">
        <v>118</v>
      </c>
      <c r="V3706" t="str">
        <f>_xlfn.XLOOKUP(UNIVERSO[[#This Row],[Ruta DN]],'[1]Cuota Ruta'!E:E,'[1]Cuota Ruta'!G:G)</f>
        <v>Cargar</v>
      </c>
    </row>
    <row r="3707" spans="1:22" x14ac:dyDescent="0.25">
      <c r="A3707" t="s">
        <v>111</v>
      </c>
      <c r="B3707" t="s">
        <v>542</v>
      </c>
      <c r="C3707">
        <v>2603332131</v>
      </c>
      <c r="D3707">
        <v>1203332131</v>
      </c>
      <c r="E3707" t="s">
        <v>54</v>
      </c>
      <c r="F3707" t="s">
        <v>543</v>
      </c>
      <c r="G3707" t="s">
        <v>151</v>
      </c>
      <c r="H3707" t="s">
        <v>6253</v>
      </c>
      <c r="I3707" t="s">
        <v>39</v>
      </c>
      <c r="J3707" t="s">
        <v>29</v>
      </c>
      <c r="K3707" t="s">
        <v>157</v>
      </c>
      <c r="L3707">
        <v>-90.536450000000002</v>
      </c>
      <c r="M3707">
        <v>14.625028</v>
      </c>
      <c r="N3707">
        <v>14.625028</v>
      </c>
      <c r="O3707">
        <v>-90.536450000000002</v>
      </c>
      <c r="P3707" t="s">
        <v>31</v>
      </c>
      <c r="Q3707" t="s">
        <v>2114</v>
      </c>
      <c r="R3707" t="s">
        <v>117</v>
      </c>
      <c r="S3707" t="s">
        <v>118</v>
      </c>
      <c r="V3707" t="str">
        <f>_xlfn.XLOOKUP(UNIVERSO[[#This Row],[Ruta DN]],'[1]Cuota Ruta'!E:E,'[1]Cuota Ruta'!G:G)</f>
        <v>Cargar</v>
      </c>
    </row>
    <row r="3708" spans="1:22" x14ac:dyDescent="0.25">
      <c r="A3708" t="s">
        <v>111</v>
      </c>
      <c r="B3708" t="s">
        <v>463</v>
      </c>
      <c r="C3708">
        <v>2603332172</v>
      </c>
      <c r="D3708">
        <v>1203332172</v>
      </c>
      <c r="E3708" t="s">
        <v>54</v>
      </c>
      <c r="F3708" t="s">
        <v>464</v>
      </c>
      <c r="G3708" t="s">
        <v>3891</v>
      </c>
      <c r="H3708" t="s">
        <v>6254</v>
      </c>
      <c r="I3708" t="s">
        <v>28</v>
      </c>
      <c r="J3708" t="s">
        <v>46</v>
      </c>
      <c r="K3708" t="s">
        <v>204</v>
      </c>
      <c r="L3708">
        <v>-90.535499999999999</v>
      </c>
      <c r="M3708">
        <v>14.6058</v>
      </c>
      <c r="N3708">
        <v>14.6058</v>
      </c>
      <c r="O3708">
        <v>-90.535499999999999</v>
      </c>
      <c r="P3708" t="s">
        <v>31</v>
      </c>
      <c r="Q3708" t="s">
        <v>2117</v>
      </c>
      <c r="R3708" t="s">
        <v>117</v>
      </c>
      <c r="S3708" t="s">
        <v>118</v>
      </c>
      <c r="V3708" t="str">
        <f>_xlfn.XLOOKUP(UNIVERSO[[#This Row],[Ruta DN]],'[1]Cuota Ruta'!E:E,'[1]Cuota Ruta'!G:G)</f>
        <v>Cargar</v>
      </c>
    </row>
    <row r="3709" spans="1:22" x14ac:dyDescent="0.25">
      <c r="A3709" t="s">
        <v>22</v>
      </c>
      <c r="B3709" t="s">
        <v>60</v>
      </c>
      <c r="C3709">
        <v>2603414266</v>
      </c>
      <c r="D3709">
        <v>1203414266</v>
      </c>
      <c r="E3709" t="s">
        <v>54</v>
      </c>
      <c r="F3709" t="s">
        <v>61</v>
      </c>
      <c r="G3709" t="s">
        <v>6255</v>
      </c>
      <c r="H3709" t="s">
        <v>6256</v>
      </c>
      <c r="I3709" t="s">
        <v>28</v>
      </c>
      <c r="J3709" t="s">
        <v>46</v>
      </c>
      <c r="K3709" t="s">
        <v>64</v>
      </c>
      <c r="L3709">
        <v>-90.447768999999994</v>
      </c>
      <c r="M3709">
        <v>14.680486</v>
      </c>
      <c r="N3709">
        <v>14.680548959999999</v>
      </c>
      <c r="O3709">
        <v>-90.448543000000015</v>
      </c>
      <c r="P3709" t="s">
        <v>31</v>
      </c>
      <c r="Q3709" t="s">
        <v>2117</v>
      </c>
      <c r="R3709" t="s">
        <v>33</v>
      </c>
      <c r="S3709" t="s">
        <v>34</v>
      </c>
      <c r="V3709" t="str">
        <f>_xlfn.XLOOKUP(UNIVERSO[[#This Row],[Ruta DN]],'[1]Cuota Ruta'!E:E,'[1]Cuota Ruta'!G:G)</f>
        <v>Cargar</v>
      </c>
    </row>
    <row r="3710" spans="1:22" x14ac:dyDescent="0.25">
      <c r="A3710" t="s">
        <v>1141</v>
      </c>
      <c r="B3710" t="s">
        <v>1175</v>
      </c>
      <c r="C3710">
        <v>2603414318</v>
      </c>
      <c r="D3710">
        <v>1203414318</v>
      </c>
      <c r="E3710" t="s">
        <v>54</v>
      </c>
      <c r="F3710" t="s">
        <v>1176</v>
      </c>
      <c r="G3710" t="s">
        <v>6257</v>
      </c>
      <c r="H3710" t="s">
        <v>6258</v>
      </c>
      <c r="I3710" t="s">
        <v>39</v>
      </c>
      <c r="J3710" t="s">
        <v>29</v>
      </c>
      <c r="K3710" t="s">
        <v>1146</v>
      </c>
      <c r="L3710">
        <v>-90.314038999999994</v>
      </c>
      <c r="M3710">
        <v>14.277453</v>
      </c>
      <c r="N3710">
        <v>14.277498700000001</v>
      </c>
      <c r="O3710">
        <v>-90.313993599999989</v>
      </c>
      <c r="P3710" t="s">
        <v>31</v>
      </c>
      <c r="Q3710" t="s">
        <v>2114</v>
      </c>
      <c r="R3710" t="s">
        <v>1147</v>
      </c>
      <c r="S3710" t="s">
        <v>1148</v>
      </c>
      <c r="V3710" t="str">
        <f>_xlfn.XLOOKUP(UNIVERSO[[#This Row],[Ruta DN]],'[1]Cuota Ruta'!E:E,'[1]Cuota Ruta'!G:G)</f>
        <v>Cargar</v>
      </c>
    </row>
    <row r="3711" spans="1:22" x14ac:dyDescent="0.25">
      <c r="A3711" t="s">
        <v>111</v>
      </c>
      <c r="B3711" t="s">
        <v>459</v>
      </c>
      <c r="C3711">
        <v>2603332188</v>
      </c>
      <c r="D3711">
        <v>1203332188</v>
      </c>
      <c r="E3711" t="s">
        <v>54</v>
      </c>
      <c r="F3711" t="s">
        <v>460</v>
      </c>
      <c r="G3711" t="s">
        <v>6259</v>
      </c>
      <c r="H3711" t="s">
        <v>6260</v>
      </c>
      <c r="I3711" t="s">
        <v>93</v>
      </c>
      <c r="J3711" t="s">
        <v>29</v>
      </c>
      <c r="K3711" t="s">
        <v>116</v>
      </c>
      <c r="L3711">
        <v>-90.646699999999996</v>
      </c>
      <c r="M3711">
        <v>14.686189000000001</v>
      </c>
      <c r="N3711">
        <v>14.686189000000001</v>
      </c>
      <c r="O3711">
        <v>-90.646699999999996</v>
      </c>
      <c r="P3711" t="s">
        <v>31</v>
      </c>
      <c r="Q3711" t="s">
        <v>2114</v>
      </c>
      <c r="R3711" t="s">
        <v>117</v>
      </c>
      <c r="S3711" t="s">
        <v>118</v>
      </c>
      <c r="V3711" t="str">
        <f>_xlfn.XLOOKUP(UNIVERSO[[#This Row],[Ruta DN]],'[1]Cuota Ruta'!E:E,'[1]Cuota Ruta'!G:G)</f>
        <v>Cargar</v>
      </c>
    </row>
    <row r="3712" spans="1:22" x14ac:dyDescent="0.25">
      <c r="A3712" t="s">
        <v>111</v>
      </c>
      <c r="B3712" t="s">
        <v>529</v>
      </c>
      <c r="C3712">
        <v>2603414319</v>
      </c>
      <c r="D3712">
        <v>1203414319</v>
      </c>
      <c r="E3712" t="s">
        <v>54</v>
      </c>
      <c r="F3712" t="s">
        <v>530</v>
      </c>
      <c r="G3712" t="s">
        <v>6261</v>
      </c>
      <c r="H3712" t="s">
        <v>6262</v>
      </c>
      <c r="I3712" t="s">
        <v>39</v>
      </c>
      <c r="J3712" t="s">
        <v>29</v>
      </c>
      <c r="K3712" t="s">
        <v>116</v>
      </c>
      <c r="L3712">
        <v>-90.585318999999998</v>
      </c>
      <c r="M3712">
        <v>14.669036</v>
      </c>
      <c r="N3712">
        <v>14.669106483459471</v>
      </c>
      <c r="O3712">
        <v>-90.585342407226563</v>
      </c>
      <c r="P3712" t="s">
        <v>31</v>
      </c>
      <c r="Q3712" t="s">
        <v>2117</v>
      </c>
      <c r="R3712" t="s">
        <v>117</v>
      </c>
      <c r="S3712" t="s">
        <v>118</v>
      </c>
      <c r="V3712" t="str">
        <f>_xlfn.XLOOKUP(UNIVERSO[[#This Row],[Ruta DN]],'[1]Cuota Ruta'!E:E,'[1]Cuota Ruta'!G:G)</f>
        <v>Cargar</v>
      </c>
    </row>
    <row r="3713" spans="1:22" x14ac:dyDescent="0.25">
      <c r="A3713" t="s">
        <v>111</v>
      </c>
      <c r="B3713" t="s">
        <v>495</v>
      </c>
      <c r="C3713">
        <v>2603332198</v>
      </c>
      <c r="D3713">
        <v>1203332198</v>
      </c>
      <c r="E3713" t="s">
        <v>54</v>
      </c>
      <c r="F3713" t="s">
        <v>496</v>
      </c>
      <c r="G3713" t="s">
        <v>6263</v>
      </c>
      <c r="H3713" t="s">
        <v>6264</v>
      </c>
      <c r="I3713" t="s">
        <v>28</v>
      </c>
      <c r="J3713" t="s">
        <v>29</v>
      </c>
      <c r="K3713" t="s">
        <v>173</v>
      </c>
      <c r="L3713">
        <v>-90.529098500000003</v>
      </c>
      <c r="M3713">
        <v>14.677195599999999</v>
      </c>
      <c r="N3713">
        <v>14.677195599999999</v>
      </c>
      <c r="O3713">
        <v>-90.529098500000003</v>
      </c>
      <c r="P3713" t="s">
        <v>31</v>
      </c>
      <c r="Q3713" t="s">
        <v>2117</v>
      </c>
      <c r="R3713" t="s">
        <v>117</v>
      </c>
      <c r="S3713" t="s">
        <v>118</v>
      </c>
      <c r="V3713" t="str">
        <f>_xlfn.XLOOKUP(UNIVERSO[[#This Row],[Ruta DN]],'[1]Cuota Ruta'!E:E,'[1]Cuota Ruta'!G:G)</f>
        <v>Cargar</v>
      </c>
    </row>
    <row r="3714" spans="1:22" x14ac:dyDescent="0.25">
      <c r="A3714" t="s">
        <v>213</v>
      </c>
      <c r="B3714" t="s">
        <v>538</v>
      </c>
      <c r="C3714">
        <v>2603414326</v>
      </c>
      <c r="D3714">
        <v>1203414326</v>
      </c>
      <c r="E3714" t="s">
        <v>54</v>
      </c>
      <c r="F3714" t="s">
        <v>539</v>
      </c>
      <c r="G3714" t="s">
        <v>731</v>
      </c>
      <c r="H3714" t="s">
        <v>6265</v>
      </c>
      <c r="I3714" t="s">
        <v>39</v>
      </c>
      <c r="J3714" t="s">
        <v>46</v>
      </c>
      <c r="K3714" t="s">
        <v>218</v>
      </c>
      <c r="L3714">
        <v>-90.785007199999995</v>
      </c>
      <c r="M3714">
        <v>14.550240199999999</v>
      </c>
      <c r="N3714">
        <v>14.54996726475656</v>
      </c>
      <c r="O3714">
        <v>-90.784449661150575</v>
      </c>
      <c r="P3714" t="s">
        <v>31</v>
      </c>
      <c r="Q3714" t="s">
        <v>2114</v>
      </c>
      <c r="R3714" t="s">
        <v>219</v>
      </c>
      <c r="S3714" t="s">
        <v>220</v>
      </c>
      <c r="V3714" t="str">
        <f>_xlfn.XLOOKUP(UNIVERSO[[#This Row],[Ruta DN]],'[1]Cuota Ruta'!E:E,'[1]Cuota Ruta'!G:G)</f>
        <v>Cargar</v>
      </c>
    </row>
    <row r="3715" spans="1:22" x14ac:dyDescent="0.25">
      <c r="A3715" t="s">
        <v>111</v>
      </c>
      <c r="B3715" t="s">
        <v>495</v>
      </c>
      <c r="C3715">
        <v>2603414362</v>
      </c>
      <c r="D3715">
        <v>1203414362</v>
      </c>
      <c r="E3715" t="s">
        <v>54</v>
      </c>
      <c r="F3715" t="s">
        <v>496</v>
      </c>
      <c r="G3715" t="s">
        <v>6266</v>
      </c>
      <c r="H3715" t="s">
        <v>6267</v>
      </c>
      <c r="I3715" t="s">
        <v>39</v>
      </c>
      <c r="J3715" t="s">
        <v>29</v>
      </c>
      <c r="K3715" t="s">
        <v>173</v>
      </c>
      <c r="L3715">
        <v>-90.534497000000002</v>
      </c>
      <c r="M3715">
        <v>14.672419</v>
      </c>
      <c r="N3715">
        <v>14.6744305</v>
      </c>
      <c r="O3715">
        <v>-90.534574899999996</v>
      </c>
      <c r="P3715" t="s">
        <v>31</v>
      </c>
      <c r="Q3715" t="s">
        <v>2114</v>
      </c>
      <c r="R3715" t="s">
        <v>117</v>
      </c>
      <c r="S3715" t="s">
        <v>118</v>
      </c>
      <c r="V3715" t="str">
        <f>_xlfn.XLOOKUP(UNIVERSO[[#This Row],[Ruta DN]],'[1]Cuota Ruta'!E:E,'[1]Cuota Ruta'!G:G)</f>
        <v>Cargar</v>
      </c>
    </row>
    <row r="3716" spans="1:22" x14ac:dyDescent="0.25">
      <c r="A3716" t="s">
        <v>365</v>
      </c>
      <c r="B3716" t="s">
        <v>751</v>
      </c>
      <c r="C3716">
        <v>2603414376</v>
      </c>
      <c r="D3716">
        <v>1203414376</v>
      </c>
      <c r="E3716" t="s">
        <v>54</v>
      </c>
      <c r="F3716" t="s">
        <v>752</v>
      </c>
      <c r="G3716" t="s">
        <v>6268</v>
      </c>
      <c r="H3716" t="s">
        <v>6269</v>
      </c>
      <c r="I3716" t="s">
        <v>93</v>
      </c>
      <c r="J3716" t="s">
        <v>237</v>
      </c>
      <c r="K3716" t="s">
        <v>370</v>
      </c>
      <c r="L3716">
        <v>-90.070256000000001</v>
      </c>
      <c r="M3716">
        <v>14.858089</v>
      </c>
      <c r="N3716">
        <v>14.85723333333333</v>
      </c>
      <c r="O3716">
        <v>-90.070036666666681</v>
      </c>
      <c r="P3716" t="s">
        <v>95</v>
      </c>
      <c r="Q3716" t="s">
        <v>2119</v>
      </c>
      <c r="R3716" t="s">
        <v>371</v>
      </c>
      <c r="S3716" t="s">
        <v>372</v>
      </c>
      <c r="V3716" t="str">
        <f>_xlfn.XLOOKUP(UNIVERSO[[#This Row],[Ruta DN]],'[1]Cuota Ruta'!E:E,'[1]Cuota Ruta'!G:G)</f>
        <v>Cargar</v>
      </c>
    </row>
    <row r="3717" spans="1:22" x14ac:dyDescent="0.25">
      <c r="A3717" t="s">
        <v>98</v>
      </c>
      <c r="B3717" t="s">
        <v>417</v>
      </c>
      <c r="C3717">
        <v>2603414401</v>
      </c>
      <c r="D3717">
        <v>1203414401</v>
      </c>
      <c r="E3717" t="s">
        <v>54</v>
      </c>
      <c r="F3717" t="s">
        <v>418</v>
      </c>
      <c r="G3717" t="s">
        <v>741</v>
      </c>
      <c r="H3717" t="s">
        <v>6270</v>
      </c>
      <c r="I3717" t="s">
        <v>39</v>
      </c>
      <c r="J3717" t="s">
        <v>29</v>
      </c>
      <c r="K3717" t="s">
        <v>110</v>
      </c>
      <c r="L3717">
        <v>-90.621747999999997</v>
      </c>
      <c r="M3717">
        <v>14.482984</v>
      </c>
      <c r="N3717">
        <v>14.483034699999999</v>
      </c>
      <c r="O3717">
        <v>-90.621718999999999</v>
      </c>
      <c r="P3717" t="s">
        <v>31</v>
      </c>
      <c r="Q3717" t="s">
        <v>2114</v>
      </c>
      <c r="R3717" t="s">
        <v>104</v>
      </c>
      <c r="S3717" t="s">
        <v>105</v>
      </c>
      <c r="V3717" t="str">
        <f>_xlfn.XLOOKUP(UNIVERSO[[#This Row],[Ruta DN]],'[1]Cuota Ruta'!E:E,'[1]Cuota Ruta'!G:G)</f>
        <v>Cargar</v>
      </c>
    </row>
    <row r="3718" spans="1:22" x14ac:dyDescent="0.25">
      <c r="A3718" t="s">
        <v>111</v>
      </c>
      <c r="B3718" t="s">
        <v>200</v>
      </c>
      <c r="C3718">
        <v>2603414439</v>
      </c>
      <c r="D3718">
        <v>1203414439</v>
      </c>
      <c r="E3718" t="s">
        <v>54</v>
      </c>
      <c r="F3718" t="s">
        <v>201</v>
      </c>
      <c r="G3718" t="s">
        <v>131</v>
      </c>
      <c r="H3718" t="s">
        <v>6271</v>
      </c>
      <c r="I3718" t="s">
        <v>39</v>
      </c>
      <c r="J3718" t="s">
        <v>29</v>
      </c>
      <c r="K3718" t="s">
        <v>204</v>
      </c>
      <c r="L3718">
        <v>-90.609510999999998</v>
      </c>
      <c r="M3718">
        <v>14.633506000000001</v>
      </c>
      <c r="N3718">
        <v>14.633506000000001</v>
      </c>
      <c r="O3718">
        <v>-90.609510999999998</v>
      </c>
      <c r="P3718" t="s">
        <v>31</v>
      </c>
      <c r="Q3718" t="s">
        <v>2114</v>
      </c>
      <c r="R3718" t="s">
        <v>117</v>
      </c>
      <c r="S3718" t="s">
        <v>118</v>
      </c>
      <c r="V3718" t="str">
        <f>_xlfn.XLOOKUP(UNIVERSO[[#This Row],[Ruta DN]],'[1]Cuota Ruta'!E:E,'[1]Cuota Ruta'!G:G)</f>
        <v>Cargar</v>
      </c>
    </row>
    <row r="3719" spans="1:22" x14ac:dyDescent="0.25">
      <c r="A3719" t="s">
        <v>98</v>
      </c>
      <c r="B3719" t="s">
        <v>423</v>
      </c>
      <c r="C3719">
        <v>2603414457</v>
      </c>
      <c r="D3719">
        <v>1203414457</v>
      </c>
      <c r="E3719" t="s">
        <v>54</v>
      </c>
      <c r="F3719" t="s">
        <v>424</v>
      </c>
      <c r="G3719" t="s">
        <v>6059</v>
      </c>
      <c r="H3719" t="s">
        <v>6272</v>
      </c>
      <c r="I3719" t="s">
        <v>39</v>
      </c>
      <c r="J3719" t="s">
        <v>29</v>
      </c>
      <c r="K3719" t="s">
        <v>110</v>
      </c>
      <c r="L3719">
        <v>-90.598196000000002</v>
      </c>
      <c r="M3719">
        <v>14.514443</v>
      </c>
      <c r="N3719">
        <v>14.51300402</v>
      </c>
      <c r="O3719">
        <v>-90.598710299999979</v>
      </c>
      <c r="P3719" t="s">
        <v>31</v>
      </c>
      <c r="Q3719" t="s">
        <v>2114</v>
      </c>
      <c r="R3719" t="s">
        <v>104</v>
      </c>
      <c r="S3719" t="s">
        <v>105</v>
      </c>
      <c r="V3719" t="str">
        <f>_xlfn.XLOOKUP(UNIVERSO[[#This Row],[Ruta DN]],'[1]Cuota Ruta'!E:E,'[1]Cuota Ruta'!G:G)</f>
        <v>Cargar</v>
      </c>
    </row>
    <row r="3720" spans="1:22" x14ac:dyDescent="0.25">
      <c r="A3720" t="s">
        <v>22</v>
      </c>
      <c r="B3720" t="s">
        <v>40</v>
      </c>
      <c r="C3720">
        <v>2603332282</v>
      </c>
      <c r="D3720">
        <v>1203332282</v>
      </c>
      <c r="E3720" t="s">
        <v>54</v>
      </c>
      <c r="F3720" t="s">
        <v>41</v>
      </c>
      <c r="G3720" t="s">
        <v>368</v>
      </c>
      <c r="H3720" t="s">
        <v>6273</v>
      </c>
      <c r="I3720" t="s">
        <v>39</v>
      </c>
      <c r="J3720" t="s">
        <v>29</v>
      </c>
      <c r="K3720" t="s">
        <v>30</v>
      </c>
      <c r="L3720">
        <v>-90.510549999999995</v>
      </c>
      <c r="M3720">
        <v>14.655608000000001</v>
      </c>
      <c r="N3720">
        <v>14.655608000000001</v>
      </c>
      <c r="O3720">
        <v>-90.510549999999995</v>
      </c>
      <c r="P3720" t="s">
        <v>31</v>
      </c>
      <c r="Q3720" t="s">
        <v>2114</v>
      </c>
      <c r="R3720" t="s">
        <v>33</v>
      </c>
      <c r="S3720" t="s">
        <v>34</v>
      </c>
      <c r="V3720" t="str">
        <f>_xlfn.XLOOKUP(UNIVERSO[[#This Row],[Ruta DN]],'[1]Cuota Ruta'!E:E,'[1]Cuota Ruta'!G:G)</f>
        <v>Cargar</v>
      </c>
    </row>
    <row r="3721" spans="1:22" x14ac:dyDescent="0.25">
      <c r="A3721" t="s">
        <v>111</v>
      </c>
      <c r="B3721" t="s">
        <v>1943</v>
      </c>
      <c r="C3721">
        <v>2603414461</v>
      </c>
      <c r="D3721">
        <v>1203414461</v>
      </c>
      <c r="E3721" t="s">
        <v>54</v>
      </c>
      <c r="F3721" t="s">
        <v>1944</v>
      </c>
      <c r="G3721" t="s">
        <v>138</v>
      </c>
      <c r="H3721" t="s">
        <v>6274</v>
      </c>
      <c r="I3721" t="s">
        <v>28</v>
      </c>
      <c r="J3721" t="s">
        <v>29</v>
      </c>
      <c r="K3721" t="s">
        <v>204</v>
      </c>
      <c r="L3721">
        <v>-90.579877999999994</v>
      </c>
      <c r="M3721">
        <v>14.555469</v>
      </c>
      <c r="N3721">
        <v>14.555547580000001</v>
      </c>
      <c r="O3721">
        <v>-90.580472439999994</v>
      </c>
      <c r="P3721" t="s">
        <v>31</v>
      </c>
      <c r="Q3721" t="s">
        <v>2117</v>
      </c>
      <c r="R3721" t="s">
        <v>117</v>
      </c>
      <c r="S3721" t="s">
        <v>118</v>
      </c>
      <c r="T3721">
        <v>16</v>
      </c>
      <c r="V3721" t="str">
        <f>_xlfn.XLOOKUP(UNIVERSO[[#This Row],[Ruta DN]],'[1]Cuota Ruta'!E:E,'[1]Cuota Ruta'!G:G)</f>
        <v>Cargar</v>
      </c>
    </row>
    <row r="3722" spans="1:22" x14ac:dyDescent="0.25">
      <c r="A3722" t="s">
        <v>22</v>
      </c>
      <c r="B3722" t="s">
        <v>40</v>
      </c>
      <c r="C3722">
        <v>2603332288</v>
      </c>
      <c r="D3722">
        <v>1203332288</v>
      </c>
      <c r="E3722" t="s">
        <v>54</v>
      </c>
      <c r="F3722" t="s">
        <v>41</v>
      </c>
      <c r="G3722" t="s">
        <v>78</v>
      </c>
      <c r="H3722" t="s">
        <v>6275</v>
      </c>
      <c r="I3722" t="s">
        <v>28</v>
      </c>
      <c r="J3722" t="s">
        <v>29</v>
      </c>
      <c r="K3722" t="s">
        <v>30</v>
      </c>
      <c r="L3722">
        <v>-90.497907999999995</v>
      </c>
      <c r="M3722">
        <v>14.656000000000001</v>
      </c>
      <c r="N3722">
        <v>14.656000000000001</v>
      </c>
      <c r="O3722">
        <v>-90.497907999999995</v>
      </c>
      <c r="P3722" t="s">
        <v>31</v>
      </c>
      <c r="Q3722" t="s">
        <v>2114</v>
      </c>
      <c r="R3722" t="s">
        <v>33</v>
      </c>
      <c r="S3722" t="s">
        <v>34</v>
      </c>
      <c r="V3722" t="str">
        <f>_xlfn.XLOOKUP(UNIVERSO[[#This Row],[Ruta DN]],'[1]Cuota Ruta'!E:E,'[1]Cuota Ruta'!G:G)</f>
        <v>Cargar</v>
      </c>
    </row>
    <row r="3723" spans="1:22" x14ac:dyDescent="0.25">
      <c r="A3723" t="s">
        <v>22</v>
      </c>
      <c r="B3723" t="s">
        <v>1395</v>
      </c>
      <c r="C3723">
        <v>2603414490</v>
      </c>
      <c r="D3723">
        <v>1203414490</v>
      </c>
      <c r="E3723" t="s">
        <v>54</v>
      </c>
      <c r="F3723" t="s">
        <v>1396</v>
      </c>
      <c r="G3723" t="s">
        <v>6276</v>
      </c>
      <c r="H3723" t="s">
        <v>6277</v>
      </c>
      <c r="I3723" t="s">
        <v>28</v>
      </c>
      <c r="J3723" t="s">
        <v>29</v>
      </c>
      <c r="K3723" t="s">
        <v>80</v>
      </c>
      <c r="L3723">
        <v>-90.514189000000002</v>
      </c>
      <c r="M3723">
        <v>14.629239</v>
      </c>
      <c r="N3723">
        <v>14.629269450000001</v>
      </c>
      <c r="O3723">
        <v>-90.514061470000001</v>
      </c>
      <c r="P3723" t="s">
        <v>31</v>
      </c>
      <c r="Q3723" t="s">
        <v>2117</v>
      </c>
      <c r="R3723" t="s">
        <v>33</v>
      </c>
      <c r="S3723" t="s">
        <v>34</v>
      </c>
      <c r="V3723" t="str">
        <f>_xlfn.XLOOKUP(UNIVERSO[[#This Row],[Ruta DN]],'[1]Cuota Ruta'!E:E,'[1]Cuota Ruta'!G:G)</f>
        <v>Cargar</v>
      </c>
    </row>
    <row r="3724" spans="1:22" x14ac:dyDescent="0.25">
      <c r="A3724" t="s">
        <v>111</v>
      </c>
      <c r="B3724" t="s">
        <v>112</v>
      </c>
      <c r="C3724">
        <v>2603332364</v>
      </c>
      <c r="D3724">
        <v>1203332364</v>
      </c>
      <c r="E3724" t="s">
        <v>54</v>
      </c>
      <c r="F3724" t="s">
        <v>113</v>
      </c>
      <c r="G3724" t="s">
        <v>781</v>
      </c>
      <c r="H3724" t="s">
        <v>6278</v>
      </c>
      <c r="I3724" t="s">
        <v>39</v>
      </c>
      <c r="J3724" t="s">
        <v>29</v>
      </c>
      <c r="K3724" t="s">
        <v>116</v>
      </c>
      <c r="L3724">
        <v>-90.576800000000006</v>
      </c>
      <c r="M3724">
        <v>14.653682999999999</v>
      </c>
      <c r="N3724">
        <v>14.653682999999999</v>
      </c>
      <c r="O3724">
        <v>-90.576800000000006</v>
      </c>
      <c r="P3724" t="s">
        <v>31</v>
      </c>
      <c r="Q3724" t="s">
        <v>2114</v>
      </c>
      <c r="R3724" t="s">
        <v>117</v>
      </c>
      <c r="S3724" t="s">
        <v>118</v>
      </c>
      <c r="V3724" t="str">
        <f>_xlfn.XLOOKUP(UNIVERSO[[#This Row],[Ruta DN]],'[1]Cuota Ruta'!E:E,'[1]Cuota Ruta'!G:G)</f>
        <v>Cargar</v>
      </c>
    </row>
    <row r="3725" spans="1:22" x14ac:dyDescent="0.25">
      <c r="A3725" t="s">
        <v>98</v>
      </c>
      <c r="B3725" t="s">
        <v>106</v>
      </c>
      <c r="C3725">
        <v>2603414513</v>
      </c>
      <c r="D3725">
        <v>1203414513</v>
      </c>
      <c r="E3725" t="s">
        <v>54</v>
      </c>
      <c r="F3725" t="s">
        <v>107</v>
      </c>
      <c r="G3725" t="s">
        <v>328</v>
      </c>
      <c r="H3725" t="s">
        <v>6279</v>
      </c>
      <c r="I3725" t="s">
        <v>39</v>
      </c>
      <c r="J3725" t="s">
        <v>29</v>
      </c>
      <c r="K3725" t="s">
        <v>110</v>
      </c>
      <c r="L3725">
        <v>-90.616578000000004</v>
      </c>
      <c r="M3725">
        <v>14.480128000000001</v>
      </c>
      <c r="N3725">
        <v>14.47995328</v>
      </c>
      <c r="O3725">
        <v>-90.616670990000003</v>
      </c>
      <c r="P3725" t="s">
        <v>31</v>
      </c>
      <c r="Q3725" t="s">
        <v>2114</v>
      </c>
      <c r="R3725" t="s">
        <v>104</v>
      </c>
      <c r="S3725" t="s">
        <v>105</v>
      </c>
      <c r="V3725" t="str">
        <f>_xlfn.XLOOKUP(UNIVERSO[[#This Row],[Ruta DN]],'[1]Cuota Ruta'!E:E,'[1]Cuota Ruta'!G:G)</f>
        <v>Cargar</v>
      </c>
    </row>
    <row r="3726" spans="1:22" x14ac:dyDescent="0.25">
      <c r="A3726" t="s">
        <v>286</v>
      </c>
      <c r="B3726" t="s">
        <v>1060</v>
      </c>
      <c r="C3726">
        <v>2603332369</v>
      </c>
      <c r="D3726">
        <v>1203332369</v>
      </c>
      <c r="E3726" t="s">
        <v>54</v>
      </c>
      <c r="F3726" t="s">
        <v>1061</v>
      </c>
      <c r="G3726" t="s">
        <v>6280</v>
      </c>
      <c r="H3726" t="s">
        <v>6281</v>
      </c>
      <c r="I3726" t="s">
        <v>28</v>
      </c>
      <c r="J3726" t="s">
        <v>46</v>
      </c>
      <c r="K3726" t="s">
        <v>575</v>
      </c>
      <c r="L3726">
        <v>-89.899760000000001</v>
      </c>
      <c r="M3726">
        <v>14.291600000000001</v>
      </c>
      <c r="N3726">
        <v>14.291600000000001</v>
      </c>
      <c r="O3726">
        <v>-89.899760000000001</v>
      </c>
      <c r="P3726" t="s">
        <v>31</v>
      </c>
      <c r="Q3726" t="s">
        <v>2114</v>
      </c>
      <c r="R3726" t="s">
        <v>292</v>
      </c>
      <c r="S3726" t="s">
        <v>293</v>
      </c>
      <c r="V3726" t="str">
        <f>_xlfn.XLOOKUP(UNIVERSO[[#This Row],[Ruta DN]],'[1]Cuota Ruta'!E:E,'[1]Cuota Ruta'!G:G)</f>
        <v>Cargar</v>
      </c>
    </row>
    <row r="3727" spans="1:22" x14ac:dyDescent="0.25">
      <c r="A3727" t="s">
        <v>111</v>
      </c>
      <c r="B3727" t="s">
        <v>192</v>
      </c>
      <c r="C3727">
        <v>2603332380</v>
      </c>
      <c r="D3727">
        <v>1203332380</v>
      </c>
      <c r="E3727" t="s">
        <v>54</v>
      </c>
      <c r="F3727" t="s">
        <v>193</v>
      </c>
      <c r="G3727" t="s">
        <v>78</v>
      </c>
      <c r="H3727" t="s">
        <v>6282</v>
      </c>
      <c r="I3727" t="s">
        <v>28</v>
      </c>
      <c r="J3727" t="s">
        <v>29</v>
      </c>
      <c r="K3727" t="s">
        <v>164</v>
      </c>
      <c r="L3727">
        <v>-90.499200000000002</v>
      </c>
      <c r="M3727">
        <v>14.578068999999999</v>
      </c>
      <c r="N3727">
        <v>14.578068999999999</v>
      </c>
      <c r="O3727">
        <v>-90.499200000000002</v>
      </c>
      <c r="P3727" t="s">
        <v>31</v>
      </c>
      <c r="Q3727" t="s">
        <v>2114</v>
      </c>
      <c r="R3727" t="s">
        <v>117</v>
      </c>
      <c r="S3727" t="s">
        <v>118</v>
      </c>
      <c r="V3727" t="str">
        <f>_xlfn.XLOOKUP(UNIVERSO[[#This Row],[Ruta DN]],'[1]Cuota Ruta'!E:E,'[1]Cuota Ruta'!G:G)</f>
        <v>Cargar</v>
      </c>
    </row>
    <row r="3728" spans="1:22" x14ac:dyDescent="0.25">
      <c r="A3728" t="s">
        <v>111</v>
      </c>
      <c r="B3728" t="s">
        <v>1744</v>
      </c>
      <c r="C3728">
        <v>2603414562</v>
      </c>
      <c r="D3728">
        <v>1203414562</v>
      </c>
      <c r="E3728" t="s">
        <v>54</v>
      </c>
      <c r="F3728" t="s">
        <v>1745</v>
      </c>
      <c r="G3728" t="s">
        <v>37</v>
      </c>
      <c r="H3728" t="s">
        <v>6283</v>
      </c>
      <c r="I3728" t="s">
        <v>28</v>
      </c>
      <c r="J3728" t="s">
        <v>29</v>
      </c>
      <c r="K3728" t="s">
        <v>116</v>
      </c>
      <c r="L3728">
        <v>-90.591114000000005</v>
      </c>
      <c r="M3728">
        <v>14.649680999999999</v>
      </c>
      <c r="N3728">
        <v>14.64718648</v>
      </c>
      <c r="O3728">
        <v>-90.591728870000011</v>
      </c>
      <c r="P3728" t="s">
        <v>31</v>
      </c>
      <c r="Q3728" t="s">
        <v>2117</v>
      </c>
      <c r="R3728" t="s">
        <v>117</v>
      </c>
      <c r="S3728" t="s">
        <v>118</v>
      </c>
      <c r="T3728">
        <v>16</v>
      </c>
      <c r="V3728" t="str">
        <f>_xlfn.XLOOKUP(UNIVERSO[[#This Row],[Ruta DN]],'[1]Cuota Ruta'!E:E,'[1]Cuota Ruta'!G:G)</f>
        <v>Cargar</v>
      </c>
    </row>
    <row r="3729" spans="1:22" x14ac:dyDescent="0.25">
      <c r="A3729" t="s">
        <v>213</v>
      </c>
      <c r="B3729" t="s">
        <v>214</v>
      </c>
      <c r="C3729">
        <v>2603414563</v>
      </c>
      <c r="D3729">
        <v>1203414563</v>
      </c>
      <c r="E3729" t="s">
        <v>54</v>
      </c>
      <c r="F3729" t="s">
        <v>215</v>
      </c>
      <c r="G3729" t="s">
        <v>632</v>
      </c>
      <c r="H3729" t="s">
        <v>6284</v>
      </c>
      <c r="I3729" t="s">
        <v>39</v>
      </c>
      <c r="J3729" t="s">
        <v>29</v>
      </c>
      <c r="K3729" t="s">
        <v>218</v>
      </c>
      <c r="L3729">
        <v>-90.738408000000007</v>
      </c>
      <c r="M3729">
        <v>14.578716</v>
      </c>
      <c r="N3729">
        <v>14.578931519999999</v>
      </c>
      <c r="O3729">
        <v>-90.738352820000003</v>
      </c>
      <c r="P3729" t="s">
        <v>31</v>
      </c>
      <c r="Q3729" t="s">
        <v>2117</v>
      </c>
      <c r="R3729" t="s">
        <v>219</v>
      </c>
      <c r="S3729" t="s">
        <v>220</v>
      </c>
      <c r="V3729" t="str">
        <f>_xlfn.XLOOKUP(UNIVERSO[[#This Row],[Ruta DN]],'[1]Cuota Ruta'!E:E,'[1]Cuota Ruta'!G:G)</f>
        <v>Cargar</v>
      </c>
    </row>
    <row r="3730" spans="1:22" x14ac:dyDescent="0.25">
      <c r="A3730" t="s">
        <v>22</v>
      </c>
      <c r="B3730" t="s">
        <v>89</v>
      </c>
      <c r="C3730">
        <v>2603414608</v>
      </c>
      <c r="D3730">
        <v>1203414608</v>
      </c>
      <c r="E3730" t="s">
        <v>54</v>
      </c>
      <c r="F3730" t="s">
        <v>90</v>
      </c>
      <c r="G3730" t="s">
        <v>791</v>
      </c>
      <c r="H3730" t="s">
        <v>6285</v>
      </c>
      <c r="I3730" t="s">
        <v>28</v>
      </c>
      <c r="J3730" t="s">
        <v>46</v>
      </c>
      <c r="K3730" t="s">
        <v>80</v>
      </c>
      <c r="L3730">
        <v>-90.493869000000004</v>
      </c>
      <c r="M3730">
        <v>14.592978</v>
      </c>
      <c r="N3730">
        <v>14.59309097</v>
      </c>
      <c r="O3730">
        <v>-90.493891579999996</v>
      </c>
      <c r="P3730" t="s">
        <v>31</v>
      </c>
      <c r="Q3730" t="s">
        <v>2117</v>
      </c>
      <c r="R3730" t="s">
        <v>33</v>
      </c>
      <c r="S3730" t="s">
        <v>34</v>
      </c>
      <c r="V3730" t="str">
        <f>_xlfn.XLOOKUP(UNIVERSO[[#This Row],[Ruta DN]],'[1]Cuota Ruta'!E:E,'[1]Cuota Ruta'!G:G)</f>
        <v>Cargar</v>
      </c>
    </row>
    <row r="3731" spans="1:22" x14ac:dyDescent="0.25">
      <c r="A3731" t="s">
        <v>213</v>
      </c>
      <c r="B3731" t="s">
        <v>538</v>
      </c>
      <c r="C3731">
        <v>2603414638</v>
      </c>
      <c r="D3731">
        <v>1203414638</v>
      </c>
      <c r="E3731" t="s">
        <v>54</v>
      </c>
      <c r="F3731" t="s">
        <v>539</v>
      </c>
      <c r="G3731" t="s">
        <v>6286</v>
      </c>
      <c r="H3731" t="s">
        <v>6287</v>
      </c>
      <c r="I3731" t="s">
        <v>39</v>
      </c>
      <c r="J3731" t="s">
        <v>46</v>
      </c>
      <c r="K3731" t="s">
        <v>218</v>
      </c>
      <c r="L3731">
        <v>-90.7808627</v>
      </c>
      <c r="M3731">
        <v>14.5497991</v>
      </c>
      <c r="N3731">
        <v>14.6021216</v>
      </c>
      <c r="O3731">
        <v>-90.510469599999993</v>
      </c>
      <c r="P3731" t="s">
        <v>31</v>
      </c>
      <c r="Q3731" t="s">
        <v>2114</v>
      </c>
      <c r="R3731" t="s">
        <v>219</v>
      </c>
      <c r="S3731" t="s">
        <v>220</v>
      </c>
      <c r="V3731" t="str">
        <f>_xlfn.XLOOKUP(UNIVERSO[[#This Row],[Ruta DN]],'[1]Cuota Ruta'!E:E,'[1]Cuota Ruta'!G:G)</f>
        <v>Cargar</v>
      </c>
    </row>
    <row r="3732" spans="1:22" x14ac:dyDescent="0.25">
      <c r="A3732" t="s">
        <v>111</v>
      </c>
      <c r="B3732" t="s">
        <v>508</v>
      </c>
      <c r="C3732">
        <v>2603414654</v>
      </c>
      <c r="D3732">
        <v>1203414654</v>
      </c>
      <c r="E3732" t="s">
        <v>54</v>
      </c>
      <c r="F3732" t="s">
        <v>509</v>
      </c>
      <c r="G3732" t="s">
        <v>3682</v>
      </c>
      <c r="H3732" t="s">
        <v>6288</v>
      </c>
      <c r="I3732" t="s">
        <v>28</v>
      </c>
      <c r="J3732" t="s">
        <v>29</v>
      </c>
      <c r="K3732" t="s">
        <v>164</v>
      </c>
      <c r="L3732">
        <v>-90.532150000000001</v>
      </c>
      <c r="M3732">
        <v>14.602328</v>
      </c>
      <c r="N3732">
        <v>14.602328</v>
      </c>
      <c r="O3732">
        <v>-90.532150000000001</v>
      </c>
      <c r="P3732" t="s">
        <v>31</v>
      </c>
      <c r="Q3732" t="s">
        <v>2117</v>
      </c>
      <c r="R3732" t="s">
        <v>117</v>
      </c>
      <c r="S3732" t="s">
        <v>118</v>
      </c>
      <c r="V3732" t="str">
        <f>_xlfn.XLOOKUP(UNIVERSO[[#This Row],[Ruta DN]],'[1]Cuota Ruta'!E:E,'[1]Cuota Ruta'!G:G)</f>
        <v>Cargar</v>
      </c>
    </row>
    <row r="3733" spans="1:22" x14ac:dyDescent="0.25">
      <c r="A3733" t="s">
        <v>111</v>
      </c>
      <c r="B3733" t="s">
        <v>484</v>
      </c>
      <c r="C3733">
        <v>2603414657</v>
      </c>
      <c r="D3733">
        <v>1203414657</v>
      </c>
      <c r="E3733" t="s">
        <v>54</v>
      </c>
      <c r="F3733" t="s">
        <v>485</v>
      </c>
      <c r="G3733" t="s">
        <v>6289</v>
      </c>
      <c r="H3733" t="s">
        <v>6290</v>
      </c>
      <c r="I3733" t="s">
        <v>39</v>
      </c>
      <c r="J3733" t="s">
        <v>29</v>
      </c>
      <c r="K3733" t="s">
        <v>173</v>
      </c>
      <c r="L3733">
        <v>-90.539699999999996</v>
      </c>
      <c r="M3733">
        <v>14.672810999999999</v>
      </c>
      <c r="N3733">
        <v>14.672622390000001</v>
      </c>
      <c r="O3733">
        <v>-90.539728370000006</v>
      </c>
      <c r="P3733" t="s">
        <v>31</v>
      </c>
      <c r="Q3733" t="s">
        <v>2114</v>
      </c>
      <c r="R3733" t="s">
        <v>117</v>
      </c>
      <c r="S3733" t="s">
        <v>118</v>
      </c>
      <c r="V3733" t="str">
        <f>_xlfn.XLOOKUP(UNIVERSO[[#This Row],[Ruta DN]],'[1]Cuota Ruta'!E:E,'[1]Cuota Ruta'!G:G)</f>
        <v>Cargar</v>
      </c>
    </row>
    <row r="3734" spans="1:22" x14ac:dyDescent="0.25">
      <c r="A3734" t="s">
        <v>286</v>
      </c>
      <c r="B3734" t="s">
        <v>1181</v>
      </c>
      <c r="C3734">
        <v>2603414687</v>
      </c>
      <c r="D3734">
        <v>1203414687</v>
      </c>
      <c r="E3734" t="s">
        <v>54</v>
      </c>
      <c r="F3734" t="s">
        <v>1182</v>
      </c>
      <c r="G3734" t="s">
        <v>251</v>
      </c>
      <c r="H3734" t="s">
        <v>6291</v>
      </c>
      <c r="I3734" t="s">
        <v>28</v>
      </c>
      <c r="J3734" t="s">
        <v>46</v>
      </c>
      <c r="K3734" t="s">
        <v>575</v>
      </c>
      <c r="L3734">
        <v>-90.014030000000005</v>
      </c>
      <c r="M3734">
        <v>14.13735</v>
      </c>
      <c r="N3734">
        <v>14.13692</v>
      </c>
      <c r="O3734">
        <v>-90.012924999999996</v>
      </c>
      <c r="P3734" t="s">
        <v>31</v>
      </c>
      <c r="Q3734" t="s">
        <v>2117</v>
      </c>
      <c r="R3734" t="s">
        <v>292</v>
      </c>
      <c r="S3734" t="s">
        <v>293</v>
      </c>
      <c r="T3734">
        <v>10</v>
      </c>
      <c r="V3734" t="str">
        <f>_xlfn.XLOOKUP(UNIVERSO[[#This Row],[Ruta DN]],'[1]Cuota Ruta'!E:E,'[1]Cuota Ruta'!G:G)</f>
        <v>Cargar</v>
      </c>
    </row>
    <row r="3735" spans="1:22" x14ac:dyDescent="0.25">
      <c r="A3735" t="s">
        <v>111</v>
      </c>
      <c r="B3735" t="s">
        <v>893</v>
      </c>
      <c r="C3735">
        <v>2603332481</v>
      </c>
      <c r="D3735">
        <v>1203332481</v>
      </c>
      <c r="E3735" t="s">
        <v>54</v>
      </c>
      <c r="F3735" t="s">
        <v>894</v>
      </c>
      <c r="G3735" t="s">
        <v>6292</v>
      </c>
      <c r="H3735" t="s">
        <v>6293</v>
      </c>
      <c r="I3735" t="s">
        <v>93</v>
      </c>
      <c r="J3735" t="s">
        <v>29</v>
      </c>
      <c r="K3735" t="s">
        <v>173</v>
      </c>
      <c r="L3735">
        <v>-90.567350000000005</v>
      </c>
      <c r="M3735">
        <v>14.702989000000001</v>
      </c>
      <c r="N3735">
        <v>14.702989000000001</v>
      </c>
      <c r="O3735">
        <v>-90.567350000000005</v>
      </c>
      <c r="P3735" t="s">
        <v>31</v>
      </c>
      <c r="Q3735" t="s">
        <v>2114</v>
      </c>
      <c r="R3735" t="s">
        <v>117</v>
      </c>
      <c r="S3735" t="s">
        <v>118</v>
      </c>
      <c r="V3735" t="str">
        <f>_xlfn.XLOOKUP(UNIVERSO[[#This Row],[Ruta DN]],'[1]Cuota Ruta'!E:E,'[1]Cuota Ruta'!G:G)</f>
        <v>Cargar</v>
      </c>
    </row>
    <row r="3736" spans="1:22" x14ac:dyDescent="0.25">
      <c r="A3736" t="s">
        <v>98</v>
      </c>
      <c r="B3736" t="s">
        <v>1644</v>
      </c>
      <c r="C3736">
        <v>2603414743</v>
      </c>
      <c r="D3736">
        <v>1203414743</v>
      </c>
      <c r="E3736" t="s">
        <v>54</v>
      </c>
      <c r="F3736" t="s">
        <v>1645</v>
      </c>
      <c r="G3736" t="s">
        <v>322</v>
      </c>
      <c r="H3736" t="s">
        <v>6294</v>
      </c>
      <c r="I3736" t="s">
        <v>39</v>
      </c>
      <c r="J3736" t="s">
        <v>29</v>
      </c>
      <c r="K3736" t="s">
        <v>123</v>
      </c>
      <c r="L3736">
        <v>-90.616849999999999</v>
      </c>
      <c r="M3736">
        <v>14.542928</v>
      </c>
      <c r="N3736">
        <v>14.54291125</v>
      </c>
      <c r="O3736">
        <v>-90.616893989999994</v>
      </c>
      <c r="P3736" t="s">
        <v>31</v>
      </c>
      <c r="Q3736" t="s">
        <v>2114</v>
      </c>
      <c r="R3736" t="s">
        <v>104</v>
      </c>
      <c r="S3736" t="s">
        <v>105</v>
      </c>
      <c r="V3736" t="str">
        <f>_xlfn.XLOOKUP(UNIVERSO[[#This Row],[Ruta DN]],'[1]Cuota Ruta'!E:E,'[1]Cuota Ruta'!G:G)</f>
        <v>Cargar</v>
      </c>
    </row>
    <row r="3737" spans="1:22" x14ac:dyDescent="0.25">
      <c r="A3737" t="s">
        <v>98</v>
      </c>
      <c r="B3737" t="s">
        <v>165</v>
      </c>
      <c r="C3737">
        <v>2603414767</v>
      </c>
      <c r="D3737">
        <v>1203414767</v>
      </c>
      <c r="E3737" t="s">
        <v>54</v>
      </c>
      <c r="F3737" t="s">
        <v>166</v>
      </c>
      <c r="G3737" t="s">
        <v>926</v>
      </c>
      <c r="H3737" t="s">
        <v>6295</v>
      </c>
      <c r="I3737" t="s">
        <v>28</v>
      </c>
      <c r="J3737" t="s">
        <v>46</v>
      </c>
      <c r="K3737" t="s">
        <v>103</v>
      </c>
      <c r="L3737">
        <v>-90.533018999999996</v>
      </c>
      <c r="M3737">
        <v>14.4842</v>
      </c>
      <c r="N3737">
        <v>14.484308390000001</v>
      </c>
      <c r="O3737">
        <v>-90.532913460000003</v>
      </c>
      <c r="P3737" t="s">
        <v>31</v>
      </c>
      <c r="Q3737" t="s">
        <v>2114</v>
      </c>
      <c r="R3737" t="s">
        <v>104</v>
      </c>
      <c r="S3737" t="s">
        <v>105</v>
      </c>
      <c r="V3737" t="str">
        <f>_xlfn.XLOOKUP(UNIVERSO[[#This Row],[Ruta DN]],'[1]Cuota Ruta'!E:E,'[1]Cuota Ruta'!G:G)</f>
        <v>Cargar</v>
      </c>
    </row>
    <row r="3738" spans="1:22" x14ac:dyDescent="0.25">
      <c r="A3738" t="s">
        <v>98</v>
      </c>
      <c r="B3738" t="s">
        <v>99</v>
      </c>
      <c r="C3738">
        <v>2603414774</v>
      </c>
      <c r="D3738">
        <v>1203414774</v>
      </c>
      <c r="E3738" t="s">
        <v>54</v>
      </c>
      <c r="F3738" t="s">
        <v>100</v>
      </c>
      <c r="G3738" t="s">
        <v>4615</v>
      </c>
      <c r="H3738" t="s">
        <v>6296</v>
      </c>
      <c r="I3738" t="s">
        <v>39</v>
      </c>
      <c r="J3738" t="s">
        <v>29</v>
      </c>
      <c r="K3738" t="s">
        <v>103</v>
      </c>
      <c r="L3738">
        <v>-90.523854999999998</v>
      </c>
      <c r="M3738">
        <v>14.537844</v>
      </c>
      <c r="N3738">
        <v>14.537822820000001</v>
      </c>
      <c r="O3738">
        <v>-90.523810269999998</v>
      </c>
      <c r="P3738" t="s">
        <v>31</v>
      </c>
      <c r="Q3738" t="s">
        <v>2114</v>
      </c>
      <c r="R3738" t="s">
        <v>104</v>
      </c>
      <c r="S3738" t="s">
        <v>105</v>
      </c>
      <c r="V3738" t="str">
        <f>_xlfn.XLOOKUP(UNIVERSO[[#This Row],[Ruta DN]],'[1]Cuota Ruta'!E:E,'[1]Cuota Ruta'!G:G)</f>
        <v>Cargar</v>
      </c>
    </row>
    <row r="3739" spans="1:22" x14ac:dyDescent="0.25">
      <c r="A3739" t="s">
        <v>111</v>
      </c>
      <c r="B3739" t="s">
        <v>893</v>
      </c>
      <c r="C3739">
        <v>2603414790</v>
      </c>
      <c r="D3739">
        <v>1203414790</v>
      </c>
      <c r="E3739" t="s">
        <v>54</v>
      </c>
      <c r="F3739" t="s">
        <v>894</v>
      </c>
      <c r="G3739" t="s">
        <v>208</v>
      </c>
      <c r="H3739" t="s">
        <v>6297</v>
      </c>
      <c r="I3739" t="s">
        <v>28</v>
      </c>
      <c r="J3739" t="s">
        <v>46</v>
      </c>
      <c r="K3739" t="s">
        <v>173</v>
      </c>
      <c r="L3739">
        <v>-90.600778000000005</v>
      </c>
      <c r="M3739">
        <v>14.695017</v>
      </c>
      <c r="N3739">
        <v>14.694993609047289</v>
      </c>
      <c r="O3739">
        <v>-90.600746385796072</v>
      </c>
      <c r="P3739" t="s">
        <v>31</v>
      </c>
      <c r="Q3739" t="s">
        <v>2117</v>
      </c>
      <c r="R3739" t="s">
        <v>117</v>
      </c>
      <c r="S3739" t="s">
        <v>118</v>
      </c>
      <c r="V3739" t="str">
        <f>_xlfn.XLOOKUP(UNIVERSO[[#This Row],[Ruta DN]],'[1]Cuota Ruta'!E:E,'[1]Cuota Ruta'!G:G)</f>
        <v>Cargar</v>
      </c>
    </row>
    <row r="3740" spans="1:22" x14ac:dyDescent="0.25">
      <c r="A3740" t="s">
        <v>365</v>
      </c>
      <c r="B3740" t="s">
        <v>373</v>
      </c>
      <c r="C3740">
        <v>2603414791</v>
      </c>
      <c r="D3740">
        <v>1203414791</v>
      </c>
      <c r="E3740" t="s">
        <v>54</v>
      </c>
      <c r="F3740" t="s">
        <v>374</v>
      </c>
      <c r="G3740" t="s">
        <v>6298</v>
      </c>
      <c r="H3740" t="s">
        <v>4738</v>
      </c>
      <c r="I3740" t="s">
        <v>93</v>
      </c>
      <c r="J3740" t="s">
        <v>237</v>
      </c>
      <c r="K3740" t="s">
        <v>370</v>
      </c>
      <c r="L3740">
        <v>-90.069221999999996</v>
      </c>
      <c r="M3740">
        <v>14.854718999999999</v>
      </c>
      <c r="N3740">
        <v>14.855379989999999</v>
      </c>
      <c r="O3740">
        <v>-90.068905770000001</v>
      </c>
      <c r="P3740" t="s">
        <v>95</v>
      </c>
      <c r="Q3740" t="s">
        <v>2114</v>
      </c>
      <c r="R3740" t="s">
        <v>371</v>
      </c>
      <c r="S3740" t="s">
        <v>372</v>
      </c>
      <c r="V3740" t="str">
        <f>_xlfn.XLOOKUP(UNIVERSO[[#This Row],[Ruta DN]],'[1]Cuota Ruta'!E:E,'[1]Cuota Ruta'!G:G)</f>
        <v>Cargar</v>
      </c>
    </row>
    <row r="3741" spans="1:22" x14ac:dyDescent="0.25">
      <c r="A3741" t="s">
        <v>128</v>
      </c>
      <c r="B3741" t="s">
        <v>304</v>
      </c>
      <c r="C3741">
        <v>2603414802</v>
      </c>
      <c r="D3741">
        <v>1203414802</v>
      </c>
      <c r="E3741" t="s">
        <v>54</v>
      </c>
      <c r="F3741" t="s">
        <v>305</v>
      </c>
      <c r="G3741" t="s">
        <v>6299</v>
      </c>
      <c r="H3741" t="s">
        <v>6300</v>
      </c>
      <c r="I3741" t="s">
        <v>39</v>
      </c>
      <c r="J3741" t="s">
        <v>29</v>
      </c>
      <c r="K3741" t="s">
        <v>133</v>
      </c>
      <c r="L3741">
        <v>-89.995069999999998</v>
      </c>
      <c r="M3741">
        <v>14.636010000000001</v>
      </c>
      <c r="N3741">
        <v>14.63597</v>
      </c>
      <c r="O3741">
        <v>-89.995096666666669</v>
      </c>
      <c r="P3741" t="s">
        <v>31</v>
      </c>
      <c r="Q3741" t="s">
        <v>2114</v>
      </c>
      <c r="R3741" t="s">
        <v>134</v>
      </c>
      <c r="S3741" t="s">
        <v>135</v>
      </c>
      <c r="V3741" t="str">
        <f>_xlfn.XLOOKUP(UNIVERSO[[#This Row],[Ruta DN]],'[1]Cuota Ruta'!E:E,'[1]Cuota Ruta'!G:G)</f>
        <v>Cargar</v>
      </c>
    </row>
    <row r="3742" spans="1:22" x14ac:dyDescent="0.25">
      <c r="A3742" t="s">
        <v>286</v>
      </c>
      <c r="B3742" t="s">
        <v>571</v>
      </c>
      <c r="C3742">
        <v>2603414840</v>
      </c>
      <c r="D3742">
        <v>1203414840</v>
      </c>
      <c r="E3742" t="s">
        <v>54</v>
      </c>
      <c r="F3742" t="s">
        <v>572</v>
      </c>
      <c r="G3742" t="s">
        <v>6301</v>
      </c>
      <c r="H3742" t="s">
        <v>6302</v>
      </c>
      <c r="I3742" t="s">
        <v>28</v>
      </c>
      <c r="J3742" t="s">
        <v>46</v>
      </c>
      <c r="K3742" t="s">
        <v>575</v>
      </c>
      <c r="L3742">
        <v>-89.898849999999996</v>
      </c>
      <c r="M3742">
        <v>14.29264</v>
      </c>
      <c r="N3742">
        <v>14.292585000000001</v>
      </c>
      <c r="O3742">
        <v>-89.898858333333337</v>
      </c>
      <c r="P3742" t="s">
        <v>31</v>
      </c>
      <c r="Q3742" t="s">
        <v>2117</v>
      </c>
      <c r="R3742" t="s">
        <v>292</v>
      </c>
      <c r="S3742" t="s">
        <v>293</v>
      </c>
      <c r="T3742">
        <v>10</v>
      </c>
      <c r="V3742" t="str">
        <f>_xlfn.XLOOKUP(UNIVERSO[[#This Row],[Ruta DN]],'[1]Cuota Ruta'!E:E,'[1]Cuota Ruta'!G:G)</f>
        <v>Cargar</v>
      </c>
    </row>
    <row r="3743" spans="1:22" x14ac:dyDescent="0.25">
      <c r="A3743" t="s">
        <v>286</v>
      </c>
      <c r="B3743" t="s">
        <v>975</v>
      </c>
      <c r="C3743">
        <v>2603414892</v>
      </c>
      <c r="D3743">
        <v>1203414892</v>
      </c>
      <c r="E3743" t="s">
        <v>54</v>
      </c>
      <c r="F3743" t="s">
        <v>976</v>
      </c>
      <c r="G3743" t="s">
        <v>6303</v>
      </c>
      <c r="H3743" t="s">
        <v>6304</v>
      </c>
      <c r="I3743" t="s">
        <v>39</v>
      </c>
      <c r="J3743" t="s">
        <v>29</v>
      </c>
      <c r="K3743" t="s">
        <v>291</v>
      </c>
      <c r="L3743">
        <v>-89.849249999999998</v>
      </c>
      <c r="M3743">
        <v>14.353630000000001</v>
      </c>
      <c r="N3743">
        <v>14.353521130000001</v>
      </c>
      <c r="O3743">
        <v>-89.849261290000001</v>
      </c>
      <c r="P3743" t="s">
        <v>31</v>
      </c>
      <c r="Q3743" t="s">
        <v>2114</v>
      </c>
      <c r="R3743" t="s">
        <v>292</v>
      </c>
      <c r="S3743" t="s">
        <v>293</v>
      </c>
      <c r="V3743" t="str">
        <f>_xlfn.XLOOKUP(UNIVERSO[[#This Row],[Ruta DN]],'[1]Cuota Ruta'!E:E,'[1]Cuota Ruta'!G:G)</f>
        <v>Cargar</v>
      </c>
    </row>
    <row r="3744" spans="1:22" x14ac:dyDescent="0.25">
      <c r="A3744" t="s">
        <v>111</v>
      </c>
      <c r="B3744" t="s">
        <v>1744</v>
      </c>
      <c r="C3744">
        <v>2603332694</v>
      </c>
      <c r="D3744">
        <v>1203332694</v>
      </c>
      <c r="E3744" t="s">
        <v>54</v>
      </c>
      <c r="F3744" t="s">
        <v>1745</v>
      </c>
      <c r="G3744" t="s">
        <v>6305</v>
      </c>
      <c r="H3744" t="s">
        <v>6306</v>
      </c>
      <c r="I3744" t="s">
        <v>39</v>
      </c>
      <c r="J3744" t="s">
        <v>29</v>
      </c>
      <c r="K3744" t="s">
        <v>116</v>
      </c>
      <c r="L3744">
        <v>-90.591583</v>
      </c>
      <c r="M3744">
        <v>14.648542000000001</v>
      </c>
      <c r="N3744">
        <v>14.648542000000001</v>
      </c>
      <c r="O3744">
        <v>-90.591583</v>
      </c>
      <c r="P3744" t="s">
        <v>31</v>
      </c>
      <c r="Q3744" t="s">
        <v>2114</v>
      </c>
      <c r="R3744" t="s">
        <v>117</v>
      </c>
      <c r="S3744" t="s">
        <v>118</v>
      </c>
      <c r="V3744" t="str">
        <f>_xlfn.XLOOKUP(UNIVERSO[[#This Row],[Ruta DN]],'[1]Cuota Ruta'!E:E,'[1]Cuota Ruta'!G:G)</f>
        <v>Cargar</v>
      </c>
    </row>
    <row r="3745" spans="1:22" x14ac:dyDescent="0.25">
      <c r="A3745" t="s">
        <v>111</v>
      </c>
      <c r="B3745" t="s">
        <v>439</v>
      </c>
      <c r="C3745">
        <v>2603414939</v>
      </c>
      <c r="D3745">
        <v>1203414939</v>
      </c>
      <c r="E3745" t="s">
        <v>54</v>
      </c>
      <c r="F3745" t="s">
        <v>440</v>
      </c>
      <c r="G3745" t="s">
        <v>6307</v>
      </c>
      <c r="H3745" t="s">
        <v>6308</v>
      </c>
      <c r="I3745" t="s">
        <v>28</v>
      </c>
      <c r="J3745" t="s">
        <v>29</v>
      </c>
      <c r="K3745" t="s">
        <v>157</v>
      </c>
      <c r="L3745">
        <v>-90.573447000000002</v>
      </c>
      <c r="M3745">
        <v>14.573528</v>
      </c>
      <c r="N3745">
        <v>14.573786800000001</v>
      </c>
      <c r="O3745">
        <v>-90.573409789999999</v>
      </c>
      <c r="P3745" t="s">
        <v>31</v>
      </c>
      <c r="Q3745" t="s">
        <v>2117</v>
      </c>
      <c r="R3745" t="s">
        <v>117</v>
      </c>
      <c r="S3745" t="s">
        <v>118</v>
      </c>
      <c r="V3745" t="str">
        <f>_xlfn.XLOOKUP(UNIVERSO[[#This Row],[Ruta DN]],'[1]Cuota Ruta'!E:E,'[1]Cuota Ruta'!G:G)</f>
        <v>Cargar</v>
      </c>
    </row>
    <row r="3746" spans="1:22" x14ac:dyDescent="0.25">
      <c r="A3746" t="s">
        <v>111</v>
      </c>
      <c r="B3746" t="s">
        <v>439</v>
      </c>
      <c r="C3746">
        <v>2603414941</v>
      </c>
      <c r="D3746">
        <v>1203414941</v>
      </c>
      <c r="E3746" t="s">
        <v>54</v>
      </c>
      <c r="F3746" t="s">
        <v>440</v>
      </c>
      <c r="G3746" t="s">
        <v>580</v>
      </c>
      <c r="H3746" t="s">
        <v>6309</v>
      </c>
      <c r="I3746" t="s">
        <v>39</v>
      </c>
      <c r="J3746" t="s">
        <v>29</v>
      </c>
      <c r="K3746" t="s">
        <v>157</v>
      </c>
      <c r="L3746">
        <v>-90.576527999999996</v>
      </c>
      <c r="M3746">
        <v>14.568769</v>
      </c>
      <c r="N3746">
        <v>14.568769</v>
      </c>
      <c r="O3746">
        <v>-90.576527999999996</v>
      </c>
      <c r="P3746" t="s">
        <v>31</v>
      </c>
      <c r="Q3746" t="s">
        <v>2114</v>
      </c>
      <c r="R3746" t="s">
        <v>117</v>
      </c>
      <c r="S3746" t="s">
        <v>118</v>
      </c>
      <c r="V3746" t="str">
        <f>_xlfn.XLOOKUP(UNIVERSO[[#This Row],[Ruta DN]],'[1]Cuota Ruta'!E:E,'[1]Cuota Ruta'!G:G)</f>
        <v>Cargar</v>
      </c>
    </row>
    <row r="3747" spans="1:22" x14ac:dyDescent="0.25">
      <c r="A3747" t="s">
        <v>111</v>
      </c>
      <c r="B3747" t="s">
        <v>508</v>
      </c>
      <c r="C3747">
        <v>2603332776</v>
      </c>
      <c r="D3747">
        <v>1203332776</v>
      </c>
      <c r="E3747" t="s">
        <v>54</v>
      </c>
      <c r="F3747" t="s">
        <v>509</v>
      </c>
      <c r="G3747" t="s">
        <v>926</v>
      </c>
      <c r="H3747" t="s">
        <v>6310</v>
      </c>
      <c r="I3747" t="s">
        <v>39</v>
      </c>
      <c r="J3747" t="s">
        <v>46</v>
      </c>
      <c r="K3747" t="s">
        <v>164</v>
      </c>
      <c r="L3747">
        <v>-90.533647000000002</v>
      </c>
      <c r="M3747">
        <v>14.589039</v>
      </c>
      <c r="N3747">
        <v>14.589039</v>
      </c>
      <c r="O3747">
        <v>-90.533647000000002</v>
      </c>
      <c r="P3747" t="s">
        <v>31</v>
      </c>
      <c r="Q3747" t="s">
        <v>2114</v>
      </c>
      <c r="R3747" t="s">
        <v>117</v>
      </c>
      <c r="S3747" t="s">
        <v>118</v>
      </c>
      <c r="V3747" t="str">
        <f>_xlfn.XLOOKUP(UNIVERSO[[#This Row],[Ruta DN]],'[1]Cuota Ruta'!E:E,'[1]Cuota Ruta'!G:G)</f>
        <v>Cargar</v>
      </c>
    </row>
    <row r="3748" spans="1:22" x14ac:dyDescent="0.25">
      <c r="A3748" t="s">
        <v>213</v>
      </c>
      <c r="B3748" t="s">
        <v>1735</v>
      </c>
      <c r="C3748">
        <v>2603414999</v>
      </c>
      <c r="D3748">
        <v>1203414999</v>
      </c>
      <c r="E3748" t="s">
        <v>54</v>
      </c>
      <c r="F3748" t="s">
        <v>1736</v>
      </c>
      <c r="G3748" t="s">
        <v>6311</v>
      </c>
      <c r="H3748" t="s">
        <v>6312</v>
      </c>
      <c r="I3748" t="s">
        <v>39</v>
      </c>
      <c r="J3748" t="s">
        <v>29</v>
      </c>
      <c r="K3748" t="s">
        <v>218</v>
      </c>
      <c r="L3748">
        <v>-90.732005000000001</v>
      </c>
      <c r="M3748">
        <v>14.571405</v>
      </c>
      <c r="N3748">
        <v>14.571444</v>
      </c>
      <c r="O3748">
        <v>-90.731886489999994</v>
      </c>
      <c r="P3748" t="s">
        <v>31</v>
      </c>
      <c r="Q3748" t="s">
        <v>2117</v>
      </c>
      <c r="R3748" t="s">
        <v>219</v>
      </c>
      <c r="S3748" t="s">
        <v>220</v>
      </c>
      <c r="V3748" t="str">
        <f>_xlfn.XLOOKUP(UNIVERSO[[#This Row],[Ruta DN]],'[1]Cuota Ruta'!E:E,'[1]Cuota Ruta'!G:G)</f>
        <v>Cargar</v>
      </c>
    </row>
    <row r="3749" spans="1:22" x14ac:dyDescent="0.25">
      <c r="A3749" t="s">
        <v>111</v>
      </c>
      <c r="B3749" t="s">
        <v>1814</v>
      </c>
      <c r="C3749">
        <v>2603332793</v>
      </c>
      <c r="D3749">
        <v>1203332793</v>
      </c>
      <c r="E3749" t="s">
        <v>54</v>
      </c>
      <c r="F3749" t="s">
        <v>1815</v>
      </c>
      <c r="G3749" t="s">
        <v>6313</v>
      </c>
      <c r="H3749" t="s">
        <v>6314</v>
      </c>
      <c r="I3749" t="s">
        <v>39</v>
      </c>
      <c r="J3749" t="s">
        <v>29</v>
      </c>
      <c r="K3749" t="s">
        <v>157</v>
      </c>
      <c r="L3749">
        <v>-90.530677999999995</v>
      </c>
      <c r="M3749">
        <v>14.612349999999999</v>
      </c>
      <c r="N3749">
        <v>14.612349999999999</v>
      </c>
      <c r="O3749">
        <v>-90.530677999999995</v>
      </c>
      <c r="P3749" t="s">
        <v>31</v>
      </c>
      <c r="Q3749" t="s">
        <v>2114</v>
      </c>
      <c r="R3749" t="s">
        <v>117</v>
      </c>
      <c r="S3749" t="s">
        <v>118</v>
      </c>
      <c r="V3749" t="str">
        <f>_xlfn.XLOOKUP(UNIVERSO[[#This Row],[Ruta DN]],'[1]Cuota Ruta'!E:E,'[1]Cuota Ruta'!G:G)</f>
        <v>Cargar</v>
      </c>
    </row>
    <row r="3750" spans="1:22" x14ac:dyDescent="0.25">
      <c r="A3750" t="s">
        <v>286</v>
      </c>
      <c r="B3750" t="s">
        <v>1060</v>
      </c>
      <c r="C3750">
        <v>2603415020</v>
      </c>
      <c r="D3750">
        <v>1203415020</v>
      </c>
      <c r="E3750" t="s">
        <v>54</v>
      </c>
      <c r="F3750" t="s">
        <v>1061</v>
      </c>
      <c r="G3750" t="s">
        <v>6193</v>
      </c>
      <c r="H3750" t="s">
        <v>6315</v>
      </c>
      <c r="I3750" t="s">
        <v>28</v>
      </c>
      <c r="J3750" t="s">
        <v>46</v>
      </c>
      <c r="K3750" t="s">
        <v>575</v>
      </c>
      <c r="L3750">
        <v>-89.906000000000006</v>
      </c>
      <c r="M3750">
        <v>14.29393</v>
      </c>
      <c r="N3750">
        <v>14.293906666666659</v>
      </c>
      <c r="O3750">
        <v>-89.906040000000019</v>
      </c>
      <c r="P3750" t="s">
        <v>31</v>
      </c>
      <c r="Q3750" t="s">
        <v>2114</v>
      </c>
      <c r="R3750" t="s">
        <v>292</v>
      </c>
      <c r="S3750" t="s">
        <v>293</v>
      </c>
      <c r="V3750" t="str">
        <f>_xlfn.XLOOKUP(UNIVERSO[[#This Row],[Ruta DN]],'[1]Cuota Ruta'!E:E,'[1]Cuota Ruta'!G:G)</f>
        <v>Cargar</v>
      </c>
    </row>
    <row r="3751" spans="1:22" x14ac:dyDescent="0.25">
      <c r="A3751" t="s">
        <v>111</v>
      </c>
      <c r="B3751" t="s">
        <v>820</v>
      </c>
      <c r="C3751">
        <v>2603332813</v>
      </c>
      <c r="D3751">
        <v>1203332813</v>
      </c>
      <c r="E3751" t="s">
        <v>54</v>
      </c>
      <c r="F3751" t="s">
        <v>821</v>
      </c>
      <c r="G3751" t="s">
        <v>6316</v>
      </c>
      <c r="H3751" t="s">
        <v>6317</v>
      </c>
      <c r="I3751" t="s">
        <v>39</v>
      </c>
      <c r="J3751" t="s">
        <v>29</v>
      </c>
      <c r="K3751" t="s">
        <v>204</v>
      </c>
      <c r="L3751">
        <v>-90.603827999999993</v>
      </c>
      <c r="M3751">
        <v>14.576669000000001</v>
      </c>
      <c r="N3751">
        <v>14.576669000000001</v>
      </c>
      <c r="O3751">
        <v>-90.603827999999993</v>
      </c>
      <c r="P3751" t="s">
        <v>31</v>
      </c>
      <c r="Q3751" t="s">
        <v>2114</v>
      </c>
      <c r="R3751" t="s">
        <v>117</v>
      </c>
      <c r="S3751" t="s">
        <v>118</v>
      </c>
      <c r="V3751" t="str">
        <f>_xlfn.XLOOKUP(UNIVERSO[[#This Row],[Ruta DN]],'[1]Cuota Ruta'!E:E,'[1]Cuota Ruta'!G:G)</f>
        <v>Cargar</v>
      </c>
    </row>
    <row r="3752" spans="1:22" x14ac:dyDescent="0.25">
      <c r="A3752" t="s">
        <v>111</v>
      </c>
      <c r="B3752" t="s">
        <v>824</v>
      </c>
      <c r="C3752">
        <v>2603415050</v>
      </c>
      <c r="D3752">
        <v>1203415050</v>
      </c>
      <c r="E3752" t="s">
        <v>54</v>
      </c>
      <c r="F3752" t="s">
        <v>825</v>
      </c>
      <c r="G3752" t="s">
        <v>6318</v>
      </c>
      <c r="H3752" t="s">
        <v>6319</v>
      </c>
      <c r="I3752" t="s">
        <v>28</v>
      </c>
      <c r="J3752" t="s">
        <v>29</v>
      </c>
      <c r="K3752" t="s">
        <v>173</v>
      </c>
      <c r="L3752">
        <v>-90.573650000000001</v>
      </c>
      <c r="M3752">
        <v>14.693478000000001</v>
      </c>
      <c r="N3752">
        <v>14.69358873</v>
      </c>
      <c r="O3752">
        <v>-90.573718479999982</v>
      </c>
      <c r="P3752" t="s">
        <v>31</v>
      </c>
      <c r="Q3752" t="s">
        <v>2117</v>
      </c>
      <c r="R3752" t="s">
        <v>117</v>
      </c>
      <c r="S3752" t="s">
        <v>118</v>
      </c>
      <c r="T3752">
        <v>21</v>
      </c>
      <c r="V3752" t="str">
        <f>_xlfn.XLOOKUP(UNIVERSO[[#This Row],[Ruta DN]],'[1]Cuota Ruta'!E:E,'[1]Cuota Ruta'!G:G)</f>
        <v>Cargar</v>
      </c>
    </row>
    <row r="3753" spans="1:22" x14ac:dyDescent="0.25">
      <c r="A3753" t="s">
        <v>22</v>
      </c>
      <c r="B3753" t="s">
        <v>1636</v>
      </c>
      <c r="C3753">
        <v>2603415074</v>
      </c>
      <c r="D3753">
        <v>1203415074</v>
      </c>
      <c r="E3753" t="s">
        <v>54</v>
      </c>
      <c r="F3753" t="s">
        <v>1637</v>
      </c>
      <c r="G3753" t="s">
        <v>78</v>
      </c>
      <c r="H3753" t="s">
        <v>6320</v>
      </c>
      <c r="I3753" t="s">
        <v>39</v>
      </c>
      <c r="J3753" t="s">
        <v>29</v>
      </c>
      <c r="K3753" t="s">
        <v>64</v>
      </c>
      <c r="L3753">
        <v>-90.445869000000002</v>
      </c>
      <c r="M3753">
        <v>14.665908</v>
      </c>
      <c r="N3753">
        <v>14.665928840637211</v>
      </c>
      <c r="O3753">
        <v>-90.445869445800781</v>
      </c>
      <c r="P3753" t="s">
        <v>31</v>
      </c>
      <c r="Q3753" t="s">
        <v>2114</v>
      </c>
      <c r="R3753" t="s">
        <v>33</v>
      </c>
      <c r="S3753" t="s">
        <v>34</v>
      </c>
      <c r="V3753" t="str">
        <f>_xlfn.XLOOKUP(UNIVERSO[[#This Row],[Ruta DN]],'[1]Cuota Ruta'!E:E,'[1]Cuota Ruta'!G:G)</f>
        <v>Cargar</v>
      </c>
    </row>
    <row r="3754" spans="1:22" x14ac:dyDescent="0.25">
      <c r="A3754" t="s">
        <v>111</v>
      </c>
      <c r="B3754" t="s">
        <v>789</v>
      </c>
      <c r="C3754">
        <v>2603332855</v>
      </c>
      <c r="D3754">
        <v>1203332855</v>
      </c>
      <c r="E3754" t="s">
        <v>54</v>
      </c>
      <c r="F3754" t="s">
        <v>790</v>
      </c>
      <c r="G3754" t="s">
        <v>1048</v>
      </c>
      <c r="H3754" t="s">
        <v>6321</v>
      </c>
      <c r="I3754" t="s">
        <v>28</v>
      </c>
      <c r="J3754" t="s">
        <v>46</v>
      </c>
      <c r="K3754" t="s">
        <v>164</v>
      </c>
      <c r="L3754">
        <v>-90.514728000000005</v>
      </c>
      <c r="M3754">
        <v>14.605028000000001</v>
      </c>
      <c r="N3754">
        <v>14.605028000000001</v>
      </c>
      <c r="O3754">
        <v>-90.514728000000005</v>
      </c>
      <c r="P3754" t="s">
        <v>31</v>
      </c>
      <c r="Q3754" t="s">
        <v>2117</v>
      </c>
      <c r="R3754" t="s">
        <v>117</v>
      </c>
      <c r="S3754" t="s">
        <v>118</v>
      </c>
      <c r="V3754" t="str">
        <f>_xlfn.XLOOKUP(UNIVERSO[[#This Row],[Ruta DN]],'[1]Cuota Ruta'!E:E,'[1]Cuota Ruta'!G:G)</f>
        <v>Cargar</v>
      </c>
    </row>
    <row r="3755" spans="1:22" x14ac:dyDescent="0.25">
      <c r="A3755" t="s">
        <v>98</v>
      </c>
      <c r="B3755" t="s">
        <v>144</v>
      </c>
      <c r="C3755">
        <v>2603332869</v>
      </c>
      <c r="D3755">
        <v>1203332869</v>
      </c>
      <c r="E3755" t="s">
        <v>54</v>
      </c>
      <c r="F3755" t="s">
        <v>145</v>
      </c>
      <c r="G3755" t="s">
        <v>6322</v>
      </c>
      <c r="H3755" t="s">
        <v>6323</v>
      </c>
      <c r="I3755" t="s">
        <v>39</v>
      </c>
      <c r="J3755" t="s">
        <v>29</v>
      </c>
      <c r="K3755" t="s">
        <v>103</v>
      </c>
      <c r="L3755">
        <v>-90.536863800000006</v>
      </c>
      <c r="M3755">
        <v>14.5414326</v>
      </c>
      <c r="N3755">
        <v>14.5414326</v>
      </c>
      <c r="O3755">
        <v>-90.536863800000006</v>
      </c>
      <c r="P3755" t="s">
        <v>31</v>
      </c>
      <c r="Q3755" t="s">
        <v>2114</v>
      </c>
      <c r="R3755" t="s">
        <v>104</v>
      </c>
      <c r="S3755" t="s">
        <v>105</v>
      </c>
      <c r="V3755" t="str">
        <f>_xlfn.XLOOKUP(UNIVERSO[[#This Row],[Ruta DN]],'[1]Cuota Ruta'!E:E,'[1]Cuota Ruta'!G:G)</f>
        <v>Cargar</v>
      </c>
    </row>
    <row r="3756" spans="1:22" x14ac:dyDescent="0.25">
      <c r="A3756" t="s">
        <v>111</v>
      </c>
      <c r="B3756" t="s">
        <v>282</v>
      </c>
      <c r="C3756">
        <v>2603415217</v>
      </c>
      <c r="D3756">
        <v>1203415217</v>
      </c>
      <c r="E3756" t="s">
        <v>54</v>
      </c>
      <c r="F3756" t="s">
        <v>283</v>
      </c>
      <c r="G3756" t="s">
        <v>6324</v>
      </c>
      <c r="H3756" t="s">
        <v>6325</v>
      </c>
      <c r="I3756" t="s">
        <v>93</v>
      </c>
      <c r="J3756" t="s">
        <v>237</v>
      </c>
      <c r="K3756" t="s">
        <v>116</v>
      </c>
      <c r="L3756">
        <v>-90.643664000000001</v>
      </c>
      <c r="M3756">
        <v>14.723425000000001</v>
      </c>
      <c r="N3756">
        <v>14.72439492</v>
      </c>
      <c r="O3756">
        <v>-90.642827990000001</v>
      </c>
      <c r="P3756" t="s">
        <v>95</v>
      </c>
      <c r="Q3756" t="s">
        <v>2114</v>
      </c>
      <c r="R3756" t="s">
        <v>117</v>
      </c>
      <c r="S3756" t="s">
        <v>118</v>
      </c>
      <c r="V3756" t="str">
        <f>_xlfn.XLOOKUP(UNIVERSO[[#This Row],[Ruta DN]],'[1]Cuota Ruta'!E:E,'[1]Cuota Ruta'!G:G)</f>
        <v>Cargar</v>
      </c>
    </row>
    <row r="3757" spans="1:22" x14ac:dyDescent="0.25">
      <c r="A3757" t="s">
        <v>98</v>
      </c>
      <c r="B3757" t="s">
        <v>136</v>
      </c>
      <c r="C3757">
        <v>2603415228</v>
      </c>
      <c r="D3757">
        <v>1203415228</v>
      </c>
      <c r="E3757" t="s">
        <v>54</v>
      </c>
      <c r="F3757" t="s">
        <v>137</v>
      </c>
      <c r="G3757" t="s">
        <v>78</v>
      </c>
      <c r="H3757" t="s">
        <v>6326</v>
      </c>
      <c r="I3757" t="s">
        <v>28</v>
      </c>
      <c r="J3757" t="s">
        <v>29</v>
      </c>
      <c r="K3757" t="s">
        <v>123</v>
      </c>
      <c r="L3757">
        <v>-90.603919000000005</v>
      </c>
      <c r="M3757">
        <v>14.53895</v>
      </c>
      <c r="N3757">
        <v>14.539037560000001</v>
      </c>
      <c r="O3757">
        <v>-90.603944369999994</v>
      </c>
      <c r="P3757" t="s">
        <v>31</v>
      </c>
      <c r="Q3757" t="s">
        <v>2114</v>
      </c>
      <c r="R3757" t="s">
        <v>104</v>
      </c>
      <c r="S3757" t="s">
        <v>105</v>
      </c>
      <c r="V3757" t="str">
        <f>_xlfn.XLOOKUP(UNIVERSO[[#This Row],[Ruta DN]],'[1]Cuota Ruta'!E:E,'[1]Cuota Ruta'!G:G)</f>
        <v>Cargar</v>
      </c>
    </row>
    <row r="3758" spans="1:22" x14ac:dyDescent="0.25">
      <c r="A3758" t="s">
        <v>111</v>
      </c>
      <c r="B3758" t="s">
        <v>920</v>
      </c>
      <c r="C3758">
        <v>2603415243</v>
      </c>
      <c r="D3758">
        <v>1203415243</v>
      </c>
      <c r="E3758" t="s">
        <v>54</v>
      </c>
      <c r="F3758" t="s">
        <v>921</v>
      </c>
      <c r="G3758" t="s">
        <v>794</v>
      </c>
      <c r="H3758" t="s">
        <v>6327</v>
      </c>
      <c r="I3758" t="s">
        <v>39</v>
      </c>
      <c r="J3758" t="s">
        <v>29</v>
      </c>
      <c r="K3758" t="s">
        <v>116</v>
      </c>
      <c r="L3758">
        <v>-90.571769000000003</v>
      </c>
      <c r="M3758">
        <v>14.642327999999999</v>
      </c>
      <c r="N3758">
        <v>14.640561910000001</v>
      </c>
      <c r="O3758">
        <v>-90.571844619999993</v>
      </c>
      <c r="P3758" t="s">
        <v>31</v>
      </c>
      <c r="Q3758" t="s">
        <v>2114</v>
      </c>
      <c r="R3758" t="s">
        <v>117</v>
      </c>
      <c r="S3758" t="s">
        <v>118</v>
      </c>
      <c r="V3758" t="str">
        <f>_xlfn.XLOOKUP(UNIVERSO[[#This Row],[Ruta DN]],'[1]Cuota Ruta'!E:E,'[1]Cuota Ruta'!G:G)</f>
        <v>Cargar</v>
      </c>
    </row>
    <row r="3759" spans="1:22" x14ac:dyDescent="0.25">
      <c r="A3759" t="s">
        <v>98</v>
      </c>
      <c r="B3759" t="s">
        <v>140</v>
      </c>
      <c r="C3759">
        <v>2603415259</v>
      </c>
      <c r="D3759">
        <v>1203415259</v>
      </c>
      <c r="E3759" t="s">
        <v>54</v>
      </c>
      <c r="F3759" t="s">
        <v>141</v>
      </c>
      <c r="G3759" t="s">
        <v>6328</v>
      </c>
      <c r="H3759" t="s">
        <v>6329</v>
      </c>
      <c r="I3759" t="s">
        <v>39</v>
      </c>
      <c r="J3759" t="s">
        <v>29</v>
      </c>
      <c r="K3759" t="s">
        <v>103</v>
      </c>
      <c r="L3759">
        <v>-90.532858000000004</v>
      </c>
      <c r="M3759">
        <v>14.476438999999999</v>
      </c>
      <c r="N3759">
        <v>14.50366221</v>
      </c>
      <c r="O3759">
        <v>-90.54459713</v>
      </c>
      <c r="P3759" t="s">
        <v>31</v>
      </c>
      <c r="Q3759" t="s">
        <v>2119</v>
      </c>
      <c r="R3759" t="s">
        <v>104</v>
      </c>
      <c r="S3759" t="s">
        <v>105</v>
      </c>
      <c r="V3759" t="str">
        <f>_xlfn.XLOOKUP(UNIVERSO[[#This Row],[Ruta DN]],'[1]Cuota Ruta'!E:E,'[1]Cuota Ruta'!G:G)</f>
        <v>Cargar</v>
      </c>
    </row>
    <row r="3760" spans="1:22" x14ac:dyDescent="0.25">
      <c r="A3760" t="s">
        <v>98</v>
      </c>
      <c r="B3760" t="s">
        <v>149</v>
      </c>
      <c r="C3760">
        <v>2603332926</v>
      </c>
      <c r="D3760">
        <v>1203332926</v>
      </c>
      <c r="E3760" t="s">
        <v>54</v>
      </c>
      <c r="F3760" t="s">
        <v>150</v>
      </c>
      <c r="G3760" t="s">
        <v>6330</v>
      </c>
      <c r="H3760" t="s">
        <v>6331</v>
      </c>
      <c r="I3760" t="s">
        <v>39</v>
      </c>
      <c r="J3760" t="s">
        <v>29</v>
      </c>
      <c r="K3760" t="s">
        <v>110</v>
      </c>
      <c r="L3760">
        <v>-90.586600000000004</v>
      </c>
      <c r="M3760">
        <v>14.518769000000001</v>
      </c>
      <c r="N3760">
        <v>14.518769000000001</v>
      </c>
      <c r="O3760">
        <v>-90.586600000000004</v>
      </c>
      <c r="P3760" t="s">
        <v>31</v>
      </c>
      <c r="Q3760" t="s">
        <v>2114</v>
      </c>
      <c r="R3760" t="s">
        <v>104</v>
      </c>
      <c r="S3760" t="s">
        <v>105</v>
      </c>
      <c r="V3760" t="str">
        <f>_xlfn.XLOOKUP(UNIVERSO[[#This Row],[Ruta DN]],'[1]Cuota Ruta'!E:E,'[1]Cuota Ruta'!G:G)</f>
        <v>Cargar</v>
      </c>
    </row>
    <row r="3761" spans="1:22" x14ac:dyDescent="0.25">
      <c r="A3761" t="s">
        <v>111</v>
      </c>
      <c r="B3761" t="s">
        <v>491</v>
      </c>
      <c r="C3761">
        <v>2603415270</v>
      </c>
      <c r="D3761">
        <v>1203415270</v>
      </c>
      <c r="E3761" t="s">
        <v>54</v>
      </c>
      <c r="F3761" t="s">
        <v>492</v>
      </c>
      <c r="G3761" t="s">
        <v>2418</v>
      </c>
      <c r="H3761" t="s">
        <v>6332</v>
      </c>
      <c r="I3761" t="s">
        <v>39</v>
      </c>
      <c r="J3761" t="s">
        <v>46</v>
      </c>
      <c r="K3761" t="s">
        <v>116</v>
      </c>
      <c r="L3761">
        <v>-90.5991669</v>
      </c>
      <c r="M3761">
        <v>14.640148200000001</v>
      </c>
      <c r="N3761">
        <v>14.64013724</v>
      </c>
      <c r="O3761">
        <v>-90.599180099999998</v>
      </c>
      <c r="P3761" t="s">
        <v>31</v>
      </c>
      <c r="Q3761" t="s">
        <v>2114</v>
      </c>
      <c r="R3761" t="s">
        <v>117</v>
      </c>
      <c r="S3761" t="s">
        <v>118</v>
      </c>
      <c r="V3761" t="str">
        <f>_xlfn.XLOOKUP(UNIVERSO[[#This Row],[Ruta DN]],'[1]Cuota Ruta'!E:E,'[1]Cuota Ruta'!G:G)</f>
        <v>Cargar</v>
      </c>
    </row>
    <row r="3762" spans="1:22" x14ac:dyDescent="0.25">
      <c r="A3762" t="s">
        <v>111</v>
      </c>
      <c r="B3762" t="s">
        <v>192</v>
      </c>
      <c r="C3762">
        <v>2603415305</v>
      </c>
      <c r="D3762">
        <v>1203415305</v>
      </c>
      <c r="E3762" t="s">
        <v>54</v>
      </c>
      <c r="F3762" t="s">
        <v>193</v>
      </c>
      <c r="G3762" t="s">
        <v>108</v>
      </c>
      <c r="H3762" t="s">
        <v>6333</v>
      </c>
      <c r="I3762" t="s">
        <v>39</v>
      </c>
      <c r="J3762" t="s">
        <v>46</v>
      </c>
      <c r="K3762" t="s">
        <v>164</v>
      </c>
      <c r="L3762">
        <v>-90.503500000000003</v>
      </c>
      <c r="M3762">
        <v>14.58385</v>
      </c>
      <c r="N3762">
        <v>14.58395185880363</v>
      </c>
      <c r="O3762">
        <v>-90.503517184406519</v>
      </c>
      <c r="P3762" t="s">
        <v>31</v>
      </c>
      <c r="Q3762" t="s">
        <v>2114</v>
      </c>
      <c r="R3762" t="s">
        <v>117</v>
      </c>
      <c r="S3762" t="s">
        <v>118</v>
      </c>
      <c r="V3762" t="str">
        <f>_xlfn.XLOOKUP(UNIVERSO[[#This Row],[Ruta DN]],'[1]Cuota Ruta'!E:E,'[1]Cuota Ruta'!G:G)</f>
        <v>Cargar</v>
      </c>
    </row>
    <row r="3763" spans="1:22" x14ac:dyDescent="0.25">
      <c r="A3763" t="s">
        <v>128</v>
      </c>
      <c r="B3763" t="s">
        <v>352</v>
      </c>
      <c r="C3763">
        <v>2603415334</v>
      </c>
      <c r="D3763">
        <v>1203415334</v>
      </c>
      <c r="E3763" t="s">
        <v>54</v>
      </c>
      <c r="F3763" t="s">
        <v>353</v>
      </c>
      <c r="G3763" t="s">
        <v>4448</v>
      </c>
      <c r="H3763" t="s">
        <v>6334</v>
      </c>
      <c r="I3763" t="s">
        <v>39</v>
      </c>
      <c r="J3763" t="s">
        <v>29</v>
      </c>
      <c r="K3763" t="s">
        <v>133</v>
      </c>
      <c r="L3763">
        <v>-89.987970000000004</v>
      </c>
      <c r="M3763">
        <v>14.639659999999999</v>
      </c>
      <c r="N3763">
        <v>14.64002168</v>
      </c>
      <c r="O3763">
        <v>-89.987161090000015</v>
      </c>
      <c r="P3763" t="s">
        <v>31</v>
      </c>
      <c r="Q3763" t="s">
        <v>2117</v>
      </c>
      <c r="R3763" t="s">
        <v>134</v>
      </c>
      <c r="S3763" t="s">
        <v>135</v>
      </c>
      <c r="V3763" t="str">
        <f>_xlfn.XLOOKUP(UNIVERSO[[#This Row],[Ruta DN]],'[1]Cuota Ruta'!E:E,'[1]Cuota Ruta'!G:G)</f>
        <v>Cargar</v>
      </c>
    </row>
    <row r="3764" spans="1:22" x14ac:dyDescent="0.25">
      <c r="A3764" t="s">
        <v>98</v>
      </c>
      <c r="B3764" t="s">
        <v>119</v>
      </c>
      <c r="C3764">
        <v>2603332935</v>
      </c>
      <c r="D3764">
        <v>1203332935</v>
      </c>
      <c r="E3764" t="s">
        <v>54</v>
      </c>
      <c r="F3764" t="s">
        <v>120</v>
      </c>
      <c r="G3764" t="s">
        <v>1908</v>
      </c>
      <c r="H3764" t="s">
        <v>6335</v>
      </c>
      <c r="I3764" t="s">
        <v>28</v>
      </c>
      <c r="J3764" t="s">
        <v>29</v>
      </c>
      <c r="K3764" t="s">
        <v>123</v>
      </c>
      <c r="L3764">
        <v>-90.571578000000002</v>
      </c>
      <c r="M3764">
        <v>14.550608</v>
      </c>
      <c r="N3764">
        <v>14.550608</v>
      </c>
      <c r="O3764">
        <v>-90.571578000000002</v>
      </c>
      <c r="P3764" t="s">
        <v>31</v>
      </c>
      <c r="Q3764" t="s">
        <v>2117</v>
      </c>
      <c r="R3764" t="s">
        <v>104</v>
      </c>
      <c r="S3764" t="s">
        <v>105</v>
      </c>
      <c r="V3764" t="str">
        <f>_xlfn.XLOOKUP(UNIVERSO[[#This Row],[Ruta DN]],'[1]Cuota Ruta'!E:E,'[1]Cuota Ruta'!G:G)</f>
        <v>Cargar</v>
      </c>
    </row>
    <row r="3765" spans="1:22" x14ac:dyDescent="0.25">
      <c r="A3765" t="s">
        <v>98</v>
      </c>
      <c r="B3765" t="s">
        <v>423</v>
      </c>
      <c r="C3765">
        <v>2603415375</v>
      </c>
      <c r="D3765">
        <v>1203415375</v>
      </c>
      <c r="E3765" t="s">
        <v>54</v>
      </c>
      <c r="F3765" t="s">
        <v>424</v>
      </c>
      <c r="G3765" t="s">
        <v>926</v>
      </c>
      <c r="H3765" t="s">
        <v>6336</v>
      </c>
      <c r="I3765" t="s">
        <v>39</v>
      </c>
      <c r="J3765" t="s">
        <v>46</v>
      </c>
      <c r="K3765" t="s">
        <v>110</v>
      </c>
      <c r="L3765">
        <v>-90.604758000000004</v>
      </c>
      <c r="M3765">
        <v>14.509207</v>
      </c>
      <c r="N3765">
        <v>14.509331550000001</v>
      </c>
      <c r="O3765">
        <v>-90.604630630000017</v>
      </c>
      <c r="P3765" t="s">
        <v>31</v>
      </c>
      <c r="Q3765" t="s">
        <v>2114</v>
      </c>
      <c r="R3765" t="s">
        <v>104</v>
      </c>
      <c r="S3765" t="s">
        <v>105</v>
      </c>
      <c r="V3765" t="str">
        <f>_xlfn.XLOOKUP(UNIVERSO[[#This Row],[Ruta DN]],'[1]Cuota Ruta'!E:E,'[1]Cuota Ruta'!G:G)</f>
        <v>Cargar</v>
      </c>
    </row>
    <row r="3766" spans="1:22" x14ac:dyDescent="0.25">
      <c r="A3766" t="s">
        <v>98</v>
      </c>
      <c r="B3766" t="s">
        <v>696</v>
      </c>
      <c r="C3766">
        <v>2603415490</v>
      </c>
      <c r="D3766">
        <v>1203415490</v>
      </c>
      <c r="E3766" t="s">
        <v>54</v>
      </c>
      <c r="F3766" t="s">
        <v>697</v>
      </c>
      <c r="G3766" t="s">
        <v>641</v>
      </c>
      <c r="H3766" t="s">
        <v>6337</v>
      </c>
      <c r="I3766" t="s">
        <v>39</v>
      </c>
      <c r="J3766" t="s">
        <v>46</v>
      </c>
      <c r="K3766" t="s">
        <v>123</v>
      </c>
      <c r="L3766">
        <v>-90.629418999999999</v>
      </c>
      <c r="M3766">
        <v>14.528019</v>
      </c>
      <c r="N3766">
        <v>14.52782</v>
      </c>
      <c r="O3766">
        <v>-90.629493330000003</v>
      </c>
      <c r="P3766" t="s">
        <v>31</v>
      </c>
      <c r="Q3766" t="s">
        <v>2114</v>
      </c>
      <c r="R3766" t="s">
        <v>104</v>
      </c>
      <c r="S3766" t="s">
        <v>105</v>
      </c>
      <c r="V3766" t="str">
        <f>_xlfn.XLOOKUP(UNIVERSO[[#This Row],[Ruta DN]],'[1]Cuota Ruta'!E:E,'[1]Cuota Ruta'!G:G)</f>
        <v>Cargar</v>
      </c>
    </row>
    <row r="3767" spans="1:22" x14ac:dyDescent="0.25">
      <c r="A3767" t="s">
        <v>22</v>
      </c>
      <c r="B3767" t="s">
        <v>67</v>
      </c>
      <c r="C3767">
        <v>2603415571</v>
      </c>
      <c r="D3767">
        <v>1203415571</v>
      </c>
      <c r="E3767" t="s">
        <v>54</v>
      </c>
      <c r="F3767" t="s">
        <v>68</v>
      </c>
      <c r="G3767" t="s">
        <v>6338</v>
      </c>
      <c r="H3767" t="s">
        <v>6339</v>
      </c>
      <c r="I3767" t="s">
        <v>28</v>
      </c>
      <c r="J3767" t="s">
        <v>46</v>
      </c>
      <c r="K3767" t="s">
        <v>30</v>
      </c>
      <c r="L3767">
        <v>-90.512788999999998</v>
      </c>
      <c r="M3767">
        <v>14.65025</v>
      </c>
      <c r="N3767">
        <v>14.6502742767334</v>
      </c>
      <c r="O3767">
        <v>-90.512786865234375</v>
      </c>
      <c r="P3767" t="s">
        <v>31</v>
      </c>
      <c r="Q3767" t="s">
        <v>2117</v>
      </c>
      <c r="R3767" t="s">
        <v>33</v>
      </c>
      <c r="S3767" t="s">
        <v>34</v>
      </c>
      <c r="V3767" t="str">
        <f>_xlfn.XLOOKUP(UNIVERSO[[#This Row],[Ruta DN]],'[1]Cuota Ruta'!E:E,'[1]Cuota Ruta'!G:G)</f>
        <v>Cargar</v>
      </c>
    </row>
    <row r="3768" spans="1:22" x14ac:dyDescent="0.25">
      <c r="A3768" t="s">
        <v>111</v>
      </c>
      <c r="B3768" t="s">
        <v>1744</v>
      </c>
      <c r="C3768">
        <v>2603332985</v>
      </c>
      <c r="D3768">
        <v>1203332985</v>
      </c>
      <c r="E3768" t="s">
        <v>54</v>
      </c>
      <c r="F3768" t="s">
        <v>1745</v>
      </c>
      <c r="G3768" t="s">
        <v>651</v>
      </c>
      <c r="H3768" t="s">
        <v>6340</v>
      </c>
      <c r="I3768" t="s">
        <v>39</v>
      </c>
      <c r="J3768" t="s">
        <v>29</v>
      </c>
      <c r="K3768" t="s">
        <v>116</v>
      </c>
      <c r="L3768">
        <v>-90.565881700000006</v>
      </c>
      <c r="M3768">
        <v>14.629093299999999</v>
      </c>
      <c r="N3768">
        <v>14.629093299999999</v>
      </c>
      <c r="O3768">
        <v>-90.565881700000006</v>
      </c>
      <c r="P3768" t="s">
        <v>31</v>
      </c>
      <c r="Q3768" t="s">
        <v>2114</v>
      </c>
      <c r="R3768" t="s">
        <v>117</v>
      </c>
      <c r="S3768" t="s">
        <v>118</v>
      </c>
      <c r="V3768" t="str">
        <f>_xlfn.XLOOKUP(UNIVERSO[[#This Row],[Ruta DN]],'[1]Cuota Ruta'!E:E,'[1]Cuota Ruta'!G:G)</f>
        <v>Cargar</v>
      </c>
    </row>
    <row r="3769" spans="1:22" x14ac:dyDescent="0.25">
      <c r="A3769" t="s">
        <v>98</v>
      </c>
      <c r="B3769" t="s">
        <v>106</v>
      </c>
      <c r="C3769">
        <v>2603415573</v>
      </c>
      <c r="D3769">
        <v>1203415573</v>
      </c>
      <c r="E3769" t="s">
        <v>54</v>
      </c>
      <c r="F3769" t="s">
        <v>107</v>
      </c>
      <c r="G3769" t="s">
        <v>328</v>
      </c>
      <c r="H3769" t="s">
        <v>6341</v>
      </c>
      <c r="I3769" t="s">
        <v>39</v>
      </c>
      <c r="J3769" t="s">
        <v>29</v>
      </c>
      <c r="K3769" t="s">
        <v>110</v>
      </c>
      <c r="L3769">
        <v>-90.610050000000001</v>
      </c>
      <c r="M3769">
        <v>14.478869</v>
      </c>
      <c r="N3769">
        <v>14.4788818359375</v>
      </c>
      <c r="O3769">
        <v>-90.610115051269531</v>
      </c>
      <c r="P3769" t="s">
        <v>31</v>
      </c>
      <c r="Q3769" t="s">
        <v>2114</v>
      </c>
      <c r="R3769" t="s">
        <v>104</v>
      </c>
      <c r="S3769" t="s">
        <v>105</v>
      </c>
      <c r="V3769" t="str">
        <f>_xlfn.XLOOKUP(UNIVERSO[[#This Row],[Ruta DN]],'[1]Cuota Ruta'!E:E,'[1]Cuota Ruta'!G:G)</f>
        <v>Cargar</v>
      </c>
    </row>
    <row r="3770" spans="1:22" x14ac:dyDescent="0.25">
      <c r="A3770" t="s">
        <v>98</v>
      </c>
      <c r="B3770" t="s">
        <v>743</v>
      </c>
      <c r="C3770">
        <v>2603415603</v>
      </c>
      <c r="D3770">
        <v>1203415603</v>
      </c>
      <c r="E3770" t="s">
        <v>54</v>
      </c>
      <c r="F3770" t="s">
        <v>744</v>
      </c>
      <c r="G3770" t="s">
        <v>6342</v>
      </c>
      <c r="H3770" t="s">
        <v>6343</v>
      </c>
      <c r="I3770" t="s">
        <v>93</v>
      </c>
      <c r="J3770" t="s">
        <v>94</v>
      </c>
      <c r="K3770" t="s">
        <v>110</v>
      </c>
      <c r="L3770">
        <v>-90.687939</v>
      </c>
      <c r="M3770">
        <v>14.414</v>
      </c>
      <c r="N3770">
        <v>14.44515326</v>
      </c>
      <c r="O3770">
        <v>-90.64736305000001</v>
      </c>
      <c r="P3770" t="s">
        <v>95</v>
      </c>
      <c r="Q3770" t="s">
        <v>2119</v>
      </c>
      <c r="R3770" t="s">
        <v>104</v>
      </c>
      <c r="S3770" t="s">
        <v>105</v>
      </c>
      <c r="V3770" t="str">
        <f>_xlfn.XLOOKUP(UNIVERSO[[#This Row],[Ruta DN]],'[1]Cuota Ruta'!E:E,'[1]Cuota Ruta'!G:G)</f>
        <v>Cargar</v>
      </c>
    </row>
    <row r="3771" spans="1:22" x14ac:dyDescent="0.25">
      <c r="A3771" t="s">
        <v>111</v>
      </c>
      <c r="B3771" t="s">
        <v>435</v>
      </c>
      <c r="C3771">
        <v>2603333043</v>
      </c>
      <c r="D3771">
        <v>1203333043</v>
      </c>
      <c r="E3771" t="s">
        <v>54</v>
      </c>
      <c r="F3771" t="s">
        <v>436</v>
      </c>
      <c r="G3771" t="s">
        <v>108</v>
      </c>
      <c r="H3771" t="s">
        <v>6344</v>
      </c>
      <c r="I3771" t="s">
        <v>28</v>
      </c>
      <c r="J3771" t="s">
        <v>29</v>
      </c>
      <c r="K3771" t="s">
        <v>157</v>
      </c>
      <c r="L3771">
        <v>-90.526077999999998</v>
      </c>
      <c r="M3771">
        <v>14.660328</v>
      </c>
      <c r="N3771">
        <v>14.660328</v>
      </c>
      <c r="O3771">
        <v>-90.526077999999998</v>
      </c>
      <c r="P3771" t="s">
        <v>31</v>
      </c>
      <c r="Q3771" t="s">
        <v>2117</v>
      </c>
      <c r="R3771" t="s">
        <v>117</v>
      </c>
      <c r="S3771" t="s">
        <v>118</v>
      </c>
      <c r="V3771" t="str">
        <f>_xlfn.XLOOKUP(UNIVERSO[[#This Row],[Ruta DN]],'[1]Cuota Ruta'!E:E,'[1]Cuota Ruta'!G:G)</f>
        <v>Cargar</v>
      </c>
    </row>
    <row r="3772" spans="1:22" x14ac:dyDescent="0.25">
      <c r="A3772" t="s">
        <v>128</v>
      </c>
      <c r="B3772" t="s">
        <v>129</v>
      </c>
      <c r="C3772">
        <v>2603333048</v>
      </c>
      <c r="D3772">
        <v>1203333048</v>
      </c>
      <c r="E3772" t="s">
        <v>54</v>
      </c>
      <c r="F3772" t="s">
        <v>130</v>
      </c>
      <c r="G3772" t="s">
        <v>6345</v>
      </c>
      <c r="H3772" t="s">
        <v>6346</v>
      </c>
      <c r="I3772" t="s">
        <v>93</v>
      </c>
      <c r="J3772" t="s">
        <v>29</v>
      </c>
      <c r="K3772" t="s">
        <v>133</v>
      </c>
      <c r="L3772">
        <v>-89.977119999999999</v>
      </c>
      <c r="M3772">
        <v>14.627359999999999</v>
      </c>
      <c r="N3772">
        <v>14.627359999999999</v>
      </c>
      <c r="O3772">
        <v>-89.977119999999999</v>
      </c>
      <c r="P3772" t="s">
        <v>31</v>
      </c>
      <c r="Q3772" t="s">
        <v>2114</v>
      </c>
      <c r="R3772" t="s">
        <v>134</v>
      </c>
      <c r="S3772" t="s">
        <v>135</v>
      </c>
      <c r="V3772" t="str">
        <f>_xlfn.XLOOKUP(UNIVERSO[[#This Row],[Ruta DN]],'[1]Cuota Ruta'!E:E,'[1]Cuota Ruta'!G:G)</f>
        <v>Cargar</v>
      </c>
    </row>
    <row r="3773" spans="1:22" x14ac:dyDescent="0.25">
      <c r="A3773" t="s">
        <v>111</v>
      </c>
      <c r="B3773" t="s">
        <v>1879</v>
      </c>
      <c r="C3773">
        <v>2603333055</v>
      </c>
      <c r="D3773">
        <v>1203333055</v>
      </c>
      <c r="E3773" t="s">
        <v>54</v>
      </c>
      <c r="F3773" t="s">
        <v>1880</v>
      </c>
      <c r="G3773" t="s">
        <v>6347</v>
      </c>
      <c r="H3773" t="s">
        <v>6348</v>
      </c>
      <c r="I3773" t="s">
        <v>39</v>
      </c>
      <c r="J3773" t="s">
        <v>29</v>
      </c>
      <c r="K3773" t="s">
        <v>204</v>
      </c>
      <c r="L3773">
        <v>-90.542050000000003</v>
      </c>
      <c r="M3773">
        <v>14.601978000000001</v>
      </c>
      <c r="N3773">
        <v>14.601978000000001</v>
      </c>
      <c r="O3773">
        <v>-90.542050000000003</v>
      </c>
      <c r="P3773" t="s">
        <v>31</v>
      </c>
      <c r="Q3773" t="s">
        <v>2114</v>
      </c>
      <c r="R3773" t="s">
        <v>117</v>
      </c>
      <c r="S3773" t="s">
        <v>118</v>
      </c>
      <c r="V3773" t="str">
        <f>_xlfn.XLOOKUP(UNIVERSO[[#This Row],[Ruta DN]],'[1]Cuota Ruta'!E:E,'[1]Cuota Ruta'!G:G)</f>
        <v>Cargar</v>
      </c>
    </row>
    <row r="3774" spans="1:22" x14ac:dyDescent="0.25">
      <c r="A3774" t="s">
        <v>111</v>
      </c>
      <c r="B3774" t="s">
        <v>499</v>
      </c>
      <c r="C3774">
        <v>2603415640</v>
      </c>
      <c r="D3774">
        <v>1203415640</v>
      </c>
      <c r="E3774" t="s">
        <v>54</v>
      </c>
      <c r="F3774" t="s">
        <v>500</v>
      </c>
      <c r="G3774" t="s">
        <v>6349</v>
      </c>
      <c r="H3774" t="s">
        <v>6350</v>
      </c>
      <c r="I3774" t="s">
        <v>39</v>
      </c>
      <c r="J3774" t="s">
        <v>237</v>
      </c>
      <c r="K3774" t="s">
        <v>173</v>
      </c>
      <c r="L3774">
        <v>-90.558778000000004</v>
      </c>
      <c r="M3774">
        <v>14.656119</v>
      </c>
      <c r="N3774">
        <v>14.65613666666666</v>
      </c>
      <c r="O3774">
        <v>-90.558664999999976</v>
      </c>
      <c r="P3774" t="s">
        <v>95</v>
      </c>
      <c r="Q3774" t="s">
        <v>2114</v>
      </c>
      <c r="R3774" t="s">
        <v>117</v>
      </c>
      <c r="S3774" t="s">
        <v>118</v>
      </c>
      <c r="V3774" t="str">
        <f>_xlfn.XLOOKUP(UNIVERSO[[#This Row],[Ruta DN]],'[1]Cuota Ruta'!E:E,'[1]Cuota Ruta'!G:G)</f>
        <v>Cargar</v>
      </c>
    </row>
    <row r="3775" spans="1:22" x14ac:dyDescent="0.25">
      <c r="A3775" t="s">
        <v>111</v>
      </c>
      <c r="B3775" t="s">
        <v>443</v>
      </c>
      <c r="C3775">
        <v>2603415654</v>
      </c>
      <c r="D3775">
        <v>1203415654</v>
      </c>
      <c r="E3775" t="s">
        <v>54</v>
      </c>
      <c r="F3775" t="s">
        <v>444</v>
      </c>
      <c r="G3775" t="s">
        <v>6351</v>
      </c>
      <c r="H3775" t="s">
        <v>6352</v>
      </c>
      <c r="I3775" t="s">
        <v>39</v>
      </c>
      <c r="J3775" t="s">
        <v>29</v>
      </c>
      <c r="K3775" t="s">
        <v>157</v>
      </c>
      <c r="L3775">
        <v>-90.546856000000005</v>
      </c>
      <c r="M3775">
        <v>14.617333</v>
      </c>
      <c r="N3775">
        <v>14.617397308349609</v>
      </c>
      <c r="O3775">
        <v>-90.546714782714844</v>
      </c>
      <c r="P3775" t="s">
        <v>31</v>
      </c>
      <c r="Q3775" t="s">
        <v>2114</v>
      </c>
      <c r="R3775" t="s">
        <v>117</v>
      </c>
      <c r="S3775" t="s">
        <v>118</v>
      </c>
      <c r="V3775" t="str">
        <f>_xlfn.XLOOKUP(UNIVERSO[[#This Row],[Ruta DN]],'[1]Cuota Ruta'!E:E,'[1]Cuota Ruta'!G:G)</f>
        <v>Cargar</v>
      </c>
    </row>
    <row r="3776" spans="1:22" x14ac:dyDescent="0.25">
      <c r="A3776" t="s">
        <v>111</v>
      </c>
      <c r="B3776" t="s">
        <v>529</v>
      </c>
      <c r="C3776">
        <v>2603415676</v>
      </c>
      <c r="D3776">
        <v>1203415676</v>
      </c>
      <c r="E3776" t="s">
        <v>54</v>
      </c>
      <c r="F3776" t="s">
        <v>530</v>
      </c>
      <c r="G3776" t="s">
        <v>521</v>
      </c>
      <c r="H3776" t="s">
        <v>6353</v>
      </c>
      <c r="I3776" t="s">
        <v>39</v>
      </c>
      <c r="J3776" t="s">
        <v>29</v>
      </c>
      <c r="K3776" t="s">
        <v>116</v>
      </c>
      <c r="L3776">
        <v>-90.599169000000003</v>
      </c>
      <c r="M3776">
        <v>14.653511</v>
      </c>
      <c r="N3776">
        <v>14.65341758728027</v>
      </c>
      <c r="O3776">
        <v>-90.599105834960938</v>
      </c>
      <c r="P3776" t="s">
        <v>31</v>
      </c>
      <c r="Q3776" t="s">
        <v>2117</v>
      </c>
      <c r="R3776" t="s">
        <v>117</v>
      </c>
      <c r="S3776" t="s">
        <v>118</v>
      </c>
      <c r="V3776" t="str">
        <f>_xlfn.XLOOKUP(UNIVERSO[[#This Row],[Ruta DN]],'[1]Cuota Ruta'!E:E,'[1]Cuota Ruta'!G:G)</f>
        <v>Cargar</v>
      </c>
    </row>
    <row r="3777" spans="1:22" x14ac:dyDescent="0.25">
      <c r="A3777" t="s">
        <v>98</v>
      </c>
      <c r="B3777" t="s">
        <v>417</v>
      </c>
      <c r="C3777">
        <v>2603333150</v>
      </c>
      <c r="D3777">
        <v>1203333150</v>
      </c>
      <c r="E3777" t="s">
        <v>54</v>
      </c>
      <c r="F3777" t="s">
        <v>418</v>
      </c>
      <c r="G3777" t="s">
        <v>6354</v>
      </c>
      <c r="H3777" t="s">
        <v>6355</v>
      </c>
      <c r="I3777" t="s">
        <v>39</v>
      </c>
      <c r="J3777" t="s">
        <v>29</v>
      </c>
      <c r="K3777" t="s">
        <v>110</v>
      </c>
      <c r="L3777">
        <v>-90.612200000000001</v>
      </c>
      <c r="M3777">
        <v>14.48034</v>
      </c>
      <c r="N3777">
        <v>14.48034</v>
      </c>
      <c r="O3777">
        <v>-90.612200000000001</v>
      </c>
      <c r="P3777" t="s">
        <v>31</v>
      </c>
      <c r="Q3777" t="s">
        <v>2114</v>
      </c>
      <c r="R3777" t="s">
        <v>104</v>
      </c>
      <c r="S3777" t="s">
        <v>105</v>
      </c>
      <c r="V3777" t="str">
        <f>_xlfn.XLOOKUP(UNIVERSO[[#This Row],[Ruta DN]],'[1]Cuota Ruta'!E:E,'[1]Cuota Ruta'!G:G)</f>
        <v>Cargar</v>
      </c>
    </row>
    <row r="3778" spans="1:22" x14ac:dyDescent="0.25">
      <c r="A3778" t="s">
        <v>98</v>
      </c>
      <c r="B3778" t="s">
        <v>423</v>
      </c>
      <c r="C3778">
        <v>2603333215</v>
      </c>
      <c r="D3778">
        <v>1203333215</v>
      </c>
      <c r="E3778" t="s">
        <v>54</v>
      </c>
      <c r="F3778" t="s">
        <v>424</v>
      </c>
      <c r="G3778" t="s">
        <v>6356</v>
      </c>
      <c r="H3778" t="s">
        <v>6357</v>
      </c>
      <c r="I3778" t="s">
        <v>28</v>
      </c>
      <c r="J3778" t="s">
        <v>29</v>
      </c>
      <c r="K3778" t="s">
        <v>110</v>
      </c>
      <c r="L3778">
        <v>-90.602069</v>
      </c>
      <c r="M3778">
        <v>14.505919</v>
      </c>
      <c r="N3778">
        <v>14.505919</v>
      </c>
      <c r="O3778">
        <v>-90.602069</v>
      </c>
      <c r="P3778" t="s">
        <v>31</v>
      </c>
      <c r="Q3778" t="s">
        <v>2117</v>
      </c>
      <c r="R3778" t="s">
        <v>104</v>
      </c>
      <c r="S3778" t="s">
        <v>105</v>
      </c>
      <c r="V3778" t="str">
        <f>_xlfn.XLOOKUP(UNIVERSO[[#This Row],[Ruta DN]],'[1]Cuota Ruta'!E:E,'[1]Cuota Ruta'!G:G)</f>
        <v>Cargar</v>
      </c>
    </row>
    <row r="3779" spans="1:22" x14ac:dyDescent="0.25">
      <c r="A3779" t="s">
        <v>1141</v>
      </c>
      <c r="B3779" t="s">
        <v>1439</v>
      </c>
      <c r="C3779">
        <v>2603415721</v>
      </c>
      <c r="D3779">
        <v>1203415721</v>
      </c>
      <c r="E3779" t="s">
        <v>54</v>
      </c>
      <c r="F3779" t="s">
        <v>1440</v>
      </c>
      <c r="G3779" t="s">
        <v>6358</v>
      </c>
      <c r="H3779" t="s">
        <v>6359</v>
      </c>
      <c r="I3779" t="s">
        <v>39</v>
      </c>
      <c r="J3779" t="s">
        <v>29</v>
      </c>
      <c r="K3779" t="s">
        <v>1146</v>
      </c>
      <c r="L3779">
        <v>-90.373144499999995</v>
      </c>
      <c r="M3779">
        <v>14.3122027</v>
      </c>
      <c r="N3779">
        <v>14.311814500000001</v>
      </c>
      <c r="O3779">
        <v>-90.372595739999994</v>
      </c>
      <c r="P3779" t="s">
        <v>31</v>
      </c>
      <c r="Q3779" t="s">
        <v>2117</v>
      </c>
      <c r="R3779" t="s">
        <v>1147</v>
      </c>
      <c r="S3779" t="s">
        <v>1148</v>
      </c>
      <c r="V3779" t="str">
        <f>_xlfn.XLOOKUP(UNIVERSO[[#This Row],[Ruta DN]],'[1]Cuota Ruta'!E:E,'[1]Cuota Ruta'!G:G)</f>
        <v>Cargar</v>
      </c>
    </row>
    <row r="3780" spans="1:22" x14ac:dyDescent="0.25">
      <c r="A3780" t="s">
        <v>111</v>
      </c>
      <c r="B3780" t="s">
        <v>1932</v>
      </c>
      <c r="C3780">
        <v>2603333216</v>
      </c>
      <c r="D3780">
        <v>1203333216</v>
      </c>
      <c r="E3780" t="s">
        <v>54</v>
      </c>
      <c r="F3780" t="s">
        <v>1933</v>
      </c>
      <c r="G3780" t="s">
        <v>6360</v>
      </c>
      <c r="H3780" t="s">
        <v>6361</v>
      </c>
      <c r="I3780" t="s">
        <v>39</v>
      </c>
      <c r="J3780" t="s">
        <v>29</v>
      </c>
      <c r="K3780" t="s">
        <v>164</v>
      </c>
      <c r="L3780">
        <v>-90.453627999999995</v>
      </c>
      <c r="M3780">
        <v>14.54265</v>
      </c>
      <c r="N3780">
        <v>14.54265</v>
      </c>
      <c r="O3780">
        <v>-90.453627999999995</v>
      </c>
      <c r="P3780" t="s">
        <v>31</v>
      </c>
      <c r="Q3780" t="s">
        <v>2114</v>
      </c>
      <c r="R3780" t="s">
        <v>117</v>
      </c>
      <c r="S3780" t="s">
        <v>118</v>
      </c>
      <c r="V3780" t="str">
        <f>_xlfn.XLOOKUP(UNIVERSO[[#This Row],[Ruta DN]],'[1]Cuota Ruta'!E:E,'[1]Cuota Ruta'!G:G)</f>
        <v>Cargar</v>
      </c>
    </row>
    <row r="3781" spans="1:22" x14ac:dyDescent="0.25">
      <c r="A3781" t="s">
        <v>111</v>
      </c>
      <c r="B3781" t="s">
        <v>196</v>
      </c>
      <c r="C3781">
        <v>2603415762</v>
      </c>
      <c r="D3781">
        <v>1203415762</v>
      </c>
      <c r="E3781" t="s">
        <v>54</v>
      </c>
      <c r="F3781" t="s">
        <v>197</v>
      </c>
      <c r="G3781" t="s">
        <v>6362</v>
      </c>
      <c r="H3781" t="s">
        <v>6363</v>
      </c>
      <c r="I3781" t="s">
        <v>28</v>
      </c>
      <c r="J3781" t="s">
        <v>29</v>
      </c>
      <c r="K3781" t="s">
        <v>164</v>
      </c>
      <c r="L3781">
        <v>-90.510300000000001</v>
      </c>
      <c r="M3781">
        <v>14.606519</v>
      </c>
      <c r="N3781">
        <v>14.606636999999999</v>
      </c>
      <c r="O3781">
        <v>-90.510414099999991</v>
      </c>
      <c r="P3781" t="s">
        <v>31</v>
      </c>
      <c r="Q3781" t="s">
        <v>2114</v>
      </c>
      <c r="R3781" t="s">
        <v>117</v>
      </c>
      <c r="S3781" t="s">
        <v>118</v>
      </c>
      <c r="V3781" t="str">
        <f>_xlfn.XLOOKUP(UNIVERSO[[#This Row],[Ruta DN]],'[1]Cuota Ruta'!E:E,'[1]Cuota Ruta'!G:G)</f>
        <v>Cargar</v>
      </c>
    </row>
    <row r="3782" spans="1:22" x14ac:dyDescent="0.25">
      <c r="A3782" t="s">
        <v>111</v>
      </c>
      <c r="B3782" t="s">
        <v>463</v>
      </c>
      <c r="C3782">
        <v>2603333240</v>
      </c>
      <c r="D3782">
        <v>1203333240</v>
      </c>
      <c r="E3782" t="s">
        <v>54</v>
      </c>
      <c r="F3782" t="s">
        <v>464</v>
      </c>
      <c r="G3782" t="s">
        <v>6364</v>
      </c>
      <c r="H3782" t="s">
        <v>6365</v>
      </c>
      <c r="I3782" t="s">
        <v>93</v>
      </c>
      <c r="J3782" t="s">
        <v>29</v>
      </c>
      <c r="K3782" t="s">
        <v>204</v>
      </c>
      <c r="L3782">
        <v>-90.539749999999998</v>
      </c>
      <c r="M3782">
        <v>14.600868999999999</v>
      </c>
      <c r="N3782">
        <v>14.600868999999999</v>
      </c>
      <c r="O3782">
        <v>-90.539749999999998</v>
      </c>
      <c r="P3782" t="s">
        <v>31</v>
      </c>
      <c r="Q3782" t="s">
        <v>2114</v>
      </c>
      <c r="R3782" t="s">
        <v>117</v>
      </c>
      <c r="S3782" t="s">
        <v>118</v>
      </c>
      <c r="V3782" t="str">
        <f>_xlfn.XLOOKUP(UNIVERSO[[#This Row],[Ruta DN]],'[1]Cuota Ruta'!E:E,'[1]Cuota Ruta'!G:G)</f>
        <v>Cargar</v>
      </c>
    </row>
    <row r="3783" spans="1:22" x14ac:dyDescent="0.25">
      <c r="A3783" t="s">
        <v>111</v>
      </c>
      <c r="B3783" t="s">
        <v>463</v>
      </c>
      <c r="C3783">
        <v>2603415786</v>
      </c>
      <c r="D3783">
        <v>1203415786</v>
      </c>
      <c r="E3783" t="s">
        <v>54</v>
      </c>
      <c r="F3783" t="s">
        <v>464</v>
      </c>
      <c r="G3783" t="s">
        <v>2946</v>
      </c>
      <c r="H3783" t="s">
        <v>6366</v>
      </c>
      <c r="I3783" t="s">
        <v>39</v>
      </c>
      <c r="J3783" t="s">
        <v>29</v>
      </c>
      <c r="K3783" t="s">
        <v>204</v>
      </c>
      <c r="L3783">
        <v>-90.534300000000002</v>
      </c>
      <c r="M3783">
        <v>14.608369</v>
      </c>
      <c r="N3783">
        <v>14.60838521</v>
      </c>
      <c r="O3783">
        <v>-90.53420156</v>
      </c>
      <c r="P3783" t="s">
        <v>31</v>
      </c>
      <c r="Q3783" t="s">
        <v>2114</v>
      </c>
      <c r="R3783" t="s">
        <v>117</v>
      </c>
      <c r="S3783" t="s">
        <v>118</v>
      </c>
      <c r="V3783" t="str">
        <f>_xlfn.XLOOKUP(UNIVERSO[[#This Row],[Ruta DN]],'[1]Cuota Ruta'!E:E,'[1]Cuota Ruta'!G:G)</f>
        <v>Cargar</v>
      </c>
    </row>
    <row r="3784" spans="1:22" x14ac:dyDescent="0.25">
      <c r="A3784" t="s">
        <v>286</v>
      </c>
      <c r="B3784" t="s">
        <v>571</v>
      </c>
      <c r="C3784">
        <v>2603415956</v>
      </c>
      <c r="D3784">
        <v>1203415956</v>
      </c>
      <c r="E3784" t="s">
        <v>54</v>
      </c>
      <c r="F3784" t="s">
        <v>572</v>
      </c>
      <c r="G3784" t="s">
        <v>2018</v>
      </c>
      <c r="H3784" t="s">
        <v>4779</v>
      </c>
      <c r="I3784" t="s">
        <v>39</v>
      </c>
      <c r="J3784" t="s">
        <v>29</v>
      </c>
      <c r="K3784" t="s">
        <v>575</v>
      </c>
      <c r="L3784">
        <v>-89.89376</v>
      </c>
      <c r="M3784">
        <v>14.305300000000001</v>
      </c>
      <c r="N3784">
        <v>14.305291499999999</v>
      </c>
      <c r="O3784">
        <v>-89.89384656</v>
      </c>
      <c r="P3784" t="s">
        <v>31</v>
      </c>
      <c r="Q3784" t="s">
        <v>2114</v>
      </c>
      <c r="R3784" t="s">
        <v>292</v>
      </c>
      <c r="S3784" t="s">
        <v>293</v>
      </c>
      <c r="V3784" t="str">
        <f>_xlfn.XLOOKUP(UNIVERSO[[#This Row],[Ruta DN]],'[1]Cuota Ruta'!E:E,'[1]Cuota Ruta'!G:G)</f>
        <v>Cargar</v>
      </c>
    </row>
    <row r="3785" spans="1:22" x14ac:dyDescent="0.25">
      <c r="A3785" t="s">
        <v>22</v>
      </c>
      <c r="B3785" t="s">
        <v>245</v>
      </c>
      <c r="C3785">
        <v>2603333281</v>
      </c>
      <c r="D3785">
        <v>1203333281</v>
      </c>
      <c r="E3785" t="s">
        <v>54</v>
      </c>
      <c r="F3785" t="s">
        <v>246</v>
      </c>
      <c r="G3785" t="s">
        <v>2112</v>
      </c>
      <c r="H3785" t="s">
        <v>6367</v>
      </c>
      <c r="I3785" t="s">
        <v>28</v>
      </c>
      <c r="J3785" t="s">
        <v>29</v>
      </c>
      <c r="K3785" t="s">
        <v>80</v>
      </c>
      <c r="L3785">
        <v>-90.500622000000007</v>
      </c>
      <c r="M3785">
        <v>14.626792</v>
      </c>
      <c r="N3785">
        <v>14.626792</v>
      </c>
      <c r="O3785">
        <v>-90.500622000000007</v>
      </c>
      <c r="P3785" t="s">
        <v>31</v>
      </c>
      <c r="Q3785" t="s">
        <v>2114</v>
      </c>
      <c r="R3785" t="s">
        <v>33</v>
      </c>
      <c r="S3785" t="s">
        <v>34</v>
      </c>
      <c r="V3785" t="str">
        <f>_xlfn.XLOOKUP(UNIVERSO[[#This Row],[Ruta DN]],'[1]Cuota Ruta'!E:E,'[1]Cuota Ruta'!G:G)</f>
        <v>Cargar</v>
      </c>
    </row>
    <row r="3786" spans="1:22" x14ac:dyDescent="0.25">
      <c r="A3786" t="s">
        <v>22</v>
      </c>
      <c r="B3786" t="s">
        <v>40</v>
      </c>
      <c r="C3786">
        <v>2603333286</v>
      </c>
      <c r="D3786">
        <v>1203333286</v>
      </c>
      <c r="E3786" t="s">
        <v>54</v>
      </c>
      <c r="F3786" t="s">
        <v>41</v>
      </c>
      <c r="G3786" t="s">
        <v>653</v>
      </c>
      <c r="H3786" t="s">
        <v>6368</v>
      </c>
      <c r="I3786" t="s">
        <v>39</v>
      </c>
      <c r="J3786" t="s">
        <v>29</v>
      </c>
      <c r="K3786" t="s">
        <v>30</v>
      </c>
      <c r="L3786">
        <v>-90.504868999999999</v>
      </c>
      <c r="M3786">
        <v>14.655219000000001</v>
      </c>
      <c r="N3786">
        <v>14.655219000000001</v>
      </c>
      <c r="O3786">
        <v>-90.504868999999999</v>
      </c>
      <c r="P3786" t="s">
        <v>31</v>
      </c>
      <c r="Q3786" t="s">
        <v>2114</v>
      </c>
      <c r="R3786" t="s">
        <v>33</v>
      </c>
      <c r="S3786" t="s">
        <v>34</v>
      </c>
      <c r="V3786" t="str">
        <f>_xlfn.XLOOKUP(UNIVERSO[[#This Row],[Ruta DN]],'[1]Cuota Ruta'!E:E,'[1]Cuota Ruta'!G:G)</f>
        <v>Cargar</v>
      </c>
    </row>
    <row r="3787" spans="1:22" x14ac:dyDescent="0.25">
      <c r="A3787" t="s">
        <v>98</v>
      </c>
      <c r="B3787" t="s">
        <v>830</v>
      </c>
      <c r="C3787">
        <v>2603416005</v>
      </c>
      <c r="D3787">
        <v>1203416005</v>
      </c>
      <c r="E3787" t="s">
        <v>54</v>
      </c>
      <c r="F3787" t="s">
        <v>831</v>
      </c>
      <c r="G3787" t="s">
        <v>6369</v>
      </c>
      <c r="H3787" t="s">
        <v>6370</v>
      </c>
      <c r="I3787" t="s">
        <v>39</v>
      </c>
      <c r="J3787" t="s">
        <v>29</v>
      </c>
      <c r="K3787" t="s">
        <v>110</v>
      </c>
      <c r="L3787">
        <v>-90.699100000000001</v>
      </c>
      <c r="M3787">
        <v>14.406027999999999</v>
      </c>
      <c r="N3787">
        <v>14.405875</v>
      </c>
      <c r="O3787">
        <v>-90.699208330000005</v>
      </c>
      <c r="P3787" t="s">
        <v>31</v>
      </c>
      <c r="Q3787" t="s">
        <v>2114</v>
      </c>
      <c r="R3787" t="s">
        <v>104</v>
      </c>
      <c r="S3787" t="s">
        <v>105</v>
      </c>
      <c r="V3787" t="str">
        <f>_xlfn.XLOOKUP(UNIVERSO[[#This Row],[Ruta DN]],'[1]Cuota Ruta'!E:E,'[1]Cuota Ruta'!G:G)</f>
        <v>Cargar</v>
      </c>
    </row>
    <row r="3788" spans="1:22" x14ac:dyDescent="0.25">
      <c r="A3788" t="s">
        <v>98</v>
      </c>
      <c r="B3788" t="s">
        <v>1037</v>
      </c>
      <c r="C3788">
        <v>2603416006</v>
      </c>
      <c r="D3788">
        <v>1203416006</v>
      </c>
      <c r="E3788" t="s">
        <v>54</v>
      </c>
      <c r="F3788" t="s">
        <v>1038</v>
      </c>
      <c r="G3788" t="s">
        <v>6371</v>
      </c>
      <c r="H3788" t="s">
        <v>6372</v>
      </c>
      <c r="I3788" t="s">
        <v>39</v>
      </c>
      <c r="J3788" t="s">
        <v>94</v>
      </c>
      <c r="K3788" t="s">
        <v>123</v>
      </c>
      <c r="L3788">
        <v>-90.560258000000005</v>
      </c>
      <c r="M3788">
        <v>14.500519000000001</v>
      </c>
      <c r="N3788">
        <v>14.500363330000001</v>
      </c>
      <c r="O3788">
        <v>-90.560426669999998</v>
      </c>
      <c r="P3788" t="s">
        <v>95</v>
      </c>
      <c r="Q3788" t="s">
        <v>2114</v>
      </c>
      <c r="R3788" t="s">
        <v>104</v>
      </c>
      <c r="S3788" t="s">
        <v>105</v>
      </c>
      <c r="V3788" t="str">
        <f>_xlfn.XLOOKUP(UNIVERSO[[#This Row],[Ruta DN]],'[1]Cuota Ruta'!E:E,'[1]Cuota Ruta'!G:G)</f>
        <v>Cargar</v>
      </c>
    </row>
    <row r="3789" spans="1:22" x14ac:dyDescent="0.25">
      <c r="A3789" t="s">
        <v>111</v>
      </c>
      <c r="B3789" t="s">
        <v>834</v>
      </c>
      <c r="C3789">
        <v>2603416018</v>
      </c>
      <c r="D3789">
        <v>1203416018</v>
      </c>
      <c r="E3789" t="s">
        <v>54</v>
      </c>
      <c r="F3789" t="s">
        <v>835</v>
      </c>
      <c r="G3789" t="s">
        <v>6373</v>
      </c>
      <c r="H3789" t="s">
        <v>6374</v>
      </c>
      <c r="I3789" t="s">
        <v>39</v>
      </c>
      <c r="J3789" t="s">
        <v>29</v>
      </c>
      <c r="K3789" t="s">
        <v>204</v>
      </c>
      <c r="L3789">
        <v>-90.553550000000001</v>
      </c>
      <c r="M3789">
        <v>14.633483</v>
      </c>
      <c r="N3789">
        <v>14.633483</v>
      </c>
      <c r="O3789">
        <v>-90.553550000000001</v>
      </c>
      <c r="P3789" t="s">
        <v>31</v>
      </c>
      <c r="Q3789" t="s">
        <v>2117</v>
      </c>
      <c r="R3789" t="s">
        <v>117</v>
      </c>
      <c r="S3789" t="s">
        <v>118</v>
      </c>
      <c r="V3789" t="str">
        <f>_xlfn.XLOOKUP(UNIVERSO[[#This Row],[Ruta DN]],'[1]Cuota Ruta'!E:E,'[1]Cuota Ruta'!G:G)</f>
        <v>Cargar</v>
      </c>
    </row>
    <row r="3790" spans="1:22" x14ac:dyDescent="0.25">
      <c r="A3790" t="s">
        <v>98</v>
      </c>
      <c r="B3790" t="s">
        <v>165</v>
      </c>
      <c r="C3790">
        <v>2603416097</v>
      </c>
      <c r="D3790">
        <v>1203416097</v>
      </c>
      <c r="E3790" t="s">
        <v>54</v>
      </c>
      <c r="F3790" t="s">
        <v>166</v>
      </c>
      <c r="G3790" t="s">
        <v>394</v>
      </c>
      <c r="H3790" t="s">
        <v>6375</v>
      </c>
      <c r="I3790" t="s">
        <v>39</v>
      </c>
      <c r="J3790" t="s">
        <v>29</v>
      </c>
      <c r="K3790" t="s">
        <v>103</v>
      </c>
      <c r="L3790">
        <v>-90.534138999999996</v>
      </c>
      <c r="M3790">
        <v>14.483789</v>
      </c>
      <c r="N3790">
        <v>14.48382833333333</v>
      </c>
      <c r="O3790">
        <v>-90.534291666666661</v>
      </c>
      <c r="P3790" t="s">
        <v>31</v>
      </c>
      <c r="Q3790" t="s">
        <v>2114</v>
      </c>
      <c r="R3790" t="s">
        <v>104</v>
      </c>
      <c r="S3790" t="s">
        <v>105</v>
      </c>
      <c r="V3790" t="str">
        <f>_xlfn.XLOOKUP(UNIVERSO[[#This Row],[Ruta DN]],'[1]Cuota Ruta'!E:E,'[1]Cuota Ruta'!G:G)</f>
        <v>Cargar</v>
      </c>
    </row>
    <row r="3791" spans="1:22" x14ac:dyDescent="0.25">
      <c r="A3791" t="s">
        <v>365</v>
      </c>
      <c r="B3791" t="s">
        <v>366</v>
      </c>
      <c r="C3791">
        <v>2603333325</v>
      </c>
      <c r="D3791">
        <v>1203333325</v>
      </c>
      <c r="E3791" t="s">
        <v>54</v>
      </c>
      <c r="F3791" t="s">
        <v>367</v>
      </c>
      <c r="G3791" t="s">
        <v>6376</v>
      </c>
      <c r="H3791" t="s">
        <v>376</v>
      </c>
      <c r="I3791" t="s">
        <v>28</v>
      </c>
      <c r="J3791" t="s">
        <v>46</v>
      </c>
      <c r="K3791" t="s">
        <v>370</v>
      </c>
      <c r="L3791">
        <v>-90.057208399999993</v>
      </c>
      <c r="M3791">
        <v>14.858506800000001</v>
      </c>
      <c r="N3791">
        <v>14.858506800000001</v>
      </c>
      <c r="O3791">
        <v>-90.057208399999993</v>
      </c>
      <c r="P3791" t="s">
        <v>31</v>
      </c>
      <c r="Q3791" t="s">
        <v>2117</v>
      </c>
      <c r="R3791" t="s">
        <v>371</v>
      </c>
      <c r="S3791" t="s">
        <v>372</v>
      </c>
      <c r="V3791" t="str">
        <f>_xlfn.XLOOKUP(UNIVERSO[[#This Row],[Ruta DN]],'[1]Cuota Ruta'!E:E,'[1]Cuota Ruta'!G:G)</f>
        <v>Cargar</v>
      </c>
    </row>
    <row r="3792" spans="1:22" x14ac:dyDescent="0.25">
      <c r="A3792" t="s">
        <v>22</v>
      </c>
      <c r="B3792" t="s">
        <v>178</v>
      </c>
      <c r="C3792">
        <v>2603416109</v>
      </c>
      <c r="D3792">
        <v>1203416109</v>
      </c>
      <c r="E3792" t="s">
        <v>54</v>
      </c>
      <c r="F3792" t="s">
        <v>179</v>
      </c>
      <c r="G3792" t="s">
        <v>276</v>
      </c>
      <c r="H3792" t="s">
        <v>6377</v>
      </c>
      <c r="I3792" t="s">
        <v>39</v>
      </c>
      <c r="J3792" t="s">
        <v>29</v>
      </c>
      <c r="K3792" t="s">
        <v>80</v>
      </c>
      <c r="L3792">
        <v>-90.52355</v>
      </c>
      <c r="M3792">
        <v>14.633708</v>
      </c>
      <c r="N3792">
        <v>14.603361599999999</v>
      </c>
      <c r="O3792">
        <v>-90.540376300000005</v>
      </c>
      <c r="P3792" t="s">
        <v>31</v>
      </c>
      <c r="Q3792" t="s">
        <v>2114</v>
      </c>
      <c r="R3792" t="s">
        <v>33</v>
      </c>
      <c r="S3792" t="s">
        <v>34</v>
      </c>
      <c r="V3792" t="str">
        <f>_xlfn.XLOOKUP(UNIVERSO[[#This Row],[Ruta DN]],'[1]Cuota Ruta'!E:E,'[1]Cuota Ruta'!G:G)</f>
        <v>Cargar</v>
      </c>
    </row>
    <row r="3793" spans="1:22" x14ac:dyDescent="0.25">
      <c r="A3793" t="s">
        <v>213</v>
      </c>
      <c r="B3793" t="s">
        <v>1735</v>
      </c>
      <c r="C3793">
        <v>2603416144</v>
      </c>
      <c r="D3793">
        <v>1203416144</v>
      </c>
      <c r="E3793" t="s">
        <v>54</v>
      </c>
      <c r="F3793" t="s">
        <v>1736</v>
      </c>
      <c r="G3793" t="s">
        <v>6378</v>
      </c>
      <c r="H3793" t="s">
        <v>6379</v>
      </c>
      <c r="I3793" t="s">
        <v>28</v>
      </c>
      <c r="J3793" t="s">
        <v>29</v>
      </c>
      <c r="K3793" t="s">
        <v>218</v>
      </c>
      <c r="L3793">
        <v>-90.735169999999997</v>
      </c>
      <c r="M3793">
        <v>14.57268</v>
      </c>
      <c r="N3793">
        <v>14.6174163</v>
      </c>
      <c r="O3793">
        <v>-90.513473000000019</v>
      </c>
      <c r="P3793" t="s">
        <v>31</v>
      </c>
      <c r="Q3793" t="s">
        <v>2117</v>
      </c>
      <c r="R3793" t="s">
        <v>219</v>
      </c>
      <c r="S3793" t="s">
        <v>220</v>
      </c>
      <c r="V3793" t="str">
        <f>_xlfn.XLOOKUP(UNIVERSO[[#This Row],[Ruta DN]],'[1]Cuota Ruta'!E:E,'[1]Cuota Ruta'!G:G)</f>
        <v>Cargar</v>
      </c>
    </row>
    <row r="3794" spans="1:22" x14ac:dyDescent="0.25">
      <c r="A3794" t="s">
        <v>111</v>
      </c>
      <c r="B3794" t="s">
        <v>112</v>
      </c>
      <c r="C3794">
        <v>2603333400</v>
      </c>
      <c r="D3794">
        <v>1203333400</v>
      </c>
      <c r="E3794" t="s">
        <v>54</v>
      </c>
      <c r="F3794" t="s">
        <v>113</v>
      </c>
      <c r="G3794" t="s">
        <v>6380</v>
      </c>
      <c r="H3794" t="s">
        <v>6381</v>
      </c>
      <c r="I3794" t="s">
        <v>39</v>
      </c>
      <c r="J3794" t="s">
        <v>29</v>
      </c>
      <c r="K3794" t="s">
        <v>116</v>
      </c>
      <c r="L3794">
        <v>-90.583838999999998</v>
      </c>
      <c r="M3794">
        <v>14.652594000000001</v>
      </c>
      <c r="N3794">
        <v>14.652594000000001</v>
      </c>
      <c r="O3794">
        <v>-90.583838999999998</v>
      </c>
      <c r="P3794" t="s">
        <v>31</v>
      </c>
      <c r="Q3794" t="s">
        <v>2114</v>
      </c>
      <c r="R3794" t="s">
        <v>117</v>
      </c>
      <c r="S3794" t="s">
        <v>118</v>
      </c>
      <c r="V3794" t="str">
        <f>_xlfn.XLOOKUP(UNIVERSO[[#This Row],[Ruta DN]],'[1]Cuota Ruta'!E:E,'[1]Cuota Ruta'!G:G)</f>
        <v>Cargar</v>
      </c>
    </row>
    <row r="3795" spans="1:22" x14ac:dyDescent="0.25">
      <c r="A3795" t="s">
        <v>111</v>
      </c>
      <c r="B3795" t="s">
        <v>499</v>
      </c>
      <c r="C3795">
        <v>2603416205</v>
      </c>
      <c r="D3795">
        <v>1203416205</v>
      </c>
      <c r="E3795" t="s">
        <v>54</v>
      </c>
      <c r="F3795" t="s">
        <v>500</v>
      </c>
      <c r="G3795" t="s">
        <v>6382</v>
      </c>
      <c r="H3795" t="s">
        <v>6383</v>
      </c>
      <c r="I3795" t="s">
        <v>39</v>
      </c>
      <c r="J3795" t="s">
        <v>29</v>
      </c>
      <c r="K3795" t="s">
        <v>173</v>
      </c>
      <c r="L3795">
        <v>-90.565819000000005</v>
      </c>
      <c r="M3795">
        <v>14.657278</v>
      </c>
      <c r="N3795">
        <v>14.65720926</v>
      </c>
      <c r="O3795">
        <v>-90.565817940000002</v>
      </c>
      <c r="P3795" t="s">
        <v>31</v>
      </c>
      <c r="Q3795" t="s">
        <v>2114</v>
      </c>
      <c r="R3795" t="s">
        <v>117</v>
      </c>
      <c r="S3795" t="s">
        <v>118</v>
      </c>
      <c r="V3795" t="str">
        <f>_xlfn.XLOOKUP(UNIVERSO[[#This Row],[Ruta DN]],'[1]Cuota Ruta'!E:E,'[1]Cuota Ruta'!G:G)</f>
        <v>Cargar</v>
      </c>
    </row>
    <row r="3796" spans="1:22" x14ac:dyDescent="0.25">
      <c r="A3796" t="s">
        <v>111</v>
      </c>
      <c r="B3796" t="s">
        <v>476</v>
      </c>
      <c r="C3796">
        <v>2603416208</v>
      </c>
      <c r="D3796">
        <v>1203416208</v>
      </c>
      <c r="E3796" t="s">
        <v>54</v>
      </c>
      <c r="F3796" t="s">
        <v>477</v>
      </c>
      <c r="G3796" t="s">
        <v>6384</v>
      </c>
      <c r="H3796" t="s">
        <v>6385</v>
      </c>
      <c r="I3796" t="s">
        <v>39</v>
      </c>
      <c r="J3796" t="s">
        <v>46</v>
      </c>
      <c r="K3796" t="s">
        <v>116</v>
      </c>
      <c r="L3796">
        <v>-90.594869000000003</v>
      </c>
      <c r="M3796">
        <v>14.63325</v>
      </c>
      <c r="N3796">
        <v>14.633253440000001</v>
      </c>
      <c r="O3796">
        <v>-90.594831619999979</v>
      </c>
      <c r="P3796" t="s">
        <v>31</v>
      </c>
      <c r="Q3796" t="s">
        <v>2114</v>
      </c>
      <c r="R3796" t="s">
        <v>117</v>
      </c>
      <c r="S3796" t="s">
        <v>118</v>
      </c>
      <c r="V3796" t="str">
        <f>_xlfn.XLOOKUP(UNIVERSO[[#This Row],[Ruta DN]],'[1]Cuota Ruta'!E:E,'[1]Cuota Ruta'!G:G)</f>
        <v>Cargar</v>
      </c>
    </row>
    <row r="3797" spans="1:22" x14ac:dyDescent="0.25">
      <c r="A3797" t="s">
        <v>22</v>
      </c>
      <c r="B3797" t="s">
        <v>49</v>
      </c>
      <c r="C3797">
        <v>2603333443</v>
      </c>
      <c r="D3797">
        <v>1203333443</v>
      </c>
      <c r="E3797" t="s">
        <v>54</v>
      </c>
      <c r="F3797" t="s">
        <v>50</v>
      </c>
      <c r="G3797" t="s">
        <v>707</v>
      </c>
      <c r="H3797" t="s">
        <v>6386</v>
      </c>
      <c r="I3797" t="s">
        <v>28</v>
      </c>
      <c r="J3797" t="s">
        <v>46</v>
      </c>
      <c r="K3797" t="s">
        <v>30</v>
      </c>
      <c r="L3797">
        <v>-90.448188999999999</v>
      </c>
      <c r="M3797">
        <v>14.659439000000001</v>
      </c>
      <c r="N3797">
        <v>14.659439000000001</v>
      </c>
      <c r="O3797">
        <v>-90.448188999999999</v>
      </c>
      <c r="P3797" t="s">
        <v>31</v>
      </c>
      <c r="Q3797" t="s">
        <v>2114</v>
      </c>
      <c r="R3797" t="s">
        <v>33</v>
      </c>
      <c r="S3797" t="s">
        <v>34</v>
      </c>
      <c r="V3797" t="str">
        <f>_xlfn.XLOOKUP(UNIVERSO[[#This Row],[Ruta DN]],'[1]Cuota Ruta'!E:E,'[1]Cuota Ruta'!G:G)</f>
        <v>Cargar</v>
      </c>
    </row>
    <row r="3798" spans="1:22" x14ac:dyDescent="0.25">
      <c r="A3798" t="s">
        <v>98</v>
      </c>
      <c r="B3798" t="s">
        <v>119</v>
      </c>
      <c r="C3798">
        <v>2603416216</v>
      </c>
      <c r="D3798">
        <v>1203416216</v>
      </c>
      <c r="E3798" t="s">
        <v>54</v>
      </c>
      <c r="F3798" t="s">
        <v>120</v>
      </c>
      <c r="G3798" t="s">
        <v>613</v>
      </c>
      <c r="H3798" t="s">
        <v>6387</v>
      </c>
      <c r="I3798" t="s">
        <v>39</v>
      </c>
      <c r="J3798" t="s">
        <v>29</v>
      </c>
      <c r="K3798" t="s">
        <v>123</v>
      </c>
      <c r="L3798">
        <v>-90.572939000000005</v>
      </c>
      <c r="M3798">
        <v>14.5357907</v>
      </c>
      <c r="N3798">
        <v>14.53570667</v>
      </c>
      <c r="O3798">
        <v>-90.572946669999993</v>
      </c>
      <c r="P3798" t="s">
        <v>31</v>
      </c>
      <c r="Q3798" t="s">
        <v>2114</v>
      </c>
      <c r="R3798" t="s">
        <v>104</v>
      </c>
      <c r="S3798" t="s">
        <v>105</v>
      </c>
      <c r="V3798" t="str">
        <f>_xlfn.XLOOKUP(UNIVERSO[[#This Row],[Ruta DN]],'[1]Cuota Ruta'!E:E,'[1]Cuota Ruta'!G:G)</f>
        <v>Cargar</v>
      </c>
    </row>
    <row r="3799" spans="1:22" x14ac:dyDescent="0.25">
      <c r="A3799" t="s">
        <v>111</v>
      </c>
      <c r="B3799" t="s">
        <v>196</v>
      </c>
      <c r="C3799">
        <v>2603416271</v>
      </c>
      <c r="D3799">
        <v>1203416271</v>
      </c>
      <c r="E3799" t="s">
        <v>54</v>
      </c>
      <c r="F3799" t="s">
        <v>197</v>
      </c>
      <c r="G3799" t="s">
        <v>1703</v>
      </c>
      <c r="H3799" t="s">
        <v>6388</v>
      </c>
      <c r="I3799" t="s">
        <v>28</v>
      </c>
      <c r="J3799" t="s">
        <v>46</v>
      </c>
      <c r="K3799" t="s">
        <v>164</v>
      </c>
      <c r="L3799">
        <v>-90.511600000000001</v>
      </c>
      <c r="M3799">
        <v>14.609669</v>
      </c>
      <c r="N3799">
        <v>14.609711089999999</v>
      </c>
      <c r="O3799">
        <v>-90.511662240000007</v>
      </c>
      <c r="P3799" t="s">
        <v>31</v>
      </c>
      <c r="Q3799" t="s">
        <v>2114</v>
      </c>
      <c r="R3799" t="s">
        <v>117</v>
      </c>
      <c r="S3799" t="s">
        <v>118</v>
      </c>
      <c r="V3799" t="str">
        <f>_xlfn.XLOOKUP(UNIVERSO[[#This Row],[Ruta DN]],'[1]Cuota Ruta'!E:E,'[1]Cuota Ruta'!G:G)</f>
        <v>Cargar</v>
      </c>
    </row>
    <row r="3800" spans="1:22" x14ac:dyDescent="0.25">
      <c r="A3800" t="s">
        <v>22</v>
      </c>
      <c r="B3800" t="s">
        <v>124</v>
      </c>
      <c r="C3800">
        <v>2603416311</v>
      </c>
      <c r="D3800">
        <v>1203416311</v>
      </c>
      <c r="E3800" t="s">
        <v>54</v>
      </c>
      <c r="F3800" t="s">
        <v>125</v>
      </c>
      <c r="G3800" t="s">
        <v>108</v>
      </c>
      <c r="H3800" t="s">
        <v>6389</v>
      </c>
      <c r="I3800" t="s">
        <v>28</v>
      </c>
      <c r="J3800" t="s">
        <v>29</v>
      </c>
      <c r="K3800" t="s">
        <v>80</v>
      </c>
      <c r="L3800">
        <v>-90.508739000000006</v>
      </c>
      <c r="M3800">
        <v>14.641408</v>
      </c>
      <c r="N3800">
        <v>14.64145452</v>
      </c>
      <c r="O3800">
        <v>-90.508633669999995</v>
      </c>
      <c r="P3800" t="s">
        <v>31</v>
      </c>
      <c r="Q3800" t="s">
        <v>2117</v>
      </c>
      <c r="R3800" t="s">
        <v>33</v>
      </c>
      <c r="S3800" t="s">
        <v>34</v>
      </c>
      <c r="V3800" t="str">
        <f>_xlfn.XLOOKUP(UNIVERSO[[#This Row],[Ruta DN]],'[1]Cuota Ruta'!E:E,'[1]Cuota Ruta'!G:G)</f>
        <v>Cargar</v>
      </c>
    </row>
    <row r="3801" spans="1:22" x14ac:dyDescent="0.25">
      <c r="A3801" t="s">
        <v>128</v>
      </c>
      <c r="B3801" t="s">
        <v>334</v>
      </c>
      <c r="C3801">
        <v>2603416344</v>
      </c>
      <c r="D3801">
        <v>1203416344</v>
      </c>
      <c r="E3801" t="s">
        <v>54</v>
      </c>
      <c r="F3801" t="s">
        <v>335</v>
      </c>
      <c r="G3801" t="s">
        <v>6390</v>
      </c>
      <c r="H3801" t="s">
        <v>6391</v>
      </c>
      <c r="I3801" t="s">
        <v>39</v>
      </c>
      <c r="J3801" t="s">
        <v>29</v>
      </c>
      <c r="K3801" t="s">
        <v>133</v>
      </c>
      <c r="L3801">
        <v>-89.990650000000002</v>
      </c>
      <c r="M3801">
        <v>14.63237</v>
      </c>
      <c r="N3801">
        <v>14.632511666666669</v>
      </c>
      <c r="O3801">
        <v>-89.990611666666666</v>
      </c>
      <c r="P3801" t="s">
        <v>31</v>
      </c>
      <c r="Q3801" t="s">
        <v>2114</v>
      </c>
      <c r="R3801" t="s">
        <v>134</v>
      </c>
      <c r="S3801" t="s">
        <v>135</v>
      </c>
      <c r="V3801" t="str">
        <f>_xlfn.XLOOKUP(UNIVERSO[[#This Row],[Ruta DN]],'[1]Cuota Ruta'!E:E,'[1]Cuota Ruta'!G:G)</f>
        <v>Cargar</v>
      </c>
    </row>
    <row r="3802" spans="1:22" x14ac:dyDescent="0.25">
      <c r="A3802" t="s">
        <v>22</v>
      </c>
      <c r="B3802" t="s">
        <v>1211</v>
      </c>
      <c r="C3802">
        <v>2603333595</v>
      </c>
      <c r="D3802">
        <v>1203333595</v>
      </c>
      <c r="E3802" t="s">
        <v>54</v>
      </c>
      <c r="F3802" t="s">
        <v>1212</v>
      </c>
      <c r="G3802" t="s">
        <v>6392</v>
      </c>
      <c r="H3802" t="s">
        <v>6393</v>
      </c>
      <c r="I3802" t="s">
        <v>39</v>
      </c>
      <c r="J3802" t="s">
        <v>29</v>
      </c>
      <c r="K3802" t="s">
        <v>64</v>
      </c>
      <c r="L3802">
        <v>-90.400619000000006</v>
      </c>
      <c r="M3802">
        <v>14.558949999999999</v>
      </c>
      <c r="N3802">
        <v>14.558949999999999</v>
      </c>
      <c r="O3802">
        <v>-90.400619000000006</v>
      </c>
      <c r="P3802" t="s">
        <v>31</v>
      </c>
      <c r="Q3802" t="s">
        <v>2114</v>
      </c>
      <c r="R3802" t="s">
        <v>33</v>
      </c>
      <c r="S3802" t="s">
        <v>34</v>
      </c>
      <c r="V3802" t="str">
        <f>_xlfn.XLOOKUP(UNIVERSO[[#This Row],[Ruta DN]],'[1]Cuota Ruta'!E:E,'[1]Cuota Ruta'!G:G)</f>
        <v>Cargar</v>
      </c>
    </row>
    <row r="3803" spans="1:22" x14ac:dyDescent="0.25">
      <c r="A3803" t="s">
        <v>205</v>
      </c>
      <c r="B3803" t="s">
        <v>360</v>
      </c>
      <c r="C3803">
        <v>2603416369</v>
      </c>
      <c r="D3803">
        <v>1203416369</v>
      </c>
      <c r="E3803" t="s">
        <v>54</v>
      </c>
      <c r="F3803" t="s">
        <v>361</v>
      </c>
      <c r="G3803" t="s">
        <v>6394</v>
      </c>
      <c r="H3803" t="s">
        <v>674</v>
      </c>
      <c r="I3803" t="s">
        <v>39</v>
      </c>
      <c r="J3803" t="s">
        <v>29</v>
      </c>
      <c r="K3803" t="s">
        <v>210</v>
      </c>
      <c r="L3803">
        <v>-90.382707999999994</v>
      </c>
      <c r="M3803">
        <v>14.091353</v>
      </c>
      <c r="N3803">
        <v>14.0918112</v>
      </c>
      <c r="O3803">
        <v>-90.381642099999993</v>
      </c>
      <c r="P3803" t="s">
        <v>31</v>
      </c>
      <c r="Q3803" t="s">
        <v>2114</v>
      </c>
      <c r="R3803" t="s">
        <v>211</v>
      </c>
      <c r="S3803" t="s">
        <v>212</v>
      </c>
      <c r="V3803" t="str">
        <f>_xlfn.XLOOKUP(UNIVERSO[[#This Row],[Ruta DN]],'[1]Cuota Ruta'!E:E,'[1]Cuota Ruta'!G:G)</f>
        <v>Cargar</v>
      </c>
    </row>
    <row r="3804" spans="1:22" x14ac:dyDescent="0.25">
      <c r="A3804" t="s">
        <v>213</v>
      </c>
      <c r="B3804" t="s">
        <v>655</v>
      </c>
      <c r="C3804">
        <v>2603333645</v>
      </c>
      <c r="D3804">
        <v>1203333645</v>
      </c>
      <c r="E3804" t="s">
        <v>54</v>
      </c>
      <c r="F3804" t="s">
        <v>656</v>
      </c>
      <c r="G3804" t="s">
        <v>6395</v>
      </c>
      <c r="H3804" t="s">
        <v>6396</v>
      </c>
      <c r="I3804" t="s">
        <v>39</v>
      </c>
      <c r="J3804" t="s">
        <v>29</v>
      </c>
      <c r="K3804" t="s">
        <v>218</v>
      </c>
      <c r="L3804">
        <v>-90.731926999999999</v>
      </c>
      <c r="M3804">
        <v>14.550867</v>
      </c>
      <c r="N3804">
        <v>14.550867</v>
      </c>
      <c r="O3804">
        <v>-90.731926999999999</v>
      </c>
      <c r="P3804" t="s">
        <v>31</v>
      </c>
      <c r="Q3804" t="s">
        <v>2117</v>
      </c>
      <c r="R3804" t="s">
        <v>219</v>
      </c>
      <c r="S3804" t="s">
        <v>220</v>
      </c>
      <c r="T3804">
        <v>5</v>
      </c>
      <c r="V3804" t="str">
        <f>_xlfn.XLOOKUP(UNIVERSO[[#This Row],[Ruta DN]],'[1]Cuota Ruta'!E:E,'[1]Cuota Ruta'!G:G)</f>
        <v>Cargar</v>
      </c>
    </row>
    <row r="3805" spans="1:22" x14ac:dyDescent="0.25">
      <c r="A3805" t="s">
        <v>111</v>
      </c>
      <c r="B3805" t="s">
        <v>503</v>
      </c>
      <c r="C3805">
        <v>2603416386</v>
      </c>
      <c r="D3805">
        <v>1203416386</v>
      </c>
      <c r="E3805" t="s">
        <v>54</v>
      </c>
      <c r="F3805" t="s">
        <v>504</v>
      </c>
      <c r="G3805" t="s">
        <v>78</v>
      </c>
      <c r="H3805" t="s">
        <v>6397</v>
      </c>
      <c r="I3805" t="s">
        <v>28</v>
      </c>
      <c r="J3805" t="s">
        <v>46</v>
      </c>
      <c r="K3805" t="s">
        <v>164</v>
      </c>
      <c r="L3805">
        <v>-90.504302699999997</v>
      </c>
      <c r="M3805">
        <v>14.5926776</v>
      </c>
      <c r="N3805">
        <v>14.59273052215576</v>
      </c>
      <c r="O3805">
        <v>-90.504318237304688</v>
      </c>
      <c r="P3805" t="s">
        <v>31</v>
      </c>
      <c r="Q3805" t="s">
        <v>2117</v>
      </c>
      <c r="R3805" t="s">
        <v>117</v>
      </c>
      <c r="S3805" t="s">
        <v>118</v>
      </c>
      <c r="V3805" t="str">
        <f>_xlfn.XLOOKUP(UNIVERSO[[#This Row],[Ruta DN]],'[1]Cuota Ruta'!E:E,'[1]Cuota Ruta'!G:G)</f>
        <v>Cargar</v>
      </c>
    </row>
    <row r="3806" spans="1:22" x14ac:dyDescent="0.25">
      <c r="A3806" t="s">
        <v>98</v>
      </c>
      <c r="B3806" t="s">
        <v>396</v>
      </c>
      <c r="C3806">
        <v>2603416437</v>
      </c>
      <c r="D3806">
        <v>1203416437</v>
      </c>
      <c r="E3806" t="s">
        <v>54</v>
      </c>
      <c r="F3806" t="s">
        <v>397</v>
      </c>
      <c r="G3806" t="s">
        <v>65</v>
      </c>
      <c r="H3806" t="s">
        <v>6398</v>
      </c>
      <c r="I3806" t="s">
        <v>28</v>
      </c>
      <c r="J3806" t="s">
        <v>29</v>
      </c>
      <c r="K3806" t="s">
        <v>123</v>
      </c>
      <c r="L3806">
        <v>-90.575378000000001</v>
      </c>
      <c r="M3806">
        <v>14.520327999999999</v>
      </c>
      <c r="N3806">
        <v>14.5548138</v>
      </c>
      <c r="O3806">
        <v>-90.5366274</v>
      </c>
      <c r="P3806" t="s">
        <v>31</v>
      </c>
      <c r="Q3806" t="s">
        <v>2117</v>
      </c>
      <c r="R3806" t="s">
        <v>104</v>
      </c>
      <c r="S3806" t="s">
        <v>105</v>
      </c>
      <c r="V3806" t="str">
        <f>_xlfn.XLOOKUP(UNIVERSO[[#This Row],[Ruta DN]],'[1]Cuota Ruta'!E:E,'[1]Cuota Ruta'!G:G)</f>
        <v>Cargar</v>
      </c>
    </row>
    <row r="3807" spans="1:22" x14ac:dyDescent="0.25">
      <c r="A3807" t="s">
        <v>98</v>
      </c>
      <c r="B3807" t="s">
        <v>396</v>
      </c>
      <c r="C3807">
        <v>2603416438</v>
      </c>
      <c r="D3807">
        <v>1203416438</v>
      </c>
      <c r="E3807" t="s">
        <v>54</v>
      </c>
      <c r="F3807" t="s">
        <v>397</v>
      </c>
      <c r="G3807" t="s">
        <v>1252</v>
      </c>
      <c r="H3807" t="s">
        <v>6399</v>
      </c>
      <c r="I3807" t="s">
        <v>39</v>
      </c>
      <c r="J3807" t="s">
        <v>29</v>
      </c>
      <c r="K3807" t="s">
        <v>123</v>
      </c>
      <c r="L3807">
        <v>-90.583449999999999</v>
      </c>
      <c r="M3807">
        <v>14.52155</v>
      </c>
      <c r="N3807">
        <v>14.52155</v>
      </c>
      <c r="O3807">
        <v>-90.583449999999999</v>
      </c>
      <c r="P3807" t="s">
        <v>31</v>
      </c>
      <c r="Q3807" t="s">
        <v>2114</v>
      </c>
      <c r="R3807" t="s">
        <v>104</v>
      </c>
      <c r="S3807" t="s">
        <v>105</v>
      </c>
      <c r="V3807" t="str">
        <f>_xlfn.XLOOKUP(UNIVERSO[[#This Row],[Ruta DN]],'[1]Cuota Ruta'!E:E,'[1]Cuota Ruta'!G:G)</f>
        <v>Cargar</v>
      </c>
    </row>
    <row r="3808" spans="1:22" x14ac:dyDescent="0.25">
      <c r="A3808" t="s">
        <v>365</v>
      </c>
      <c r="B3808" t="s">
        <v>751</v>
      </c>
      <c r="C3808">
        <v>2603416469</v>
      </c>
      <c r="D3808">
        <v>1203416469</v>
      </c>
      <c r="E3808" t="s">
        <v>54</v>
      </c>
      <c r="F3808" t="s">
        <v>752</v>
      </c>
      <c r="G3808" t="s">
        <v>108</v>
      </c>
      <c r="H3808" t="s">
        <v>6400</v>
      </c>
      <c r="I3808" t="s">
        <v>39</v>
      </c>
      <c r="J3808" t="s">
        <v>46</v>
      </c>
      <c r="K3808" t="s">
        <v>370</v>
      </c>
      <c r="L3808">
        <v>-90.071585999999996</v>
      </c>
      <c r="M3808">
        <v>14.8582</v>
      </c>
      <c r="N3808">
        <v>14.85826833333333</v>
      </c>
      <c r="O3808">
        <v>-90.071598333333313</v>
      </c>
      <c r="P3808" t="s">
        <v>31</v>
      </c>
      <c r="Q3808" t="s">
        <v>2114</v>
      </c>
      <c r="R3808" t="s">
        <v>371</v>
      </c>
      <c r="S3808" t="s">
        <v>372</v>
      </c>
      <c r="V3808" t="str">
        <f>_xlfn.XLOOKUP(UNIVERSO[[#This Row],[Ruta DN]],'[1]Cuota Ruta'!E:E,'[1]Cuota Ruta'!G:G)</f>
        <v>Cargar</v>
      </c>
    </row>
    <row r="3809" spans="1:22" x14ac:dyDescent="0.25">
      <c r="A3809" t="s">
        <v>365</v>
      </c>
      <c r="B3809" t="s">
        <v>1000</v>
      </c>
      <c r="C3809">
        <v>2603416470</v>
      </c>
      <c r="D3809">
        <v>1203416470</v>
      </c>
      <c r="E3809" t="s">
        <v>54</v>
      </c>
      <c r="F3809" t="s">
        <v>1001</v>
      </c>
      <c r="G3809" t="s">
        <v>108</v>
      </c>
      <c r="H3809" t="s">
        <v>6401</v>
      </c>
      <c r="I3809" t="s">
        <v>28</v>
      </c>
      <c r="J3809" t="s">
        <v>46</v>
      </c>
      <c r="K3809" t="s">
        <v>370</v>
      </c>
      <c r="L3809">
        <v>-90.197830999999994</v>
      </c>
      <c r="M3809">
        <v>14.789956</v>
      </c>
      <c r="N3809">
        <v>14.790009149999999</v>
      </c>
      <c r="O3809">
        <v>-90.197804160000004</v>
      </c>
      <c r="P3809" t="s">
        <v>31</v>
      </c>
      <c r="Q3809" t="s">
        <v>2117</v>
      </c>
      <c r="R3809" t="s">
        <v>371</v>
      </c>
      <c r="S3809" t="s">
        <v>372</v>
      </c>
      <c r="V3809" t="str">
        <f>_xlfn.XLOOKUP(UNIVERSO[[#This Row],[Ruta DN]],'[1]Cuota Ruta'!E:E,'[1]Cuota Ruta'!G:G)</f>
        <v>Cargar</v>
      </c>
    </row>
    <row r="3810" spans="1:22" x14ac:dyDescent="0.25">
      <c r="A3810" t="s">
        <v>98</v>
      </c>
      <c r="B3810" t="s">
        <v>338</v>
      </c>
      <c r="C3810">
        <v>2603416476</v>
      </c>
      <c r="D3810">
        <v>1203416476</v>
      </c>
      <c r="E3810" t="s">
        <v>54</v>
      </c>
      <c r="F3810" t="s">
        <v>339</v>
      </c>
      <c r="G3810" t="s">
        <v>1625</v>
      </c>
      <c r="H3810" t="s">
        <v>6402</v>
      </c>
      <c r="I3810" t="s">
        <v>39</v>
      </c>
      <c r="J3810" t="s">
        <v>29</v>
      </c>
      <c r="K3810" t="s">
        <v>110</v>
      </c>
      <c r="L3810">
        <v>-90.590119000000001</v>
      </c>
      <c r="M3810">
        <v>14.496619000000001</v>
      </c>
      <c r="N3810">
        <v>14.496619000000001</v>
      </c>
      <c r="O3810">
        <v>-90.590119000000001</v>
      </c>
      <c r="P3810" t="s">
        <v>31</v>
      </c>
      <c r="Q3810" t="s">
        <v>2114</v>
      </c>
      <c r="R3810" t="s">
        <v>104</v>
      </c>
      <c r="S3810" t="s">
        <v>105</v>
      </c>
      <c r="V3810" t="str">
        <f>_xlfn.XLOOKUP(UNIVERSO[[#This Row],[Ruta DN]],'[1]Cuota Ruta'!E:E,'[1]Cuota Ruta'!G:G)</f>
        <v>Cargar</v>
      </c>
    </row>
    <row r="3811" spans="1:22" x14ac:dyDescent="0.25">
      <c r="A3811" t="s">
        <v>98</v>
      </c>
      <c r="B3811" t="s">
        <v>1650</v>
      </c>
      <c r="C3811">
        <v>2603333717</v>
      </c>
      <c r="D3811">
        <v>1203333717</v>
      </c>
      <c r="E3811" t="s">
        <v>54</v>
      </c>
      <c r="F3811" t="s">
        <v>1651</v>
      </c>
      <c r="G3811" t="s">
        <v>65</v>
      </c>
      <c r="H3811" t="s">
        <v>6403</v>
      </c>
      <c r="I3811" t="s">
        <v>28</v>
      </c>
      <c r="J3811" t="s">
        <v>46</v>
      </c>
      <c r="K3811" t="s">
        <v>103</v>
      </c>
      <c r="L3811">
        <v>-90.547077999999999</v>
      </c>
      <c r="M3811">
        <v>14.553219</v>
      </c>
      <c r="N3811">
        <v>14.553219</v>
      </c>
      <c r="O3811">
        <v>-90.547077999999999</v>
      </c>
      <c r="P3811" t="s">
        <v>31</v>
      </c>
      <c r="Q3811" t="s">
        <v>2117</v>
      </c>
      <c r="R3811" t="s">
        <v>104</v>
      </c>
      <c r="S3811" t="s">
        <v>105</v>
      </c>
      <c r="V3811" t="str">
        <f>_xlfn.XLOOKUP(UNIVERSO[[#This Row],[Ruta DN]],'[1]Cuota Ruta'!E:E,'[1]Cuota Ruta'!G:G)</f>
        <v>Cargar</v>
      </c>
    </row>
    <row r="3812" spans="1:22" x14ac:dyDescent="0.25">
      <c r="A3812" t="s">
        <v>98</v>
      </c>
      <c r="B3812" t="s">
        <v>1650</v>
      </c>
      <c r="C3812">
        <v>2603333718</v>
      </c>
      <c r="D3812">
        <v>1203333718</v>
      </c>
      <c r="E3812" t="s">
        <v>54</v>
      </c>
      <c r="F3812" t="s">
        <v>1651</v>
      </c>
      <c r="G3812" t="s">
        <v>208</v>
      </c>
      <c r="H3812" t="s">
        <v>6404</v>
      </c>
      <c r="I3812" t="s">
        <v>39</v>
      </c>
      <c r="J3812" t="s">
        <v>29</v>
      </c>
      <c r="K3812" t="s">
        <v>103</v>
      </c>
      <c r="L3812">
        <v>-90.546678</v>
      </c>
      <c r="M3812">
        <v>14.556869000000001</v>
      </c>
      <c r="N3812">
        <v>14.556869000000001</v>
      </c>
      <c r="O3812">
        <v>-90.546678</v>
      </c>
      <c r="P3812" t="s">
        <v>31</v>
      </c>
      <c r="Q3812" t="s">
        <v>2114</v>
      </c>
      <c r="R3812" t="s">
        <v>104</v>
      </c>
      <c r="S3812" t="s">
        <v>105</v>
      </c>
      <c r="V3812" t="str">
        <f>_xlfn.XLOOKUP(UNIVERSO[[#This Row],[Ruta DN]],'[1]Cuota Ruta'!E:E,'[1]Cuota Ruta'!G:G)</f>
        <v>Cargar</v>
      </c>
    </row>
    <row r="3813" spans="1:22" x14ac:dyDescent="0.25">
      <c r="A3813" t="s">
        <v>205</v>
      </c>
      <c r="B3813" t="s">
        <v>360</v>
      </c>
      <c r="C3813">
        <v>2603416499</v>
      </c>
      <c r="D3813">
        <v>1203416499</v>
      </c>
      <c r="E3813" t="s">
        <v>54</v>
      </c>
      <c r="F3813" t="s">
        <v>361</v>
      </c>
      <c r="G3813" t="s">
        <v>108</v>
      </c>
      <c r="H3813" t="s">
        <v>6405</v>
      </c>
      <c r="I3813" t="s">
        <v>39</v>
      </c>
      <c r="J3813" t="s">
        <v>29</v>
      </c>
      <c r="K3813" t="s">
        <v>210</v>
      </c>
      <c r="L3813">
        <v>-90.378369000000006</v>
      </c>
      <c r="M3813">
        <v>14.079064000000001</v>
      </c>
      <c r="N3813">
        <v>14.07925333333333</v>
      </c>
      <c r="O3813">
        <v>-90.37836333333334</v>
      </c>
      <c r="P3813" t="s">
        <v>31</v>
      </c>
      <c r="Q3813" t="s">
        <v>2114</v>
      </c>
      <c r="R3813" t="s">
        <v>211</v>
      </c>
      <c r="S3813" t="s">
        <v>212</v>
      </c>
      <c r="V3813" t="str">
        <f>_xlfn.XLOOKUP(UNIVERSO[[#This Row],[Ruta DN]],'[1]Cuota Ruta'!E:E,'[1]Cuota Ruta'!G:G)</f>
        <v>Cargar</v>
      </c>
    </row>
    <row r="3814" spans="1:22" x14ac:dyDescent="0.25">
      <c r="A3814" t="s">
        <v>22</v>
      </c>
      <c r="B3814" t="s">
        <v>76</v>
      </c>
      <c r="C3814">
        <v>2603333753</v>
      </c>
      <c r="D3814">
        <v>1203333753</v>
      </c>
      <c r="E3814" t="s">
        <v>54</v>
      </c>
      <c r="F3814" t="s">
        <v>77</v>
      </c>
      <c r="G3814" t="s">
        <v>6406</v>
      </c>
      <c r="H3814" t="s">
        <v>6407</v>
      </c>
      <c r="I3814" t="s">
        <v>28</v>
      </c>
      <c r="J3814" t="s">
        <v>46</v>
      </c>
      <c r="K3814" t="s">
        <v>80</v>
      </c>
      <c r="L3814">
        <v>-90.506699999999995</v>
      </c>
      <c r="M3814">
        <v>14.6411</v>
      </c>
      <c r="N3814">
        <v>14.6411</v>
      </c>
      <c r="O3814">
        <v>-90.506699999999995</v>
      </c>
      <c r="P3814" t="s">
        <v>31</v>
      </c>
      <c r="Q3814" t="s">
        <v>2114</v>
      </c>
      <c r="R3814" t="s">
        <v>33</v>
      </c>
      <c r="S3814" t="s">
        <v>34</v>
      </c>
      <c r="V3814" t="str">
        <f>_xlfn.XLOOKUP(UNIVERSO[[#This Row],[Ruta DN]],'[1]Cuota Ruta'!E:E,'[1]Cuota Ruta'!G:G)</f>
        <v>Cargar</v>
      </c>
    </row>
    <row r="3815" spans="1:22" x14ac:dyDescent="0.25">
      <c r="A3815" t="s">
        <v>111</v>
      </c>
      <c r="B3815" t="s">
        <v>1879</v>
      </c>
      <c r="C3815">
        <v>2603333781</v>
      </c>
      <c r="D3815">
        <v>1203333781</v>
      </c>
      <c r="E3815" t="s">
        <v>54</v>
      </c>
      <c r="F3815" t="s">
        <v>1880</v>
      </c>
      <c r="G3815" t="s">
        <v>6408</v>
      </c>
      <c r="H3815" t="s">
        <v>6409</v>
      </c>
      <c r="I3815" t="s">
        <v>39</v>
      </c>
      <c r="J3815" t="s">
        <v>29</v>
      </c>
      <c r="K3815" t="s">
        <v>204</v>
      </c>
      <c r="L3815">
        <v>-90.542078000000004</v>
      </c>
      <c r="M3815">
        <v>14.602550000000001</v>
      </c>
      <c r="N3815">
        <v>14.602550000000001</v>
      </c>
      <c r="O3815">
        <v>-90.542078000000004</v>
      </c>
      <c r="P3815" t="s">
        <v>31</v>
      </c>
      <c r="Q3815" t="s">
        <v>2114</v>
      </c>
      <c r="R3815" t="s">
        <v>117</v>
      </c>
      <c r="S3815" t="s">
        <v>118</v>
      </c>
      <c r="V3815" t="str">
        <f>_xlfn.XLOOKUP(UNIVERSO[[#This Row],[Ruta DN]],'[1]Cuota Ruta'!E:E,'[1]Cuota Ruta'!G:G)</f>
        <v>Cargar</v>
      </c>
    </row>
    <row r="3816" spans="1:22" x14ac:dyDescent="0.25">
      <c r="A3816" t="s">
        <v>111</v>
      </c>
      <c r="B3816" t="s">
        <v>1932</v>
      </c>
      <c r="C3816">
        <v>2603333793</v>
      </c>
      <c r="D3816">
        <v>1203333793</v>
      </c>
      <c r="E3816" t="s">
        <v>54</v>
      </c>
      <c r="F3816" t="s">
        <v>1933</v>
      </c>
      <c r="G3816" t="s">
        <v>6410</v>
      </c>
      <c r="H3816" t="s">
        <v>6411</v>
      </c>
      <c r="I3816" t="s">
        <v>39</v>
      </c>
      <c r="J3816" t="s">
        <v>29</v>
      </c>
      <c r="K3816" t="s">
        <v>164</v>
      </c>
      <c r="L3816">
        <v>-90.450177999999994</v>
      </c>
      <c r="M3816">
        <v>14.570669000000001</v>
      </c>
      <c r="N3816">
        <v>14.570669000000001</v>
      </c>
      <c r="O3816">
        <v>-90.450177999999994</v>
      </c>
      <c r="P3816" t="s">
        <v>31</v>
      </c>
      <c r="Q3816" t="s">
        <v>2114</v>
      </c>
      <c r="R3816" t="s">
        <v>117</v>
      </c>
      <c r="S3816" t="s">
        <v>118</v>
      </c>
      <c r="V3816" t="str">
        <f>_xlfn.XLOOKUP(UNIVERSO[[#This Row],[Ruta DN]],'[1]Cuota Ruta'!E:E,'[1]Cuota Ruta'!G:G)</f>
        <v>Cargar</v>
      </c>
    </row>
    <row r="3817" spans="1:22" x14ac:dyDescent="0.25">
      <c r="A3817" t="s">
        <v>213</v>
      </c>
      <c r="B3817" t="s">
        <v>1286</v>
      </c>
      <c r="C3817">
        <v>2603416546</v>
      </c>
      <c r="D3817">
        <v>1203416546</v>
      </c>
      <c r="E3817" t="s">
        <v>54</v>
      </c>
      <c r="F3817" t="s">
        <v>1287</v>
      </c>
      <c r="G3817" t="s">
        <v>121</v>
      </c>
      <c r="H3817" t="s">
        <v>6412</v>
      </c>
      <c r="I3817" t="s">
        <v>39</v>
      </c>
      <c r="J3817" t="s">
        <v>29</v>
      </c>
      <c r="K3817" t="s">
        <v>599</v>
      </c>
      <c r="L3817">
        <v>-90.677449999999993</v>
      </c>
      <c r="M3817">
        <v>14.60712</v>
      </c>
      <c r="N3817">
        <v>14.607135</v>
      </c>
      <c r="O3817">
        <v>-90.677475000000001</v>
      </c>
      <c r="P3817" t="s">
        <v>31</v>
      </c>
      <c r="Q3817" t="s">
        <v>2114</v>
      </c>
      <c r="R3817" t="s">
        <v>219</v>
      </c>
      <c r="S3817" t="s">
        <v>220</v>
      </c>
      <c r="V3817" t="str">
        <f>_xlfn.XLOOKUP(UNIVERSO[[#This Row],[Ruta DN]],'[1]Cuota Ruta'!E:E,'[1]Cuota Ruta'!G:G)</f>
        <v>Cargar</v>
      </c>
    </row>
    <row r="3818" spans="1:22" x14ac:dyDescent="0.25">
      <c r="A3818" t="s">
        <v>111</v>
      </c>
      <c r="B3818" t="s">
        <v>308</v>
      </c>
      <c r="C3818">
        <v>2603333824</v>
      </c>
      <c r="D3818">
        <v>1203333824</v>
      </c>
      <c r="E3818" t="s">
        <v>54</v>
      </c>
      <c r="F3818" t="s">
        <v>309</v>
      </c>
      <c r="G3818" t="s">
        <v>6413</v>
      </c>
      <c r="H3818" t="s">
        <v>6414</v>
      </c>
      <c r="I3818" t="s">
        <v>39</v>
      </c>
      <c r="J3818" t="s">
        <v>29</v>
      </c>
      <c r="K3818" t="s">
        <v>157</v>
      </c>
      <c r="L3818">
        <v>-90.525800000000004</v>
      </c>
      <c r="M3818">
        <v>14.62505</v>
      </c>
      <c r="N3818">
        <v>14.62505</v>
      </c>
      <c r="O3818">
        <v>-90.525800000000004</v>
      </c>
      <c r="P3818" t="s">
        <v>31</v>
      </c>
      <c r="Q3818" t="s">
        <v>2114</v>
      </c>
      <c r="R3818" t="s">
        <v>117</v>
      </c>
      <c r="S3818" t="s">
        <v>118</v>
      </c>
      <c r="V3818" t="str">
        <f>_xlfn.XLOOKUP(UNIVERSO[[#This Row],[Ruta DN]],'[1]Cuota Ruta'!E:E,'[1]Cuota Ruta'!G:G)</f>
        <v>Cargar</v>
      </c>
    </row>
    <row r="3819" spans="1:22" x14ac:dyDescent="0.25">
      <c r="A3819" t="s">
        <v>286</v>
      </c>
      <c r="B3819" t="s">
        <v>1181</v>
      </c>
      <c r="C3819">
        <v>2603416563</v>
      </c>
      <c r="D3819">
        <v>1203416563</v>
      </c>
      <c r="E3819" t="s">
        <v>54</v>
      </c>
      <c r="F3819" t="s">
        <v>1182</v>
      </c>
      <c r="G3819" t="s">
        <v>6415</v>
      </c>
      <c r="H3819" t="s">
        <v>6416</v>
      </c>
      <c r="I3819" t="s">
        <v>93</v>
      </c>
      <c r="J3819" t="s">
        <v>237</v>
      </c>
      <c r="K3819" t="s">
        <v>575</v>
      </c>
      <c r="L3819">
        <v>-90.013149999999996</v>
      </c>
      <c r="M3819">
        <v>14.13686</v>
      </c>
      <c r="N3819">
        <v>14.545750099999999</v>
      </c>
      <c r="O3819">
        <v>-90.417913999999996</v>
      </c>
      <c r="P3819" t="s">
        <v>95</v>
      </c>
      <c r="Q3819" t="s">
        <v>2119</v>
      </c>
      <c r="R3819" t="s">
        <v>292</v>
      </c>
      <c r="S3819" t="s">
        <v>293</v>
      </c>
      <c r="V3819" t="str">
        <f>_xlfn.XLOOKUP(UNIVERSO[[#This Row],[Ruta DN]],'[1]Cuota Ruta'!E:E,'[1]Cuota Ruta'!G:G)</f>
        <v>Cargar</v>
      </c>
    </row>
    <row r="3820" spans="1:22" x14ac:dyDescent="0.25">
      <c r="A3820" t="s">
        <v>22</v>
      </c>
      <c r="B3820" t="s">
        <v>76</v>
      </c>
      <c r="C3820">
        <v>2603416601</v>
      </c>
      <c r="D3820">
        <v>1203416601</v>
      </c>
      <c r="E3820" t="s">
        <v>54</v>
      </c>
      <c r="F3820" t="s">
        <v>77</v>
      </c>
      <c r="G3820" t="s">
        <v>6417</v>
      </c>
      <c r="H3820" t="s">
        <v>6418</v>
      </c>
      <c r="I3820" t="s">
        <v>39</v>
      </c>
      <c r="J3820" t="s">
        <v>46</v>
      </c>
      <c r="K3820" t="s">
        <v>80</v>
      </c>
      <c r="L3820">
        <v>-90.505414000000002</v>
      </c>
      <c r="M3820">
        <v>14.634691999999999</v>
      </c>
      <c r="N3820">
        <v>14.6361233</v>
      </c>
      <c r="O3820">
        <v>-90.506235040000007</v>
      </c>
      <c r="P3820" t="s">
        <v>31</v>
      </c>
      <c r="Q3820" t="s">
        <v>2114</v>
      </c>
      <c r="R3820" t="s">
        <v>33</v>
      </c>
      <c r="S3820" t="s">
        <v>34</v>
      </c>
      <c r="V3820" t="str">
        <f>_xlfn.XLOOKUP(UNIVERSO[[#This Row],[Ruta DN]],'[1]Cuota Ruta'!E:E,'[1]Cuota Ruta'!G:G)</f>
        <v>Cargar</v>
      </c>
    </row>
    <row r="3821" spans="1:22" x14ac:dyDescent="0.25">
      <c r="A3821" t="s">
        <v>22</v>
      </c>
      <c r="B3821" t="s">
        <v>49</v>
      </c>
      <c r="C3821">
        <v>2603333887</v>
      </c>
      <c r="D3821">
        <v>1203333887</v>
      </c>
      <c r="E3821" t="s">
        <v>54</v>
      </c>
      <c r="F3821" t="s">
        <v>50</v>
      </c>
      <c r="G3821" t="s">
        <v>6419</v>
      </c>
      <c r="H3821" t="s">
        <v>6420</v>
      </c>
      <c r="I3821" t="s">
        <v>28</v>
      </c>
      <c r="J3821" t="s">
        <v>29</v>
      </c>
      <c r="K3821" t="s">
        <v>30</v>
      </c>
      <c r="L3821">
        <v>-90.447428000000002</v>
      </c>
      <c r="M3821">
        <v>14.660088999999999</v>
      </c>
      <c r="N3821">
        <v>14.660088999999999</v>
      </c>
      <c r="O3821">
        <v>-90.447428000000002</v>
      </c>
      <c r="P3821" t="s">
        <v>31</v>
      </c>
      <c r="Q3821" t="s">
        <v>2114</v>
      </c>
      <c r="R3821" t="s">
        <v>33</v>
      </c>
      <c r="S3821" t="s">
        <v>34</v>
      </c>
      <c r="V3821" t="str">
        <f>_xlfn.XLOOKUP(UNIVERSO[[#This Row],[Ruta DN]],'[1]Cuota Ruta'!E:E,'[1]Cuota Ruta'!G:G)</f>
        <v>Cargar</v>
      </c>
    </row>
    <row r="3822" spans="1:22" x14ac:dyDescent="0.25">
      <c r="A3822" t="s">
        <v>98</v>
      </c>
      <c r="B3822" t="s">
        <v>1037</v>
      </c>
      <c r="C3822">
        <v>2603416648</v>
      </c>
      <c r="D3822">
        <v>1203416648</v>
      </c>
      <c r="E3822" t="s">
        <v>54</v>
      </c>
      <c r="F3822" t="s">
        <v>1038</v>
      </c>
      <c r="G3822" t="s">
        <v>794</v>
      </c>
      <c r="H3822" t="s">
        <v>6421</v>
      </c>
      <c r="I3822" t="s">
        <v>39</v>
      </c>
      <c r="J3822" t="s">
        <v>29</v>
      </c>
      <c r="K3822" t="s">
        <v>123</v>
      </c>
      <c r="L3822">
        <v>-90.569258000000005</v>
      </c>
      <c r="M3822">
        <v>14.498749999999999</v>
      </c>
      <c r="N3822">
        <v>14.49868667</v>
      </c>
      <c r="O3822">
        <v>-90.569351670000003</v>
      </c>
      <c r="P3822" t="s">
        <v>31</v>
      </c>
      <c r="Q3822" t="s">
        <v>2114</v>
      </c>
      <c r="R3822" t="s">
        <v>104</v>
      </c>
      <c r="S3822" t="s">
        <v>105</v>
      </c>
      <c r="V3822" t="str">
        <f>_xlfn.XLOOKUP(UNIVERSO[[#This Row],[Ruta DN]],'[1]Cuota Ruta'!E:E,'[1]Cuota Ruta'!G:G)</f>
        <v>Cargar</v>
      </c>
    </row>
    <row r="3823" spans="1:22" x14ac:dyDescent="0.25">
      <c r="A3823" t="s">
        <v>98</v>
      </c>
      <c r="B3823" t="s">
        <v>417</v>
      </c>
      <c r="C3823">
        <v>2603333913</v>
      </c>
      <c r="D3823">
        <v>1203333913</v>
      </c>
      <c r="E3823" t="s">
        <v>54</v>
      </c>
      <c r="F3823" t="s">
        <v>418</v>
      </c>
      <c r="G3823" t="s">
        <v>6422</v>
      </c>
      <c r="H3823" t="s">
        <v>6423</v>
      </c>
      <c r="I3823" t="s">
        <v>39</v>
      </c>
      <c r="J3823" t="s">
        <v>46</v>
      </c>
      <c r="K3823" t="s">
        <v>110</v>
      </c>
      <c r="L3823">
        <v>-90.635760000000005</v>
      </c>
      <c r="M3823">
        <v>14.472720000000001</v>
      </c>
      <c r="N3823">
        <v>14.472720000000001</v>
      </c>
      <c r="O3823">
        <v>-90.635760000000005</v>
      </c>
      <c r="P3823" t="s">
        <v>31</v>
      </c>
      <c r="Q3823" t="s">
        <v>2114</v>
      </c>
      <c r="R3823" t="s">
        <v>104</v>
      </c>
      <c r="S3823" t="s">
        <v>105</v>
      </c>
      <c r="V3823" t="str">
        <f>_xlfn.XLOOKUP(UNIVERSO[[#This Row],[Ruta DN]],'[1]Cuota Ruta'!E:E,'[1]Cuota Ruta'!G:G)</f>
        <v>Cargar</v>
      </c>
    </row>
    <row r="3824" spans="1:22" x14ac:dyDescent="0.25">
      <c r="A3824" t="s">
        <v>111</v>
      </c>
      <c r="B3824" t="s">
        <v>192</v>
      </c>
      <c r="C3824">
        <v>2603333939</v>
      </c>
      <c r="D3824">
        <v>1203333939</v>
      </c>
      <c r="E3824" t="s">
        <v>54</v>
      </c>
      <c r="F3824" t="s">
        <v>193</v>
      </c>
      <c r="G3824" t="s">
        <v>6424</v>
      </c>
      <c r="H3824" t="s">
        <v>6425</v>
      </c>
      <c r="I3824" t="s">
        <v>28</v>
      </c>
      <c r="J3824" t="s">
        <v>46</v>
      </c>
      <c r="K3824" t="s">
        <v>164</v>
      </c>
      <c r="L3824">
        <v>-90.513467000000006</v>
      </c>
      <c r="M3824">
        <v>14.587844</v>
      </c>
      <c r="N3824">
        <v>14.587844</v>
      </c>
      <c r="O3824">
        <v>-90.513467000000006</v>
      </c>
      <c r="P3824" t="s">
        <v>31</v>
      </c>
      <c r="Q3824" t="s">
        <v>2114</v>
      </c>
      <c r="R3824" t="s">
        <v>117</v>
      </c>
      <c r="S3824" t="s">
        <v>118</v>
      </c>
      <c r="V3824" t="str">
        <f>_xlfn.XLOOKUP(UNIVERSO[[#This Row],[Ruta DN]],'[1]Cuota Ruta'!E:E,'[1]Cuota Ruta'!G:G)</f>
        <v>Cargar</v>
      </c>
    </row>
    <row r="3825" spans="1:22" x14ac:dyDescent="0.25">
      <c r="A3825" t="s">
        <v>22</v>
      </c>
      <c r="B3825" t="s">
        <v>49</v>
      </c>
      <c r="C3825">
        <v>2603416699</v>
      </c>
      <c r="D3825">
        <v>1203416699</v>
      </c>
      <c r="E3825" t="s">
        <v>54</v>
      </c>
      <c r="F3825" t="s">
        <v>50</v>
      </c>
      <c r="G3825" t="s">
        <v>65</v>
      </c>
      <c r="H3825" t="s">
        <v>6426</v>
      </c>
      <c r="I3825" t="s">
        <v>39</v>
      </c>
      <c r="J3825" t="s">
        <v>29</v>
      </c>
      <c r="K3825" t="s">
        <v>30</v>
      </c>
      <c r="L3825">
        <v>-90.454657999999995</v>
      </c>
      <c r="M3825">
        <v>14.658958</v>
      </c>
      <c r="N3825">
        <v>14.659005519999999</v>
      </c>
      <c r="O3825">
        <v>-90.454697280000005</v>
      </c>
      <c r="P3825" t="s">
        <v>31</v>
      </c>
      <c r="Q3825" t="s">
        <v>2114</v>
      </c>
      <c r="R3825" t="s">
        <v>33</v>
      </c>
      <c r="S3825" t="s">
        <v>34</v>
      </c>
      <c r="V3825" t="str">
        <f>_xlfn.XLOOKUP(UNIVERSO[[#This Row],[Ruta DN]],'[1]Cuota Ruta'!E:E,'[1]Cuota Ruta'!G:G)</f>
        <v>Cargar</v>
      </c>
    </row>
    <row r="3826" spans="1:22" x14ac:dyDescent="0.25">
      <c r="A3826" t="s">
        <v>22</v>
      </c>
      <c r="B3826" t="s">
        <v>1211</v>
      </c>
      <c r="C3826">
        <v>2603416712</v>
      </c>
      <c r="D3826">
        <v>1203416712</v>
      </c>
      <c r="E3826" t="s">
        <v>54</v>
      </c>
      <c r="F3826" t="s">
        <v>1212</v>
      </c>
      <c r="G3826" t="s">
        <v>108</v>
      </c>
      <c r="H3826" t="s">
        <v>6427</v>
      </c>
      <c r="I3826" t="s">
        <v>28</v>
      </c>
      <c r="J3826" t="s">
        <v>46</v>
      </c>
      <c r="K3826" t="s">
        <v>64</v>
      </c>
      <c r="L3826">
        <v>-90.355489000000006</v>
      </c>
      <c r="M3826">
        <v>14.667899999999999</v>
      </c>
      <c r="N3826">
        <v>14.66795568</v>
      </c>
      <c r="O3826">
        <v>-90.355470199999999</v>
      </c>
      <c r="P3826" t="s">
        <v>31</v>
      </c>
      <c r="Q3826" t="s">
        <v>2117</v>
      </c>
      <c r="R3826" t="s">
        <v>33</v>
      </c>
      <c r="S3826" t="s">
        <v>34</v>
      </c>
      <c r="V3826" t="str">
        <f>_xlfn.XLOOKUP(UNIVERSO[[#This Row],[Ruta DN]],'[1]Cuota Ruta'!E:E,'[1]Cuota Ruta'!G:G)</f>
        <v>Cargar</v>
      </c>
    </row>
    <row r="3827" spans="1:22" x14ac:dyDescent="0.25">
      <c r="A3827" t="s">
        <v>213</v>
      </c>
      <c r="B3827" t="s">
        <v>765</v>
      </c>
      <c r="C3827">
        <v>2603416740</v>
      </c>
      <c r="D3827">
        <v>1203416740</v>
      </c>
      <c r="E3827" t="s">
        <v>54</v>
      </c>
      <c r="F3827" t="s">
        <v>766</v>
      </c>
      <c r="G3827" t="s">
        <v>108</v>
      </c>
      <c r="H3827" t="s">
        <v>6428</v>
      </c>
      <c r="I3827" t="s">
        <v>28</v>
      </c>
      <c r="J3827" t="s">
        <v>46</v>
      </c>
      <c r="K3827" t="s">
        <v>590</v>
      </c>
      <c r="L3827">
        <v>-90.816516699999994</v>
      </c>
      <c r="M3827">
        <v>14.664815000000001</v>
      </c>
      <c r="N3827">
        <v>14.66462333333333</v>
      </c>
      <c r="O3827">
        <v>-90.816176670000004</v>
      </c>
      <c r="P3827" t="s">
        <v>31</v>
      </c>
      <c r="Q3827" t="s">
        <v>2117</v>
      </c>
      <c r="R3827" t="s">
        <v>219</v>
      </c>
      <c r="S3827" t="s">
        <v>220</v>
      </c>
      <c r="T3827">
        <v>2</v>
      </c>
      <c r="V3827" t="str">
        <f>_xlfn.XLOOKUP(UNIVERSO[[#This Row],[Ruta DN]],'[1]Cuota Ruta'!E:E,'[1]Cuota Ruta'!G:G)</f>
        <v>Cargar</v>
      </c>
    </row>
    <row r="3828" spans="1:22" x14ac:dyDescent="0.25">
      <c r="A3828" t="s">
        <v>128</v>
      </c>
      <c r="B3828" t="s">
        <v>712</v>
      </c>
      <c r="C3828">
        <v>2603416753</v>
      </c>
      <c r="D3828">
        <v>1203416753</v>
      </c>
      <c r="E3828" t="s">
        <v>54</v>
      </c>
      <c r="F3828" t="s">
        <v>713</v>
      </c>
      <c r="G3828" t="s">
        <v>2923</v>
      </c>
      <c r="H3828" t="s">
        <v>6429</v>
      </c>
      <c r="I3828" t="s">
        <v>28</v>
      </c>
      <c r="J3828" t="s">
        <v>29</v>
      </c>
      <c r="K3828" t="s">
        <v>133</v>
      </c>
      <c r="L3828">
        <v>-90.00685</v>
      </c>
      <c r="M3828">
        <v>14.62805</v>
      </c>
      <c r="N3828">
        <v>14.62814361</v>
      </c>
      <c r="O3828">
        <v>-90.006849860000003</v>
      </c>
      <c r="P3828" t="s">
        <v>31</v>
      </c>
      <c r="Q3828" t="s">
        <v>2117</v>
      </c>
      <c r="R3828" t="s">
        <v>134</v>
      </c>
      <c r="S3828" t="s">
        <v>135</v>
      </c>
      <c r="T3828">
        <v>12</v>
      </c>
      <c r="V3828" t="str">
        <f>_xlfn.XLOOKUP(UNIVERSO[[#This Row],[Ruta DN]],'[1]Cuota Ruta'!E:E,'[1]Cuota Ruta'!G:G)</f>
        <v>Cargar</v>
      </c>
    </row>
    <row r="3829" spans="1:22" x14ac:dyDescent="0.25">
      <c r="A3829" t="s">
        <v>111</v>
      </c>
      <c r="B3829" t="s">
        <v>542</v>
      </c>
      <c r="C3829">
        <v>2603333997</v>
      </c>
      <c r="D3829">
        <v>1203333997</v>
      </c>
      <c r="E3829" t="s">
        <v>54</v>
      </c>
      <c r="F3829" t="s">
        <v>543</v>
      </c>
      <c r="G3829" t="s">
        <v>6430</v>
      </c>
      <c r="H3829" t="s">
        <v>6431</v>
      </c>
      <c r="I3829" t="s">
        <v>39</v>
      </c>
      <c r="J3829" t="s">
        <v>29</v>
      </c>
      <c r="K3829" t="s">
        <v>157</v>
      </c>
      <c r="L3829">
        <v>-90.532700000000006</v>
      </c>
      <c r="M3829">
        <v>14.620919000000001</v>
      </c>
      <c r="N3829">
        <v>14.620919000000001</v>
      </c>
      <c r="O3829">
        <v>-90.532700000000006</v>
      </c>
      <c r="P3829" t="s">
        <v>31</v>
      </c>
      <c r="Q3829" t="s">
        <v>2114</v>
      </c>
      <c r="R3829" t="s">
        <v>117</v>
      </c>
      <c r="S3829" t="s">
        <v>118</v>
      </c>
      <c r="V3829" t="str">
        <f>_xlfn.XLOOKUP(UNIVERSO[[#This Row],[Ruta DN]],'[1]Cuota Ruta'!E:E,'[1]Cuota Ruta'!G:G)</f>
        <v>Cargar</v>
      </c>
    </row>
    <row r="3830" spans="1:22" x14ac:dyDescent="0.25">
      <c r="A3830" t="s">
        <v>111</v>
      </c>
      <c r="B3830" t="s">
        <v>467</v>
      </c>
      <c r="C3830">
        <v>2603416790</v>
      </c>
      <c r="D3830">
        <v>1203416790</v>
      </c>
      <c r="E3830" t="s">
        <v>54</v>
      </c>
      <c r="F3830" t="s">
        <v>468</v>
      </c>
      <c r="G3830" t="s">
        <v>791</v>
      </c>
      <c r="H3830" t="s">
        <v>6432</v>
      </c>
      <c r="I3830" t="s">
        <v>39</v>
      </c>
      <c r="J3830" t="s">
        <v>29</v>
      </c>
      <c r="K3830" t="s">
        <v>116</v>
      </c>
      <c r="L3830">
        <v>-90.569435999999996</v>
      </c>
      <c r="M3830">
        <v>14.679197</v>
      </c>
      <c r="N3830">
        <v>14.68073036</v>
      </c>
      <c r="O3830">
        <v>-90.569797919999999</v>
      </c>
      <c r="P3830" t="s">
        <v>31</v>
      </c>
      <c r="Q3830" t="s">
        <v>2114</v>
      </c>
      <c r="R3830" t="s">
        <v>117</v>
      </c>
      <c r="S3830" t="s">
        <v>118</v>
      </c>
      <c r="V3830" t="str">
        <f>_xlfn.XLOOKUP(UNIVERSO[[#This Row],[Ruta DN]],'[1]Cuota Ruta'!E:E,'[1]Cuota Ruta'!G:G)</f>
        <v>Cargar</v>
      </c>
    </row>
    <row r="3831" spans="1:22" x14ac:dyDescent="0.25">
      <c r="A3831" t="s">
        <v>111</v>
      </c>
      <c r="B3831" t="s">
        <v>1569</v>
      </c>
      <c r="C3831">
        <v>2603416811</v>
      </c>
      <c r="D3831">
        <v>1203416811</v>
      </c>
      <c r="E3831" t="s">
        <v>54</v>
      </c>
      <c r="F3831" t="s">
        <v>1570</v>
      </c>
      <c r="G3831" t="s">
        <v>6433</v>
      </c>
      <c r="H3831" t="s">
        <v>6434</v>
      </c>
      <c r="I3831" t="s">
        <v>93</v>
      </c>
      <c r="J3831" t="s">
        <v>29</v>
      </c>
      <c r="K3831" t="s">
        <v>157</v>
      </c>
      <c r="L3831">
        <v>-90.522812999999999</v>
      </c>
      <c r="M3831">
        <v>14.622432</v>
      </c>
      <c r="N3831">
        <v>14.61949904914945</v>
      </c>
      <c r="O3831">
        <v>-90.524976532906294</v>
      </c>
      <c r="P3831" t="s">
        <v>31</v>
      </c>
      <c r="Q3831" t="s">
        <v>2114</v>
      </c>
      <c r="R3831" t="s">
        <v>117</v>
      </c>
      <c r="S3831" t="s">
        <v>118</v>
      </c>
      <c r="V3831" t="str">
        <f>_xlfn.XLOOKUP(UNIVERSO[[#This Row],[Ruta DN]],'[1]Cuota Ruta'!E:E,'[1]Cuota Ruta'!G:G)</f>
        <v>Cargar</v>
      </c>
    </row>
    <row r="3832" spans="1:22" x14ac:dyDescent="0.25">
      <c r="A3832" t="s">
        <v>98</v>
      </c>
      <c r="B3832" t="s">
        <v>342</v>
      </c>
      <c r="C3832">
        <v>2603416815</v>
      </c>
      <c r="D3832">
        <v>1203416815</v>
      </c>
      <c r="E3832" t="s">
        <v>54</v>
      </c>
      <c r="F3832" t="s">
        <v>343</v>
      </c>
      <c r="G3832" t="s">
        <v>37</v>
      </c>
      <c r="H3832" t="s">
        <v>6435</v>
      </c>
      <c r="I3832" t="s">
        <v>39</v>
      </c>
      <c r="J3832" t="s">
        <v>46</v>
      </c>
      <c r="K3832" t="s">
        <v>103</v>
      </c>
      <c r="L3832">
        <v>-90.544700000000006</v>
      </c>
      <c r="M3832">
        <v>14.520878</v>
      </c>
      <c r="N3832">
        <v>14.521233333333329</v>
      </c>
      <c r="O3832">
        <v>-90.544593333333339</v>
      </c>
      <c r="P3832" t="s">
        <v>31</v>
      </c>
      <c r="Q3832" t="s">
        <v>2114</v>
      </c>
      <c r="R3832" t="s">
        <v>104</v>
      </c>
      <c r="S3832" t="s">
        <v>105</v>
      </c>
      <c r="V3832" t="str">
        <f>_xlfn.XLOOKUP(UNIVERSO[[#This Row],[Ruta DN]],'[1]Cuota Ruta'!E:E,'[1]Cuota Ruta'!G:G)</f>
        <v>Cargar</v>
      </c>
    </row>
    <row r="3833" spans="1:22" x14ac:dyDescent="0.25">
      <c r="A3833" t="s">
        <v>98</v>
      </c>
      <c r="B3833" t="s">
        <v>691</v>
      </c>
      <c r="C3833">
        <v>2603416845</v>
      </c>
      <c r="D3833">
        <v>1203416845</v>
      </c>
      <c r="E3833" t="s">
        <v>54</v>
      </c>
      <c r="F3833" t="s">
        <v>692</v>
      </c>
      <c r="G3833" t="s">
        <v>1533</v>
      </c>
      <c r="H3833" t="s">
        <v>6436</v>
      </c>
      <c r="I3833" t="s">
        <v>39</v>
      </c>
      <c r="J3833" t="s">
        <v>29</v>
      </c>
      <c r="K3833" t="s">
        <v>110</v>
      </c>
      <c r="L3833">
        <v>-90.695268999999996</v>
      </c>
      <c r="M3833">
        <v>14.405219000000001</v>
      </c>
      <c r="N3833">
        <v>14.405153329999999</v>
      </c>
      <c r="O3833">
        <v>-90.695318330000006</v>
      </c>
      <c r="P3833" t="s">
        <v>31</v>
      </c>
      <c r="Q3833" t="s">
        <v>2114</v>
      </c>
      <c r="R3833" t="s">
        <v>104</v>
      </c>
      <c r="S3833" t="s">
        <v>105</v>
      </c>
      <c r="V3833" t="str">
        <f>_xlfn.XLOOKUP(UNIVERSO[[#This Row],[Ruta DN]],'[1]Cuota Ruta'!E:E,'[1]Cuota Ruta'!G:G)</f>
        <v>Cargar</v>
      </c>
    </row>
    <row r="3834" spans="1:22" x14ac:dyDescent="0.25">
      <c r="A3834" t="s">
        <v>111</v>
      </c>
      <c r="B3834" t="s">
        <v>443</v>
      </c>
      <c r="C3834">
        <v>2603416852</v>
      </c>
      <c r="D3834">
        <v>1203416852</v>
      </c>
      <c r="E3834" t="s">
        <v>54</v>
      </c>
      <c r="F3834" t="s">
        <v>444</v>
      </c>
      <c r="G3834" t="s">
        <v>5328</v>
      </c>
      <c r="H3834" t="s">
        <v>6437</v>
      </c>
      <c r="I3834" t="s">
        <v>39</v>
      </c>
      <c r="J3834" t="s">
        <v>29</v>
      </c>
      <c r="K3834" t="s">
        <v>157</v>
      </c>
      <c r="L3834">
        <v>-90.549661200000003</v>
      </c>
      <c r="M3834">
        <v>14.610810300000001</v>
      </c>
      <c r="N3834">
        <v>14.610799630000001</v>
      </c>
      <c r="O3834">
        <v>-90.549616299999997</v>
      </c>
      <c r="P3834" t="s">
        <v>31</v>
      </c>
      <c r="Q3834" t="s">
        <v>2114</v>
      </c>
      <c r="R3834" t="s">
        <v>117</v>
      </c>
      <c r="S3834" t="s">
        <v>118</v>
      </c>
      <c r="V3834" t="str">
        <f>_xlfn.XLOOKUP(UNIVERSO[[#This Row],[Ruta DN]],'[1]Cuota Ruta'!E:E,'[1]Cuota Ruta'!G:G)</f>
        <v>Cargar</v>
      </c>
    </row>
    <row r="3835" spans="1:22" x14ac:dyDescent="0.25">
      <c r="A3835" t="s">
        <v>111</v>
      </c>
      <c r="B3835" t="s">
        <v>495</v>
      </c>
      <c r="C3835">
        <v>2603416906</v>
      </c>
      <c r="D3835">
        <v>1203416906</v>
      </c>
      <c r="E3835" t="s">
        <v>54</v>
      </c>
      <c r="F3835" t="s">
        <v>496</v>
      </c>
      <c r="G3835" t="s">
        <v>6438</v>
      </c>
      <c r="H3835" t="s">
        <v>6439</v>
      </c>
      <c r="I3835" t="s">
        <v>28</v>
      </c>
      <c r="J3835" t="s">
        <v>29</v>
      </c>
      <c r="K3835" t="s">
        <v>173</v>
      </c>
      <c r="L3835">
        <v>-90.522418999999999</v>
      </c>
      <c r="M3835">
        <v>14.678777999999999</v>
      </c>
      <c r="N3835">
        <v>14.67888481666667</v>
      </c>
      <c r="O3835">
        <v>-90.522587933333341</v>
      </c>
      <c r="P3835" t="s">
        <v>31</v>
      </c>
      <c r="Q3835" t="s">
        <v>2117</v>
      </c>
      <c r="R3835" t="s">
        <v>117</v>
      </c>
      <c r="S3835" t="s">
        <v>118</v>
      </c>
      <c r="V3835" t="str">
        <f>_xlfn.XLOOKUP(UNIVERSO[[#This Row],[Ruta DN]],'[1]Cuota Ruta'!E:E,'[1]Cuota Ruta'!G:G)</f>
        <v>Cargar</v>
      </c>
    </row>
    <row r="3836" spans="1:22" x14ac:dyDescent="0.25">
      <c r="A3836" t="s">
        <v>98</v>
      </c>
      <c r="B3836" t="s">
        <v>144</v>
      </c>
      <c r="C3836">
        <v>2603416917</v>
      </c>
      <c r="D3836">
        <v>1203416917</v>
      </c>
      <c r="E3836" t="s">
        <v>54</v>
      </c>
      <c r="F3836" t="s">
        <v>145</v>
      </c>
      <c r="G3836" t="s">
        <v>6440</v>
      </c>
      <c r="H3836" t="s">
        <v>6441</v>
      </c>
      <c r="I3836" t="s">
        <v>39</v>
      </c>
      <c r="J3836" t="s">
        <v>29</v>
      </c>
      <c r="K3836" t="s">
        <v>103</v>
      </c>
      <c r="L3836">
        <v>-90.547218999999998</v>
      </c>
      <c r="M3836">
        <v>14.545199999999999</v>
      </c>
      <c r="N3836">
        <v>14.545199999999999</v>
      </c>
      <c r="O3836">
        <v>-90.547218999999998</v>
      </c>
      <c r="P3836" t="s">
        <v>31</v>
      </c>
      <c r="Q3836" t="s">
        <v>2114</v>
      </c>
      <c r="R3836" t="s">
        <v>104</v>
      </c>
      <c r="S3836" t="s">
        <v>105</v>
      </c>
      <c r="V3836" t="str">
        <f>_xlfn.XLOOKUP(UNIVERSO[[#This Row],[Ruta DN]],'[1]Cuota Ruta'!E:E,'[1]Cuota Ruta'!G:G)</f>
        <v>Cargar</v>
      </c>
    </row>
    <row r="3837" spans="1:22" x14ac:dyDescent="0.25">
      <c r="A3837" t="s">
        <v>111</v>
      </c>
      <c r="B3837" t="s">
        <v>920</v>
      </c>
      <c r="C3837">
        <v>2603334210</v>
      </c>
      <c r="D3837">
        <v>1203334210</v>
      </c>
      <c r="E3837" t="s">
        <v>54</v>
      </c>
      <c r="F3837" t="s">
        <v>921</v>
      </c>
      <c r="G3837" t="s">
        <v>146</v>
      </c>
      <c r="H3837" t="s">
        <v>6442</v>
      </c>
      <c r="I3837" t="s">
        <v>93</v>
      </c>
      <c r="J3837" t="s">
        <v>29</v>
      </c>
      <c r="K3837" t="s">
        <v>116</v>
      </c>
      <c r="L3837">
        <v>-90.579618999999994</v>
      </c>
      <c r="M3837">
        <v>14.642849999999999</v>
      </c>
      <c r="N3837">
        <v>14.642849999999999</v>
      </c>
      <c r="O3837">
        <v>-90.579618999999994</v>
      </c>
      <c r="P3837" t="s">
        <v>31</v>
      </c>
      <c r="Q3837" t="s">
        <v>2114</v>
      </c>
      <c r="R3837" t="s">
        <v>117</v>
      </c>
      <c r="S3837" t="s">
        <v>118</v>
      </c>
      <c r="V3837" t="str">
        <f>_xlfn.XLOOKUP(UNIVERSO[[#This Row],[Ruta DN]],'[1]Cuota Ruta'!E:E,'[1]Cuota Ruta'!G:G)</f>
        <v>Cargar</v>
      </c>
    </row>
    <row r="3838" spans="1:22" x14ac:dyDescent="0.25">
      <c r="A3838" t="s">
        <v>111</v>
      </c>
      <c r="B3838" t="s">
        <v>443</v>
      </c>
      <c r="C3838">
        <v>2603416926</v>
      </c>
      <c r="D3838">
        <v>1203416926</v>
      </c>
      <c r="E3838" t="s">
        <v>54</v>
      </c>
      <c r="F3838" t="s">
        <v>444</v>
      </c>
      <c r="G3838" t="s">
        <v>328</v>
      </c>
      <c r="H3838" t="s">
        <v>6443</v>
      </c>
      <c r="I3838" t="s">
        <v>28</v>
      </c>
      <c r="J3838" t="s">
        <v>29</v>
      </c>
      <c r="K3838" t="s">
        <v>157</v>
      </c>
      <c r="L3838">
        <v>-90.547869000000006</v>
      </c>
      <c r="M3838">
        <v>14.613168999999999</v>
      </c>
      <c r="N3838">
        <v>14.613219600000001</v>
      </c>
      <c r="O3838">
        <v>-90.547817780000003</v>
      </c>
      <c r="P3838" t="s">
        <v>31</v>
      </c>
      <c r="Q3838" t="s">
        <v>2117</v>
      </c>
      <c r="R3838" t="s">
        <v>117</v>
      </c>
      <c r="S3838" t="s">
        <v>118</v>
      </c>
      <c r="T3838">
        <v>12</v>
      </c>
      <c r="V3838" t="str">
        <f>_xlfn.XLOOKUP(UNIVERSO[[#This Row],[Ruta DN]],'[1]Cuota Ruta'!E:E,'[1]Cuota Ruta'!G:G)</f>
        <v>Cargar</v>
      </c>
    </row>
    <row r="3839" spans="1:22" x14ac:dyDescent="0.25">
      <c r="A3839" t="s">
        <v>22</v>
      </c>
      <c r="B3839" t="s">
        <v>35</v>
      </c>
      <c r="C3839">
        <v>2603416988</v>
      </c>
      <c r="D3839">
        <v>1203416988</v>
      </c>
      <c r="E3839" t="s">
        <v>54</v>
      </c>
      <c r="F3839" t="s">
        <v>36</v>
      </c>
      <c r="G3839" t="s">
        <v>6444</v>
      </c>
      <c r="H3839" t="s">
        <v>6445</v>
      </c>
      <c r="I3839" t="s">
        <v>39</v>
      </c>
      <c r="J3839" t="s">
        <v>46</v>
      </c>
      <c r="K3839" t="s">
        <v>30</v>
      </c>
      <c r="L3839">
        <v>-90.487499999999997</v>
      </c>
      <c r="M3839">
        <v>14.679</v>
      </c>
      <c r="N3839">
        <v>14.678916559999999</v>
      </c>
      <c r="O3839">
        <v>-90.487533540000001</v>
      </c>
      <c r="P3839" t="s">
        <v>31</v>
      </c>
      <c r="Q3839" t="s">
        <v>2114</v>
      </c>
      <c r="R3839" t="s">
        <v>33</v>
      </c>
      <c r="S3839" t="s">
        <v>34</v>
      </c>
      <c r="V3839" t="str">
        <f>_xlfn.XLOOKUP(UNIVERSO[[#This Row],[Ruta DN]],'[1]Cuota Ruta'!E:E,'[1]Cuota Ruta'!G:G)</f>
        <v>Cargar</v>
      </c>
    </row>
    <row r="3840" spans="1:22" x14ac:dyDescent="0.25">
      <c r="A3840" t="s">
        <v>1141</v>
      </c>
      <c r="B3840" t="s">
        <v>1439</v>
      </c>
      <c r="C3840">
        <v>2603417048</v>
      </c>
      <c r="D3840">
        <v>1203417048</v>
      </c>
      <c r="E3840" t="s">
        <v>54</v>
      </c>
      <c r="F3840" t="s">
        <v>1440</v>
      </c>
      <c r="G3840" t="s">
        <v>208</v>
      </c>
      <c r="H3840" t="s">
        <v>6446</v>
      </c>
      <c r="I3840" t="s">
        <v>39</v>
      </c>
      <c r="J3840" t="s">
        <v>29</v>
      </c>
      <c r="K3840" t="s">
        <v>1146</v>
      </c>
      <c r="L3840">
        <v>-90.295599999999993</v>
      </c>
      <c r="M3840">
        <v>14.273339</v>
      </c>
      <c r="N3840">
        <v>14.27322586532682</v>
      </c>
      <c r="O3840">
        <v>-90.295559987425804</v>
      </c>
      <c r="P3840" t="s">
        <v>31</v>
      </c>
      <c r="Q3840" t="s">
        <v>2114</v>
      </c>
      <c r="R3840" t="s">
        <v>1147</v>
      </c>
      <c r="S3840" t="s">
        <v>1148</v>
      </c>
      <c r="V3840" t="str">
        <f>_xlfn.XLOOKUP(UNIVERSO[[#This Row],[Ruta DN]],'[1]Cuota Ruta'!E:E,'[1]Cuota Ruta'!G:G)</f>
        <v>Cargar</v>
      </c>
    </row>
    <row r="3841" spans="1:22" x14ac:dyDescent="0.25">
      <c r="A3841" t="s">
        <v>111</v>
      </c>
      <c r="B3841" t="s">
        <v>1569</v>
      </c>
      <c r="C3841">
        <v>2603417143</v>
      </c>
      <c r="D3841">
        <v>1203417143</v>
      </c>
      <c r="E3841" t="s">
        <v>54</v>
      </c>
      <c r="F3841" t="s">
        <v>1570</v>
      </c>
      <c r="G3841" t="s">
        <v>641</v>
      </c>
      <c r="H3841" t="s">
        <v>6447</v>
      </c>
      <c r="I3841" t="s">
        <v>39</v>
      </c>
      <c r="J3841" t="s">
        <v>29</v>
      </c>
      <c r="K3841" t="s">
        <v>157</v>
      </c>
      <c r="L3841">
        <v>-90.520027999999996</v>
      </c>
      <c r="M3841">
        <v>14.622450000000001</v>
      </c>
      <c r="N3841">
        <v>14.623385109999999</v>
      </c>
      <c r="O3841">
        <v>-90.519485130000007</v>
      </c>
      <c r="P3841" t="s">
        <v>31</v>
      </c>
      <c r="Q3841" t="s">
        <v>2114</v>
      </c>
      <c r="R3841" t="s">
        <v>117</v>
      </c>
      <c r="S3841" t="s">
        <v>118</v>
      </c>
      <c r="V3841" t="str">
        <f>_xlfn.XLOOKUP(UNIVERSO[[#This Row],[Ruta DN]],'[1]Cuota Ruta'!E:E,'[1]Cuota Ruta'!G:G)</f>
        <v>Cargar</v>
      </c>
    </row>
    <row r="3842" spans="1:22" x14ac:dyDescent="0.25">
      <c r="A3842" t="s">
        <v>213</v>
      </c>
      <c r="B3842" t="s">
        <v>1735</v>
      </c>
      <c r="C3842">
        <v>2603417155</v>
      </c>
      <c r="D3842">
        <v>1203417155</v>
      </c>
      <c r="E3842" t="s">
        <v>54</v>
      </c>
      <c r="F3842" t="s">
        <v>1736</v>
      </c>
      <c r="G3842" t="s">
        <v>794</v>
      </c>
      <c r="H3842" t="s">
        <v>6448</v>
      </c>
      <c r="I3842" t="s">
        <v>39</v>
      </c>
      <c r="J3842" t="s">
        <v>29</v>
      </c>
      <c r="K3842" t="s">
        <v>218</v>
      </c>
      <c r="L3842">
        <v>-90.739461700000007</v>
      </c>
      <c r="M3842">
        <v>14.574536699999999</v>
      </c>
      <c r="N3842">
        <v>14.574335</v>
      </c>
      <c r="O3842">
        <v>-90.739239999999995</v>
      </c>
      <c r="P3842" t="s">
        <v>31</v>
      </c>
      <c r="Q3842" t="s">
        <v>2114</v>
      </c>
      <c r="R3842" t="s">
        <v>219</v>
      </c>
      <c r="S3842" t="s">
        <v>220</v>
      </c>
      <c r="V3842" t="str">
        <f>_xlfn.XLOOKUP(UNIVERSO[[#This Row],[Ruta DN]],'[1]Cuota Ruta'!E:E,'[1]Cuota Ruta'!G:G)</f>
        <v>Cargar</v>
      </c>
    </row>
    <row r="3843" spans="1:22" x14ac:dyDescent="0.25">
      <c r="A3843" t="s">
        <v>365</v>
      </c>
      <c r="B3843" t="s">
        <v>751</v>
      </c>
      <c r="C3843">
        <v>2603417167</v>
      </c>
      <c r="D3843">
        <v>1203417167</v>
      </c>
      <c r="E3843" t="s">
        <v>54</v>
      </c>
      <c r="F3843" t="s">
        <v>752</v>
      </c>
      <c r="G3843" t="s">
        <v>926</v>
      </c>
      <c r="H3843" t="s">
        <v>6449</v>
      </c>
      <c r="I3843" t="s">
        <v>39</v>
      </c>
      <c r="J3843" t="s">
        <v>29</v>
      </c>
      <c r="K3843" t="s">
        <v>370</v>
      </c>
      <c r="L3843">
        <v>-90.072005000000004</v>
      </c>
      <c r="M3843">
        <v>14.853757999999999</v>
      </c>
      <c r="N3843">
        <v>14.85264197923243</v>
      </c>
      <c r="O3843">
        <v>-90.071952268481255</v>
      </c>
      <c r="P3843" t="s">
        <v>31</v>
      </c>
      <c r="Q3843" t="s">
        <v>2114</v>
      </c>
      <c r="R3843" t="s">
        <v>371</v>
      </c>
      <c r="S3843" t="s">
        <v>372</v>
      </c>
      <c r="V3843" t="str">
        <f>_xlfn.XLOOKUP(UNIVERSO[[#This Row],[Ruta DN]],'[1]Cuota Ruta'!E:E,'[1]Cuota Ruta'!G:G)</f>
        <v>Cargar</v>
      </c>
    </row>
    <row r="3844" spans="1:22" x14ac:dyDescent="0.25">
      <c r="A3844" t="s">
        <v>128</v>
      </c>
      <c r="B3844" t="s">
        <v>1084</v>
      </c>
      <c r="C3844">
        <v>2603334381</v>
      </c>
      <c r="D3844">
        <v>1203334381</v>
      </c>
      <c r="E3844" t="s">
        <v>54</v>
      </c>
      <c r="F3844" t="s">
        <v>1085</v>
      </c>
      <c r="G3844" t="s">
        <v>6450</v>
      </c>
      <c r="H3844" t="s">
        <v>4937</v>
      </c>
      <c r="I3844" t="s">
        <v>39</v>
      </c>
      <c r="J3844" t="s">
        <v>29</v>
      </c>
      <c r="K3844" t="s">
        <v>133</v>
      </c>
      <c r="L3844">
        <v>-89.878960000000006</v>
      </c>
      <c r="M3844">
        <v>14.49901</v>
      </c>
      <c r="N3844">
        <v>14.49901</v>
      </c>
      <c r="O3844">
        <v>-89.878960000000006</v>
      </c>
      <c r="P3844" t="s">
        <v>31</v>
      </c>
      <c r="Q3844" t="s">
        <v>2114</v>
      </c>
      <c r="R3844" t="s">
        <v>134</v>
      </c>
      <c r="S3844" t="s">
        <v>135</v>
      </c>
      <c r="V3844" t="str">
        <f>_xlfn.XLOOKUP(UNIVERSO[[#This Row],[Ruta DN]],'[1]Cuota Ruta'!E:E,'[1]Cuota Ruta'!G:G)</f>
        <v>Cargar</v>
      </c>
    </row>
    <row r="3845" spans="1:22" x14ac:dyDescent="0.25">
      <c r="A3845" t="s">
        <v>111</v>
      </c>
      <c r="B3845" t="s">
        <v>392</v>
      </c>
      <c r="C3845">
        <v>2603417222</v>
      </c>
      <c r="D3845">
        <v>1203417222</v>
      </c>
      <c r="E3845" t="s">
        <v>54</v>
      </c>
      <c r="F3845" t="s">
        <v>393</v>
      </c>
      <c r="G3845" t="s">
        <v>6451</v>
      </c>
      <c r="H3845" t="s">
        <v>6452</v>
      </c>
      <c r="I3845" t="s">
        <v>93</v>
      </c>
      <c r="J3845" t="s">
        <v>237</v>
      </c>
      <c r="K3845" t="s">
        <v>204</v>
      </c>
      <c r="L3845">
        <v>-90.586618999999999</v>
      </c>
      <c r="M3845">
        <v>14.594369</v>
      </c>
      <c r="N3845">
        <v>14.59454397</v>
      </c>
      <c r="O3845">
        <v>-90.586280049999999</v>
      </c>
      <c r="P3845" t="s">
        <v>95</v>
      </c>
      <c r="Q3845" t="s">
        <v>2119</v>
      </c>
      <c r="R3845" t="s">
        <v>117</v>
      </c>
      <c r="S3845" t="s">
        <v>118</v>
      </c>
      <c r="V3845" t="str">
        <f>_xlfn.XLOOKUP(UNIVERSO[[#This Row],[Ruta DN]],'[1]Cuota Ruta'!E:E,'[1]Cuota Ruta'!G:G)</f>
        <v>Cargar</v>
      </c>
    </row>
    <row r="3846" spans="1:22" x14ac:dyDescent="0.25">
      <c r="A3846" t="s">
        <v>111</v>
      </c>
      <c r="B3846" t="s">
        <v>1932</v>
      </c>
      <c r="C3846">
        <v>2603334431</v>
      </c>
      <c r="D3846">
        <v>1203334431</v>
      </c>
      <c r="E3846" t="s">
        <v>54</v>
      </c>
      <c r="F3846" t="s">
        <v>1933</v>
      </c>
      <c r="G3846" t="s">
        <v>6453</v>
      </c>
      <c r="H3846" t="s">
        <v>6454</v>
      </c>
      <c r="I3846" t="s">
        <v>28</v>
      </c>
      <c r="J3846" t="s">
        <v>46</v>
      </c>
      <c r="K3846" t="s">
        <v>164</v>
      </c>
      <c r="L3846">
        <v>-90.454378000000005</v>
      </c>
      <c r="M3846">
        <v>14.540127999999999</v>
      </c>
      <c r="N3846">
        <v>14.540127999999999</v>
      </c>
      <c r="O3846">
        <v>-90.454378000000005</v>
      </c>
      <c r="P3846" t="s">
        <v>31</v>
      </c>
      <c r="Q3846" t="s">
        <v>2114</v>
      </c>
      <c r="R3846" t="s">
        <v>117</v>
      </c>
      <c r="S3846" t="s">
        <v>118</v>
      </c>
      <c r="V3846" t="str">
        <f>_xlfn.XLOOKUP(UNIVERSO[[#This Row],[Ruta DN]],'[1]Cuota Ruta'!E:E,'[1]Cuota Ruta'!G:G)</f>
        <v>Cargar</v>
      </c>
    </row>
    <row r="3847" spans="1:22" x14ac:dyDescent="0.25">
      <c r="A3847" t="s">
        <v>111</v>
      </c>
      <c r="B3847" t="s">
        <v>476</v>
      </c>
      <c r="C3847">
        <v>2603417238</v>
      </c>
      <c r="D3847">
        <v>1203417238</v>
      </c>
      <c r="E3847" t="s">
        <v>54</v>
      </c>
      <c r="F3847" t="s">
        <v>477</v>
      </c>
      <c r="G3847" t="s">
        <v>1023</v>
      </c>
      <c r="H3847" t="s">
        <v>6455</v>
      </c>
      <c r="I3847" t="s">
        <v>28</v>
      </c>
      <c r="J3847" t="s">
        <v>29</v>
      </c>
      <c r="K3847" t="s">
        <v>116</v>
      </c>
      <c r="L3847">
        <v>-90.568168999999997</v>
      </c>
      <c r="M3847">
        <v>14.630378</v>
      </c>
      <c r="N3847">
        <v>14.630378</v>
      </c>
      <c r="O3847">
        <v>-90.568168999999997</v>
      </c>
      <c r="P3847" t="s">
        <v>31</v>
      </c>
      <c r="Q3847" t="s">
        <v>2117</v>
      </c>
      <c r="R3847" t="s">
        <v>117</v>
      </c>
      <c r="S3847" t="s">
        <v>118</v>
      </c>
      <c r="T3847">
        <v>14</v>
      </c>
      <c r="V3847" t="str">
        <f>_xlfn.XLOOKUP(UNIVERSO[[#This Row],[Ruta DN]],'[1]Cuota Ruta'!E:E,'[1]Cuota Ruta'!G:G)</f>
        <v>Cargar</v>
      </c>
    </row>
    <row r="3848" spans="1:22" x14ac:dyDescent="0.25">
      <c r="A3848" t="s">
        <v>213</v>
      </c>
      <c r="B3848" t="s">
        <v>655</v>
      </c>
      <c r="C3848">
        <v>2603417272</v>
      </c>
      <c r="D3848">
        <v>1203417272</v>
      </c>
      <c r="E3848" t="s">
        <v>54</v>
      </c>
      <c r="F3848" t="s">
        <v>656</v>
      </c>
      <c r="G3848" t="s">
        <v>791</v>
      </c>
      <c r="H3848" t="s">
        <v>6456</v>
      </c>
      <c r="I3848" t="s">
        <v>39</v>
      </c>
      <c r="J3848" t="s">
        <v>29</v>
      </c>
      <c r="K3848" t="s">
        <v>218</v>
      </c>
      <c r="L3848">
        <v>-90.737126700000005</v>
      </c>
      <c r="M3848">
        <v>14.564565</v>
      </c>
      <c r="N3848">
        <v>14.564672</v>
      </c>
      <c r="O3848">
        <v>-90.737267200000005</v>
      </c>
      <c r="P3848" t="s">
        <v>31</v>
      </c>
      <c r="Q3848" t="s">
        <v>2117</v>
      </c>
      <c r="R3848" t="s">
        <v>219</v>
      </c>
      <c r="S3848" t="s">
        <v>220</v>
      </c>
      <c r="V3848" t="str">
        <f>_xlfn.XLOOKUP(UNIVERSO[[#This Row],[Ruta DN]],'[1]Cuota Ruta'!E:E,'[1]Cuota Ruta'!G:G)</f>
        <v>Cargar</v>
      </c>
    </row>
    <row r="3849" spans="1:22" x14ac:dyDescent="0.25">
      <c r="A3849" t="s">
        <v>205</v>
      </c>
      <c r="B3849" t="s">
        <v>680</v>
      </c>
      <c r="C3849">
        <v>2603417289</v>
      </c>
      <c r="D3849">
        <v>1203417289</v>
      </c>
      <c r="E3849" t="s">
        <v>24</v>
      </c>
      <c r="F3849" t="s">
        <v>681</v>
      </c>
      <c r="G3849" t="s">
        <v>731</v>
      </c>
      <c r="H3849" t="s">
        <v>6457</v>
      </c>
      <c r="I3849" t="s">
        <v>39</v>
      </c>
      <c r="J3849" t="s">
        <v>29</v>
      </c>
      <c r="K3849" t="s">
        <v>210</v>
      </c>
      <c r="L3849">
        <v>-90.461297000000002</v>
      </c>
      <c r="M3849">
        <v>14.070328</v>
      </c>
      <c r="N3849">
        <v>14.070279230000001</v>
      </c>
      <c r="O3849">
        <v>-90.461452210000004</v>
      </c>
      <c r="P3849" t="s">
        <v>31</v>
      </c>
      <c r="Q3849" t="s">
        <v>2117</v>
      </c>
      <c r="R3849" t="s">
        <v>211</v>
      </c>
      <c r="S3849" t="s">
        <v>212</v>
      </c>
      <c r="V3849" t="str">
        <f>_xlfn.XLOOKUP(UNIVERSO[[#This Row],[Ruta DN]],'[1]Cuota Ruta'!E:E,'[1]Cuota Ruta'!G:G)</f>
        <v>Cargar</v>
      </c>
    </row>
    <row r="3850" spans="1:22" x14ac:dyDescent="0.25">
      <c r="A3850" t="s">
        <v>111</v>
      </c>
      <c r="B3850" t="s">
        <v>789</v>
      </c>
      <c r="C3850">
        <v>2603417302</v>
      </c>
      <c r="D3850">
        <v>1203417302</v>
      </c>
      <c r="E3850" t="s">
        <v>54</v>
      </c>
      <c r="F3850" t="s">
        <v>790</v>
      </c>
      <c r="G3850" t="s">
        <v>6458</v>
      </c>
      <c r="H3850" t="s">
        <v>6459</v>
      </c>
      <c r="I3850" t="s">
        <v>28</v>
      </c>
      <c r="J3850" t="s">
        <v>29</v>
      </c>
      <c r="K3850" t="s">
        <v>164</v>
      </c>
      <c r="L3850">
        <v>-90.515467000000001</v>
      </c>
      <c r="M3850">
        <v>14.604036000000001</v>
      </c>
      <c r="N3850">
        <v>14.604036000000001</v>
      </c>
      <c r="O3850">
        <v>-90.515467000000001</v>
      </c>
      <c r="P3850" t="s">
        <v>31</v>
      </c>
      <c r="Q3850" t="s">
        <v>2114</v>
      </c>
      <c r="R3850" t="s">
        <v>117</v>
      </c>
      <c r="S3850" t="s">
        <v>118</v>
      </c>
      <c r="V3850" t="str">
        <f>_xlfn.XLOOKUP(UNIVERSO[[#This Row],[Ruta DN]],'[1]Cuota Ruta'!E:E,'[1]Cuota Ruta'!G:G)</f>
        <v>Cargar</v>
      </c>
    </row>
    <row r="3851" spans="1:22" x14ac:dyDescent="0.25">
      <c r="A3851" t="s">
        <v>111</v>
      </c>
      <c r="B3851" t="s">
        <v>542</v>
      </c>
      <c r="C3851">
        <v>2603334481</v>
      </c>
      <c r="D3851">
        <v>1203334481</v>
      </c>
      <c r="E3851" t="s">
        <v>54</v>
      </c>
      <c r="F3851" t="s">
        <v>543</v>
      </c>
      <c r="G3851" t="s">
        <v>6460</v>
      </c>
      <c r="H3851" t="s">
        <v>6461</v>
      </c>
      <c r="I3851" t="s">
        <v>39</v>
      </c>
      <c r="J3851" t="s">
        <v>46</v>
      </c>
      <c r="K3851" t="s">
        <v>157</v>
      </c>
      <c r="L3851">
        <v>-90.545597000000001</v>
      </c>
      <c r="M3851">
        <v>14.630800000000001</v>
      </c>
      <c r="N3851">
        <v>14.630800000000001</v>
      </c>
      <c r="O3851">
        <v>-90.545597000000001</v>
      </c>
      <c r="P3851" t="s">
        <v>31</v>
      </c>
      <c r="Q3851" t="s">
        <v>2114</v>
      </c>
      <c r="R3851" t="s">
        <v>117</v>
      </c>
      <c r="S3851" t="s">
        <v>118</v>
      </c>
      <c r="V3851" t="str">
        <f>_xlfn.XLOOKUP(UNIVERSO[[#This Row],[Ruta DN]],'[1]Cuota Ruta'!E:E,'[1]Cuota Ruta'!G:G)</f>
        <v>Cargar</v>
      </c>
    </row>
    <row r="3852" spans="1:22" x14ac:dyDescent="0.25">
      <c r="A3852" t="s">
        <v>98</v>
      </c>
      <c r="B3852" t="s">
        <v>338</v>
      </c>
      <c r="C3852">
        <v>2603417313</v>
      </c>
      <c r="D3852">
        <v>1203417313</v>
      </c>
      <c r="E3852" t="s">
        <v>54</v>
      </c>
      <c r="F3852" t="s">
        <v>339</v>
      </c>
      <c r="G3852" t="s">
        <v>6462</v>
      </c>
      <c r="H3852" t="s">
        <v>6463</v>
      </c>
      <c r="I3852" t="s">
        <v>39</v>
      </c>
      <c r="J3852" t="s">
        <v>46</v>
      </c>
      <c r="K3852" t="s">
        <v>110</v>
      </c>
      <c r="L3852">
        <v>-90.578789</v>
      </c>
      <c r="M3852">
        <v>14.530328000000001</v>
      </c>
      <c r="N3852">
        <v>14.530320590000001</v>
      </c>
      <c r="O3852">
        <v>-90.578697890000001</v>
      </c>
      <c r="P3852" t="s">
        <v>31</v>
      </c>
      <c r="Q3852" t="s">
        <v>2114</v>
      </c>
      <c r="R3852" t="s">
        <v>104</v>
      </c>
      <c r="S3852" t="s">
        <v>105</v>
      </c>
      <c r="V3852" t="str">
        <f>_xlfn.XLOOKUP(UNIVERSO[[#This Row],[Ruta DN]],'[1]Cuota Ruta'!E:E,'[1]Cuota Ruta'!G:G)</f>
        <v>Cargar</v>
      </c>
    </row>
    <row r="3853" spans="1:22" x14ac:dyDescent="0.25">
      <c r="A3853" t="s">
        <v>111</v>
      </c>
      <c r="B3853" t="s">
        <v>893</v>
      </c>
      <c r="C3853">
        <v>2603334499</v>
      </c>
      <c r="D3853">
        <v>1203334499</v>
      </c>
      <c r="E3853" t="s">
        <v>54</v>
      </c>
      <c r="F3853" t="s">
        <v>894</v>
      </c>
      <c r="G3853" t="s">
        <v>6464</v>
      </c>
      <c r="H3853" t="s">
        <v>6465</v>
      </c>
      <c r="I3853" t="s">
        <v>39</v>
      </c>
      <c r="J3853" t="s">
        <v>29</v>
      </c>
      <c r="K3853" t="s">
        <v>173</v>
      </c>
      <c r="L3853">
        <v>-90.566411000000002</v>
      </c>
      <c r="M3853">
        <v>14.690128</v>
      </c>
      <c r="N3853">
        <v>14.690128</v>
      </c>
      <c r="O3853">
        <v>-90.566411000000002</v>
      </c>
      <c r="P3853" t="s">
        <v>31</v>
      </c>
      <c r="Q3853" t="s">
        <v>2114</v>
      </c>
      <c r="R3853" t="s">
        <v>117</v>
      </c>
      <c r="S3853" t="s">
        <v>118</v>
      </c>
      <c r="V3853" t="str">
        <f>_xlfn.XLOOKUP(UNIVERSO[[#This Row],[Ruta DN]],'[1]Cuota Ruta'!E:E,'[1]Cuota Ruta'!G:G)</f>
        <v>Cargar</v>
      </c>
    </row>
    <row r="3854" spans="1:22" x14ac:dyDescent="0.25">
      <c r="A3854" t="s">
        <v>111</v>
      </c>
      <c r="B3854" t="s">
        <v>508</v>
      </c>
      <c r="C3854">
        <v>2603417331</v>
      </c>
      <c r="D3854">
        <v>1203417331</v>
      </c>
      <c r="E3854" t="s">
        <v>54</v>
      </c>
      <c r="F3854" t="s">
        <v>509</v>
      </c>
      <c r="G3854" t="s">
        <v>6466</v>
      </c>
      <c r="H3854" t="s">
        <v>6467</v>
      </c>
      <c r="I3854" t="s">
        <v>28</v>
      </c>
      <c r="J3854" t="s">
        <v>29</v>
      </c>
      <c r="K3854" t="s">
        <v>164</v>
      </c>
      <c r="L3854">
        <v>-90.530377999999999</v>
      </c>
      <c r="M3854">
        <v>14.601649999999999</v>
      </c>
      <c r="N3854">
        <v>14.60159232493443</v>
      </c>
      <c r="O3854">
        <v>-90.530363515012269</v>
      </c>
      <c r="P3854" t="s">
        <v>31</v>
      </c>
      <c r="Q3854" t="s">
        <v>2114</v>
      </c>
      <c r="R3854" t="s">
        <v>117</v>
      </c>
      <c r="S3854" t="s">
        <v>118</v>
      </c>
      <c r="V3854" t="str">
        <f>_xlfn.XLOOKUP(UNIVERSO[[#This Row],[Ruta DN]],'[1]Cuota Ruta'!E:E,'[1]Cuota Ruta'!G:G)</f>
        <v>Cargar</v>
      </c>
    </row>
    <row r="3855" spans="1:22" x14ac:dyDescent="0.25">
      <c r="A3855" t="s">
        <v>22</v>
      </c>
      <c r="B3855" t="s">
        <v>124</v>
      </c>
      <c r="C3855">
        <v>2603417349</v>
      </c>
      <c r="D3855">
        <v>1203417349</v>
      </c>
      <c r="E3855" t="s">
        <v>54</v>
      </c>
      <c r="F3855" t="s">
        <v>125</v>
      </c>
      <c r="G3855" t="s">
        <v>208</v>
      </c>
      <c r="H3855" t="s">
        <v>6468</v>
      </c>
      <c r="I3855" t="s">
        <v>39</v>
      </c>
      <c r="J3855" t="s">
        <v>29</v>
      </c>
      <c r="K3855" t="s">
        <v>80</v>
      </c>
      <c r="L3855">
        <v>-90.515277999999995</v>
      </c>
      <c r="M3855">
        <v>14.6455</v>
      </c>
      <c r="N3855">
        <v>14.64546127</v>
      </c>
      <c r="O3855">
        <v>-90.515240739999996</v>
      </c>
      <c r="P3855" t="s">
        <v>31</v>
      </c>
      <c r="Q3855" t="s">
        <v>2114</v>
      </c>
      <c r="R3855" t="s">
        <v>33</v>
      </c>
      <c r="S3855" t="s">
        <v>34</v>
      </c>
      <c r="V3855" t="str">
        <f>_xlfn.XLOOKUP(UNIVERSO[[#This Row],[Ruta DN]],'[1]Cuota Ruta'!E:E,'[1]Cuota Ruta'!G:G)</f>
        <v>Cargar</v>
      </c>
    </row>
    <row r="3856" spans="1:22" x14ac:dyDescent="0.25">
      <c r="A3856" t="s">
        <v>111</v>
      </c>
      <c r="B3856" t="s">
        <v>392</v>
      </c>
      <c r="C3856">
        <v>2603334520</v>
      </c>
      <c r="D3856">
        <v>1203334520</v>
      </c>
      <c r="E3856" t="s">
        <v>54</v>
      </c>
      <c r="F3856" t="s">
        <v>393</v>
      </c>
      <c r="G3856" t="s">
        <v>6469</v>
      </c>
      <c r="H3856" t="s">
        <v>6470</v>
      </c>
      <c r="I3856" t="s">
        <v>39</v>
      </c>
      <c r="J3856" t="s">
        <v>29</v>
      </c>
      <c r="K3856" t="s">
        <v>204</v>
      </c>
      <c r="L3856">
        <v>-90.605368999999996</v>
      </c>
      <c r="M3856">
        <v>14.609619</v>
      </c>
      <c r="N3856">
        <v>14.609619</v>
      </c>
      <c r="O3856">
        <v>-90.605368999999996</v>
      </c>
      <c r="P3856" t="s">
        <v>31</v>
      </c>
      <c r="Q3856" t="s">
        <v>2114</v>
      </c>
      <c r="R3856" t="s">
        <v>117</v>
      </c>
      <c r="S3856" t="s">
        <v>118</v>
      </c>
      <c r="V3856" t="str">
        <f>_xlfn.XLOOKUP(UNIVERSO[[#This Row],[Ruta DN]],'[1]Cuota Ruta'!E:E,'[1]Cuota Ruta'!G:G)</f>
        <v>Cargar</v>
      </c>
    </row>
    <row r="3857" spans="1:22" x14ac:dyDescent="0.25">
      <c r="A3857" t="s">
        <v>286</v>
      </c>
      <c r="B3857" t="s">
        <v>1051</v>
      </c>
      <c r="C3857">
        <v>2603417384</v>
      </c>
      <c r="D3857">
        <v>1203417384</v>
      </c>
      <c r="E3857" t="s">
        <v>54</v>
      </c>
      <c r="F3857" t="s">
        <v>1052</v>
      </c>
      <c r="G3857" t="s">
        <v>6471</v>
      </c>
      <c r="H3857" t="s">
        <v>5230</v>
      </c>
      <c r="I3857" t="s">
        <v>39</v>
      </c>
      <c r="J3857" t="s">
        <v>46</v>
      </c>
      <c r="K3857" t="s">
        <v>575</v>
      </c>
      <c r="L3857">
        <v>-90.009230000000002</v>
      </c>
      <c r="M3857">
        <v>14.13514</v>
      </c>
      <c r="N3857">
        <v>14.13521798</v>
      </c>
      <c r="O3857">
        <v>-90.009950470000007</v>
      </c>
      <c r="P3857" t="s">
        <v>31</v>
      </c>
      <c r="Q3857" t="s">
        <v>2114</v>
      </c>
      <c r="R3857" t="s">
        <v>292</v>
      </c>
      <c r="S3857" t="s">
        <v>293</v>
      </c>
      <c r="V3857" t="str">
        <f>_xlfn.XLOOKUP(UNIVERSO[[#This Row],[Ruta DN]],'[1]Cuota Ruta'!E:E,'[1]Cuota Ruta'!G:G)</f>
        <v>Cargar</v>
      </c>
    </row>
    <row r="3858" spans="1:22" x14ac:dyDescent="0.25">
      <c r="A3858" t="s">
        <v>22</v>
      </c>
      <c r="B3858" t="s">
        <v>76</v>
      </c>
      <c r="C3858">
        <v>2603417392</v>
      </c>
      <c r="D3858">
        <v>1203417392</v>
      </c>
      <c r="E3858" t="s">
        <v>54</v>
      </c>
      <c r="F3858" t="s">
        <v>77</v>
      </c>
      <c r="G3858" t="s">
        <v>6472</v>
      </c>
      <c r="H3858" t="s">
        <v>6473</v>
      </c>
      <c r="I3858" t="s">
        <v>39</v>
      </c>
      <c r="J3858" t="s">
        <v>46</v>
      </c>
      <c r="K3858" t="s">
        <v>80</v>
      </c>
      <c r="L3858">
        <v>-90.500808000000006</v>
      </c>
      <c r="M3858">
        <v>14.640499999999999</v>
      </c>
      <c r="N3858">
        <v>14.64045218</v>
      </c>
      <c r="O3858">
        <v>-90.500801809999999</v>
      </c>
      <c r="P3858" t="s">
        <v>31</v>
      </c>
      <c r="Q3858" t="s">
        <v>2114</v>
      </c>
      <c r="R3858" t="s">
        <v>33</v>
      </c>
      <c r="S3858" t="s">
        <v>34</v>
      </c>
      <c r="V3858" t="str">
        <f>_xlfn.XLOOKUP(UNIVERSO[[#This Row],[Ruta DN]],'[1]Cuota Ruta'!E:E,'[1]Cuota Ruta'!G:G)</f>
        <v>Cargar</v>
      </c>
    </row>
    <row r="3859" spans="1:22" x14ac:dyDescent="0.25">
      <c r="A3859" t="s">
        <v>365</v>
      </c>
      <c r="B3859" t="s">
        <v>751</v>
      </c>
      <c r="C3859">
        <v>2603417402</v>
      </c>
      <c r="D3859">
        <v>1203417402</v>
      </c>
      <c r="E3859" t="s">
        <v>54</v>
      </c>
      <c r="F3859" t="s">
        <v>752</v>
      </c>
      <c r="G3859" t="s">
        <v>1997</v>
      </c>
      <c r="H3859" t="s">
        <v>6474</v>
      </c>
      <c r="I3859" t="s">
        <v>28</v>
      </c>
      <c r="J3859" t="s">
        <v>29</v>
      </c>
      <c r="K3859" t="s">
        <v>370</v>
      </c>
      <c r="L3859">
        <v>-90.070419000000001</v>
      </c>
      <c r="M3859">
        <v>14.860478000000001</v>
      </c>
      <c r="N3859">
        <v>14.86055706</v>
      </c>
      <c r="O3859">
        <v>-90.070429939999997</v>
      </c>
      <c r="P3859" t="s">
        <v>31</v>
      </c>
      <c r="Q3859" t="s">
        <v>2117</v>
      </c>
      <c r="R3859" t="s">
        <v>371</v>
      </c>
      <c r="S3859" t="s">
        <v>372</v>
      </c>
      <c r="T3859">
        <v>14</v>
      </c>
      <c r="V3859" t="str">
        <f>_xlfn.XLOOKUP(UNIVERSO[[#This Row],[Ruta DN]],'[1]Cuota Ruta'!E:E,'[1]Cuota Ruta'!G:G)</f>
        <v>Cargar</v>
      </c>
    </row>
    <row r="3860" spans="1:22" x14ac:dyDescent="0.25">
      <c r="A3860" t="s">
        <v>22</v>
      </c>
      <c r="B3860" t="s">
        <v>1360</v>
      </c>
      <c r="C3860">
        <v>2603417405</v>
      </c>
      <c r="D3860">
        <v>1203417405</v>
      </c>
      <c r="E3860" t="s">
        <v>54</v>
      </c>
      <c r="F3860" t="s">
        <v>1361</v>
      </c>
      <c r="G3860" t="s">
        <v>6475</v>
      </c>
      <c r="H3860" t="s">
        <v>6476</v>
      </c>
      <c r="I3860" t="s">
        <v>39</v>
      </c>
      <c r="J3860" t="s">
        <v>29</v>
      </c>
      <c r="K3860" t="s">
        <v>64</v>
      </c>
      <c r="L3860">
        <v>-90.404892000000004</v>
      </c>
      <c r="M3860">
        <v>14.693949999999999</v>
      </c>
      <c r="N3860">
        <v>14.6935898</v>
      </c>
      <c r="O3860">
        <v>-90.404599410000003</v>
      </c>
      <c r="P3860" t="s">
        <v>31</v>
      </c>
      <c r="Q3860" t="s">
        <v>2117</v>
      </c>
      <c r="R3860" t="s">
        <v>33</v>
      </c>
      <c r="S3860" t="s">
        <v>34</v>
      </c>
      <c r="V3860" t="str">
        <f>_xlfn.XLOOKUP(UNIVERSO[[#This Row],[Ruta DN]],'[1]Cuota Ruta'!E:E,'[1]Cuota Ruta'!G:G)</f>
        <v>Cargar</v>
      </c>
    </row>
    <row r="3861" spans="1:22" x14ac:dyDescent="0.25">
      <c r="A3861" t="s">
        <v>128</v>
      </c>
      <c r="B3861" t="s">
        <v>1084</v>
      </c>
      <c r="C3861">
        <v>2603417426</v>
      </c>
      <c r="D3861">
        <v>1203417426</v>
      </c>
      <c r="E3861" t="s">
        <v>54</v>
      </c>
      <c r="F3861" t="s">
        <v>1085</v>
      </c>
      <c r="G3861" t="s">
        <v>249</v>
      </c>
      <c r="H3861" t="s">
        <v>6477</v>
      </c>
      <c r="I3861" t="s">
        <v>39</v>
      </c>
      <c r="J3861" t="s">
        <v>29</v>
      </c>
      <c r="K3861" t="s">
        <v>133</v>
      </c>
      <c r="L3861">
        <v>-89.869579999999999</v>
      </c>
      <c r="M3861">
        <v>14.498530000000001</v>
      </c>
      <c r="N3861">
        <v>14.49849166666667</v>
      </c>
      <c r="O3861">
        <v>-89.86962166666666</v>
      </c>
      <c r="P3861" t="s">
        <v>31</v>
      </c>
      <c r="Q3861" t="s">
        <v>2114</v>
      </c>
      <c r="R3861" t="s">
        <v>134</v>
      </c>
      <c r="S3861" t="s">
        <v>135</v>
      </c>
      <c r="V3861" t="str">
        <f>_xlfn.XLOOKUP(UNIVERSO[[#This Row],[Ruta DN]],'[1]Cuota Ruta'!E:E,'[1]Cuota Ruta'!G:G)</f>
        <v>Cargar</v>
      </c>
    </row>
    <row r="3862" spans="1:22" x14ac:dyDescent="0.25">
      <c r="A3862" t="s">
        <v>22</v>
      </c>
      <c r="B3862" t="s">
        <v>53</v>
      </c>
      <c r="C3862">
        <v>2603417453</v>
      </c>
      <c r="D3862">
        <v>1203417453</v>
      </c>
      <c r="E3862" t="s">
        <v>54</v>
      </c>
      <c r="F3862" t="s">
        <v>55</v>
      </c>
      <c r="G3862" t="s">
        <v>1464</v>
      </c>
      <c r="H3862" t="s">
        <v>6478</v>
      </c>
      <c r="I3862" t="s">
        <v>39</v>
      </c>
      <c r="J3862" t="s">
        <v>29</v>
      </c>
      <c r="K3862" t="s">
        <v>30</v>
      </c>
      <c r="L3862">
        <v>-90.466717000000003</v>
      </c>
      <c r="M3862">
        <v>14.655317</v>
      </c>
      <c r="N3862">
        <v>14.6464637</v>
      </c>
      <c r="O3862">
        <v>-90.464640500000002</v>
      </c>
      <c r="P3862" t="s">
        <v>31</v>
      </c>
      <c r="Q3862" t="s">
        <v>2114</v>
      </c>
      <c r="R3862" t="s">
        <v>33</v>
      </c>
      <c r="S3862" t="s">
        <v>34</v>
      </c>
      <c r="V3862" t="str">
        <f>_xlfn.XLOOKUP(UNIVERSO[[#This Row],[Ruta DN]],'[1]Cuota Ruta'!E:E,'[1]Cuota Ruta'!G:G)</f>
        <v>Cargar</v>
      </c>
    </row>
    <row r="3863" spans="1:22" x14ac:dyDescent="0.25">
      <c r="A3863" t="s">
        <v>98</v>
      </c>
      <c r="B3863" t="s">
        <v>449</v>
      </c>
      <c r="C3863">
        <v>2603334689</v>
      </c>
      <c r="D3863">
        <v>1203334689</v>
      </c>
      <c r="E3863" t="s">
        <v>54</v>
      </c>
      <c r="F3863" t="s">
        <v>450</v>
      </c>
      <c r="G3863" t="s">
        <v>6479</v>
      </c>
      <c r="H3863" t="s">
        <v>6480</v>
      </c>
      <c r="I3863" t="s">
        <v>93</v>
      </c>
      <c r="J3863" t="s">
        <v>29</v>
      </c>
      <c r="K3863" t="s">
        <v>110</v>
      </c>
      <c r="L3863">
        <v>-90.623868999999999</v>
      </c>
      <c r="M3863">
        <v>14.47255</v>
      </c>
      <c r="N3863">
        <v>14.47255</v>
      </c>
      <c r="O3863">
        <v>-90.623868999999999</v>
      </c>
      <c r="P3863" t="s">
        <v>31</v>
      </c>
      <c r="Q3863" t="s">
        <v>2114</v>
      </c>
      <c r="R3863" t="s">
        <v>104</v>
      </c>
      <c r="S3863" t="s">
        <v>105</v>
      </c>
      <c r="V3863" t="str">
        <f>_xlfn.XLOOKUP(UNIVERSO[[#This Row],[Ruta DN]],'[1]Cuota Ruta'!E:E,'[1]Cuota Ruta'!G:G)</f>
        <v>Cargar</v>
      </c>
    </row>
    <row r="3864" spans="1:22" x14ac:dyDescent="0.25">
      <c r="A3864" t="s">
        <v>213</v>
      </c>
      <c r="B3864" t="s">
        <v>595</v>
      </c>
      <c r="C3864">
        <v>2603417474</v>
      </c>
      <c r="D3864">
        <v>1203417474</v>
      </c>
      <c r="E3864" t="s">
        <v>54</v>
      </c>
      <c r="F3864" t="s">
        <v>596</v>
      </c>
      <c r="G3864" t="s">
        <v>6481</v>
      </c>
      <c r="H3864" t="s">
        <v>6482</v>
      </c>
      <c r="I3864" t="s">
        <v>39</v>
      </c>
      <c r="J3864" t="s">
        <v>29</v>
      </c>
      <c r="K3864" t="s">
        <v>599</v>
      </c>
      <c r="L3864">
        <v>-90.657183000000003</v>
      </c>
      <c r="M3864">
        <v>14.608188999999999</v>
      </c>
      <c r="N3864">
        <v>14.608129999999999</v>
      </c>
      <c r="O3864">
        <v>-90.657174999999995</v>
      </c>
      <c r="P3864" t="s">
        <v>31</v>
      </c>
      <c r="Q3864" t="s">
        <v>2117</v>
      </c>
      <c r="R3864" t="s">
        <v>219</v>
      </c>
      <c r="S3864" t="s">
        <v>220</v>
      </c>
      <c r="T3864">
        <v>5</v>
      </c>
      <c r="V3864" t="str">
        <f>_xlfn.XLOOKUP(UNIVERSO[[#This Row],[Ruta DN]],'[1]Cuota Ruta'!E:E,'[1]Cuota Ruta'!G:G)</f>
        <v>Cargar</v>
      </c>
    </row>
    <row r="3865" spans="1:22" x14ac:dyDescent="0.25">
      <c r="A3865" t="s">
        <v>213</v>
      </c>
      <c r="B3865" t="s">
        <v>709</v>
      </c>
      <c r="C3865">
        <v>2603417476</v>
      </c>
      <c r="D3865">
        <v>1203417476</v>
      </c>
      <c r="E3865" t="s">
        <v>54</v>
      </c>
      <c r="F3865" t="s">
        <v>710</v>
      </c>
      <c r="G3865" t="s">
        <v>6483</v>
      </c>
      <c r="H3865" t="s">
        <v>6484</v>
      </c>
      <c r="I3865" t="s">
        <v>39</v>
      </c>
      <c r="J3865" t="s">
        <v>29</v>
      </c>
      <c r="K3865" t="s">
        <v>599</v>
      </c>
      <c r="L3865">
        <v>-90.844239099999996</v>
      </c>
      <c r="M3865">
        <v>14.6211251</v>
      </c>
      <c r="N3865">
        <v>14.62126333333333</v>
      </c>
      <c r="O3865">
        <v>-90.844243333333324</v>
      </c>
      <c r="P3865" t="s">
        <v>31</v>
      </c>
      <c r="Q3865" t="s">
        <v>2117</v>
      </c>
      <c r="R3865" t="s">
        <v>219</v>
      </c>
      <c r="S3865" t="s">
        <v>220</v>
      </c>
      <c r="T3865">
        <v>3</v>
      </c>
      <c r="V3865" t="str">
        <f>_xlfn.XLOOKUP(UNIVERSO[[#This Row],[Ruta DN]],'[1]Cuota Ruta'!E:E,'[1]Cuota Ruta'!G:G)</f>
        <v>Cargar</v>
      </c>
    </row>
    <row r="3866" spans="1:22" x14ac:dyDescent="0.25">
      <c r="A3866" t="s">
        <v>111</v>
      </c>
      <c r="B3866" t="s">
        <v>1932</v>
      </c>
      <c r="C3866">
        <v>2603334712</v>
      </c>
      <c r="D3866">
        <v>1203334712</v>
      </c>
      <c r="E3866" t="s">
        <v>54</v>
      </c>
      <c r="F3866" t="s">
        <v>1933</v>
      </c>
      <c r="G3866" t="s">
        <v>6485</v>
      </c>
      <c r="H3866" t="s">
        <v>6486</v>
      </c>
      <c r="I3866" t="s">
        <v>28</v>
      </c>
      <c r="J3866" t="s">
        <v>46</v>
      </c>
      <c r="K3866" t="s">
        <v>164</v>
      </c>
      <c r="L3866">
        <v>-90.453050000000005</v>
      </c>
      <c r="M3866">
        <v>14.542128</v>
      </c>
      <c r="N3866">
        <v>14.542128</v>
      </c>
      <c r="O3866">
        <v>-90.453050000000005</v>
      </c>
      <c r="P3866" t="s">
        <v>31</v>
      </c>
      <c r="Q3866" t="s">
        <v>2114</v>
      </c>
      <c r="R3866" t="s">
        <v>117</v>
      </c>
      <c r="S3866" t="s">
        <v>118</v>
      </c>
      <c r="V3866" t="str">
        <f>_xlfn.XLOOKUP(UNIVERSO[[#This Row],[Ruta DN]],'[1]Cuota Ruta'!E:E,'[1]Cuota Ruta'!G:G)</f>
        <v>Cargar</v>
      </c>
    </row>
    <row r="3867" spans="1:22" x14ac:dyDescent="0.25">
      <c r="A3867" t="s">
        <v>213</v>
      </c>
      <c r="B3867" t="s">
        <v>709</v>
      </c>
      <c r="C3867">
        <v>2603417477</v>
      </c>
      <c r="D3867">
        <v>1203417477</v>
      </c>
      <c r="E3867" t="s">
        <v>54</v>
      </c>
      <c r="F3867" t="s">
        <v>710</v>
      </c>
      <c r="G3867" t="s">
        <v>108</v>
      </c>
      <c r="H3867" t="s">
        <v>6487</v>
      </c>
      <c r="I3867" t="s">
        <v>28</v>
      </c>
      <c r="J3867" t="s">
        <v>29</v>
      </c>
      <c r="K3867" t="s">
        <v>599</v>
      </c>
      <c r="L3867">
        <v>-90.8342411</v>
      </c>
      <c r="M3867">
        <v>14.6196804</v>
      </c>
      <c r="N3867">
        <v>14.620227099999999</v>
      </c>
      <c r="O3867">
        <v>-90.834683249999998</v>
      </c>
      <c r="P3867" t="s">
        <v>31</v>
      </c>
      <c r="Q3867" t="s">
        <v>2117</v>
      </c>
      <c r="R3867" t="s">
        <v>219</v>
      </c>
      <c r="S3867" t="s">
        <v>220</v>
      </c>
      <c r="T3867">
        <v>3</v>
      </c>
      <c r="V3867" t="str">
        <f>_xlfn.XLOOKUP(UNIVERSO[[#This Row],[Ruta DN]],'[1]Cuota Ruta'!E:E,'[1]Cuota Ruta'!G:G)</f>
        <v>Cargar</v>
      </c>
    </row>
    <row r="3868" spans="1:22" x14ac:dyDescent="0.25">
      <c r="A3868" t="s">
        <v>205</v>
      </c>
      <c r="B3868" t="s">
        <v>671</v>
      </c>
      <c r="C3868">
        <v>2603334715</v>
      </c>
      <c r="D3868">
        <v>1203334715</v>
      </c>
      <c r="E3868" t="s">
        <v>54</v>
      </c>
      <c r="F3868" t="s">
        <v>672</v>
      </c>
      <c r="G3868" t="s">
        <v>6488</v>
      </c>
      <c r="H3868" t="s">
        <v>6489</v>
      </c>
      <c r="I3868" t="s">
        <v>39</v>
      </c>
      <c r="J3868" t="s">
        <v>46</v>
      </c>
      <c r="K3868" t="s">
        <v>210</v>
      </c>
      <c r="L3868">
        <v>-90.464517000000001</v>
      </c>
      <c r="M3868">
        <v>14.069872</v>
      </c>
      <c r="N3868">
        <v>14.069872</v>
      </c>
      <c r="O3868">
        <v>-90.464517000000001</v>
      </c>
      <c r="P3868" t="s">
        <v>31</v>
      </c>
      <c r="Q3868" t="s">
        <v>2114</v>
      </c>
      <c r="R3868" t="s">
        <v>211</v>
      </c>
      <c r="S3868" t="s">
        <v>212</v>
      </c>
      <c r="V3868" t="str">
        <f>_xlfn.XLOOKUP(UNIVERSO[[#This Row],[Ruta DN]],'[1]Cuota Ruta'!E:E,'[1]Cuota Ruta'!G:G)</f>
        <v>Cargar</v>
      </c>
    </row>
    <row r="3869" spans="1:22" x14ac:dyDescent="0.25">
      <c r="A3869" t="s">
        <v>22</v>
      </c>
      <c r="B3869" t="s">
        <v>35</v>
      </c>
      <c r="C3869">
        <v>2603334737</v>
      </c>
      <c r="D3869">
        <v>1203334737</v>
      </c>
      <c r="E3869" t="s">
        <v>54</v>
      </c>
      <c r="F3869" t="s">
        <v>36</v>
      </c>
      <c r="G3869" t="s">
        <v>108</v>
      </c>
      <c r="H3869" t="s">
        <v>6490</v>
      </c>
      <c r="I3869" t="s">
        <v>39</v>
      </c>
      <c r="J3869" t="s">
        <v>46</v>
      </c>
      <c r="K3869" t="s">
        <v>30</v>
      </c>
      <c r="L3869">
        <v>-90.486649999999997</v>
      </c>
      <c r="M3869">
        <v>14.680607999999999</v>
      </c>
      <c r="N3869">
        <v>14.680607999999999</v>
      </c>
      <c r="O3869">
        <v>-90.486649999999997</v>
      </c>
      <c r="P3869" t="s">
        <v>31</v>
      </c>
      <c r="Q3869" t="s">
        <v>2114</v>
      </c>
      <c r="R3869" t="s">
        <v>33</v>
      </c>
      <c r="S3869" t="s">
        <v>34</v>
      </c>
      <c r="V3869" t="str">
        <f>_xlfn.XLOOKUP(UNIVERSO[[#This Row],[Ruta DN]],'[1]Cuota Ruta'!E:E,'[1]Cuota Ruta'!G:G)</f>
        <v>Cargar</v>
      </c>
    </row>
    <row r="3870" spans="1:22" x14ac:dyDescent="0.25">
      <c r="A3870" t="s">
        <v>98</v>
      </c>
      <c r="B3870" t="s">
        <v>149</v>
      </c>
      <c r="C3870">
        <v>2603417521</v>
      </c>
      <c r="D3870">
        <v>1203417521</v>
      </c>
      <c r="E3870" t="s">
        <v>54</v>
      </c>
      <c r="F3870" t="s">
        <v>150</v>
      </c>
      <c r="G3870" t="s">
        <v>6491</v>
      </c>
      <c r="H3870" t="s">
        <v>6492</v>
      </c>
      <c r="I3870" t="s">
        <v>28</v>
      </c>
      <c r="J3870" t="s">
        <v>29</v>
      </c>
      <c r="K3870" t="s">
        <v>110</v>
      </c>
      <c r="L3870">
        <v>-90.585969000000006</v>
      </c>
      <c r="M3870">
        <v>14.51815</v>
      </c>
      <c r="N3870">
        <v>14.517984999999999</v>
      </c>
      <c r="O3870">
        <v>-90.585918329999998</v>
      </c>
      <c r="P3870" t="s">
        <v>31</v>
      </c>
      <c r="Q3870" t="s">
        <v>2114</v>
      </c>
      <c r="R3870" t="s">
        <v>104</v>
      </c>
      <c r="S3870" t="s">
        <v>105</v>
      </c>
      <c r="V3870" t="str">
        <f>_xlfn.XLOOKUP(UNIVERSO[[#This Row],[Ruta DN]],'[1]Cuota Ruta'!E:E,'[1]Cuota Ruta'!G:G)</f>
        <v>Cargar</v>
      </c>
    </row>
    <row r="3871" spans="1:22" x14ac:dyDescent="0.25">
      <c r="A3871" t="s">
        <v>111</v>
      </c>
      <c r="B3871" t="s">
        <v>1879</v>
      </c>
      <c r="C3871">
        <v>2603334741</v>
      </c>
      <c r="D3871">
        <v>1203334741</v>
      </c>
      <c r="E3871" t="s">
        <v>54</v>
      </c>
      <c r="F3871" t="s">
        <v>1880</v>
      </c>
      <c r="G3871" t="s">
        <v>108</v>
      </c>
      <c r="H3871" t="s">
        <v>6493</v>
      </c>
      <c r="I3871" t="s">
        <v>39</v>
      </c>
      <c r="J3871" t="s">
        <v>29</v>
      </c>
      <c r="K3871" t="s">
        <v>204</v>
      </c>
      <c r="L3871">
        <v>-90.545119</v>
      </c>
      <c r="M3871">
        <v>14.597277999999999</v>
      </c>
      <c r="N3871">
        <v>14.597277999999999</v>
      </c>
      <c r="O3871">
        <v>-90.545119</v>
      </c>
      <c r="P3871" t="s">
        <v>31</v>
      </c>
      <c r="Q3871" t="s">
        <v>2114</v>
      </c>
      <c r="R3871" t="s">
        <v>117</v>
      </c>
      <c r="S3871" t="s">
        <v>118</v>
      </c>
      <c r="V3871" t="str">
        <f>_xlfn.XLOOKUP(UNIVERSO[[#This Row],[Ruta DN]],'[1]Cuota Ruta'!E:E,'[1]Cuota Ruta'!G:G)</f>
        <v>Cargar</v>
      </c>
    </row>
    <row r="3872" spans="1:22" x14ac:dyDescent="0.25">
      <c r="A3872" t="s">
        <v>98</v>
      </c>
      <c r="B3872" t="s">
        <v>149</v>
      </c>
      <c r="C3872">
        <v>2603417523</v>
      </c>
      <c r="D3872">
        <v>1203417523</v>
      </c>
      <c r="E3872" t="s">
        <v>54</v>
      </c>
      <c r="F3872" t="s">
        <v>150</v>
      </c>
      <c r="G3872" t="s">
        <v>5485</v>
      </c>
      <c r="H3872" t="s">
        <v>6494</v>
      </c>
      <c r="I3872" t="s">
        <v>28</v>
      </c>
      <c r="J3872" t="s">
        <v>29</v>
      </c>
      <c r="K3872" t="s">
        <v>110</v>
      </c>
      <c r="L3872">
        <v>-90.582678000000001</v>
      </c>
      <c r="M3872">
        <v>14.517528</v>
      </c>
      <c r="N3872">
        <v>14.517551599999999</v>
      </c>
      <c r="O3872">
        <v>-90.582696330000005</v>
      </c>
      <c r="P3872" t="s">
        <v>31</v>
      </c>
      <c r="Q3872" t="s">
        <v>2114</v>
      </c>
      <c r="R3872" t="s">
        <v>104</v>
      </c>
      <c r="S3872" t="s">
        <v>105</v>
      </c>
      <c r="V3872" t="str">
        <f>_xlfn.XLOOKUP(UNIVERSO[[#This Row],[Ruta DN]],'[1]Cuota Ruta'!E:E,'[1]Cuota Ruta'!G:G)</f>
        <v>Cargar</v>
      </c>
    </row>
    <row r="3873" spans="1:22" x14ac:dyDescent="0.25">
      <c r="A3873" t="s">
        <v>98</v>
      </c>
      <c r="B3873" t="s">
        <v>381</v>
      </c>
      <c r="C3873">
        <v>2603417543</v>
      </c>
      <c r="D3873">
        <v>1203417543</v>
      </c>
      <c r="E3873" t="s">
        <v>54</v>
      </c>
      <c r="F3873" t="s">
        <v>382</v>
      </c>
      <c r="G3873" t="s">
        <v>227</v>
      </c>
      <c r="H3873" t="s">
        <v>6495</v>
      </c>
      <c r="I3873" t="s">
        <v>39</v>
      </c>
      <c r="J3873" t="s">
        <v>29</v>
      </c>
      <c r="K3873" t="s">
        <v>123</v>
      </c>
      <c r="L3873">
        <v>-90.600077999999996</v>
      </c>
      <c r="M3873">
        <v>14.551627999999999</v>
      </c>
      <c r="N3873">
        <v>14.54906351</v>
      </c>
      <c r="O3873">
        <v>-90.602087370000007</v>
      </c>
      <c r="P3873" t="s">
        <v>31</v>
      </c>
      <c r="Q3873" t="s">
        <v>2114</v>
      </c>
      <c r="R3873" t="s">
        <v>104</v>
      </c>
      <c r="S3873" t="s">
        <v>105</v>
      </c>
      <c r="V3873" t="str">
        <f>_xlfn.XLOOKUP(UNIVERSO[[#This Row],[Ruta DN]],'[1]Cuota Ruta'!E:E,'[1]Cuota Ruta'!G:G)</f>
        <v>Cargar</v>
      </c>
    </row>
    <row r="3874" spans="1:22" x14ac:dyDescent="0.25">
      <c r="A3874" t="s">
        <v>111</v>
      </c>
      <c r="B3874" t="s">
        <v>200</v>
      </c>
      <c r="C3874">
        <v>2603417562</v>
      </c>
      <c r="D3874">
        <v>1203417562</v>
      </c>
      <c r="E3874" t="s">
        <v>54</v>
      </c>
      <c r="F3874" t="s">
        <v>201</v>
      </c>
      <c r="G3874" t="s">
        <v>2850</v>
      </c>
      <c r="H3874" t="s">
        <v>6496</v>
      </c>
      <c r="I3874" t="s">
        <v>28</v>
      </c>
      <c r="J3874" t="s">
        <v>29</v>
      </c>
      <c r="K3874" t="s">
        <v>204</v>
      </c>
      <c r="L3874">
        <v>-90.591228000000001</v>
      </c>
      <c r="M3874">
        <v>14.621238999999999</v>
      </c>
      <c r="N3874">
        <v>14.62122186</v>
      </c>
      <c r="O3874">
        <v>-90.591412090000006</v>
      </c>
      <c r="P3874" t="s">
        <v>31</v>
      </c>
      <c r="Q3874" t="s">
        <v>2117</v>
      </c>
      <c r="R3874" t="s">
        <v>117</v>
      </c>
      <c r="S3874" t="s">
        <v>118</v>
      </c>
      <c r="V3874" t="str">
        <f>_xlfn.XLOOKUP(UNIVERSO[[#This Row],[Ruta DN]],'[1]Cuota Ruta'!E:E,'[1]Cuota Ruta'!G:G)</f>
        <v>Cargar</v>
      </c>
    </row>
    <row r="3875" spans="1:22" x14ac:dyDescent="0.25">
      <c r="A3875" t="s">
        <v>22</v>
      </c>
      <c r="B3875" t="s">
        <v>245</v>
      </c>
      <c r="C3875">
        <v>2603417591</v>
      </c>
      <c r="D3875">
        <v>1203417591</v>
      </c>
      <c r="E3875" t="s">
        <v>54</v>
      </c>
      <c r="F3875" t="s">
        <v>246</v>
      </c>
      <c r="G3875" t="s">
        <v>1320</v>
      </c>
      <c r="H3875" t="s">
        <v>6497</v>
      </c>
      <c r="I3875" t="s">
        <v>39</v>
      </c>
      <c r="J3875" t="s">
        <v>29</v>
      </c>
      <c r="K3875" t="s">
        <v>80</v>
      </c>
      <c r="L3875">
        <v>-90.500732999999997</v>
      </c>
      <c r="M3875">
        <v>14.626236</v>
      </c>
      <c r="N3875">
        <v>14.624911308288571</v>
      </c>
      <c r="O3875">
        <v>-90.502914428710938</v>
      </c>
      <c r="P3875" t="s">
        <v>31</v>
      </c>
      <c r="Q3875" t="s">
        <v>2114</v>
      </c>
      <c r="R3875" t="s">
        <v>33</v>
      </c>
      <c r="S3875" t="s">
        <v>34</v>
      </c>
      <c r="V3875" t="str">
        <f>_xlfn.XLOOKUP(UNIVERSO[[#This Row],[Ruta DN]],'[1]Cuota Ruta'!E:E,'[1]Cuota Ruta'!G:G)</f>
        <v>Cargar</v>
      </c>
    </row>
    <row r="3876" spans="1:22" x14ac:dyDescent="0.25">
      <c r="A3876" t="s">
        <v>98</v>
      </c>
      <c r="B3876" t="s">
        <v>299</v>
      </c>
      <c r="C3876">
        <v>2603417601</v>
      </c>
      <c r="D3876">
        <v>1203417601</v>
      </c>
      <c r="E3876" t="s">
        <v>54</v>
      </c>
      <c r="F3876" t="s">
        <v>300</v>
      </c>
      <c r="G3876" t="s">
        <v>794</v>
      </c>
      <c r="H3876" t="s">
        <v>6498</v>
      </c>
      <c r="I3876" t="s">
        <v>28</v>
      </c>
      <c r="J3876" t="s">
        <v>46</v>
      </c>
      <c r="K3876" t="s">
        <v>103</v>
      </c>
      <c r="L3876">
        <v>-90.545915699999995</v>
      </c>
      <c r="M3876">
        <v>14.5343614</v>
      </c>
      <c r="N3876">
        <v>14.524353469999999</v>
      </c>
      <c r="O3876">
        <v>-90.553762710000015</v>
      </c>
      <c r="P3876" t="s">
        <v>31</v>
      </c>
      <c r="Q3876" t="s">
        <v>2114</v>
      </c>
      <c r="R3876" t="s">
        <v>104</v>
      </c>
      <c r="S3876" t="s">
        <v>105</v>
      </c>
      <c r="V3876" t="str">
        <f>_xlfn.XLOOKUP(UNIVERSO[[#This Row],[Ruta DN]],'[1]Cuota Ruta'!E:E,'[1]Cuota Ruta'!G:G)</f>
        <v>Cargar</v>
      </c>
    </row>
    <row r="3877" spans="1:22" x14ac:dyDescent="0.25">
      <c r="A3877" t="s">
        <v>111</v>
      </c>
      <c r="B3877" t="s">
        <v>471</v>
      </c>
      <c r="C3877">
        <v>2603334838</v>
      </c>
      <c r="D3877">
        <v>1203334838</v>
      </c>
      <c r="E3877" t="s">
        <v>54</v>
      </c>
      <c r="F3877" t="s">
        <v>472</v>
      </c>
      <c r="G3877" t="s">
        <v>1023</v>
      </c>
      <c r="H3877" t="s">
        <v>6499</v>
      </c>
      <c r="I3877" t="s">
        <v>28</v>
      </c>
      <c r="J3877" t="s">
        <v>46</v>
      </c>
      <c r="K3877" t="s">
        <v>164</v>
      </c>
      <c r="L3877">
        <v>-90.524050000000003</v>
      </c>
      <c r="M3877">
        <v>14.5844</v>
      </c>
      <c r="N3877">
        <v>14.5844</v>
      </c>
      <c r="O3877">
        <v>-90.524050000000003</v>
      </c>
      <c r="P3877" t="s">
        <v>31</v>
      </c>
      <c r="Q3877" t="s">
        <v>2114</v>
      </c>
      <c r="R3877" t="s">
        <v>117</v>
      </c>
      <c r="S3877" t="s">
        <v>118</v>
      </c>
      <c r="V3877" t="str">
        <f>_xlfn.XLOOKUP(UNIVERSO[[#This Row],[Ruta DN]],'[1]Cuota Ruta'!E:E,'[1]Cuota Ruta'!G:G)</f>
        <v>Cargar</v>
      </c>
    </row>
    <row r="3878" spans="1:22" x14ac:dyDescent="0.25">
      <c r="A3878" t="s">
        <v>213</v>
      </c>
      <c r="B3878" t="s">
        <v>755</v>
      </c>
      <c r="C3878">
        <v>2603417614</v>
      </c>
      <c r="D3878">
        <v>1203417614</v>
      </c>
      <c r="E3878" t="s">
        <v>54</v>
      </c>
      <c r="F3878" t="s">
        <v>756</v>
      </c>
      <c r="G3878" t="s">
        <v>707</v>
      </c>
      <c r="H3878" t="s">
        <v>6500</v>
      </c>
      <c r="I3878" t="s">
        <v>39</v>
      </c>
      <c r="J3878" t="s">
        <v>29</v>
      </c>
      <c r="K3878" t="s">
        <v>537</v>
      </c>
      <c r="L3878">
        <v>-90.926005000000004</v>
      </c>
      <c r="M3878">
        <v>14.629676</v>
      </c>
      <c r="N3878">
        <v>14.62972667</v>
      </c>
      <c r="O3878">
        <v>-90.925998329999999</v>
      </c>
      <c r="P3878" t="s">
        <v>31</v>
      </c>
      <c r="Q3878" t="s">
        <v>2114</v>
      </c>
      <c r="R3878" t="s">
        <v>219</v>
      </c>
      <c r="S3878" t="s">
        <v>220</v>
      </c>
      <c r="V3878" t="str">
        <f>_xlfn.XLOOKUP(UNIVERSO[[#This Row],[Ruta DN]],'[1]Cuota Ruta'!E:E,'[1]Cuota Ruta'!G:G)</f>
        <v>Cargar</v>
      </c>
    </row>
    <row r="3879" spans="1:22" x14ac:dyDescent="0.25">
      <c r="A3879" t="s">
        <v>111</v>
      </c>
      <c r="B3879" t="s">
        <v>905</v>
      </c>
      <c r="C3879">
        <v>2603334899</v>
      </c>
      <c r="D3879">
        <v>1203334899</v>
      </c>
      <c r="E3879" t="s">
        <v>54</v>
      </c>
      <c r="F3879" t="s">
        <v>906</v>
      </c>
      <c r="G3879" t="s">
        <v>6501</v>
      </c>
      <c r="H3879" t="s">
        <v>6502</v>
      </c>
      <c r="I3879" t="s">
        <v>39</v>
      </c>
      <c r="J3879" t="s">
        <v>29</v>
      </c>
      <c r="K3879" t="s">
        <v>164</v>
      </c>
      <c r="L3879">
        <v>-90.417669000000004</v>
      </c>
      <c r="M3879">
        <v>14.523218999999999</v>
      </c>
      <c r="N3879">
        <v>14.523218999999999</v>
      </c>
      <c r="O3879">
        <v>-90.417669000000004</v>
      </c>
      <c r="P3879" t="s">
        <v>31</v>
      </c>
      <c r="Q3879" t="s">
        <v>2114</v>
      </c>
      <c r="R3879" t="s">
        <v>117</v>
      </c>
      <c r="S3879" t="s">
        <v>118</v>
      </c>
      <c r="V3879" t="str">
        <f>_xlfn.XLOOKUP(UNIVERSO[[#This Row],[Ruta DN]],'[1]Cuota Ruta'!E:E,'[1]Cuota Ruta'!G:G)</f>
        <v>Cargar</v>
      </c>
    </row>
    <row r="3880" spans="1:22" x14ac:dyDescent="0.25">
      <c r="A3880" t="s">
        <v>213</v>
      </c>
      <c r="B3880" t="s">
        <v>729</v>
      </c>
      <c r="C3880">
        <v>2603417621</v>
      </c>
      <c r="D3880">
        <v>1203417621</v>
      </c>
      <c r="E3880" t="s">
        <v>54</v>
      </c>
      <c r="F3880" t="s">
        <v>730</v>
      </c>
      <c r="G3880" t="s">
        <v>322</v>
      </c>
      <c r="H3880" t="s">
        <v>6503</v>
      </c>
      <c r="I3880" t="s">
        <v>39</v>
      </c>
      <c r="J3880" t="s">
        <v>46</v>
      </c>
      <c r="K3880" t="s">
        <v>590</v>
      </c>
      <c r="L3880">
        <v>-90.919387999999998</v>
      </c>
      <c r="M3880">
        <v>14.629989</v>
      </c>
      <c r="N3880">
        <v>14.63016333</v>
      </c>
      <c r="O3880">
        <v>-90.91985167</v>
      </c>
      <c r="P3880" t="s">
        <v>31</v>
      </c>
      <c r="Q3880" t="s">
        <v>2114</v>
      </c>
      <c r="R3880" t="s">
        <v>219</v>
      </c>
      <c r="S3880" t="s">
        <v>220</v>
      </c>
      <c r="V3880" t="str">
        <f>_xlfn.XLOOKUP(UNIVERSO[[#This Row],[Ruta DN]],'[1]Cuota Ruta'!E:E,'[1]Cuota Ruta'!G:G)</f>
        <v>Cargar</v>
      </c>
    </row>
    <row r="3881" spans="1:22" x14ac:dyDescent="0.25">
      <c r="A3881" t="s">
        <v>22</v>
      </c>
      <c r="B3881" t="s">
        <v>178</v>
      </c>
      <c r="C3881">
        <v>2603417724</v>
      </c>
      <c r="D3881">
        <v>1203417724</v>
      </c>
      <c r="E3881" t="s">
        <v>54</v>
      </c>
      <c r="F3881" t="s">
        <v>179</v>
      </c>
      <c r="G3881" t="s">
        <v>2112</v>
      </c>
      <c r="H3881" t="s">
        <v>6504</v>
      </c>
      <c r="I3881" t="s">
        <v>39</v>
      </c>
      <c r="J3881" t="s">
        <v>46</v>
      </c>
      <c r="K3881" t="s">
        <v>80</v>
      </c>
      <c r="L3881">
        <v>-90.515288999999996</v>
      </c>
      <c r="M3881">
        <v>14.63495</v>
      </c>
      <c r="N3881">
        <v>14.634794210000001</v>
      </c>
      <c r="O3881">
        <v>-90.515337709999997</v>
      </c>
      <c r="P3881" t="s">
        <v>31</v>
      </c>
      <c r="Q3881" t="s">
        <v>2114</v>
      </c>
      <c r="R3881" t="s">
        <v>33</v>
      </c>
      <c r="S3881" t="s">
        <v>34</v>
      </c>
      <c r="V3881" t="str">
        <f>_xlfn.XLOOKUP(UNIVERSO[[#This Row],[Ruta DN]],'[1]Cuota Ruta'!E:E,'[1]Cuota Ruta'!G:G)</f>
        <v>Cargar</v>
      </c>
    </row>
    <row r="3882" spans="1:22" x14ac:dyDescent="0.25">
      <c r="A3882" t="s">
        <v>111</v>
      </c>
      <c r="B3882" t="s">
        <v>491</v>
      </c>
      <c r="C3882">
        <v>2603334957</v>
      </c>
      <c r="D3882">
        <v>1203334957</v>
      </c>
      <c r="E3882" t="s">
        <v>54</v>
      </c>
      <c r="F3882" t="s">
        <v>492</v>
      </c>
      <c r="G3882" t="s">
        <v>3216</v>
      </c>
      <c r="H3882" t="s">
        <v>6505</v>
      </c>
      <c r="I3882" t="s">
        <v>93</v>
      </c>
      <c r="J3882" t="s">
        <v>29</v>
      </c>
      <c r="K3882" t="s">
        <v>116</v>
      </c>
      <c r="L3882">
        <v>-90.591525000000004</v>
      </c>
      <c r="M3882">
        <v>14.646378</v>
      </c>
      <c r="N3882">
        <v>14.646378</v>
      </c>
      <c r="O3882">
        <v>-90.591525000000004</v>
      </c>
      <c r="P3882" t="s">
        <v>31</v>
      </c>
      <c r="Q3882" t="s">
        <v>2114</v>
      </c>
      <c r="R3882" t="s">
        <v>117</v>
      </c>
      <c r="S3882" t="s">
        <v>118</v>
      </c>
      <c r="V3882" t="str">
        <f>_xlfn.XLOOKUP(UNIVERSO[[#This Row],[Ruta DN]],'[1]Cuota Ruta'!E:E,'[1]Cuota Ruta'!G:G)</f>
        <v>Cargar</v>
      </c>
    </row>
    <row r="3883" spans="1:22" x14ac:dyDescent="0.25">
      <c r="A3883" t="s">
        <v>22</v>
      </c>
      <c r="B3883" t="s">
        <v>76</v>
      </c>
      <c r="C3883">
        <v>2603417726</v>
      </c>
      <c r="D3883">
        <v>1203417726</v>
      </c>
      <c r="E3883" t="s">
        <v>54</v>
      </c>
      <c r="F3883" t="s">
        <v>77</v>
      </c>
      <c r="G3883" t="s">
        <v>6506</v>
      </c>
      <c r="H3883" t="s">
        <v>6507</v>
      </c>
      <c r="I3883" t="s">
        <v>39</v>
      </c>
      <c r="J3883" t="s">
        <v>46</v>
      </c>
      <c r="K3883" t="s">
        <v>80</v>
      </c>
      <c r="L3883">
        <v>-90.502908000000005</v>
      </c>
      <c r="M3883">
        <v>14.634907999999999</v>
      </c>
      <c r="N3883">
        <v>14.63487623</v>
      </c>
      <c r="O3883">
        <v>-90.502886090000004</v>
      </c>
      <c r="P3883" t="s">
        <v>31</v>
      </c>
      <c r="Q3883" t="s">
        <v>2114</v>
      </c>
      <c r="R3883" t="s">
        <v>33</v>
      </c>
      <c r="S3883" t="s">
        <v>34</v>
      </c>
      <c r="V3883" t="str">
        <f>_xlfn.XLOOKUP(UNIVERSO[[#This Row],[Ruta DN]],'[1]Cuota Ruta'!E:E,'[1]Cuota Ruta'!G:G)</f>
        <v>Cargar</v>
      </c>
    </row>
    <row r="3884" spans="1:22" x14ac:dyDescent="0.25">
      <c r="A3884" t="s">
        <v>111</v>
      </c>
      <c r="B3884" t="s">
        <v>484</v>
      </c>
      <c r="C3884">
        <v>2603335013</v>
      </c>
      <c r="D3884">
        <v>1203335013</v>
      </c>
      <c r="E3884" t="s">
        <v>54</v>
      </c>
      <c r="F3884" t="s">
        <v>485</v>
      </c>
      <c r="G3884" t="s">
        <v>966</v>
      </c>
      <c r="H3884" t="s">
        <v>6508</v>
      </c>
      <c r="I3884" t="s">
        <v>39</v>
      </c>
      <c r="J3884" t="s">
        <v>29</v>
      </c>
      <c r="K3884" t="s">
        <v>173</v>
      </c>
      <c r="L3884">
        <v>-90.531341999999995</v>
      </c>
      <c r="M3884">
        <v>14.677652999999999</v>
      </c>
      <c r="N3884">
        <v>14.677652999999999</v>
      </c>
      <c r="O3884">
        <v>-90.531341999999995</v>
      </c>
      <c r="P3884" t="s">
        <v>31</v>
      </c>
      <c r="Q3884" t="s">
        <v>2114</v>
      </c>
      <c r="R3884" t="s">
        <v>117</v>
      </c>
      <c r="S3884" t="s">
        <v>118</v>
      </c>
      <c r="V3884" t="str">
        <f>_xlfn.XLOOKUP(UNIVERSO[[#This Row],[Ruta DN]],'[1]Cuota Ruta'!E:E,'[1]Cuota Ruta'!G:G)</f>
        <v>Cargar</v>
      </c>
    </row>
    <row r="3885" spans="1:22" x14ac:dyDescent="0.25">
      <c r="A3885" t="s">
        <v>205</v>
      </c>
      <c r="B3885" t="s">
        <v>360</v>
      </c>
      <c r="C3885">
        <v>2603417798</v>
      </c>
      <c r="D3885">
        <v>1203417798</v>
      </c>
      <c r="E3885" t="s">
        <v>54</v>
      </c>
      <c r="F3885" t="s">
        <v>361</v>
      </c>
      <c r="G3885" t="s">
        <v>6509</v>
      </c>
      <c r="H3885" t="s">
        <v>6510</v>
      </c>
      <c r="I3885" t="s">
        <v>39</v>
      </c>
      <c r="J3885" t="s">
        <v>46</v>
      </c>
      <c r="K3885" t="s">
        <v>210</v>
      </c>
      <c r="L3885">
        <v>-90.378697000000003</v>
      </c>
      <c r="M3885">
        <v>14.084317</v>
      </c>
      <c r="N3885">
        <v>14.09413333333333</v>
      </c>
      <c r="O3885">
        <v>-90.373473333333337</v>
      </c>
      <c r="P3885" t="s">
        <v>31</v>
      </c>
      <c r="Q3885" t="s">
        <v>2114</v>
      </c>
      <c r="R3885" t="s">
        <v>211</v>
      </c>
      <c r="S3885" t="s">
        <v>212</v>
      </c>
      <c r="V3885" t="str">
        <f>_xlfn.XLOOKUP(UNIVERSO[[#This Row],[Ruta DN]],'[1]Cuota Ruta'!E:E,'[1]Cuota Ruta'!G:G)</f>
        <v>Cargar</v>
      </c>
    </row>
    <row r="3886" spans="1:22" x14ac:dyDescent="0.25">
      <c r="A3886" t="s">
        <v>111</v>
      </c>
      <c r="B3886" t="s">
        <v>196</v>
      </c>
      <c r="C3886">
        <v>2603417841</v>
      </c>
      <c r="D3886">
        <v>1203417841</v>
      </c>
      <c r="E3886" t="s">
        <v>54</v>
      </c>
      <c r="F3886" t="s">
        <v>197</v>
      </c>
      <c r="G3886" t="s">
        <v>6511</v>
      </c>
      <c r="H3886" t="s">
        <v>6512</v>
      </c>
      <c r="I3886" t="s">
        <v>39</v>
      </c>
      <c r="J3886" t="s">
        <v>46</v>
      </c>
      <c r="K3886" t="s">
        <v>164</v>
      </c>
      <c r="L3886">
        <v>-90.519264199999995</v>
      </c>
      <c r="M3886">
        <v>14.609127000000001</v>
      </c>
      <c r="N3886">
        <v>14.61484018</v>
      </c>
      <c r="O3886">
        <v>-90.517979589999996</v>
      </c>
      <c r="P3886" t="s">
        <v>31</v>
      </c>
      <c r="Q3886" t="s">
        <v>2114</v>
      </c>
      <c r="R3886" t="s">
        <v>117</v>
      </c>
      <c r="S3886" t="s">
        <v>118</v>
      </c>
      <c r="V3886" t="str">
        <f>_xlfn.XLOOKUP(UNIVERSO[[#This Row],[Ruta DN]],'[1]Cuota Ruta'!E:E,'[1]Cuota Ruta'!G:G)</f>
        <v>Cargar</v>
      </c>
    </row>
    <row r="3887" spans="1:22" x14ac:dyDescent="0.25">
      <c r="A3887" t="s">
        <v>98</v>
      </c>
      <c r="B3887" t="s">
        <v>338</v>
      </c>
      <c r="C3887">
        <v>2603417845</v>
      </c>
      <c r="D3887">
        <v>1203417845</v>
      </c>
      <c r="E3887" t="s">
        <v>54</v>
      </c>
      <c r="F3887" t="s">
        <v>339</v>
      </c>
      <c r="G3887" t="s">
        <v>735</v>
      </c>
      <c r="H3887" t="s">
        <v>6513</v>
      </c>
      <c r="I3887" t="s">
        <v>39</v>
      </c>
      <c r="J3887" t="s">
        <v>46</v>
      </c>
      <c r="K3887" t="s">
        <v>110</v>
      </c>
      <c r="L3887">
        <v>-90.586349999999996</v>
      </c>
      <c r="M3887">
        <v>14.505469</v>
      </c>
      <c r="N3887">
        <v>14.505527580000001</v>
      </c>
      <c r="O3887">
        <v>-90.586345820000005</v>
      </c>
      <c r="P3887" t="s">
        <v>31</v>
      </c>
      <c r="Q3887" t="s">
        <v>2114</v>
      </c>
      <c r="R3887" t="s">
        <v>104</v>
      </c>
      <c r="S3887" t="s">
        <v>105</v>
      </c>
      <c r="V3887" t="str">
        <f>_xlfn.XLOOKUP(UNIVERSO[[#This Row],[Ruta DN]],'[1]Cuota Ruta'!E:E,'[1]Cuota Ruta'!G:G)</f>
        <v>Cargar</v>
      </c>
    </row>
    <row r="3888" spans="1:22" x14ac:dyDescent="0.25">
      <c r="A3888" t="s">
        <v>98</v>
      </c>
      <c r="B3888" t="s">
        <v>1644</v>
      </c>
      <c r="C3888">
        <v>2603417888</v>
      </c>
      <c r="D3888">
        <v>1203417888</v>
      </c>
      <c r="E3888" t="s">
        <v>54</v>
      </c>
      <c r="F3888" t="s">
        <v>1645</v>
      </c>
      <c r="G3888" t="s">
        <v>6356</v>
      </c>
      <c r="H3888" t="s">
        <v>6514</v>
      </c>
      <c r="I3888" t="s">
        <v>39</v>
      </c>
      <c r="J3888" t="s">
        <v>29</v>
      </c>
      <c r="K3888" t="s">
        <v>123</v>
      </c>
      <c r="L3888">
        <v>-90.617721599999996</v>
      </c>
      <c r="M3888">
        <v>14.538204199999999</v>
      </c>
      <c r="N3888">
        <v>14.53039287</v>
      </c>
      <c r="O3888">
        <v>-90.617841949999999</v>
      </c>
      <c r="P3888" t="s">
        <v>31</v>
      </c>
      <c r="Q3888" t="s">
        <v>2114</v>
      </c>
      <c r="R3888" t="s">
        <v>104</v>
      </c>
      <c r="S3888" t="s">
        <v>105</v>
      </c>
      <c r="V3888" t="str">
        <f>_xlfn.XLOOKUP(UNIVERSO[[#This Row],[Ruta DN]],'[1]Cuota Ruta'!E:E,'[1]Cuota Ruta'!G:G)</f>
        <v>Cargar</v>
      </c>
    </row>
    <row r="3889" spans="1:22" x14ac:dyDescent="0.25">
      <c r="A3889" t="s">
        <v>111</v>
      </c>
      <c r="B3889" t="s">
        <v>153</v>
      </c>
      <c r="C3889">
        <v>2603335122</v>
      </c>
      <c r="D3889">
        <v>1203335122</v>
      </c>
      <c r="E3889" t="s">
        <v>54</v>
      </c>
      <c r="F3889" t="s">
        <v>154</v>
      </c>
      <c r="G3889" t="s">
        <v>6515</v>
      </c>
      <c r="H3889" t="s">
        <v>6516</v>
      </c>
      <c r="I3889" t="s">
        <v>93</v>
      </c>
      <c r="J3889" t="s">
        <v>237</v>
      </c>
      <c r="K3889" t="s">
        <v>157</v>
      </c>
      <c r="L3889">
        <v>-90.555047000000002</v>
      </c>
      <c r="M3889">
        <v>14.602919</v>
      </c>
      <c r="N3889">
        <v>14.602919</v>
      </c>
      <c r="O3889">
        <v>-90.555047000000002</v>
      </c>
      <c r="P3889" t="s">
        <v>95</v>
      </c>
      <c r="Q3889" t="s">
        <v>2119</v>
      </c>
      <c r="R3889" t="s">
        <v>117</v>
      </c>
      <c r="S3889" t="s">
        <v>118</v>
      </c>
      <c r="V3889" t="str">
        <f>_xlfn.XLOOKUP(UNIVERSO[[#This Row],[Ruta DN]],'[1]Cuota Ruta'!E:E,'[1]Cuota Ruta'!G:G)</f>
        <v>Cargar</v>
      </c>
    </row>
    <row r="3890" spans="1:22" x14ac:dyDescent="0.25">
      <c r="A3890" t="s">
        <v>98</v>
      </c>
      <c r="B3890" t="s">
        <v>830</v>
      </c>
      <c r="C3890">
        <v>2603417906</v>
      </c>
      <c r="D3890">
        <v>1203417906</v>
      </c>
      <c r="E3890" t="s">
        <v>54</v>
      </c>
      <c r="F3890" t="s">
        <v>831</v>
      </c>
      <c r="G3890" t="s">
        <v>3872</v>
      </c>
      <c r="H3890" t="s">
        <v>6517</v>
      </c>
      <c r="I3890" t="s">
        <v>39</v>
      </c>
      <c r="J3890" t="s">
        <v>29</v>
      </c>
      <c r="K3890" t="s">
        <v>110</v>
      </c>
      <c r="L3890">
        <v>-90.694878000000003</v>
      </c>
      <c r="M3890">
        <v>14.4068</v>
      </c>
      <c r="N3890">
        <v>14.406926609999999</v>
      </c>
      <c r="O3890">
        <v>-90.694871590000005</v>
      </c>
      <c r="P3890" t="s">
        <v>31</v>
      </c>
      <c r="Q3890" t="s">
        <v>2114</v>
      </c>
      <c r="R3890" t="s">
        <v>104</v>
      </c>
      <c r="S3890" t="s">
        <v>105</v>
      </c>
      <c r="V3890" t="str">
        <f>_xlfn.XLOOKUP(UNIVERSO[[#This Row],[Ruta DN]],'[1]Cuota Ruta'!E:E,'[1]Cuota Ruta'!G:G)</f>
        <v>Cargar</v>
      </c>
    </row>
    <row r="3891" spans="1:22" x14ac:dyDescent="0.25">
      <c r="A3891" t="s">
        <v>111</v>
      </c>
      <c r="B3891" t="s">
        <v>200</v>
      </c>
      <c r="C3891">
        <v>2603417910</v>
      </c>
      <c r="D3891">
        <v>1203417910</v>
      </c>
      <c r="E3891" t="s">
        <v>54</v>
      </c>
      <c r="F3891" t="s">
        <v>201</v>
      </c>
      <c r="G3891" t="s">
        <v>675</v>
      </c>
      <c r="H3891" t="s">
        <v>6518</v>
      </c>
      <c r="I3891" t="s">
        <v>39</v>
      </c>
      <c r="J3891" t="s">
        <v>46</v>
      </c>
      <c r="K3891" t="s">
        <v>204</v>
      </c>
      <c r="L3891">
        <v>-90.610727999999995</v>
      </c>
      <c r="M3891">
        <v>14.629181000000001</v>
      </c>
      <c r="N3891">
        <v>14.629061999999999</v>
      </c>
      <c r="O3891">
        <v>-90.610573500000015</v>
      </c>
      <c r="P3891" t="s">
        <v>31</v>
      </c>
      <c r="Q3891" t="s">
        <v>2114</v>
      </c>
      <c r="R3891" t="s">
        <v>117</v>
      </c>
      <c r="S3891" t="s">
        <v>118</v>
      </c>
      <c r="V3891" t="str">
        <f>_xlfn.XLOOKUP(UNIVERSO[[#This Row],[Ruta DN]],'[1]Cuota Ruta'!E:E,'[1]Cuota Ruta'!G:G)</f>
        <v>Cargar</v>
      </c>
    </row>
    <row r="3892" spans="1:22" x14ac:dyDescent="0.25">
      <c r="A3892" t="s">
        <v>128</v>
      </c>
      <c r="B3892" t="s">
        <v>129</v>
      </c>
      <c r="C3892">
        <v>2603417914</v>
      </c>
      <c r="D3892">
        <v>1203417914</v>
      </c>
      <c r="E3892" t="s">
        <v>54</v>
      </c>
      <c r="F3892" t="s">
        <v>130</v>
      </c>
      <c r="G3892" t="s">
        <v>328</v>
      </c>
      <c r="H3892" t="s">
        <v>6519</v>
      </c>
      <c r="I3892" t="s">
        <v>39</v>
      </c>
      <c r="J3892" t="s">
        <v>29</v>
      </c>
      <c r="K3892" t="s">
        <v>133</v>
      </c>
      <c r="L3892">
        <v>-89.978279999999998</v>
      </c>
      <c r="M3892">
        <v>14.62617</v>
      </c>
      <c r="N3892">
        <v>14.62646265048534</v>
      </c>
      <c r="O3892">
        <v>-89.977844869717956</v>
      </c>
      <c r="P3892" t="s">
        <v>31</v>
      </c>
      <c r="Q3892" t="s">
        <v>2117</v>
      </c>
      <c r="R3892" t="s">
        <v>134</v>
      </c>
      <c r="S3892" t="s">
        <v>135</v>
      </c>
      <c r="V3892" t="str">
        <f>_xlfn.XLOOKUP(UNIVERSO[[#This Row],[Ruta DN]],'[1]Cuota Ruta'!E:E,'[1]Cuota Ruta'!G:G)</f>
        <v>Cargar</v>
      </c>
    </row>
    <row r="3893" spans="1:22" x14ac:dyDescent="0.25">
      <c r="A3893" t="s">
        <v>22</v>
      </c>
      <c r="B3893" t="s">
        <v>178</v>
      </c>
      <c r="C3893">
        <v>2603417947</v>
      </c>
      <c r="D3893">
        <v>1203417947</v>
      </c>
      <c r="E3893" t="s">
        <v>54</v>
      </c>
      <c r="F3893" t="s">
        <v>179</v>
      </c>
      <c r="G3893" t="s">
        <v>6520</v>
      </c>
      <c r="H3893" t="s">
        <v>6521</v>
      </c>
      <c r="I3893" t="s">
        <v>39</v>
      </c>
      <c r="J3893" t="s">
        <v>29</v>
      </c>
      <c r="K3893" t="s">
        <v>80</v>
      </c>
      <c r="L3893">
        <v>-90.519289000000001</v>
      </c>
      <c r="M3893">
        <v>14.634499999999999</v>
      </c>
      <c r="N3893">
        <v>14.634553500000001</v>
      </c>
      <c r="O3893">
        <v>-90.519411009999999</v>
      </c>
      <c r="P3893" t="s">
        <v>31</v>
      </c>
      <c r="Q3893" t="s">
        <v>2114</v>
      </c>
      <c r="R3893" t="s">
        <v>33</v>
      </c>
      <c r="S3893" t="s">
        <v>34</v>
      </c>
      <c r="V3893" t="str">
        <f>_xlfn.XLOOKUP(UNIVERSO[[#This Row],[Ruta DN]],'[1]Cuota Ruta'!E:E,'[1]Cuota Ruta'!G:G)</f>
        <v>Cargar</v>
      </c>
    </row>
    <row r="3894" spans="1:22" x14ac:dyDescent="0.25">
      <c r="A3894" t="s">
        <v>98</v>
      </c>
      <c r="B3894" t="s">
        <v>149</v>
      </c>
      <c r="C3894">
        <v>2603335188</v>
      </c>
      <c r="D3894">
        <v>1203335188</v>
      </c>
      <c r="E3894" t="s">
        <v>54</v>
      </c>
      <c r="F3894" t="s">
        <v>150</v>
      </c>
      <c r="G3894" t="s">
        <v>108</v>
      </c>
      <c r="H3894" t="s">
        <v>6522</v>
      </c>
      <c r="I3894" t="s">
        <v>28</v>
      </c>
      <c r="J3894" t="s">
        <v>29</v>
      </c>
      <c r="K3894" t="s">
        <v>110</v>
      </c>
      <c r="L3894">
        <v>-90.586868999999993</v>
      </c>
      <c r="M3894">
        <v>14.502800000000001</v>
      </c>
      <c r="N3894">
        <v>14.502800000000001</v>
      </c>
      <c r="O3894">
        <v>-90.586868999999993</v>
      </c>
      <c r="P3894" t="s">
        <v>31</v>
      </c>
      <c r="Q3894" t="s">
        <v>2114</v>
      </c>
      <c r="R3894" t="s">
        <v>104</v>
      </c>
      <c r="S3894" t="s">
        <v>105</v>
      </c>
      <c r="V3894" t="str">
        <f>_xlfn.XLOOKUP(UNIVERSO[[#This Row],[Ruta DN]],'[1]Cuota Ruta'!E:E,'[1]Cuota Ruta'!G:G)</f>
        <v>Cargar</v>
      </c>
    </row>
    <row r="3895" spans="1:22" x14ac:dyDescent="0.25">
      <c r="A3895" t="s">
        <v>22</v>
      </c>
      <c r="B3895" t="s">
        <v>1545</v>
      </c>
      <c r="C3895">
        <v>2603417986</v>
      </c>
      <c r="D3895">
        <v>1203417986</v>
      </c>
      <c r="E3895" t="s">
        <v>54</v>
      </c>
      <c r="F3895" t="s">
        <v>1546</v>
      </c>
      <c r="G3895" t="s">
        <v>6523</v>
      </c>
      <c r="H3895" t="s">
        <v>6524</v>
      </c>
      <c r="I3895" t="s">
        <v>28</v>
      </c>
      <c r="J3895" t="s">
        <v>29</v>
      </c>
      <c r="K3895" t="s">
        <v>30</v>
      </c>
      <c r="L3895">
        <v>-90.490919000000005</v>
      </c>
      <c r="M3895">
        <v>14.689439</v>
      </c>
      <c r="N3895">
        <v>14.68967964</v>
      </c>
      <c r="O3895">
        <v>-90.490553890000015</v>
      </c>
      <c r="P3895" t="s">
        <v>31</v>
      </c>
      <c r="Q3895" t="s">
        <v>2117</v>
      </c>
      <c r="R3895" t="s">
        <v>33</v>
      </c>
      <c r="S3895" t="s">
        <v>34</v>
      </c>
      <c r="T3895">
        <v>4</v>
      </c>
      <c r="V3895" t="str">
        <f>_xlfn.XLOOKUP(UNIVERSO[[#This Row],[Ruta DN]],'[1]Cuota Ruta'!E:E,'[1]Cuota Ruta'!G:G)</f>
        <v>Cargar</v>
      </c>
    </row>
    <row r="3896" spans="1:22" x14ac:dyDescent="0.25">
      <c r="A3896" t="s">
        <v>111</v>
      </c>
      <c r="B3896" t="s">
        <v>346</v>
      </c>
      <c r="C3896">
        <v>2603418007</v>
      </c>
      <c r="D3896">
        <v>1203418007</v>
      </c>
      <c r="E3896" t="s">
        <v>54</v>
      </c>
      <c r="F3896" t="s">
        <v>347</v>
      </c>
      <c r="G3896" t="s">
        <v>6525</v>
      </c>
      <c r="H3896" t="s">
        <v>6526</v>
      </c>
      <c r="I3896" t="s">
        <v>93</v>
      </c>
      <c r="J3896" t="s">
        <v>237</v>
      </c>
      <c r="K3896" t="s">
        <v>164</v>
      </c>
      <c r="L3896">
        <v>-90.408699999999996</v>
      </c>
      <c r="M3896">
        <v>14.543818999999999</v>
      </c>
      <c r="N3896">
        <v>14.54365333333333</v>
      </c>
      <c r="O3896">
        <v>-90.408971666666673</v>
      </c>
      <c r="P3896" t="s">
        <v>95</v>
      </c>
      <c r="Q3896" t="s">
        <v>2114</v>
      </c>
      <c r="R3896" t="s">
        <v>117</v>
      </c>
      <c r="S3896" t="s">
        <v>118</v>
      </c>
      <c r="V3896" t="str">
        <f>_xlfn.XLOOKUP(UNIVERSO[[#This Row],[Ruta DN]],'[1]Cuota Ruta'!E:E,'[1]Cuota Ruta'!G:G)</f>
        <v>Cargar</v>
      </c>
    </row>
    <row r="3897" spans="1:22" x14ac:dyDescent="0.25">
      <c r="A3897" t="s">
        <v>286</v>
      </c>
      <c r="B3897" t="s">
        <v>1060</v>
      </c>
      <c r="C3897">
        <v>2603418014</v>
      </c>
      <c r="D3897">
        <v>1203418014</v>
      </c>
      <c r="E3897" t="s">
        <v>54</v>
      </c>
      <c r="F3897" t="s">
        <v>1061</v>
      </c>
      <c r="G3897" t="s">
        <v>62</v>
      </c>
      <c r="H3897" t="s">
        <v>6527</v>
      </c>
      <c r="I3897" t="s">
        <v>28</v>
      </c>
      <c r="J3897" t="s">
        <v>46</v>
      </c>
      <c r="K3897" t="s">
        <v>575</v>
      </c>
      <c r="L3897">
        <v>-89.898430000000005</v>
      </c>
      <c r="M3897">
        <v>14.294840000000001</v>
      </c>
      <c r="N3897">
        <v>14.294781666666671</v>
      </c>
      <c r="O3897">
        <v>-89.898366666666661</v>
      </c>
      <c r="P3897" t="s">
        <v>31</v>
      </c>
      <c r="Q3897" t="s">
        <v>2114</v>
      </c>
      <c r="R3897" t="s">
        <v>292</v>
      </c>
      <c r="S3897" t="s">
        <v>293</v>
      </c>
      <c r="V3897" t="str">
        <f>_xlfn.XLOOKUP(UNIVERSO[[#This Row],[Ruta DN]],'[1]Cuota Ruta'!E:E,'[1]Cuota Ruta'!G:G)</f>
        <v>Cargar</v>
      </c>
    </row>
    <row r="3898" spans="1:22" x14ac:dyDescent="0.25">
      <c r="A3898" t="s">
        <v>98</v>
      </c>
      <c r="B3898" t="s">
        <v>431</v>
      </c>
      <c r="C3898">
        <v>2603418063</v>
      </c>
      <c r="D3898">
        <v>1203418063</v>
      </c>
      <c r="E3898" t="s">
        <v>54</v>
      </c>
      <c r="F3898" t="s">
        <v>432</v>
      </c>
      <c r="G3898" t="s">
        <v>794</v>
      </c>
      <c r="H3898" t="s">
        <v>6528</v>
      </c>
      <c r="I3898" t="s">
        <v>39</v>
      </c>
      <c r="J3898" t="s">
        <v>46</v>
      </c>
      <c r="K3898" t="s">
        <v>123</v>
      </c>
      <c r="L3898">
        <v>-90.592100000000002</v>
      </c>
      <c r="M3898">
        <v>14.542819</v>
      </c>
      <c r="N3898">
        <v>14.54316538</v>
      </c>
      <c r="O3898">
        <v>-90.592188109999995</v>
      </c>
      <c r="P3898" t="s">
        <v>31</v>
      </c>
      <c r="Q3898" t="s">
        <v>2114</v>
      </c>
      <c r="R3898" t="s">
        <v>104</v>
      </c>
      <c r="S3898" t="s">
        <v>105</v>
      </c>
      <c r="V3898" t="str">
        <f>_xlfn.XLOOKUP(UNIVERSO[[#This Row],[Ruta DN]],'[1]Cuota Ruta'!E:E,'[1]Cuota Ruta'!G:G)</f>
        <v>Cargar</v>
      </c>
    </row>
    <row r="3899" spans="1:22" x14ac:dyDescent="0.25">
      <c r="A3899" t="s">
        <v>213</v>
      </c>
      <c r="B3899" t="s">
        <v>601</v>
      </c>
      <c r="C3899">
        <v>2603418065</v>
      </c>
      <c r="D3899">
        <v>1203418065</v>
      </c>
      <c r="E3899" t="s">
        <v>54</v>
      </c>
      <c r="F3899" t="s">
        <v>602</v>
      </c>
      <c r="G3899" t="s">
        <v>2729</v>
      </c>
      <c r="H3899" t="s">
        <v>6529</v>
      </c>
      <c r="I3899" t="s">
        <v>39</v>
      </c>
      <c r="J3899" t="s">
        <v>46</v>
      </c>
      <c r="K3899" t="s">
        <v>537</v>
      </c>
      <c r="L3899">
        <v>-90.810029999999998</v>
      </c>
      <c r="M3899">
        <v>14.670859999999999</v>
      </c>
      <c r="N3899">
        <v>14.670838333333331</v>
      </c>
      <c r="O3899">
        <v>-90.810034999999999</v>
      </c>
      <c r="P3899" t="s">
        <v>31</v>
      </c>
      <c r="Q3899" t="s">
        <v>2117</v>
      </c>
      <c r="R3899" t="s">
        <v>219</v>
      </c>
      <c r="S3899" t="s">
        <v>220</v>
      </c>
      <c r="T3899">
        <v>2</v>
      </c>
      <c r="V3899" t="str">
        <f>_xlfn.XLOOKUP(UNIVERSO[[#This Row],[Ruta DN]],'[1]Cuota Ruta'!E:E,'[1]Cuota Ruta'!G:G)</f>
        <v>Cargar</v>
      </c>
    </row>
    <row r="3900" spans="1:22" x14ac:dyDescent="0.25">
      <c r="A3900" t="s">
        <v>22</v>
      </c>
      <c r="B3900" t="s">
        <v>60</v>
      </c>
      <c r="C3900">
        <v>2603418080</v>
      </c>
      <c r="D3900">
        <v>1203418080</v>
      </c>
      <c r="E3900" t="s">
        <v>54</v>
      </c>
      <c r="F3900" t="s">
        <v>61</v>
      </c>
      <c r="G3900" t="s">
        <v>151</v>
      </c>
      <c r="H3900" t="s">
        <v>6530</v>
      </c>
      <c r="I3900" t="s">
        <v>39</v>
      </c>
      <c r="J3900" t="s">
        <v>29</v>
      </c>
      <c r="K3900" t="s">
        <v>64</v>
      </c>
      <c r="L3900">
        <v>-90.459106000000006</v>
      </c>
      <c r="M3900">
        <v>14.673639</v>
      </c>
      <c r="N3900">
        <v>14.6733878</v>
      </c>
      <c r="O3900">
        <v>-90.458574799999994</v>
      </c>
      <c r="P3900" t="s">
        <v>31</v>
      </c>
      <c r="Q3900" t="s">
        <v>2114</v>
      </c>
      <c r="R3900" t="s">
        <v>33</v>
      </c>
      <c r="S3900" t="s">
        <v>34</v>
      </c>
      <c r="V3900" t="str">
        <f>_xlfn.XLOOKUP(UNIVERSO[[#This Row],[Ruta DN]],'[1]Cuota Ruta'!E:E,'[1]Cuota Ruta'!G:G)</f>
        <v>Cargar</v>
      </c>
    </row>
    <row r="3901" spans="1:22" x14ac:dyDescent="0.25">
      <c r="A3901" t="s">
        <v>22</v>
      </c>
      <c r="B3901" t="s">
        <v>254</v>
      </c>
      <c r="C3901">
        <v>2603418092</v>
      </c>
      <c r="D3901">
        <v>1203418092</v>
      </c>
      <c r="E3901" t="s">
        <v>54</v>
      </c>
      <c r="F3901" t="s">
        <v>255</v>
      </c>
      <c r="G3901" t="s">
        <v>6531</v>
      </c>
      <c r="H3901" t="s">
        <v>6532</v>
      </c>
      <c r="I3901" t="s">
        <v>93</v>
      </c>
      <c r="J3901" t="s">
        <v>29</v>
      </c>
      <c r="K3901" t="s">
        <v>64</v>
      </c>
      <c r="L3901">
        <v>-90.410989000000001</v>
      </c>
      <c r="M3901">
        <v>14.682577999999999</v>
      </c>
      <c r="N3901">
        <v>14.68259902205318</v>
      </c>
      <c r="O3901">
        <v>-90.410960018634796</v>
      </c>
      <c r="P3901" t="s">
        <v>31</v>
      </c>
      <c r="Q3901" t="s">
        <v>2114</v>
      </c>
      <c r="R3901" t="s">
        <v>33</v>
      </c>
      <c r="S3901" t="s">
        <v>34</v>
      </c>
      <c r="V3901" t="str">
        <f>_xlfn.XLOOKUP(UNIVERSO[[#This Row],[Ruta DN]],'[1]Cuota Ruta'!E:E,'[1]Cuota Ruta'!G:G)</f>
        <v>Cargar</v>
      </c>
    </row>
    <row r="3902" spans="1:22" x14ac:dyDescent="0.25">
      <c r="A3902" t="s">
        <v>111</v>
      </c>
      <c r="B3902" t="s">
        <v>701</v>
      </c>
      <c r="C3902">
        <v>2603418095</v>
      </c>
      <c r="D3902">
        <v>1203418095</v>
      </c>
      <c r="E3902" t="s">
        <v>54</v>
      </c>
      <c r="F3902" t="s">
        <v>702</v>
      </c>
      <c r="G3902" t="s">
        <v>619</v>
      </c>
      <c r="H3902" t="s">
        <v>6533</v>
      </c>
      <c r="I3902" t="s">
        <v>39</v>
      </c>
      <c r="J3902" t="s">
        <v>29</v>
      </c>
      <c r="K3902" t="s">
        <v>157</v>
      </c>
      <c r="L3902">
        <v>-90.536818999999994</v>
      </c>
      <c r="M3902">
        <v>14.646183000000001</v>
      </c>
      <c r="N3902">
        <v>14.646243739999999</v>
      </c>
      <c r="O3902">
        <v>-90.536798410000017</v>
      </c>
      <c r="P3902" t="s">
        <v>31</v>
      </c>
      <c r="Q3902" t="s">
        <v>2114</v>
      </c>
      <c r="R3902" t="s">
        <v>117</v>
      </c>
      <c r="S3902" t="s">
        <v>118</v>
      </c>
      <c r="V3902" t="str">
        <f>_xlfn.XLOOKUP(UNIVERSO[[#This Row],[Ruta DN]],'[1]Cuota Ruta'!E:E,'[1]Cuota Ruta'!G:G)</f>
        <v>Cargar</v>
      </c>
    </row>
    <row r="3903" spans="1:22" x14ac:dyDescent="0.25">
      <c r="A3903" t="s">
        <v>128</v>
      </c>
      <c r="B3903" t="s">
        <v>304</v>
      </c>
      <c r="C3903">
        <v>2603418102</v>
      </c>
      <c r="D3903">
        <v>1203418102</v>
      </c>
      <c r="E3903" t="s">
        <v>54</v>
      </c>
      <c r="F3903" t="s">
        <v>305</v>
      </c>
      <c r="G3903" t="s">
        <v>3978</v>
      </c>
      <c r="H3903" t="s">
        <v>6534</v>
      </c>
      <c r="I3903" t="s">
        <v>39</v>
      </c>
      <c r="J3903" t="s">
        <v>29</v>
      </c>
      <c r="K3903" t="s">
        <v>133</v>
      </c>
      <c r="L3903">
        <v>-89.995480000000001</v>
      </c>
      <c r="M3903">
        <v>14.634740000000001</v>
      </c>
      <c r="N3903">
        <v>14.63477548333333</v>
      </c>
      <c r="O3903">
        <v>-89.995567233333318</v>
      </c>
      <c r="P3903" t="s">
        <v>31</v>
      </c>
      <c r="Q3903" t="s">
        <v>2114</v>
      </c>
      <c r="R3903" t="s">
        <v>134</v>
      </c>
      <c r="S3903" t="s">
        <v>135</v>
      </c>
      <c r="V3903" t="str">
        <f>_xlfn.XLOOKUP(UNIVERSO[[#This Row],[Ruta DN]],'[1]Cuota Ruta'!E:E,'[1]Cuota Ruta'!G:G)</f>
        <v>Cargar</v>
      </c>
    </row>
    <row r="3904" spans="1:22" x14ac:dyDescent="0.25">
      <c r="A3904" t="s">
        <v>98</v>
      </c>
      <c r="B3904" t="s">
        <v>165</v>
      </c>
      <c r="C3904">
        <v>2603335309</v>
      </c>
      <c r="D3904">
        <v>1203335309</v>
      </c>
      <c r="E3904" t="s">
        <v>54</v>
      </c>
      <c r="F3904" t="s">
        <v>166</v>
      </c>
      <c r="G3904" t="s">
        <v>6535</v>
      </c>
      <c r="H3904" t="s">
        <v>6536</v>
      </c>
      <c r="I3904" t="s">
        <v>28</v>
      </c>
      <c r="J3904" t="s">
        <v>46</v>
      </c>
      <c r="K3904" t="s">
        <v>103</v>
      </c>
      <c r="L3904">
        <v>-90.535118999999995</v>
      </c>
      <c r="M3904">
        <v>14.480269</v>
      </c>
      <c r="N3904">
        <v>14.480269</v>
      </c>
      <c r="O3904">
        <v>-90.535118999999995</v>
      </c>
      <c r="P3904" t="s">
        <v>31</v>
      </c>
      <c r="Q3904" t="s">
        <v>2114</v>
      </c>
      <c r="R3904" t="s">
        <v>104</v>
      </c>
      <c r="S3904" t="s">
        <v>105</v>
      </c>
      <c r="V3904" t="str">
        <f>_xlfn.XLOOKUP(UNIVERSO[[#This Row],[Ruta DN]],'[1]Cuota Ruta'!E:E,'[1]Cuota Ruta'!G:G)</f>
        <v>Cargar</v>
      </c>
    </row>
    <row r="3905" spans="1:22" x14ac:dyDescent="0.25">
      <c r="A3905" t="s">
        <v>111</v>
      </c>
      <c r="B3905" t="s">
        <v>495</v>
      </c>
      <c r="C3905">
        <v>2603418203</v>
      </c>
      <c r="D3905">
        <v>1203418203</v>
      </c>
      <c r="E3905" t="s">
        <v>54</v>
      </c>
      <c r="F3905" t="s">
        <v>496</v>
      </c>
      <c r="G3905" t="s">
        <v>108</v>
      </c>
      <c r="H3905" t="s">
        <v>6537</v>
      </c>
      <c r="I3905" t="s">
        <v>28</v>
      </c>
      <c r="J3905" t="s">
        <v>29</v>
      </c>
      <c r="K3905" t="s">
        <v>173</v>
      </c>
      <c r="L3905">
        <v>-90.544927999999999</v>
      </c>
      <c r="M3905">
        <v>14.685600000000001</v>
      </c>
      <c r="N3905">
        <v>14.68560927</v>
      </c>
      <c r="O3905">
        <v>-90.544941909999991</v>
      </c>
      <c r="P3905" t="s">
        <v>31</v>
      </c>
      <c r="Q3905" t="s">
        <v>2117</v>
      </c>
      <c r="R3905" t="s">
        <v>117</v>
      </c>
      <c r="S3905" t="s">
        <v>118</v>
      </c>
      <c r="V3905" t="str">
        <f>_xlfn.XLOOKUP(UNIVERSO[[#This Row],[Ruta DN]],'[1]Cuota Ruta'!E:E,'[1]Cuota Ruta'!G:G)</f>
        <v>Cargar</v>
      </c>
    </row>
    <row r="3906" spans="1:22" x14ac:dyDescent="0.25">
      <c r="A3906" t="s">
        <v>98</v>
      </c>
      <c r="B3906" t="s">
        <v>119</v>
      </c>
      <c r="C3906">
        <v>2603335397</v>
      </c>
      <c r="D3906">
        <v>1203335397</v>
      </c>
      <c r="E3906" t="s">
        <v>54</v>
      </c>
      <c r="F3906" t="s">
        <v>120</v>
      </c>
      <c r="G3906" t="s">
        <v>108</v>
      </c>
      <c r="H3906" t="s">
        <v>6538</v>
      </c>
      <c r="I3906" t="s">
        <v>39</v>
      </c>
      <c r="J3906" t="s">
        <v>29</v>
      </c>
      <c r="K3906" t="s">
        <v>123</v>
      </c>
      <c r="L3906">
        <v>-90.586841399999997</v>
      </c>
      <c r="M3906">
        <v>14.529285099999999</v>
      </c>
      <c r="N3906">
        <v>14.529285099999999</v>
      </c>
      <c r="O3906">
        <v>-90.586841399999997</v>
      </c>
      <c r="P3906" t="s">
        <v>31</v>
      </c>
      <c r="Q3906" t="s">
        <v>2114</v>
      </c>
      <c r="R3906" t="s">
        <v>104</v>
      </c>
      <c r="S3906" t="s">
        <v>105</v>
      </c>
      <c r="V3906" t="str">
        <f>_xlfn.XLOOKUP(UNIVERSO[[#This Row],[Ruta DN]],'[1]Cuota Ruta'!E:E,'[1]Cuota Ruta'!G:G)</f>
        <v>Cargar</v>
      </c>
    </row>
    <row r="3907" spans="1:22" x14ac:dyDescent="0.25">
      <c r="A3907" t="s">
        <v>213</v>
      </c>
      <c r="B3907" t="s">
        <v>729</v>
      </c>
      <c r="C3907">
        <v>2603418214</v>
      </c>
      <c r="D3907">
        <v>1203418214</v>
      </c>
      <c r="E3907" t="s">
        <v>54</v>
      </c>
      <c r="F3907" t="s">
        <v>730</v>
      </c>
      <c r="G3907" t="s">
        <v>1470</v>
      </c>
      <c r="H3907" t="s">
        <v>6539</v>
      </c>
      <c r="I3907" t="s">
        <v>39</v>
      </c>
      <c r="J3907" t="s">
        <v>29</v>
      </c>
      <c r="K3907" t="s">
        <v>590</v>
      </c>
      <c r="L3907">
        <v>-90.813299999999998</v>
      </c>
      <c r="M3907">
        <v>14.661429999999999</v>
      </c>
      <c r="N3907">
        <v>14.661458333333339</v>
      </c>
      <c r="O3907">
        <v>-90.813138330000001</v>
      </c>
      <c r="P3907" t="s">
        <v>31</v>
      </c>
      <c r="Q3907" t="s">
        <v>2117</v>
      </c>
      <c r="R3907" t="s">
        <v>219</v>
      </c>
      <c r="S3907" t="s">
        <v>220</v>
      </c>
      <c r="V3907" t="str">
        <f>_xlfn.XLOOKUP(UNIVERSO[[#This Row],[Ruta DN]],'[1]Cuota Ruta'!E:E,'[1]Cuota Ruta'!G:G)</f>
        <v>Cargar</v>
      </c>
    </row>
    <row r="3908" spans="1:22" x14ac:dyDescent="0.25">
      <c r="A3908" t="s">
        <v>286</v>
      </c>
      <c r="B3908" t="s">
        <v>287</v>
      </c>
      <c r="C3908">
        <v>2603418229</v>
      </c>
      <c r="D3908">
        <v>1203418229</v>
      </c>
      <c r="E3908" t="s">
        <v>54</v>
      </c>
      <c r="F3908" t="s">
        <v>288</v>
      </c>
      <c r="G3908" t="s">
        <v>6540</v>
      </c>
      <c r="H3908" t="s">
        <v>6541</v>
      </c>
      <c r="I3908" t="s">
        <v>39</v>
      </c>
      <c r="J3908" t="s">
        <v>29</v>
      </c>
      <c r="K3908" t="s">
        <v>291</v>
      </c>
      <c r="L3908">
        <v>-89.846860000000007</v>
      </c>
      <c r="M3908">
        <v>14.350849999999999</v>
      </c>
      <c r="N3908">
        <v>14.351003</v>
      </c>
      <c r="O3908">
        <v>-89.846739690000007</v>
      </c>
      <c r="P3908" t="s">
        <v>31</v>
      </c>
      <c r="Q3908" t="s">
        <v>2117</v>
      </c>
      <c r="R3908" t="s">
        <v>292</v>
      </c>
      <c r="S3908" t="s">
        <v>293</v>
      </c>
      <c r="T3908">
        <v>9</v>
      </c>
      <c r="V3908" t="str">
        <f>_xlfn.XLOOKUP(UNIVERSO[[#This Row],[Ruta DN]],'[1]Cuota Ruta'!E:E,'[1]Cuota Ruta'!G:G)</f>
        <v>Cargar</v>
      </c>
    </row>
    <row r="3909" spans="1:22" x14ac:dyDescent="0.25">
      <c r="A3909" t="s">
        <v>111</v>
      </c>
      <c r="B3909" t="s">
        <v>439</v>
      </c>
      <c r="C3909">
        <v>2603335516</v>
      </c>
      <c r="D3909">
        <v>1203335516</v>
      </c>
      <c r="E3909" t="s">
        <v>54</v>
      </c>
      <c r="F3909" t="s">
        <v>440</v>
      </c>
      <c r="G3909" t="s">
        <v>6542</v>
      </c>
      <c r="H3909" t="s">
        <v>6543</v>
      </c>
      <c r="I3909" t="s">
        <v>39</v>
      </c>
      <c r="J3909" t="s">
        <v>29</v>
      </c>
      <c r="K3909" t="s">
        <v>157</v>
      </c>
      <c r="L3909">
        <v>-90.575569000000002</v>
      </c>
      <c r="M3909">
        <v>14.5726</v>
      </c>
      <c r="N3909">
        <v>14.5726</v>
      </c>
      <c r="O3909">
        <v>-90.575569000000002</v>
      </c>
      <c r="P3909" t="s">
        <v>31</v>
      </c>
      <c r="Q3909" t="s">
        <v>2114</v>
      </c>
      <c r="R3909" t="s">
        <v>117</v>
      </c>
      <c r="S3909" t="s">
        <v>118</v>
      </c>
      <c r="V3909" t="str">
        <f>_xlfn.XLOOKUP(UNIVERSO[[#This Row],[Ruta DN]],'[1]Cuota Ruta'!E:E,'[1]Cuota Ruta'!G:G)</f>
        <v>Cargar</v>
      </c>
    </row>
    <row r="3910" spans="1:22" x14ac:dyDescent="0.25">
      <c r="A3910" t="s">
        <v>98</v>
      </c>
      <c r="B3910" t="s">
        <v>519</v>
      </c>
      <c r="C3910">
        <v>2603418234</v>
      </c>
      <c r="D3910">
        <v>1203418234</v>
      </c>
      <c r="E3910" t="s">
        <v>54</v>
      </c>
      <c r="F3910" t="s">
        <v>520</v>
      </c>
      <c r="G3910" t="s">
        <v>78</v>
      </c>
      <c r="H3910" t="s">
        <v>6544</v>
      </c>
      <c r="I3910" t="s">
        <v>28</v>
      </c>
      <c r="J3910" t="s">
        <v>29</v>
      </c>
      <c r="K3910" t="s">
        <v>123</v>
      </c>
      <c r="L3910">
        <v>-90.568769000000003</v>
      </c>
      <c r="M3910">
        <v>14.514578</v>
      </c>
      <c r="N3910">
        <v>14.525107009999999</v>
      </c>
      <c r="O3910">
        <v>-90.56806976</v>
      </c>
      <c r="P3910" t="s">
        <v>31</v>
      </c>
      <c r="Q3910" t="s">
        <v>2117</v>
      </c>
      <c r="R3910" t="s">
        <v>104</v>
      </c>
      <c r="S3910" t="s">
        <v>105</v>
      </c>
      <c r="T3910">
        <v>2</v>
      </c>
      <c r="V3910" t="str">
        <f>_xlfn.XLOOKUP(UNIVERSO[[#This Row],[Ruta DN]],'[1]Cuota Ruta'!E:E,'[1]Cuota Ruta'!G:G)</f>
        <v>Cargar</v>
      </c>
    </row>
    <row r="3911" spans="1:22" x14ac:dyDescent="0.25">
      <c r="A3911" t="s">
        <v>213</v>
      </c>
      <c r="B3911" t="s">
        <v>705</v>
      </c>
      <c r="C3911">
        <v>2603418244</v>
      </c>
      <c r="D3911">
        <v>1203418244</v>
      </c>
      <c r="E3911" t="s">
        <v>54</v>
      </c>
      <c r="F3911" t="s">
        <v>706</v>
      </c>
      <c r="G3911" t="s">
        <v>6545</v>
      </c>
      <c r="H3911" t="s">
        <v>6546</v>
      </c>
      <c r="I3911" t="s">
        <v>39</v>
      </c>
      <c r="J3911" t="s">
        <v>29</v>
      </c>
      <c r="K3911" t="s">
        <v>599</v>
      </c>
      <c r="L3911">
        <v>-90.814880000000002</v>
      </c>
      <c r="M3911">
        <v>14.65648</v>
      </c>
      <c r="N3911">
        <v>14.65647666666667</v>
      </c>
      <c r="O3911">
        <v>-90.814869999999985</v>
      </c>
      <c r="P3911" t="s">
        <v>31</v>
      </c>
      <c r="Q3911" t="s">
        <v>2117</v>
      </c>
      <c r="R3911" t="s">
        <v>219</v>
      </c>
      <c r="S3911" t="s">
        <v>220</v>
      </c>
      <c r="V3911" t="str">
        <f>_xlfn.XLOOKUP(UNIVERSO[[#This Row],[Ruta DN]],'[1]Cuota Ruta'!E:E,'[1]Cuota Ruta'!G:G)</f>
        <v>Cargar</v>
      </c>
    </row>
    <row r="3912" spans="1:22" x14ac:dyDescent="0.25">
      <c r="A3912" t="s">
        <v>22</v>
      </c>
      <c r="B3912" t="s">
        <v>233</v>
      </c>
      <c r="C3912">
        <v>2603335569</v>
      </c>
      <c r="D3912">
        <v>1203335569</v>
      </c>
      <c r="E3912" t="s">
        <v>54</v>
      </c>
      <c r="F3912" t="s">
        <v>234</v>
      </c>
      <c r="G3912" t="s">
        <v>6547</v>
      </c>
      <c r="H3912" t="s">
        <v>6548</v>
      </c>
      <c r="I3912" t="s">
        <v>28</v>
      </c>
      <c r="J3912" t="s">
        <v>29</v>
      </c>
      <c r="K3912" t="s">
        <v>80</v>
      </c>
      <c r="L3912">
        <v>-90.508278000000004</v>
      </c>
      <c r="M3912">
        <v>14.632075</v>
      </c>
      <c r="N3912">
        <v>14.632075</v>
      </c>
      <c r="O3912">
        <v>-90.508278000000004</v>
      </c>
      <c r="P3912" t="s">
        <v>31</v>
      </c>
      <c r="Q3912" t="s">
        <v>2117</v>
      </c>
      <c r="R3912" t="s">
        <v>33</v>
      </c>
      <c r="S3912" t="s">
        <v>34</v>
      </c>
      <c r="T3912">
        <v>7</v>
      </c>
      <c r="V3912" t="str">
        <f>_xlfn.XLOOKUP(UNIVERSO[[#This Row],[Ruta DN]],'[1]Cuota Ruta'!E:E,'[1]Cuota Ruta'!G:G)</f>
        <v>Cargar</v>
      </c>
    </row>
    <row r="3913" spans="1:22" x14ac:dyDescent="0.25">
      <c r="A3913" t="s">
        <v>213</v>
      </c>
      <c r="B3913" t="s">
        <v>1093</v>
      </c>
      <c r="C3913">
        <v>2603418275</v>
      </c>
      <c r="D3913">
        <v>1203418275</v>
      </c>
      <c r="E3913" t="s">
        <v>54</v>
      </c>
      <c r="F3913" t="s">
        <v>1094</v>
      </c>
      <c r="G3913" t="s">
        <v>37</v>
      </c>
      <c r="H3913" t="s">
        <v>6549</v>
      </c>
      <c r="I3913" t="s">
        <v>39</v>
      </c>
      <c r="J3913" t="s">
        <v>29</v>
      </c>
      <c r="K3913" t="s">
        <v>599</v>
      </c>
      <c r="L3913">
        <v>-90.816239999999993</v>
      </c>
      <c r="M3913">
        <v>14.659689999999999</v>
      </c>
      <c r="N3913">
        <v>14.6597676</v>
      </c>
      <c r="O3913">
        <v>-90.816201300000003</v>
      </c>
      <c r="P3913" t="s">
        <v>31</v>
      </c>
      <c r="Q3913" t="s">
        <v>2117</v>
      </c>
      <c r="R3913" t="s">
        <v>219</v>
      </c>
      <c r="S3913" t="s">
        <v>220</v>
      </c>
      <c r="V3913" t="str">
        <f>_xlfn.XLOOKUP(UNIVERSO[[#This Row],[Ruta DN]],'[1]Cuota Ruta'!E:E,'[1]Cuota Ruta'!G:G)</f>
        <v>Cargar</v>
      </c>
    </row>
    <row r="3914" spans="1:22" x14ac:dyDescent="0.25">
      <c r="A3914" t="s">
        <v>98</v>
      </c>
      <c r="B3914" t="s">
        <v>396</v>
      </c>
      <c r="C3914">
        <v>2603335576</v>
      </c>
      <c r="D3914">
        <v>1203335576</v>
      </c>
      <c r="E3914" t="s">
        <v>54</v>
      </c>
      <c r="F3914" t="s">
        <v>397</v>
      </c>
      <c r="G3914" t="s">
        <v>791</v>
      </c>
      <c r="H3914" t="s">
        <v>6550</v>
      </c>
      <c r="I3914" t="s">
        <v>39</v>
      </c>
      <c r="J3914" t="s">
        <v>29</v>
      </c>
      <c r="K3914" t="s">
        <v>123</v>
      </c>
      <c r="L3914">
        <v>-90.574128000000002</v>
      </c>
      <c r="M3914">
        <v>14.516219</v>
      </c>
      <c r="N3914">
        <v>14.516219</v>
      </c>
      <c r="O3914">
        <v>-90.574128000000002</v>
      </c>
      <c r="P3914" t="s">
        <v>31</v>
      </c>
      <c r="Q3914" t="s">
        <v>2114</v>
      </c>
      <c r="R3914" t="s">
        <v>104</v>
      </c>
      <c r="S3914" t="s">
        <v>105</v>
      </c>
      <c r="V3914" t="str">
        <f>_xlfn.XLOOKUP(UNIVERSO[[#This Row],[Ruta DN]],'[1]Cuota Ruta'!E:E,'[1]Cuota Ruta'!G:G)</f>
        <v>Cargar</v>
      </c>
    </row>
    <row r="3915" spans="1:22" x14ac:dyDescent="0.25">
      <c r="A3915" t="s">
        <v>98</v>
      </c>
      <c r="B3915" t="s">
        <v>431</v>
      </c>
      <c r="C3915">
        <v>2603418337</v>
      </c>
      <c r="D3915">
        <v>1203418337</v>
      </c>
      <c r="E3915" t="s">
        <v>54</v>
      </c>
      <c r="F3915" t="s">
        <v>432</v>
      </c>
      <c r="G3915" t="s">
        <v>65</v>
      </c>
      <c r="H3915" t="s">
        <v>6551</v>
      </c>
      <c r="I3915" t="s">
        <v>28</v>
      </c>
      <c r="J3915" t="s">
        <v>29</v>
      </c>
      <c r="K3915" t="s">
        <v>123</v>
      </c>
      <c r="L3915">
        <v>-90.58905</v>
      </c>
      <c r="M3915">
        <v>14.544019</v>
      </c>
      <c r="N3915">
        <v>14.54425683</v>
      </c>
      <c r="O3915">
        <v>-90.589085350000005</v>
      </c>
      <c r="P3915" t="s">
        <v>31</v>
      </c>
      <c r="Q3915" t="s">
        <v>2117</v>
      </c>
      <c r="R3915" t="s">
        <v>104</v>
      </c>
      <c r="S3915" t="s">
        <v>105</v>
      </c>
      <c r="T3915">
        <v>6</v>
      </c>
      <c r="V3915" t="str">
        <f>_xlfn.XLOOKUP(UNIVERSO[[#This Row],[Ruta DN]],'[1]Cuota Ruta'!E:E,'[1]Cuota Ruta'!G:G)</f>
        <v>Cargar</v>
      </c>
    </row>
    <row r="3916" spans="1:22" x14ac:dyDescent="0.25">
      <c r="A3916" t="s">
        <v>111</v>
      </c>
      <c r="B3916" t="s">
        <v>491</v>
      </c>
      <c r="C3916">
        <v>2603335623</v>
      </c>
      <c r="D3916">
        <v>1203335623</v>
      </c>
      <c r="E3916" t="s">
        <v>54</v>
      </c>
      <c r="F3916" t="s">
        <v>492</v>
      </c>
      <c r="G3916" t="s">
        <v>328</v>
      </c>
      <c r="H3916" t="s">
        <v>6552</v>
      </c>
      <c r="I3916" t="s">
        <v>93</v>
      </c>
      <c r="J3916" t="s">
        <v>29</v>
      </c>
      <c r="K3916" t="s">
        <v>116</v>
      </c>
      <c r="L3916">
        <v>-90.596046999999999</v>
      </c>
      <c r="M3916">
        <v>14.649442000000001</v>
      </c>
      <c r="N3916">
        <v>14.649442000000001</v>
      </c>
      <c r="O3916">
        <v>-90.596046999999999</v>
      </c>
      <c r="P3916" t="s">
        <v>31</v>
      </c>
      <c r="Q3916" t="s">
        <v>2114</v>
      </c>
      <c r="R3916" t="s">
        <v>117</v>
      </c>
      <c r="S3916" t="s">
        <v>118</v>
      </c>
      <c r="V3916" t="str">
        <f>_xlfn.XLOOKUP(UNIVERSO[[#This Row],[Ruta DN]],'[1]Cuota Ruta'!E:E,'[1]Cuota Ruta'!G:G)</f>
        <v>Cargar</v>
      </c>
    </row>
    <row r="3917" spans="1:22" x14ac:dyDescent="0.25">
      <c r="A3917" t="s">
        <v>22</v>
      </c>
      <c r="B3917" t="s">
        <v>178</v>
      </c>
      <c r="C3917">
        <v>2603418340</v>
      </c>
      <c r="D3917">
        <v>1203418340</v>
      </c>
      <c r="E3917" t="s">
        <v>54</v>
      </c>
      <c r="F3917" t="s">
        <v>179</v>
      </c>
      <c r="G3917" t="s">
        <v>6553</v>
      </c>
      <c r="H3917" t="s">
        <v>6554</v>
      </c>
      <c r="I3917" t="s">
        <v>39</v>
      </c>
      <c r="J3917" t="s">
        <v>237</v>
      </c>
      <c r="K3917" t="s">
        <v>80</v>
      </c>
      <c r="L3917">
        <v>-90.513828000000004</v>
      </c>
      <c r="M3917">
        <v>14.639969000000001</v>
      </c>
      <c r="N3917">
        <v>14.63990532</v>
      </c>
      <c r="O3917">
        <v>-90.513762080000006</v>
      </c>
      <c r="P3917" t="s">
        <v>95</v>
      </c>
      <c r="Q3917" t="s">
        <v>2114</v>
      </c>
      <c r="R3917" t="s">
        <v>33</v>
      </c>
      <c r="S3917" t="s">
        <v>34</v>
      </c>
      <c r="V3917" t="str">
        <f>_xlfn.XLOOKUP(UNIVERSO[[#This Row],[Ruta DN]],'[1]Cuota Ruta'!E:E,'[1]Cuota Ruta'!G:G)</f>
        <v>Cargar</v>
      </c>
    </row>
    <row r="3918" spans="1:22" x14ac:dyDescent="0.25">
      <c r="A3918" t="s">
        <v>98</v>
      </c>
      <c r="B3918" t="s">
        <v>830</v>
      </c>
      <c r="C3918">
        <v>2603418347</v>
      </c>
      <c r="D3918">
        <v>1203418347</v>
      </c>
      <c r="E3918" t="s">
        <v>54</v>
      </c>
      <c r="F3918" t="s">
        <v>831</v>
      </c>
      <c r="G3918" t="s">
        <v>5008</v>
      </c>
      <c r="H3918" t="s">
        <v>6555</v>
      </c>
      <c r="I3918" t="s">
        <v>28</v>
      </c>
      <c r="J3918" t="s">
        <v>29</v>
      </c>
      <c r="K3918" t="s">
        <v>110</v>
      </c>
      <c r="L3918">
        <v>-90.707684999999998</v>
      </c>
      <c r="M3918">
        <v>14.394028</v>
      </c>
      <c r="N3918">
        <v>14.6021149</v>
      </c>
      <c r="O3918">
        <v>-90.510480900000005</v>
      </c>
      <c r="P3918" t="s">
        <v>31</v>
      </c>
      <c r="Q3918" t="s">
        <v>2117</v>
      </c>
      <c r="R3918" t="s">
        <v>104</v>
      </c>
      <c r="S3918" t="s">
        <v>105</v>
      </c>
      <c r="T3918">
        <v>1</v>
      </c>
      <c r="V3918" t="str">
        <f>_xlfn.XLOOKUP(UNIVERSO[[#This Row],[Ruta DN]],'[1]Cuota Ruta'!E:E,'[1]Cuota Ruta'!G:G)</f>
        <v>Cargar</v>
      </c>
    </row>
    <row r="3919" spans="1:22" x14ac:dyDescent="0.25">
      <c r="A3919" t="s">
        <v>111</v>
      </c>
      <c r="B3919" t="s">
        <v>491</v>
      </c>
      <c r="C3919">
        <v>2603335676</v>
      </c>
      <c r="D3919">
        <v>1203335676</v>
      </c>
      <c r="E3919" t="s">
        <v>54</v>
      </c>
      <c r="F3919" t="s">
        <v>492</v>
      </c>
      <c r="G3919" t="s">
        <v>844</v>
      </c>
      <c r="H3919" t="s">
        <v>6556</v>
      </c>
      <c r="I3919" t="s">
        <v>39</v>
      </c>
      <c r="J3919" t="s">
        <v>46</v>
      </c>
      <c r="K3919" t="s">
        <v>116</v>
      </c>
      <c r="L3919">
        <v>-90.594700000000003</v>
      </c>
      <c r="M3919">
        <v>14.648978</v>
      </c>
      <c r="N3919">
        <v>14.648978</v>
      </c>
      <c r="O3919">
        <v>-90.594700000000003</v>
      </c>
      <c r="P3919" t="s">
        <v>31</v>
      </c>
      <c r="Q3919" t="s">
        <v>2114</v>
      </c>
      <c r="R3919" t="s">
        <v>117</v>
      </c>
      <c r="S3919" t="s">
        <v>118</v>
      </c>
      <c r="V3919" t="str">
        <f>_xlfn.XLOOKUP(UNIVERSO[[#This Row],[Ruta DN]],'[1]Cuota Ruta'!E:E,'[1]Cuota Ruta'!G:G)</f>
        <v>Cargar</v>
      </c>
    </row>
    <row r="3920" spans="1:22" x14ac:dyDescent="0.25">
      <c r="A3920" t="s">
        <v>111</v>
      </c>
      <c r="B3920" t="s">
        <v>920</v>
      </c>
      <c r="C3920">
        <v>2603335702</v>
      </c>
      <c r="D3920">
        <v>1203335702</v>
      </c>
      <c r="E3920" t="s">
        <v>54</v>
      </c>
      <c r="F3920" t="s">
        <v>921</v>
      </c>
      <c r="G3920" t="s">
        <v>65</v>
      </c>
      <c r="H3920" t="s">
        <v>6557</v>
      </c>
      <c r="I3920" t="s">
        <v>39</v>
      </c>
      <c r="J3920" t="s">
        <v>29</v>
      </c>
      <c r="K3920" t="s">
        <v>116</v>
      </c>
      <c r="L3920">
        <v>-90.570228</v>
      </c>
      <c r="M3920">
        <v>14.638369000000001</v>
      </c>
      <c r="N3920">
        <v>14.638369000000001</v>
      </c>
      <c r="O3920">
        <v>-90.570228</v>
      </c>
      <c r="P3920" t="s">
        <v>31</v>
      </c>
      <c r="Q3920" t="s">
        <v>2114</v>
      </c>
      <c r="R3920" t="s">
        <v>117</v>
      </c>
      <c r="S3920" t="s">
        <v>118</v>
      </c>
      <c r="V3920" t="str">
        <f>_xlfn.XLOOKUP(UNIVERSO[[#This Row],[Ruta DN]],'[1]Cuota Ruta'!E:E,'[1]Cuota Ruta'!G:G)</f>
        <v>Cargar</v>
      </c>
    </row>
    <row r="3921" spans="1:22" x14ac:dyDescent="0.25">
      <c r="A3921" t="s">
        <v>286</v>
      </c>
      <c r="B3921" t="s">
        <v>1060</v>
      </c>
      <c r="C3921">
        <v>2603418405</v>
      </c>
      <c r="D3921">
        <v>1203418405</v>
      </c>
      <c r="E3921" t="s">
        <v>54</v>
      </c>
      <c r="F3921" t="s">
        <v>1061</v>
      </c>
      <c r="G3921" t="s">
        <v>960</v>
      </c>
      <c r="H3921" t="s">
        <v>6558</v>
      </c>
      <c r="I3921" t="s">
        <v>39</v>
      </c>
      <c r="J3921" t="s">
        <v>46</v>
      </c>
      <c r="K3921" t="s">
        <v>575</v>
      </c>
      <c r="L3921">
        <v>-89.901480000000006</v>
      </c>
      <c r="M3921">
        <v>14.298489999999999</v>
      </c>
      <c r="N3921">
        <v>14.298489999999999</v>
      </c>
      <c r="O3921">
        <v>-89.901480000000006</v>
      </c>
      <c r="P3921" t="s">
        <v>31</v>
      </c>
      <c r="Q3921" t="s">
        <v>2114</v>
      </c>
      <c r="R3921" t="s">
        <v>292</v>
      </c>
      <c r="S3921" t="s">
        <v>293</v>
      </c>
      <c r="V3921" t="str">
        <f>_xlfn.XLOOKUP(UNIVERSO[[#This Row],[Ruta DN]],'[1]Cuota Ruta'!E:E,'[1]Cuota Ruta'!G:G)</f>
        <v>Cargar</v>
      </c>
    </row>
    <row r="3922" spans="1:22" x14ac:dyDescent="0.25">
      <c r="A3922" t="s">
        <v>22</v>
      </c>
      <c r="B3922" t="s">
        <v>71</v>
      </c>
      <c r="C3922">
        <v>2603418438</v>
      </c>
      <c r="D3922">
        <v>1203418438</v>
      </c>
      <c r="E3922" t="s">
        <v>54</v>
      </c>
      <c r="F3922" t="s">
        <v>72</v>
      </c>
      <c r="G3922" t="s">
        <v>6559</v>
      </c>
      <c r="H3922" t="s">
        <v>6560</v>
      </c>
      <c r="I3922" t="s">
        <v>39</v>
      </c>
      <c r="J3922" t="s">
        <v>29</v>
      </c>
      <c r="K3922" t="s">
        <v>64</v>
      </c>
      <c r="L3922">
        <v>-90.431178000000003</v>
      </c>
      <c r="M3922">
        <v>14.669528</v>
      </c>
      <c r="N3922">
        <v>14.6695853</v>
      </c>
      <c r="O3922">
        <v>-90.431000699999998</v>
      </c>
      <c r="P3922" t="s">
        <v>31</v>
      </c>
      <c r="Q3922" t="s">
        <v>2114</v>
      </c>
      <c r="R3922" t="s">
        <v>33</v>
      </c>
      <c r="S3922" t="s">
        <v>34</v>
      </c>
      <c r="V3922" t="str">
        <f>_xlfn.XLOOKUP(UNIVERSO[[#This Row],[Ruta DN]],'[1]Cuota Ruta'!E:E,'[1]Cuota Ruta'!G:G)</f>
        <v>Cargar</v>
      </c>
    </row>
    <row r="3923" spans="1:22" x14ac:dyDescent="0.25">
      <c r="A3923" t="s">
        <v>22</v>
      </c>
      <c r="B3923" t="s">
        <v>229</v>
      </c>
      <c r="C3923">
        <v>2603418439</v>
      </c>
      <c r="D3923">
        <v>1203418439</v>
      </c>
      <c r="E3923" t="s">
        <v>54</v>
      </c>
      <c r="F3923" t="s">
        <v>230</v>
      </c>
      <c r="G3923" t="s">
        <v>151</v>
      </c>
      <c r="H3923" t="s">
        <v>6561</v>
      </c>
      <c r="I3923" t="s">
        <v>28</v>
      </c>
      <c r="J3923" t="s">
        <v>29</v>
      </c>
      <c r="K3923" t="s">
        <v>30</v>
      </c>
      <c r="L3923">
        <v>-90.471400000000003</v>
      </c>
      <c r="M3923">
        <v>14.654057999999999</v>
      </c>
      <c r="N3923">
        <v>14.654153190000001</v>
      </c>
      <c r="O3923">
        <v>-90.471462500000001</v>
      </c>
      <c r="P3923" t="s">
        <v>31</v>
      </c>
      <c r="Q3923" t="s">
        <v>2114</v>
      </c>
      <c r="R3923" t="s">
        <v>33</v>
      </c>
      <c r="S3923" t="s">
        <v>34</v>
      </c>
      <c r="V3923" t="str">
        <f>_xlfn.XLOOKUP(UNIVERSO[[#This Row],[Ruta DN]],'[1]Cuota Ruta'!E:E,'[1]Cuota Ruta'!G:G)</f>
        <v>Cargar</v>
      </c>
    </row>
    <row r="3924" spans="1:22" x14ac:dyDescent="0.25">
      <c r="A3924" t="s">
        <v>111</v>
      </c>
      <c r="B3924" t="s">
        <v>491</v>
      </c>
      <c r="C3924">
        <v>2603418522</v>
      </c>
      <c r="D3924">
        <v>1203418522</v>
      </c>
      <c r="E3924" t="s">
        <v>54</v>
      </c>
      <c r="F3924" t="s">
        <v>492</v>
      </c>
      <c r="G3924" t="s">
        <v>6246</v>
      </c>
      <c r="H3924" t="s">
        <v>6562</v>
      </c>
      <c r="I3924" t="s">
        <v>39</v>
      </c>
      <c r="J3924" t="s">
        <v>29</v>
      </c>
      <c r="K3924" t="s">
        <v>116</v>
      </c>
      <c r="L3924">
        <v>-90.599525499999999</v>
      </c>
      <c r="M3924">
        <v>14.641261099999999</v>
      </c>
      <c r="N3924">
        <v>14.641262054443359</v>
      </c>
      <c r="O3924">
        <v>-90.599517822265625</v>
      </c>
      <c r="P3924" t="s">
        <v>31</v>
      </c>
      <c r="Q3924" t="s">
        <v>2114</v>
      </c>
      <c r="R3924" t="s">
        <v>117</v>
      </c>
      <c r="S3924" t="s">
        <v>118</v>
      </c>
      <c r="V3924" t="str">
        <f>_xlfn.XLOOKUP(UNIVERSO[[#This Row],[Ruta DN]],'[1]Cuota Ruta'!E:E,'[1]Cuota Ruta'!G:G)</f>
        <v>Cargar</v>
      </c>
    </row>
    <row r="3925" spans="1:22" x14ac:dyDescent="0.25">
      <c r="A3925" t="s">
        <v>213</v>
      </c>
      <c r="B3925" t="s">
        <v>1132</v>
      </c>
      <c r="C3925">
        <v>2603418569</v>
      </c>
      <c r="D3925">
        <v>1203418569</v>
      </c>
      <c r="E3925" t="s">
        <v>54</v>
      </c>
      <c r="F3925" t="s">
        <v>1133</v>
      </c>
      <c r="G3925" t="s">
        <v>6563</v>
      </c>
      <c r="H3925" t="s">
        <v>6564</v>
      </c>
      <c r="I3925" t="s">
        <v>39</v>
      </c>
      <c r="J3925" t="s">
        <v>237</v>
      </c>
      <c r="K3925" t="s">
        <v>590</v>
      </c>
      <c r="L3925">
        <v>-90.814959000000002</v>
      </c>
      <c r="M3925">
        <v>14.663473</v>
      </c>
      <c r="N3925">
        <v>14.66359331</v>
      </c>
      <c r="O3925">
        <v>-90.815002079999999</v>
      </c>
      <c r="P3925" t="s">
        <v>95</v>
      </c>
      <c r="Q3925" t="s">
        <v>2117</v>
      </c>
      <c r="R3925" t="s">
        <v>219</v>
      </c>
      <c r="S3925" t="s">
        <v>220</v>
      </c>
      <c r="V3925" t="str">
        <f>_xlfn.XLOOKUP(UNIVERSO[[#This Row],[Ruta DN]],'[1]Cuota Ruta'!E:E,'[1]Cuota Ruta'!G:G)</f>
        <v>Cargar</v>
      </c>
    </row>
    <row r="3926" spans="1:22" x14ac:dyDescent="0.25">
      <c r="A3926" t="s">
        <v>111</v>
      </c>
      <c r="B3926" t="s">
        <v>476</v>
      </c>
      <c r="C3926">
        <v>2603418589</v>
      </c>
      <c r="D3926">
        <v>1203418589</v>
      </c>
      <c r="E3926" t="s">
        <v>54</v>
      </c>
      <c r="F3926" t="s">
        <v>477</v>
      </c>
      <c r="G3926" t="s">
        <v>1023</v>
      </c>
      <c r="H3926" t="s">
        <v>6565</v>
      </c>
      <c r="I3926" t="s">
        <v>39</v>
      </c>
      <c r="J3926" t="s">
        <v>29</v>
      </c>
      <c r="K3926" t="s">
        <v>116</v>
      </c>
      <c r="L3926">
        <v>-90.579108000000005</v>
      </c>
      <c r="M3926">
        <v>14.630114000000001</v>
      </c>
      <c r="N3926">
        <v>14.63012728</v>
      </c>
      <c r="O3926">
        <v>-90.579063329999997</v>
      </c>
      <c r="P3926" t="s">
        <v>31</v>
      </c>
      <c r="Q3926" t="s">
        <v>2114</v>
      </c>
      <c r="R3926" t="s">
        <v>117</v>
      </c>
      <c r="S3926" t="s">
        <v>118</v>
      </c>
      <c r="V3926" t="str">
        <f>_xlfn.XLOOKUP(UNIVERSO[[#This Row],[Ruta DN]],'[1]Cuota Ruta'!E:E,'[1]Cuota Ruta'!G:G)</f>
        <v>Cargar</v>
      </c>
    </row>
    <row r="3927" spans="1:22" x14ac:dyDescent="0.25">
      <c r="A3927" t="s">
        <v>98</v>
      </c>
      <c r="B3927" t="s">
        <v>696</v>
      </c>
      <c r="C3927">
        <v>2603335835</v>
      </c>
      <c r="D3927">
        <v>1203335835</v>
      </c>
      <c r="E3927" t="s">
        <v>54</v>
      </c>
      <c r="F3927" t="s">
        <v>697</v>
      </c>
      <c r="G3927" t="s">
        <v>6566</v>
      </c>
      <c r="H3927" t="s">
        <v>6567</v>
      </c>
      <c r="I3927" t="s">
        <v>39</v>
      </c>
      <c r="J3927" t="s">
        <v>29</v>
      </c>
      <c r="K3927" t="s">
        <v>123</v>
      </c>
      <c r="L3927">
        <v>-90.619827999999998</v>
      </c>
      <c r="M3927">
        <v>14.547669000000001</v>
      </c>
      <c r="N3927">
        <v>14.547669000000001</v>
      </c>
      <c r="O3927">
        <v>-90.619827999999998</v>
      </c>
      <c r="P3927" t="s">
        <v>31</v>
      </c>
      <c r="Q3927" t="s">
        <v>2114</v>
      </c>
      <c r="R3927" t="s">
        <v>104</v>
      </c>
      <c r="S3927" t="s">
        <v>105</v>
      </c>
      <c r="V3927" t="str">
        <f>_xlfn.XLOOKUP(UNIVERSO[[#This Row],[Ruta DN]],'[1]Cuota Ruta'!E:E,'[1]Cuota Ruta'!G:G)</f>
        <v>Cargar</v>
      </c>
    </row>
    <row r="3928" spans="1:22" x14ac:dyDescent="0.25">
      <c r="A3928" t="s">
        <v>213</v>
      </c>
      <c r="B3928" t="s">
        <v>1093</v>
      </c>
      <c r="C3928">
        <v>2603418608</v>
      </c>
      <c r="D3928">
        <v>1203418608</v>
      </c>
      <c r="E3928" t="s">
        <v>54</v>
      </c>
      <c r="F3928" t="s">
        <v>1094</v>
      </c>
      <c r="G3928" t="s">
        <v>65</v>
      </c>
      <c r="H3928" t="s">
        <v>6568</v>
      </c>
      <c r="I3928" t="s">
        <v>39</v>
      </c>
      <c r="J3928" t="s">
        <v>29</v>
      </c>
      <c r="K3928" t="s">
        <v>599</v>
      </c>
      <c r="L3928">
        <v>-90.815830000000005</v>
      </c>
      <c r="M3928">
        <v>14.658670000000001</v>
      </c>
      <c r="N3928">
        <v>14.65858666666667</v>
      </c>
      <c r="O3928">
        <v>-90.815813329999997</v>
      </c>
      <c r="P3928" t="s">
        <v>31</v>
      </c>
      <c r="Q3928" t="s">
        <v>2117</v>
      </c>
      <c r="R3928" t="s">
        <v>219</v>
      </c>
      <c r="S3928" t="s">
        <v>220</v>
      </c>
      <c r="V3928" t="str">
        <f>_xlfn.XLOOKUP(UNIVERSO[[#This Row],[Ruta DN]],'[1]Cuota Ruta'!E:E,'[1]Cuota Ruta'!G:G)</f>
        <v>Cargar</v>
      </c>
    </row>
    <row r="3929" spans="1:22" x14ac:dyDescent="0.25">
      <c r="A3929" t="s">
        <v>22</v>
      </c>
      <c r="B3929" t="s">
        <v>60</v>
      </c>
      <c r="C3929">
        <v>2603418630</v>
      </c>
      <c r="D3929">
        <v>1203418630</v>
      </c>
      <c r="E3929" t="s">
        <v>54</v>
      </c>
      <c r="F3929" t="s">
        <v>61</v>
      </c>
      <c r="G3929" t="s">
        <v>4083</v>
      </c>
      <c r="H3929" t="s">
        <v>6569</v>
      </c>
      <c r="I3929" t="s">
        <v>39</v>
      </c>
      <c r="J3929" t="s">
        <v>29</v>
      </c>
      <c r="K3929" t="s">
        <v>64</v>
      </c>
      <c r="L3929">
        <v>-90.462597000000002</v>
      </c>
      <c r="M3929">
        <v>14.681628</v>
      </c>
      <c r="N3929">
        <v>14.681675910949711</v>
      </c>
      <c r="O3929">
        <v>-90.462562561035156</v>
      </c>
      <c r="P3929" t="s">
        <v>31</v>
      </c>
      <c r="Q3929" t="s">
        <v>2114</v>
      </c>
      <c r="R3929" t="s">
        <v>33</v>
      </c>
      <c r="S3929" t="s">
        <v>34</v>
      </c>
      <c r="V3929" t="str">
        <f>_xlfn.XLOOKUP(UNIVERSO[[#This Row],[Ruta DN]],'[1]Cuota Ruta'!E:E,'[1]Cuota Ruta'!G:G)</f>
        <v>Cargar</v>
      </c>
    </row>
    <row r="3930" spans="1:22" x14ac:dyDescent="0.25">
      <c r="A3930" t="s">
        <v>22</v>
      </c>
      <c r="B3930" t="s">
        <v>23</v>
      </c>
      <c r="C3930">
        <v>2603418689</v>
      </c>
      <c r="D3930">
        <v>1203418689</v>
      </c>
      <c r="E3930" t="s">
        <v>54</v>
      </c>
      <c r="F3930" t="s">
        <v>25</v>
      </c>
      <c r="G3930" t="s">
        <v>6559</v>
      </c>
      <c r="H3930" t="s">
        <v>6570</v>
      </c>
      <c r="I3930" t="s">
        <v>28</v>
      </c>
      <c r="J3930" t="s">
        <v>29</v>
      </c>
      <c r="K3930" t="s">
        <v>30</v>
      </c>
      <c r="L3930">
        <v>-90.491247000000001</v>
      </c>
      <c r="M3930">
        <v>14.658108</v>
      </c>
      <c r="N3930">
        <v>14.658115649999999</v>
      </c>
      <c r="O3930">
        <v>-90.491280009999997</v>
      </c>
      <c r="P3930" t="s">
        <v>31</v>
      </c>
      <c r="Q3930" t="s">
        <v>2114</v>
      </c>
      <c r="R3930" t="s">
        <v>33</v>
      </c>
      <c r="S3930" t="s">
        <v>34</v>
      </c>
      <c r="V3930" t="str">
        <f>_xlfn.XLOOKUP(UNIVERSO[[#This Row],[Ruta DN]],'[1]Cuota Ruta'!E:E,'[1]Cuota Ruta'!G:G)</f>
        <v>Cargar</v>
      </c>
    </row>
    <row r="3931" spans="1:22" x14ac:dyDescent="0.25">
      <c r="A3931" t="s">
        <v>98</v>
      </c>
      <c r="B3931" t="s">
        <v>1037</v>
      </c>
      <c r="C3931">
        <v>2603418713</v>
      </c>
      <c r="D3931">
        <v>1203418713</v>
      </c>
      <c r="E3931" t="s">
        <v>54</v>
      </c>
      <c r="F3931" t="s">
        <v>1038</v>
      </c>
      <c r="G3931" t="s">
        <v>6571</v>
      </c>
      <c r="H3931" t="s">
        <v>6572</v>
      </c>
      <c r="I3931" t="s">
        <v>39</v>
      </c>
      <c r="J3931" t="s">
        <v>29</v>
      </c>
      <c r="K3931" t="s">
        <v>123</v>
      </c>
      <c r="L3931">
        <v>-90.571888999999999</v>
      </c>
      <c r="M3931">
        <v>14.504638999999999</v>
      </c>
      <c r="N3931">
        <v>14.50469167</v>
      </c>
      <c r="O3931">
        <v>-90.571891669999999</v>
      </c>
      <c r="P3931" t="s">
        <v>31</v>
      </c>
      <c r="Q3931" t="s">
        <v>2114</v>
      </c>
      <c r="R3931" t="s">
        <v>104</v>
      </c>
      <c r="S3931" t="s">
        <v>105</v>
      </c>
      <c r="V3931" t="str">
        <f>_xlfn.XLOOKUP(UNIVERSO[[#This Row],[Ruta DN]],'[1]Cuota Ruta'!E:E,'[1]Cuota Ruta'!G:G)</f>
        <v>Cargar</v>
      </c>
    </row>
    <row r="3932" spans="1:22" x14ac:dyDescent="0.25">
      <c r="A3932" t="s">
        <v>98</v>
      </c>
      <c r="B3932" t="s">
        <v>396</v>
      </c>
      <c r="C3932">
        <v>2603418715</v>
      </c>
      <c r="D3932">
        <v>1203418715</v>
      </c>
      <c r="E3932" t="s">
        <v>54</v>
      </c>
      <c r="F3932" t="s">
        <v>397</v>
      </c>
      <c r="G3932" t="s">
        <v>6573</v>
      </c>
      <c r="H3932" t="s">
        <v>6574</v>
      </c>
      <c r="I3932" t="s">
        <v>39</v>
      </c>
      <c r="J3932" t="s">
        <v>29</v>
      </c>
      <c r="K3932" t="s">
        <v>123</v>
      </c>
      <c r="L3932">
        <v>-90.576519000000005</v>
      </c>
      <c r="M3932">
        <v>14.518800000000001</v>
      </c>
      <c r="N3932">
        <v>14.518800000000001</v>
      </c>
      <c r="O3932">
        <v>-90.576519000000005</v>
      </c>
      <c r="P3932" t="s">
        <v>31</v>
      </c>
      <c r="Q3932" t="s">
        <v>2114</v>
      </c>
      <c r="R3932" t="s">
        <v>104</v>
      </c>
      <c r="S3932" t="s">
        <v>105</v>
      </c>
      <c r="V3932" t="str">
        <f>_xlfn.XLOOKUP(UNIVERSO[[#This Row],[Ruta DN]],'[1]Cuota Ruta'!E:E,'[1]Cuota Ruta'!G:G)</f>
        <v>Cargar</v>
      </c>
    </row>
    <row r="3933" spans="1:22" x14ac:dyDescent="0.25">
      <c r="A3933" t="s">
        <v>22</v>
      </c>
      <c r="B3933" t="s">
        <v>40</v>
      </c>
      <c r="C3933">
        <v>2603418733</v>
      </c>
      <c r="D3933">
        <v>1203418733</v>
      </c>
      <c r="E3933" t="s">
        <v>54</v>
      </c>
      <c r="F3933" t="s">
        <v>41</v>
      </c>
      <c r="G3933" t="s">
        <v>3310</v>
      </c>
      <c r="H3933" t="s">
        <v>6575</v>
      </c>
      <c r="I3933" t="s">
        <v>28</v>
      </c>
      <c r="J3933" t="s">
        <v>46</v>
      </c>
      <c r="K3933" t="s">
        <v>30</v>
      </c>
      <c r="L3933">
        <v>-90.494539000000003</v>
      </c>
      <c r="M3933">
        <v>14.658889</v>
      </c>
      <c r="N3933">
        <v>14.65884374</v>
      </c>
      <c r="O3933">
        <v>-90.494585439999994</v>
      </c>
      <c r="P3933" t="s">
        <v>31</v>
      </c>
      <c r="Q3933" t="s">
        <v>2117</v>
      </c>
      <c r="R3933" t="s">
        <v>33</v>
      </c>
      <c r="S3933" t="s">
        <v>34</v>
      </c>
      <c r="T3933">
        <v>4</v>
      </c>
      <c r="V3933" t="str">
        <f>_xlfn.XLOOKUP(UNIVERSO[[#This Row],[Ruta DN]],'[1]Cuota Ruta'!E:E,'[1]Cuota Ruta'!G:G)</f>
        <v>Cargar</v>
      </c>
    </row>
    <row r="3934" spans="1:22" x14ac:dyDescent="0.25">
      <c r="A3934" t="s">
        <v>22</v>
      </c>
      <c r="B3934" t="s">
        <v>233</v>
      </c>
      <c r="C3934">
        <v>2603335912</v>
      </c>
      <c r="D3934">
        <v>1203335912</v>
      </c>
      <c r="E3934" t="s">
        <v>54</v>
      </c>
      <c r="F3934" t="s">
        <v>234</v>
      </c>
      <c r="G3934" t="s">
        <v>6576</v>
      </c>
      <c r="H3934" t="s">
        <v>6577</v>
      </c>
      <c r="I3934" t="s">
        <v>28</v>
      </c>
      <c r="J3934" t="s">
        <v>29</v>
      </c>
      <c r="K3934" t="s">
        <v>80</v>
      </c>
      <c r="L3934">
        <v>-90.504739000000001</v>
      </c>
      <c r="M3934">
        <v>14.632089000000001</v>
      </c>
      <c r="N3934">
        <v>14.632089000000001</v>
      </c>
      <c r="O3934">
        <v>-90.504739000000001</v>
      </c>
      <c r="P3934" t="s">
        <v>31</v>
      </c>
      <c r="Q3934" t="s">
        <v>2114</v>
      </c>
      <c r="R3934" t="s">
        <v>33</v>
      </c>
      <c r="S3934" t="s">
        <v>34</v>
      </c>
      <c r="V3934" t="str">
        <f>_xlfn.XLOOKUP(UNIVERSO[[#This Row],[Ruta DN]],'[1]Cuota Ruta'!E:E,'[1]Cuota Ruta'!G:G)</f>
        <v>Cargar</v>
      </c>
    </row>
    <row r="3935" spans="1:22" x14ac:dyDescent="0.25">
      <c r="A3935" t="s">
        <v>98</v>
      </c>
      <c r="B3935" t="s">
        <v>1644</v>
      </c>
      <c r="C3935">
        <v>2603418739</v>
      </c>
      <c r="D3935">
        <v>1203418739</v>
      </c>
      <c r="E3935" t="s">
        <v>54</v>
      </c>
      <c r="F3935" t="s">
        <v>1645</v>
      </c>
      <c r="G3935" t="s">
        <v>6578</v>
      </c>
      <c r="H3935" t="s">
        <v>6579</v>
      </c>
      <c r="I3935" t="s">
        <v>39</v>
      </c>
      <c r="J3935" t="s">
        <v>29</v>
      </c>
      <c r="K3935" t="s">
        <v>123</v>
      </c>
      <c r="L3935">
        <v>-90.606919000000005</v>
      </c>
      <c r="M3935">
        <v>14.5349</v>
      </c>
      <c r="N3935">
        <v>14.541048480000001</v>
      </c>
      <c r="O3935">
        <v>-90.617076879999999</v>
      </c>
      <c r="P3935" t="s">
        <v>31</v>
      </c>
      <c r="Q3935" t="s">
        <v>2114</v>
      </c>
      <c r="R3935" t="s">
        <v>104</v>
      </c>
      <c r="S3935" t="s">
        <v>105</v>
      </c>
      <c r="V3935" t="str">
        <f>_xlfn.XLOOKUP(UNIVERSO[[#This Row],[Ruta DN]],'[1]Cuota Ruta'!E:E,'[1]Cuota Ruta'!G:G)</f>
        <v>Cargar</v>
      </c>
    </row>
    <row r="3936" spans="1:22" x14ac:dyDescent="0.25">
      <c r="A3936" t="s">
        <v>22</v>
      </c>
      <c r="B3936" t="s">
        <v>225</v>
      </c>
      <c r="C3936">
        <v>2603418759</v>
      </c>
      <c r="D3936">
        <v>1203418759</v>
      </c>
      <c r="E3936" t="s">
        <v>54</v>
      </c>
      <c r="F3936" t="s">
        <v>226</v>
      </c>
      <c r="G3936" t="s">
        <v>6580</v>
      </c>
      <c r="H3936" t="s">
        <v>6581</v>
      </c>
      <c r="I3936" t="s">
        <v>39</v>
      </c>
      <c r="J3936" t="s">
        <v>29</v>
      </c>
      <c r="K3936" t="s">
        <v>30</v>
      </c>
      <c r="L3936">
        <v>-90.473769000000004</v>
      </c>
      <c r="M3936">
        <v>14.663558</v>
      </c>
      <c r="N3936">
        <v>14.659766100000001</v>
      </c>
      <c r="O3936">
        <v>-90.478209489999983</v>
      </c>
      <c r="P3936" t="s">
        <v>31</v>
      </c>
      <c r="Q3936" t="s">
        <v>2114</v>
      </c>
      <c r="R3936" t="s">
        <v>33</v>
      </c>
      <c r="S3936" t="s">
        <v>34</v>
      </c>
      <c r="V3936" t="str">
        <f>_xlfn.XLOOKUP(UNIVERSO[[#This Row],[Ruta DN]],'[1]Cuota Ruta'!E:E,'[1]Cuota Ruta'!G:G)</f>
        <v>Cargar</v>
      </c>
    </row>
    <row r="3937" spans="1:22" x14ac:dyDescent="0.25">
      <c r="A3937" t="s">
        <v>111</v>
      </c>
      <c r="B3937" t="s">
        <v>824</v>
      </c>
      <c r="C3937">
        <v>2603418778</v>
      </c>
      <c r="D3937">
        <v>1203418778</v>
      </c>
      <c r="E3937" t="s">
        <v>54</v>
      </c>
      <c r="F3937" t="s">
        <v>825</v>
      </c>
      <c r="G3937" t="s">
        <v>6582</v>
      </c>
      <c r="H3937" t="s">
        <v>6583</v>
      </c>
      <c r="I3937" t="s">
        <v>39</v>
      </c>
      <c r="J3937" t="s">
        <v>29</v>
      </c>
      <c r="K3937" t="s">
        <v>173</v>
      </c>
      <c r="L3937">
        <v>-90.576813999999999</v>
      </c>
      <c r="M3937">
        <v>14.698378</v>
      </c>
      <c r="N3937">
        <v>14.54321765899658</v>
      </c>
      <c r="O3937">
        <v>-90.414291381835938</v>
      </c>
      <c r="P3937" t="s">
        <v>31</v>
      </c>
      <c r="Q3937" t="s">
        <v>2114</v>
      </c>
      <c r="R3937" t="s">
        <v>117</v>
      </c>
      <c r="S3937" t="s">
        <v>118</v>
      </c>
      <c r="V3937" t="str">
        <f>_xlfn.XLOOKUP(UNIVERSO[[#This Row],[Ruta DN]],'[1]Cuota Ruta'!E:E,'[1]Cuota Ruta'!G:G)</f>
        <v>Cargar</v>
      </c>
    </row>
    <row r="3938" spans="1:22" x14ac:dyDescent="0.25">
      <c r="A3938" t="s">
        <v>98</v>
      </c>
      <c r="B3938" t="s">
        <v>144</v>
      </c>
      <c r="C3938">
        <v>2603336081</v>
      </c>
      <c r="D3938">
        <v>1203336081</v>
      </c>
      <c r="E3938" t="s">
        <v>54</v>
      </c>
      <c r="F3938" t="s">
        <v>145</v>
      </c>
      <c r="G3938" t="s">
        <v>6584</v>
      </c>
      <c r="H3938" t="s">
        <v>6585</v>
      </c>
      <c r="I3938" t="s">
        <v>39</v>
      </c>
      <c r="J3938" t="s">
        <v>29</v>
      </c>
      <c r="K3938" t="s">
        <v>103</v>
      </c>
      <c r="L3938">
        <v>-90.536918999999997</v>
      </c>
      <c r="M3938">
        <v>14.540699999999999</v>
      </c>
      <c r="N3938">
        <v>14.540699999999999</v>
      </c>
      <c r="O3938">
        <v>-90.536918999999997</v>
      </c>
      <c r="P3938" t="s">
        <v>31</v>
      </c>
      <c r="Q3938" t="s">
        <v>2114</v>
      </c>
      <c r="R3938" t="s">
        <v>104</v>
      </c>
      <c r="S3938" t="s">
        <v>105</v>
      </c>
      <c r="V3938" t="str">
        <f>_xlfn.XLOOKUP(UNIVERSO[[#This Row],[Ruta DN]],'[1]Cuota Ruta'!E:E,'[1]Cuota Ruta'!G:G)</f>
        <v>Cargar</v>
      </c>
    </row>
    <row r="3939" spans="1:22" x14ac:dyDescent="0.25">
      <c r="A3939" t="s">
        <v>128</v>
      </c>
      <c r="B3939" t="s">
        <v>352</v>
      </c>
      <c r="C3939">
        <v>2603418786</v>
      </c>
      <c r="D3939">
        <v>1203418786</v>
      </c>
      <c r="E3939" t="s">
        <v>54</v>
      </c>
      <c r="F3939" t="s">
        <v>353</v>
      </c>
      <c r="G3939" t="s">
        <v>272</v>
      </c>
      <c r="H3939" t="s">
        <v>6586</v>
      </c>
      <c r="I3939" t="s">
        <v>28</v>
      </c>
      <c r="J3939" t="s">
        <v>29</v>
      </c>
      <c r="K3939" t="s">
        <v>133</v>
      </c>
      <c r="L3939">
        <v>-89.988439999999997</v>
      </c>
      <c r="M3939">
        <v>14.641389999999999</v>
      </c>
      <c r="N3939">
        <v>14.641128549999999</v>
      </c>
      <c r="O3939">
        <v>-89.988831410000003</v>
      </c>
      <c r="P3939" t="s">
        <v>31</v>
      </c>
      <c r="Q3939" t="s">
        <v>2117</v>
      </c>
      <c r="R3939" t="s">
        <v>134</v>
      </c>
      <c r="S3939" t="s">
        <v>135</v>
      </c>
      <c r="T3939">
        <v>13</v>
      </c>
      <c r="V3939" t="str">
        <f>_xlfn.XLOOKUP(UNIVERSO[[#This Row],[Ruta DN]],'[1]Cuota Ruta'!E:E,'[1]Cuota Ruta'!G:G)</f>
        <v>Cargar</v>
      </c>
    </row>
    <row r="3940" spans="1:22" x14ac:dyDescent="0.25">
      <c r="A3940" t="s">
        <v>111</v>
      </c>
      <c r="B3940" t="s">
        <v>806</v>
      </c>
      <c r="C3940">
        <v>2603418819</v>
      </c>
      <c r="D3940">
        <v>1203418819</v>
      </c>
      <c r="E3940" t="s">
        <v>54</v>
      </c>
      <c r="F3940" t="s">
        <v>807</v>
      </c>
      <c r="G3940" t="s">
        <v>249</v>
      </c>
      <c r="H3940" t="s">
        <v>6587</v>
      </c>
      <c r="I3940" t="s">
        <v>39</v>
      </c>
      <c r="J3940" t="s">
        <v>29</v>
      </c>
      <c r="K3940" t="s">
        <v>204</v>
      </c>
      <c r="L3940">
        <v>-90.554450000000003</v>
      </c>
      <c r="M3940">
        <v>14.595428</v>
      </c>
      <c r="N3940">
        <v>14.59562974</v>
      </c>
      <c r="O3940">
        <v>-90.554537799999991</v>
      </c>
      <c r="P3940" t="s">
        <v>31</v>
      </c>
      <c r="Q3940" t="s">
        <v>2114</v>
      </c>
      <c r="R3940" t="s">
        <v>117</v>
      </c>
      <c r="S3940" t="s">
        <v>118</v>
      </c>
      <c r="V3940" t="str">
        <f>_xlfn.XLOOKUP(UNIVERSO[[#This Row],[Ruta DN]],'[1]Cuota Ruta'!E:E,'[1]Cuota Ruta'!G:G)</f>
        <v>Cargar</v>
      </c>
    </row>
    <row r="3941" spans="1:22" x14ac:dyDescent="0.25">
      <c r="A3941" t="s">
        <v>98</v>
      </c>
      <c r="B3941" t="s">
        <v>119</v>
      </c>
      <c r="C3941">
        <v>2603336111</v>
      </c>
      <c r="D3941">
        <v>1203336111</v>
      </c>
      <c r="E3941" t="s">
        <v>54</v>
      </c>
      <c r="F3941" t="s">
        <v>120</v>
      </c>
      <c r="G3941" t="s">
        <v>886</v>
      </c>
      <c r="H3941" t="s">
        <v>6588</v>
      </c>
      <c r="I3941" t="s">
        <v>39</v>
      </c>
      <c r="J3941" t="s">
        <v>29</v>
      </c>
      <c r="K3941" t="s">
        <v>123</v>
      </c>
      <c r="L3941">
        <v>-90.582569000000007</v>
      </c>
      <c r="M3941">
        <v>14.5412</v>
      </c>
      <c r="N3941">
        <v>14.5412</v>
      </c>
      <c r="O3941">
        <v>-90.582569000000007</v>
      </c>
      <c r="P3941" t="s">
        <v>31</v>
      </c>
      <c r="Q3941" t="s">
        <v>2114</v>
      </c>
      <c r="R3941" t="s">
        <v>104</v>
      </c>
      <c r="S3941" t="s">
        <v>105</v>
      </c>
      <c r="V3941" t="str">
        <f>_xlfn.XLOOKUP(UNIVERSO[[#This Row],[Ruta DN]],'[1]Cuota Ruta'!E:E,'[1]Cuota Ruta'!G:G)</f>
        <v>Cargar</v>
      </c>
    </row>
    <row r="3942" spans="1:22" x14ac:dyDescent="0.25">
      <c r="A3942" t="s">
        <v>98</v>
      </c>
      <c r="B3942" t="s">
        <v>519</v>
      </c>
      <c r="C3942">
        <v>2603336112</v>
      </c>
      <c r="D3942">
        <v>1203336112</v>
      </c>
      <c r="E3942" t="s">
        <v>54</v>
      </c>
      <c r="F3942" t="s">
        <v>520</v>
      </c>
      <c r="G3942" t="s">
        <v>4197</v>
      </c>
      <c r="H3942" t="s">
        <v>6589</v>
      </c>
      <c r="I3942" t="s">
        <v>93</v>
      </c>
      <c r="J3942" t="s">
        <v>29</v>
      </c>
      <c r="K3942" t="s">
        <v>123</v>
      </c>
      <c r="L3942">
        <v>-90.571819000000005</v>
      </c>
      <c r="M3942">
        <v>14.532450000000001</v>
      </c>
      <c r="N3942">
        <v>14.532450000000001</v>
      </c>
      <c r="O3942">
        <v>-90.571819000000005</v>
      </c>
      <c r="P3942" t="s">
        <v>31</v>
      </c>
      <c r="Q3942" t="s">
        <v>2119</v>
      </c>
      <c r="R3942" t="s">
        <v>104</v>
      </c>
      <c r="S3942" t="s">
        <v>105</v>
      </c>
      <c r="V3942" t="str">
        <f>_xlfn.XLOOKUP(UNIVERSO[[#This Row],[Ruta DN]],'[1]Cuota Ruta'!E:E,'[1]Cuota Ruta'!G:G)</f>
        <v>Cargar</v>
      </c>
    </row>
    <row r="3943" spans="1:22" x14ac:dyDescent="0.25">
      <c r="A3943" t="s">
        <v>111</v>
      </c>
      <c r="B3943" t="s">
        <v>1744</v>
      </c>
      <c r="C3943">
        <v>2603418890</v>
      </c>
      <c r="D3943">
        <v>1203418890</v>
      </c>
      <c r="E3943" t="s">
        <v>54</v>
      </c>
      <c r="F3943" t="s">
        <v>1745</v>
      </c>
      <c r="G3943" t="s">
        <v>1957</v>
      </c>
      <c r="H3943" t="s">
        <v>6590</v>
      </c>
      <c r="I3943" t="s">
        <v>39</v>
      </c>
      <c r="J3943" t="s">
        <v>237</v>
      </c>
      <c r="K3943" t="s">
        <v>116</v>
      </c>
      <c r="L3943">
        <v>-90.585713999999996</v>
      </c>
      <c r="M3943">
        <v>14.650717</v>
      </c>
      <c r="N3943">
        <v>14.650739270000001</v>
      </c>
      <c r="O3943">
        <v>-90.585731940000002</v>
      </c>
      <c r="P3943" t="s">
        <v>95</v>
      </c>
      <c r="Q3943" t="s">
        <v>2114</v>
      </c>
      <c r="R3943" t="s">
        <v>117</v>
      </c>
      <c r="S3943" t="s">
        <v>118</v>
      </c>
      <c r="V3943" t="str">
        <f>_xlfn.XLOOKUP(UNIVERSO[[#This Row],[Ruta DN]],'[1]Cuota Ruta'!E:E,'[1]Cuota Ruta'!G:G)</f>
        <v>Cargar</v>
      </c>
    </row>
    <row r="3944" spans="1:22" x14ac:dyDescent="0.25">
      <c r="A3944" t="s">
        <v>286</v>
      </c>
      <c r="B3944" t="s">
        <v>1215</v>
      </c>
      <c r="C3944">
        <v>2603418913</v>
      </c>
      <c r="D3944">
        <v>1203418913</v>
      </c>
      <c r="E3944" t="s">
        <v>54</v>
      </c>
      <c r="F3944" t="s">
        <v>1216</v>
      </c>
      <c r="G3944" t="s">
        <v>182</v>
      </c>
      <c r="H3944" t="s">
        <v>6591</v>
      </c>
      <c r="I3944" t="s">
        <v>39</v>
      </c>
      <c r="J3944" t="s">
        <v>29</v>
      </c>
      <c r="K3944" t="s">
        <v>291</v>
      </c>
      <c r="L3944">
        <v>-89.835260000000005</v>
      </c>
      <c r="M3944">
        <v>14.36223</v>
      </c>
      <c r="N3944">
        <v>14.362257120000001</v>
      </c>
      <c r="O3944">
        <v>-89.835372230000019</v>
      </c>
      <c r="P3944" t="s">
        <v>31</v>
      </c>
      <c r="Q3944" t="s">
        <v>2117</v>
      </c>
      <c r="R3944" t="s">
        <v>292</v>
      </c>
      <c r="S3944" t="s">
        <v>293</v>
      </c>
      <c r="V3944" t="str">
        <f>_xlfn.XLOOKUP(UNIVERSO[[#This Row],[Ruta DN]],'[1]Cuota Ruta'!E:E,'[1]Cuota Ruta'!G:G)</f>
        <v>Cargar</v>
      </c>
    </row>
    <row r="3945" spans="1:22" x14ac:dyDescent="0.25">
      <c r="A3945" t="s">
        <v>22</v>
      </c>
      <c r="B3945" t="s">
        <v>758</v>
      </c>
      <c r="C3945">
        <v>2603336136</v>
      </c>
      <c r="D3945">
        <v>1203336136</v>
      </c>
      <c r="E3945" t="s">
        <v>54</v>
      </c>
      <c r="F3945" t="s">
        <v>759</v>
      </c>
      <c r="G3945" t="s">
        <v>6592</v>
      </c>
      <c r="H3945" t="s">
        <v>6593</v>
      </c>
      <c r="I3945" t="s">
        <v>39</v>
      </c>
      <c r="J3945" t="s">
        <v>46</v>
      </c>
      <c r="K3945" t="s">
        <v>80</v>
      </c>
      <c r="L3945">
        <v>-90.473168999999999</v>
      </c>
      <c r="M3945">
        <v>14.617599999999999</v>
      </c>
      <c r="N3945">
        <v>14.617599999999999</v>
      </c>
      <c r="O3945">
        <v>-90.473168999999999</v>
      </c>
      <c r="P3945" t="s">
        <v>31</v>
      </c>
      <c r="Q3945" t="s">
        <v>2114</v>
      </c>
      <c r="R3945" t="s">
        <v>33</v>
      </c>
      <c r="S3945" t="s">
        <v>34</v>
      </c>
      <c r="V3945" t="str">
        <f>_xlfn.XLOOKUP(UNIVERSO[[#This Row],[Ruta DN]],'[1]Cuota Ruta'!E:E,'[1]Cuota Ruta'!G:G)</f>
        <v>Cargar</v>
      </c>
    </row>
    <row r="3946" spans="1:22" x14ac:dyDescent="0.25">
      <c r="A3946" t="s">
        <v>365</v>
      </c>
      <c r="B3946" t="s">
        <v>366</v>
      </c>
      <c r="C3946">
        <v>2603418916</v>
      </c>
      <c r="D3946">
        <v>1203418916</v>
      </c>
      <c r="E3946" t="s">
        <v>54</v>
      </c>
      <c r="F3946" t="s">
        <v>367</v>
      </c>
      <c r="G3946" t="s">
        <v>2946</v>
      </c>
      <c r="H3946" t="s">
        <v>6594</v>
      </c>
      <c r="I3946" t="s">
        <v>39</v>
      </c>
      <c r="J3946" t="s">
        <v>46</v>
      </c>
      <c r="K3946" t="s">
        <v>370</v>
      </c>
      <c r="L3946">
        <v>-90.067634999999996</v>
      </c>
      <c r="M3946">
        <v>14.8478283</v>
      </c>
      <c r="N3946">
        <v>14.85117</v>
      </c>
      <c r="O3946">
        <v>-90.063531666666677</v>
      </c>
      <c r="P3946" t="s">
        <v>31</v>
      </c>
      <c r="Q3946" t="s">
        <v>2114</v>
      </c>
      <c r="R3946" t="s">
        <v>371</v>
      </c>
      <c r="S3946" t="s">
        <v>372</v>
      </c>
      <c r="V3946" t="str">
        <f>_xlfn.XLOOKUP(UNIVERSO[[#This Row],[Ruta DN]],'[1]Cuota Ruta'!E:E,'[1]Cuota Ruta'!G:G)</f>
        <v>Cargar</v>
      </c>
    </row>
    <row r="3947" spans="1:22" x14ac:dyDescent="0.25">
      <c r="A3947" t="s">
        <v>365</v>
      </c>
      <c r="B3947" t="s">
        <v>366</v>
      </c>
      <c r="C3947">
        <v>2603418917</v>
      </c>
      <c r="D3947">
        <v>1203418917</v>
      </c>
      <c r="E3947" t="s">
        <v>54</v>
      </c>
      <c r="F3947" t="s">
        <v>367</v>
      </c>
      <c r="G3947" t="s">
        <v>6595</v>
      </c>
      <c r="H3947" t="s">
        <v>1069</v>
      </c>
      <c r="I3947" t="s">
        <v>28</v>
      </c>
      <c r="J3947" t="s">
        <v>46</v>
      </c>
      <c r="K3947" t="s">
        <v>370</v>
      </c>
      <c r="L3947">
        <v>-90.070432999999994</v>
      </c>
      <c r="M3947">
        <v>14.850918999999999</v>
      </c>
      <c r="N3947">
        <v>14.85094217</v>
      </c>
      <c r="O3947">
        <v>-90.070372079999999</v>
      </c>
      <c r="P3947" t="s">
        <v>31</v>
      </c>
      <c r="Q3947" t="s">
        <v>2117</v>
      </c>
      <c r="R3947" t="s">
        <v>371</v>
      </c>
      <c r="S3947" t="s">
        <v>372</v>
      </c>
      <c r="V3947" t="str">
        <f>_xlfn.XLOOKUP(UNIVERSO[[#This Row],[Ruta DN]],'[1]Cuota Ruta'!E:E,'[1]Cuota Ruta'!G:G)</f>
        <v>Cargar</v>
      </c>
    </row>
    <row r="3948" spans="1:22" x14ac:dyDescent="0.25">
      <c r="A3948" t="s">
        <v>98</v>
      </c>
      <c r="B3948" t="s">
        <v>136</v>
      </c>
      <c r="C3948">
        <v>2603336250</v>
      </c>
      <c r="D3948">
        <v>1203336250</v>
      </c>
      <c r="E3948" t="s">
        <v>54</v>
      </c>
      <c r="F3948" t="s">
        <v>137</v>
      </c>
      <c r="G3948" t="s">
        <v>3156</v>
      </c>
      <c r="H3948" t="s">
        <v>6596</v>
      </c>
      <c r="I3948" t="s">
        <v>39</v>
      </c>
      <c r="J3948" t="s">
        <v>29</v>
      </c>
      <c r="K3948" t="s">
        <v>123</v>
      </c>
      <c r="L3948">
        <v>-90.606449999999995</v>
      </c>
      <c r="M3948">
        <v>14.519669</v>
      </c>
      <c r="N3948">
        <v>14.519669</v>
      </c>
      <c r="O3948">
        <v>-90.606449999999995</v>
      </c>
      <c r="P3948" t="s">
        <v>31</v>
      </c>
      <c r="Q3948" t="s">
        <v>2114</v>
      </c>
      <c r="R3948" t="s">
        <v>104</v>
      </c>
      <c r="S3948" t="s">
        <v>105</v>
      </c>
      <c r="V3948" t="str">
        <f>_xlfn.XLOOKUP(UNIVERSO[[#This Row],[Ruta DN]],'[1]Cuota Ruta'!E:E,'[1]Cuota Ruta'!G:G)</f>
        <v>Cargar</v>
      </c>
    </row>
    <row r="3949" spans="1:22" x14ac:dyDescent="0.25">
      <c r="A3949" t="s">
        <v>213</v>
      </c>
      <c r="B3949" t="s">
        <v>884</v>
      </c>
      <c r="C3949">
        <v>2603418992</v>
      </c>
      <c r="D3949">
        <v>1203418992</v>
      </c>
      <c r="E3949" t="s">
        <v>54</v>
      </c>
      <c r="F3949" t="s">
        <v>885</v>
      </c>
      <c r="G3949" t="s">
        <v>65</v>
      </c>
      <c r="H3949" t="s">
        <v>6597</v>
      </c>
      <c r="I3949" t="s">
        <v>28</v>
      </c>
      <c r="J3949" t="s">
        <v>46</v>
      </c>
      <c r="K3949" t="s">
        <v>218</v>
      </c>
      <c r="L3949">
        <v>-90.742936700000001</v>
      </c>
      <c r="M3949">
        <v>14.5782933</v>
      </c>
      <c r="N3949">
        <v>14.503910169999999</v>
      </c>
      <c r="O3949">
        <v>-90.596993510000004</v>
      </c>
      <c r="P3949" t="s">
        <v>31</v>
      </c>
      <c r="Q3949" t="s">
        <v>2117</v>
      </c>
      <c r="R3949" t="s">
        <v>219</v>
      </c>
      <c r="S3949" t="s">
        <v>220</v>
      </c>
      <c r="V3949" t="str">
        <f>_xlfn.XLOOKUP(UNIVERSO[[#This Row],[Ruta DN]],'[1]Cuota Ruta'!E:E,'[1]Cuota Ruta'!G:G)</f>
        <v>Cargar</v>
      </c>
    </row>
    <row r="3950" spans="1:22" x14ac:dyDescent="0.25">
      <c r="A3950" t="s">
        <v>111</v>
      </c>
      <c r="B3950" t="s">
        <v>529</v>
      </c>
      <c r="C3950">
        <v>2603336342</v>
      </c>
      <c r="D3950">
        <v>1203336342</v>
      </c>
      <c r="E3950" t="s">
        <v>54</v>
      </c>
      <c r="F3950" t="s">
        <v>530</v>
      </c>
      <c r="G3950" t="s">
        <v>2834</v>
      </c>
      <c r="H3950" t="s">
        <v>6598</v>
      </c>
      <c r="I3950" t="s">
        <v>28</v>
      </c>
      <c r="J3950" t="s">
        <v>29</v>
      </c>
      <c r="K3950" t="s">
        <v>116</v>
      </c>
      <c r="L3950">
        <v>-90.598100000000002</v>
      </c>
      <c r="M3950">
        <v>14.654669</v>
      </c>
      <c r="N3950">
        <v>14.654669</v>
      </c>
      <c r="O3950">
        <v>-90.598100000000002</v>
      </c>
      <c r="P3950" t="s">
        <v>31</v>
      </c>
      <c r="Q3950" t="s">
        <v>2117</v>
      </c>
      <c r="R3950" t="s">
        <v>117</v>
      </c>
      <c r="S3950" t="s">
        <v>118</v>
      </c>
      <c r="T3950">
        <v>16</v>
      </c>
      <c r="V3950" t="str">
        <f>_xlfn.XLOOKUP(UNIVERSO[[#This Row],[Ruta DN]],'[1]Cuota Ruta'!E:E,'[1]Cuota Ruta'!G:G)</f>
        <v>Cargar</v>
      </c>
    </row>
    <row r="3951" spans="1:22" x14ac:dyDescent="0.25">
      <c r="A3951" t="s">
        <v>22</v>
      </c>
      <c r="B3951" t="s">
        <v>71</v>
      </c>
      <c r="C3951">
        <v>2603419003</v>
      </c>
      <c r="D3951">
        <v>1203419003</v>
      </c>
      <c r="E3951" t="s">
        <v>54</v>
      </c>
      <c r="F3951" t="s">
        <v>72</v>
      </c>
      <c r="G3951" t="s">
        <v>6599</v>
      </c>
      <c r="H3951" t="s">
        <v>6600</v>
      </c>
      <c r="I3951" t="s">
        <v>39</v>
      </c>
      <c r="J3951" t="s">
        <v>29</v>
      </c>
      <c r="K3951" t="s">
        <v>64</v>
      </c>
      <c r="L3951">
        <v>-90.441269000000005</v>
      </c>
      <c r="M3951">
        <v>14.655478</v>
      </c>
      <c r="N3951">
        <v>14.655589261092249</v>
      </c>
      <c r="O3951">
        <v>-90.441251881420612</v>
      </c>
      <c r="P3951" t="s">
        <v>31</v>
      </c>
      <c r="Q3951" t="s">
        <v>2114</v>
      </c>
      <c r="R3951" t="s">
        <v>33</v>
      </c>
      <c r="S3951" t="s">
        <v>34</v>
      </c>
      <c r="V3951" t="str">
        <f>_xlfn.XLOOKUP(UNIVERSO[[#This Row],[Ruta DN]],'[1]Cuota Ruta'!E:E,'[1]Cuota Ruta'!G:G)</f>
        <v>Cargar</v>
      </c>
    </row>
    <row r="3952" spans="1:22" x14ac:dyDescent="0.25">
      <c r="A3952" t="s">
        <v>98</v>
      </c>
      <c r="B3952" t="s">
        <v>144</v>
      </c>
      <c r="C3952">
        <v>2603336372</v>
      </c>
      <c r="D3952">
        <v>1203336372</v>
      </c>
      <c r="E3952" t="s">
        <v>54</v>
      </c>
      <c r="F3952" t="s">
        <v>145</v>
      </c>
      <c r="G3952" t="s">
        <v>251</v>
      </c>
      <c r="H3952" t="s">
        <v>6601</v>
      </c>
      <c r="I3952" t="s">
        <v>39</v>
      </c>
      <c r="J3952" t="s">
        <v>29</v>
      </c>
      <c r="K3952" t="s">
        <v>103</v>
      </c>
      <c r="L3952">
        <v>-90.537378000000004</v>
      </c>
      <c r="M3952">
        <v>14.541919</v>
      </c>
      <c r="N3952">
        <v>14.541919</v>
      </c>
      <c r="O3952">
        <v>-90.537378000000004</v>
      </c>
      <c r="P3952" t="s">
        <v>31</v>
      </c>
      <c r="Q3952" t="s">
        <v>2114</v>
      </c>
      <c r="R3952" t="s">
        <v>104</v>
      </c>
      <c r="S3952" t="s">
        <v>105</v>
      </c>
      <c r="V3952" t="str">
        <f>_xlfn.XLOOKUP(UNIVERSO[[#This Row],[Ruta DN]],'[1]Cuota Ruta'!E:E,'[1]Cuota Ruta'!G:G)</f>
        <v>Cargar</v>
      </c>
    </row>
    <row r="3953" spans="1:22" x14ac:dyDescent="0.25">
      <c r="A3953" t="s">
        <v>22</v>
      </c>
      <c r="B3953" t="s">
        <v>1545</v>
      </c>
      <c r="C3953">
        <v>2603419006</v>
      </c>
      <c r="D3953">
        <v>1203419006</v>
      </c>
      <c r="E3953" t="s">
        <v>54</v>
      </c>
      <c r="F3953" t="s">
        <v>1546</v>
      </c>
      <c r="G3953" t="s">
        <v>6602</v>
      </c>
      <c r="H3953" t="s">
        <v>6603</v>
      </c>
      <c r="I3953" t="s">
        <v>28</v>
      </c>
      <c r="J3953" t="s">
        <v>29</v>
      </c>
      <c r="K3953" t="s">
        <v>30</v>
      </c>
      <c r="L3953">
        <v>-90.490810999999994</v>
      </c>
      <c r="M3953">
        <v>14.682719000000001</v>
      </c>
      <c r="N3953">
        <v>14.68301597</v>
      </c>
      <c r="O3953">
        <v>-90.490131349999999</v>
      </c>
      <c r="P3953" t="s">
        <v>31</v>
      </c>
      <c r="Q3953" t="s">
        <v>2117</v>
      </c>
      <c r="R3953" t="s">
        <v>33</v>
      </c>
      <c r="S3953" t="s">
        <v>34</v>
      </c>
      <c r="V3953" t="str">
        <f>_xlfn.XLOOKUP(UNIVERSO[[#This Row],[Ruta DN]],'[1]Cuota Ruta'!E:E,'[1]Cuota Ruta'!G:G)</f>
        <v>Cargar</v>
      </c>
    </row>
    <row r="3954" spans="1:22" x14ac:dyDescent="0.25">
      <c r="A3954" t="s">
        <v>98</v>
      </c>
      <c r="B3954" t="s">
        <v>1644</v>
      </c>
      <c r="C3954">
        <v>2603419032</v>
      </c>
      <c r="D3954">
        <v>1203419032</v>
      </c>
      <c r="E3954" t="s">
        <v>54</v>
      </c>
      <c r="F3954" t="s">
        <v>1645</v>
      </c>
      <c r="G3954" t="s">
        <v>6604</v>
      </c>
      <c r="H3954" t="s">
        <v>6605</v>
      </c>
      <c r="I3954" t="s">
        <v>39</v>
      </c>
      <c r="J3954" t="s">
        <v>29</v>
      </c>
      <c r="K3954" t="s">
        <v>123</v>
      </c>
      <c r="L3954">
        <v>-90.617745999999997</v>
      </c>
      <c r="M3954">
        <v>14.543150000000001</v>
      </c>
      <c r="N3954">
        <v>14.54337758</v>
      </c>
      <c r="O3954">
        <v>-90.617805860000004</v>
      </c>
      <c r="P3954" t="s">
        <v>31</v>
      </c>
      <c r="Q3954" t="s">
        <v>2114</v>
      </c>
      <c r="R3954" t="s">
        <v>104</v>
      </c>
      <c r="S3954" t="s">
        <v>105</v>
      </c>
      <c r="V3954" t="str">
        <f>_xlfn.XLOOKUP(UNIVERSO[[#This Row],[Ruta DN]],'[1]Cuota Ruta'!E:E,'[1]Cuota Ruta'!G:G)</f>
        <v>Cargar</v>
      </c>
    </row>
    <row r="3955" spans="1:22" x14ac:dyDescent="0.25">
      <c r="A3955" t="s">
        <v>213</v>
      </c>
      <c r="B3955" t="s">
        <v>214</v>
      </c>
      <c r="C3955">
        <v>2603419048</v>
      </c>
      <c r="D3955">
        <v>1203419048</v>
      </c>
      <c r="E3955" t="s">
        <v>54</v>
      </c>
      <c r="F3955" t="s">
        <v>215</v>
      </c>
      <c r="G3955" t="s">
        <v>6606</v>
      </c>
      <c r="H3955" t="s">
        <v>6607</v>
      </c>
      <c r="I3955" t="s">
        <v>39</v>
      </c>
      <c r="J3955" t="s">
        <v>29</v>
      </c>
      <c r="K3955" t="s">
        <v>218</v>
      </c>
      <c r="L3955">
        <v>-90.740441700000005</v>
      </c>
      <c r="M3955">
        <v>14.57868</v>
      </c>
      <c r="N3955">
        <v>14.57793933</v>
      </c>
      <c r="O3955">
        <v>-90.739364929999994</v>
      </c>
      <c r="P3955" t="s">
        <v>31</v>
      </c>
      <c r="Q3955" t="s">
        <v>2117</v>
      </c>
      <c r="R3955" t="s">
        <v>219</v>
      </c>
      <c r="S3955" t="s">
        <v>220</v>
      </c>
      <c r="V3955" t="str">
        <f>_xlfn.XLOOKUP(UNIVERSO[[#This Row],[Ruta DN]],'[1]Cuota Ruta'!E:E,'[1]Cuota Ruta'!G:G)</f>
        <v>Cargar</v>
      </c>
    </row>
    <row r="3956" spans="1:22" x14ac:dyDescent="0.25">
      <c r="A3956" t="s">
        <v>98</v>
      </c>
      <c r="B3956" t="s">
        <v>696</v>
      </c>
      <c r="C3956">
        <v>2603336422</v>
      </c>
      <c r="D3956">
        <v>1203336422</v>
      </c>
      <c r="E3956" t="s">
        <v>54</v>
      </c>
      <c r="F3956" t="s">
        <v>697</v>
      </c>
      <c r="G3956" t="s">
        <v>6608</v>
      </c>
      <c r="H3956" t="s">
        <v>6609</v>
      </c>
      <c r="I3956" t="s">
        <v>39</v>
      </c>
      <c r="J3956" t="s">
        <v>29</v>
      </c>
      <c r="K3956" t="s">
        <v>123</v>
      </c>
      <c r="L3956">
        <v>-90.620718999999994</v>
      </c>
      <c r="M3956">
        <v>14.548178</v>
      </c>
      <c r="N3956">
        <v>14.548178</v>
      </c>
      <c r="O3956">
        <v>-90.620718999999994</v>
      </c>
      <c r="P3956" t="s">
        <v>31</v>
      </c>
      <c r="Q3956" t="s">
        <v>2114</v>
      </c>
      <c r="R3956" t="s">
        <v>104</v>
      </c>
      <c r="S3956" t="s">
        <v>105</v>
      </c>
      <c r="V3956" t="str">
        <f>_xlfn.XLOOKUP(UNIVERSO[[#This Row],[Ruta DN]],'[1]Cuota Ruta'!E:E,'[1]Cuota Ruta'!G:G)</f>
        <v>Cargar</v>
      </c>
    </row>
    <row r="3957" spans="1:22" x14ac:dyDescent="0.25">
      <c r="A3957" t="s">
        <v>213</v>
      </c>
      <c r="B3957" t="s">
        <v>538</v>
      </c>
      <c r="C3957">
        <v>2603419133</v>
      </c>
      <c r="D3957">
        <v>1203419133</v>
      </c>
      <c r="E3957" t="s">
        <v>54</v>
      </c>
      <c r="F3957" t="s">
        <v>539</v>
      </c>
      <c r="G3957" t="s">
        <v>6610</v>
      </c>
      <c r="H3957" t="s">
        <v>6611</v>
      </c>
      <c r="I3957" t="s">
        <v>39</v>
      </c>
      <c r="J3957" t="s">
        <v>46</v>
      </c>
      <c r="K3957" t="s">
        <v>218</v>
      </c>
      <c r="L3957">
        <v>-90.783372</v>
      </c>
      <c r="M3957">
        <v>14.549452199999999</v>
      </c>
      <c r="N3957">
        <v>14.5493688</v>
      </c>
      <c r="O3957">
        <v>-90.783255690000004</v>
      </c>
      <c r="P3957" t="s">
        <v>31</v>
      </c>
      <c r="Q3957" t="s">
        <v>2114</v>
      </c>
      <c r="R3957" t="s">
        <v>219</v>
      </c>
      <c r="S3957" t="s">
        <v>220</v>
      </c>
      <c r="V3957" t="str">
        <f>_xlfn.XLOOKUP(UNIVERSO[[#This Row],[Ruta DN]],'[1]Cuota Ruta'!E:E,'[1]Cuota Ruta'!G:G)</f>
        <v>Cargar</v>
      </c>
    </row>
    <row r="3958" spans="1:22" x14ac:dyDescent="0.25">
      <c r="A3958" t="s">
        <v>111</v>
      </c>
      <c r="B3958" t="s">
        <v>1569</v>
      </c>
      <c r="C3958">
        <v>2603336452</v>
      </c>
      <c r="D3958">
        <v>1203336452</v>
      </c>
      <c r="E3958" t="s">
        <v>54</v>
      </c>
      <c r="F3958" t="s">
        <v>1570</v>
      </c>
      <c r="G3958" t="s">
        <v>6612</v>
      </c>
      <c r="H3958" t="s">
        <v>6613</v>
      </c>
      <c r="I3958" t="s">
        <v>39</v>
      </c>
      <c r="J3958" t="s">
        <v>29</v>
      </c>
      <c r="K3958" t="s">
        <v>157</v>
      </c>
      <c r="L3958">
        <v>-90.525497000000001</v>
      </c>
      <c r="M3958">
        <v>14.616828</v>
      </c>
      <c r="N3958">
        <v>14.616828</v>
      </c>
      <c r="O3958">
        <v>-90.525497000000001</v>
      </c>
      <c r="P3958" t="s">
        <v>31</v>
      </c>
      <c r="Q3958" t="s">
        <v>2114</v>
      </c>
      <c r="R3958" t="s">
        <v>117</v>
      </c>
      <c r="S3958" t="s">
        <v>118</v>
      </c>
      <c r="V3958" t="str">
        <f>_xlfn.XLOOKUP(UNIVERSO[[#This Row],[Ruta DN]],'[1]Cuota Ruta'!E:E,'[1]Cuota Ruta'!G:G)</f>
        <v>Cargar</v>
      </c>
    </row>
    <row r="3959" spans="1:22" x14ac:dyDescent="0.25">
      <c r="A3959" t="s">
        <v>213</v>
      </c>
      <c r="B3959" t="s">
        <v>601</v>
      </c>
      <c r="C3959">
        <v>2603419139</v>
      </c>
      <c r="D3959">
        <v>1203419139</v>
      </c>
      <c r="E3959" t="s">
        <v>54</v>
      </c>
      <c r="F3959" t="s">
        <v>602</v>
      </c>
      <c r="G3959" t="s">
        <v>6614</v>
      </c>
      <c r="H3959" t="s">
        <v>6615</v>
      </c>
      <c r="I3959" t="s">
        <v>93</v>
      </c>
      <c r="J3959" t="s">
        <v>46</v>
      </c>
      <c r="K3959" t="s">
        <v>537</v>
      </c>
      <c r="L3959">
        <v>-90.810063299999996</v>
      </c>
      <c r="M3959">
        <v>14.6707</v>
      </c>
      <c r="N3959">
        <v>14.67067147</v>
      </c>
      <c r="O3959">
        <v>-90.810149199999998</v>
      </c>
      <c r="P3959" t="s">
        <v>31</v>
      </c>
      <c r="Q3959" t="s">
        <v>2117</v>
      </c>
      <c r="R3959" t="s">
        <v>219</v>
      </c>
      <c r="S3959" t="s">
        <v>220</v>
      </c>
      <c r="V3959" t="str">
        <f>_xlfn.XLOOKUP(UNIVERSO[[#This Row],[Ruta DN]],'[1]Cuota Ruta'!E:E,'[1]Cuota Ruta'!G:G)</f>
        <v>Cargar</v>
      </c>
    </row>
    <row r="3960" spans="1:22" x14ac:dyDescent="0.25">
      <c r="A3960" t="s">
        <v>111</v>
      </c>
      <c r="B3960" t="s">
        <v>471</v>
      </c>
      <c r="C3960">
        <v>2603419192</v>
      </c>
      <c r="D3960">
        <v>1203419192</v>
      </c>
      <c r="E3960" t="s">
        <v>54</v>
      </c>
      <c r="F3960" t="s">
        <v>472</v>
      </c>
      <c r="G3960" t="s">
        <v>62</v>
      </c>
      <c r="H3960" t="s">
        <v>6616</v>
      </c>
      <c r="I3960" t="s">
        <v>39</v>
      </c>
      <c r="J3960" t="s">
        <v>29</v>
      </c>
      <c r="K3960" t="s">
        <v>164</v>
      </c>
      <c r="L3960">
        <v>-90.527018999999996</v>
      </c>
      <c r="M3960">
        <v>14.5639</v>
      </c>
      <c r="N3960">
        <v>14.56444508</v>
      </c>
      <c r="O3960">
        <v>-90.527328979999979</v>
      </c>
      <c r="P3960" t="s">
        <v>31</v>
      </c>
      <c r="Q3960" t="s">
        <v>2114</v>
      </c>
      <c r="R3960" t="s">
        <v>117</v>
      </c>
      <c r="S3960" t="s">
        <v>118</v>
      </c>
      <c r="V3960" t="str">
        <f>_xlfn.XLOOKUP(UNIVERSO[[#This Row],[Ruta DN]],'[1]Cuota Ruta'!E:E,'[1]Cuota Ruta'!G:G)</f>
        <v>Cargar</v>
      </c>
    </row>
    <row r="3961" spans="1:22" x14ac:dyDescent="0.25">
      <c r="A3961" t="s">
        <v>213</v>
      </c>
      <c r="B3961" t="s">
        <v>1093</v>
      </c>
      <c r="C3961">
        <v>2603419197</v>
      </c>
      <c r="D3961">
        <v>1203419197</v>
      </c>
      <c r="E3961" t="s">
        <v>54</v>
      </c>
      <c r="F3961" t="s">
        <v>1094</v>
      </c>
      <c r="G3961" t="s">
        <v>6617</v>
      </c>
      <c r="H3961" t="s">
        <v>3823</v>
      </c>
      <c r="I3961" t="s">
        <v>39</v>
      </c>
      <c r="J3961" t="s">
        <v>29</v>
      </c>
      <c r="K3961" t="s">
        <v>599</v>
      </c>
      <c r="L3961">
        <v>-90.837289999999996</v>
      </c>
      <c r="M3961">
        <v>14.624064000000001</v>
      </c>
      <c r="N3961">
        <v>14.62435028</v>
      </c>
      <c r="O3961">
        <v>-90.836997919999988</v>
      </c>
      <c r="P3961" t="s">
        <v>31</v>
      </c>
      <c r="Q3961" t="s">
        <v>2114</v>
      </c>
      <c r="R3961" t="s">
        <v>219</v>
      </c>
      <c r="S3961" t="s">
        <v>220</v>
      </c>
      <c r="V3961" t="str">
        <f>_xlfn.XLOOKUP(UNIVERSO[[#This Row],[Ruta DN]],'[1]Cuota Ruta'!E:E,'[1]Cuota Ruta'!G:G)</f>
        <v>Cargar</v>
      </c>
    </row>
    <row r="3962" spans="1:22" x14ac:dyDescent="0.25">
      <c r="A3962" t="s">
        <v>22</v>
      </c>
      <c r="B3962" t="s">
        <v>53</v>
      </c>
      <c r="C3962">
        <v>2603419208</v>
      </c>
      <c r="D3962">
        <v>1203419208</v>
      </c>
      <c r="E3962" t="s">
        <v>54</v>
      </c>
      <c r="F3962" t="s">
        <v>55</v>
      </c>
      <c r="G3962" t="s">
        <v>62</v>
      </c>
      <c r="H3962" t="s">
        <v>6618</v>
      </c>
      <c r="I3962" t="s">
        <v>28</v>
      </c>
      <c r="J3962" t="s">
        <v>29</v>
      </c>
      <c r="K3962" t="s">
        <v>30</v>
      </c>
      <c r="L3962">
        <v>-90.450286000000006</v>
      </c>
      <c r="M3962">
        <v>14.628444</v>
      </c>
      <c r="N3962">
        <v>14.628444</v>
      </c>
      <c r="O3962">
        <v>-90.450286000000006</v>
      </c>
      <c r="P3962" t="s">
        <v>31</v>
      </c>
      <c r="Q3962" t="s">
        <v>2114</v>
      </c>
      <c r="R3962" t="s">
        <v>33</v>
      </c>
      <c r="S3962" t="s">
        <v>34</v>
      </c>
      <c r="V3962" t="str">
        <f>_xlfn.XLOOKUP(UNIVERSO[[#This Row],[Ruta DN]],'[1]Cuota Ruta'!E:E,'[1]Cuota Ruta'!G:G)</f>
        <v>Cargar</v>
      </c>
    </row>
    <row r="3963" spans="1:22" x14ac:dyDescent="0.25">
      <c r="A3963" t="s">
        <v>111</v>
      </c>
      <c r="B3963" t="s">
        <v>346</v>
      </c>
      <c r="C3963">
        <v>2603336574</v>
      </c>
      <c r="D3963">
        <v>1203336574</v>
      </c>
      <c r="E3963" t="s">
        <v>54</v>
      </c>
      <c r="F3963" t="s">
        <v>347</v>
      </c>
      <c r="G3963" t="s">
        <v>6619</v>
      </c>
      <c r="H3963" t="s">
        <v>6620</v>
      </c>
      <c r="I3963" t="s">
        <v>93</v>
      </c>
      <c r="J3963" t="s">
        <v>29</v>
      </c>
      <c r="K3963" t="s">
        <v>164</v>
      </c>
      <c r="L3963">
        <v>-90.408749999999998</v>
      </c>
      <c r="M3963">
        <v>14.547128000000001</v>
      </c>
      <c r="N3963">
        <v>14.547128000000001</v>
      </c>
      <c r="O3963">
        <v>-90.408749999999998</v>
      </c>
      <c r="P3963" t="s">
        <v>31</v>
      </c>
      <c r="Q3963" t="s">
        <v>2114</v>
      </c>
      <c r="R3963" t="s">
        <v>117</v>
      </c>
      <c r="S3963" t="s">
        <v>118</v>
      </c>
      <c r="V3963" t="str">
        <f>_xlfn.XLOOKUP(UNIVERSO[[#This Row],[Ruta DN]],'[1]Cuota Ruta'!E:E,'[1]Cuota Ruta'!G:G)</f>
        <v>Cargar</v>
      </c>
    </row>
    <row r="3964" spans="1:22" x14ac:dyDescent="0.25">
      <c r="A3964" t="s">
        <v>98</v>
      </c>
      <c r="B3964" t="s">
        <v>830</v>
      </c>
      <c r="C3964">
        <v>2603419226</v>
      </c>
      <c r="D3964">
        <v>1203419226</v>
      </c>
      <c r="E3964" t="s">
        <v>54</v>
      </c>
      <c r="F3964" t="s">
        <v>831</v>
      </c>
      <c r="G3964" t="s">
        <v>2325</v>
      </c>
      <c r="H3964" t="s">
        <v>6621</v>
      </c>
      <c r="I3964" t="s">
        <v>39</v>
      </c>
      <c r="J3964" t="s">
        <v>29</v>
      </c>
      <c r="K3964" t="s">
        <v>110</v>
      </c>
      <c r="L3964">
        <v>-90.691299999999998</v>
      </c>
      <c r="M3964">
        <v>14.405778</v>
      </c>
      <c r="N3964">
        <v>14.40577611</v>
      </c>
      <c r="O3964">
        <v>-90.691374139999994</v>
      </c>
      <c r="P3964" t="s">
        <v>31</v>
      </c>
      <c r="Q3964" t="s">
        <v>2114</v>
      </c>
      <c r="R3964" t="s">
        <v>104</v>
      </c>
      <c r="S3964" t="s">
        <v>105</v>
      </c>
      <c r="V3964" t="str">
        <f>_xlfn.XLOOKUP(UNIVERSO[[#This Row],[Ruta DN]],'[1]Cuota Ruta'!E:E,'[1]Cuota Ruta'!G:G)</f>
        <v>Cargar</v>
      </c>
    </row>
    <row r="3965" spans="1:22" x14ac:dyDescent="0.25">
      <c r="A3965" t="s">
        <v>111</v>
      </c>
      <c r="B3965" t="s">
        <v>499</v>
      </c>
      <c r="C3965">
        <v>2603419235</v>
      </c>
      <c r="D3965">
        <v>1203419235</v>
      </c>
      <c r="E3965" t="s">
        <v>54</v>
      </c>
      <c r="F3965" t="s">
        <v>500</v>
      </c>
      <c r="G3965" t="s">
        <v>37</v>
      </c>
      <c r="H3965" t="s">
        <v>6622</v>
      </c>
      <c r="I3965" t="s">
        <v>39</v>
      </c>
      <c r="J3965" t="s">
        <v>29</v>
      </c>
      <c r="K3965" t="s">
        <v>173</v>
      </c>
      <c r="L3965">
        <v>-90.535919000000007</v>
      </c>
      <c r="M3965">
        <v>14.681127999999999</v>
      </c>
      <c r="N3965">
        <v>14.673969400000001</v>
      </c>
      <c r="O3965">
        <v>-90.552948200000003</v>
      </c>
      <c r="P3965" t="s">
        <v>31</v>
      </c>
      <c r="Q3965" t="s">
        <v>2114</v>
      </c>
      <c r="R3965" t="s">
        <v>117</v>
      </c>
      <c r="S3965" t="s">
        <v>118</v>
      </c>
      <c r="V3965" t="str">
        <f>_xlfn.XLOOKUP(UNIVERSO[[#This Row],[Ruta DN]],'[1]Cuota Ruta'!E:E,'[1]Cuota Ruta'!G:G)</f>
        <v>Cargar</v>
      </c>
    </row>
    <row r="3966" spans="1:22" x14ac:dyDescent="0.25">
      <c r="A3966" t="s">
        <v>365</v>
      </c>
      <c r="B3966" t="s">
        <v>373</v>
      </c>
      <c r="C3966">
        <v>2603419262</v>
      </c>
      <c r="D3966">
        <v>1203419262</v>
      </c>
      <c r="E3966" t="s">
        <v>54</v>
      </c>
      <c r="F3966" t="s">
        <v>374</v>
      </c>
      <c r="G3966" t="s">
        <v>6623</v>
      </c>
      <c r="H3966" t="s">
        <v>6624</v>
      </c>
      <c r="I3966" t="s">
        <v>39</v>
      </c>
      <c r="J3966" t="s">
        <v>29</v>
      </c>
      <c r="K3966" t="s">
        <v>370</v>
      </c>
      <c r="L3966">
        <v>-90.068049999999999</v>
      </c>
      <c r="M3966">
        <v>14.854589000000001</v>
      </c>
      <c r="N3966">
        <v>14.854638830000001</v>
      </c>
      <c r="O3966">
        <v>-90.067864430000014</v>
      </c>
      <c r="P3966" t="s">
        <v>31</v>
      </c>
      <c r="Q3966" t="s">
        <v>2114</v>
      </c>
      <c r="R3966" t="s">
        <v>371</v>
      </c>
      <c r="S3966" t="s">
        <v>372</v>
      </c>
      <c r="V3966" t="str">
        <f>_xlfn.XLOOKUP(UNIVERSO[[#This Row],[Ruta DN]],'[1]Cuota Ruta'!E:E,'[1]Cuota Ruta'!G:G)</f>
        <v>Cargar</v>
      </c>
    </row>
    <row r="3967" spans="1:22" x14ac:dyDescent="0.25">
      <c r="A3967" t="s">
        <v>111</v>
      </c>
      <c r="B3967" t="s">
        <v>1814</v>
      </c>
      <c r="C3967">
        <v>2603336602</v>
      </c>
      <c r="D3967">
        <v>1203336602</v>
      </c>
      <c r="E3967" t="s">
        <v>54</v>
      </c>
      <c r="F3967" t="s">
        <v>1815</v>
      </c>
      <c r="G3967" t="s">
        <v>3364</v>
      </c>
      <c r="H3967" t="s">
        <v>6625</v>
      </c>
      <c r="I3967" t="s">
        <v>93</v>
      </c>
      <c r="J3967" t="s">
        <v>29</v>
      </c>
      <c r="K3967" t="s">
        <v>157</v>
      </c>
      <c r="L3967">
        <v>-90.529347000000001</v>
      </c>
      <c r="M3967">
        <v>14.616819</v>
      </c>
      <c r="N3967">
        <v>14.616819</v>
      </c>
      <c r="O3967">
        <v>-90.529347000000001</v>
      </c>
      <c r="P3967" t="s">
        <v>31</v>
      </c>
      <c r="Q3967" t="s">
        <v>2114</v>
      </c>
      <c r="R3967" t="s">
        <v>117</v>
      </c>
      <c r="S3967" t="s">
        <v>118</v>
      </c>
      <c r="V3967" t="str">
        <f>_xlfn.XLOOKUP(UNIVERSO[[#This Row],[Ruta DN]],'[1]Cuota Ruta'!E:E,'[1]Cuota Ruta'!G:G)</f>
        <v>Cargar</v>
      </c>
    </row>
    <row r="3968" spans="1:22" x14ac:dyDescent="0.25">
      <c r="A3968" t="s">
        <v>22</v>
      </c>
      <c r="B3968" t="s">
        <v>35</v>
      </c>
      <c r="C3968">
        <v>2603419350</v>
      </c>
      <c r="D3968">
        <v>1203419350</v>
      </c>
      <c r="E3968" t="s">
        <v>54</v>
      </c>
      <c r="F3968" t="s">
        <v>36</v>
      </c>
      <c r="G3968" t="s">
        <v>108</v>
      </c>
      <c r="H3968" t="s">
        <v>6626</v>
      </c>
      <c r="I3968" t="s">
        <v>39</v>
      </c>
      <c r="J3968" t="s">
        <v>46</v>
      </c>
      <c r="K3968" t="s">
        <v>30</v>
      </c>
      <c r="L3968">
        <v>-90.483868999999999</v>
      </c>
      <c r="M3968">
        <v>14.68085</v>
      </c>
      <c r="N3968">
        <v>14.6807444</v>
      </c>
      <c r="O3968">
        <v>-90.48373220000002</v>
      </c>
      <c r="P3968" t="s">
        <v>31</v>
      </c>
      <c r="Q3968" t="s">
        <v>2114</v>
      </c>
      <c r="R3968" t="s">
        <v>33</v>
      </c>
      <c r="S3968" t="s">
        <v>34</v>
      </c>
      <c r="V3968" t="str">
        <f>_xlfn.XLOOKUP(UNIVERSO[[#This Row],[Ruta DN]],'[1]Cuota Ruta'!E:E,'[1]Cuota Ruta'!G:G)</f>
        <v>Cargar</v>
      </c>
    </row>
    <row r="3969" spans="1:22" x14ac:dyDescent="0.25">
      <c r="A3969" t="s">
        <v>22</v>
      </c>
      <c r="B3969" t="s">
        <v>71</v>
      </c>
      <c r="C3969">
        <v>2603419362</v>
      </c>
      <c r="D3969">
        <v>1203419362</v>
      </c>
      <c r="E3969" t="s">
        <v>54</v>
      </c>
      <c r="F3969" t="s">
        <v>72</v>
      </c>
      <c r="G3969" t="s">
        <v>227</v>
      </c>
      <c r="H3969" t="s">
        <v>6627</v>
      </c>
      <c r="I3969" t="s">
        <v>39</v>
      </c>
      <c r="J3969" t="s">
        <v>29</v>
      </c>
      <c r="K3969" t="s">
        <v>64</v>
      </c>
      <c r="L3969">
        <v>-90.429777999999999</v>
      </c>
      <c r="M3969">
        <v>14.668239</v>
      </c>
      <c r="N3969">
        <v>14.668254729999999</v>
      </c>
      <c r="O3969">
        <v>-90.429626369999994</v>
      </c>
      <c r="P3969" t="s">
        <v>31</v>
      </c>
      <c r="Q3969" t="s">
        <v>2114</v>
      </c>
      <c r="R3969" t="s">
        <v>33</v>
      </c>
      <c r="S3969" t="s">
        <v>34</v>
      </c>
      <c r="V3969" t="str">
        <f>_xlfn.XLOOKUP(UNIVERSO[[#This Row],[Ruta DN]],'[1]Cuota Ruta'!E:E,'[1]Cuota Ruta'!G:G)</f>
        <v>Cargar</v>
      </c>
    </row>
    <row r="3970" spans="1:22" x14ac:dyDescent="0.25">
      <c r="A3970" t="s">
        <v>98</v>
      </c>
      <c r="B3970" t="s">
        <v>743</v>
      </c>
      <c r="C3970">
        <v>2603419430</v>
      </c>
      <c r="D3970">
        <v>1203419430</v>
      </c>
      <c r="E3970" t="s">
        <v>54</v>
      </c>
      <c r="F3970" t="s">
        <v>744</v>
      </c>
      <c r="G3970" t="s">
        <v>2693</v>
      </c>
      <c r="H3970" t="s">
        <v>6628</v>
      </c>
      <c r="I3970" t="s">
        <v>28</v>
      </c>
      <c r="J3970" t="s">
        <v>29</v>
      </c>
      <c r="K3970" t="s">
        <v>110</v>
      </c>
      <c r="L3970">
        <v>-90.683599999999998</v>
      </c>
      <c r="M3970">
        <v>14.413500000000001</v>
      </c>
      <c r="N3970">
        <v>14.41349509</v>
      </c>
      <c r="O3970">
        <v>-90.683608410000005</v>
      </c>
      <c r="P3970" t="s">
        <v>31</v>
      </c>
      <c r="Q3970" t="s">
        <v>2117</v>
      </c>
      <c r="R3970" t="s">
        <v>104</v>
      </c>
      <c r="S3970" t="s">
        <v>105</v>
      </c>
      <c r="T3970">
        <v>1</v>
      </c>
      <c r="V3970" t="str">
        <f>_xlfn.XLOOKUP(UNIVERSO[[#This Row],[Ruta DN]],'[1]Cuota Ruta'!E:E,'[1]Cuota Ruta'!G:G)</f>
        <v>Cargar</v>
      </c>
    </row>
    <row r="3971" spans="1:22" x14ac:dyDescent="0.25">
      <c r="A3971" t="s">
        <v>98</v>
      </c>
      <c r="B3971" t="s">
        <v>691</v>
      </c>
      <c r="C3971">
        <v>2603419443</v>
      </c>
      <c r="D3971">
        <v>1203419443</v>
      </c>
      <c r="E3971" t="s">
        <v>54</v>
      </c>
      <c r="F3971" t="s">
        <v>692</v>
      </c>
      <c r="G3971" t="s">
        <v>580</v>
      </c>
      <c r="H3971" t="s">
        <v>6629</v>
      </c>
      <c r="I3971" t="s">
        <v>39</v>
      </c>
      <c r="J3971" t="s">
        <v>29</v>
      </c>
      <c r="K3971" t="s">
        <v>110</v>
      </c>
      <c r="L3971">
        <v>-90.696297000000001</v>
      </c>
      <c r="M3971">
        <v>14.403778000000001</v>
      </c>
      <c r="N3971">
        <v>14.4037811</v>
      </c>
      <c r="O3971">
        <v>-90.696225200000001</v>
      </c>
      <c r="P3971" t="s">
        <v>31</v>
      </c>
      <c r="Q3971" t="s">
        <v>2114</v>
      </c>
      <c r="R3971" t="s">
        <v>104</v>
      </c>
      <c r="S3971" t="s">
        <v>105</v>
      </c>
      <c r="V3971" t="str">
        <f>_xlfn.XLOOKUP(UNIVERSO[[#This Row],[Ruta DN]],'[1]Cuota Ruta'!E:E,'[1]Cuota Ruta'!G:G)</f>
        <v>Cargar</v>
      </c>
    </row>
    <row r="3972" spans="1:22" x14ac:dyDescent="0.25">
      <c r="A3972" t="s">
        <v>22</v>
      </c>
      <c r="B3972" t="s">
        <v>124</v>
      </c>
      <c r="C3972">
        <v>2603419470</v>
      </c>
      <c r="D3972">
        <v>1203419470</v>
      </c>
      <c r="E3972" t="s">
        <v>54</v>
      </c>
      <c r="F3972" t="s">
        <v>125</v>
      </c>
      <c r="G3972" t="s">
        <v>6630</v>
      </c>
      <c r="H3972" t="s">
        <v>6631</v>
      </c>
      <c r="I3972" t="s">
        <v>39</v>
      </c>
      <c r="J3972" t="s">
        <v>29</v>
      </c>
      <c r="K3972" t="s">
        <v>80</v>
      </c>
      <c r="L3972">
        <v>-90.516077999999993</v>
      </c>
      <c r="M3972">
        <v>14.638939000000001</v>
      </c>
      <c r="N3972">
        <v>14.639036669999999</v>
      </c>
      <c r="O3972">
        <v>-90.516123359999995</v>
      </c>
      <c r="P3972" t="s">
        <v>31</v>
      </c>
      <c r="Q3972" t="s">
        <v>2114</v>
      </c>
      <c r="R3972" t="s">
        <v>33</v>
      </c>
      <c r="S3972" t="s">
        <v>34</v>
      </c>
      <c r="V3972" t="str">
        <f>_xlfn.XLOOKUP(UNIVERSO[[#This Row],[Ruta DN]],'[1]Cuota Ruta'!E:E,'[1]Cuota Ruta'!G:G)</f>
        <v>Cargar</v>
      </c>
    </row>
    <row r="3973" spans="1:22" x14ac:dyDescent="0.25">
      <c r="A3973" t="s">
        <v>98</v>
      </c>
      <c r="B3973" t="s">
        <v>144</v>
      </c>
      <c r="C3973">
        <v>2603336776</v>
      </c>
      <c r="D3973">
        <v>1203336776</v>
      </c>
      <c r="E3973" t="s">
        <v>54</v>
      </c>
      <c r="F3973" t="s">
        <v>145</v>
      </c>
      <c r="G3973" t="s">
        <v>1239</v>
      </c>
      <c r="H3973" t="s">
        <v>6632</v>
      </c>
      <c r="I3973" t="s">
        <v>39</v>
      </c>
      <c r="J3973" t="s">
        <v>46</v>
      </c>
      <c r="K3973" t="s">
        <v>103</v>
      </c>
      <c r="L3973">
        <v>-90.551036300000007</v>
      </c>
      <c r="M3973">
        <v>14.5430172</v>
      </c>
      <c r="N3973">
        <v>14.5430172</v>
      </c>
      <c r="O3973">
        <v>-90.551036300000007</v>
      </c>
      <c r="P3973" t="s">
        <v>31</v>
      </c>
      <c r="Q3973" t="s">
        <v>2114</v>
      </c>
      <c r="R3973" t="s">
        <v>104</v>
      </c>
      <c r="S3973" t="s">
        <v>105</v>
      </c>
      <c r="V3973" t="str">
        <f>_xlfn.XLOOKUP(UNIVERSO[[#This Row],[Ruta DN]],'[1]Cuota Ruta'!E:E,'[1]Cuota Ruta'!G:G)</f>
        <v>Cargar</v>
      </c>
    </row>
    <row r="3974" spans="1:22" x14ac:dyDescent="0.25">
      <c r="A3974" t="s">
        <v>111</v>
      </c>
      <c r="B3974" t="s">
        <v>1879</v>
      </c>
      <c r="C3974">
        <v>2603336777</v>
      </c>
      <c r="D3974">
        <v>1203336777</v>
      </c>
      <c r="E3974" t="s">
        <v>54</v>
      </c>
      <c r="F3974" t="s">
        <v>1880</v>
      </c>
      <c r="G3974" t="s">
        <v>4212</v>
      </c>
      <c r="H3974" t="s">
        <v>6633</v>
      </c>
      <c r="I3974" t="s">
        <v>39</v>
      </c>
      <c r="J3974" t="s">
        <v>29</v>
      </c>
      <c r="K3974" t="s">
        <v>204</v>
      </c>
      <c r="L3974">
        <v>-90.55</v>
      </c>
      <c r="M3974">
        <v>14.593400000000001</v>
      </c>
      <c r="N3974">
        <v>14.593400000000001</v>
      </c>
      <c r="O3974">
        <v>-90.55</v>
      </c>
      <c r="P3974" t="s">
        <v>31</v>
      </c>
      <c r="Q3974" t="s">
        <v>2114</v>
      </c>
      <c r="R3974" t="s">
        <v>117</v>
      </c>
      <c r="S3974" t="s">
        <v>118</v>
      </c>
      <c r="V3974" t="str">
        <f>_xlfn.XLOOKUP(UNIVERSO[[#This Row],[Ruta DN]],'[1]Cuota Ruta'!E:E,'[1]Cuota Ruta'!G:G)</f>
        <v>Cargar</v>
      </c>
    </row>
    <row r="3975" spans="1:22" x14ac:dyDescent="0.25">
      <c r="A3975" t="s">
        <v>213</v>
      </c>
      <c r="B3975" t="s">
        <v>586</v>
      </c>
      <c r="C3975">
        <v>2603419535</v>
      </c>
      <c r="D3975">
        <v>1203419535</v>
      </c>
      <c r="E3975" t="s">
        <v>54</v>
      </c>
      <c r="F3975" t="s">
        <v>587</v>
      </c>
      <c r="G3975" t="s">
        <v>146</v>
      </c>
      <c r="H3975" t="s">
        <v>6634</v>
      </c>
      <c r="I3975" t="s">
        <v>39</v>
      </c>
      <c r="J3975" t="s">
        <v>46</v>
      </c>
      <c r="K3975" t="s">
        <v>590</v>
      </c>
      <c r="L3975">
        <v>-90.812551999999997</v>
      </c>
      <c r="M3975">
        <v>14.664571</v>
      </c>
      <c r="N3975">
        <v>14.664521666666669</v>
      </c>
      <c r="O3975">
        <v>-90.812508333333341</v>
      </c>
      <c r="P3975" t="s">
        <v>31</v>
      </c>
      <c r="Q3975" t="s">
        <v>2114</v>
      </c>
      <c r="R3975" t="s">
        <v>219</v>
      </c>
      <c r="S3975" t="s">
        <v>220</v>
      </c>
      <c r="V3975" t="str">
        <f>_xlfn.XLOOKUP(UNIVERSO[[#This Row],[Ruta DN]],'[1]Cuota Ruta'!E:E,'[1]Cuota Ruta'!G:G)</f>
        <v>Cargar</v>
      </c>
    </row>
    <row r="3976" spans="1:22" x14ac:dyDescent="0.25">
      <c r="A3976" t="s">
        <v>22</v>
      </c>
      <c r="B3976" t="s">
        <v>225</v>
      </c>
      <c r="C3976">
        <v>2603419565</v>
      </c>
      <c r="D3976">
        <v>1203419565</v>
      </c>
      <c r="E3976" t="s">
        <v>54</v>
      </c>
      <c r="F3976" t="s">
        <v>226</v>
      </c>
      <c r="G3976" t="s">
        <v>6635</v>
      </c>
      <c r="H3976" t="s">
        <v>6636</v>
      </c>
      <c r="I3976" t="s">
        <v>39</v>
      </c>
      <c r="J3976" t="s">
        <v>29</v>
      </c>
      <c r="K3976" t="s">
        <v>30</v>
      </c>
      <c r="L3976">
        <v>-90.460739000000004</v>
      </c>
      <c r="M3976">
        <v>14.659658</v>
      </c>
      <c r="N3976">
        <v>14.659673720000001</v>
      </c>
      <c r="O3976">
        <v>-90.460701889999996</v>
      </c>
      <c r="P3976" t="s">
        <v>31</v>
      </c>
      <c r="Q3976" t="s">
        <v>2114</v>
      </c>
      <c r="R3976" t="s">
        <v>33</v>
      </c>
      <c r="S3976" t="s">
        <v>34</v>
      </c>
      <c r="V3976" t="str">
        <f>_xlfn.XLOOKUP(UNIVERSO[[#This Row],[Ruta DN]],'[1]Cuota Ruta'!E:E,'[1]Cuota Ruta'!G:G)</f>
        <v>Cargar</v>
      </c>
    </row>
    <row r="3977" spans="1:22" x14ac:dyDescent="0.25">
      <c r="A3977" t="s">
        <v>111</v>
      </c>
      <c r="B3977" t="s">
        <v>491</v>
      </c>
      <c r="C3977">
        <v>2603336783</v>
      </c>
      <c r="D3977">
        <v>1203336783</v>
      </c>
      <c r="E3977" t="s">
        <v>54</v>
      </c>
      <c r="F3977" t="s">
        <v>492</v>
      </c>
      <c r="G3977" t="s">
        <v>6637</v>
      </c>
      <c r="H3977" t="s">
        <v>6638</v>
      </c>
      <c r="I3977" t="s">
        <v>39</v>
      </c>
      <c r="J3977" t="s">
        <v>46</v>
      </c>
      <c r="K3977" t="s">
        <v>116</v>
      </c>
      <c r="L3977">
        <v>-90.595827999999997</v>
      </c>
      <c r="M3977">
        <v>14.627497</v>
      </c>
      <c r="N3977">
        <v>14.627497</v>
      </c>
      <c r="O3977">
        <v>-90.595827999999997</v>
      </c>
      <c r="P3977" t="s">
        <v>31</v>
      </c>
      <c r="Q3977" t="s">
        <v>2114</v>
      </c>
      <c r="R3977" t="s">
        <v>117</v>
      </c>
      <c r="S3977" t="s">
        <v>118</v>
      </c>
      <c r="V3977" t="str">
        <f>_xlfn.XLOOKUP(UNIVERSO[[#This Row],[Ruta DN]],'[1]Cuota Ruta'!E:E,'[1]Cuota Ruta'!G:G)</f>
        <v>Cargar</v>
      </c>
    </row>
    <row r="3978" spans="1:22" x14ac:dyDescent="0.25">
      <c r="A3978" t="s">
        <v>22</v>
      </c>
      <c r="B3978" t="s">
        <v>233</v>
      </c>
      <c r="C3978">
        <v>2603419599</v>
      </c>
      <c r="D3978">
        <v>1203419599</v>
      </c>
      <c r="E3978" t="s">
        <v>54</v>
      </c>
      <c r="F3978" t="s">
        <v>234</v>
      </c>
      <c r="G3978" t="s">
        <v>6639</v>
      </c>
      <c r="H3978" t="s">
        <v>6640</v>
      </c>
      <c r="I3978" t="s">
        <v>39</v>
      </c>
      <c r="J3978" t="s">
        <v>237</v>
      </c>
      <c r="K3978" t="s">
        <v>80</v>
      </c>
      <c r="L3978">
        <v>-90.508557999999994</v>
      </c>
      <c r="M3978">
        <v>14.6281</v>
      </c>
      <c r="N3978">
        <v>14.62817027</v>
      </c>
      <c r="O3978">
        <v>-90.508500600000005</v>
      </c>
      <c r="P3978" t="s">
        <v>95</v>
      </c>
      <c r="Q3978" t="s">
        <v>2114</v>
      </c>
      <c r="R3978" t="s">
        <v>33</v>
      </c>
      <c r="S3978" t="s">
        <v>34</v>
      </c>
      <c r="V3978" t="str">
        <f>_xlfn.XLOOKUP(UNIVERSO[[#This Row],[Ruta DN]],'[1]Cuota Ruta'!E:E,'[1]Cuota Ruta'!G:G)</f>
        <v>Cargar</v>
      </c>
    </row>
    <row r="3979" spans="1:22" x14ac:dyDescent="0.25">
      <c r="A3979" t="s">
        <v>22</v>
      </c>
      <c r="B3979" t="s">
        <v>1636</v>
      </c>
      <c r="C3979">
        <v>2603419615</v>
      </c>
      <c r="D3979">
        <v>1203419615</v>
      </c>
      <c r="E3979" t="s">
        <v>54</v>
      </c>
      <c r="F3979" t="s">
        <v>1637</v>
      </c>
      <c r="G3979" t="s">
        <v>552</v>
      </c>
      <c r="H3979" t="s">
        <v>6641</v>
      </c>
      <c r="I3979" t="s">
        <v>28</v>
      </c>
      <c r="J3979" t="s">
        <v>29</v>
      </c>
      <c r="K3979" t="s">
        <v>64</v>
      </c>
      <c r="L3979">
        <v>-90.447338999999999</v>
      </c>
      <c r="M3979">
        <v>14.662127999999999</v>
      </c>
      <c r="N3979">
        <v>14.66238685883582</v>
      </c>
      <c r="O3979">
        <v>-90.447366731241345</v>
      </c>
      <c r="P3979" t="s">
        <v>31</v>
      </c>
      <c r="Q3979" t="s">
        <v>2117</v>
      </c>
      <c r="R3979" t="s">
        <v>33</v>
      </c>
      <c r="S3979" t="s">
        <v>34</v>
      </c>
      <c r="T3979">
        <v>2</v>
      </c>
      <c r="V3979" t="str">
        <f>_xlfn.XLOOKUP(UNIVERSO[[#This Row],[Ruta DN]],'[1]Cuota Ruta'!E:E,'[1]Cuota Ruta'!G:G)</f>
        <v>Cargar</v>
      </c>
    </row>
    <row r="3980" spans="1:22" x14ac:dyDescent="0.25">
      <c r="A3980" t="s">
        <v>111</v>
      </c>
      <c r="B3980" t="s">
        <v>1932</v>
      </c>
      <c r="C3980">
        <v>2603336797</v>
      </c>
      <c r="D3980">
        <v>1203336797</v>
      </c>
      <c r="E3980" t="s">
        <v>54</v>
      </c>
      <c r="F3980" t="s">
        <v>1933</v>
      </c>
      <c r="G3980" t="s">
        <v>6642</v>
      </c>
      <c r="H3980" t="s">
        <v>6643</v>
      </c>
      <c r="I3980" t="s">
        <v>39</v>
      </c>
      <c r="J3980" t="s">
        <v>46</v>
      </c>
      <c r="K3980" t="s">
        <v>164</v>
      </c>
      <c r="L3980">
        <v>-90.4786</v>
      </c>
      <c r="M3980">
        <v>14.56305</v>
      </c>
      <c r="N3980">
        <v>14.56305</v>
      </c>
      <c r="O3980">
        <v>-90.4786</v>
      </c>
      <c r="P3980" t="s">
        <v>31</v>
      </c>
      <c r="Q3980" t="s">
        <v>2114</v>
      </c>
      <c r="R3980" t="s">
        <v>117</v>
      </c>
      <c r="S3980" t="s">
        <v>118</v>
      </c>
      <c r="V3980" t="str">
        <f>_xlfn.XLOOKUP(UNIVERSO[[#This Row],[Ruta DN]],'[1]Cuota Ruta'!E:E,'[1]Cuota Ruta'!G:G)</f>
        <v>Cargar</v>
      </c>
    </row>
    <row r="3981" spans="1:22" x14ac:dyDescent="0.25">
      <c r="A3981" t="s">
        <v>98</v>
      </c>
      <c r="B3981" t="s">
        <v>449</v>
      </c>
      <c r="C3981">
        <v>2603419625</v>
      </c>
      <c r="D3981">
        <v>1203419625</v>
      </c>
      <c r="E3981" t="s">
        <v>54</v>
      </c>
      <c r="F3981" t="s">
        <v>450</v>
      </c>
      <c r="G3981" t="s">
        <v>74</v>
      </c>
      <c r="H3981" t="s">
        <v>6644</v>
      </c>
      <c r="I3981" t="s">
        <v>39</v>
      </c>
      <c r="J3981" t="s">
        <v>29</v>
      </c>
      <c r="K3981" t="s">
        <v>110</v>
      </c>
      <c r="L3981">
        <v>-90.633469000000005</v>
      </c>
      <c r="M3981">
        <v>14.4781</v>
      </c>
      <c r="N3981">
        <v>14.4781</v>
      </c>
      <c r="O3981">
        <v>-90.633469000000005</v>
      </c>
      <c r="P3981" t="s">
        <v>31</v>
      </c>
      <c r="Q3981" t="s">
        <v>2114</v>
      </c>
      <c r="R3981" t="s">
        <v>104</v>
      </c>
      <c r="S3981" t="s">
        <v>105</v>
      </c>
      <c r="V3981" t="str">
        <f>_xlfn.XLOOKUP(UNIVERSO[[#This Row],[Ruta DN]],'[1]Cuota Ruta'!E:E,'[1]Cuota Ruta'!G:G)</f>
        <v>Cargar</v>
      </c>
    </row>
    <row r="3982" spans="1:22" x14ac:dyDescent="0.25">
      <c r="A3982" t="s">
        <v>22</v>
      </c>
      <c r="B3982" t="s">
        <v>67</v>
      </c>
      <c r="C3982">
        <v>2603419626</v>
      </c>
      <c r="D3982">
        <v>1203419626</v>
      </c>
      <c r="E3982" t="s">
        <v>54</v>
      </c>
      <c r="F3982" t="s">
        <v>68</v>
      </c>
      <c r="G3982" t="s">
        <v>6645</v>
      </c>
      <c r="H3982" t="s">
        <v>6646</v>
      </c>
      <c r="I3982" t="s">
        <v>39</v>
      </c>
      <c r="J3982" t="s">
        <v>46</v>
      </c>
      <c r="K3982" t="s">
        <v>30</v>
      </c>
      <c r="L3982">
        <v>-90.514178000000001</v>
      </c>
      <c r="M3982">
        <v>14.660450000000001</v>
      </c>
      <c r="N3982">
        <v>14.660427540000001</v>
      </c>
      <c r="O3982">
        <v>-90.514205930000003</v>
      </c>
      <c r="P3982" t="s">
        <v>31</v>
      </c>
      <c r="Q3982" t="s">
        <v>2114</v>
      </c>
      <c r="R3982" t="s">
        <v>33</v>
      </c>
      <c r="S3982" t="s">
        <v>34</v>
      </c>
      <c r="V3982" t="str">
        <f>_xlfn.XLOOKUP(UNIVERSO[[#This Row],[Ruta DN]],'[1]Cuota Ruta'!E:E,'[1]Cuota Ruta'!G:G)</f>
        <v>Cargar</v>
      </c>
    </row>
    <row r="3983" spans="1:22" x14ac:dyDescent="0.25">
      <c r="A3983" t="s">
        <v>1141</v>
      </c>
      <c r="B3983" t="s">
        <v>1175</v>
      </c>
      <c r="C3983">
        <v>2603419648</v>
      </c>
      <c r="D3983">
        <v>1203419648</v>
      </c>
      <c r="E3983" t="s">
        <v>54</v>
      </c>
      <c r="F3983" t="s">
        <v>1176</v>
      </c>
      <c r="G3983" t="s">
        <v>6647</v>
      </c>
      <c r="H3983" t="s">
        <v>6648</v>
      </c>
      <c r="I3983" t="s">
        <v>93</v>
      </c>
      <c r="J3983" t="s">
        <v>237</v>
      </c>
      <c r="K3983" t="s">
        <v>1146</v>
      </c>
      <c r="L3983">
        <v>-90.359388999999993</v>
      </c>
      <c r="M3983">
        <v>14.307119</v>
      </c>
      <c r="N3983">
        <v>14.30717241</v>
      </c>
      <c r="O3983">
        <v>-90.359343280000019</v>
      </c>
      <c r="P3983" t="s">
        <v>95</v>
      </c>
      <c r="Q3983" t="s">
        <v>2114</v>
      </c>
      <c r="R3983" t="s">
        <v>1147</v>
      </c>
      <c r="S3983" t="s">
        <v>1148</v>
      </c>
      <c r="V3983" t="str">
        <f>_xlfn.XLOOKUP(UNIVERSO[[#This Row],[Ruta DN]],'[1]Cuota Ruta'!E:E,'[1]Cuota Ruta'!G:G)</f>
        <v>Cargar</v>
      </c>
    </row>
    <row r="3984" spans="1:22" x14ac:dyDescent="0.25">
      <c r="A3984" t="s">
        <v>111</v>
      </c>
      <c r="B3984" t="s">
        <v>174</v>
      </c>
      <c r="C3984">
        <v>2603336861</v>
      </c>
      <c r="D3984">
        <v>1203336861</v>
      </c>
      <c r="E3984" t="s">
        <v>54</v>
      </c>
      <c r="F3984" t="s">
        <v>175</v>
      </c>
      <c r="G3984" t="s">
        <v>6649</v>
      </c>
      <c r="H3984" t="s">
        <v>6650</v>
      </c>
      <c r="I3984" t="s">
        <v>93</v>
      </c>
      <c r="J3984" t="s">
        <v>46</v>
      </c>
      <c r="K3984" t="s">
        <v>173</v>
      </c>
      <c r="L3984">
        <v>-90.586667000000006</v>
      </c>
      <c r="M3984">
        <v>14.654386000000001</v>
      </c>
      <c r="N3984">
        <v>14.654386000000001</v>
      </c>
      <c r="O3984">
        <v>-90.586667000000006</v>
      </c>
      <c r="P3984" t="s">
        <v>31</v>
      </c>
      <c r="Q3984" t="s">
        <v>2114</v>
      </c>
      <c r="R3984" t="s">
        <v>117</v>
      </c>
      <c r="S3984" t="s">
        <v>118</v>
      </c>
      <c r="V3984" t="str">
        <f>_xlfn.XLOOKUP(UNIVERSO[[#This Row],[Ruta DN]],'[1]Cuota Ruta'!E:E,'[1]Cuota Ruta'!G:G)</f>
        <v>Cargar</v>
      </c>
    </row>
    <row r="3985" spans="1:22" x14ac:dyDescent="0.25">
      <c r="A3985" t="s">
        <v>365</v>
      </c>
      <c r="B3985" t="s">
        <v>1000</v>
      </c>
      <c r="C3985">
        <v>2603419666</v>
      </c>
      <c r="D3985">
        <v>1203419666</v>
      </c>
      <c r="E3985" t="s">
        <v>54</v>
      </c>
      <c r="F3985" t="s">
        <v>1001</v>
      </c>
      <c r="G3985" t="s">
        <v>781</v>
      </c>
      <c r="H3985" t="s">
        <v>6651</v>
      </c>
      <c r="I3985" t="s">
        <v>28</v>
      </c>
      <c r="J3985" t="s">
        <v>46</v>
      </c>
      <c r="K3985" t="s">
        <v>370</v>
      </c>
      <c r="L3985">
        <v>-90.199135999999996</v>
      </c>
      <c r="M3985">
        <v>14.787599999999999</v>
      </c>
      <c r="N3985">
        <v>14.78851948</v>
      </c>
      <c r="O3985">
        <v>-90.199257950000003</v>
      </c>
      <c r="P3985" t="s">
        <v>31</v>
      </c>
      <c r="Q3985" t="s">
        <v>2117</v>
      </c>
      <c r="R3985" t="s">
        <v>371</v>
      </c>
      <c r="S3985" t="s">
        <v>372</v>
      </c>
      <c r="V3985" t="str">
        <f>_xlfn.XLOOKUP(UNIVERSO[[#This Row],[Ruta DN]],'[1]Cuota Ruta'!E:E,'[1]Cuota Ruta'!G:G)</f>
        <v>Cargar</v>
      </c>
    </row>
    <row r="3986" spans="1:22" x14ac:dyDescent="0.25">
      <c r="A3986" t="s">
        <v>128</v>
      </c>
      <c r="B3986" t="s">
        <v>712</v>
      </c>
      <c r="C3986">
        <v>2603336865</v>
      </c>
      <c r="D3986">
        <v>1203336865</v>
      </c>
      <c r="E3986" t="s">
        <v>54</v>
      </c>
      <c r="F3986" t="s">
        <v>713</v>
      </c>
      <c r="G3986" t="s">
        <v>1213</v>
      </c>
      <c r="H3986" t="s">
        <v>6652</v>
      </c>
      <c r="I3986" t="s">
        <v>93</v>
      </c>
      <c r="J3986" t="s">
        <v>29</v>
      </c>
      <c r="K3986" t="s">
        <v>133</v>
      </c>
      <c r="L3986">
        <v>-89.996110000000002</v>
      </c>
      <c r="M3986">
        <v>14.62968</v>
      </c>
      <c r="N3986">
        <v>14.62968</v>
      </c>
      <c r="O3986">
        <v>-89.996110000000002</v>
      </c>
      <c r="P3986" t="s">
        <v>31</v>
      </c>
      <c r="Q3986" t="s">
        <v>2117</v>
      </c>
      <c r="R3986" t="s">
        <v>134</v>
      </c>
      <c r="S3986" t="s">
        <v>135</v>
      </c>
      <c r="V3986" t="str">
        <f>_xlfn.XLOOKUP(UNIVERSO[[#This Row],[Ruta DN]],'[1]Cuota Ruta'!E:E,'[1]Cuota Ruta'!G:G)</f>
        <v>Cargar</v>
      </c>
    </row>
    <row r="3987" spans="1:22" x14ac:dyDescent="0.25">
      <c r="A3987" t="s">
        <v>111</v>
      </c>
      <c r="B3987" t="s">
        <v>153</v>
      </c>
      <c r="C3987">
        <v>2603419722</v>
      </c>
      <c r="D3987">
        <v>1203419722</v>
      </c>
      <c r="E3987" t="s">
        <v>54</v>
      </c>
      <c r="F3987" t="s">
        <v>154</v>
      </c>
      <c r="G3987" t="s">
        <v>6653</v>
      </c>
      <c r="H3987" t="s">
        <v>6654</v>
      </c>
      <c r="I3987" t="s">
        <v>39</v>
      </c>
      <c r="J3987" t="s">
        <v>29</v>
      </c>
      <c r="K3987" t="s">
        <v>157</v>
      </c>
      <c r="L3987">
        <v>-90.544118999999995</v>
      </c>
      <c r="M3987">
        <v>14.607778</v>
      </c>
      <c r="N3987">
        <v>14.607899939999999</v>
      </c>
      <c r="O3987">
        <v>-90.543937299999996</v>
      </c>
      <c r="P3987" t="s">
        <v>31</v>
      </c>
      <c r="Q3987" t="s">
        <v>2114</v>
      </c>
      <c r="R3987" t="s">
        <v>117</v>
      </c>
      <c r="S3987" t="s">
        <v>118</v>
      </c>
      <c r="V3987" t="str">
        <f>_xlfn.XLOOKUP(UNIVERSO[[#This Row],[Ruta DN]],'[1]Cuota Ruta'!E:E,'[1]Cuota Ruta'!G:G)</f>
        <v>Cargar</v>
      </c>
    </row>
    <row r="3988" spans="1:22" x14ac:dyDescent="0.25">
      <c r="A3988" t="s">
        <v>213</v>
      </c>
      <c r="B3988" t="s">
        <v>705</v>
      </c>
      <c r="C3988">
        <v>2603419780</v>
      </c>
      <c r="D3988">
        <v>1203419780</v>
      </c>
      <c r="E3988" t="s">
        <v>54</v>
      </c>
      <c r="F3988" t="s">
        <v>706</v>
      </c>
      <c r="G3988" t="s">
        <v>6655</v>
      </c>
      <c r="H3988" t="s">
        <v>6656</v>
      </c>
      <c r="I3988" t="s">
        <v>93</v>
      </c>
      <c r="J3988" t="s">
        <v>237</v>
      </c>
      <c r="K3988" t="s">
        <v>599</v>
      </c>
      <c r="L3988">
        <v>-90.811859999999996</v>
      </c>
      <c r="M3988">
        <v>14.657489999999999</v>
      </c>
      <c r="N3988">
        <v>14.657584999999999</v>
      </c>
      <c r="O3988">
        <v>-90.811920000000001</v>
      </c>
      <c r="P3988" t="s">
        <v>95</v>
      </c>
      <c r="Q3988" t="s">
        <v>2117</v>
      </c>
      <c r="R3988" t="s">
        <v>219</v>
      </c>
      <c r="S3988" t="s">
        <v>220</v>
      </c>
      <c r="V3988" t="str">
        <f>_xlfn.XLOOKUP(UNIVERSO[[#This Row],[Ruta DN]],'[1]Cuota Ruta'!E:E,'[1]Cuota Ruta'!G:G)</f>
        <v>Cargar</v>
      </c>
    </row>
    <row r="3989" spans="1:22" x14ac:dyDescent="0.25">
      <c r="A3989" t="s">
        <v>98</v>
      </c>
      <c r="B3989" t="s">
        <v>144</v>
      </c>
      <c r="C3989">
        <v>2603336888</v>
      </c>
      <c r="D3989">
        <v>1203336888</v>
      </c>
      <c r="E3989" t="s">
        <v>54</v>
      </c>
      <c r="F3989" t="s">
        <v>145</v>
      </c>
      <c r="G3989" t="s">
        <v>6657</v>
      </c>
      <c r="H3989" t="s">
        <v>6658</v>
      </c>
      <c r="I3989" t="s">
        <v>39</v>
      </c>
      <c r="J3989" t="s">
        <v>46</v>
      </c>
      <c r="K3989" t="s">
        <v>103</v>
      </c>
      <c r="L3989">
        <v>-90.550712000000004</v>
      </c>
      <c r="M3989">
        <v>14.5428891</v>
      </c>
      <c r="N3989">
        <v>14.5428891</v>
      </c>
      <c r="O3989">
        <v>-90.550712000000004</v>
      </c>
      <c r="P3989" t="s">
        <v>31</v>
      </c>
      <c r="Q3989" t="s">
        <v>2114</v>
      </c>
      <c r="R3989" t="s">
        <v>104</v>
      </c>
      <c r="S3989" t="s">
        <v>105</v>
      </c>
      <c r="V3989" t="str">
        <f>_xlfn.XLOOKUP(UNIVERSO[[#This Row],[Ruta DN]],'[1]Cuota Ruta'!E:E,'[1]Cuota Ruta'!G:G)</f>
        <v>Cargar</v>
      </c>
    </row>
    <row r="3990" spans="1:22" x14ac:dyDescent="0.25">
      <c r="A3990" t="s">
        <v>22</v>
      </c>
      <c r="B3990" t="s">
        <v>76</v>
      </c>
      <c r="C3990">
        <v>2603419800</v>
      </c>
      <c r="D3990">
        <v>1203419800</v>
      </c>
      <c r="E3990" t="s">
        <v>54</v>
      </c>
      <c r="F3990" t="s">
        <v>77</v>
      </c>
      <c r="G3990" t="s">
        <v>779</v>
      </c>
      <c r="H3990" t="s">
        <v>6659</v>
      </c>
      <c r="I3990" t="s">
        <v>39</v>
      </c>
      <c r="J3990" t="s">
        <v>46</v>
      </c>
      <c r="K3990" t="s">
        <v>80</v>
      </c>
      <c r="L3990">
        <v>-90.502689000000004</v>
      </c>
      <c r="M3990">
        <v>14.635539</v>
      </c>
      <c r="N3990">
        <v>14.63562361</v>
      </c>
      <c r="O3990">
        <v>-90.502674069999998</v>
      </c>
      <c r="P3990" t="s">
        <v>31</v>
      </c>
      <c r="Q3990" t="s">
        <v>2114</v>
      </c>
      <c r="R3990" t="s">
        <v>33</v>
      </c>
      <c r="S3990" t="s">
        <v>34</v>
      </c>
      <c r="V3990" t="str">
        <f>_xlfn.XLOOKUP(UNIVERSO[[#This Row],[Ruta DN]],'[1]Cuota Ruta'!E:E,'[1]Cuota Ruta'!G:G)</f>
        <v>Cargar</v>
      </c>
    </row>
    <row r="3991" spans="1:22" x14ac:dyDescent="0.25">
      <c r="A3991" t="s">
        <v>98</v>
      </c>
      <c r="B3991" t="s">
        <v>144</v>
      </c>
      <c r="C3991">
        <v>2603336890</v>
      </c>
      <c r="D3991">
        <v>1203336890</v>
      </c>
      <c r="E3991" t="s">
        <v>54</v>
      </c>
      <c r="F3991" t="s">
        <v>145</v>
      </c>
      <c r="G3991" t="s">
        <v>6660</v>
      </c>
      <c r="H3991" t="s">
        <v>6661</v>
      </c>
      <c r="I3991" t="s">
        <v>39</v>
      </c>
      <c r="J3991" t="s">
        <v>29</v>
      </c>
      <c r="K3991" t="s">
        <v>103</v>
      </c>
      <c r="L3991">
        <v>-90.5518</v>
      </c>
      <c r="M3991">
        <v>14.549617</v>
      </c>
      <c r="N3991">
        <v>14.549617</v>
      </c>
      <c r="O3991">
        <v>-90.5518</v>
      </c>
      <c r="P3991" t="s">
        <v>31</v>
      </c>
      <c r="Q3991" t="s">
        <v>2114</v>
      </c>
      <c r="R3991" t="s">
        <v>104</v>
      </c>
      <c r="S3991" t="s">
        <v>105</v>
      </c>
      <c r="V3991" t="str">
        <f>_xlfn.XLOOKUP(UNIVERSO[[#This Row],[Ruta DN]],'[1]Cuota Ruta'!E:E,'[1]Cuota Ruta'!G:G)</f>
        <v>Cargar</v>
      </c>
    </row>
    <row r="3992" spans="1:22" x14ac:dyDescent="0.25">
      <c r="A3992" t="s">
        <v>128</v>
      </c>
      <c r="B3992" t="s">
        <v>304</v>
      </c>
      <c r="C3992">
        <v>2603336898</v>
      </c>
      <c r="D3992">
        <v>1203336898</v>
      </c>
      <c r="E3992" t="s">
        <v>54</v>
      </c>
      <c r="F3992" t="s">
        <v>305</v>
      </c>
      <c r="G3992" t="s">
        <v>6662</v>
      </c>
      <c r="H3992" t="s">
        <v>6663</v>
      </c>
      <c r="I3992" t="s">
        <v>39</v>
      </c>
      <c r="J3992" t="s">
        <v>46</v>
      </c>
      <c r="K3992" t="s">
        <v>133</v>
      </c>
      <c r="L3992">
        <v>-89.990939999999995</v>
      </c>
      <c r="M3992">
        <v>14.633749999999999</v>
      </c>
      <c r="N3992">
        <v>14.633749999999999</v>
      </c>
      <c r="O3992">
        <v>-89.990939999999995</v>
      </c>
      <c r="P3992" t="s">
        <v>31</v>
      </c>
      <c r="Q3992" t="s">
        <v>2114</v>
      </c>
      <c r="R3992" t="s">
        <v>134</v>
      </c>
      <c r="S3992" t="s">
        <v>135</v>
      </c>
      <c r="V3992" t="str">
        <f>_xlfn.XLOOKUP(UNIVERSO[[#This Row],[Ruta DN]],'[1]Cuota Ruta'!E:E,'[1]Cuota Ruta'!G:G)</f>
        <v>Cargar</v>
      </c>
    </row>
    <row r="3993" spans="1:22" x14ac:dyDescent="0.25">
      <c r="A3993" t="s">
        <v>111</v>
      </c>
      <c r="B3993" t="s">
        <v>467</v>
      </c>
      <c r="C3993">
        <v>2603419824</v>
      </c>
      <c r="D3993">
        <v>1203419824</v>
      </c>
      <c r="E3993" t="s">
        <v>54</v>
      </c>
      <c r="F3993" t="s">
        <v>468</v>
      </c>
      <c r="G3993" t="s">
        <v>5370</v>
      </c>
      <c r="H3993" t="s">
        <v>6664</v>
      </c>
      <c r="I3993" t="s">
        <v>28</v>
      </c>
      <c r="J3993" t="s">
        <v>29</v>
      </c>
      <c r="K3993" t="s">
        <v>116</v>
      </c>
      <c r="L3993">
        <v>-90.581738999999999</v>
      </c>
      <c r="M3993">
        <v>14.667019</v>
      </c>
      <c r="N3993">
        <v>14.6669286</v>
      </c>
      <c r="O3993">
        <v>-90.581819319999994</v>
      </c>
      <c r="P3993" t="s">
        <v>31</v>
      </c>
      <c r="Q3993" t="s">
        <v>2117</v>
      </c>
      <c r="R3993" t="s">
        <v>117</v>
      </c>
      <c r="S3993" t="s">
        <v>118</v>
      </c>
      <c r="V3993" t="str">
        <f>_xlfn.XLOOKUP(UNIVERSO[[#This Row],[Ruta DN]],'[1]Cuota Ruta'!E:E,'[1]Cuota Ruta'!G:G)</f>
        <v>Cargar</v>
      </c>
    </row>
    <row r="3994" spans="1:22" x14ac:dyDescent="0.25">
      <c r="A3994" t="s">
        <v>111</v>
      </c>
      <c r="B3994" t="s">
        <v>174</v>
      </c>
      <c r="C3994">
        <v>2603419828</v>
      </c>
      <c r="D3994">
        <v>1203419828</v>
      </c>
      <c r="E3994" t="s">
        <v>54</v>
      </c>
      <c r="F3994" t="s">
        <v>175</v>
      </c>
      <c r="G3994" t="s">
        <v>6665</v>
      </c>
      <c r="H3994" t="s">
        <v>6666</v>
      </c>
      <c r="I3994" t="s">
        <v>28</v>
      </c>
      <c r="J3994" t="s">
        <v>46</v>
      </c>
      <c r="K3994" t="s">
        <v>173</v>
      </c>
      <c r="L3994">
        <v>-90.579300000000003</v>
      </c>
      <c r="M3994">
        <v>14.665969</v>
      </c>
      <c r="N3994">
        <v>14.665842056274411</v>
      </c>
      <c r="O3994">
        <v>-90.579307556152344</v>
      </c>
      <c r="P3994" t="s">
        <v>31</v>
      </c>
      <c r="Q3994" t="s">
        <v>2117</v>
      </c>
      <c r="R3994" t="s">
        <v>117</v>
      </c>
      <c r="S3994" t="s">
        <v>118</v>
      </c>
      <c r="T3994">
        <v>10</v>
      </c>
      <c r="V3994" t="str">
        <f>_xlfn.XLOOKUP(UNIVERSO[[#This Row],[Ruta DN]],'[1]Cuota Ruta'!E:E,'[1]Cuota Ruta'!G:G)</f>
        <v>Cargar</v>
      </c>
    </row>
    <row r="3995" spans="1:22" x14ac:dyDescent="0.25">
      <c r="A3995" t="s">
        <v>98</v>
      </c>
      <c r="B3995" t="s">
        <v>119</v>
      </c>
      <c r="C3995">
        <v>2603336951</v>
      </c>
      <c r="D3995">
        <v>1203336951</v>
      </c>
      <c r="E3995" t="s">
        <v>54</v>
      </c>
      <c r="F3995" t="s">
        <v>120</v>
      </c>
      <c r="G3995" t="s">
        <v>108</v>
      </c>
      <c r="H3995" t="s">
        <v>6667</v>
      </c>
      <c r="I3995" t="s">
        <v>39</v>
      </c>
      <c r="J3995" t="s">
        <v>29</v>
      </c>
      <c r="K3995" t="s">
        <v>123</v>
      </c>
      <c r="L3995">
        <v>-90.573419000000001</v>
      </c>
      <c r="M3995">
        <v>14.552419</v>
      </c>
      <c r="N3995">
        <v>14.552419</v>
      </c>
      <c r="O3995">
        <v>-90.573419000000001</v>
      </c>
      <c r="P3995" t="s">
        <v>31</v>
      </c>
      <c r="Q3995" t="s">
        <v>2114</v>
      </c>
      <c r="R3995" t="s">
        <v>104</v>
      </c>
      <c r="S3995" t="s">
        <v>105</v>
      </c>
      <c r="V3995" t="str">
        <f>_xlfn.XLOOKUP(UNIVERSO[[#This Row],[Ruta DN]],'[1]Cuota Ruta'!E:E,'[1]Cuota Ruta'!G:G)</f>
        <v>Cargar</v>
      </c>
    </row>
    <row r="3996" spans="1:22" x14ac:dyDescent="0.25">
      <c r="A3996" t="s">
        <v>98</v>
      </c>
      <c r="B3996" t="s">
        <v>1650</v>
      </c>
      <c r="C3996">
        <v>2603419842</v>
      </c>
      <c r="D3996">
        <v>1203419842</v>
      </c>
      <c r="E3996" t="s">
        <v>54</v>
      </c>
      <c r="F3996" t="s">
        <v>1651</v>
      </c>
      <c r="G3996" t="s">
        <v>162</v>
      </c>
      <c r="H3996" t="s">
        <v>6668</v>
      </c>
      <c r="I3996" t="s">
        <v>39</v>
      </c>
      <c r="J3996" t="s">
        <v>29</v>
      </c>
      <c r="K3996" t="s">
        <v>103</v>
      </c>
      <c r="L3996">
        <v>-90.534919000000002</v>
      </c>
      <c r="M3996">
        <v>14.554878</v>
      </c>
      <c r="N3996">
        <v>14.554983330000001</v>
      </c>
      <c r="O3996">
        <v>-90.534909999999996</v>
      </c>
      <c r="P3996" t="s">
        <v>31</v>
      </c>
      <c r="Q3996" t="s">
        <v>2114</v>
      </c>
      <c r="R3996" t="s">
        <v>104</v>
      </c>
      <c r="S3996" t="s">
        <v>105</v>
      </c>
      <c r="V3996" t="str">
        <f>_xlfn.XLOOKUP(UNIVERSO[[#This Row],[Ruta DN]],'[1]Cuota Ruta'!E:E,'[1]Cuota Ruta'!G:G)</f>
        <v>Cargar</v>
      </c>
    </row>
    <row r="3997" spans="1:22" x14ac:dyDescent="0.25">
      <c r="A3997" t="s">
        <v>98</v>
      </c>
      <c r="B3997" t="s">
        <v>149</v>
      </c>
      <c r="C3997">
        <v>2603336993</v>
      </c>
      <c r="D3997">
        <v>1203336993</v>
      </c>
      <c r="E3997" t="s">
        <v>54</v>
      </c>
      <c r="F3997" t="s">
        <v>150</v>
      </c>
      <c r="G3997" t="s">
        <v>2889</v>
      </c>
      <c r="H3997" t="s">
        <v>6669</v>
      </c>
      <c r="I3997" t="s">
        <v>28</v>
      </c>
      <c r="J3997" t="s">
        <v>29</v>
      </c>
      <c r="K3997" t="s">
        <v>110</v>
      </c>
      <c r="L3997">
        <v>-90.588228000000001</v>
      </c>
      <c r="M3997">
        <v>14.489678</v>
      </c>
      <c r="N3997">
        <v>14.489678</v>
      </c>
      <c r="O3997">
        <v>-90.588228000000001</v>
      </c>
      <c r="P3997" t="s">
        <v>31</v>
      </c>
      <c r="Q3997" t="s">
        <v>2114</v>
      </c>
      <c r="R3997" t="s">
        <v>104</v>
      </c>
      <c r="S3997" t="s">
        <v>105</v>
      </c>
      <c r="V3997" t="str">
        <f>_xlfn.XLOOKUP(UNIVERSO[[#This Row],[Ruta DN]],'[1]Cuota Ruta'!E:E,'[1]Cuota Ruta'!G:G)</f>
        <v>Cargar</v>
      </c>
    </row>
    <row r="3998" spans="1:22" x14ac:dyDescent="0.25">
      <c r="A3998" t="s">
        <v>111</v>
      </c>
      <c r="B3998" t="s">
        <v>200</v>
      </c>
      <c r="C3998">
        <v>2603419872</v>
      </c>
      <c r="D3998">
        <v>1203419872</v>
      </c>
      <c r="E3998" t="s">
        <v>54</v>
      </c>
      <c r="F3998" t="s">
        <v>201</v>
      </c>
      <c r="G3998" t="s">
        <v>960</v>
      </c>
      <c r="H3998" t="s">
        <v>6670</v>
      </c>
      <c r="I3998" t="s">
        <v>39</v>
      </c>
      <c r="J3998" t="s">
        <v>29</v>
      </c>
      <c r="K3998" t="s">
        <v>204</v>
      </c>
      <c r="L3998">
        <v>-90.575277999999997</v>
      </c>
      <c r="M3998">
        <v>14.616989</v>
      </c>
      <c r="N3998">
        <v>14.64621138</v>
      </c>
      <c r="O3998">
        <v>-90.890558880000015</v>
      </c>
      <c r="P3998" t="s">
        <v>31</v>
      </c>
      <c r="Q3998" t="s">
        <v>2114</v>
      </c>
      <c r="R3998" t="s">
        <v>117</v>
      </c>
      <c r="S3998" t="s">
        <v>118</v>
      </c>
      <c r="V3998" t="str">
        <f>_xlfn.XLOOKUP(UNIVERSO[[#This Row],[Ruta DN]],'[1]Cuota Ruta'!E:E,'[1]Cuota Ruta'!G:G)</f>
        <v>Cargar</v>
      </c>
    </row>
    <row r="3999" spans="1:22" x14ac:dyDescent="0.25">
      <c r="A3999" t="s">
        <v>365</v>
      </c>
      <c r="B3999" t="s">
        <v>1000</v>
      </c>
      <c r="C3999">
        <v>2603419940</v>
      </c>
      <c r="D3999">
        <v>1203419940</v>
      </c>
      <c r="E3999" t="s">
        <v>54</v>
      </c>
      <c r="F3999" t="s">
        <v>1001</v>
      </c>
      <c r="G3999" t="s">
        <v>727</v>
      </c>
      <c r="H3999" t="s">
        <v>6671</v>
      </c>
      <c r="I3999" t="s">
        <v>28</v>
      </c>
      <c r="J3999" t="s">
        <v>46</v>
      </c>
      <c r="K3999" t="s">
        <v>370</v>
      </c>
      <c r="L3999">
        <v>-90.196985999999995</v>
      </c>
      <c r="M3999">
        <v>14.785114</v>
      </c>
      <c r="N3999">
        <v>14.785242592915891</v>
      </c>
      <c r="O3999">
        <v>-90.197021830826998</v>
      </c>
      <c r="P3999" t="s">
        <v>31</v>
      </c>
      <c r="Q3999" t="s">
        <v>2114</v>
      </c>
      <c r="R3999" t="s">
        <v>371</v>
      </c>
      <c r="S3999" t="s">
        <v>372</v>
      </c>
      <c r="V3999" t="str">
        <f>_xlfn.XLOOKUP(UNIVERSO[[#This Row],[Ruta DN]],'[1]Cuota Ruta'!E:E,'[1]Cuota Ruta'!G:G)</f>
        <v>Cargar</v>
      </c>
    </row>
    <row r="4000" spans="1:22" x14ac:dyDescent="0.25">
      <c r="A4000" t="s">
        <v>22</v>
      </c>
      <c r="B4000" t="s">
        <v>53</v>
      </c>
      <c r="C4000">
        <v>2603337001</v>
      </c>
      <c r="D4000">
        <v>1203337001</v>
      </c>
      <c r="E4000" t="s">
        <v>54</v>
      </c>
      <c r="F4000" t="s">
        <v>55</v>
      </c>
      <c r="G4000" t="s">
        <v>6672</v>
      </c>
      <c r="H4000" t="s">
        <v>6673</v>
      </c>
      <c r="I4000" t="s">
        <v>28</v>
      </c>
      <c r="J4000" t="s">
        <v>29</v>
      </c>
      <c r="K4000" t="s">
        <v>30</v>
      </c>
      <c r="L4000">
        <v>-90.466819000000001</v>
      </c>
      <c r="M4000">
        <v>14.655068999999999</v>
      </c>
      <c r="N4000">
        <v>14.655068999999999</v>
      </c>
      <c r="O4000">
        <v>-90.466819000000001</v>
      </c>
      <c r="P4000" t="s">
        <v>31</v>
      </c>
      <c r="Q4000" t="s">
        <v>2114</v>
      </c>
      <c r="R4000" t="s">
        <v>33</v>
      </c>
      <c r="S4000" t="s">
        <v>34</v>
      </c>
      <c r="V4000" t="str">
        <f>_xlfn.XLOOKUP(UNIVERSO[[#This Row],[Ruta DN]],'[1]Cuota Ruta'!E:E,'[1]Cuota Ruta'!G:G)</f>
        <v>Cargar</v>
      </c>
    </row>
    <row r="4001" spans="1:22" x14ac:dyDescent="0.25">
      <c r="A4001" t="s">
        <v>111</v>
      </c>
      <c r="B4001" t="s">
        <v>200</v>
      </c>
      <c r="C4001">
        <v>2603419952</v>
      </c>
      <c r="D4001">
        <v>1203419952</v>
      </c>
      <c r="E4001" t="s">
        <v>54</v>
      </c>
      <c r="F4001" t="s">
        <v>201</v>
      </c>
      <c r="G4001" t="s">
        <v>842</v>
      </c>
      <c r="H4001" t="s">
        <v>6674</v>
      </c>
      <c r="I4001" t="s">
        <v>39</v>
      </c>
      <c r="J4001" t="s">
        <v>29</v>
      </c>
      <c r="K4001" t="s">
        <v>204</v>
      </c>
      <c r="L4001">
        <v>-90.612330999999998</v>
      </c>
      <c r="M4001">
        <v>14.634917</v>
      </c>
      <c r="N4001">
        <v>14.634917</v>
      </c>
      <c r="O4001">
        <v>-90.612330999999998</v>
      </c>
      <c r="P4001" t="s">
        <v>31</v>
      </c>
      <c r="Q4001" t="s">
        <v>2114</v>
      </c>
      <c r="R4001" t="s">
        <v>117</v>
      </c>
      <c r="S4001" t="s">
        <v>118</v>
      </c>
      <c r="V4001" t="str">
        <f>_xlfn.XLOOKUP(UNIVERSO[[#This Row],[Ruta DN]],'[1]Cuota Ruta'!E:E,'[1]Cuota Ruta'!G:G)</f>
        <v>Cargar</v>
      </c>
    </row>
    <row r="4002" spans="1:22" x14ac:dyDescent="0.25">
      <c r="A4002" t="s">
        <v>213</v>
      </c>
      <c r="B4002" t="s">
        <v>1093</v>
      </c>
      <c r="C4002">
        <v>2603419987</v>
      </c>
      <c r="D4002">
        <v>1203419987</v>
      </c>
      <c r="E4002" t="s">
        <v>54</v>
      </c>
      <c r="F4002" t="s">
        <v>1094</v>
      </c>
      <c r="G4002" t="s">
        <v>312</v>
      </c>
      <c r="H4002" t="s">
        <v>3823</v>
      </c>
      <c r="I4002" t="s">
        <v>39</v>
      </c>
      <c r="J4002" t="s">
        <v>29</v>
      </c>
      <c r="K4002" t="s">
        <v>599</v>
      </c>
      <c r="L4002">
        <v>-90.838454999999996</v>
      </c>
      <c r="M4002">
        <v>14.622726999999999</v>
      </c>
      <c r="N4002">
        <v>14.62276093</v>
      </c>
      <c r="O4002">
        <v>-90.838423729999988</v>
      </c>
      <c r="P4002" t="s">
        <v>31</v>
      </c>
      <c r="Q4002" t="s">
        <v>2114</v>
      </c>
      <c r="R4002" t="s">
        <v>219</v>
      </c>
      <c r="S4002" t="s">
        <v>220</v>
      </c>
      <c r="V4002" t="str">
        <f>_xlfn.XLOOKUP(UNIVERSO[[#This Row],[Ruta DN]],'[1]Cuota Ruta'!E:E,'[1]Cuota Ruta'!G:G)</f>
        <v>Cargar</v>
      </c>
    </row>
    <row r="4003" spans="1:22" x14ac:dyDescent="0.25">
      <c r="A4003" t="s">
        <v>98</v>
      </c>
      <c r="B4003" t="s">
        <v>338</v>
      </c>
      <c r="C4003">
        <v>2603420004</v>
      </c>
      <c r="D4003">
        <v>1203420004</v>
      </c>
      <c r="E4003" t="s">
        <v>54</v>
      </c>
      <c r="F4003" t="s">
        <v>339</v>
      </c>
      <c r="G4003" t="s">
        <v>6675</v>
      </c>
      <c r="H4003" t="s">
        <v>6676</v>
      </c>
      <c r="I4003" t="s">
        <v>39</v>
      </c>
      <c r="J4003" t="s">
        <v>29</v>
      </c>
      <c r="K4003" t="s">
        <v>110</v>
      </c>
      <c r="L4003">
        <v>-90.585639</v>
      </c>
      <c r="M4003">
        <v>14.499808</v>
      </c>
      <c r="N4003">
        <v>14.51208712</v>
      </c>
      <c r="O4003">
        <v>-90.58211996</v>
      </c>
      <c r="P4003" t="s">
        <v>31</v>
      </c>
      <c r="Q4003" t="s">
        <v>2114</v>
      </c>
      <c r="R4003" t="s">
        <v>104</v>
      </c>
      <c r="S4003" t="s">
        <v>105</v>
      </c>
      <c r="V4003" t="str">
        <f>_xlfn.XLOOKUP(UNIVERSO[[#This Row],[Ruta DN]],'[1]Cuota Ruta'!E:E,'[1]Cuota Ruta'!G:G)</f>
        <v>Cargar</v>
      </c>
    </row>
    <row r="4004" spans="1:22" x14ac:dyDescent="0.25">
      <c r="A4004" t="s">
        <v>22</v>
      </c>
      <c r="B4004" t="s">
        <v>53</v>
      </c>
      <c r="C4004">
        <v>2603337031</v>
      </c>
      <c r="D4004">
        <v>1203337031</v>
      </c>
      <c r="E4004" t="s">
        <v>54</v>
      </c>
      <c r="F4004" t="s">
        <v>55</v>
      </c>
      <c r="G4004" t="s">
        <v>727</v>
      </c>
      <c r="H4004" t="s">
        <v>6677</v>
      </c>
      <c r="I4004" t="s">
        <v>28</v>
      </c>
      <c r="J4004" t="s">
        <v>29</v>
      </c>
      <c r="K4004" t="s">
        <v>30</v>
      </c>
      <c r="L4004">
        <v>-90.472391999999999</v>
      </c>
      <c r="M4004">
        <v>14.649056</v>
      </c>
      <c r="N4004">
        <v>14.649056</v>
      </c>
      <c r="O4004">
        <v>-90.472391999999999</v>
      </c>
      <c r="P4004" t="s">
        <v>31</v>
      </c>
      <c r="Q4004" t="s">
        <v>2114</v>
      </c>
      <c r="R4004" t="s">
        <v>33</v>
      </c>
      <c r="S4004" t="s">
        <v>34</v>
      </c>
      <c r="V4004" t="str">
        <f>_xlfn.XLOOKUP(UNIVERSO[[#This Row],[Ruta DN]],'[1]Cuota Ruta'!E:E,'[1]Cuota Ruta'!G:G)</f>
        <v>Cargar</v>
      </c>
    </row>
    <row r="4005" spans="1:22" x14ac:dyDescent="0.25">
      <c r="A4005" t="s">
        <v>22</v>
      </c>
      <c r="B4005" t="s">
        <v>1636</v>
      </c>
      <c r="C4005">
        <v>2603420034</v>
      </c>
      <c r="D4005">
        <v>1203420034</v>
      </c>
      <c r="E4005" t="s">
        <v>54</v>
      </c>
      <c r="F4005" t="s">
        <v>1637</v>
      </c>
      <c r="G4005" t="s">
        <v>4485</v>
      </c>
      <c r="H4005" t="s">
        <v>6678</v>
      </c>
      <c r="I4005" t="s">
        <v>28</v>
      </c>
      <c r="J4005" t="s">
        <v>46</v>
      </c>
      <c r="K4005" t="s">
        <v>64</v>
      </c>
      <c r="L4005">
        <v>-90.445339000000004</v>
      </c>
      <c r="M4005">
        <v>14.662827999999999</v>
      </c>
      <c r="N4005">
        <v>14.662827999999999</v>
      </c>
      <c r="O4005">
        <v>-90.445339000000004</v>
      </c>
      <c r="P4005" t="s">
        <v>31</v>
      </c>
      <c r="Q4005" t="s">
        <v>2117</v>
      </c>
      <c r="R4005" t="s">
        <v>33</v>
      </c>
      <c r="S4005" t="s">
        <v>34</v>
      </c>
      <c r="V4005" t="str">
        <f>_xlfn.XLOOKUP(UNIVERSO[[#This Row],[Ruta DN]],'[1]Cuota Ruta'!E:E,'[1]Cuota Ruta'!G:G)</f>
        <v>Cargar</v>
      </c>
    </row>
    <row r="4006" spans="1:22" x14ac:dyDescent="0.25">
      <c r="A4006" t="s">
        <v>98</v>
      </c>
      <c r="B4006" t="s">
        <v>144</v>
      </c>
      <c r="C4006">
        <v>2603337036</v>
      </c>
      <c r="D4006">
        <v>1203337036</v>
      </c>
      <c r="E4006" t="s">
        <v>54</v>
      </c>
      <c r="F4006" t="s">
        <v>145</v>
      </c>
      <c r="G4006" t="s">
        <v>4836</v>
      </c>
      <c r="H4006" t="s">
        <v>6679</v>
      </c>
      <c r="I4006" t="s">
        <v>39</v>
      </c>
      <c r="J4006" t="s">
        <v>29</v>
      </c>
      <c r="K4006" t="s">
        <v>103</v>
      </c>
      <c r="L4006">
        <v>-90.544419000000005</v>
      </c>
      <c r="M4006">
        <v>14.538869</v>
      </c>
      <c r="N4006">
        <v>14.538869</v>
      </c>
      <c r="O4006">
        <v>-90.544419000000005</v>
      </c>
      <c r="P4006" t="s">
        <v>31</v>
      </c>
      <c r="Q4006" t="s">
        <v>2114</v>
      </c>
      <c r="R4006" t="s">
        <v>104</v>
      </c>
      <c r="S4006" t="s">
        <v>105</v>
      </c>
      <c r="V4006" t="str">
        <f>_xlfn.XLOOKUP(UNIVERSO[[#This Row],[Ruta DN]],'[1]Cuota Ruta'!E:E,'[1]Cuota Ruta'!G:G)</f>
        <v>Cargar</v>
      </c>
    </row>
    <row r="4007" spans="1:22" x14ac:dyDescent="0.25">
      <c r="A4007" t="s">
        <v>213</v>
      </c>
      <c r="B4007" t="s">
        <v>747</v>
      </c>
      <c r="C4007">
        <v>2603420058</v>
      </c>
      <c r="D4007">
        <v>1203420058</v>
      </c>
      <c r="E4007" t="s">
        <v>54</v>
      </c>
      <c r="F4007" t="s">
        <v>748</v>
      </c>
      <c r="G4007" t="s">
        <v>6680</v>
      </c>
      <c r="H4007" t="s">
        <v>6681</v>
      </c>
      <c r="I4007" t="s">
        <v>39</v>
      </c>
      <c r="J4007" t="s">
        <v>29</v>
      </c>
      <c r="K4007" t="s">
        <v>218</v>
      </c>
      <c r="L4007">
        <v>-90.753569999999996</v>
      </c>
      <c r="M4007">
        <v>14.525869999999999</v>
      </c>
      <c r="N4007">
        <v>14.525925000000001</v>
      </c>
      <c r="O4007">
        <v>-90.753636670000006</v>
      </c>
      <c r="P4007" t="s">
        <v>31</v>
      </c>
      <c r="Q4007" t="s">
        <v>2117</v>
      </c>
      <c r="R4007" t="s">
        <v>219</v>
      </c>
      <c r="S4007" t="s">
        <v>220</v>
      </c>
      <c r="T4007">
        <v>5</v>
      </c>
      <c r="V4007" t="str">
        <f>_xlfn.XLOOKUP(UNIVERSO[[#This Row],[Ruta DN]],'[1]Cuota Ruta'!E:E,'[1]Cuota Ruta'!G:G)</f>
        <v>Cargar</v>
      </c>
    </row>
    <row r="4008" spans="1:22" x14ac:dyDescent="0.25">
      <c r="A4008" t="s">
        <v>22</v>
      </c>
      <c r="B4008" t="s">
        <v>35</v>
      </c>
      <c r="C4008">
        <v>2603337103</v>
      </c>
      <c r="D4008">
        <v>1203337103</v>
      </c>
      <c r="E4008" t="s">
        <v>54</v>
      </c>
      <c r="F4008" t="s">
        <v>36</v>
      </c>
      <c r="G4008" t="s">
        <v>6682</v>
      </c>
      <c r="H4008" t="s">
        <v>6683</v>
      </c>
      <c r="I4008" t="s">
        <v>39</v>
      </c>
      <c r="J4008" t="s">
        <v>46</v>
      </c>
      <c r="K4008" t="s">
        <v>30</v>
      </c>
      <c r="L4008">
        <v>-90.480928000000006</v>
      </c>
      <c r="M4008">
        <v>14.690719</v>
      </c>
      <c r="N4008">
        <v>14.690719</v>
      </c>
      <c r="O4008">
        <v>-90.480928000000006</v>
      </c>
      <c r="P4008" t="s">
        <v>31</v>
      </c>
      <c r="Q4008" t="s">
        <v>2114</v>
      </c>
      <c r="R4008" t="s">
        <v>33</v>
      </c>
      <c r="S4008" t="s">
        <v>34</v>
      </c>
      <c r="V4008" t="str">
        <f>_xlfn.XLOOKUP(UNIVERSO[[#This Row],[Ruta DN]],'[1]Cuota Ruta'!E:E,'[1]Cuota Ruta'!G:G)</f>
        <v>Cargar</v>
      </c>
    </row>
    <row r="4009" spans="1:22" x14ac:dyDescent="0.25">
      <c r="A4009" t="s">
        <v>111</v>
      </c>
      <c r="B4009" t="s">
        <v>200</v>
      </c>
      <c r="C4009">
        <v>2603420072</v>
      </c>
      <c r="D4009">
        <v>1203420072</v>
      </c>
      <c r="E4009" t="s">
        <v>54</v>
      </c>
      <c r="F4009" t="s">
        <v>201</v>
      </c>
      <c r="G4009" t="s">
        <v>243</v>
      </c>
      <c r="H4009" t="s">
        <v>6684</v>
      </c>
      <c r="I4009" t="s">
        <v>39</v>
      </c>
      <c r="J4009" t="s">
        <v>46</v>
      </c>
      <c r="K4009" t="s">
        <v>204</v>
      </c>
      <c r="L4009">
        <v>-90.612200000000001</v>
      </c>
      <c r="M4009">
        <v>14.634994000000001</v>
      </c>
      <c r="N4009">
        <v>14.63516978</v>
      </c>
      <c r="O4009">
        <v>-90.61219576000002</v>
      </c>
      <c r="P4009" t="s">
        <v>31</v>
      </c>
      <c r="Q4009" t="s">
        <v>2114</v>
      </c>
      <c r="R4009" t="s">
        <v>117</v>
      </c>
      <c r="S4009" t="s">
        <v>118</v>
      </c>
      <c r="V4009" t="str">
        <f>_xlfn.XLOOKUP(UNIVERSO[[#This Row],[Ruta DN]],'[1]Cuota Ruta'!E:E,'[1]Cuota Ruta'!G:G)</f>
        <v>Cargar</v>
      </c>
    </row>
    <row r="4010" spans="1:22" x14ac:dyDescent="0.25">
      <c r="A4010" t="s">
        <v>286</v>
      </c>
      <c r="B4010" t="s">
        <v>324</v>
      </c>
      <c r="C4010">
        <v>2603420078</v>
      </c>
      <c r="D4010">
        <v>1203420078</v>
      </c>
      <c r="E4010" t="s">
        <v>54</v>
      </c>
      <c r="F4010" t="s">
        <v>325</v>
      </c>
      <c r="G4010" t="s">
        <v>1470</v>
      </c>
      <c r="H4010" t="s">
        <v>6685</v>
      </c>
      <c r="I4010" t="s">
        <v>28</v>
      </c>
      <c r="J4010" t="s">
        <v>29</v>
      </c>
      <c r="K4010" t="s">
        <v>291</v>
      </c>
      <c r="L4010">
        <v>-89.849050000000005</v>
      </c>
      <c r="M4010">
        <v>14.35628</v>
      </c>
      <c r="N4010">
        <v>14.356667180000001</v>
      </c>
      <c r="O4010">
        <v>-89.848754319999998</v>
      </c>
      <c r="P4010" t="s">
        <v>31</v>
      </c>
      <c r="Q4010" t="s">
        <v>2117</v>
      </c>
      <c r="R4010" t="s">
        <v>292</v>
      </c>
      <c r="S4010" t="s">
        <v>293</v>
      </c>
      <c r="T4010">
        <v>8</v>
      </c>
      <c r="V4010" t="str">
        <f>_xlfn.XLOOKUP(UNIVERSO[[#This Row],[Ruta DN]],'[1]Cuota Ruta'!E:E,'[1]Cuota Ruta'!G:G)</f>
        <v>Cargar</v>
      </c>
    </row>
    <row r="4011" spans="1:22" x14ac:dyDescent="0.25">
      <c r="A4011" t="s">
        <v>22</v>
      </c>
      <c r="B4011" t="s">
        <v>1636</v>
      </c>
      <c r="C4011">
        <v>2603337116</v>
      </c>
      <c r="D4011">
        <v>1203337116</v>
      </c>
      <c r="E4011" t="s">
        <v>54</v>
      </c>
      <c r="F4011" t="s">
        <v>1637</v>
      </c>
      <c r="G4011" t="s">
        <v>6686</v>
      </c>
      <c r="H4011" t="s">
        <v>6687</v>
      </c>
      <c r="I4011" t="s">
        <v>39</v>
      </c>
      <c r="J4011" t="s">
        <v>29</v>
      </c>
      <c r="K4011" t="s">
        <v>64</v>
      </c>
      <c r="L4011">
        <v>-90.446308000000002</v>
      </c>
      <c r="M4011">
        <v>14.666138999999999</v>
      </c>
      <c r="N4011">
        <v>14.666138999999999</v>
      </c>
      <c r="O4011">
        <v>-90.446308000000002</v>
      </c>
      <c r="P4011" t="s">
        <v>31</v>
      </c>
      <c r="Q4011" t="s">
        <v>2114</v>
      </c>
      <c r="R4011" t="s">
        <v>33</v>
      </c>
      <c r="S4011" t="s">
        <v>34</v>
      </c>
      <c r="V4011" t="str">
        <f>_xlfn.XLOOKUP(UNIVERSO[[#This Row],[Ruta DN]],'[1]Cuota Ruta'!E:E,'[1]Cuota Ruta'!G:G)</f>
        <v>Cargar</v>
      </c>
    </row>
    <row r="4012" spans="1:22" x14ac:dyDescent="0.25">
      <c r="A4012" t="s">
        <v>111</v>
      </c>
      <c r="B4012" t="s">
        <v>893</v>
      </c>
      <c r="C4012">
        <v>2603420080</v>
      </c>
      <c r="D4012">
        <v>1203420080</v>
      </c>
      <c r="E4012" t="s">
        <v>54</v>
      </c>
      <c r="F4012" t="s">
        <v>894</v>
      </c>
      <c r="G4012" t="s">
        <v>6688</v>
      </c>
      <c r="H4012" t="s">
        <v>6689</v>
      </c>
      <c r="I4012" t="s">
        <v>39</v>
      </c>
      <c r="J4012" t="s">
        <v>29</v>
      </c>
      <c r="K4012" t="s">
        <v>173</v>
      </c>
      <c r="L4012">
        <v>-90.576778000000004</v>
      </c>
      <c r="M4012">
        <v>14.703358</v>
      </c>
      <c r="N4012">
        <v>14.703441979999999</v>
      </c>
      <c r="O4012">
        <v>-90.576841139999999</v>
      </c>
      <c r="P4012" t="s">
        <v>31</v>
      </c>
      <c r="Q4012" t="s">
        <v>2114</v>
      </c>
      <c r="R4012" t="s">
        <v>117</v>
      </c>
      <c r="S4012" t="s">
        <v>118</v>
      </c>
      <c r="V4012" t="str">
        <f>_xlfn.XLOOKUP(UNIVERSO[[#This Row],[Ruta DN]],'[1]Cuota Ruta'!E:E,'[1]Cuota Ruta'!G:G)</f>
        <v>Cargar</v>
      </c>
    </row>
    <row r="4013" spans="1:22" x14ac:dyDescent="0.25">
      <c r="A4013" t="s">
        <v>213</v>
      </c>
      <c r="B4013" t="s">
        <v>1041</v>
      </c>
      <c r="C4013">
        <v>2603420090</v>
      </c>
      <c r="D4013">
        <v>1203420090</v>
      </c>
      <c r="E4013" t="s">
        <v>54</v>
      </c>
      <c r="F4013" t="s">
        <v>1042</v>
      </c>
      <c r="G4013" t="s">
        <v>781</v>
      </c>
      <c r="H4013" t="s">
        <v>6690</v>
      </c>
      <c r="I4013" t="s">
        <v>39</v>
      </c>
      <c r="J4013" t="s">
        <v>29</v>
      </c>
      <c r="K4013" t="s">
        <v>537</v>
      </c>
      <c r="L4013">
        <v>-90.891683</v>
      </c>
      <c r="M4013">
        <v>14.644648</v>
      </c>
      <c r="N4013">
        <v>14.602119999999999</v>
      </c>
      <c r="O4013">
        <v>-90.510476199999999</v>
      </c>
      <c r="P4013" t="s">
        <v>31</v>
      </c>
      <c r="Q4013" t="s">
        <v>2117</v>
      </c>
      <c r="R4013" t="s">
        <v>219</v>
      </c>
      <c r="S4013" t="s">
        <v>220</v>
      </c>
      <c r="V4013" t="str">
        <f>_xlfn.XLOOKUP(UNIVERSO[[#This Row],[Ruta DN]],'[1]Cuota Ruta'!E:E,'[1]Cuota Ruta'!G:G)</f>
        <v>Cargar</v>
      </c>
    </row>
    <row r="4014" spans="1:22" x14ac:dyDescent="0.25">
      <c r="A4014" t="s">
        <v>1141</v>
      </c>
      <c r="B4014" t="s">
        <v>1158</v>
      </c>
      <c r="C4014">
        <v>2603420099</v>
      </c>
      <c r="D4014">
        <v>1203420099</v>
      </c>
      <c r="E4014" t="s">
        <v>54</v>
      </c>
      <c r="F4014" t="s">
        <v>1159</v>
      </c>
      <c r="G4014" t="s">
        <v>249</v>
      </c>
      <c r="H4014" t="s">
        <v>6691</v>
      </c>
      <c r="I4014" t="s">
        <v>39</v>
      </c>
      <c r="J4014" t="s">
        <v>29</v>
      </c>
      <c r="K4014" t="s">
        <v>1146</v>
      </c>
      <c r="L4014">
        <v>-90.397181000000003</v>
      </c>
      <c r="M4014">
        <v>14.331735999999999</v>
      </c>
      <c r="N4014">
        <v>13.45495666666667</v>
      </c>
      <c r="O4014">
        <v>-87.465166666666661</v>
      </c>
      <c r="P4014" t="s">
        <v>31</v>
      </c>
      <c r="Q4014" t="s">
        <v>2114</v>
      </c>
      <c r="R4014" t="s">
        <v>1147</v>
      </c>
      <c r="S4014" t="s">
        <v>1148</v>
      </c>
      <c r="V4014" t="str">
        <f>_xlfn.XLOOKUP(UNIVERSO[[#This Row],[Ruta DN]],'[1]Cuota Ruta'!E:E,'[1]Cuota Ruta'!G:G)</f>
        <v>Cargar</v>
      </c>
    </row>
    <row r="4015" spans="1:22" x14ac:dyDescent="0.25">
      <c r="A4015" t="s">
        <v>205</v>
      </c>
      <c r="B4015" t="s">
        <v>206</v>
      </c>
      <c r="C4015">
        <v>2603420114</v>
      </c>
      <c r="D4015">
        <v>1203420114</v>
      </c>
      <c r="E4015" t="s">
        <v>54</v>
      </c>
      <c r="F4015" t="s">
        <v>207</v>
      </c>
      <c r="G4015" t="s">
        <v>1096</v>
      </c>
      <c r="H4015" t="s">
        <v>6692</v>
      </c>
      <c r="I4015" t="s">
        <v>39</v>
      </c>
      <c r="J4015" t="s">
        <v>46</v>
      </c>
      <c r="K4015" t="s">
        <v>210</v>
      </c>
      <c r="L4015">
        <v>-90.382330999999994</v>
      </c>
      <c r="M4015">
        <v>14.084296999999999</v>
      </c>
      <c r="N4015">
        <v>14.084648250000001</v>
      </c>
      <c r="O4015">
        <v>-90.382247030000002</v>
      </c>
      <c r="P4015" t="s">
        <v>31</v>
      </c>
      <c r="Q4015" t="s">
        <v>2114</v>
      </c>
      <c r="R4015" t="s">
        <v>211</v>
      </c>
      <c r="S4015" t="s">
        <v>212</v>
      </c>
      <c r="V4015" t="str">
        <f>_xlfn.XLOOKUP(UNIVERSO[[#This Row],[Ruta DN]],'[1]Cuota Ruta'!E:E,'[1]Cuota Ruta'!G:G)</f>
        <v>Cargar</v>
      </c>
    </row>
    <row r="4016" spans="1:22" x14ac:dyDescent="0.25">
      <c r="A4016" t="s">
        <v>22</v>
      </c>
      <c r="B4016" t="s">
        <v>23</v>
      </c>
      <c r="C4016">
        <v>2603420192</v>
      </c>
      <c r="D4016">
        <v>1203420192</v>
      </c>
      <c r="E4016" t="s">
        <v>54</v>
      </c>
      <c r="F4016" t="s">
        <v>25</v>
      </c>
      <c r="G4016" t="s">
        <v>6693</v>
      </c>
      <c r="H4016" t="s">
        <v>6694</v>
      </c>
      <c r="I4016" t="s">
        <v>39</v>
      </c>
      <c r="J4016" t="s">
        <v>29</v>
      </c>
      <c r="K4016" t="s">
        <v>30</v>
      </c>
      <c r="L4016">
        <v>-90.490307999999999</v>
      </c>
      <c r="M4016">
        <v>14.650369</v>
      </c>
      <c r="N4016">
        <v>14.650322510000001</v>
      </c>
      <c r="O4016">
        <v>-90.490358560000004</v>
      </c>
      <c r="P4016" t="s">
        <v>31</v>
      </c>
      <c r="Q4016" t="s">
        <v>2119</v>
      </c>
      <c r="R4016" t="s">
        <v>33</v>
      </c>
      <c r="S4016" t="s">
        <v>34</v>
      </c>
      <c r="V4016" t="str">
        <f>_xlfn.XLOOKUP(UNIVERSO[[#This Row],[Ruta DN]],'[1]Cuota Ruta'!E:E,'[1]Cuota Ruta'!G:G)</f>
        <v>Cargar</v>
      </c>
    </row>
    <row r="4017" spans="1:22" x14ac:dyDescent="0.25">
      <c r="A4017" t="s">
        <v>1141</v>
      </c>
      <c r="B4017" t="s">
        <v>1188</v>
      </c>
      <c r="C4017">
        <v>2603420195</v>
      </c>
      <c r="D4017">
        <v>1203420195</v>
      </c>
      <c r="E4017" t="s">
        <v>54</v>
      </c>
      <c r="F4017" t="s">
        <v>1189</v>
      </c>
      <c r="G4017" t="s">
        <v>6695</v>
      </c>
      <c r="H4017" t="s">
        <v>6696</v>
      </c>
      <c r="I4017" t="s">
        <v>28</v>
      </c>
      <c r="J4017" t="s">
        <v>29</v>
      </c>
      <c r="K4017" t="s">
        <v>1146</v>
      </c>
      <c r="L4017">
        <v>-90.294661000000005</v>
      </c>
      <c r="M4017">
        <v>14.385519</v>
      </c>
      <c r="N4017">
        <v>14.385441739999999</v>
      </c>
      <c r="O4017">
        <v>-90.294661550000001</v>
      </c>
      <c r="P4017" t="s">
        <v>31</v>
      </c>
      <c r="Q4017" t="s">
        <v>2114</v>
      </c>
      <c r="R4017" t="s">
        <v>1147</v>
      </c>
      <c r="S4017" t="s">
        <v>1148</v>
      </c>
      <c r="V4017" t="str">
        <f>_xlfn.XLOOKUP(UNIVERSO[[#This Row],[Ruta DN]],'[1]Cuota Ruta'!E:E,'[1]Cuota Ruta'!G:G)</f>
        <v>Cargar</v>
      </c>
    </row>
    <row r="4018" spans="1:22" x14ac:dyDescent="0.25">
      <c r="A4018" t="s">
        <v>111</v>
      </c>
      <c r="B4018" t="s">
        <v>1137</v>
      </c>
      <c r="C4018">
        <v>2603337189</v>
      </c>
      <c r="D4018">
        <v>1203337189</v>
      </c>
      <c r="E4018" t="s">
        <v>54</v>
      </c>
      <c r="F4018" t="s">
        <v>1138</v>
      </c>
      <c r="G4018" t="s">
        <v>78</v>
      </c>
      <c r="H4018" t="s">
        <v>6697</v>
      </c>
      <c r="I4018" t="s">
        <v>39</v>
      </c>
      <c r="J4018" t="s">
        <v>29</v>
      </c>
      <c r="K4018" t="s">
        <v>157</v>
      </c>
      <c r="L4018">
        <v>-90.539128000000005</v>
      </c>
      <c r="M4018">
        <v>14.616588999999999</v>
      </c>
      <c r="N4018">
        <v>14.616588999999999</v>
      </c>
      <c r="O4018">
        <v>-90.539128000000005</v>
      </c>
      <c r="P4018" t="s">
        <v>31</v>
      </c>
      <c r="Q4018" t="s">
        <v>2114</v>
      </c>
      <c r="R4018" t="s">
        <v>117</v>
      </c>
      <c r="S4018" t="s">
        <v>118</v>
      </c>
      <c r="V4018" t="str">
        <f>_xlfn.XLOOKUP(UNIVERSO[[#This Row],[Ruta DN]],'[1]Cuota Ruta'!E:E,'[1]Cuota Ruta'!G:G)</f>
        <v>Cargar</v>
      </c>
    </row>
    <row r="4019" spans="1:22" x14ac:dyDescent="0.25">
      <c r="A4019" t="s">
        <v>22</v>
      </c>
      <c r="B4019" t="s">
        <v>81</v>
      </c>
      <c r="C4019">
        <v>2603420243</v>
      </c>
      <c r="D4019">
        <v>1203420243</v>
      </c>
      <c r="E4019" t="s">
        <v>54</v>
      </c>
      <c r="F4019" t="s">
        <v>82</v>
      </c>
      <c r="G4019" t="s">
        <v>794</v>
      </c>
      <c r="H4019" t="s">
        <v>6698</v>
      </c>
      <c r="I4019" t="s">
        <v>28</v>
      </c>
      <c r="J4019" t="s">
        <v>46</v>
      </c>
      <c r="K4019" t="s">
        <v>80</v>
      </c>
      <c r="L4019">
        <v>-90.494168999999999</v>
      </c>
      <c r="M4019">
        <v>14.645899999999999</v>
      </c>
      <c r="N4019">
        <v>14.64597333333333</v>
      </c>
      <c r="O4019">
        <v>-90.494115000000008</v>
      </c>
      <c r="P4019" t="s">
        <v>31</v>
      </c>
      <c r="Q4019" t="s">
        <v>2117</v>
      </c>
      <c r="R4019" t="s">
        <v>33</v>
      </c>
      <c r="S4019" t="s">
        <v>34</v>
      </c>
      <c r="V4019" t="str">
        <f>_xlfn.XLOOKUP(UNIVERSO[[#This Row],[Ruta DN]],'[1]Cuota Ruta'!E:E,'[1]Cuota Ruta'!G:G)</f>
        <v>Cargar</v>
      </c>
    </row>
    <row r="4020" spans="1:22" x14ac:dyDescent="0.25">
      <c r="A4020" t="s">
        <v>213</v>
      </c>
      <c r="B4020" t="s">
        <v>709</v>
      </c>
      <c r="C4020">
        <v>2603420282</v>
      </c>
      <c r="D4020">
        <v>1203420282</v>
      </c>
      <c r="E4020" t="s">
        <v>54</v>
      </c>
      <c r="F4020" t="s">
        <v>710</v>
      </c>
      <c r="G4020" t="s">
        <v>3164</v>
      </c>
      <c r="H4020" t="s">
        <v>6699</v>
      </c>
      <c r="I4020" t="s">
        <v>39</v>
      </c>
      <c r="J4020" t="s">
        <v>29</v>
      </c>
      <c r="K4020" t="s">
        <v>599</v>
      </c>
      <c r="L4020">
        <v>-90.848607799999996</v>
      </c>
      <c r="M4020">
        <v>14.6230929</v>
      </c>
      <c r="N4020">
        <v>14.623046820000001</v>
      </c>
      <c r="O4020">
        <v>-90.848601970000004</v>
      </c>
      <c r="P4020" t="s">
        <v>31</v>
      </c>
      <c r="Q4020" t="s">
        <v>2117</v>
      </c>
      <c r="R4020" t="s">
        <v>219</v>
      </c>
      <c r="S4020" t="s">
        <v>220</v>
      </c>
      <c r="V4020" t="str">
        <f>_xlfn.XLOOKUP(UNIVERSO[[#This Row],[Ruta DN]],'[1]Cuota Ruta'!E:E,'[1]Cuota Ruta'!G:G)</f>
        <v>Cargar</v>
      </c>
    </row>
    <row r="4021" spans="1:22" x14ac:dyDescent="0.25">
      <c r="A4021" t="s">
        <v>98</v>
      </c>
      <c r="B4021" t="s">
        <v>299</v>
      </c>
      <c r="C4021">
        <v>2603420313</v>
      </c>
      <c r="D4021">
        <v>1203420313</v>
      </c>
      <c r="E4021" t="s">
        <v>54</v>
      </c>
      <c r="F4021" t="s">
        <v>300</v>
      </c>
      <c r="G4021" t="s">
        <v>6700</v>
      </c>
      <c r="H4021" t="s">
        <v>6701</v>
      </c>
      <c r="I4021" t="s">
        <v>28</v>
      </c>
      <c r="J4021" t="s">
        <v>29</v>
      </c>
      <c r="K4021" t="s">
        <v>103</v>
      </c>
      <c r="L4021">
        <v>-90.545094300000002</v>
      </c>
      <c r="M4021">
        <v>14.535705399999999</v>
      </c>
      <c r="N4021">
        <v>14.535740219999999</v>
      </c>
      <c r="O4021">
        <v>-90.54483024999999</v>
      </c>
      <c r="P4021" t="s">
        <v>31</v>
      </c>
      <c r="Q4021" t="s">
        <v>2114</v>
      </c>
      <c r="R4021" t="s">
        <v>104</v>
      </c>
      <c r="S4021" t="s">
        <v>105</v>
      </c>
      <c r="V4021" t="str">
        <f>_xlfn.XLOOKUP(UNIVERSO[[#This Row],[Ruta DN]],'[1]Cuota Ruta'!E:E,'[1]Cuota Ruta'!G:G)</f>
        <v>Cargar</v>
      </c>
    </row>
    <row r="4022" spans="1:22" x14ac:dyDescent="0.25">
      <c r="A4022" t="s">
        <v>111</v>
      </c>
      <c r="B4022" t="s">
        <v>392</v>
      </c>
      <c r="C4022">
        <v>2603420320</v>
      </c>
      <c r="D4022">
        <v>1203420320</v>
      </c>
      <c r="E4022" t="s">
        <v>54</v>
      </c>
      <c r="F4022" t="s">
        <v>393</v>
      </c>
      <c r="G4022" t="s">
        <v>1352</v>
      </c>
      <c r="H4022" t="s">
        <v>6702</v>
      </c>
      <c r="I4022" t="s">
        <v>28</v>
      </c>
      <c r="J4022" t="s">
        <v>29</v>
      </c>
      <c r="K4022" t="s">
        <v>204</v>
      </c>
      <c r="L4022">
        <v>-90.608400000000003</v>
      </c>
      <c r="M4022">
        <v>14.621650000000001</v>
      </c>
      <c r="N4022">
        <v>14.621523959999999</v>
      </c>
      <c r="O4022">
        <v>-90.608337000000006</v>
      </c>
      <c r="P4022" t="s">
        <v>31</v>
      </c>
      <c r="Q4022" t="s">
        <v>2114</v>
      </c>
      <c r="R4022" t="s">
        <v>117</v>
      </c>
      <c r="S4022" t="s">
        <v>118</v>
      </c>
      <c r="V4022" t="str">
        <f>_xlfn.XLOOKUP(UNIVERSO[[#This Row],[Ruta DN]],'[1]Cuota Ruta'!E:E,'[1]Cuota Ruta'!G:G)</f>
        <v>Cargar</v>
      </c>
    </row>
    <row r="4023" spans="1:22" x14ac:dyDescent="0.25">
      <c r="A4023" t="s">
        <v>111</v>
      </c>
      <c r="B4023" t="s">
        <v>346</v>
      </c>
      <c r="C4023">
        <v>2603420338</v>
      </c>
      <c r="D4023">
        <v>1203420338</v>
      </c>
      <c r="E4023" t="s">
        <v>54</v>
      </c>
      <c r="F4023" t="s">
        <v>347</v>
      </c>
      <c r="G4023" t="s">
        <v>6703</v>
      </c>
      <c r="H4023" t="s">
        <v>6704</v>
      </c>
      <c r="I4023" t="s">
        <v>39</v>
      </c>
      <c r="J4023" t="s">
        <v>29</v>
      </c>
      <c r="K4023" t="s">
        <v>164</v>
      </c>
      <c r="L4023">
        <v>-90.412328000000002</v>
      </c>
      <c r="M4023">
        <v>14.548069</v>
      </c>
      <c r="N4023">
        <v>14.54462539</v>
      </c>
      <c r="O4023">
        <v>-90.415339810000006</v>
      </c>
      <c r="P4023" t="s">
        <v>31</v>
      </c>
      <c r="Q4023" t="s">
        <v>2114</v>
      </c>
      <c r="R4023" t="s">
        <v>117</v>
      </c>
      <c r="S4023" t="s">
        <v>118</v>
      </c>
      <c r="V4023" t="str">
        <f>_xlfn.XLOOKUP(UNIVERSO[[#This Row],[Ruta DN]],'[1]Cuota Ruta'!E:E,'[1]Cuota Ruta'!G:G)</f>
        <v>Cargar</v>
      </c>
    </row>
    <row r="4024" spans="1:22" x14ac:dyDescent="0.25">
      <c r="A4024" t="s">
        <v>111</v>
      </c>
      <c r="B4024" t="s">
        <v>1137</v>
      </c>
      <c r="C4024">
        <v>2603420407</v>
      </c>
      <c r="D4024">
        <v>1203420407</v>
      </c>
      <c r="E4024" t="s">
        <v>54</v>
      </c>
      <c r="F4024" t="s">
        <v>1138</v>
      </c>
      <c r="G4024" t="s">
        <v>151</v>
      </c>
      <c r="H4024" t="s">
        <v>6705</v>
      </c>
      <c r="I4024" t="s">
        <v>39</v>
      </c>
      <c r="J4024" t="s">
        <v>29</v>
      </c>
      <c r="K4024" t="s">
        <v>157</v>
      </c>
      <c r="L4024">
        <v>-90.535369000000003</v>
      </c>
      <c r="M4024">
        <v>14.617056</v>
      </c>
      <c r="N4024">
        <v>14.61707724</v>
      </c>
      <c r="O4024">
        <v>-90.535369000000003</v>
      </c>
      <c r="P4024" t="s">
        <v>31</v>
      </c>
      <c r="Q4024" t="s">
        <v>2117</v>
      </c>
      <c r="R4024" t="s">
        <v>117</v>
      </c>
      <c r="S4024" t="s">
        <v>118</v>
      </c>
      <c r="V4024" t="str">
        <f>_xlfn.XLOOKUP(UNIVERSO[[#This Row],[Ruta DN]],'[1]Cuota Ruta'!E:E,'[1]Cuota Ruta'!G:G)</f>
        <v>Cargar</v>
      </c>
    </row>
    <row r="4025" spans="1:22" x14ac:dyDescent="0.25">
      <c r="A4025" t="s">
        <v>111</v>
      </c>
      <c r="B4025" t="s">
        <v>542</v>
      </c>
      <c r="C4025">
        <v>2603420412</v>
      </c>
      <c r="D4025">
        <v>1203420412</v>
      </c>
      <c r="E4025" t="s">
        <v>54</v>
      </c>
      <c r="F4025" t="s">
        <v>543</v>
      </c>
      <c r="G4025" t="s">
        <v>6706</v>
      </c>
      <c r="H4025" t="s">
        <v>6707</v>
      </c>
      <c r="I4025" t="s">
        <v>93</v>
      </c>
      <c r="J4025" t="s">
        <v>237</v>
      </c>
      <c r="K4025" t="s">
        <v>157</v>
      </c>
      <c r="L4025">
        <v>-90.530178000000006</v>
      </c>
      <c r="M4025">
        <v>14.617749999999999</v>
      </c>
      <c r="N4025">
        <v>14.617655060000001</v>
      </c>
      <c r="O4025">
        <v>-90.529921720000004</v>
      </c>
      <c r="P4025" t="s">
        <v>95</v>
      </c>
      <c r="Q4025" t="s">
        <v>2119</v>
      </c>
      <c r="R4025" t="s">
        <v>117</v>
      </c>
      <c r="S4025" t="s">
        <v>118</v>
      </c>
      <c r="V4025" t="str">
        <f>_xlfn.XLOOKUP(UNIVERSO[[#This Row],[Ruta DN]],'[1]Cuota Ruta'!E:E,'[1]Cuota Ruta'!G:G)</f>
        <v>Cargar</v>
      </c>
    </row>
    <row r="4026" spans="1:22" x14ac:dyDescent="0.25">
      <c r="A4026" t="s">
        <v>98</v>
      </c>
      <c r="B4026" t="s">
        <v>149</v>
      </c>
      <c r="C4026">
        <v>2603337283</v>
      </c>
      <c r="D4026">
        <v>1203337283</v>
      </c>
      <c r="E4026" t="s">
        <v>54</v>
      </c>
      <c r="F4026" t="s">
        <v>150</v>
      </c>
      <c r="G4026" t="s">
        <v>368</v>
      </c>
      <c r="H4026" t="s">
        <v>6708</v>
      </c>
      <c r="I4026" t="s">
        <v>39</v>
      </c>
      <c r="J4026" t="s">
        <v>29</v>
      </c>
      <c r="K4026" t="s">
        <v>110</v>
      </c>
      <c r="L4026">
        <v>-90.586369000000005</v>
      </c>
      <c r="M4026">
        <v>14.5174</v>
      </c>
      <c r="N4026">
        <v>14.5174</v>
      </c>
      <c r="O4026">
        <v>-90.586369000000005</v>
      </c>
      <c r="P4026" t="s">
        <v>31</v>
      </c>
      <c r="Q4026" t="s">
        <v>2114</v>
      </c>
      <c r="R4026" t="s">
        <v>104</v>
      </c>
      <c r="S4026" t="s">
        <v>105</v>
      </c>
      <c r="V4026" t="str">
        <f>_xlfn.XLOOKUP(UNIVERSO[[#This Row],[Ruta DN]],'[1]Cuota Ruta'!E:E,'[1]Cuota Ruta'!G:G)</f>
        <v>Cargar</v>
      </c>
    </row>
    <row r="4027" spans="1:22" x14ac:dyDescent="0.25">
      <c r="A4027" t="s">
        <v>213</v>
      </c>
      <c r="B4027" t="s">
        <v>755</v>
      </c>
      <c r="C4027">
        <v>2603420423</v>
      </c>
      <c r="D4027">
        <v>1203420423</v>
      </c>
      <c r="E4027" t="s">
        <v>54</v>
      </c>
      <c r="F4027" t="s">
        <v>756</v>
      </c>
      <c r="G4027" t="s">
        <v>6709</v>
      </c>
      <c r="H4027" t="s">
        <v>6710</v>
      </c>
      <c r="I4027" t="s">
        <v>39</v>
      </c>
      <c r="J4027" t="s">
        <v>46</v>
      </c>
      <c r="K4027" t="s">
        <v>537</v>
      </c>
      <c r="L4027">
        <v>-90.926733999999996</v>
      </c>
      <c r="M4027">
        <v>14.631767999999999</v>
      </c>
      <c r="N4027">
        <v>14.631589999999999</v>
      </c>
      <c r="O4027">
        <v>-90.926348329999996</v>
      </c>
      <c r="P4027" t="s">
        <v>31</v>
      </c>
      <c r="Q4027" t="s">
        <v>2114</v>
      </c>
      <c r="R4027" t="s">
        <v>219</v>
      </c>
      <c r="S4027" t="s">
        <v>220</v>
      </c>
      <c r="V4027" t="str">
        <f>_xlfn.XLOOKUP(UNIVERSO[[#This Row],[Ruta DN]],'[1]Cuota Ruta'!E:E,'[1]Cuota Ruta'!G:G)</f>
        <v>Cargar</v>
      </c>
    </row>
    <row r="4028" spans="1:22" x14ac:dyDescent="0.25">
      <c r="A4028" t="s">
        <v>22</v>
      </c>
      <c r="B4028" t="s">
        <v>1636</v>
      </c>
      <c r="C4028">
        <v>2603337304</v>
      </c>
      <c r="D4028">
        <v>1203337304</v>
      </c>
      <c r="E4028" t="s">
        <v>54</v>
      </c>
      <c r="F4028" t="s">
        <v>1637</v>
      </c>
      <c r="G4028" t="s">
        <v>6711</v>
      </c>
      <c r="H4028" t="s">
        <v>6712</v>
      </c>
      <c r="I4028" t="s">
        <v>28</v>
      </c>
      <c r="J4028" t="s">
        <v>29</v>
      </c>
      <c r="K4028" t="s">
        <v>64</v>
      </c>
      <c r="L4028">
        <v>-90.444828000000001</v>
      </c>
      <c r="M4028">
        <v>14.666619000000001</v>
      </c>
      <c r="N4028">
        <v>14.666619000000001</v>
      </c>
      <c r="O4028">
        <v>-90.444828000000001</v>
      </c>
      <c r="P4028" t="s">
        <v>31</v>
      </c>
      <c r="Q4028" t="s">
        <v>2117</v>
      </c>
      <c r="R4028" t="s">
        <v>33</v>
      </c>
      <c r="S4028" t="s">
        <v>34</v>
      </c>
      <c r="V4028" t="str">
        <f>_xlfn.XLOOKUP(UNIVERSO[[#This Row],[Ruta DN]],'[1]Cuota Ruta'!E:E,'[1]Cuota Ruta'!G:G)</f>
        <v>Cargar</v>
      </c>
    </row>
    <row r="4029" spans="1:22" x14ac:dyDescent="0.25">
      <c r="A4029" t="s">
        <v>111</v>
      </c>
      <c r="B4029" t="s">
        <v>192</v>
      </c>
      <c r="C4029">
        <v>2603420449</v>
      </c>
      <c r="D4029">
        <v>1203420449</v>
      </c>
      <c r="E4029" t="s">
        <v>54</v>
      </c>
      <c r="F4029" t="s">
        <v>193</v>
      </c>
      <c r="G4029" t="s">
        <v>151</v>
      </c>
      <c r="H4029" t="s">
        <v>6713</v>
      </c>
      <c r="I4029" t="s">
        <v>28</v>
      </c>
      <c r="J4029" t="s">
        <v>29</v>
      </c>
      <c r="K4029" t="s">
        <v>164</v>
      </c>
      <c r="L4029">
        <v>-90.498478000000006</v>
      </c>
      <c r="M4029">
        <v>14.5801</v>
      </c>
      <c r="N4029">
        <v>14.580142889999999</v>
      </c>
      <c r="O4029">
        <v>-90.498538659999994</v>
      </c>
      <c r="P4029" t="s">
        <v>31</v>
      </c>
      <c r="Q4029" t="s">
        <v>2117</v>
      </c>
      <c r="R4029" t="s">
        <v>117</v>
      </c>
      <c r="S4029" t="s">
        <v>118</v>
      </c>
      <c r="T4029">
        <v>19</v>
      </c>
      <c r="V4029" t="str">
        <f>_xlfn.XLOOKUP(UNIVERSO[[#This Row],[Ruta DN]],'[1]Cuota Ruta'!E:E,'[1]Cuota Ruta'!G:G)</f>
        <v>Cargar</v>
      </c>
    </row>
    <row r="4030" spans="1:22" x14ac:dyDescent="0.25">
      <c r="A4030" t="s">
        <v>1141</v>
      </c>
      <c r="B4030" t="s">
        <v>1188</v>
      </c>
      <c r="C4030">
        <v>2603420456</v>
      </c>
      <c r="D4030">
        <v>1203420456</v>
      </c>
      <c r="E4030" t="s">
        <v>54</v>
      </c>
      <c r="F4030" t="s">
        <v>1189</v>
      </c>
      <c r="G4030" t="s">
        <v>4468</v>
      </c>
      <c r="H4030" t="s">
        <v>6714</v>
      </c>
      <c r="I4030" t="s">
        <v>28</v>
      </c>
      <c r="J4030" t="s">
        <v>29</v>
      </c>
      <c r="K4030" t="s">
        <v>1146</v>
      </c>
      <c r="L4030">
        <v>-90.287111699999997</v>
      </c>
      <c r="M4030">
        <v>14.3800382</v>
      </c>
      <c r="N4030">
        <v>14.37991008</v>
      </c>
      <c r="O4030">
        <v>-90.287174160000006</v>
      </c>
      <c r="P4030" t="s">
        <v>31</v>
      </c>
      <c r="Q4030" t="s">
        <v>2114</v>
      </c>
      <c r="R4030" t="s">
        <v>1147</v>
      </c>
      <c r="S4030" t="s">
        <v>1148</v>
      </c>
      <c r="V4030" t="str">
        <f>_xlfn.XLOOKUP(UNIVERSO[[#This Row],[Ruta DN]],'[1]Cuota Ruta'!E:E,'[1]Cuota Ruta'!G:G)</f>
        <v>Cargar</v>
      </c>
    </row>
    <row r="4031" spans="1:22" x14ac:dyDescent="0.25">
      <c r="A4031" t="s">
        <v>213</v>
      </c>
      <c r="B4031" t="s">
        <v>1041</v>
      </c>
      <c r="C4031">
        <v>2603420469</v>
      </c>
      <c r="D4031">
        <v>1203420469</v>
      </c>
      <c r="E4031" t="s">
        <v>54</v>
      </c>
      <c r="F4031" t="s">
        <v>1042</v>
      </c>
      <c r="G4031" t="s">
        <v>6715</v>
      </c>
      <c r="H4031" t="s">
        <v>6716</v>
      </c>
      <c r="I4031" t="s">
        <v>39</v>
      </c>
      <c r="J4031" t="s">
        <v>46</v>
      </c>
      <c r="K4031" t="s">
        <v>537</v>
      </c>
      <c r="L4031">
        <v>-90.891011000000006</v>
      </c>
      <c r="M4031">
        <v>14.649352</v>
      </c>
      <c r="N4031">
        <v>14.6021003</v>
      </c>
      <c r="O4031">
        <v>-90.510473500000003</v>
      </c>
      <c r="P4031" t="s">
        <v>31</v>
      </c>
      <c r="Q4031" t="s">
        <v>2117</v>
      </c>
      <c r="R4031" t="s">
        <v>219</v>
      </c>
      <c r="S4031" t="s">
        <v>220</v>
      </c>
      <c r="V4031" t="str">
        <f>_xlfn.XLOOKUP(UNIVERSO[[#This Row],[Ruta DN]],'[1]Cuota Ruta'!E:E,'[1]Cuota Ruta'!G:G)</f>
        <v>Cargar</v>
      </c>
    </row>
    <row r="4032" spans="1:22" x14ac:dyDescent="0.25">
      <c r="A4032" t="s">
        <v>111</v>
      </c>
      <c r="B4032" t="s">
        <v>160</v>
      </c>
      <c r="C4032">
        <v>2603420483</v>
      </c>
      <c r="D4032">
        <v>1203420483</v>
      </c>
      <c r="E4032" t="s">
        <v>54</v>
      </c>
      <c r="F4032" t="s">
        <v>161</v>
      </c>
      <c r="G4032" t="s">
        <v>108</v>
      </c>
      <c r="H4032" t="s">
        <v>6717</v>
      </c>
      <c r="I4032" t="s">
        <v>28</v>
      </c>
      <c r="J4032" t="s">
        <v>29</v>
      </c>
      <c r="K4032" t="s">
        <v>164</v>
      </c>
      <c r="L4032">
        <v>-90.416494</v>
      </c>
      <c r="M4032">
        <v>14.543492000000001</v>
      </c>
      <c r="N4032">
        <v>14.542313439999999</v>
      </c>
      <c r="O4032">
        <v>-90.415051899999995</v>
      </c>
      <c r="P4032" t="s">
        <v>31</v>
      </c>
      <c r="Q4032" t="s">
        <v>2117</v>
      </c>
      <c r="R4032" t="s">
        <v>117</v>
      </c>
      <c r="S4032" t="s">
        <v>118</v>
      </c>
      <c r="T4032">
        <v>22</v>
      </c>
      <c r="V4032" t="str">
        <f>_xlfn.XLOOKUP(UNIVERSO[[#This Row],[Ruta DN]],'[1]Cuota Ruta'!E:E,'[1]Cuota Ruta'!G:G)</f>
        <v>Cargar</v>
      </c>
    </row>
    <row r="4033" spans="1:22" x14ac:dyDescent="0.25">
      <c r="A4033" t="s">
        <v>98</v>
      </c>
      <c r="B4033" t="s">
        <v>136</v>
      </c>
      <c r="C4033">
        <v>2603337432</v>
      </c>
      <c r="D4033">
        <v>1203337432</v>
      </c>
      <c r="E4033" t="s">
        <v>54</v>
      </c>
      <c r="F4033" t="s">
        <v>137</v>
      </c>
      <c r="G4033" t="s">
        <v>1023</v>
      </c>
      <c r="H4033" t="s">
        <v>6718</v>
      </c>
      <c r="I4033" t="s">
        <v>93</v>
      </c>
      <c r="J4033" t="s">
        <v>29</v>
      </c>
      <c r="K4033" t="s">
        <v>123</v>
      </c>
      <c r="L4033">
        <v>-90.603628</v>
      </c>
      <c r="M4033">
        <v>14.539300000000001</v>
      </c>
      <c r="N4033">
        <v>14.539300000000001</v>
      </c>
      <c r="O4033">
        <v>-90.603628</v>
      </c>
      <c r="P4033" t="s">
        <v>31</v>
      </c>
      <c r="Q4033" t="s">
        <v>2119</v>
      </c>
      <c r="R4033" t="s">
        <v>104</v>
      </c>
      <c r="S4033" t="s">
        <v>105</v>
      </c>
      <c r="V4033" t="str">
        <f>_xlfn.XLOOKUP(UNIVERSO[[#This Row],[Ruta DN]],'[1]Cuota Ruta'!E:E,'[1]Cuota Ruta'!G:G)</f>
        <v>Cargar</v>
      </c>
    </row>
    <row r="4034" spans="1:22" x14ac:dyDescent="0.25">
      <c r="A4034" t="s">
        <v>111</v>
      </c>
      <c r="B4034" t="s">
        <v>1744</v>
      </c>
      <c r="C4034">
        <v>2603420542</v>
      </c>
      <c r="D4034">
        <v>1203420542</v>
      </c>
      <c r="E4034" t="s">
        <v>54</v>
      </c>
      <c r="F4034" t="s">
        <v>1745</v>
      </c>
      <c r="G4034" t="s">
        <v>641</v>
      </c>
      <c r="H4034" t="s">
        <v>6719</v>
      </c>
      <c r="I4034" t="s">
        <v>39</v>
      </c>
      <c r="J4034" t="s">
        <v>29</v>
      </c>
      <c r="K4034" t="s">
        <v>116</v>
      </c>
      <c r="L4034">
        <v>-90.588505999999995</v>
      </c>
      <c r="M4034">
        <v>14.648267000000001</v>
      </c>
      <c r="N4034">
        <v>14.64928763</v>
      </c>
      <c r="O4034">
        <v>-90.586814049999987</v>
      </c>
      <c r="P4034" t="s">
        <v>31</v>
      </c>
      <c r="Q4034" t="s">
        <v>2114</v>
      </c>
      <c r="R4034" t="s">
        <v>117</v>
      </c>
      <c r="S4034" t="s">
        <v>118</v>
      </c>
      <c r="V4034" t="str">
        <f>_xlfn.XLOOKUP(UNIVERSO[[#This Row],[Ruta DN]],'[1]Cuota Ruta'!E:E,'[1]Cuota Ruta'!G:G)</f>
        <v>Cargar</v>
      </c>
    </row>
    <row r="4035" spans="1:22" x14ac:dyDescent="0.25">
      <c r="A4035" t="s">
        <v>111</v>
      </c>
      <c r="B4035" t="s">
        <v>1943</v>
      </c>
      <c r="C4035">
        <v>2603337433</v>
      </c>
      <c r="D4035">
        <v>1203337433</v>
      </c>
      <c r="E4035" t="s">
        <v>54</v>
      </c>
      <c r="F4035" t="s">
        <v>1944</v>
      </c>
      <c r="G4035" t="s">
        <v>6720</v>
      </c>
      <c r="H4035" t="s">
        <v>6721</v>
      </c>
      <c r="I4035" t="s">
        <v>28</v>
      </c>
      <c r="J4035" t="s">
        <v>29</v>
      </c>
      <c r="K4035" t="s">
        <v>204</v>
      </c>
      <c r="L4035">
        <v>-90.580568999999997</v>
      </c>
      <c r="M4035">
        <v>14.559127999999999</v>
      </c>
      <c r="N4035">
        <v>14.559127999999999</v>
      </c>
      <c r="O4035">
        <v>-90.580568999999997</v>
      </c>
      <c r="P4035" t="s">
        <v>31</v>
      </c>
      <c r="Q4035" t="s">
        <v>2117</v>
      </c>
      <c r="R4035" t="s">
        <v>117</v>
      </c>
      <c r="S4035" t="s">
        <v>118</v>
      </c>
      <c r="V4035" t="str">
        <f>_xlfn.XLOOKUP(UNIVERSO[[#This Row],[Ruta DN]],'[1]Cuota Ruta'!E:E,'[1]Cuota Ruta'!G:G)</f>
        <v>Cargar</v>
      </c>
    </row>
    <row r="4036" spans="1:22" x14ac:dyDescent="0.25">
      <c r="A4036" t="s">
        <v>1141</v>
      </c>
      <c r="B4036" t="s">
        <v>1439</v>
      </c>
      <c r="C4036">
        <v>2603420620</v>
      </c>
      <c r="D4036">
        <v>1203420620</v>
      </c>
      <c r="E4036" t="s">
        <v>54</v>
      </c>
      <c r="F4036" t="s">
        <v>1440</v>
      </c>
      <c r="G4036" t="s">
        <v>6722</v>
      </c>
      <c r="H4036" t="s">
        <v>6723</v>
      </c>
      <c r="I4036" t="s">
        <v>39</v>
      </c>
      <c r="J4036" t="s">
        <v>46</v>
      </c>
      <c r="K4036" t="s">
        <v>1146</v>
      </c>
      <c r="L4036">
        <v>-90.359092000000004</v>
      </c>
      <c r="M4036">
        <v>14.311299999999999</v>
      </c>
      <c r="N4036">
        <v>14.310936</v>
      </c>
      <c r="O4036">
        <v>-90.358718629999998</v>
      </c>
      <c r="P4036" t="s">
        <v>31</v>
      </c>
      <c r="Q4036" t="s">
        <v>2117</v>
      </c>
      <c r="R4036" t="s">
        <v>1147</v>
      </c>
      <c r="S4036" t="s">
        <v>1148</v>
      </c>
      <c r="V4036" t="str">
        <f>_xlfn.XLOOKUP(UNIVERSO[[#This Row],[Ruta DN]],'[1]Cuota Ruta'!E:E,'[1]Cuota Ruta'!G:G)</f>
        <v>Cargar</v>
      </c>
    </row>
    <row r="4037" spans="1:22" x14ac:dyDescent="0.25">
      <c r="A4037" t="s">
        <v>22</v>
      </c>
      <c r="B4037" t="s">
        <v>40</v>
      </c>
      <c r="C4037">
        <v>2603337453</v>
      </c>
      <c r="D4037">
        <v>1203337453</v>
      </c>
      <c r="E4037" t="s">
        <v>54</v>
      </c>
      <c r="F4037" t="s">
        <v>41</v>
      </c>
      <c r="G4037" t="s">
        <v>108</v>
      </c>
      <c r="H4037" t="s">
        <v>6724</v>
      </c>
      <c r="I4037" t="s">
        <v>28</v>
      </c>
      <c r="J4037" t="s">
        <v>29</v>
      </c>
      <c r="K4037" t="s">
        <v>30</v>
      </c>
      <c r="L4037">
        <v>-90.499027999999996</v>
      </c>
      <c r="M4037">
        <v>14.6511</v>
      </c>
      <c r="N4037">
        <v>14.6511</v>
      </c>
      <c r="O4037">
        <v>-90.499027999999996</v>
      </c>
      <c r="P4037" t="s">
        <v>31</v>
      </c>
      <c r="Q4037" t="s">
        <v>2117</v>
      </c>
      <c r="R4037" t="s">
        <v>33</v>
      </c>
      <c r="S4037" t="s">
        <v>34</v>
      </c>
      <c r="V4037" t="str">
        <f>_xlfn.XLOOKUP(UNIVERSO[[#This Row],[Ruta DN]],'[1]Cuota Ruta'!E:E,'[1]Cuota Ruta'!G:G)</f>
        <v>Cargar</v>
      </c>
    </row>
    <row r="4038" spans="1:22" x14ac:dyDescent="0.25">
      <c r="A4038" t="s">
        <v>98</v>
      </c>
      <c r="B4038" t="s">
        <v>423</v>
      </c>
      <c r="C4038">
        <v>2603420661</v>
      </c>
      <c r="D4038">
        <v>1203420661</v>
      </c>
      <c r="E4038" t="s">
        <v>54</v>
      </c>
      <c r="F4038" t="s">
        <v>424</v>
      </c>
      <c r="G4038" t="s">
        <v>6725</v>
      </c>
      <c r="H4038" t="s">
        <v>6726</v>
      </c>
      <c r="I4038" t="s">
        <v>93</v>
      </c>
      <c r="J4038" t="s">
        <v>29</v>
      </c>
      <c r="K4038" t="s">
        <v>110</v>
      </c>
      <c r="L4038">
        <v>-90.600725999999995</v>
      </c>
      <c r="M4038">
        <v>14.504072000000001</v>
      </c>
      <c r="N4038">
        <v>14.504229349999999</v>
      </c>
      <c r="O4038">
        <v>-90.600684880000003</v>
      </c>
      <c r="P4038" t="s">
        <v>31</v>
      </c>
      <c r="Q4038" t="s">
        <v>2119</v>
      </c>
      <c r="R4038" t="s">
        <v>104</v>
      </c>
      <c r="S4038" t="s">
        <v>105</v>
      </c>
      <c r="V4038" t="str">
        <f>_xlfn.XLOOKUP(UNIVERSO[[#This Row],[Ruta DN]],'[1]Cuota Ruta'!E:E,'[1]Cuota Ruta'!G:G)</f>
        <v>Cargar</v>
      </c>
    </row>
    <row r="4039" spans="1:22" x14ac:dyDescent="0.25">
      <c r="A4039" t="s">
        <v>98</v>
      </c>
      <c r="B4039" t="s">
        <v>423</v>
      </c>
      <c r="C4039">
        <v>2603420663</v>
      </c>
      <c r="D4039">
        <v>1203420663</v>
      </c>
      <c r="E4039" t="s">
        <v>54</v>
      </c>
      <c r="F4039" t="s">
        <v>424</v>
      </c>
      <c r="G4039" t="s">
        <v>667</v>
      </c>
      <c r="H4039" t="s">
        <v>6727</v>
      </c>
      <c r="I4039" t="s">
        <v>39</v>
      </c>
      <c r="J4039" t="s">
        <v>29</v>
      </c>
      <c r="K4039" t="s">
        <v>110</v>
      </c>
      <c r="L4039">
        <v>-90.596818999999996</v>
      </c>
      <c r="M4039">
        <v>14.505599999999999</v>
      </c>
      <c r="N4039">
        <v>14.505599999999999</v>
      </c>
      <c r="O4039">
        <v>-90.596818999999996</v>
      </c>
      <c r="P4039" t="s">
        <v>31</v>
      </c>
      <c r="Q4039" t="s">
        <v>2114</v>
      </c>
      <c r="R4039" t="s">
        <v>104</v>
      </c>
      <c r="S4039" t="s">
        <v>105</v>
      </c>
      <c r="V4039" t="str">
        <f>_xlfn.XLOOKUP(UNIVERSO[[#This Row],[Ruta DN]],'[1]Cuota Ruta'!E:E,'[1]Cuota Ruta'!G:G)</f>
        <v>Cargar</v>
      </c>
    </row>
    <row r="4040" spans="1:22" x14ac:dyDescent="0.25">
      <c r="A4040" t="s">
        <v>286</v>
      </c>
      <c r="B4040" t="s">
        <v>567</v>
      </c>
      <c r="C4040">
        <v>2603337475</v>
      </c>
      <c r="D4040">
        <v>1203337475</v>
      </c>
      <c r="E4040" t="s">
        <v>54</v>
      </c>
      <c r="F4040" t="s">
        <v>568</v>
      </c>
      <c r="G4040" t="s">
        <v>6728</v>
      </c>
      <c r="H4040" t="s">
        <v>6729</v>
      </c>
      <c r="I4040" t="s">
        <v>28</v>
      </c>
      <c r="J4040" t="s">
        <v>29</v>
      </c>
      <c r="K4040" t="s">
        <v>291</v>
      </c>
      <c r="L4040">
        <v>-89.847759999999994</v>
      </c>
      <c r="M4040">
        <v>14.36678</v>
      </c>
      <c r="N4040">
        <v>14.36678</v>
      </c>
      <c r="O4040">
        <v>-89.847759999999994</v>
      </c>
      <c r="P4040" t="s">
        <v>31</v>
      </c>
      <c r="Q4040" t="s">
        <v>2117</v>
      </c>
      <c r="R4040" t="s">
        <v>292</v>
      </c>
      <c r="S4040" t="s">
        <v>293</v>
      </c>
      <c r="T4040">
        <v>8</v>
      </c>
      <c r="V4040" t="str">
        <f>_xlfn.XLOOKUP(UNIVERSO[[#This Row],[Ruta DN]],'[1]Cuota Ruta'!E:E,'[1]Cuota Ruta'!G:G)</f>
        <v>Cargar</v>
      </c>
    </row>
    <row r="4041" spans="1:22" x14ac:dyDescent="0.25">
      <c r="A4041" t="s">
        <v>98</v>
      </c>
      <c r="B4041" t="s">
        <v>423</v>
      </c>
      <c r="C4041">
        <v>2603420666</v>
      </c>
      <c r="D4041">
        <v>1203420666</v>
      </c>
      <c r="E4041" t="s">
        <v>54</v>
      </c>
      <c r="F4041" t="s">
        <v>424</v>
      </c>
      <c r="G4041" t="s">
        <v>2501</v>
      </c>
      <c r="H4041" t="s">
        <v>6730</v>
      </c>
      <c r="I4041" t="s">
        <v>39</v>
      </c>
      <c r="J4041" t="s">
        <v>46</v>
      </c>
      <c r="K4041" t="s">
        <v>110</v>
      </c>
      <c r="L4041">
        <v>-90.601427999999999</v>
      </c>
      <c r="M4041">
        <v>14.50235</v>
      </c>
      <c r="N4041">
        <v>14.50232737</v>
      </c>
      <c r="O4041">
        <v>-90.601499689999997</v>
      </c>
      <c r="P4041" t="s">
        <v>31</v>
      </c>
      <c r="Q4041" t="s">
        <v>2114</v>
      </c>
      <c r="R4041" t="s">
        <v>104</v>
      </c>
      <c r="S4041" t="s">
        <v>105</v>
      </c>
      <c r="V4041" t="str">
        <f>_xlfn.XLOOKUP(UNIVERSO[[#This Row],[Ruta DN]],'[1]Cuota Ruta'!E:E,'[1]Cuota Ruta'!G:G)</f>
        <v>Cargar</v>
      </c>
    </row>
    <row r="4042" spans="1:22" x14ac:dyDescent="0.25">
      <c r="A4042" t="s">
        <v>205</v>
      </c>
      <c r="B4042" t="s">
        <v>206</v>
      </c>
      <c r="C4042">
        <v>2603420798</v>
      </c>
      <c r="D4042">
        <v>1203420798</v>
      </c>
      <c r="E4042" t="s">
        <v>54</v>
      </c>
      <c r="F4042" t="s">
        <v>207</v>
      </c>
      <c r="G4042" t="s">
        <v>6731</v>
      </c>
      <c r="H4042" t="s">
        <v>6732</v>
      </c>
      <c r="I4042" t="s">
        <v>28</v>
      </c>
      <c r="J4042" t="s">
        <v>46</v>
      </c>
      <c r="K4042" t="s">
        <v>210</v>
      </c>
      <c r="L4042">
        <v>-90.380650000000003</v>
      </c>
      <c r="M4042">
        <v>14.082732999999999</v>
      </c>
      <c r="N4042">
        <v>14.082660779999999</v>
      </c>
      <c r="O4042">
        <v>-90.380806449999994</v>
      </c>
      <c r="P4042" t="s">
        <v>31</v>
      </c>
      <c r="Q4042" t="s">
        <v>2117</v>
      </c>
      <c r="R4042" t="s">
        <v>211</v>
      </c>
      <c r="S4042" t="s">
        <v>212</v>
      </c>
      <c r="T4042">
        <v>7</v>
      </c>
      <c r="V4042" t="str">
        <f>_xlfn.XLOOKUP(UNIVERSO[[#This Row],[Ruta DN]],'[1]Cuota Ruta'!E:E,'[1]Cuota Ruta'!G:G)</f>
        <v>Cargar</v>
      </c>
    </row>
    <row r="4043" spans="1:22" x14ac:dyDescent="0.25">
      <c r="A4043" t="s">
        <v>111</v>
      </c>
      <c r="B4043" t="s">
        <v>459</v>
      </c>
      <c r="C4043">
        <v>2603420806</v>
      </c>
      <c r="D4043">
        <v>1203420806</v>
      </c>
      <c r="E4043" t="s">
        <v>54</v>
      </c>
      <c r="F4043" t="s">
        <v>460</v>
      </c>
      <c r="G4043" t="s">
        <v>6733</v>
      </c>
      <c r="H4043" t="s">
        <v>6734</v>
      </c>
      <c r="I4043" t="s">
        <v>39</v>
      </c>
      <c r="J4043" t="s">
        <v>46</v>
      </c>
      <c r="K4043" t="s">
        <v>116</v>
      </c>
      <c r="L4043">
        <v>-90.640028000000001</v>
      </c>
      <c r="M4043">
        <v>14.684328000000001</v>
      </c>
      <c r="N4043">
        <v>14.684156209999999</v>
      </c>
      <c r="O4043">
        <v>-90.639895940000002</v>
      </c>
      <c r="P4043" t="s">
        <v>31</v>
      </c>
      <c r="Q4043" t="s">
        <v>2114</v>
      </c>
      <c r="R4043" t="s">
        <v>117</v>
      </c>
      <c r="S4043" t="s">
        <v>118</v>
      </c>
      <c r="V4043" t="str">
        <f>_xlfn.XLOOKUP(UNIVERSO[[#This Row],[Ruta DN]],'[1]Cuota Ruta'!E:E,'[1]Cuota Ruta'!G:G)</f>
        <v>Cargar</v>
      </c>
    </row>
    <row r="4044" spans="1:22" x14ac:dyDescent="0.25">
      <c r="A4044" t="s">
        <v>111</v>
      </c>
      <c r="B4044" t="s">
        <v>1744</v>
      </c>
      <c r="C4044">
        <v>2603420877</v>
      </c>
      <c r="D4044">
        <v>1203420877</v>
      </c>
      <c r="E4044" t="s">
        <v>54</v>
      </c>
      <c r="F4044" t="s">
        <v>1745</v>
      </c>
      <c r="G4044" t="s">
        <v>6735</v>
      </c>
      <c r="H4044" t="s">
        <v>6736</v>
      </c>
      <c r="I4044" t="s">
        <v>39</v>
      </c>
      <c r="J4044" t="s">
        <v>29</v>
      </c>
      <c r="K4044" t="s">
        <v>116</v>
      </c>
      <c r="L4044">
        <v>-90.578655999999995</v>
      </c>
      <c r="M4044">
        <v>14.646333</v>
      </c>
      <c r="N4044">
        <v>14.646486850000001</v>
      </c>
      <c r="O4044">
        <v>-90.579600666666678</v>
      </c>
      <c r="P4044" t="s">
        <v>31</v>
      </c>
      <c r="Q4044" t="s">
        <v>2114</v>
      </c>
      <c r="R4044" t="s">
        <v>117</v>
      </c>
      <c r="S4044" t="s">
        <v>118</v>
      </c>
      <c r="V4044" t="str">
        <f>_xlfn.XLOOKUP(UNIVERSO[[#This Row],[Ruta DN]],'[1]Cuota Ruta'!E:E,'[1]Cuota Ruta'!G:G)</f>
        <v>Cargar</v>
      </c>
    </row>
    <row r="4045" spans="1:22" x14ac:dyDescent="0.25">
      <c r="A4045" t="s">
        <v>111</v>
      </c>
      <c r="B4045" t="s">
        <v>443</v>
      </c>
      <c r="C4045">
        <v>2603420931</v>
      </c>
      <c r="D4045">
        <v>1203420931</v>
      </c>
      <c r="E4045" t="s">
        <v>54</v>
      </c>
      <c r="F4045" t="s">
        <v>444</v>
      </c>
      <c r="G4045" t="s">
        <v>6737</v>
      </c>
      <c r="H4045" t="s">
        <v>6738</v>
      </c>
      <c r="I4045" t="s">
        <v>39</v>
      </c>
      <c r="J4045" t="s">
        <v>29</v>
      </c>
      <c r="K4045" t="s">
        <v>157</v>
      </c>
      <c r="L4045">
        <v>-90.562200000000004</v>
      </c>
      <c r="M4045">
        <v>14.625667</v>
      </c>
      <c r="N4045">
        <v>14.621918750000001</v>
      </c>
      <c r="O4045">
        <v>-90.5508411</v>
      </c>
      <c r="P4045" t="s">
        <v>31</v>
      </c>
      <c r="Q4045" t="s">
        <v>2114</v>
      </c>
      <c r="R4045" t="s">
        <v>117</v>
      </c>
      <c r="S4045" t="s">
        <v>118</v>
      </c>
      <c r="V4045" t="str">
        <f>_xlfn.XLOOKUP(UNIVERSO[[#This Row],[Ruta DN]],'[1]Cuota Ruta'!E:E,'[1]Cuota Ruta'!G:G)</f>
        <v>Cargar</v>
      </c>
    </row>
    <row r="4046" spans="1:22" x14ac:dyDescent="0.25">
      <c r="A4046" t="s">
        <v>22</v>
      </c>
      <c r="B4046" t="s">
        <v>76</v>
      </c>
      <c r="C4046">
        <v>2603337688</v>
      </c>
      <c r="D4046">
        <v>1203337688</v>
      </c>
      <c r="E4046" t="s">
        <v>54</v>
      </c>
      <c r="F4046" t="s">
        <v>77</v>
      </c>
      <c r="G4046" t="s">
        <v>138</v>
      </c>
      <c r="H4046" t="s">
        <v>6739</v>
      </c>
      <c r="I4046" t="s">
        <v>28</v>
      </c>
      <c r="J4046" t="s">
        <v>29</v>
      </c>
      <c r="K4046" t="s">
        <v>80</v>
      </c>
      <c r="L4046">
        <v>-90.498789000000002</v>
      </c>
      <c r="M4046">
        <v>14.650088999999999</v>
      </c>
      <c r="N4046">
        <v>14.650088999999999</v>
      </c>
      <c r="O4046">
        <v>-90.498789000000002</v>
      </c>
      <c r="P4046" t="s">
        <v>31</v>
      </c>
      <c r="Q4046" t="s">
        <v>2114</v>
      </c>
      <c r="R4046" t="s">
        <v>33</v>
      </c>
      <c r="S4046" t="s">
        <v>34</v>
      </c>
      <c r="V4046" t="str">
        <f>_xlfn.XLOOKUP(UNIVERSO[[#This Row],[Ruta DN]],'[1]Cuota Ruta'!E:E,'[1]Cuota Ruta'!G:G)</f>
        <v>Cargar</v>
      </c>
    </row>
    <row r="4047" spans="1:22" x14ac:dyDescent="0.25">
      <c r="A4047" t="s">
        <v>111</v>
      </c>
      <c r="B4047" t="s">
        <v>356</v>
      </c>
      <c r="C4047">
        <v>2603420991</v>
      </c>
      <c r="D4047">
        <v>1203420991</v>
      </c>
      <c r="E4047" t="s">
        <v>54</v>
      </c>
      <c r="F4047" t="s">
        <v>357</v>
      </c>
      <c r="G4047" t="s">
        <v>1478</v>
      </c>
      <c r="H4047" t="s">
        <v>6740</v>
      </c>
      <c r="I4047" t="s">
        <v>28</v>
      </c>
      <c r="J4047" t="s">
        <v>29</v>
      </c>
      <c r="K4047" t="s">
        <v>173</v>
      </c>
      <c r="L4047">
        <v>-90.572969000000001</v>
      </c>
      <c r="M4047">
        <v>14.654350000000001</v>
      </c>
      <c r="N4047">
        <v>14.654261419999999</v>
      </c>
      <c r="O4047">
        <v>-90.573007630000006</v>
      </c>
      <c r="P4047" t="s">
        <v>31</v>
      </c>
      <c r="Q4047" t="s">
        <v>2117</v>
      </c>
      <c r="R4047" t="s">
        <v>117</v>
      </c>
      <c r="S4047" t="s">
        <v>118</v>
      </c>
      <c r="T4047">
        <v>10</v>
      </c>
      <c r="V4047" t="str">
        <f>_xlfn.XLOOKUP(UNIVERSO[[#This Row],[Ruta DN]],'[1]Cuota Ruta'!E:E,'[1]Cuota Ruta'!G:G)</f>
        <v>Cargar</v>
      </c>
    </row>
    <row r="4048" spans="1:22" x14ac:dyDescent="0.25">
      <c r="A4048" t="s">
        <v>22</v>
      </c>
      <c r="B4048" t="s">
        <v>233</v>
      </c>
      <c r="C4048">
        <v>2603337691</v>
      </c>
      <c r="D4048">
        <v>1203337691</v>
      </c>
      <c r="E4048" t="s">
        <v>54</v>
      </c>
      <c r="F4048" t="s">
        <v>234</v>
      </c>
      <c r="G4048" t="s">
        <v>4151</v>
      </c>
      <c r="H4048" t="s">
        <v>6741</v>
      </c>
      <c r="I4048" t="s">
        <v>39</v>
      </c>
      <c r="J4048" t="s">
        <v>29</v>
      </c>
      <c r="K4048" t="s">
        <v>80</v>
      </c>
      <c r="L4048">
        <v>-90.508328000000006</v>
      </c>
      <c r="M4048">
        <v>14.620718999999999</v>
      </c>
      <c r="N4048">
        <v>14.620718999999999</v>
      </c>
      <c r="O4048">
        <v>-90.508328000000006</v>
      </c>
      <c r="P4048" t="s">
        <v>31</v>
      </c>
      <c r="Q4048" t="s">
        <v>2114</v>
      </c>
      <c r="R4048" t="s">
        <v>33</v>
      </c>
      <c r="S4048" t="s">
        <v>34</v>
      </c>
      <c r="V4048" t="str">
        <f>_xlfn.XLOOKUP(UNIVERSO[[#This Row],[Ruta DN]],'[1]Cuota Ruta'!E:E,'[1]Cuota Ruta'!G:G)</f>
        <v>Cargar</v>
      </c>
    </row>
    <row r="4049" spans="1:22" x14ac:dyDescent="0.25">
      <c r="A4049" t="s">
        <v>111</v>
      </c>
      <c r="B4049" t="s">
        <v>893</v>
      </c>
      <c r="C4049">
        <v>2603420995</v>
      </c>
      <c r="D4049">
        <v>1203420995</v>
      </c>
      <c r="E4049" t="s">
        <v>54</v>
      </c>
      <c r="F4049" t="s">
        <v>894</v>
      </c>
      <c r="G4049" t="s">
        <v>718</v>
      </c>
      <c r="H4049" t="s">
        <v>6742</v>
      </c>
      <c r="I4049" t="s">
        <v>39</v>
      </c>
      <c r="J4049" t="s">
        <v>29</v>
      </c>
      <c r="K4049" t="s">
        <v>173</v>
      </c>
      <c r="L4049">
        <v>-90.578939000000005</v>
      </c>
      <c r="M4049">
        <v>14.698928</v>
      </c>
      <c r="N4049">
        <v>14.6991240279749</v>
      </c>
      <c r="O4049">
        <v>-90.578964706510305</v>
      </c>
      <c r="P4049" t="s">
        <v>31</v>
      </c>
      <c r="Q4049" t="s">
        <v>2114</v>
      </c>
      <c r="R4049" t="s">
        <v>117</v>
      </c>
      <c r="S4049" t="s">
        <v>118</v>
      </c>
      <c r="V4049" t="str">
        <f>_xlfn.XLOOKUP(UNIVERSO[[#This Row],[Ruta DN]],'[1]Cuota Ruta'!E:E,'[1]Cuota Ruta'!G:G)</f>
        <v>Cargar</v>
      </c>
    </row>
    <row r="4050" spans="1:22" x14ac:dyDescent="0.25">
      <c r="A4050" t="s">
        <v>111</v>
      </c>
      <c r="B4050" t="s">
        <v>282</v>
      </c>
      <c r="C4050">
        <v>2603420997</v>
      </c>
      <c r="D4050">
        <v>1203420997</v>
      </c>
      <c r="E4050" t="s">
        <v>54</v>
      </c>
      <c r="F4050" t="s">
        <v>283</v>
      </c>
      <c r="G4050" t="s">
        <v>6743</v>
      </c>
      <c r="H4050" t="s">
        <v>6744</v>
      </c>
      <c r="I4050" t="s">
        <v>28</v>
      </c>
      <c r="J4050" t="s">
        <v>29</v>
      </c>
      <c r="K4050" t="s">
        <v>116</v>
      </c>
      <c r="L4050">
        <v>-90.639189000000002</v>
      </c>
      <c r="M4050">
        <v>14.719464</v>
      </c>
      <c r="N4050">
        <v>14.71944057</v>
      </c>
      <c r="O4050">
        <v>-90.639199229999988</v>
      </c>
      <c r="P4050" t="s">
        <v>31</v>
      </c>
      <c r="Q4050" t="s">
        <v>2117</v>
      </c>
      <c r="R4050" t="s">
        <v>117</v>
      </c>
      <c r="S4050" t="s">
        <v>118</v>
      </c>
      <c r="T4050">
        <v>21</v>
      </c>
      <c r="V4050" t="str">
        <f>_xlfn.XLOOKUP(UNIVERSO[[#This Row],[Ruta DN]],'[1]Cuota Ruta'!E:E,'[1]Cuota Ruta'!G:G)</f>
        <v>Cargar</v>
      </c>
    </row>
    <row r="4051" spans="1:22" x14ac:dyDescent="0.25">
      <c r="A4051" t="s">
        <v>111</v>
      </c>
      <c r="B4051" t="s">
        <v>169</v>
      </c>
      <c r="C4051">
        <v>2603421004</v>
      </c>
      <c r="D4051">
        <v>1203421004</v>
      </c>
      <c r="E4051" t="s">
        <v>54</v>
      </c>
      <c r="F4051" t="s">
        <v>170</v>
      </c>
      <c r="G4051" t="s">
        <v>3131</v>
      </c>
      <c r="H4051" t="s">
        <v>6745</v>
      </c>
      <c r="I4051" t="s">
        <v>28</v>
      </c>
      <c r="J4051" t="s">
        <v>29</v>
      </c>
      <c r="K4051" t="s">
        <v>173</v>
      </c>
      <c r="L4051">
        <v>-90.569478000000004</v>
      </c>
      <c r="M4051">
        <v>14.656719000000001</v>
      </c>
      <c r="N4051">
        <v>14.65662667</v>
      </c>
      <c r="O4051">
        <v>-90.56931333</v>
      </c>
      <c r="P4051" t="s">
        <v>31</v>
      </c>
      <c r="Q4051" t="s">
        <v>2117</v>
      </c>
      <c r="R4051" t="s">
        <v>117</v>
      </c>
      <c r="S4051" t="s">
        <v>118</v>
      </c>
      <c r="T4051">
        <v>10</v>
      </c>
      <c r="V4051" t="str">
        <f>_xlfn.XLOOKUP(UNIVERSO[[#This Row],[Ruta DN]],'[1]Cuota Ruta'!E:E,'[1]Cuota Ruta'!G:G)</f>
        <v>Cargar</v>
      </c>
    </row>
    <row r="4052" spans="1:22" x14ac:dyDescent="0.25">
      <c r="A4052" t="s">
        <v>111</v>
      </c>
      <c r="B4052" t="s">
        <v>499</v>
      </c>
      <c r="C4052">
        <v>2603421006</v>
      </c>
      <c r="D4052">
        <v>1203421006</v>
      </c>
      <c r="E4052" t="s">
        <v>54</v>
      </c>
      <c r="F4052" t="s">
        <v>500</v>
      </c>
      <c r="G4052" t="s">
        <v>56</v>
      </c>
      <c r="H4052" t="s">
        <v>6746</v>
      </c>
      <c r="I4052" t="s">
        <v>39</v>
      </c>
      <c r="J4052" t="s">
        <v>29</v>
      </c>
      <c r="K4052" t="s">
        <v>173</v>
      </c>
      <c r="L4052">
        <v>-90.562256000000005</v>
      </c>
      <c r="M4052">
        <v>14.663994000000001</v>
      </c>
      <c r="N4052">
        <v>14.663900509999999</v>
      </c>
      <c r="O4052">
        <v>-90.561735299999995</v>
      </c>
      <c r="P4052" t="s">
        <v>31</v>
      </c>
      <c r="Q4052" t="s">
        <v>2114</v>
      </c>
      <c r="R4052" t="s">
        <v>117</v>
      </c>
      <c r="S4052" t="s">
        <v>118</v>
      </c>
      <c r="V4052" t="str">
        <f>_xlfn.XLOOKUP(UNIVERSO[[#This Row],[Ruta DN]],'[1]Cuota Ruta'!E:E,'[1]Cuota Ruta'!G:G)</f>
        <v>Cargar</v>
      </c>
    </row>
    <row r="4053" spans="1:22" x14ac:dyDescent="0.25">
      <c r="A4053" t="s">
        <v>111</v>
      </c>
      <c r="B4053" t="s">
        <v>356</v>
      </c>
      <c r="C4053">
        <v>2603421008</v>
      </c>
      <c r="D4053">
        <v>1203421008</v>
      </c>
      <c r="E4053" t="s">
        <v>54</v>
      </c>
      <c r="F4053" t="s">
        <v>357</v>
      </c>
      <c r="G4053" t="s">
        <v>6747</v>
      </c>
      <c r="H4053" t="s">
        <v>6748</v>
      </c>
      <c r="I4053" t="s">
        <v>39</v>
      </c>
      <c r="J4053" t="s">
        <v>29</v>
      </c>
      <c r="K4053" t="s">
        <v>173</v>
      </c>
      <c r="L4053">
        <v>-90.572498999999993</v>
      </c>
      <c r="M4053">
        <v>14.650321999999999</v>
      </c>
      <c r="N4053">
        <v>14.654467260000001</v>
      </c>
      <c r="O4053">
        <v>-90.573072830000001</v>
      </c>
      <c r="P4053" t="s">
        <v>31</v>
      </c>
      <c r="Q4053" t="s">
        <v>2114</v>
      </c>
      <c r="R4053" t="s">
        <v>117</v>
      </c>
      <c r="S4053" t="s">
        <v>118</v>
      </c>
      <c r="V4053" t="str">
        <f>_xlfn.XLOOKUP(UNIVERSO[[#This Row],[Ruta DN]],'[1]Cuota Ruta'!E:E,'[1]Cuota Ruta'!G:G)</f>
        <v>Cargar</v>
      </c>
    </row>
    <row r="4054" spans="1:22" x14ac:dyDescent="0.25">
      <c r="A4054" t="s">
        <v>111</v>
      </c>
      <c r="B4054" t="s">
        <v>169</v>
      </c>
      <c r="C4054">
        <v>2603421009</v>
      </c>
      <c r="D4054">
        <v>1203421009</v>
      </c>
      <c r="E4054" t="s">
        <v>54</v>
      </c>
      <c r="F4054" t="s">
        <v>170</v>
      </c>
      <c r="G4054" t="s">
        <v>966</v>
      </c>
      <c r="H4054" t="s">
        <v>6749</v>
      </c>
      <c r="I4054" t="s">
        <v>39</v>
      </c>
      <c r="J4054" t="s">
        <v>29</v>
      </c>
      <c r="K4054" t="s">
        <v>173</v>
      </c>
      <c r="L4054">
        <v>-90.575768999999994</v>
      </c>
      <c r="M4054">
        <v>14.654078</v>
      </c>
      <c r="N4054">
        <v>14.654004629999999</v>
      </c>
      <c r="O4054">
        <v>-90.575764340000006</v>
      </c>
      <c r="P4054" t="s">
        <v>31</v>
      </c>
      <c r="Q4054" t="s">
        <v>2117</v>
      </c>
      <c r="R4054" t="s">
        <v>117</v>
      </c>
      <c r="S4054" t="s">
        <v>118</v>
      </c>
      <c r="V4054" t="str">
        <f>_xlfn.XLOOKUP(UNIVERSO[[#This Row],[Ruta DN]],'[1]Cuota Ruta'!E:E,'[1]Cuota Ruta'!G:G)</f>
        <v>Cargar</v>
      </c>
    </row>
    <row r="4055" spans="1:22" x14ac:dyDescent="0.25">
      <c r="A4055" t="s">
        <v>22</v>
      </c>
      <c r="B4055" t="s">
        <v>23</v>
      </c>
      <c r="C4055">
        <v>2603337809</v>
      </c>
      <c r="D4055">
        <v>1203337809</v>
      </c>
      <c r="E4055" t="s">
        <v>54</v>
      </c>
      <c r="F4055" t="s">
        <v>25</v>
      </c>
      <c r="G4055" t="s">
        <v>413</v>
      </c>
      <c r="H4055" t="s">
        <v>6750</v>
      </c>
      <c r="I4055" t="s">
        <v>39</v>
      </c>
      <c r="J4055" t="s">
        <v>29</v>
      </c>
      <c r="K4055" t="s">
        <v>30</v>
      </c>
      <c r="L4055">
        <v>-90.484449999999995</v>
      </c>
      <c r="M4055">
        <v>14.672828000000001</v>
      </c>
      <c r="N4055">
        <v>14.672828000000001</v>
      </c>
      <c r="O4055">
        <v>-90.484449999999995</v>
      </c>
      <c r="P4055" t="s">
        <v>31</v>
      </c>
      <c r="Q4055" t="s">
        <v>2119</v>
      </c>
      <c r="R4055" t="s">
        <v>33</v>
      </c>
      <c r="S4055" t="s">
        <v>34</v>
      </c>
      <c r="V4055" t="str">
        <f>_xlfn.XLOOKUP(UNIVERSO[[#This Row],[Ruta DN]],'[1]Cuota Ruta'!E:E,'[1]Cuota Ruta'!G:G)</f>
        <v>Cargar</v>
      </c>
    </row>
    <row r="4056" spans="1:22" x14ac:dyDescent="0.25">
      <c r="A4056" t="s">
        <v>98</v>
      </c>
      <c r="B4056" t="s">
        <v>342</v>
      </c>
      <c r="C4056">
        <v>2603421049</v>
      </c>
      <c r="D4056">
        <v>1203421049</v>
      </c>
      <c r="E4056" t="s">
        <v>54</v>
      </c>
      <c r="F4056" t="s">
        <v>343</v>
      </c>
      <c r="G4056" t="s">
        <v>6751</v>
      </c>
      <c r="H4056" t="s">
        <v>6752</v>
      </c>
      <c r="I4056" t="s">
        <v>39</v>
      </c>
      <c r="J4056" t="s">
        <v>46</v>
      </c>
      <c r="K4056" t="s">
        <v>103</v>
      </c>
      <c r="L4056">
        <v>-90.546177999999998</v>
      </c>
      <c r="M4056">
        <v>14.521649999999999</v>
      </c>
      <c r="N4056">
        <v>14.520070860000001</v>
      </c>
      <c r="O4056">
        <v>-90.549978240000002</v>
      </c>
      <c r="P4056" t="s">
        <v>31</v>
      </c>
      <c r="Q4056" t="s">
        <v>2114</v>
      </c>
      <c r="R4056" t="s">
        <v>104</v>
      </c>
      <c r="S4056" t="s">
        <v>105</v>
      </c>
      <c r="V4056" t="str">
        <f>_xlfn.XLOOKUP(UNIVERSO[[#This Row],[Ruta DN]],'[1]Cuota Ruta'!E:E,'[1]Cuota Ruta'!G:G)</f>
        <v>Cargar</v>
      </c>
    </row>
    <row r="4057" spans="1:22" x14ac:dyDescent="0.25">
      <c r="A4057" t="s">
        <v>98</v>
      </c>
      <c r="B4057" t="s">
        <v>342</v>
      </c>
      <c r="C4057">
        <v>2603421051</v>
      </c>
      <c r="D4057">
        <v>1203421051</v>
      </c>
      <c r="E4057" t="s">
        <v>54</v>
      </c>
      <c r="F4057" t="s">
        <v>343</v>
      </c>
      <c r="G4057" t="s">
        <v>5999</v>
      </c>
      <c r="H4057" t="s">
        <v>6753</v>
      </c>
      <c r="I4057" t="s">
        <v>39</v>
      </c>
      <c r="J4057" t="s">
        <v>29</v>
      </c>
      <c r="K4057" t="s">
        <v>103</v>
      </c>
      <c r="L4057">
        <v>-90.544019000000006</v>
      </c>
      <c r="M4057">
        <v>14.517719</v>
      </c>
      <c r="N4057">
        <v>14.517668333333329</v>
      </c>
      <c r="O4057">
        <v>-90.543948333333319</v>
      </c>
      <c r="P4057" t="s">
        <v>31</v>
      </c>
      <c r="Q4057" t="s">
        <v>2114</v>
      </c>
      <c r="R4057" t="s">
        <v>104</v>
      </c>
      <c r="S4057" t="s">
        <v>105</v>
      </c>
      <c r="V4057" t="str">
        <f>_xlfn.XLOOKUP(UNIVERSO[[#This Row],[Ruta DN]],'[1]Cuota Ruta'!E:E,'[1]Cuota Ruta'!G:G)</f>
        <v>Cargar</v>
      </c>
    </row>
    <row r="4058" spans="1:22" x14ac:dyDescent="0.25">
      <c r="A4058" t="s">
        <v>213</v>
      </c>
      <c r="B4058" t="s">
        <v>801</v>
      </c>
      <c r="C4058">
        <v>2603337823</v>
      </c>
      <c r="D4058">
        <v>1203337823</v>
      </c>
      <c r="E4058" t="s">
        <v>54</v>
      </c>
      <c r="F4058" t="s">
        <v>802</v>
      </c>
      <c r="G4058" t="s">
        <v>270</v>
      </c>
      <c r="H4058" t="s">
        <v>6754</v>
      </c>
      <c r="I4058" t="s">
        <v>39</v>
      </c>
      <c r="J4058" t="s">
        <v>46</v>
      </c>
      <c r="K4058" t="s">
        <v>218</v>
      </c>
      <c r="L4058">
        <v>-90.785950700000001</v>
      </c>
      <c r="M4058">
        <v>14.550630399999999</v>
      </c>
      <c r="N4058">
        <v>14.550630399999999</v>
      </c>
      <c r="O4058">
        <v>-90.785950700000001</v>
      </c>
      <c r="P4058" t="s">
        <v>31</v>
      </c>
      <c r="Q4058" t="s">
        <v>2117</v>
      </c>
      <c r="R4058" t="s">
        <v>219</v>
      </c>
      <c r="S4058" t="s">
        <v>220</v>
      </c>
      <c r="V4058" t="str">
        <f>_xlfn.XLOOKUP(UNIVERSO[[#This Row],[Ruta DN]],'[1]Cuota Ruta'!E:E,'[1]Cuota Ruta'!G:G)</f>
        <v>Cargar</v>
      </c>
    </row>
    <row r="4059" spans="1:22" x14ac:dyDescent="0.25">
      <c r="A4059" t="s">
        <v>22</v>
      </c>
      <c r="B4059" t="s">
        <v>178</v>
      </c>
      <c r="C4059">
        <v>2603421069</v>
      </c>
      <c r="D4059">
        <v>1203421069</v>
      </c>
      <c r="E4059" t="s">
        <v>54</v>
      </c>
      <c r="F4059" t="s">
        <v>179</v>
      </c>
      <c r="G4059" t="s">
        <v>6755</v>
      </c>
      <c r="H4059" t="s">
        <v>6756</v>
      </c>
      <c r="I4059" t="s">
        <v>39</v>
      </c>
      <c r="J4059" t="s">
        <v>29</v>
      </c>
      <c r="K4059" t="s">
        <v>80</v>
      </c>
      <c r="L4059">
        <v>-90.515857999999994</v>
      </c>
      <c r="M4059">
        <v>14.633689</v>
      </c>
      <c r="N4059">
        <v>14.633829966666671</v>
      </c>
      <c r="O4059">
        <v>-90.515852166666662</v>
      </c>
      <c r="P4059" t="s">
        <v>31</v>
      </c>
      <c r="Q4059" t="s">
        <v>2114</v>
      </c>
      <c r="R4059" t="s">
        <v>33</v>
      </c>
      <c r="S4059" t="s">
        <v>34</v>
      </c>
      <c r="V4059" t="str">
        <f>_xlfn.XLOOKUP(UNIVERSO[[#This Row],[Ruta DN]],'[1]Cuota Ruta'!E:E,'[1]Cuota Ruta'!G:G)</f>
        <v>Cargar</v>
      </c>
    </row>
    <row r="4060" spans="1:22" x14ac:dyDescent="0.25">
      <c r="A4060" t="s">
        <v>98</v>
      </c>
      <c r="B4060" t="s">
        <v>149</v>
      </c>
      <c r="C4060">
        <v>2603337858</v>
      </c>
      <c r="D4060">
        <v>1203337858</v>
      </c>
      <c r="E4060" t="s">
        <v>54</v>
      </c>
      <c r="F4060" t="s">
        <v>150</v>
      </c>
      <c r="G4060" t="s">
        <v>37</v>
      </c>
      <c r="H4060" t="s">
        <v>6757</v>
      </c>
      <c r="I4060" t="s">
        <v>28</v>
      </c>
      <c r="J4060" t="s">
        <v>29</v>
      </c>
      <c r="K4060" t="s">
        <v>110</v>
      </c>
      <c r="L4060">
        <v>-90.593500000000006</v>
      </c>
      <c r="M4060">
        <v>14.48995</v>
      </c>
      <c r="N4060">
        <v>14.48995</v>
      </c>
      <c r="O4060">
        <v>-90.593500000000006</v>
      </c>
      <c r="P4060" t="s">
        <v>31</v>
      </c>
      <c r="Q4060" t="s">
        <v>2114</v>
      </c>
      <c r="R4060" t="s">
        <v>104</v>
      </c>
      <c r="S4060" t="s">
        <v>105</v>
      </c>
      <c r="V4060" t="str">
        <f>_xlfn.XLOOKUP(UNIVERSO[[#This Row],[Ruta DN]],'[1]Cuota Ruta'!E:E,'[1]Cuota Ruta'!G:G)</f>
        <v>Cargar</v>
      </c>
    </row>
    <row r="4061" spans="1:22" x14ac:dyDescent="0.25">
      <c r="A4061" t="s">
        <v>111</v>
      </c>
      <c r="B4061" t="s">
        <v>295</v>
      </c>
      <c r="C4061">
        <v>2603421078</v>
      </c>
      <c r="D4061">
        <v>1203421078</v>
      </c>
      <c r="E4061" t="s">
        <v>54</v>
      </c>
      <c r="F4061" t="s">
        <v>296</v>
      </c>
      <c r="G4061" t="s">
        <v>162</v>
      </c>
      <c r="H4061" t="s">
        <v>6758</v>
      </c>
      <c r="I4061" t="s">
        <v>39</v>
      </c>
      <c r="J4061" t="s">
        <v>29</v>
      </c>
      <c r="K4061" t="s">
        <v>173</v>
      </c>
      <c r="L4061">
        <v>-90.561096199999994</v>
      </c>
      <c r="M4061">
        <v>14.601459500000001</v>
      </c>
      <c r="N4061">
        <v>14.68200233</v>
      </c>
      <c r="O4061">
        <v>-90.566301280000005</v>
      </c>
      <c r="P4061" t="s">
        <v>31</v>
      </c>
      <c r="Q4061" t="s">
        <v>2114</v>
      </c>
      <c r="R4061" t="s">
        <v>117</v>
      </c>
      <c r="S4061" t="s">
        <v>118</v>
      </c>
      <c r="V4061" t="str">
        <f>_xlfn.XLOOKUP(UNIVERSO[[#This Row],[Ruta DN]],'[1]Cuota Ruta'!E:E,'[1]Cuota Ruta'!G:G)</f>
        <v>Cargar</v>
      </c>
    </row>
    <row r="4062" spans="1:22" x14ac:dyDescent="0.25">
      <c r="A4062" t="s">
        <v>98</v>
      </c>
      <c r="B4062" t="s">
        <v>149</v>
      </c>
      <c r="C4062">
        <v>2603337860</v>
      </c>
      <c r="D4062">
        <v>1203337860</v>
      </c>
      <c r="E4062" t="s">
        <v>54</v>
      </c>
      <c r="F4062" t="s">
        <v>150</v>
      </c>
      <c r="G4062" t="s">
        <v>151</v>
      </c>
      <c r="H4062" t="s">
        <v>6759</v>
      </c>
      <c r="I4062" t="s">
        <v>39</v>
      </c>
      <c r="J4062" t="s">
        <v>29</v>
      </c>
      <c r="K4062" t="s">
        <v>110</v>
      </c>
      <c r="L4062">
        <v>-90.592877999999999</v>
      </c>
      <c r="M4062">
        <v>14.490828</v>
      </c>
      <c r="N4062">
        <v>14.490828</v>
      </c>
      <c r="O4062">
        <v>-90.592877999999999</v>
      </c>
      <c r="P4062" t="s">
        <v>31</v>
      </c>
      <c r="Q4062" t="s">
        <v>2114</v>
      </c>
      <c r="R4062" t="s">
        <v>104</v>
      </c>
      <c r="S4062" t="s">
        <v>105</v>
      </c>
      <c r="V4062" t="str">
        <f>_xlfn.XLOOKUP(UNIVERSO[[#This Row],[Ruta DN]],'[1]Cuota Ruta'!E:E,'[1]Cuota Ruta'!G:G)</f>
        <v>Cargar</v>
      </c>
    </row>
    <row r="4063" spans="1:22" x14ac:dyDescent="0.25">
      <c r="A4063" t="s">
        <v>213</v>
      </c>
      <c r="B4063" t="s">
        <v>729</v>
      </c>
      <c r="C4063">
        <v>2603421097</v>
      </c>
      <c r="D4063">
        <v>1203421097</v>
      </c>
      <c r="E4063" t="s">
        <v>54</v>
      </c>
      <c r="F4063" t="s">
        <v>730</v>
      </c>
      <c r="G4063" t="s">
        <v>3314</v>
      </c>
      <c r="H4063" t="s">
        <v>6760</v>
      </c>
      <c r="I4063" t="s">
        <v>39</v>
      </c>
      <c r="J4063" t="s">
        <v>29</v>
      </c>
      <c r="K4063" t="s">
        <v>590</v>
      </c>
      <c r="L4063">
        <v>-90.815110000000004</v>
      </c>
      <c r="M4063">
        <v>14.66137</v>
      </c>
      <c r="N4063">
        <v>14.661455</v>
      </c>
      <c r="O4063">
        <v>-90.81523</v>
      </c>
      <c r="P4063" t="s">
        <v>31</v>
      </c>
      <c r="Q4063" t="s">
        <v>2117</v>
      </c>
      <c r="R4063" t="s">
        <v>219</v>
      </c>
      <c r="S4063" t="s">
        <v>220</v>
      </c>
      <c r="V4063" t="str">
        <f>_xlfn.XLOOKUP(UNIVERSO[[#This Row],[Ruta DN]],'[1]Cuota Ruta'!E:E,'[1]Cuota Ruta'!G:G)</f>
        <v>Cargar</v>
      </c>
    </row>
    <row r="4064" spans="1:22" x14ac:dyDescent="0.25">
      <c r="A4064" t="s">
        <v>213</v>
      </c>
      <c r="B4064" t="s">
        <v>388</v>
      </c>
      <c r="C4064">
        <v>2603421109</v>
      </c>
      <c r="D4064">
        <v>1203421109</v>
      </c>
      <c r="E4064" t="s">
        <v>54</v>
      </c>
      <c r="F4064" t="s">
        <v>389</v>
      </c>
      <c r="G4064" t="s">
        <v>6761</v>
      </c>
      <c r="H4064" t="s">
        <v>6762</v>
      </c>
      <c r="I4064" t="s">
        <v>39</v>
      </c>
      <c r="J4064" t="s">
        <v>29</v>
      </c>
      <c r="K4064" t="s">
        <v>218</v>
      </c>
      <c r="L4064">
        <v>-90.736419999999995</v>
      </c>
      <c r="M4064">
        <v>14.559699999999999</v>
      </c>
      <c r="N4064">
        <v>14.55961667</v>
      </c>
      <c r="O4064">
        <v>-90.736350000000002</v>
      </c>
      <c r="P4064" t="s">
        <v>31</v>
      </c>
      <c r="Q4064" t="s">
        <v>2114</v>
      </c>
      <c r="R4064" t="s">
        <v>219</v>
      </c>
      <c r="S4064" t="s">
        <v>220</v>
      </c>
      <c r="V4064" t="str">
        <f>_xlfn.XLOOKUP(UNIVERSO[[#This Row],[Ruta DN]],'[1]Cuota Ruta'!E:E,'[1]Cuota Ruta'!G:G)</f>
        <v>Cargar</v>
      </c>
    </row>
    <row r="4065" spans="1:22" x14ac:dyDescent="0.25">
      <c r="A4065" t="s">
        <v>213</v>
      </c>
      <c r="B4065" t="s">
        <v>755</v>
      </c>
      <c r="C4065">
        <v>2603421145</v>
      </c>
      <c r="D4065">
        <v>1203421145</v>
      </c>
      <c r="E4065" t="s">
        <v>54</v>
      </c>
      <c r="F4065" t="s">
        <v>756</v>
      </c>
      <c r="G4065" t="s">
        <v>65</v>
      </c>
      <c r="H4065" t="s">
        <v>6763</v>
      </c>
      <c r="I4065" t="s">
        <v>28</v>
      </c>
      <c r="J4065" t="s">
        <v>29</v>
      </c>
      <c r="K4065" t="s">
        <v>537</v>
      </c>
      <c r="L4065">
        <v>-90.805130000000005</v>
      </c>
      <c r="M4065">
        <v>14.6625917</v>
      </c>
      <c r="N4065">
        <v>14.66219003</v>
      </c>
      <c r="O4065">
        <v>-90.804841620000005</v>
      </c>
      <c r="P4065" t="s">
        <v>31</v>
      </c>
      <c r="Q4065" t="s">
        <v>2117</v>
      </c>
      <c r="R4065" t="s">
        <v>219</v>
      </c>
      <c r="S4065" t="s">
        <v>220</v>
      </c>
      <c r="T4065">
        <v>2</v>
      </c>
      <c r="V4065" t="str">
        <f>_xlfn.XLOOKUP(UNIVERSO[[#This Row],[Ruta DN]],'[1]Cuota Ruta'!E:E,'[1]Cuota Ruta'!G:G)</f>
        <v>Cargar</v>
      </c>
    </row>
    <row r="4066" spans="1:22" x14ac:dyDescent="0.25">
      <c r="A4066" t="s">
        <v>22</v>
      </c>
      <c r="B4066" t="s">
        <v>178</v>
      </c>
      <c r="C4066">
        <v>2603337950</v>
      </c>
      <c r="D4066">
        <v>1203337950</v>
      </c>
      <c r="E4066" t="s">
        <v>54</v>
      </c>
      <c r="F4066" t="s">
        <v>179</v>
      </c>
      <c r="G4066" t="s">
        <v>2973</v>
      </c>
      <c r="H4066" t="s">
        <v>6764</v>
      </c>
      <c r="I4066" t="s">
        <v>39</v>
      </c>
      <c r="J4066" t="s">
        <v>29</v>
      </c>
      <c r="K4066" t="s">
        <v>80</v>
      </c>
      <c r="L4066">
        <v>-90.512457999999995</v>
      </c>
      <c r="M4066">
        <v>14.6357</v>
      </c>
      <c r="N4066">
        <v>14.6357</v>
      </c>
      <c r="O4066">
        <v>-90.512457999999995</v>
      </c>
      <c r="P4066" t="s">
        <v>31</v>
      </c>
      <c r="Q4066" t="s">
        <v>2114</v>
      </c>
      <c r="R4066" t="s">
        <v>33</v>
      </c>
      <c r="S4066" t="s">
        <v>34</v>
      </c>
      <c r="V4066" t="str">
        <f>_xlfn.XLOOKUP(UNIVERSO[[#This Row],[Ruta DN]],'[1]Cuota Ruta'!E:E,'[1]Cuota Ruta'!G:G)</f>
        <v>Cargar</v>
      </c>
    </row>
    <row r="4067" spans="1:22" x14ac:dyDescent="0.25">
      <c r="A4067" t="s">
        <v>128</v>
      </c>
      <c r="B4067" t="s">
        <v>304</v>
      </c>
      <c r="C4067">
        <v>2603421175</v>
      </c>
      <c r="D4067">
        <v>1203421175</v>
      </c>
      <c r="E4067" t="s">
        <v>54</v>
      </c>
      <c r="F4067" t="s">
        <v>305</v>
      </c>
      <c r="G4067" t="s">
        <v>2741</v>
      </c>
      <c r="H4067" t="s">
        <v>6765</v>
      </c>
      <c r="I4067" t="s">
        <v>39</v>
      </c>
      <c r="J4067" t="s">
        <v>29</v>
      </c>
      <c r="K4067" t="s">
        <v>133</v>
      </c>
      <c r="L4067">
        <v>-89.99494</v>
      </c>
      <c r="M4067">
        <v>14.634840000000001</v>
      </c>
      <c r="N4067">
        <v>14.6348781</v>
      </c>
      <c r="O4067">
        <v>-89.994905500000002</v>
      </c>
      <c r="P4067" t="s">
        <v>31</v>
      </c>
      <c r="Q4067" t="s">
        <v>2114</v>
      </c>
      <c r="R4067" t="s">
        <v>134</v>
      </c>
      <c r="S4067" t="s">
        <v>135</v>
      </c>
      <c r="V4067" t="str">
        <f>_xlfn.XLOOKUP(UNIVERSO[[#This Row],[Ruta DN]],'[1]Cuota Ruta'!E:E,'[1]Cuota Ruta'!G:G)</f>
        <v>Cargar</v>
      </c>
    </row>
    <row r="4068" spans="1:22" x14ac:dyDescent="0.25">
      <c r="A4068" t="s">
        <v>213</v>
      </c>
      <c r="B4068" t="s">
        <v>1093</v>
      </c>
      <c r="C4068">
        <v>2603421178</v>
      </c>
      <c r="D4068">
        <v>1203421178</v>
      </c>
      <c r="E4068" t="s">
        <v>54</v>
      </c>
      <c r="F4068" t="s">
        <v>1094</v>
      </c>
      <c r="G4068" t="s">
        <v>138</v>
      </c>
      <c r="H4068" t="s">
        <v>6766</v>
      </c>
      <c r="I4068" t="s">
        <v>39</v>
      </c>
      <c r="J4068" t="s">
        <v>29</v>
      </c>
      <c r="K4068" t="s">
        <v>599</v>
      </c>
      <c r="L4068">
        <v>-90.819475999999995</v>
      </c>
      <c r="M4068">
        <v>14.658894</v>
      </c>
      <c r="N4068">
        <v>14.658905000000001</v>
      </c>
      <c r="O4068">
        <v>-90.81952167</v>
      </c>
      <c r="P4068" t="s">
        <v>31</v>
      </c>
      <c r="Q4068" t="s">
        <v>2117</v>
      </c>
      <c r="R4068" t="s">
        <v>219</v>
      </c>
      <c r="S4068" t="s">
        <v>220</v>
      </c>
      <c r="T4068">
        <v>1</v>
      </c>
      <c r="V4068" t="str">
        <f>_xlfn.XLOOKUP(UNIVERSO[[#This Row],[Ruta DN]],'[1]Cuota Ruta'!E:E,'[1]Cuota Ruta'!G:G)</f>
        <v>Cargar</v>
      </c>
    </row>
    <row r="4069" spans="1:22" x14ac:dyDescent="0.25">
      <c r="A4069" t="s">
        <v>365</v>
      </c>
      <c r="B4069" t="s">
        <v>366</v>
      </c>
      <c r="C4069">
        <v>2603421220</v>
      </c>
      <c r="D4069">
        <v>1203421220</v>
      </c>
      <c r="E4069" t="s">
        <v>54</v>
      </c>
      <c r="F4069" t="s">
        <v>367</v>
      </c>
      <c r="G4069" t="s">
        <v>1478</v>
      </c>
      <c r="H4069" t="s">
        <v>6767</v>
      </c>
      <c r="I4069" t="s">
        <v>39</v>
      </c>
      <c r="J4069" t="s">
        <v>46</v>
      </c>
      <c r="K4069" t="s">
        <v>370</v>
      </c>
      <c r="L4069">
        <v>-90.066353000000007</v>
      </c>
      <c r="M4069">
        <v>14.848877999999999</v>
      </c>
      <c r="N4069">
        <v>14.848825359999999</v>
      </c>
      <c r="O4069">
        <v>-90.066443520000007</v>
      </c>
      <c r="P4069" t="s">
        <v>31</v>
      </c>
      <c r="Q4069" t="s">
        <v>2114</v>
      </c>
      <c r="R4069" t="s">
        <v>371</v>
      </c>
      <c r="S4069" t="s">
        <v>372</v>
      </c>
      <c r="V4069" t="str">
        <f>_xlfn.XLOOKUP(UNIVERSO[[#This Row],[Ruta DN]],'[1]Cuota Ruta'!E:E,'[1]Cuota Ruta'!G:G)</f>
        <v>Cargar</v>
      </c>
    </row>
    <row r="4070" spans="1:22" x14ac:dyDescent="0.25">
      <c r="A4070" t="s">
        <v>22</v>
      </c>
      <c r="B4070" t="s">
        <v>71</v>
      </c>
      <c r="C4070">
        <v>2603338075</v>
      </c>
      <c r="D4070">
        <v>1203338075</v>
      </c>
      <c r="E4070" t="s">
        <v>54</v>
      </c>
      <c r="F4070" t="s">
        <v>72</v>
      </c>
      <c r="G4070" t="s">
        <v>1445</v>
      </c>
      <c r="H4070" t="s">
        <v>6768</v>
      </c>
      <c r="I4070" t="s">
        <v>28</v>
      </c>
      <c r="J4070" t="s">
        <v>29</v>
      </c>
      <c r="K4070" t="s">
        <v>64</v>
      </c>
      <c r="L4070">
        <v>-90.447450000000003</v>
      </c>
      <c r="M4070">
        <v>14.658419</v>
      </c>
      <c r="N4070">
        <v>14.658419</v>
      </c>
      <c r="O4070">
        <v>-90.447450000000003</v>
      </c>
      <c r="P4070" t="s">
        <v>31</v>
      </c>
      <c r="Q4070" t="s">
        <v>2114</v>
      </c>
      <c r="R4070" t="s">
        <v>33</v>
      </c>
      <c r="S4070" t="s">
        <v>34</v>
      </c>
      <c r="V4070" t="str">
        <f>_xlfn.XLOOKUP(UNIVERSO[[#This Row],[Ruta DN]],'[1]Cuota Ruta'!E:E,'[1]Cuota Ruta'!G:G)</f>
        <v>Cargar</v>
      </c>
    </row>
    <row r="4071" spans="1:22" x14ac:dyDescent="0.25">
      <c r="A4071" t="s">
        <v>213</v>
      </c>
      <c r="B4071" t="s">
        <v>884</v>
      </c>
      <c r="C4071">
        <v>2603421239</v>
      </c>
      <c r="D4071">
        <v>1203421239</v>
      </c>
      <c r="E4071" t="s">
        <v>54</v>
      </c>
      <c r="F4071" t="s">
        <v>885</v>
      </c>
      <c r="G4071" t="s">
        <v>151</v>
      </c>
      <c r="H4071" t="s">
        <v>6769</v>
      </c>
      <c r="I4071" t="s">
        <v>39</v>
      </c>
      <c r="J4071" t="s">
        <v>29</v>
      </c>
      <c r="K4071" t="s">
        <v>218</v>
      </c>
      <c r="L4071">
        <v>-90.740686699999998</v>
      </c>
      <c r="M4071">
        <v>14.579701699999999</v>
      </c>
      <c r="N4071">
        <v>14.579658333333329</v>
      </c>
      <c r="O4071">
        <v>-90.740344999999991</v>
      </c>
      <c r="P4071" t="s">
        <v>31</v>
      </c>
      <c r="Q4071" t="s">
        <v>2114</v>
      </c>
      <c r="R4071" t="s">
        <v>219</v>
      </c>
      <c r="S4071" t="s">
        <v>220</v>
      </c>
      <c r="V4071" t="str">
        <f>_xlfn.XLOOKUP(UNIVERSO[[#This Row],[Ruta DN]],'[1]Cuota Ruta'!E:E,'[1]Cuota Ruta'!G:G)</f>
        <v>Cargar</v>
      </c>
    </row>
    <row r="4072" spans="1:22" x14ac:dyDescent="0.25">
      <c r="A4072" t="s">
        <v>286</v>
      </c>
      <c r="B4072" t="s">
        <v>571</v>
      </c>
      <c r="C4072">
        <v>2603421242</v>
      </c>
      <c r="D4072">
        <v>1203421242</v>
      </c>
      <c r="E4072" t="s">
        <v>54</v>
      </c>
      <c r="F4072" t="s">
        <v>572</v>
      </c>
      <c r="G4072" t="s">
        <v>6770</v>
      </c>
      <c r="H4072" t="s">
        <v>6771</v>
      </c>
      <c r="I4072" t="s">
        <v>28</v>
      </c>
      <c r="J4072" t="s">
        <v>46</v>
      </c>
      <c r="K4072" t="s">
        <v>575</v>
      </c>
      <c r="L4072">
        <v>-89.888559999999998</v>
      </c>
      <c r="M4072">
        <v>14.28819</v>
      </c>
      <c r="N4072">
        <v>14.288202330000001</v>
      </c>
      <c r="O4072">
        <v>-89.888480659999999</v>
      </c>
      <c r="P4072" t="s">
        <v>31</v>
      </c>
      <c r="Q4072" t="s">
        <v>2117</v>
      </c>
      <c r="R4072" t="s">
        <v>292</v>
      </c>
      <c r="S4072" t="s">
        <v>293</v>
      </c>
      <c r="V4072" t="str">
        <f>_xlfn.XLOOKUP(UNIVERSO[[#This Row],[Ruta DN]],'[1]Cuota Ruta'!E:E,'[1]Cuota Ruta'!G:G)</f>
        <v>Cargar</v>
      </c>
    </row>
    <row r="4073" spans="1:22" x14ac:dyDescent="0.25">
      <c r="A4073" t="s">
        <v>22</v>
      </c>
      <c r="B4073" t="s">
        <v>40</v>
      </c>
      <c r="C4073">
        <v>2603338128</v>
      </c>
      <c r="D4073">
        <v>1203338128</v>
      </c>
      <c r="E4073" t="s">
        <v>54</v>
      </c>
      <c r="F4073" t="s">
        <v>41</v>
      </c>
      <c r="G4073" t="s">
        <v>1006</v>
      </c>
      <c r="H4073" t="s">
        <v>6772</v>
      </c>
      <c r="I4073" t="s">
        <v>39</v>
      </c>
      <c r="J4073" t="s">
        <v>29</v>
      </c>
      <c r="K4073" t="s">
        <v>30</v>
      </c>
      <c r="L4073">
        <v>-90.492928000000006</v>
      </c>
      <c r="M4073">
        <v>14.653539</v>
      </c>
      <c r="N4073">
        <v>14.653539</v>
      </c>
      <c r="O4073">
        <v>-90.492928000000006</v>
      </c>
      <c r="P4073" t="s">
        <v>31</v>
      </c>
      <c r="Q4073" t="s">
        <v>2114</v>
      </c>
      <c r="R4073" t="s">
        <v>33</v>
      </c>
      <c r="S4073" t="s">
        <v>34</v>
      </c>
      <c r="V4073" t="str">
        <f>_xlfn.XLOOKUP(UNIVERSO[[#This Row],[Ruta DN]],'[1]Cuota Ruta'!E:E,'[1]Cuota Ruta'!G:G)</f>
        <v>Cargar</v>
      </c>
    </row>
    <row r="4074" spans="1:22" x14ac:dyDescent="0.25">
      <c r="A4074" t="s">
        <v>286</v>
      </c>
      <c r="B4074" t="s">
        <v>1060</v>
      </c>
      <c r="C4074">
        <v>2603421247</v>
      </c>
      <c r="D4074">
        <v>1203421247</v>
      </c>
      <c r="E4074" t="s">
        <v>54</v>
      </c>
      <c r="F4074" t="s">
        <v>1061</v>
      </c>
      <c r="G4074" t="s">
        <v>6773</v>
      </c>
      <c r="H4074" t="s">
        <v>6774</v>
      </c>
      <c r="I4074" t="s">
        <v>28</v>
      </c>
      <c r="J4074" t="s">
        <v>46</v>
      </c>
      <c r="K4074" t="s">
        <v>575</v>
      </c>
      <c r="L4074">
        <v>-89.894949999999994</v>
      </c>
      <c r="M4074">
        <v>14.287940000000001</v>
      </c>
      <c r="N4074">
        <v>14.287943333333329</v>
      </c>
      <c r="O4074">
        <v>-89.894763333333316</v>
      </c>
      <c r="P4074" t="s">
        <v>31</v>
      </c>
      <c r="Q4074" t="s">
        <v>2114</v>
      </c>
      <c r="R4074" t="s">
        <v>292</v>
      </c>
      <c r="S4074" t="s">
        <v>293</v>
      </c>
      <c r="V4074" t="str">
        <f>_xlfn.XLOOKUP(UNIVERSO[[#This Row],[Ruta DN]],'[1]Cuota Ruta'!E:E,'[1]Cuota Ruta'!G:G)</f>
        <v>Cargar</v>
      </c>
    </row>
    <row r="4075" spans="1:22" x14ac:dyDescent="0.25">
      <c r="A4075" t="s">
        <v>111</v>
      </c>
      <c r="B4075" t="s">
        <v>1814</v>
      </c>
      <c r="C4075">
        <v>2603338134</v>
      </c>
      <c r="D4075">
        <v>1203338134</v>
      </c>
      <c r="E4075" t="s">
        <v>54</v>
      </c>
      <c r="F4075" t="s">
        <v>1815</v>
      </c>
      <c r="G4075" t="s">
        <v>1403</v>
      </c>
      <c r="H4075" t="s">
        <v>6775</v>
      </c>
      <c r="I4075" t="s">
        <v>93</v>
      </c>
      <c r="J4075" t="s">
        <v>29</v>
      </c>
      <c r="K4075" t="s">
        <v>157</v>
      </c>
      <c r="L4075">
        <v>-90.530249999999995</v>
      </c>
      <c r="M4075">
        <v>14.614618999999999</v>
      </c>
      <c r="N4075">
        <v>14.614618999999999</v>
      </c>
      <c r="O4075">
        <v>-90.530249999999995</v>
      </c>
      <c r="P4075" t="s">
        <v>31</v>
      </c>
      <c r="Q4075" t="s">
        <v>2114</v>
      </c>
      <c r="R4075" t="s">
        <v>117</v>
      </c>
      <c r="S4075" t="s">
        <v>118</v>
      </c>
      <c r="V4075" t="str">
        <f>_xlfn.XLOOKUP(UNIVERSO[[#This Row],[Ruta DN]],'[1]Cuota Ruta'!E:E,'[1]Cuota Ruta'!G:G)</f>
        <v>Cargar</v>
      </c>
    </row>
    <row r="4076" spans="1:22" x14ac:dyDescent="0.25">
      <c r="A4076" t="s">
        <v>213</v>
      </c>
      <c r="B4076" t="s">
        <v>582</v>
      </c>
      <c r="C4076">
        <v>2603421252</v>
      </c>
      <c r="D4076">
        <v>1203421252</v>
      </c>
      <c r="E4076" t="s">
        <v>54</v>
      </c>
      <c r="F4076" t="s">
        <v>583</v>
      </c>
      <c r="G4076" t="s">
        <v>651</v>
      </c>
      <c r="H4076" t="s">
        <v>6776</v>
      </c>
      <c r="I4076" t="s">
        <v>39</v>
      </c>
      <c r="J4076" t="s">
        <v>46</v>
      </c>
      <c r="K4076" t="s">
        <v>537</v>
      </c>
      <c r="L4076">
        <v>-90.891542000000001</v>
      </c>
      <c r="M4076">
        <v>14.656051</v>
      </c>
      <c r="N4076">
        <v>14.656193330000001</v>
      </c>
      <c r="O4076">
        <v>-90.891464999999997</v>
      </c>
      <c r="P4076" t="s">
        <v>31</v>
      </c>
      <c r="Q4076" t="s">
        <v>2117</v>
      </c>
      <c r="R4076" t="s">
        <v>219</v>
      </c>
      <c r="S4076" t="s">
        <v>220</v>
      </c>
      <c r="V4076" t="str">
        <f>_xlfn.XLOOKUP(UNIVERSO[[#This Row],[Ruta DN]],'[1]Cuota Ruta'!E:E,'[1]Cuota Ruta'!G:G)</f>
        <v>Cargar</v>
      </c>
    </row>
    <row r="4077" spans="1:22" x14ac:dyDescent="0.25">
      <c r="A4077" t="s">
        <v>111</v>
      </c>
      <c r="B4077" t="s">
        <v>1569</v>
      </c>
      <c r="C4077">
        <v>2603421281</v>
      </c>
      <c r="D4077">
        <v>1203421281</v>
      </c>
      <c r="E4077" t="s">
        <v>54</v>
      </c>
      <c r="F4077" t="s">
        <v>1570</v>
      </c>
      <c r="G4077" t="s">
        <v>6777</v>
      </c>
      <c r="H4077" t="s">
        <v>6778</v>
      </c>
      <c r="I4077" t="s">
        <v>28</v>
      </c>
      <c r="J4077" t="s">
        <v>29</v>
      </c>
      <c r="K4077" t="s">
        <v>157</v>
      </c>
      <c r="L4077">
        <v>-90.514728000000005</v>
      </c>
      <c r="M4077">
        <v>14.617599999999999</v>
      </c>
      <c r="N4077">
        <v>14.617442465387279</v>
      </c>
      <c r="O4077">
        <v>-90.514733511954546</v>
      </c>
      <c r="P4077" t="s">
        <v>31</v>
      </c>
      <c r="Q4077" t="s">
        <v>2117</v>
      </c>
      <c r="R4077" t="s">
        <v>117</v>
      </c>
      <c r="S4077" t="s">
        <v>118</v>
      </c>
      <c r="V4077" t="str">
        <f>_xlfn.XLOOKUP(UNIVERSO[[#This Row],[Ruta DN]],'[1]Cuota Ruta'!E:E,'[1]Cuota Ruta'!G:G)</f>
        <v>Cargar</v>
      </c>
    </row>
    <row r="4078" spans="1:22" x14ac:dyDescent="0.25">
      <c r="A4078" t="s">
        <v>111</v>
      </c>
      <c r="B4078" t="s">
        <v>789</v>
      </c>
      <c r="C4078">
        <v>2603338209</v>
      </c>
      <c r="D4078">
        <v>1203338209</v>
      </c>
      <c r="E4078" t="s">
        <v>54</v>
      </c>
      <c r="F4078" t="s">
        <v>790</v>
      </c>
      <c r="G4078" t="s">
        <v>1048</v>
      </c>
      <c r="H4078" t="s">
        <v>6779</v>
      </c>
      <c r="I4078" t="s">
        <v>28</v>
      </c>
      <c r="J4078" t="s">
        <v>46</v>
      </c>
      <c r="K4078" t="s">
        <v>164</v>
      </c>
      <c r="L4078">
        <v>-90.519432100000003</v>
      </c>
      <c r="M4078">
        <v>14.6072588</v>
      </c>
      <c r="N4078">
        <v>14.6072588</v>
      </c>
      <c r="O4078">
        <v>-90.519432100000003</v>
      </c>
      <c r="P4078" t="s">
        <v>31</v>
      </c>
      <c r="Q4078" t="s">
        <v>2114</v>
      </c>
      <c r="R4078" t="s">
        <v>117</v>
      </c>
      <c r="S4078" t="s">
        <v>118</v>
      </c>
      <c r="V4078" t="str">
        <f>_xlfn.XLOOKUP(UNIVERSO[[#This Row],[Ruta DN]],'[1]Cuota Ruta'!E:E,'[1]Cuota Ruta'!G:G)</f>
        <v>Cargar</v>
      </c>
    </row>
    <row r="4079" spans="1:22" x14ac:dyDescent="0.25">
      <c r="A4079" t="s">
        <v>286</v>
      </c>
      <c r="B4079" t="s">
        <v>324</v>
      </c>
      <c r="C4079">
        <v>2603421315</v>
      </c>
      <c r="D4079">
        <v>1203421315</v>
      </c>
      <c r="E4079" t="s">
        <v>54</v>
      </c>
      <c r="F4079" t="s">
        <v>325</v>
      </c>
      <c r="G4079" t="s">
        <v>926</v>
      </c>
      <c r="H4079" t="s">
        <v>6780</v>
      </c>
      <c r="I4079" t="s">
        <v>28</v>
      </c>
      <c r="J4079" t="s">
        <v>29</v>
      </c>
      <c r="K4079" t="s">
        <v>291</v>
      </c>
      <c r="L4079">
        <v>-89.851439999999997</v>
      </c>
      <c r="M4079">
        <v>14.358230000000001</v>
      </c>
      <c r="N4079">
        <v>14.358164199999999</v>
      </c>
      <c r="O4079">
        <v>-89.851435300000006</v>
      </c>
      <c r="P4079" t="s">
        <v>31</v>
      </c>
      <c r="Q4079" t="s">
        <v>2117</v>
      </c>
      <c r="R4079" t="s">
        <v>292</v>
      </c>
      <c r="S4079" t="s">
        <v>293</v>
      </c>
      <c r="T4079">
        <v>8</v>
      </c>
      <c r="V4079" t="str">
        <f>_xlfn.XLOOKUP(UNIVERSO[[#This Row],[Ruta DN]],'[1]Cuota Ruta'!E:E,'[1]Cuota Ruta'!G:G)</f>
        <v>Cargar</v>
      </c>
    </row>
    <row r="4080" spans="1:22" x14ac:dyDescent="0.25">
      <c r="A4080" t="s">
        <v>111</v>
      </c>
      <c r="B4080" t="s">
        <v>153</v>
      </c>
      <c r="C4080">
        <v>2603421385</v>
      </c>
      <c r="D4080">
        <v>1203421385</v>
      </c>
      <c r="E4080" t="s">
        <v>54</v>
      </c>
      <c r="F4080" t="s">
        <v>154</v>
      </c>
      <c r="G4080" t="s">
        <v>1252</v>
      </c>
      <c r="H4080" t="s">
        <v>6781</v>
      </c>
      <c r="I4080" t="s">
        <v>28</v>
      </c>
      <c r="J4080" t="s">
        <v>29</v>
      </c>
      <c r="K4080" t="s">
        <v>157</v>
      </c>
      <c r="L4080">
        <v>-90.548100000000005</v>
      </c>
      <c r="M4080">
        <v>14.603019</v>
      </c>
      <c r="N4080">
        <v>14.603125179999999</v>
      </c>
      <c r="O4080">
        <v>-90.548135919999993</v>
      </c>
      <c r="P4080" t="s">
        <v>31</v>
      </c>
      <c r="Q4080" t="s">
        <v>2114</v>
      </c>
      <c r="R4080" t="s">
        <v>117</v>
      </c>
      <c r="S4080" t="s">
        <v>118</v>
      </c>
      <c r="V4080" t="str">
        <f>_xlfn.XLOOKUP(UNIVERSO[[#This Row],[Ruta DN]],'[1]Cuota Ruta'!E:E,'[1]Cuota Ruta'!G:G)</f>
        <v>Cargar</v>
      </c>
    </row>
    <row r="4081" spans="1:22" x14ac:dyDescent="0.25">
      <c r="A4081" t="s">
        <v>98</v>
      </c>
      <c r="B4081" t="s">
        <v>1414</v>
      </c>
      <c r="C4081">
        <v>2603421395</v>
      </c>
      <c r="D4081">
        <v>1203421395</v>
      </c>
      <c r="E4081" t="s">
        <v>54</v>
      </c>
      <c r="F4081" t="s">
        <v>1415</v>
      </c>
      <c r="G4081" t="s">
        <v>1062</v>
      </c>
      <c r="H4081" t="s">
        <v>6782</v>
      </c>
      <c r="I4081" t="s">
        <v>28</v>
      </c>
      <c r="J4081" t="s">
        <v>29</v>
      </c>
      <c r="K4081" t="s">
        <v>123</v>
      </c>
      <c r="L4081">
        <v>-90.561678000000001</v>
      </c>
      <c r="M4081">
        <v>14.52425</v>
      </c>
      <c r="N4081">
        <v>14.507576666666671</v>
      </c>
      <c r="O4081">
        <v>-90.565915000000004</v>
      </c>
      <c r="P4081" t="s">
        <v>31</v>
      </c>
      <c r="Q4081" t="s">
        <v>2114</v>
      </c>
      <c r="R4081" t="s">
        <v>104</v>
      </c>
      <c r="S4081" t="s">
        <v>105</v>
      </c>
      <c r="V4081" t="str">
        <f>_xlfn.XLOOKUP(UNIVERSO[[#This Row],[Ruta DN]],'[1]Cuota Ruta'!E:E,'[1]Cuota Ruta'!G:G)</f>
        <v>Cargar</v>
      </c>
    </row>
    <row r="4082" spans="1:22" x14ac:dyDescent="0.25">
      <c r="A4082" t="s">
        <v>98</v>
      </c>
      <c r="B4082" t="s">
        <v>830</v>
      </c>
      <c r="C4082">
        <v>2603421404</v>
      </c>
      <c r="D4082">
        <v>1203421404</v>
      </c>
      <c r="E4082" t="s">
        <v>54</v>
      </c>
      <c r="F4082" t="s">
        <v>831</v>
      </c>
      <c r="G4082" t="s">
        <v>368</v>
      </c>
      <c r="H4082" t="s">
        <v>6783</v>
      </c>
      <c r="I4082" t="s">
        <v>39</v>
      </c>
      <c r="J4082" t="s">
        <v>29</v>
      </c>
      <c r="K4082" t="s">
        <v>110</v>
      </c>
      <c r="L4082">
        <v>-90.690118999999996</v>
      </c>
      <c r="M4082">
        <v>14.40465</v>
      </c>
      <c r="N4082">
        <v>14.405099160000001</v>
      </c>
      <c r="O4082">
        <v>-90.690437469999992</v>
      </c>
      <c r="P4082" t="s">
        <v>31</v>
      </c>
      <c r="Q4082" t="s">
        <v>2114</v>
      </c>
      <c r="R4082" t="s">
        <v>104</v>
      </c>
      <c r="S4082" t="s">
        <v>105</v>
      </c>
      <c r="V4082" t="str">
        <f>_xlfn.XLOOKUP(UNIVERSO[[#This Row],[Ruta DN]],'[1]Cuota Ruta'!E:E,'[1]Cuota Ruta'!G:G)</f>
        <v>Cargar</v>
      </c>
    </row>
    <row r="4083" spans="1:22" x14ac:dyDescent="0.25">
      <c r="A4083" t="s">
        <v>98</v>
      </c>
      <c r="B4083" t="s">
        <v>1644</v>
      </c>
      <c r="C4083">
        <v>2603421411</v>
      </c>
      <c r="D4083">
        <v>1203421411</v>
      </c>
      <c r="E4083" t="s">
        <v>54</v>
      </c>
      <c r="F4083" t="s">
        <v>1645</v>
      </c>
      <c r="G4083" t="s">
        <v>735</v>
      </c>
      <c r="H4083" t="s">
        <v>6784</v>
      </c>
      <c r="I4083" t="s">
        <v>39</v>
      </c>
      <c r="J4083" t="s">
        <v>29</v>
      </c>
      <c r="K4083" t="s">
        <v>123</v>
      </c>
      <c r="L4083">
        <v>-90.618268999999998</v>
      </c>
      <c r="M4083">
        <v>14.542427999999999</v>
      </c>
      <c r="N4083">
        <v>14.54247984</v>
      </c>
      <c r="O4083">
        <v>-90.618361579999998</v>
      </c>
      <c r="P4083" t="s">
        <v>31</v>
      </c>
      <c r="Q4083" t="s">
        <v>2114</v>
      </c>
      <c r="R4083" t="s">
        <v>104</v>
      </c>
      <c r="S4083" t="s">
        <v>105</v>
      </c>
      <c r="V4083" t="str">
        <f>_xlfn.XLOOKUP(UNIVERSO[[#This Row],[Ruta DN]],'[1]Cuota Ruta'!E:E,'[1]Cuota Ruta'!G:G)</f>
        <v>Cargar</v>
      </c>
    </row>
    <row r="4084" spans="1:22" x14ac:dyDescent="0.25">
      <c r="A4084" t="s">
        <v>213</v>
      </c>
      <c r="B4084" t="s">
        <v>538</v>
      </c>
      <c r="C4084">
        <v>2603338268</v>
      </c>
      <c r="D4084">
        <v>1203338268</v>
      </c>
      <c r="E4084" t="s">
        <v>54</v>
      </c>
      <c r="F4084" t="s">
        <v>539</v>
      </c>
      <c r="G4084" t="s">
        <v>1006</v>
      </c>
      <c r="H4084" t="s">
        <v>6785</v>
      </c>
      <c r="I4084" t="s">
        <v>39</v>
      </c>
      <c r="J4084" t="s">
        <v>46</v>
      </c>
      <c r="K4084" t="s">
        <v>218</v>
      </c>
      <c r="L4084">
        <v>-90.781568399999998</v>
      </c>
      <c r="M4084">
        <v>14.5475642</v>
      </c>
      <c r="N4084">
        <v>14.5475642</v>
      </c>
      <c r="O4084">
        <v>-90.781568399999998</v>
      </c>
      <c r="P4084" t="s">
        <v>31</v>
      </c>
      <c r="Q4084" t="s">
        <v>2114</v>
      </c>
      <c r="R4084" t="s">
        <v>219</v>
      </c>
      <c r="S4084" t="s">
        <v>220</v>
      </c>
      <c r="V4084" t="str">
        <f>_xlfn.XLOOKUP(UNIVERSO[[#This Row],[Ruta DN]],'[1]Cuota Ruta'!E:E,'[1]Cuota Ruta'!G:G)</f>
        <v>Cargar</v>
      </c>
    </row>
    <row r="4085" spans="1:22" x14ac:dyDescent="0.25">
      <c r="A4085" t="s">
        <v>22</v>
      </c>
      <c r="B4085" t="s">
        <v>67</v>
      </c>
      <c r="C4085">
        <v>2603421446</v>
      </c>
      <c r="D4085">
        <v>1203421446</v>
      </c>
      <c r="E4085" t="s">
        <v>54</v>
      </c>
      <c r="F4085" t="s">
        <v>68</v>
      </c>
      <c r="G4085" t="s">
        <v>3308</v>
      </c>
      <c r="H4085" t="s">
        <v>6786</v>
      </c>
      <c r="I4085" t="s">
        <v>28</v>
      </c>
      <c r="J4085" t="s">
        <v>46</v>
      </c>
      <c r="K4085" t="s">
        <v>30</v>
      </c>
      <c r="L4085">
        <v>-90.513216999999997</v>
      </c>
      <c r="M4085">
        <v>14.646831000000001</v>
      </c>
      <c r="N4085">
        <v>14.647040000000001</v>
      </c>
      <c r="O4085">
        <v>-90.513783333333322</v>
      </c>
      <c r="P4085" t="s">
        <v>31</v>
      </c>
      <c r="Q4085" t="s">
        <v>2117</v>
      </c>
      <c r="R4085" t="s">
        <v>33</v>
      </c>
      <c r="S4085" t="s">
        <v>34</v>
      </c>
      <c r="V4085" t="str">
        <f>_xlfn.XLOOKUP(UNIVERSO[[#This Row],[Ruta DN]],'[1]Cuota Ruta'!E:E,'[1]Cuota Ruta'!G:G)</f>
        <v>Cargar</v>
      </c>
    </row>
    <row r="4086" spans="1:22" x14ac:dyDescent="0.25">
      <c r="A4086" t="s">
        <v>365</v>
      </c>
      <c r="B4086" t="s">
        <v>733</v>
      </c>
      <c r="C4086">
        <v>2603421452</v>
      </c>
      <c r="D4086">
        <v>1203421452</v>
      </c>
      <c r="E4086" t="s">
        <v>54</v>
      </c>
      <c r="F4086" t="s">
        <v>734</v>
      </c>
      <c r="G4086" t="s">
        <v>3777</v>
      </c>
      <c r="H4086" t="s">
        <v>6787</v>
      </c>
      <c r="I4086" t="s">
        <v>39</v>
      </c>
      <c r="J4086" t="s">
        <v>46</v>
      </c>
      <c r="K4086" t="s">
        <v>370</v>
      </c>
      <c r="L4086">
        <v>-90.195635999999993</v>
      </c>
      <c r="M4086">
        <v>14.796836000000001</v>
      </c>
      <c r="N4086">
        <v>14.79677166666667</v>
      </c>
      <c r="O4086">
        <v>-90.195575000000005</v>
      </c>
      <c r="P4086" t="s">
        <v>31</v>
      </c>
      <c r="Q4086" t="s">
        <v>2117</v>
      </c>
      <c r="R4086" t="s">
        <v>371</v>
      </c>
      <c r="S4086" t="s">
        <v>372</v>
      </c>
      <c r="T4086">
        <v>15</v>
      </c>
      <c r="V4086" t="str">
        <f>_xlfn.XLOOKUP(UNIVERSO[[#This Row],[Ruta DN]],'[1]Cuota Ruta'!E:E,'[1]Cuota Ruta'!G:G)</f>
        <v>Cargar</v>
      </c>
    </row>
    <row r="4087" spans="1:22" x14ac:dyDescent="0.25">
      <c r="A4087" t="s">
        <v>111</v>
      </c>
      <c r="B4087" t="s">
        <v>112</v>
      </c>
      <c r="C4087">
        <v>2603338377</v>
      </c>
      <c r="D4087">
        <v>1203338377</v>
      </c>
      <c r="E4087" t="s">
        <v>54</v>
      </c>
      <c r="F4087" t="s">
        <v>113</v>
      </c>
      <c r="G4087" t="s">
        <v>6788</v>
      </c>
      <c r="H4087" t="s">
        <v>6789</v>
      </c>
      <c r="I4087" t="s">
        <v>39</v>
      </c>
      <c r="J4087" t="s">
        <v>29</v>
      </c>
      <c r="K4087" t="s">
        <v>116</v>
      </c>
      <c r="L4087">
        <v>-90.584238999999997</v>
      </c>
      <c r="M4087">
        <v>14.650581000000001</v>
      </c>
      <c r="N4087">
        <v>14.650581000000001</v>
      </c>
      <c r="O4087">
        <v>-90.584238999999997</v>
      </c>
      <c r="P4087" t="s">
        <v>31</v>
      </c>
      <c r="Q4087" t="s">
        <v>2114</v>
      </c>
      <c r="R4087" t="s">
        <v>117</v>
      </c>
      <c r="S4087" t="s">
        <v>118</v>
      </c>
      <c r="V4087" t="str">
        <f>_xlfn.XLOOKUP(UNIVERSO[[#This Row],[Ruta DN]],'[1]Cuota Ruta'!E:E,'[1]Cuota Ruta'!G:G)</f>
        <v>Cargar</v>
      </c>
    </row>
    <row r="4088" spans="1:22" x14ac:dyDescent="0.25">
      <c r="A4088" t="s">
        <v>22</v>
      </c>
      <c r="B4088" t="s">
        <v>23</v>
      </c>
      <c r="C4088">
        <v>2603338445</v>
      </c>
      <c r="D4088">
        <v>1203338445</v>
      </c>
      <c r="E4088" t="s">
        <v>54</v>
      </c>
      <c r="F4088" t="s">
        <v>25</v>
      </c>
      <c r="G4088" t="s">
        <v>6790</v>
      </c>
      <c r="H4088" t="s">
        <v>6791</v>
      </c>
      <c r="I4088" t="s">
        <v>28</v>
      </c>
      <c r="J4088" t="s">
        <v>29</v>
      </c>
      <c r="K4088" t="s">
        <v>30</v>
      </c>
      <c r="L4088">
        <v>-90.489947000000001</v>
      </c>
      <c r="M4088">
        <v>14.666919</v>
      </c>
      <c r="N4088">
        <v>14.666919</v>
      </c>
      <c r="O4088">
        <v>-90.489947000000001</v>
      </c>
      <c r="P4088" t="s">
        <v>31</v>
      </c>
      <c r="Q4088" t="s">
        <v>2114</v>
      </c>
      <c r="R4088" t="s">
        <v>33</v>
      </c>
      <c r="S4088" t="s">
        <v>34</v>
      </c>
      <c r="V4088" t="str">
        <f>_xlfn.XLOOKUP(UNIVERSO[[#This Row],[Ruta DN]],'[1]Cuota Ruta'!E:E,'[1]Cuota Ruta'!G:G)</f>
        <v>Cargar</v>
      </c>
    </row>
    <row r="4089" spans="1:22" x14ac:dyDescent="0.25">
      <c r="A4089" t="s">
        <v>213</v>
      </c>
      <c r="B4089" t="s">
        <v>729</v>
      </c>
      <c r="C4089">
        <v>2603421552</v>
      </c>
      <c r="D4089">
        <v>1203421552</v>
      </c>
      <c r="E4089" t="s">
        <v>54</v>
      </c>
      <c r="F4089" t="s">
        <v>730</v>
      </c>
      <c r="G4089" t="s">
        <v>960</v>
      </c>
      <c r="H4089" t="s">
        <v>6792</v>
      </c>
      <c r="I4089" t="s">
        <v>39</v>
      </c>
      <c r="J4089" t="s">
        <v>29</v>
      </c>
      <c r="K4089" t="s">
        <v>590</v>
      </c>
      <c r="L4089">
        <v>-90.928856999999994</v>
      </c>
      <c r="M4089">
        <v>14.6366</v>
      </c>
      <c r="N4089">
        <v>14.63677558</v>
      </c>
      <c r="O4089">
        <v>-90.928833040000015</v>
      </c>
      <c r="P4089" t="s">
        <v>31</v>
      </c>
      <c r="Q4089" t="s">
        <v>2114</v>
      </c>
      <c r="R4089" t="s">
        <v>219</v>
      </c>
      <c r="S4089" t="s">
        <v>220</v>
      </c>
      <c r="V4089" t="str">
        <f>_xlfn.XLOOKUP(UNIVERSO[[#This Row],[Ruta DN]],'[1]Cuota Ruta'!E:E,'[1]Cuota Ruta'!G:G)</f>
        <v>Cargar</v>
      </c>
    </row>
    <row r="4090" spans="1:22" x14ac:dyDescent="0.25">
      <c r="A4090" t="s">
        <v>22</v>
      </c>
      <c r="B4090" t="s">
        <v>89</v>
      </c>
      <c r="C4090">
        <v>2603338509</v>
      </c>
      <c r="D4090">
        <v>1203338509</v>
      </c>
      <c r="E4090" t="s">
        <v>54</v>
      </c>
      <c r="F4090" t="s">
        <v>90</v>
      </c>
      <c r="G4090" t="s">
        <v>6793</v>
      </c>
      <c r="H4090" t="s">
        <v>6794</v>
      </c>
      <c r="I4090" t="s">
        <v>28</v>
      </c>
      <c r="J4090" t="s">
        <v>46</v>
      </c>
      <c r="K4090" t="s">
        <v>80</v>
      </c>
      <c r="L4090">
        <v>-90.477350000000001</v>
      </c>
      <c r="M4090">
        <v>14.592549999999999</v>
      </c>
      <c r="N4090">
        <v>14.592549999999999</v>
      </c>
      <c r="O4090">
        <v>-90.477350000000001</v>
      </c>
      <c r="P4090" t="s">
        <v>31</v>
      </c>
      <c r="Q4090" t="s">
        <v>2117</v>
      </c>
      <c r="R4090" t="s">
        <v>33</v>
      </c>
      <c r="S4090" t="s">
        <v>34</v>
      </c>
      <c r="V4090" t="str">
        <f>_xlfn.XLOOKUP(UNIVERSO[[#This Row],[Ruta DN]],'[1]Cuota Ruta'!E:E,'[1]Cuota Ruta'!G:G)</f>
        <v>Cargar</v>
      </c>
    </row>
    <row r="4091" spans="1:22" x14ac:dyDescent="0.25">
      <c r="A4091" t="s">
        <v>128</v>
      </c>
      <c r="B4091" t="s">
        <v>352</v>
      </c>
      <c r="C4091">
        <v>2603421711</v>
      </c>
      <c r="D4091">
        <v>1203421711</v>
      </c>
      <c r="E4091" t="s">
        <v>54</v>
      </c>
      <c r="F4091" t="s">
        <v>353</v>
      </c>
      <c r="G4091" t="s">
        <v>108</v>
      </c>
      <c r="H4091" t="s">
        <v>6795</v>
      </c>
      <c r="I4091" t="s">
        <v>39</v>
      </c>
      <c r="J4091" t="s">
        <v>29</v>
      </c>
      <c r="K4091" t="s">
        <v>133</v>
      </c>
      <c r="L4091">
        <v>-89.991100000000003</v>
      </c>
      <c r="M4091">
        <v>14.64001</v>
      </c>
      <c r="N4091">
        <v>14.640316666666671</v>
      </c>
      <c r="O4091">
        <v>-89.991280000000003</v>
      </c>
      <c r="P4091" t="s">
        <v>31</v>
      </c>
      <c r="Q4091" t="s">
        <v>2117</v>
      </c>
      <c r="R4091" t="s">
        <v>134</v>
      </c>
      <c r="S4091" t="s">
        <v>135</v>
      </c>
      <c r="T4091">
        <v>13</v>
      </c>
      <c r="V4091" t="str">
        <f>_xlfn.XLOOKUP(UNIVERSO[[#This Row],[Ruta DN]],'[1]Cuota Ruta'!E:E,'[1]Cuota Ruta'!G:G)</f>
        <v>Cargar</v>
      </c>
    </row>
    <row r="4092" spans="1:22" x14ac:dyDescent="0.25">
      <c r="A4092" t="s">
        <v>286</v>
      </c>
      <c r="B4092" t="s">
        <v>1215</v>
      </c>
      <c r="C4092">
        <v>2603421717</v>
      </c>
      <c r="D4092">
        <v>1203421717</v>
      </c>
      <c r="E4092" t="s">
        <v>54</v>
      </c>
      <c r="F4092" t="s">
        <v>1216</v>
      </c>
      <c r="G4092" t="s">
        <v>6796</v>
      </c>
      <c r="H4092" t="s">
        <v>6797</v>
      </c>
      <c r="I4092" t="s">
        <v>39</v>
      </c>
      <c r="J4092" t="s">
        <v>46</v>
      </c>
      <c r="K4092" t="s">
        <v>291</v>
      </c>
      <c r="L4092">
        <v>-89.845590000000001</v>
      </c>
      <c r="M4092">
        <v>14.358449999999999</v>
      </c>
      <c r="N4092">
        <v>13.81331</v>
      </c>
      <c r="O4092">
        <v>-87.25735619999999</v>
      </c>
      <c r="P4092" t="s">
        <v>31</v>
      </c>
      <c r="Q4092" t="s">
        <v>2117</v>
      </c>
      <c r="R4092" t="s">
        <v>292</v>
      </c>
      <c r="S4092" t="s">
        <v>293</v>
      </c>
      <c r="V4092" t="str">
        <f>_xlfn.XLOOKUP(UNIVERSO[[#This Row],[Ruta DN]],'[1]Cuota Ruta'!E:E,'[1]Cuota Ruta'!G:G)</f>
        <v>Cargar</v>
      </c>
    </row>
    <row r="4093" spans="1:22" x14ac:dyDescent="0.25">
      <c r="A4093" t="s">
        <v>286</v>
      </c>
      <c r="B4093" t="s">
        <v>287</v>
      </c>
      <c r="C4093">
        <v>2603421739</v>
      </c>
      <c r="D4093">
        <v>1203421739</v>
      </c>
      <c r="E4093" t="s">
        <v>54</v>
      </c>
      <c r="F4093" t="s">
        <v>288</v>
      </c>
      <c r="G4093" t="s">
        <v>6798</v>
      </c>
      <c r="H4093" t="s">
        <v>1129</v>
      </c>
      <c r="I4093" t="s">
        <v>39</v>
      </c>
      <c r="J4093" t="s">
        <v>46</v>
      </c>
      <c r="K4093" t="s">
        <v>291</v>
      </c>
      <c r="L4093">
        <v>-89.845280000000002</v>
      </c>
      <c r="M4093">
        <v>14.354430000000001</v>
      </c>
      <c r="N4093">
        <v>14.35423621</v>
      </c>
      <c r="O4093">
        <v>-89.845204980000005</v>
      </c>
      <c r="P4093" t="s">
        <v>31</v>
      </c>
      <c r="Q4093" t="s">
        <v>2117</v>
      </c>
      <c r="R4093" t="s">
        <v>292</v>
      </c>
      <c r="S4093" t="s">
        <v>293</v>
      </c>
      <c r="T4093">
        <v>9</v>
      </c>
      <c r="V4093" t="str">
        <f>_xlfn.XLOOKUP(UNIVERSO[[#This Row],[Ruta DN]],'[1]Cuota Ruta'!E:E,'[1]Cuota Ruta'!G:G)</f>
        <v>Cargar</v>
      </c>
    </row>
    <row r="4094" spans="1:22" x14ac:dyDescent="0.25">
      <c r="A4094" t="s">
        <v>98</v>
      </c>
      <c r="B4094" t="s">
        <v>830</v>
      </c>
      <c r="C4094">
        <v>2603421778</v>
      </c>
      <c r="D4094">
        <v>1203421778</v>
      </c>
      <c r="E4094" t="s">
        <v>54</v>
      </c>
      <c r="F4094" t="s">
        <v>831</v>
      </c>
      <c r="G4094" t="s">
        <v>3436</v>
      </c>
      <c r="H4094" t="s">
        <v>6799</v>
      </c>
      <c r="I4094" t="s">
        <v>39</v>
      </c>
      <c r="J4094" t="s">
        <v>29</v>
      </c>
      <c r="K4094" t="s">
        <v>110</v>
      </c>
      <c r="L4094">
        <v>-90.697850000000003</v>
      </c>
      <c r="M4094">
        <v>14.406628</v>
      </c>
      <c r="N4094">
        <v>14.406561699999999</v>
      </c>
      <c r="O4094">
        <v>-90.697861000000003</v>
      </c>
      <c r="P4094" t="s">
        <v>31</v>
      </c>
      <c r="Q4094" t="s">
        <v>2114</v>
      </c>
      <c r="R4094" t="s">
        <v>104</v>
      </c>
      <c r="S4094" t="s">
        <v>105</v>
      </c>
      <c r="V4094" t="str">
        <f>_xlfn.XLOOKUP(UNIVERSO[[#This Row],[Ruta DN]],'[1]Cuota Ruta'!E:E,'[1]Cuota Ruta'!G:G)</f>
        <v>Cargar</v>
      </c>
    </row>
    <row r="4095" spans="1:22" x14ac:dyDescent="0.25">
      <c r="A4095" t="s">
        <v>205</v>
      </c>
      <c r="B4095" t="s">
        <v>671</v>
      </c>
      <c r="C4095">
        <v>2603421798</v>
      </c>
      <c r="D4095">
        <v>1203421798</v>
      </c>
      <c r="E4095" t="s">
        <v>54</v>
      </c>
      <c r="F4095" t="s">
        <v>672</v>
      </c>
      <c r="G4095" t="s">
        <v>727</v>
      </c>
      <c r="H4095" t="s">
        <v>6800</v>
      </c>
      <c r="I4095" t="s">
        <v>39</v>
      </c>
      <c r="J4095" t="s">
        <v>46</v>
      </c>
      <c r="K4095" t="s">
        <v>210</v>
      </c>
      <c r="L4095">
        <v>-90.463817000000006</v>
      </c>
      <c r="M4095">
        <v>14.073022</v>
      </c>
      <c r="N4095">
        <v>14.07194284</v>
      </c>
      <c r="O4095">
        <v>-90.46403694</v>
      </c>
      <c r="P4095" t="s">
        <v>31</v>
      </c>
      <c r="Q4095" t="s">
        <v>2114</v>
      </c>
      <c r="R4095" t="s">
        <v>211</v>
      </c>
      <c r="S4095" t="s">
        <v>212</v>
      </c>
      <c r="V4095" t="str">
        <f>_xlfn.XLOOKUP(UNIVERSO[[#This Row],[Ruta DN]],'[1]Cuota Ruta'!E:E,'[1]Cuota Ruta'!G:G)</f>
        <v>Cargar</v>
      </c>
    </row>
    <row r="4096" spans="1:22" x14ac:dyDescent="0.25">
      <c r="A4096" t="s">
        <v>22</v>
      </c>
      <c r="B4096" t="s">
        <v>254</v>
      </c>
      <c r="C4096">
        <v>2603338617</v>
      </c>
      <c r="D4096">
        <v>1203338617</v>
      </c>
      <c r="E4096" t="s">
        <v>54</v>
      </c>
      <c r="F4096" t="s">
        <v>255</v>
      </c>
      <c r="G4096" t="s">
        <v>108</v>
      </c>
      <c r="H4096" t="s">
        <v>6801</v>
      </c>
      <c r="I4096" t="s">
        <v>39</v>
      </c>
      <c r="J4096" t="s">
        <v>29</v>
      </c>
      <c r="K4096" t="s">
        <v>64</v>
      </c>
      <c r="L4096">
        <v>-90.418508000000003</v>
      </c>
      <c r="M4096">
        <v>14.674769</v>
      </c>
      <c r="N4096">
        <v>14.674769</v>
      </c>
      <c r="O4096">
        <v>-90.418508000000003</v>
      </c>
      <c r="P4096" t="s">
        <v>31</v>
      </c>
      <c r="Q4096" t="s">
        <v>2117</v>
      </c>
      <c r="R4096" t="s">
        <v>33</v>
      </c>
      <c r="S4096" t="s">
        <v>34</v>
      </c>
      <c r="V4096" t="str">
        <f>_xlfn.XLOOKUP(UNIVERSO[[#This Row],[Ruta DN]],'[1]Cuota Ruta'!E:E,'[1]Cuota Ruta'!G:G)</f>
        <v>Cargar</v>
      </c>
    </row>
    <row r="4097" spans="1:22" x14ac:dyDescent="0.25">
      <c r="A4097" t="s">
        <v>111</v>
      </c>
      <c r="B4097" t="s">
        <v>1569</v>
      </c>
      <c r="C4097">
        <v>2603422008</v>
      </c>
      <c r="D4097">
        <v>1203422008</v>
      </c>
      <c r="E4097" t="s">
        <v>54</v>
      </c>
      <c r="F4097" t="s">
        <v>1570</v>
      </c>
      <c r="G4097" t="s">
        <v>6802</v>
      </c>
      <c r="H4097" t="s">
        <v>6803</v>
      </c>
      <c r="I4097" t="s">
        <v>28</v>
      </c>
      <c r="J4097" t="s">
        <v>29</v>
      </c>
      <c r="K4097" t="s">
        <v>157</v>
      </c>
      <c r="L4097">
        <v>-90.520769000000001</v>
      </c>
      <c r="M4097">
        <v>14.622400000000001</v>
      </c>
      <c r="N4097">
        <v>14.62238997</v>
      </c>
      <c r="O4097">
        <v>-90.520698420000002</v>
      </c>
      <c r="P4097" t="s">
        <v>31</v>
      </c>
      <c r="Q4097" t="s">
        <v>2117</v>
      </c>
      <c r="R4097" t="s">
        <v>117</v>
      </c>
      <c r="S4097" t="s">
        <v>118</v>
      </c>
      <c r="V4097" t="str">
        <f>_xlfn.XLOOKUP(UNIVERSO[[#This Row],[Ruta DN]],'[1]Cuota Ruta'!E:E,'[1]Cuota Ruta'!G:G)</f>
        <v>Cargar</v>
      </c>
    </row>
    <row r="4098" spans="1:22" x14ac:dyDescent="0.25">
      <c r="A4098" t="s">
        <v>1141</v>
      </c>
      <c r="B4098" t="s">
        <v>1188</v>
      </c>
      <c r="C4098">
        <v>2603422014</v>
      </c>
      <c r="D4098">
        <v>1203422014</v>
      </c>
      <c r="E4098" t="s">
        <v>54</v>
      </c>
      <c r="F4098" t="s">
        <v>1189</v>
      </c>
      <c r="G4098" t="s">
        <v>6804</v>
      </c>
      <c r="H4098" t="s">
        <v>6805</v>
      </c>
      <c r="I4098" t="s">
        <v>39</v>
      </c>
      <c r="J4098" t="s">
        <v>29</v>
      </c>
      <c r="K4098" t="s">
        <v>1146</v>
      </c>
      <c r="L4098">
        <v>-90.298349999999999</v>
      </c>
      <c r="M4098">
        <v>14.2763501</v>
      </c>
      <c r="N4098">
        <v>14.27622833333333</v>
      </c>
      <c r="O4098">
        <v>-90.298269999999988</v>
      </c>
      <c r="P4098" t="s">
        <v>31</v>
      </c>
      <c r="Q4098" t="s">
        <v>2117</v>
      </c>
      <c r="R4098" t="s">
        <v>1147</v>
      </c>
      <c r="S4098" t="s">
        <v>1148</v>
      </c>
      <c r="V4098" t="str">
        <f>_xlfn.XLOOKUP(UNIVERSO[[#This Row],[Ruta DN]],'[1]Cuota Ruta'!E:E,'[1]Cuota Ruta'!G:G)</f>
        <v>Cargar</v>
      </c>
    </row>
    <row r="4099" spans="1:22" x14ac:dyDescent="0.25">
      <c r="A4099" t="s">
        <v>111</v>
      </c>
      <c r="B4099" t="s">
        <v>701</v>
      </c>
      <c r="C4099">
        <v>2603338628</v>
      </c>
      <c r="D4099">
        <v>1203338628</v>
      </c>
      <c r="E4099" t="s">
        <v>54</v>
      </c>
      <c r="F4099" t="s">
        <v>702</v>
      </c>
      <c r="G4099" t="s">
        <v>6806</v>
      </c>
      <c r="H4099" t="s">
        <v>6807</v>
      </c>
      <c r="I4099" t="s">
        <v>28</v>
      </c>
      <c r="J4099" t="s">
        <v>29</v>
      </c>
      <c r="K4099" t="s">
        <v>157</v>
      </c>
      <c r="L4099">
        <v>-90.559918999999994</v>
      </c>
      <c r="M4099">
        <v>14.593278</v>
      </c>
      <c r="N4099">
        <v>14.593278</v>
      </c>
      <c r="O4099">
        <v>-90.559918999999994</v>
      </c>
      <c r="P4099" t="s">
        <v>31</v>
      </c>
      <c r="Q4099" t="s">
        <v>2117</v>
      </c>
      <c r="R4099" t="s">
        <v>117</v>
      </c>
      <c r="S4099" t="s">
        <v>118</v>
      </c>
      <c r="T4099">
        <v>20</v>
      </c>
      <c r="V4099" t="str">
        <f>_xlfn.XLOOKUP(UNIVERSO[[#This Row],[Ruta DN]],'[1]Cuota Ruta'!E:E,'[1]Cuota Ruta'!G:G)</f>
        <v>Cargar</v>
      </c>
    </row>
    <row r="4100" spans="1:22" x14ac:dyDescent="0.25">
      <c r="A4100" t="s">
        <v>98</v>
      </c>
      <c r="B4100" t="s">
        <v>396</v>
      </c>
      <c r="C4100">
        <v>2603422117</v>
      </c>
      <c r="D4100">
        <v>1203422117</v>
      </c>
      <c r="E4100" t="s">
        <v>54</v>
      </c>
      <c r="F4100" t="s">
        <v>397</v>
      </c>
      <c r="G4100" t="s">
        <v>146</v>
      </c>
      <c r="H4100" t="s">
        <v>6808</v>
      </c>
      <c r="I4100" t="s">
        <v>28</v>
      </c>
      <c r="J4100" t="s">
        <v>29</v>
      </c>
      <c r="K4100" t="s">
        <v>123</v>
      </c>
      <c r="L4100">
        <v>-90.577118999999996</v>
      </c>
      <c r="M4100">
        <v>14.522978</v>
      </c>
      <c r="N4100">
        <v>14.522994300000001</v>
      </c>
      <c r="O4100">
        <v>-90.576965450000003</v>
      </c>
      <c r="P4100" t="s">
        <v>31</v>
      </c>
      <c r="Q4100" t="s">
        <v>2117</v>
      </c>
      <c r="R4100" t="s">
        <v>104</v>
      </c>
      <c r="S4100" t="s">
        <v>105</v>
      </c>
      <c r="V4100" t="str">
        <f>_xlfn.XLOOKUP(UNIVERSO[[#This Row],[Ruta DN]],'[1]Cuota Ruta'!E:E,'[1]Cuota Ruta'!G:G)</f>
        <v>Cargar</v>
      </c>
    </row>
    <row r="4101" spans="1:22" x14ac:dyDescent="0.25">
      <c r="A4101" t="s">
        <v>205</v>
      </c>
      <c r="B4101" t="s">
        <v>360</v>
      </c>
      <c r="C4101">
        <v>2603422144</v>
      </c>
      <c r="D4101">
        <v>1203422144</v>
      </c>
      <c r="E4101" t="s">
        <v>54</v>
      </c>
      <c r="F4101" t="s">
        <v>361</v>
      </c>
      <c r="G4101" t="s">
        <v>5115</v>
      </c>
      <c r="H4101" t="s">
        <v>6809</v>
      </c>
      <c r="I4101" t="s">
        <v>39</v>
      </c>
      <c r="J4101" t="s">
        <v>29</v>
      </c>
      <c r="K4101" t="s">
        <v>210</v>
      </c>
      <c r="L4101">
        <v>-90.378853000000007</v>
      </c>
      <c r="M4101">
        <v>14.088861</v>
      </c>
      <c r="N4101">
        <v>14.088968810000001</v>
      </c>
      <c r="O4101">
        <v>-90.378776900000005</v>
      </c>
      <c r="P4101" t="s">
        <v>31</v>
      </c>
      <c r="Q4101" t="s">
        <v>2114</v>
      </c>
      <c r="R4101" t="s">
        <v>211</v>
      </c>
      <c r="S4101" t="s">
        <v>212</v>
      </c>
      <c r="V4101" t="str">
        <f>_xlfn.XLOOKUP(UNIVERSO[[#This Row],[Ruta DN]],'[1]Cuota Ruta'!E:E,'[1]Cuota Ruta'!G:G)</f>
        <v>Cargar</v>
      </c>
    </row>
    <row r="4102" spans="1:22" x14ac:dyDescent="0.25">
      <c r="A4102" t="s">
        <v>128</v>
      </c>
      <c r="B4102" t="s">
        <v>1084</v>
      </c>
      <c r="C4102">
        <v>2603338657</v>
      </c>
      <c r="D4102">
        <v>1203338657</v>
      </c>
      <c r="E4102" t="s">
        <v>54</v>
      </c>
      <c r="F4102" t="s">
        <v>1085</v>
      </c>
      <c r="G4102" t="s">
        <v>6810</v>
      </c>
      <c r="H4102" t="s">
        <v>4937</v>
      </c>
      <c r="I4102" t="s">
        <v>93</v>
      </c>
      <c r="J4102" t="s">
        <v>29</v>
      </c>
      <c r="K4102" t="s">
        <v>133</v>
      </c>
      <c r="L4102">
        <v>-89.867789999999999</v>
      </c>
      <c r="M4102">
        <v>14.506600000000001</v>
      </c>
      <c r="N4102">
        <v>14.506600000000001</v>
      </c>
      <c r="O4102">
        <v>-89.867789999999999</v>
      </c>
      <c r="P4102" t="s">
        <v>31</v>
      </c>
      <c r="Q4102" t="s">
        <v>2114</v>
      </c>
      <c r="R4102" t="s">
        <v>134</v>
      </c>
      <c r="S4102" t="s">
        <v>135</v>
      </c>
      <c r="V4102" t="str">
        <f>_xlfn.XLOOKUP(UNIVERSO[[#This Row],[Ruta DN]],'[1]Cuota Ruta'!E:E,'[1]Cuota Ruta'!G:G)</f>
        <v>Cargar</v>
      </c>
    </row>
    <row r="4103" spans="1:22" x14ac:dyDescent="0.25">
      <c r="A4103" t="s">
        <v>111</v>
      </c>
      <c r="B4103" t="s">
        <v>392</v>
      </c>
      <c r="C4103">
        <v>2603422158</v>
      </c>
      <c r="D4103">
        <v>1203422158</v>
      </c>
      <c r="E4103" t="s">
        <v>54</v>
      </c>
      <c r="F4103" t="s">
        <v>393</v>
      </c>
      <c r="G4103" t="s">
        <v>6811</v>
      </c>
      <c r="H4103" t="s">
        <v>6812</v>
      </c>
      <c r="I4103" t="s">
        <v>39</v>
      </c>
      <c r="J4103" t="s">
        <v>29</v>
      </c>
      <c r="K4103" t="s">
        <v>204</v>
      </c>
      <c r="L4103">
        <v>-90.609618999999995</v>
      </c>
      <c r="M4103">
        <v>14.618569000000001</v>
      </c>
      <c r="N4103">
        <v>14.6188333</v>
      </c>
      <c r="O4103">
        <v>-90.605762999999982</v>
      </c>
      <c r="P4103" t="s">
        <v>31</v>
      </c>
      <c r="Q4103" t="s">
        <v>2114</v>
      </c>
      <c r="R4103" t="s">
        <v>117</v>
      </c>
      <c r="S4103" t="s">
        <v>118</v>
      </c>
      <c r="V4103" t="str">
        <f>_xlfn.XLOOKUP(UNIVERSO[[#This Row],[Ruta DN]],'[1]Cuota Ruta'!E:E,'[1]Cuota Ruta'!G:G)</f>
        <v>Cargar</v>
      </c>
    </row>
    <row r="4104" spans="1:22" x14ac:dyDescent="0.25">
      <c r="A4104" t="s">
        <v>128</v>
      </c>
      <c r="B4104" t="s">
        <v>334</v>
      </c>
      <c r="C4104">
        <v>2603338660</v>
      </c>
      <c r="D4104">
        <v>1203338660</v>
      </c>
      <c r="E4104" t="s">
        <v>54</v>
      </c>
      <c r="F4104" t="s">
        <v>335</v>
      </c>
      <c r="G4104" t="s">
        <v>855</v>
      </c>
      <c r="H4104" t="s">
        <v>6813</v>
      </c>
      <c r="I4104" t="s">
        <v>39</v>
      </c>
      <c r="J4104" t="s">
        <v>29</v>
      </c>
      <c r="K4104" t="s">
        <v>133</v>
      </c>
      <c r="L4104">
        <v>-89.98921</v>
      </c>
      <c r="M4104">
        <v>14.63373</v>
      </c>
      <c r="N4104">
        <v>14.63373</v>
      </c>
      <c r="O4104">
        <v>-89.98921</v>
      </c>
      <c r="P4104" t="s">
        <v>31</v>
      </c>
      <c r="Q4104" t="s">
        <v>2114</v>
      </c>
      <c r="R4104" t="s">
        <v>134</v>
      </c>
      <c r="S4104" t="s">
        <v>135</v>
      </c>
      <c r="V4104" t="str">
        <f>_xlfn.XLOOKUP(UNIVERSO[[#This Row],[Ruta DN]],'[1]Cuota Ruta'!E:E,'[1]Cuota Ruta'!G:G)</f>
        <v>Cargar</v>
      </c>
    </row>
    <row r="4105" spans="1:22" x14ac:dyDescent="0.25">
      <c r="A4105" t="s">
        <v>365</v>
      </c>
      <c r="B4105" t="s">
        <v>733</v>
      </c>
      <c r="C4105">
        <v>2603422188</v>
      </c>
      <c r="D4105">
        <v>1203422188</v>
      </c>
      <c r="E4105" t="s">
        <v>54</v>
      </c>
      <c r="F4105" t="s">
        <v>734</v>
      </c>
      <c r="G4105" t="s">
        <v>6814</v>
      </c>
      <c r="H4105" t="s">
        <v>6815</v>
      </c>
      <c r="I4105" t="s">
        <v>39</v>
      </c>
      <c r="J4105" t="s">
        <v>29</v>
      </c>
      <c r="K4105" t="s">
        <v>370</v>
      </c>
      <c r="L4105">
        <v>-90.202130999999994</v>
      </c>
      <c r="M4105">
        <v>14.78585</v>
      </c>
      <c r="N4105">
        <v>14.785374600000001</v>
      </c>
      <c r="O4105">
        <v>-90.198240399999989</v>
      </c>
      <c r="P4105" t="s">
        <v>31</v>
      </c>
      <c r="Q4105" t="s">
        <v>2117</v>
      </c>
      <c r="R4105" t="s">
        <v>371</v>
      </c>
      <c r="S4105" t="s">
        <v>372</v>
      </c>
      <c r="V4105" t="str">
        <f>_xlfn.XLOOKUP(UNIVERSO[[#This Row],[Ruta DN]],'[1]Cuota Ruta'!E:E,'[1]Cuota Ruta'!G:G)</f>
        <v>Cargar</v>
      </c>
    </row>
    <row r="4106" spans="1:22" x14ac:dyDescent="0.25">
      <c r="A4106" t="s">
        <v>111</v>
      </c>
      <c r="B4106" t="s">
        <v>112</v>
      </c>
      <c r="C4106">
        <v>2603338763</v>
      </c>
      <c r="D4106">
        <v>1203338763</v>
      </c>
      <c r="E4106" t="s">
        <v>54</v>
      </c>
      <c r="F4106" t="s">
        <v>113</v>
      </c>
      <c r="G4106" t="s">
        <v>580</v>
      </c>
      <c r="H4106" t="s">
        <v>6816</v>
      </c>
      <c r="I4106" t="s">
        <v>93</v>
      </c>
      <c r="J4106" t="s">
        <v>29</v>
      </c>
      <c r="K4106" t="s">
        <v>116</v>
      </c>
      <c r="L4106">
        <v>-90.575457999999998</v>
      </c>
      <c r="M4106">
        <v>14.652996999999999</v>
      </c>
      <c r="N4106">
        <v>14.652996999999999</v>
      </c>
      <c r="O4106">
        <v>-90.575457999999998</v>
      </c>
      <c r="P4106" t="s">
        <v>31</v>
      </c>
      <c r="Q4106" t="s">
        <v>2114</v>
      </c>
      <c r="R4106" t="s">
        <v>117</v>
      </c>
      <c r="S4106" t="s">
        <v>118</v>
      </c>
      <c r="V4106" t="str">
        <f>_xlfn.XLOOKUP(UNIVERSO[[#This Row],[Ruta DN]],'[1]Cuota Ruta'!E:E,'[1]Cuota Ruta'!G:G)</f>
        <v>Cargar</v>
      </c>
    </row>
    <row r="4107" spans="1:22" x14ac:dyDescent="0.25">
      <c r="A4107" t="s">
        <v>1141</v>
      </c>
      <c r="B4107" t="s">
        <v>1439</v>
      </c>
      <c r="C4107">
        <v>2603422243</v>
      </c>
      <c r="D4107">
        <v>1203422243</v>
      </c>
      <c r="E4107" t="s">
        <v>54</v>
      </c>
      <c r="F4107" t="s">
        <v>1440</v>
      </c>
      <c r="G4107" t="s">
        <v>5911</v>
      </c>
      <c r="H4107" t="s">
        <v>6817</v>
      </c>
      <c r="I4107" t="s">
        <v>39</v>
      </c>
      <c r="J4107" t="s">
        <v>29</v>
      </c>
      <c r="K4107" t="s">
        <v>1146</v>
      </c>
      <c r="L4107">
        <v>-90.361610999999996</v>
      </c>
      <c r="M4107">
        <v>14.307472000000001</v>
      </c>
      <c r="N4107">
        <v>14.308820900000001</v>
      </c>
      <c r="O4107">
        <v>-90.360808559999981</v>
      </c>
      <c r="P4107" t="s">
        <v>31</v>
      </c>
      <c r="Q4107" t="s">
        <v>2117</v>
      </c>
      <c r="R4107" t="s">
        <v>1147</v>
      </c>
      <c r="S4107" t="s">
        <v>1148</v>
      </c>
      <c r="T4107">
        <v>3</v>
      </c>
      <c r="V4107" t="str">
        <f>_xlfn.XLOOKUP(UNIVERSO[[#This Row],[Ruta DN]],'[1]Cuota Ruta'!E:E,'[1]Cuota Ruta'!G:G)</f>
        <v>Cargar</v>
      </c>
    </row>
    <row r="4108" spans="1:22" x14ac:dyDescent="0.25">
      <c r="A4108" t="s">
        <v>365</v>
      </c>
      <c r="B4108" t="s">
        <v>373</v>
      </c>
      <c r="C4108">
        <v>2603422245</v>
      </c>
      <c r="D4108">
        <v>1203422245</v>
      </c>
      <c r="E4108" t="s">
        <v>54</v>
      </c>
      <c r="F4108" t="s">
        <v>374</v>
      </c>
      <c r="G4108" t="s">
        <v>146</v>
      </c>
      <c r="H4108" t="s">
        <v>6818</v>
      </c>
      <c r="I4108" t="s">
        <v>39</v>
      </c>
      <c r="J4108" t="s">
        <v>46</v>
      </c>
      <c r="K4108" t="s">
        <v>370</v>
      </c>
      <c r="L4108">
        <v>-90.197817000000001</v>
      </c>
      <c r="M4108">
        <v>14.783842</v>
      </c>
      <c r="N4108">
        <v>14.783842</v>
      </c>
      <c r="O4108">
        <v>-90.197817000000001</v>
      </c>
      <c r="P4108" t="s">
        <v>31</v>
      </c>
      <c r="Q4108" t="s">
        <v>2119</v>
      </c>
      <c r="R4108" t="s">
        <v>371</v>
      </c>
      <c r="S4108" t="s">
        <v>372</v>
      </c>
      <c r="V4108" t="str">
        <f>_xlfn.XLOOKUP(UNIVERSO[[#This Row],[Ruta DN]],'[1]Cuota Ruta'!E:E,'[1]Cuota Ruta'!G:G)</f>
        <v>Cargar</v>
      </c>
    </row>
    <row r="4109" spans="1:22" x14ac:dyDescent="0.25">
      <c r="A4109" t="s">
        <v>365</v>
      </c>
      <c r="B4109" t="s">
        <v>366</v>
      </c>
      <c r="C4109">
        <v>2603422284</v>
      </c>
      <c r="D4109">
        <v>1203422284</v>
      </c>
      <c r="E4109" t="s">
        <v>54</v>
      </c>
      <c r="F4109" t="s">
        <v>367</v>
      </c>
      <c r="G4109" t="s">
        <v>6819</v>
      </c>
      <c r="H4109" t="s">
        <v>6820</v>
      </c>
      <c r="I4109" t="s">
        <v>28</v>
      </c>
      <c r="J4109" t="s">
        <v>46</v>
      </c>
      <c r="K4109" t="s">
        <v>370</v>
      </c>
      <c r="L4109">
        <v>-90.069575</v>
      </c>
      <c r="M4109">
        <v>14.850785999999999</v>
      </c>
      <c r="N4109">
        <v>14.850793333333341</v>
      </c>
      <c r="O4109">
        <v>-90.069523333333322</v>
      </c>
      <c r="P4109" t="s">
        <v>31</v>
      </c>
      <c r="Q4109" t="s">
        <v>2117</v>
      </c>
      <c r="R4109" t="s">
        <v>371</v>
      </c>
      <c r="S4109" t="s">
        <v>372</v>
      </c>
      <c r="T4109">
        <v>14</v>
      </c>
      <c r="V4109" t="str">
        <f>_xlfn.XLOOKUP(UNIVERSO[[#This Row],[Ruta DN]],'[1]Cuota Ruta'!E:E,'[1]Cuota Ruta'!G:G)</f>
        <v>Cargar</v>
      </c>
    </row>
    <row r="4110" spans="1:22" x14ac:dyDescent="0.25">
      <c r="A4110" t="s">
        <v>111</v>
      </c>
      <c r="B4110" t="s">
        <v>435</v>
      </c>
      <c r="C4110">
        <v>2603422368</v>
      </c>
      <c r="D4110">
        <v>1203422368</v>
      </c>
      <c r="E4110" t="s">
        <v>54</v>
      </c>
      <c r="F4110" t="s">
        <v>436</v>
      </c>
      <c r="G4110" t="s">
        <v>1239</v>
      </c>
      <c r="H4110" t="s">
        <v>6821</v>
      </c>
      <c r="I4110" t="s">
        <v>39</v>
      </c>
      <c r="J4110" t="s">
        <v>29</v>
      </c>
      <c r="K4110" t="s">
        <v>157</v>
      </c>
      <c r="L4110">
        <v>-90.526717000000005</v>
      </c>
      <c r="M4110">
        <v>14.658097</v>
      </c>
      <c r="N4110">
        <v>14.658097209999999</v>
      </c>
      <c r="O4110">
        <v>-90.526695790000019</v>
      </c>
      <c r="P4110" t="s">
        <v>31</v>
      </c>
      <c r="Q4110" t="s">
        <v>2114</v>
      </c>
      <c r="R4110" t="s">
        <v>117</v>
      </c>
      <c r="S4110" t="s">
        <v>118</v>
      </c>
      <c r="V4110" t="str">
        <f>_xlfn.XLOOKUP(UNIVERSO[[#This Row],[Ruta DN]],'[1]Cuota Ruta'!E:E,'[1]Cuota Ruta'!G:G)</f>
        <v>Cargar</v>
      </c>
    </row>
    <row r="4111" spans="1:22" x14ac:dyDescent="0.25">
      <c r="A4111" t="s">
        <v>111</v>
      </c>
      <c r="B4111" t="s">
        <v>435</v>
      </c>
      <c r="C4111">
        <v>2603422371</v>
      </c>
      <c r="D4111">
        <v>1203422371</v>
      </c>
      <c r="E4111" t="s">
        <v>54</v>
      </c>
      <c r="F4111" t="s">
        <v>436</v>
      </c>
      <c r="G4111" t="s">
        <v>6822</v>
      </c>
      <c r="H4111" t="s">
        <v>6823</v>
      </c>
      <c r="I4111" t="s">
        <v>39</v>
      </c>
      <c r="J4111" t="s">
        <v>29</v>
      </c>
      <c r="K4111" t="s">
        <v>157</v>
      </c>
      <c r="L4111">
        <v>-90.527642</v>
      </c>
      <c r="M4111">
        <v>14.657952999999999</v>
      </c>
      <c r="N4111">
        <v>14.65793946</v>
      </c>
      <c r="O4111">
        <v>-90.527618349999997</v>
      </c>
      <c r="P4111" t="s">
        <v>31</v>
      </c>
      <c r="Q4111" t="s">
        <v>2114</v>
      </c>
      <c r="R4111" t="s">
        <v>117</v>
      </c>
      <c r="S4111" t="s">
        <v>118</v>
      </c>
      <c r="V4111" t="str">
        <f>_xlfn.XLOOKUP(UNIVERSO[[#This Row],[Ruta DN]],'[1]Cuota Ruta'!E:E,'[1]Cuota Ruta'!G:G)</f>
        <v>Cargar</v>
      </c>
    </row>
    <row r="4112" spans="1:22" x14ac:dyDescent="0.25">
      <c r="A4112" t="s">
        <v>286</v>
      </c>
      <c r="B4112" t="s">
        <v>571</v>
      </c>
      <c r="C4112">
        <v>2603422434</v>
      </c>
      <c r="D4112">
        <v>1203422434</v>
      </c>
      <c r="E4112" t="s">
        <v>54</v>
      </c>
      <c r="F4112" t="s">
        <v>572</v>
      </c>
      <c r="G4112" t="s">
        <v>1800</v>
      </c>
      <c r="H4112" t="s">
        <v>6824</v>
      </c>
      <c r="I4112" t="s">
        <v>28</v>
      </c>
      <c r="J4112" t="s">
        <v>46</v>
      </c>
      <c r="K4112" t="s">
        <v>575</v>
      </c>
      <c r="L4112">
        <v>-89.895089999999996</v>
      </c>
      <c r="M4112">
        <v>14.297330000000001</v>
      </c>
      <c r="N4112">
        <v>14.297433333333331</v>
      </c>
      <c r="O4112">
        <v>-89.895103333333338</v>
      </c>
      <c r="P4112" t="s">
        <v>31</v>
      </c>
      <c r="Q4112" t="s">
        <v>2117</v>
      </c>
      <c r="R4112" t="s">
        <v>292</v>
      </c>
      <c r="S4112" t="s">
        <v>293</v>
      </c>
      <c r="V4112" t="str">
        <f>_xlfn.XLOOKUP(UNIVERSO[[#This Row],[Ruta DN]],'[1]Cuota Ruta'!E:E,'[1]Cuota Ruta'!G:G)</f>
        <v>Cargar</v>
      </c>
    </row>
    <row r="4113" spans="1:22" x14ac:dyDescent="0.25">
      <c r="A4113" t="s">
        <v>98</v>
      </c>
      <c r="B4113" t="s">
        <v>165</v>
      </c>
      <c r="C4113">
        <v>2603338956</v>
      </c>
      <c r="D4113">
        <v>1203338956</v>
      </c>
      <c r="E4113" t="s">
        <v>54</v>
      </c>
      <c r="F4113" t="s">
        <v>166</v>
      </c>
      <c r="G4113" t="s">
        <v>6825</v>
      </c>
      <c r="H4113" t="s">
        <v>6826</v>
      </c>
      <c r="I4113" t="s">
        <v>39</v>
      </c>
      <c r="J4113" t="s">
        <v>46</v>
      </c>
      <c r="K4113" t="s">
        <v>103</v>
      </c>
      <c r="L4113">
        <v>-90.539249999999996</v>
      </c>
      <c r="M4113">
        <v>14.4870556</v>
      </c>
      <c r="N4113">
        <v>14.4870556</v>
      </c>
      <c r="O4113">
        <v>-90.539249999999996</v>
      </c>
      <c r="P4113" t="s">
        <v>31</v>
      </c>
      <c r="Q4113" t="s">
        <v>2114</v>
      </c>
      <c r="R4113" t="s">
        <v>104</v>
      </c>
      <c r="S4113" t="s">
        <v>105</v>
      </c>
      <c r="V4113" t="str">
        <f>_xlfn.XLOOKUP(UNIVERSO[[#This Row],[Ruta DN]],'[1]Cuota Ruta'!E:E,'[1]Cuota Ruta'!G:G)</f>
        <v>Cargar</v>
      </c>
    </row>
    <row r="4114" spans="1:22" x14ac:dyDescent="0.25">
      <c r="A4114" t="s">
        <v>98</v>
      </c>
      <c r="B4114" t="s">
        <v>144</v>
      </c>
      <c r="C4114">
        <v>2603422444</v>
      </c>
      <c r="D4114">
        <v>1203422444</v>
      </c>
      <c r="E4114" t="s">
        <v>54</v>
      </c>
      <c r="F4114" t="s">
        <v>145</v>
      </c>
      <c r="G4114" t="s">
        <v>6827</v>
      </c>
      <c r="H4114" t="s">
        <v>6828</v>
      </c>
      <c r="I4114" t="s">
        <v>39</v>
      </c>
      <c r="J4114" t="s">
        <v>29</v>
      </c>
      <c r="K4114" t="s">
        <v>103</v>
      </c>
      <c r="L4114">
        <v>-90.543740900000003</v>
      </c>
      <c r="M4114">
        <v>14.5499759</v>
      </c>
      <c r="N4114">
        <v>14.550026666666669</v>
      </c>
      <c r="O4114">
        <v>-90.543849999999978</v>
      </c>
      <c r="P4114" t="s">
        <v>31</v>
      </c>
      <c r="Q4114" t="s">
        <v>2114</v>
      </c>
      <c r="R4114" t="s">
        <v>104</v>
      </c>
      <c r="S4114" t="s">
        <v>105</v>
      </c>
      <c r="V4114" t="str">
        <f>_xlfn.XLOOKUP(UNIVERSO[[#This Row],[Ruta DN]],'[1]Cuota Ruta'!E:E,'[1]Cuota Ruta'!G:G)</f>
        <v>Cargar</v>
      </c>
    </row>
    <row r="4115" spans="1:22" x14ac:dyDescent="0.25">
      <c r="A4115" t="s">
        <v>22</v>
      </c>
      <c r="B4115" t="s">
        <v>1636</v>
      </c>
      <c r="C4115">
        <v>2603422462</v>
      </c>
      <c r="D4115">
        <v>1203422462</v>
      </c>
      <c r="E4115" t="s">
        <v>54</v>
      </c>
      <c r="F4115" t="s">
        <v>1637</v>
      </c>
      <c r="G4115" t="s">
        <v>6829</v>
      </c>
      <c r="H4115" t="s">
        <v>6830</v>
      </c>
      <c r="I4115" t="s">
        <v>28</v>
      </c>
      <c r="J4115" t="s">
        <v>29</v>
      </c>
      <c r="K4115" t="s">
        <v>64</v>
      </c>
      <c r="L4115">
        <v>-90.443237300000007</v>
      </c>
      <c r="M4115">
        <v>14.647108100000001</v>
      </c>
      <c r="N4115">
        <v>14.665308270000001</v>
      </c>
      <c r="O4115">
        <v>-90.448031780000008</v>
      </c>
      <c r="P4115" t="s">
        <v>31</v>
      </c>
      <c r="Q4115" t="s">
        <v>2117</v>
      </c>
      <c r="R4115" t="s">
        <v>33</v>
      </c>
      <c r="S4115" t="s">
        <v>34</v>
      </c>
      <c r="T4115">
        <v>2</v>
      </c>
      <c r="V4115" t="str">
        <f>_xlfn.XLOOKUP(UNIVERSO[[#This Row],[Ruta DN]],'[1]Cuota Ruta'!E:E,'[1]Cuota Ruta'!G:G)</f>
        <v>Cargar</v>
      </c>
    </row>
    <row r="4116" spans="1:22" x14ac:dyDescent="0.25">
      <c r="A4116" t="s">
        <v>98</v>
      </c>
      <c r="B4116" t="s">
        <v>299</v>
      </c>
      <c r="C4116">
        <v>2603338993</v>
      </c>
      <c r="D4116">
        <v>1203338993</v>
      </c>
      <c r="E4116" t="s">
        <v>54</v>
      </c>
      <c r="F4116" t="s">
        <v>300</v>
      </c>
      <c r="G4116" t="s">
        <v>6831</v>
      </c>
      <c r="H4116" t="s">
        <v>6832</v>
      </c>
      <c r="I4116" t="s">
        <v>28</v>
      </c>
      <c r="J4116" t="s">
        <v>29</v>
      </c>
      <c r="K4116" t="s">
        <v>103</v>
      </c>
      <c r="L4116">
        <v>-90.5476192</v>
      </c>
      <c r="M4116">
        <v>14.5208738</v>
      </c>
      <c r="N4116">
        <v>14.5208738</v>
      </c>
      <c r="O4116">
        <v>-90.5476192</v>
      </c>
      <c r="P4116" t="s">
        <v>31</v>
      </c>
      <c r="Q4116" t="s">
        <v>2114</v>
      </c>
      <c r="R4116" t="s">
        <v>104</v>
      </c>
      <c r="S4116" t="s">
        <v>105</v>
      </c>
      <c r="V4116" t="str">
        <f>_xlfn.XLOOKUP(UNIVERSO[[#This Row],[Ruta DN]],'[1]Cuota Ruta'!E:E,'[1]Cuota Ruta'!G:G)</f>
        <v>Cargar</v>
      </c>
    </row>
    <row r="4117" spans="1:22" x14ac:dyDescent="0.25">
      <c r="A4117" t="s">
        <v>98</v>
      </c>
      <c r="B4117" t="s">
        <v>165</v>
      </c>
      <c r="C4117">
        <v>2603422518</v>
      </c>
      <c r="D4117">
        <v>1203422518</v>
      </c>
      <c r="E4117" t="s">
        <v>54</v>
      </c>
      <c r="F4117" t="s">
        <v>166</v>
      </c>
      <c r="G4117" t="s">
        <v>791</v>
      </c>
      <c r="H4117" t="s">
        <v>6833</v>
      </c>
      <c r="I4117" t="s">
        <v>28</v>
      </c>
      <c r="J4117" t="s">
        <v>46</v>
      </c>
      <c r="K4117" t="s">
        <v>103</v>
      </c>
      <c r="L4117">
        <v>-90.534938999999994</v>
      </c>
      <c r="M4117">
        <v>14.478228</v>
      </c>
      <c r="N4117">
        <v>14.478448889999999</v>
      </c>
      <c r="O4117">
        <v>-90.535109969999993</v>
      </c>
      <c r="P4117" t="s">
        <v>31</v>
      </c>
      <c r="Q4117" t="s">
        <v>2114</v>
      </c>
      <c r="R4117" t="s">
        <v>104</v>
      </c>
      <c r="S4117" t="s">
        <v>105</v>
      </c>
      <c r="V4117" t="str">
        <f>_xlfn.XLOOKUP(UNIVERSO[[#This Row],[Ruta DN]],'[1]Cuota Ruta'!E:E,'[1]Cuota Ruta'!G:G)</f>
        <v>Cargar</v>
      </c>
    </row>
    <row r="4118" spans="1:22" x14ac:dyDescent="0.25">
      <c r="A4118" t="s">
        <v>111</v>
      </c>
      <c r="B4118" t="s">
        <v>463</v>
      </c>
      <c r="C4118">
        <v>2603422530</v>
      </c>
      <c r="D4118">
        <v>1203422530</v>
      </c>
      <c r="E4118" t="s">
        <v>54</v>
      </c>
      <c r="F4118" t="s">
        <v>464</v>
      </c>
      <c r="G4118" t="s">
        <v>151</v>
      </c>
      <c r="H4118" t="s">
        <v>6834</v>
      </c>
      <c r="I4118" t="s">
        <v>39</v>
      </c>
      <c r="J4118" t="s">
        <v>29</v>
      </c>
      <c r="K4118" t="s">
        <v>204</v>
      </c>
      <c r="L4118">
        <v>-90.54</v>
      </c>
      <c r="M4118">
        <v>14.596550000000001</v>
      </c>
      <c r="N4118">
        <v>14.596559524536129</v>
      </c>
      <c r="O4118">
        <v>-90.539924621582031</v>
      </c>
      <c r="P4118" t="s">
        <v>31</v>
      </c>
      <c r="Q4118" t="s">
        <v>2114</v>
      </c>
      <c r="R4118" t="s">
        <v>117</v>
      </c>
      <c r="S4118" t="s">
        <v>118</v>
      </c>
      <c r="V4118" t="str">
        <f>_xlfn.XLOOKUP(UNIVERSO[[#This Row],[Ruta DN]],'[1]Cuota Ruta'!E:E,'[1]Cuota Ruta'!G:G)</f>
        <v>Cargar</v>
      </c>
    </row>
    <row r="4119" spans="1:22" x14ac:dyDescent="0.25">
      <c r="A4119" t="s">
        <v>22</v>
      </c>
      <c r="B4119" t="s">
        <v>40</v>
      </c>
      <c r="C4119">
        <v>2603339064</v>
      </c>
      <c r="D4119">
        <v>1203339064</v>
      </c>
      <c r="E4119" t="s">
        <v>54</v>
      </c>
      <c r="F4119" t="s">
        <v>41</v>
      </c>
      <c r="G4119" t="s">
        <v>6835</v>
      </c>
      <c r="H4119" t="s">
        <v>6836</v>
      </c>
      <c r="I4119" t="s">
        <v>39</v>
      </c>
      <c r="J4119" t="s">
        <v>46</v>
      </c>
      <c r="K4119" t="s">
        <v>30</v>
      </c>
      <c r="L4119">
        <v>-90.501208000000005</v>
      </c>
      <c r="M4119">
        <v>14.672639</v>
      </c>
      <c r="N4119">
        <v>14.672639</v>
      </c>
      <c r="O4119">
        <v>-90.501208000000005</v>
      </c>
      <c r="P4119" t="s">
        <v>31</v>
      </c>
      <c r="Q4119" t="s">
        <v>2114</v>
      </c>
      <c r="R4119" t="s">
        <v>33</v>
      </c>
      <c r="S4119" t="s">
        <v>34</v>
      </c>
      <c r="V4119" t="str">
        <f>_xlfn.XLOOKUP(UNIVERSO[[#This Row],[Ruta DN]],'[1]Cuota Ruta'!E:E,'[1]Cuota Ruta'!G:G)</f>
        <v>Cargar</v>
      </c>
    </row>
    <row r="4120" spans="1:22" x14ac:dyDescent="0.25">
      <c r="A4120" t="s">
        <v>98</v>
      </c>
      <c r="B4120" t="s">
        <v>519</v>
      </c>
      <c r="C4120">
        <v>2603339069</v>
      </c>
      <c r="D4120">
        <v>1203339069</v>
      </c>
      <c r="E4120" t="s">
        <v>54</v>
      </c>
      <c r="F4120" t="s">
        <v>520</v>
      </c>
      <c r="G4120" t="s">
        <v>6837</v>
      </c>
      <c r="H4120" t="s">
        <v>6838</v>
      </c>
      <c r="I4120" t="s">
        <v>39</v>
      </c>
      <c r="J4120" t="s">
        <v>46</v>
      </c>
      <c r="K4120" t="s">
        <v>123</v>
      </c>
      <c r="L4120">
        <v>-90.581061700000006</v>
      </c>
      <c r="M4120">
        <v>14.529247700000001</v>
      </c>
      <c r="N4120">
        <v>14.529247700000001</v>
      </c>
      <c r="O4120">
        <v>-90.581061700000006</v>
      </c>
      <c r="P4120" t="s">
        <v>31</v>
      </c>
      <c r="Q4120" t="s">
        <v>2114</v>
      </c>
      <c r="R4120" t="s">
        <v>104</v>
      </c>
      <c r="S4120" t="s">
        <v>105</v>
      </c>
      <c r="V4120" t="str">
        <f>_xlfn.XLOOKUP(UNIVERSO[[#This Row],[Ruta DN]],'[1]Cuota Ruta'!E:E,'[1]Cuota Ruta'!G:G)</f>
        <v>Cargar</v>
      </c>
    </row>
    <row r="4121" spans="1:22" x14ac:dyDescent="0.25">
      <c r="A4121" t="s">
        <v>213</v>
      </c>
      <c r="B4121" t="s">
        <v>1735</v>
      </c>
      <c r="C4121">
        <v>2603422563</v>
      </c>
      <c r="D4121">
        <v>1203422563</v>
      </c>
      <c r="E4121" t="s">
        <v>54</v>
      </c>
      <c r="F4121" t="s">
        <v>1736</v>
      </c>
      <c r="G4121" t="s">
        <v>6839</v>
      </c>
      <c r="H4121" t="s">
        <v>6840</v>
      </c>
      <c r="I4121" t="s">
        <v>39</v>
      </c>
      <c r="J4121" t="s">
        <v>29</v>
      </c>
      <c r="K4121" t="s">
        <v>218</v>
      </c>
      <c r="L4121">
        <v>-90.740157400000001</v>
      </c>
      <c r="M4121">
        <v>14.575526699999999</v>
      </c>
      <c r="N4121">
        <v>14.575415</v>
      </c>
      <c r="O4121">
        <v>-90.740151670000003</v>
      </c>
      <c r="P4121" t="s">
        <v>31</v>
      </c>
      <c r="Q4121" t="s">
        <v>2114</v>
      </c>
      <c r="R4121" t="s">
        <v>219</v>
      </c>
      <c r="S4121" t="s">
        <v>220</v>
      </c>
      <c r="V4121" t="str">
        <f>_xlfn.XLOOKUP(UNIVERSO[[#This Row],[Ruta DN]],'[1]Cuota Ruta'!E:E,'[1]Cuota Ruta'!G:G)</f>
        <v>Cargar</v>
      </c>
    </row>
    <row r="4122" spans="1:22" x14ac:dyDescent="0.25">
      <c r="A4122" t="s">
        <v>286</v>
      </c>
      <c r="B4122" t="s">
        <v>975</v>
      </c>
      <c r="C4122">
        <v>2603422585</v>
      </c>
      <c r="D4122">
        <v>1203422585</v>
      </c>
      <c r="E4122" t="s">
        <v>54</v>
      </c>
      <c r="F4122" t="s">
        <v>976</v>
      </c>
      <c r="G4122" t="s">
        <v>6246</v>
      </c>
      <c r="H4122" t="s">
        <v>6841</v>
      </c>
      <c r="I4122" t="s">
        <v>28</v>
      </c>
      <c r="J4122" t="s">
        <v>46</v>
      </c>
      <c r="K4122" t="s">
        <v>291</v>
      </c>
      <c r="L4122">
        <v>-89.85369</v>
      </c>
      <c r="M4122">
        <v>14.3408</v>
      </c>
      <c r="N4122">
        <v>14.340593220000001</v>
      </c>
      <c r="O4122">
        <v>-89.853673490000006</v>
      </c>
      <c r="P4122" t="s">
        <v>31</v>
      </c>
      <c r="Q4122" t="s">
        <v>2117</v>
      </c>
      <c r="R4122" t="s">
        <v>292</v>
      </c>
      <c r="S4122" t="s">
        <v>293</v>
      </c>
      <c r="V4122" t="str">
        <f>_xlfn.XLOOKUP(UNIVERSO[[#This Row],[Ruta DN]],'[1]Cuota Ruta'!E:E,'[1]Cuota Ruta'!G:G)</f>
        <v>Cargar</v>
      </c>
    </row>
    <row r="4123" spans="1:22" x14ac:dyDescent="0.25">
      <c r="A4123" t="s">
        <v>111</v>
      </c>
      <c r="B4123" t="s">
        <v>893</v>
      </c>
      <c r="C4123">
        <v>2603422617</v>
      </c>
      <c r="D4123">
        <v>1203422617</v>
      </c>
      <c r="E4123" t="s">
        <v>54</v>
      </c>
      <c r="F4123" t="s">
        <v>894</v>
      </c>
      <c r="G4123" t="s">
        <v>954</v>
      </c>
      <c r="H4123" t="s">
        <v>6842</v>
      </c>
      <c r="I4123" t="s">
        <v>39</v>
      </c>
      <c r="J4123" t="s">
        <v>29</v>
      </c>
      <c r="K4123" t="s">
        <v>173</v>
      </c>
      <c r="L4123">
        <v>-90.578878000000003</v>
      </c>
      <c r="M4123">
        <v>14.699968999999999</v>
      </c>
      <c r="N4123">
        <v>14.700048132799569</v>
      </c>
      <c r="O4123">
        <v>-90.578865129500628</v>
      </c>
      <c r="P4123" t="s">
        <v>31</v>
      </c>
      <c r="Q4123" t="s">
        <v>2114</v>
      </c>
      <c r="R4123" t="s">
        <v>117</v>
      </c>
      <c r="S4123" t="s">
        <v>118</v>
      </c>
      <c r="V4123" t="str">
        <f>_xlfn.XLOOKUP(UNIVERSO[[#This Row],[Ruta DN]],'[1]Cuota Ruta'!E:E,'[1]Cuota Ruta'!G:G)</f>
        <v>Cargar</v>
      </c>
    </row>
    <row r="4124" spans="1:22" x14ac:dyDescent="0.25">
      <c r="A4124" t="s">
        <v>128</v>
      </c>
      <c r="B4124" t="s">
        <v>334</v>
      </c>
      <c r="C4124">
        <v>2603422659</v>
      </c>
      <c r="D4124">
        <v>1203422659</v>
      </c>
      <c r="E4124" t="s">
        <v>54</v>
      </c>
      <c r="F4124" t="s">
        <v>335</v>
      </c>
      <c r="G4124" t="s">
        <v>874</v>
      </c>
      <c r="H4124" t="s">
        <v>6843</v>
      </c>
      <c r="I4124" t="s">
        <v>39</v>
      </c>
      <c r="J4124" t="s">
        <v>46</v>
      </c>
      <c r="K4124" t="s">
        <v>133</v>
      </c>
      <c r="L4124">
        <v>-89.991990000000001</v>
      </c>
      <c r="M4124">
        <v>14.63409</v>
      </c>
      <c r="N4124">
        <v>14.617384299999999</v>
      </c>
      <c r="O4124">
        <v>-90.513504699999999</v>
      </c>
      <c r="P4124" t="s">
        <v>31</v>
      </c>
      <c r="Q4124" t="s">
        <v>2114</v>
      </c>
      <c r="R4124" t="s">
        <v>134</v>
      </c>
      <c r="S4124" t="s">
        <v>135</v>
      </c>
      <c r="V4124" t="str">
        <f>_xlfn.XLOOKUP(UNIVERSO[[#This Row],[Ruta DN]],'[1]Cuota Ruta'!E:E,'[1]Cuota Ruta'!G:G)</f>
        <v>Cargar</v>
      </c>
    </row>
    <row r="4125" spans="1:22" x14ac:dyDescent="0.25">
      <c r="A4125" t="s">
        <v>98</v>
      </c>
      <c r="B4125" t="s">
        <v>320</v>
      </c>
      <c r="C4125">
        <v>2603339191</v>
      </c>
      <c r="D4125">
        <v>1203339191</v>
      </c>
      <c r="E4125" t="s">
        <v>54</v>
      </c>
      <c r="F4125" t="s">
        <v>321</v>
      </c>
      <c r="G4125" t="s">
        <v>6844</v>
      </c>
      <c r="H4125" t="s">
        <v>6845</v>
      </c>
      <c r="I4125" t="s">
        <v>28</v>
      </c>
      <c r="J4125" t="s">
        <v>46</v>
      </c>
      <c r="K4125" t="s">
        <v>103</v>
      </c>
      <c r="L4125">
        <v>-90.551034599999994</v>
      </c>
      <c r="M4125">
        <v>14.5314318</v>
      </c>
      <c r="N4125">
        <v>14.5314318</v>
      </c>
      <c r="O4125">
        <v>-90.551034599999994</v>
      </c>
      <c r="P4125" t="s">
        <v>31</v>
      </c>
      <c r="Q4125" t="s">
        <v>2114</v>
      </c>
      <c r="R4125" t="s">
        <v>104</v>
      </c>
      <c r="S4125" t="s">
        <v>105</v>
      </c>
      <c r="V4125" t="str">
        <f>_xlfn.XLOOKUP(UNIVERSO[[#This Row],[Ruta DN]],'[1]Cuota Ruta'!E:E,'[1]Cuota Ruta'!G:G)</f>
        <v>Cargar</v>
      </c>
    </row>
    <row r="4126" spans="1:22" x14ac:dyDescent="0.25">
      <c r="A4126" t="s">
        <v>22</v>
      </c>
      <c r="B4126" t="s">
        <v>67</v>
      </c>
      <c r="C4126">
        <v>2603422686</v>
      </c>
      <c r="D4126">
        <v>1203422686</v>
      </c>
      <c r="E4126" t="s">
        <v>54</v>
      </c>
      <c r="F4126" t="s">
        <v>68</v>
      </c>
      <c r="G4126" t="s">
        <v>6846</v>
      </c>
      <c r="H4126" t="s">
        <v>6847</v>
      </c>
      <c r="I4126" t="s">
        <v>39</v>
      </c>
      <c r="J4126" t="s">
        <v>46</v>
      </c>
      <c r="K4126" t="s">
        <v>30</v>
      </c>
      <c r="L4126">
        <v>-90.514319</v>
      </c>
      <c r="M4126">
        <v>14.659568999999999</v>
      </c>
      <c r="N4126">
        <v>14.65950314</v>
      </c>
      <c r="O4126">
        <v>-90.514374889999999</v>
      </c>
      <c r="P4126" t="s">
        <v>31</v>
      </c>
      <c r="Q4126" t="s">
        <v>2114</v>
      </c>
      <c r="R4126" t="s">
        <v>33</v>
      </c>
      <c r="S4126" t="s">
        <v>34</v>
      </c>
      <c r="V4126" t="str">
        <f>_xlfn.XLOOKUP(UNIVERSO[[#This Row],[Ruta DN]],'[1]Cuota Ruta'!E:E,'[1]Cuota Ruta'!G:G)</f>
        <v>Cargar</v>
      </c>
    </row>
    <row r="4127" spans="1:22" x14ac:dyDescent="0.25">
      <c r="A4127" t="s">
        <v>22</v>
      </c>
      <c r="B4127" t="s">
        <v>245</v>
      </c>
      <c r="C4127">
        <v>2603339239</v>
      </c>
      <c r="D4127">
        <v>1203339239</v>
      </c>
      <c r="E4127" t="s">
        <v>54</v>
      </c>
      <c r="F4127" t="s">
        <v>246</v>
      </c>
      <c r="G4127" t="s">
        <v>791</v>
      </c>
      <c r="H4127" t="s">
        <v>6848</v>
      </c>
      <c r="I4127" t="s">
        <v>39</v>
      </c>
      <c r="J4127" t="s">
        <v>29</v>
      </c>
      <c r="K4127" t="s">
        <v>80</v>
      </c>
      <c r="L4127">
        <v>-90.498339000000001</v>
      </c>
      <c r="M4127">
        <v>14.629289</v>
      </c>
      <c r="N4127">
        <v>14.629289</v>
      </c>
      <c r="O4127">
        <v>-90.498339000000001</v>
      </c>
      <c r="P4127" t="s">
        <v>31</v>
      </c>
      <c r="Q4127" t="s">
        <v>2114</v>
      </c>
      <c r="R4127" t="s">
        <v>33</v>
      </c>
      <c r="S4127" t="s">
        <v>34</v>
      </c>
      <c r="V4127" t="str">
        <f>_xlfn.XLOOKUP(UNIVERSO[[#This Row],[Ruta DN]],'[1]Cuota Ruta'!E:E,'[1]Cuota Ruta'!G:G)</f>
        <v>Cargar</v>
      </c>
    </row>
    <row r="4128" spans="1:22" x14ac:dyDescent="0.25">
      <c r="A4128" t="s">
        <v>365</v>
      </c>
      <c r="B4128" t="s">
        <v>366</v>
      </c>
      <c r="C4128">
        <v>2603422742</v>
      </c>
      <c r="D4128">
        <v>1203422742</v>
      </c>
      <c r="E4128" t="s">
        <v>54</v>
      </c>
      <c r="F4128" t="s">
        <v>367</v>
      </c>
      <c r="G4128" t="s">
        <v>6849</v>
      </c>
      <c r="H4128" t="s">
        <v>6850</v>
      </c>
      <c r="I4128" t="s">
        <v>39</v>
      </c>
      <c r="J4128" t="s">
        <v>46</v>
      </c>
      <c r="K4128" t="s">
        <v>370</v>
      </c>
      <c r="L4128">
        <v>-90.058969000000005</v>
      </c>
      <c r="M4128">
        <v>14.854564</v>
      </c>
      <c r="N4128">
        <v>14.854548766666669</v>
      </c>
      <c r="O4128">
        <v>-90.05894425000001</v>
      </c>
      <c r="P4128" t="s">
        <v>31</v>
      </c>
      <c r="Q4128" t="s">
        <v>2114</v>
      </c>
      <c r="R4128" t="s">
        <v>371</v>
      </c>
      <c r="S4128" t="s">
        <v>372</v>
      </c>
      <c r="V4128" t="str">
        <f>_xlfn.XLOOKUP(UNIVERSO[[#This Row],[Ruta DN]],'[1]Cuota Ruta'!E:E,'[1]Cuota Ruta'!G:G)</f>
        <v>Cargar</v>
      </c>
    </row>
    <row r="4129" spans="1:22" x14ac:dyDescent="0.25">
      <c r="A4129" t="s">
        <v>111</v>
      </c>
      <c r="B4129" t="s">
        <v>346</v>
      </c>
      <c r="C4129">
        <v>2603422757</v>
      </c>
      <c r="D4129">
        <v>1203422757</v>
      </c>
      <c r="E4129" t="s">
        <v>54</v>
      </c>
      <c r="F4129" t="s">
        <v>347</v>
      </c>
      <c r="G4129" t="s">
        <v>6851</v>
      </c>
      <c r="H4129" t="s">
        <v>6852</v>
      </c>
      <c r="I4129" t="s">
        <v>39</v>
      </c>
      <c r="J4129" t="s">
        <v>237</v>
      </c>
      <c r="K4129" t="s">
        <v>164</v>
      </c>
      <c r="L4129">
        <v>-90.412158000000005</v>
      </c>
      <c r="M4129">
        <v>14.5442</v>
      </c>
      <c r="N4129">
        <v>14.544109819999999</v>
      </c>
      <c r="O4129">
        <v>-90.412039309999997</v>
      </c>
      <c r="P4129" t="s">
        <v>95</v>
      </c>
      <c r="Q4129" t="s">
        <v>2114</v>
      </c>
      <c r="R4129" t="s">
        <v>117</v>
      </c>
      <c r="S4129" t="s">
        <v>118</v>
      </c>
      <c r="V4129" t="str">
        <f>_xlfn.XLOOKUP(UNIVERSO[[#This Row],[Ruta DN]],'[1]Cuota Ruta'!E:E,'[1]Cuota Ruta'!G:G)</f>
        <v>Cargar</v>
      </c>
    </row>
    <row r="4130" spans="1:22" x14ac:dyDescent="0.25">
      <c r="A4130" t="s">
        <v>111</v>
      </c>
      <c r="B4130" t="s">
        <v>499</v>
      </c>
      <c r="C4130">
        <v>2603422796</v>
      </c>
      <c r="D4130">
        <v>1203422796</v>
      </c>
      <c r="E4130" t="s">
        <v>54</v>
      </c>
      <c r="F4130" t="s">
        <v>500</v>
      </c>
      <c r="G4130" t="s">
        <v>208</v>
      </c>
      <c r="H4130" t="s">
        <v>6853</v>
      </c>
      <c r="I4130" t="s">
        <v>39</v>
      </c>
      <c r="J4130" t="s">
        <v>29</v>
      </c>
      <c r="K4130" t="s">
        <v>173</v>
      </c>
      <c r="L4130">
        <v>-90.564318999999998</v>
      </c>
      <c r="M4130">
        <v>14.662728</v>
      </c>
      <c r="N4130">
        <v>14.66275738</v>
      </c>
      <c r="O4130">
        <v>-90.564294559999993</v>
      </c>
      <c r="P4130" t="s">
        <v>31</v>
      </c>
      <c r="Q4130" t="s">
        <v>2114</v>
      </c>
      <c r="R4130" t="s">
        <v>117</v>
      </c>
      <c r="S4130" t="s">
        <v>118</v>
      </c>
      <c r="V4130" t="str">
        <f>_xlfn.XLOOKUP(UNIVERSO[[#This Row],[Ruta DN]],'[1]Cuota Ruta'!E:E,'[1]Cuota Ruta'!G:G)</f>
        <v>Cargar</v>
      </c>
    </row>
    <row r="4131" spans="1:22" x14ac:dyDescent="0.25">
      <c r="A4131" t="s">
        <v>98</v>
      </c>
      <c r="B4131" t="s">
        <v>423</v>
      </c>
      <c r="C4131">
        <v>2603422846</v>
      </c>
      <c r="D4131">
        <v>1203422846</v>
      </c>
      <c r="E4131" t="s">
        <v>54</v>
      </c>
      <c r="F4131" t="s">
        <v>424</v>
      </c>
      <c r="G4131" t="s">
        <v>4039</v>
      </c>
      <c r="H4131" t="s">
        <v>6854</v>
      </c>
      <c r="I4131" t="s">
        <v>39</v>
      </c>
      <c r="J4131" t="s">
        <v>29</v>
      </c>
      <c r="K4131" t="s">
        <v>110</v>
      </c>
      <c r="L4131">
        <v>-90.596772999999999</v>
      </c>
      <c r="M4131">
        <v>14.519736</v>
      </c>
      <c r="N4131">
        <v>14.519833564758301</v>
      </c>
      <c r="O4131">
        <v>-90.596847534179688</v>
      </c>
      <c r="P4131" t="s">
        <v>31</v>
      </c>
      <c r="Q4131" t="s">
        <v>2114</v>
      </c>
      <c r="R4131" t="s">
        <v>104</v>
      </c>
      <c r="S4131" t="s">
        <v>105</v>
      </c>
      <c r="V4131" t="str">
        <f>_xlfn.XLOOKUP(UNIVERSO[[#This Row],[Ruta DN]],'[1]Cuota Ruta'!E:E,'[1]Cuota Ruta'!G:G)</f>
        <v>Cargar</v>
      </c>
    </row>
    <row r="4132" spans="1:22" x14ac:dyDescent="0.25">
      <c r="A4132" t="s">
        <v>98</v>
      </c>
      <c r="B4132" t="s">
        <v>396</v>
      </c>
      <c r="C4132">
        <v>2603422923</v>
      </c>
      <c r="D4132">
        <v>1203422923</v>
      </c>
      <c r="E4132" t="s">
        <v>54</v>
      </c>
      <c r="F4132" t="s">
        <v>397</v>
      </c>
      <c r="G4132" t="s">
        <v>954</v>
      </c>
      <c r="H4132" t="s">
        <v>6855</v>
      </c>
      <c r="I4132" t="s">
        <v>28</v>
      </c>
      <c r="J4132" t="s">
        <v>29</v>
      </c>
      <c r="K4132" t="s">
        <v>123</v>
      </c>
      <c r="L4132">
        <v>-90.585028300000005</v>
      </c>
      <c r="M4132">
        <v>14.5237497</v>
      </c>
      <c r="N4132">
        <v>14.5237497</v>
      </c>
      <c r="O4132">
        <v>-79.900110299999994</v>
      </c>
      <c r="P4132" t="s">
        <v>31</v>
      </c>
      <c r="Q4132" t="s">
        <v>2117</v>
      </c>
      <c r="R4132" t="s">
        <v>104</v>
      </c>
      <c r="S4132" t="s">
        <v>105</v>
      </c>
      <c r="V4132" t="str">
        <f>_xlfn.XLOOKUP(UNIVERSO[[#This Row],[Ruta DN]],'[1]Cuota Ruta'!E:E,'[1]Cuota Ruta'!G:G)</f>
        <v>Cargar</v>
      </c>
    </row>
    <row r="4133" spans="1:22" x14ac:dyDescent="0.25">
      <c r="A4133" t="s">
        <v>98</v>
      </c>
      <c r="B4133" t="s">
        <v>165</v>
      </c>
      <c r="C4133">
        <v>2603422926</v>
      </c>
      <c r="D4133">
        <v>1203422926</v>
      </c>
      <c r="E4133" t="s">
        <v>54</v>
      </c>
      <c r="F4133" t="s">
        <v>166</v>
      </c>
      <c r="G4133" t="s">
        <v>158</v>
      </c>
      <c r="H4133" t="s">
        <v>6856</v>
      </c>
      <c r="I4133" t="s">
        <v>39</v>
      </c>
      <c r="J4133" t="s">
        <v>46</v>
      </c>
      <c r="K4133" t="s">
        <v>103</v>
      </c>
      <c r="L4133">
        <v>-90.533338999999998</v>
      </c>
      <c r="M4133">
        <v>14.477178</v>
      </c>
      <c r="N4133">
        <v>14.477214610000001</v>
      </c>
      <c r="O4133">
        <v>-90.533349549999997</v>
      </c>
      <c r="P4133" t="s">
        <v>31</v>
      </c>
      <c r="Q4133" t="s">
        <v>2114</v>
      </c>
      <c r="R4133" t="s">
        <v>104</v>
      </c>
      <c r="S4133" t="s">
        <v>105</v>
      </c>
      <c r="V4133" t="str">
        <f>_xlfn.XLOOKUP(UNIVERSO[[#This Row],[Ruta DN]],'[1]Cuota Ruta'!E:E,'[1]Cuota Ruta'!G:G)</f>
        <v>Cargar</v>
      </c>
    </row>
    <row r="4134" spans="1:22" x14ac:dyDescent="0.25">
      <c r="A4134" t="s">
        <v>286</v>
      </c>
      <c r="B4134" t="s">
        <v>571</v>
      </c>
      <c r="C4134">
        <v>2603422927</v>
      </c>
      <c r="D4134">
        <v>1203422927</v>
      </c>
      <c r="E4134" t="s">
        <v>54</v>
      </c>
      <c r="F4134" t="s">
        <v>572</v>
      </c>
      <c r="G4134" t="s">
        <v>992</v>
      </c>
      <c r="H4134" t="s">
        <v>6857</v>
      </c>
      <c r="I4134" t="s">
        <v>39</v>
      </c>
      <c r="J4134" t="s">
        <v>46</v>
      </c>
      <c r="K4134" t="s">
        <v>575</v>
      </c>
      <c r="L4134">
        <v>-89.895790000000005</v>
      </c>
      <c r="M4134">
        <v>14.29336</v>
      </c>
      <c r="N4134">
        <v>14.545760400000001</v>
      </c>
      <c r="O4134">
        <v>-90.417919900000001</v>
      </c>
      <c r="P4134" t="s">
        <v>31</v>
      </c>
      <c r="Q4134" t="s">
        <v>2114</v>
      </c>
      <c r="R4134" t="s">
        <v>292</v>
      </c>
      <c r="S4134" t="s">
        <v>293</v>
      </c>
      <c r="V4134" t="str">
        <f>_xlfn.XLOOKUP(UNIVERSO[[#This Row],[Ruta DN]],'[1]Cuota Ruta'!E:E,'[1]Cuota Ruta'!G:G)</f>
        <v>Cargar</v>
      </c>
    </row>
    <row r="4135" spans="1:22" x14ac:dyDescent="0.25">
      <c r="A4135" t="s">
        <v>98</v>
      </c>
      <c r="B4135" t="s">
        <v>119</v>
      </c>
      <c r="C4135">
        <v>2603339357</v>
      </c>
      <c r="D4135">
        <v>1203339357</v>
      </c>
      <c r="E4135" t="s">
        <v>54</v>
      </c>
      <c r="F4135" t="s">
        <v>120</v>
      </c>
      <c r="G4135" t="s">
        <v>653</v>
      </c>
      <c r="H4135" t="s">
        <v>6858</v>
      </c>
      <c r="I4135" t="s">
        <v>39</v>
      </c>
      <c r="J4135" t="s">
        <v>29</v>
      </c>
      <c r="K4135" t="s">
        <v>123</v>
      </c>
      <c r="L4135">
        <v>-90.577068999999995</v>
      </c>
      <c r="M4135">
        <v>14.5379</v>
      </c>
      <c r="N4135">
        <v>14.5379</v>
      </c>
      <c r="O4135">
        <v>-90.577068999999995</v>
      </c>
      <c r="P4135" t="s">
        <v>31</v>
      </c>
      <c r="Q4135" t="s">
        <v>2114</v>
      </c>
      <c r="R4135" t="s">
        <v>104</v>
      </c>
      <c r="S4135" t="s">
        <v>105</v>
      </c>
      <c r="V4135" t="str">
        <f>_xlfn.XLOOKUP(UNIVERSO[[#This Row],[Ruta DN]],'[1]Cuota Ruta'!E:E,'[1]Cuota Ruta'!G:G)</f>
        <v>Cargar</v>
      </c>
    </row>
    <row r="4136" spans="1:22" x14ac:dyDescent="0.25">
      <c r="A4136" t="s">
        <v>213</v>
      </c>
      <c r="B4136" t="s">
        <v>586</v>
      </c>
      <c r="C4136">
        <v>2603422955</v>
      </c>
      <c r="D4136">
        <v>1203422955</v>
      </c>
      <c r="E4136" t="s">
        <v>54</v>
      </c>
      <c r="F4136" t="s">
        <v>587</v>
      </c>
      <c r="G4136" t="s">
        <v>6859</v>
      </c>
      <c r="H4136" t="s">
        <v>6860</v>
      </c>
      <c r="I4136" t="s">
        <v>39</v>
      </c>
      <c r="J4136" t="s">
        <v>29</v>
      </c>
      <c r="K4136" t="s">
        <v>590</v>
      </c>
      <c r="L4136">
        <v>-90.929366999999999</v>
      </c>
      <c r="M4136">
        <v>14.629065000000001</v>
      </c>
      <c r="N4136">
        <v>14.628798460000001</v>
      </c>
      <c r="O4136">
        <v>-90.929181160000013</v>
      </c>
      <c r="P4136" t="s">
        <v>31</v>
      </c>
      <c r="Q4136" t="s">
        <v>2114</v>
      </c>
      <c r="R4136" t="s">
        <v>219</v>
      </c>
      <c r="S4136" t="s">
        <v>220</v>
      </c>
      <c r="V4136" t="str">
        <f>_xlfn.XLOOKUP(UNIVERSO[[#This Row],[Ruta DN]],'[1]Cuota Ruta'!E:E,'[1]Cuota Ruta'!G:G)</f>
        <v>Cargar</v>
      </c>
    </row>
    <row r="4137" spans="1:22" x14ac:dyDescent="0.25">
      <c r="A4137" t="s">
        <v>1141</v>
      </c>
      <c r="B4137" t="s">
        <v>1158</v>
      </c>
      <c r="C4137">
        <v>2603422963</v>
      </c>
      <c r="D4137">
        <v>1203422963</v>
      </c>
      <c r="E4137" t="s">
        <v>24</v>
      </c>
      <c r="F4137" t="s">
        <v>1159</v>
      </c>
      <c r="G4137" t="s">
        <v>6861</v>
      </c>
      <c r="H4137" t="s">
        <v>6862</v>
      </c>
      <c r="I4137" t="s">
        <v>39</v>
      </c>
      <c r="J4137" t="s">
        <v>29</v>
      </c>
      <c r="K4137" t="s">
        <v>1146</v>
      </c>
      <c r="L4137">
        <v>-90.390293999999997</v>
      </c>
      <c r="M4137">
        <v>14.3301</v>
      </c>
      <c r="N4137">
        <v>14.330176509999999</v>
      </c>
      <c r="O4137">
        <v>-90.390236619999996</v>
      </c>
      <c r="P4137" t="s">
        <v>31</v>
      </c>
      <c r="Q4137" t="s">
        <v>2117</v>
      </c>
      <c r="R4137" t="s">
        <v>1147</v>
      </c>
      <c r="S4137" t="s">
        <v>1148</v>
      </c>
      <c r="V4137" t="str">
        <f>_xlfn.XLOOKUP(UNIVERSO[[#This Row],[Ruta DN]],'[1]Cuota Ruta'!E:E,'[1]Cuota Ruta'!G:G)</f>
        <v>Cargar</v>
      </c>
    </row>
    <row r="4138" spans="1:22" x14ac:dyDescent="0.25">
      <c r="A4138" t="s">
        <v>22</v>
      </c>
      <c r="B4138" t="s">
        <v>89</v>
      </c>
      <c r="C4138">
        <v>2603339410</v>
      </c>
      <c r="D4138">
        <v>1203339410</v>
      </c>
      <c r="E4138" t="s">
        <v>54</v>
      </c>
      <c r="F4138" t="s">
        <v>90</v>
      </c>
      <c r="G4138" t="s">
        <v>6863</v>
      </c>
      <c r="H4138" t="s">
        <v>6864</v>
      </c>
      <c r="I4138" t="s">
        <v>28</v>
      </c>
      <c r="J4138" t="s">
        <v>29</v>
      </c>
      <c r="K4138" t="s">
        <v>80</v>
      </c>
      <c r="L4138">
        <v>-90.473408000000006</v>
      </c>
      <c r="M4138">
        <v>14.618</v>
      </c>
      <c r="N4138">
        <v>14.618</v>
      </c>
      <c r="O4138">
        <v>-90.473408000000006</v>
      </c>
      <c r="P4138" t="s">
        <v>31</v>
      </c>
      <c r="Q4138" t="s">
        <v>2117</v>
      </c>
      <c r="R4138" t="s">
        <v>33</v>
      </c>
      <c r="S4138" t="s">
        <v>34</v>
      </c>
      <c r="V4138" t="str">
        <f>_xlfn.XLOOKUP(UNIVERSO[[#This Row],[Ruta DN]],'[1]Cuota Ruta'!E:E,'[1]Cuota Ruta'!G:G)</f>
        <v>Cargar</v>
      </c>
    </row>
    <row r="4139" spans="1:22" x14ac:dyDescent="0.25">
      <c r="A4139" t="s">
        <v>98</v>
      </c>
      <c r="B4139" t="s">
        <v>342</v>
      </c>
      <c r="C4139">
        <v>2603339440</v>
      </c>
      <c r="D4139">
        <v>1203339440</v>
      </c>
      <c r="E4139" t="s">
        <v>54</v>
      </c>
      <c r="F4139" t="s">
        <v>343</v>
      </c>
      <c r="G4139" t="s">
        <v>6865</v>
      </c>
      <c r="H4139" t="s">
        <v>6866</v>
      </c>
      <c r="I4139" t="s">
        <v>39</v>
      </c>
      <c r="J4139" t="s">
        <v>29</v>
      </c>
      <c r="K4139" t="s">
        <v>103</v>
      </c>
      <c r="L4139">
        <v>-90.544178000000002</v>
      </c>
      <c r="M4139">
        <v>14.519019</v>
      </c>
      <c r="N4139">
        <v>14.519019</v>
      </c>
      <c r="O4139">
        <v>-90.544178000000002</v>
      </c>
      <c r="P4139" t="s">
        <v>31</v>
      </c>
      <c r="Q4139" t="s">
        <v>2114</v>
      </c>
      <c r="R4139" t="s">
        <v>104</v>
      </c>
      <c r="S4139" t="s">
        <v>105</v>
      </c>
      <c r="V4139" t="str">
        <f>_xlfn.XLOOKUP(UNIVERSO[[#This Row],[Ruta DN]],'[1]Cuota Ruta'!E:E,'[1]Cuota Ruta'!G:G)</f>
        <v>Cargar</v>
      </c>
    </row>
    <row r="4140" spans="1:22" x14ac:dyDescent="0.25">
      <c r="A4140" t="s">
        <v>98</v>
      </c>
      <c r="B4140" t="s">
        <v>1414</v>
      </c>
      <c r="C4140">
        <v>2603423008</v>
      </c>
      <c r="D4140">
        <v>1203423008</v>
      </c>
      <c r="E4140" t="s">
        <v>54</v>
      </c>
      <c r="F4140" t="s">
        <v>1415</v>
      </c>
      <c r="G4140" t="s">
        <v>6867</v>
      </c>
      <c r="H4140" t="s">
        <v>6868</v>
      </c>
      <c r="I4140" t="s">
        <v>28</v>
      </c>
      <c r="J4140" t="s">
        <v>46</v>
      </c>
      <c r="K4140" t="s">
        <v>123</v>
      </c>
      <c r="L4140">
        <v>-90.567047000000002</v>
      </c>
      <c r="M4140">
        <v>14.510419000000001</v>
      </c>
      <c r="N4140">
        <v>14.510498050000001</v>
      </c>
      <c r="O4140">
        <v>-90.567013929999987</v>
      </c>
      <c r="P4140" t="s">
        <v>31</v>
      </c>
      <c r="Q4140" t="s">
        <v>2114</v>
      </c>
      <c r="R4140" t="s">
        <v>104</v>
      </c>
      <c r="S4140" t="s">
        <v>105</v>
      </c>
      <c r="V4140" t="str">
        <f>_xlfn.XLOOKUP(UNIVERSO[[#This Row],[Ruta DN]],'[1]Cuota Ruta'!E:E,'[1]Cuota Ruta'!G:G)</f>
        <v>Cargar</v>
      </c>
    </row>
    <row r="4141" spans="1:22" x14ac:dyDescent="0.25">
      <c r="A4141" t="s">
        <v>111</v>
      </c>
      <c r="B4141" t="s">
        <v>491</v>
      </c>
      <c r="C4141">
        <v>2603339447</v>
      </c>
      <c r="D4141">
        <v>1203339447</v>
      </c>
      <c r="E4141" t="s">
        <v>54</v>
      </c>
      <c r="F4141" t="s">
        <v>492</v>
      </c>
      <c r="G4141" t="s">
        <v>62</v>
      </c>
      <c r="H4141" t="s">
        <v>6869</v>
      </c>
      <c r="I4141" t="s">
        <v>39</v>
      </c>
      <c r="J4141" t="s">
        <v>29</v>
      </c>
      <c r="K4141" t="s">
        <v>116</v>
      </c>
      <c r="L4141">
        <v>-90.605350000000001</v>
      </c>
      <c r="M4141">
        <v>14.629269000000001</v>
      </c>
      <c r="N4141">
        <v>14.629269000000001</v>
      </c>
      <c r="O4141">
        <v>-90.605350000000001</v>
      </c>
      <c r="P4141" t="s">
        <v>31</v>
      </c>
      <c r="Q4141" t="s">
        <v>2114</v>
      </c>
      <c r="R4141" t="s">
        <v>117</v>
      </c>
      <c r="S4141" t="s">
        <v>118</v>
      </c>
      <c r="V4141" t="str">
        <f>_xlfn.XLOOKUP(UNIVERSO[[#This Row],[Ruta DN]],'[1]Cuota Ruta'!E:E,'[1]Cuota Ruta'!G:G)</f>
        <v>Cargar</v>
      </c>
    </row>
    <row r="4142" spans="1:22" x14ac:dyDescent="0.25">
      <c r="A4142" t="s">
        <v>98</v>
      </c>
      <c r="B4142" t="s">
        <v>342</v>
      </c>
      <c r="C4142">
        <v>2603339448</v>
      </c>
      <c r="D4142">
        <v>1203339448</v>
      </c>
      <c r="E4142" t="s">
        <v>54</v>
      </c>
      <c r="F4142" t="s">
        <v>343</v>
      </c>
      <c r="G4142" t="s">
        <v>208</v>
      </c>
      <c r="H4142" t="s">
        <v>6870</v>
      </c>
      <c r="I4142" t="s">
        <v>39</v>
      </c>
      <c r="J4142" t="s">
        <v>46</v>
      </c>
      <c r="K4142" t="s">
        <v>103</v>
      </c>
      <c r="L4142">
        <v>-90.543728000000002</v>
      </c>
      <c r="M4142">
        <v>14.525528</v>
      </c>
      <c r="N4142">
        <v>14.525528</v>
      </c>
      <c r="O4142">
        <v>-90.543728000000002</v>
      </c>
      <c r="P4142" t="s">
        <v>31</v>
      </c>
      <c r="Q4142" t="s">
        <v>2114</v>
      </c>
      <c r="R4142" t="s">
        <v>104</v>
      </c>
      <c r="S4142" t="s">
        <v>105</v>
      </c>
      <c r="V4142" t="str">
        <f>_xlfn.XLOOKUP(UNIVERSO[[#This Row],[Ruta DN]],'[1]Cuota Ruta'!E:E,'[1]Cuota Ruta'!G:G)</f>
        <v>Cargar</v>
      </c>
    </row>
    <row r="4143" spans="1:22" x14ac:dyDescent="0.25">
      <c r="A4143" t="s">
        <v>205</v>
      </c>
      <c r="B4143" t="s">
        <v>671</v>
      </c>
      <c r="C4143">
        <v>2603423018</v>
      </c>
      <c r="D4143">
        <v>1203423018</v>
      </c>
      <c r="E4143" t="s">
        <v>54</v>
      </c>
      <c r="F4143" t="s">
        <v>672</v>
      </c>
      <c r="G4143" t="s">
        <v>6871</v>
      </c>
      <c r="H4143" t="s">
        <v>6872</v>
      </c>
      <c r="I4143" t="s">
        <v>28</v>
      </c>
      <c r="J4143" t="s">
        <v>46</v>
      </c>
      <c r="K4143" t="s">
        <v>210</v>
      </c>
      <c r="L4143">
        <v>-90.466047000000003</v>
      </c>
      <c r="M4143">
        <v>14.066703</v>
      </c>
      <c r="N4143">
        <v>14.067033333333329</v>
      </c>
      <c r="O4143">
        <v>-90.466086666666669</v>
      </c>
      <c r="P4143" t="s">
        <v>31</v>
      </c>
      <c r="Q4143" t="s">
        <v>2114</v>
      </c>
      <c r="R4143" t="s">
        <v>211</v>
      </c>
      <c r="S4143" t="s">
        <v>212</v>
      </c>
      <c r="V4143" t="str">
        <f>_xlfn.XLOOKUP(UNIVERSO[[#This Row],[Ruta DN]],'[1]Cuota Ruta'!E:E,'[1]Cuota Ruta'!G:G)</f>
        <v>Cargar</v>
      </c>
    </row>
    <row r="4144" spans="1:22" x14ac:dyDescent="0.25">
      <c r="A4144" t="s">
        <v>98</v>
      </c>
      <c r="B4144" t="s">
        <v>342</v>
      </c>
      <c r="C4144">
        <v>2603339449</v>
      </c>
      <c r="D4144">
        <v>1203339449</v>
      </c>
      <c r="E4144" t="s">
        <v>54</v>
      </c>
      <c r="F4144" t="s">
        <v>343</v>
      </c>
      <c r="G4144" t="s">
        <v>641</v>
      </c>
      <c r="H4144" t="s">
        <v>6873</v>
      </c>
      <c r="I4144" t="s">
        <v>39</v>
      </c>
      <c r="J4144" t="s">
        <v>46</v>
      </c>
      <c r="K4144" t="s">
        <v>103</v>
      </c>
      <c r="L4144">
        <v>-90.543800000000005</v>
      </c>
      <c r="M4144">
        <v>14.52505</v>
      </c>
      <c r="N4144">
        <v>14.52505</v>
      </c>
      <c r="O4144">
        <v>-90.543800000000005</v>
      </c>
      <c r="P4144" t="s">
        <v>31</v>
      </c>
      <c r="Q4144" t="s">
        <v>2114</v>
      </c>
      <c r="R4144" t="s">
        <v>104</v>
      </c>
      <c r="S4144" t="s">
        <v>105</v>
      </c>
      <c r="V4144" t="str">
        <f>_xlfn.XLOOKUP(UNIVERSO[[#This Row],[Ruta DN]],'[1]Cuota Ruta'!E:E,'[1]Cuota Ruta'!G:G)</f>
        <v>Cargar</v>
      </c>
    </row>
    <row r="4145" spans="1:22" x14ac:dyDescent="0.25">
      <c r="A4145" t="s">
        <v>286</v>
      </c>
      <c r="B4145" t="s">
        <v>1060</v>
      </c>
      <c r="C4145">
        <v>2603423082</v>
      </c>
      <c r="D4145">
        <v>1203423082</v>
      </c>
      <c r="E4145" t="s">
        <v>54</v>
      </c>
      <c r="F4145" t="s">
        <v>1061</v>
      </c>
      <c r="G4145" t="s">
        <v>2252</v>
      </c>
      <c r="H4145" t="s">
        <v>6874</v>
      </c>
      <c r="I4145" t="s">
        <v>28</v>
      </c>
      <c r="J4145" t="s">
        <v>46</v>
      </c>
      <c r="K4145" t="s">
        <v>575</v>
      </c>
      <c r="L4145">
        <v>-89.901889999999995</v>
      </c>
      <c r="M4145">
        <v>14.294129999999999</v>
      </c>
      <c r="N4145">
        <v>14.293955</v>
      </c>
      <c r="O4145">
        <v>-89.901664999999994</v>
      </c>
      <c r="P4145" t="s">
        <v>31</v>
      </c>
      <c r="Q4145" t="s">
        <v>2114</v>
      </c>
      <c r="R4145" t="s">
        <v>292</v>
      </c>
      <c r="S4145" t="s">
        <v>293</v>
      </c>
      <c r="V4145" t="str">
        <f>_xlfn.XLOOKUP(UNIVERSO[[#This Row],[Ruta DN]],'[1]Cuota Ruta'!E:E,'[1]Cuota Ruta'!G:G)</f>
        <v>Cargar</v>
      </c>
    </row>
    <row r="4146" spans="1:22" x14ac:dyDescent="0.25">
      <c r="A4146" t="s">
        <v>111</v>
      </c>
      <c r="B4146" t="s">
        <v>439</v>
      </c>
      <c r="C4146">
        <v>2603339455</v>
      </c>
      <c r="D4146">
        <v>1203339455</v>
      </c>
      <c r="E4146" t="s">
        <v>54</v>
      </c>
      <c r="F4146" t="s">
        <v>440</v>
      </c>
      <c r="G4146" t="s">
        <v>3131</v>
      </c>
      <c r="H4146" t="s">
        <v>6875</v>
      </c>
      <c r="I4146" t="s">
        <v>28</v>
      </c>
      <c r="J4146" t="s">
        <v>29</v>
      </c>
      <c r="K4146" t="s">
        <v>157</v>
      </c>
      <c r="L4146">
        <v>-90.563100000000006</v>
      </c>
      <c r="M4146">
        <v>14.574261</v>
      </c>
      <c r="N4146">
        <v>14.574261</v>
      </c>
      <c r="O4146">
        <v>-90.563100000000006</v>
      </c>
      <c r="P4146" t="s">
        <v>31</v>
      </c>
      <c r="Q4146" t="s">
        <v>2117</v>
      </c>
      <c r="R4146" t="s">
        <v>117</v>
      </c>
      <c r="S4146" t="s">
        <v>118</v>
      </c>
      <c r="V4146" t="str">
        <f>_xlfn.XLOOKUP(UNIVERSO[[#This Row],[Ruta DN]],'[1]Cuota Ruta'!E:E,'[1]Cuota Ruta'!G:G)</f>
        <v>Cargar</v>
      </c>
    </row>
    <row r="4147" spans="1:22" x14ac:dyDescent="0.25">
      <c r="A4147" t="s">
        <v>22</v>
      </c>
      <c r="B4147" t="s">
        <v>229</v>
      </c>
      <c r="C4147">
        <v>2603423099</v>
      </c>
      <c r="D4147">
        <v>1203423099</v>
      </c>
      <c r="E4147" t="s">
        <v>54</v>
      </c>
      <c r="F4147" t="s">
        <v>230</v>
      </c>
      <c r="G4147" t="s">
        <v>966</v>
      </c>
      <c r="H4147" t="s">
        <v>6876</v>
      </c>
      <c r="I4147" t="s">
        <v>39</v>
      </c>
      <c r="J4147" t="s">
        <v>29</v>
      </c>
      <c r="K4147" t="s">
        <v>30</v>
      </c>
      <c r="L4147">
        <v>-90.473349999999996</v>
      </c>
      <c r="M4147">
        <v>14.654239</v>
      </c>
      <c r="N4147">
        <v>14.654091810000001</v>
      </c>
      <c r="O4147">
        <v>-90.473216800000003</v>
      </c>
      <c r="P4147" t="s">
        <v>31</v>
      </c>
      <c r="Q4147" t="s">
        <v>2114</v>
      </c>
      <c r="R4147" t="s">
        <v>33</v>
      </c>
      <c r="S4147" t="s">
        <v>34</v>
      </c>
      <c r="V4147" t="str">
        <f>_xlfn.XLOOKUP(UNIVERSO[[#This Row],[Ruta DN]],'[1]Cuota Ruta'!E:E,'[1]Cuota Ruta'!G:G)</f>
        <v>Cargar</v>
      </c>
    </row>
    <row r="4148" spans="1:22" x14ac:dyDescent="0.25">
      <c r="A4148" t="s">
        <v>111</v>
      </c>
      <c r="B4148" t="s">
        <v>499</v>
      </c>
      <c r="C4148">
        <v>2603339473</v>
      </c>
      <c r="D4148">
        <v>1203339473</v>
      </c>
      <c r="E4148" t="s">
        <v>54</v>
      </c>
      <c r="F4148" t="s">
        <v>500</v>
      </c>
      <c r="G4148" t="s">
        <v>619</v>
      </c>
      <c r="H4148" t="s">
        <v>6877</v>
      </c>
      <c r="I4148" t="s">
        <v>28</v>
      </c>
      <c r="J4148" t="s">
        <v>29</v>
      </c>
      <c r="K4148" t="s">
        <v>173</v>
      </c>
      <c r="L4148">
        <v>-90.546527999999995</v>
      </c>
      <c r="M4148">
        <v>14.679527999999999</v>
      </c>
      <c r="N4148">
        <v>14.679527999999999</v>
      </c>
      <c r="O4148">
        <v>-90.546527999999995</v>
      </c>
      <c r="P4148" t="s">
        <v>31</v>
      </c>
      <c r="Q4148" t="s">
        <v>2114</v>
      </c>
      <c r="R4148" t="s">
        <v>117</v>
      </c>
      <c r="S4148" t="s">
        <v>118</v>
      </c>
      <c r="V4148" t="str">
        <f>_xlfn.XLOOKUP(UNIVERSO[[#This Row],[Ruta DN]],'[1]Cuota Ruta'!E:E,'[1]Cuota Ruta'!G:G)</f>
        <v>Cargar</v>
      </c>
    </row>
    <row r="4149" spans="1:22" x14ac:dyDescent="0.25">
      <c r="A4149" t="s">
        <v>365</v>
      </c>
      <c r="B4149" t="s">
        <v>366</v>
      </c>
      <c r="C4149">
        <v>2603423104</v>
      </c>
      <c r="D4149">
        <v>1203423104</v>
      </c>
      <c r="E4149" t="s">
        <v>54</v>
      </c>
      <c r="F4149" t="s">
        <v>367</v>
      </c>
      <c r="G4149" t="s">
        <v>6878</v>
      </c>
      <c r="H4149" t="s">
        <v>6879</v>
      </c>
      <c r="I4149" t="s">
        <v>28</v>
      </c>
      <c r="J4149" t="s">
        <v>46</v>
      </c>
      <c r="K4149" t="s">
        <v>370</v>
      </c>
      <c r="L4149">
        <v>-90.060269000000005</v>
      </c>
      <c r="M4149">
        <v>14.852528</v>
      </c>
      <c r="N4149">
        <v>14.852475</v>
      </c>
      <c r="O4149">
        <v>-90.060311670000004</v>
      </c>
      <c r="P4149" t="s">
        <v>31</v>
      </c>
      <c r="Q4149" t="s">
        <v>2117</v>
      </c>
      <c r="R4149" t="s">
        <v>371</v>
      </c>
      <c r="S4149" t="s">
        <v>372</v>
      </c>
      <c r="V4149" t="str">
        <f>_xlfn.XLOOKUP(UNIVERSO[[#This Row],[Ruta DN]],'[1]Cuota Ruta'!E:E,'[1]Cuota Ruta'!G:G)</f>
        <v>Cargar</v>
      </c>
    </row>
    <row r="4150" spans="1:22" x14ac:dyDescent="0.25">
      <c r="A4150" t="s">
        <v>213</v>
      </c>
      <c r="B4150" t="s">
        <v>705</v>
      </c>
      <c r="C4150">
        <v>2603339489</v>
      </c>
      <c r="D4150">
        <v>1203339489</v>
      </c>
      <c r="E4150" t="s">
        <v>54</v>
      </c>
      <c r="F4150" t="s">
        <v>706</v>
      </c>
      <c r="G4150" t="s">
        <v>6880</v>
      </c>
      <c r="H4150" t="s">
        <v>6881</v>
      </c>
      <c r="I4150" t="s">
        <v>39</v>
      </c>
      <c r="J4150" t="s">
        <v>46</v>
      </c>
      <c r="K4150" t="s">
        <v>599</v>
      </c>
      <c r="L4150">
        <v>-90.7991691</v>
      </c>
      <c r="M4150">
        <v>14.6095934</v>
      </c>
      <c r="N4150">
        <v>14.6095934</v>
      </c>
      <c r="O4150">
        <v>-90.7991691</v>
      </c>
      <c r="P4150" t="s">
        <v>31</v>
      </c>
      <c r="Q4150" t="s">
        <v>2114</v>
      </c>
      <c r="R4150" t="s">
        <v>219</v>
      </c>
      <c r="S4150" t="s">
        <v>220</v>
      </c>
      <c r="V4150" t="str">
        <f>_xlfn.XLOOKUP(UNIVERSO[[#This Row],[Ruta DN]],'[1]Cuota Ruta'!E:E,'[1]Cuota Ruta'!G:G)</f>
        <v>Cargar</v>
      </c>
    </row>
    <row r="4151" spans="1:22" x14ac:dyDescent="0.25">
      <c r="A4151" t="s">
        <v>98</v>
      </c>
      <c r="B4151" t="s">
        <v>1644</v>
      </c>
      <c r="C4151">
        <v>2603423121</v>
      </c>
      <c r="D4151">
        <v>1203423121</v>
      </c>
      <c r="E4151" t="s">
        <v>54</v>
      </c>
      <c r="F4151" t="s">
        <v>1645</v>
      </c>
      <c r="G4151" t="s">
        <v>56</v>
      </c>
      <c r="H4151" t="s">
        <v>6882</v>
      </c>
      <c r="I4151" t="s">
        <v>39</v>
      </c>
      <c r="J4151" t="s">
        <v>29</v>
      </c>
      <c r="K4151" t="s">
        <v>123</v>
      </c>
      <c r="L4151">
        <v>-90.618122</v>
      </c>
      <c r="M4151">
        <v>14.544497</v>
      </c>
      <c r="N4151">
        <v>14.544315429999999</v>
      </c>
      <c r="O4151">
        <v>-90.618050690000004</v>
      </c>
      <c r="P4151" t="s">
        <v>31</v>
      </c>
      <c r="Q4151" t="s">
        <v>2114</v>
      </c>
      <c r="R4151" t="s">
        <v>104</v>
      </c>
      <c r="S4151" t="s">
        <v>105</v>
      </c>
      <c r="V4151" t="str">
        <f>_xlfn.XLOOKUP(UNIVERSO[[#This Row],[Ruta DN]],'[1]Cuota Ruta'!E:E,'[1]Cuota Ruta'!G:G)</f>
        <v>Cargar</v>
      </c>
    </row>
    <row r="4152" spans="1:22" x14ac:dyDescent="0.25">
      <c r="A4152" t="s">
        <v>111</v>
      </c>
      <c r="B4152" t="s">
        <v>169</v>
      </c>
      <c r="C4152">
        <v>2603423137</v>
      </c>
      <c r="D4152">
        <v>1203423137</v>
      </c>
      <c r="E4152" t="s">
        <v>54</v>
      </c>
      <c r="F4152" t="s">
        <v>170</v>
      </c>
      <c r="G4152" t="s">
        <v>2360</v>
      </c>
      <c r="H4152" t="s">
        <v>6883</v>
      </c>
      <c r="I4152" t="s">
        <v>39</v>
      </c>
      <c r="J4152" t="s">
        <v>29</v>
      </c>
      <c r="K4152" t="s">
        <v>173</v>
      </c>
      <c r="L4152">
        <v>-90.540850000000006</v>
      </c>
      <c r="M4152">
        <v>14.680052999999999</v>
      </c>
      <c r="N4152">
        <v>14.680065000000001</v>
      </c>
      <c r="O4152">
        <v>-90.540719999999993</v>
      </c>
      <c r="P4152" t="s">
        <v>31</v>
      </c>
      <c r="Q4152" t="s">
        <v>2117</v>
      </c>
      <c r="R4152" t="s">
        <v>117</v>
      </c>
      <c r="S4152" t="s">
        <v>118</v>
      </c>
      <c r="V4152" t="str">
        <f>_xlfn.XLOOKUP(UNIVERSO[[#This Row],[Ruta DN]],'[1]Cuota Ruta'!E:E,'[1]Cuota Ruta'!G:G)</f>
        <v>Cargar</v>
      </c>
    </row>
    <row r="4153" spans="1:22" x14ac:dyDescent="0.25">
      <c r="A4153" t="s">
        <v>111</v>
      </c>
      <c r="B4153" t="s">
        <v>1137</v>
      </c>
      <c r="C4153">
        <v>2603423167</v>
      </c>
      <c r="D4153">
        <v>1203423167</v>
      </c>
      <c r="E4153" t="s">
        <v>54</v>
      </c>
      <c r="F4153" t="s">
        <v>1138</v>
      </c>
      <c r="G4153" t="s">
        <v>108</v>
      </c>
      <c r="H4153" t="s">
        <v>6884</v>
      </c>
      <c r="I4153" t="s">
        <v>39</v>
      </c>
      <c r="J4153" t="s">
        <v>29</v>
      </c>
      <c r="K4153" t="s">
        <v>157</v>
      </c>
      <c r="L4153">
        <v>-90.536764000000005</v>
      </c>
      <c r="M4153">
        <v>14.615586</v>
      </c>
      <c r="N4153">
        <v>14.61562473</v>
      </c>
      <c r="O4153">
        <v>-90.536728190000019</v>
      </c>
      <c r="P4153" t="s">
        <v>31</v>
      </c>
      <c r="Q4153" t="s">
        <v>2114</v>
      </c>
      <c r="R4153" t="s">
        <v>117</v>
      </c>
      <c r="S4153" t="s">
        <v>118</v>
      </c>
      <c r="V4153" t="str">
        <f>_xlfn.XLOOKUP(UNIVERSO[[#This Row],[Ruta DN]],'[1]Cuota Ruta'!E:E,'[1]Cuota Ruta'!G:G)</f>
        <v>Cargar</v>
      </c>
    </row>
    <row r="4154" spans="1:22" x14ac:dyDescent="0.25">
      <c r="A4154" t="s">
        <v>205</v>
      </c>
      <c r="B4154" t="s">
        <v>680</v>
      </c>
      <c r="C4154">
        <v>2603423180</v>
      </c>
      <c r="D4154">
        <v>1203423180</v>
      </c>
      <c r="E4154" t="s">
        <v>54</v>
      </c>
      <c r="F4154" t="s">
        <v>681</v>
      </c>
      <c r="G4154" t="s">
        <v>6885</v>
      </c>
      <c r="H4154" t="s">
        <v>6886</v>
      </c>
      <c r="I4154" t="s">
        <v>39</v>
      </c>
      <c r="J4154" t="s">
        <v>29</v>
      </c>
      <c r="K4154" t="s">
        <v>210</v>
      </c>
      <c r="L4154">
        <v>-90.462480999999997</v>
      </c>
      <c r="M4154">
        <v>14.068880999999999</v>
      </c>
      <c r="N4154">
        <v>14.068869400000001</v>
      </c>
      <c r="O4154">
        <v>-90.46271916000002</v>
      </c>
      <c r="P4154" t="s">
        <v>31</v>
      </c>
      <c r="Q4154" t="s">
        <v>2119</v>
      </c>
      <c r="R4154" t="s">
        <v>211</v>
      </c>
      <c r="S4154" t="s">
        <v>212</v>
      </c>
      <c r="V4154" t="str">
        <f>_xlfn.XLOOKUP(UNIVERSO[[#This Row],[Ruta DN]],'[1]Cuota Ruta'!E:E,'[1]Cuota Ruta'!G:G)</f>
        <v>Cargar</v>
      </c>
    </row>
    <row r="4155" spans="1:22" x14ac:dyDescent="0.25">
      <c r="A4155" t="s">
        <v>205</v>
      </c>
      <c r="B4155" t="s">
        <v>360</v>
      </c>
      <c r="C4155">
        <v>2603423196</v>
      </c>
      <c r="D4155">
        <v>1203423196</v>
      </c>
      <c r="E4155" t="s">
        <v>54</v>
      </c>
      <c r="F4155" t="s">
        <v>361</v>
      </c>
      <c r="G4155" t="s">
        <v>6887</v>
      </c>
      <c r="H4155" t="s">
        <v>6888</v>
      </c>
      <c r="I4155" t="s">
        <v>28</v>
      </c>
      <c r="J4155" t="s">
        <v>29</v>
      </c>
      <c r="K4155" t="s">
        <v>210</v>
      </c>
      <c r="L4155">
        <v>-90.379169000000005</v>
      </c>
      <c r="M4155">
        <v>14.087175</v>
      </c>
      <c r="N4155">
        <v>14.08719953333333</v>
      </c>
      <c r="O4155">
        <v>-90.379390450000017</v>
      </c>
      <c r="P4155" t="s">
        <v>31</v>
      </c>
      <c r="Q4155" t="s">
        <v>2117</v>
      </c>
      <c r="R4155" t="s">
        <v>211</v>
      </c>
      <c r="S4155" t="s">
        <v>212</v>
      </c>
      <c r="T4155">
        <v>7</v>
      </c>
      <c r="V4155" t="str">
        <f>_xlfn.XLOOKUP(UNIVERSO[[#This Row],[Ruta DN]],'[1]Cuota Ruta'!E:E,'[1]Cuota Ruta'!G:G)</f>
        <v>Cargar</v>
      </c>
    </row>
    <row r="4156" spans="1:22" x14ac:dyDescent="0.25">
      <c r="A4156" t="s">
        <v>365</v>
      </c>
      <c r="B4156" t="s">
        <v>366</v>
      </c>
      <c r="C4156">
        <v>2603423248</v>
      </c>
      <c r="D4156">
        <v>1203423248</v>
      </c>
      <c r="E4156" t="s">
        <v>54</v>
      </c>
      <c r="F4156" t="s">
        <v>367</v>
      </c>
      <c r="G4156" t="s">
        <v>2032</v>
      </c>
      <c r="H4156" t="s">
        <v>6889</v>
      </c>
      <c r="I4156" t="s">
        <v>39</v>
      </c>
      <c r="J4156" t="s">
        <v>46</v>
      </c>
      <c r="K4156" t="s">
        <v>370</v>
      </c>
      <c r="L4156">
        <v>-90.060500000000005</v>
      </c>
      <c r="M4156">
        <v>14.852572</v>
      </c>
      <c r="N4156">
        <v>14.85256667</v>
      </c>
      <c r="O4156">
        <v>-90.060506669999995</v>
      </c>
      <c r="P4156" t="s">
        <v>31</v>
      </c>
      <c r="Q4156" t="s">
        <v>2114</v>
      </c>
      <c r="R4156" t="s">
        <v>371</v>
      </c>
      <c r="S4156" t="s">
        <v>372</v>
      </c>
      <c r="V4156" t="str">
        <f>_xlfn.XLOOKUP(UNIVERSO[[#This Row],[Ruta DN]],'[1]Cuota Ruta'!E:E,'[1]Cuota Ruta'!G:G)</f>
        <v>Cargar</v>
      </c>
    </row>
    <row r="4157" spans="1:22" x14ac:dyDescent="0.25">
      <c r="A4157" t="s">
        <v>365</v>
      </c>
      <c r="B4157" t="s">
        <v>1000</v>
      </c>
      <c r="C4157">
        <v>2603423251</v>
      </c>
      <c r="D4157">
        <v>1203423251</v>
      </c>
      <c r="E4157" t="s">
        <v>54</v>
      </c>
      <c r="F4157" t="s">
        <v>1001</v>
      </c>
      <c r="G4157" t="s">
        <v>6890</v>
      </c>
      <c r="H4157" t="s">
        <v>6891</v>
      </c>
      <c r="I4157" t="s">
        <v>39</v>
      </c>
      <c r="J4157" t="s">
        <v>29</v>
      </c>
      <c r="K4157" t="s">
        <v>370</v>
      </c>
      <c r="L4157">
        <v>-90.191030999999995</v>
      </c>
      <c r="M4157">
        <v>14.781883000000001</v>
      </c>
      <c r="N4157">
        <v>14.78186824824661</v>
      </c>
      <c r="O4157">
        <v>-90.19095953553915</v>
      </c>
      <c r="P4157" t="s">
        <v>31</v>
      </c>
      <c r="Q4157" t="s">
        <v>2114</v>
      </c>
      <c r="R4157" t="s">
        <v>371</v>
      </c>
      <c r="S4157" t="s">
        <v>372</v>
      </c>
      <c r="V4157" t="str">
        <f>_xlfn.XLOOKUP(UNIVERSO[[#This Row],[Ruta DN]],'[1]Cuota Ruta'!E:E,'[1]Cuota Ruta'!G:G)</f>
        <v>Cargar</v>
      </c>
    </row>
    <row r="4158" spans="1:22" x14ac:dyDescent="0.25">
      <c r="A4158" t="s">
        <v>111</v>
      </c>
      <c r="B4158" t="s">
        <v>435</v>
      </c>
      <c r="C4158">
        <v>2603423304</v>
      </c>
      <c r="D4158">
        <v>1203423304</v>
      </c>
      <c r="E4158" t="s">
        <v>54</v>
      </c>
      <c r="F4158" t="s">
        <v>436</v>
      </c>
      <c r="G4158" t="s">
        <v>6892</v>
      </c>
      <c r="H4158" t="s">
        <v>6893</v>
      </c>
      <c r="I4158" t="s">
        <v>28</v>
      </c>
      <c r="J4158" t="s">
        <v>29</v>
      </c>
      <c r="K4158" t="s">
        <v>157</v>
      </c>
      <c r="L4158">
        <v>-90.530011000000002</v>
      </c>
      <c r="M4158">
        <v>14.656466</v>
      </c>
      <c r="N4158">
        <v>14.6558847</v>
      </c>
      <c r="O4158">
        <v>-90.530411619999995</v>
      </c>
      <c r="P4158" t="s">
        <v>31</v>
      </c>
      <c r="Q4158" t="s">
        <v>2114</v>
      </c>
      <c r="R4158" t="s">
        <v>117</v>
      </c>
      <c r="S4158" t="s">
        <v>118</v>
      </c>
      <c r="V4158" t="str">
        <f>_xlfn.XLOOKUP(UNIVERSO[[#This Row],[Ruta DN]],'[1]Cuota Ruta'!E:E,'[1]Cuota Ruta'!G:G)</f>
        <v>Cargar</v>
      </c>
    </row>
    <row r="4159" spans="1:22" x14ac:dyDescent="0.25">
      <c r="A4159" t="s">
        <v>111</v>
      </c>
      <c r="B4159" t="s">
        <v>476</v>
      </c>
      <c r="C4159">
        <v>2603339731</v>
      </c>
      <c r="D4159">
        <v>1203339731</v>
      </c>
      <c r="E4159" t="s">
        <v>54</v>
      </c>
      <c r="F4159" t="s">
        <v>477</v>
      </c>
      <c r="G4159" t="s">
        <v>6894</v>
      </c>
      <c r="H4159" t="s">
        <v>6895</v>
      </c>
      <c r="I4159" t="s">
        <v>39</v>
      </c>
      <c r="J4159" t="s">
        <v>46</v>
      </c>
      <c r="K4159" t="s">
        <v>116</v>
      </c>
      <c r="L4159">
        <v>-90.571288999999993</v>
      </c>
      <c r="M4159">
        <v>14.630713999999999</v>
      </c>
      <c r="N4159">
        <v>14.630713999999999</v>
      </c>
      <c r="O4159">
        <v>-90.571288999999993</v>
      </c>
      <c r="P4159" t="s">
        <v>31</v>
      </c>
      <c r="Q4159" t="s">
        <v>2114</v>
      </c>
      <c r="R4159" t="s">
        <v>117</v>
      </c>
      <c r="S4159" t="s">
        <v>118</v>
      </c>
      <c r="V4159" t="str">
        <f>_xlfn.XLOOKUP(UNIVERSO[[#This Row],[Ruta DN]],'[1]Cuota Ruta'!E:E,'[1]Cuota Ruta'!G:G)</f>
        <v>Cargar</v>
      </c>
    </row>
    <row r="4160" spans="1:22" x14ac:dyDescent="0.25">
      <c r="A4160" t="s">
        <v>111</v>
      </c>
      <c r="B4160" t="s">
        <v>435</v>
      </c>
      <c r="C4160">
        <v>2603423310</v>
      </c>
      <c r="D4160">
        <v>1203423310</v>
      </c>
      <c r="E4160" t="s">
        <v>54</v>
      </c>
      <c r="F4160" t="s">
        <v>436</v>
      </c>
      <c r="G4160" t="s">
        <v>208</v>
      </c>
      <c r="H4160" t="s">
        <v>6896</v>
      </c>
      <c r="I4160" t="s">
        <v>28</v>
      </c>
      <c r="J4160" t="s">
        <v>29</v>
      </c>
      <c r="K4160" t="s">
        <v>157</v>
      </c>
      <c r="L4160">
        <v>-90.530319000000006</v>
      </c>
      <c r="M4160">
        <v>14.656278</v>
      </c>
      <c r="N4160">
        <v>14.656284749999999</v>
      </c>
      <c r="O4160">
        <v>-90.530283639999993</v>
      </c>
      <c r="P4160" t="s">
        <v>31</v>
      </c>
      <c r="Q4160" t="s">
        <v>2114</v>
      </c>
      <c r="R4160" t="s">
        <v>117</v>
      </c>
      <c r="S4160" t="s">
        <v>118</v>
      </c>
      <c r="V4160" t="str">
        <f>_xlfn.XLOOKUP(UNIVERSO[[#This Row],[Ruta DN]],'[1]Cuota Ruta'!E:E,'[1]Cuota Ruta'!G:G)</f>
        <v>Cargar</v>
      </c>
    </row>
    <row r="4161" spans="1:22" x14ac:dyDescent="0.25">
      <c r="A4161" t="s">
        <v>111</v>
      </c>
      <c r="B4161" t="s">
        <v>476</v>
      </c>
      <c r="C4161">
        <v>2603339733</v>
      </c>
      <c r="D4161">
        <v>1203339733</v>
      </c>
      <c r="E4161" t="s">
        <v>54</v>
      </c>
      <c r="F4161" t="s">
        <v>477</v>
      </c>
      <c r="G4161" t="s">
        <v>108</v>
      </c>
      <c r="H4161" t="s">
        <v>6897</v>
      </c>
      <c r="I4161" t="s">
        <v>39</v>
      </c>
      <c r="J4161" t="s">
        <v>46</v>
      </c>
      <c r="K4161" t="s">
        <v>116</v>
      </c>
      <c r="L4161">
        <v>-90.584128000000007</v>
      </c>
      <c r="M4161">
        <v>14.630919</v>
      </c>
      <c r="N4161">
        <v>14.630919</v>
      </c>
      <c r="O4161">
        <v>-90.584128000000007</v>
      </c>
      <c r="P4161" t="s">
        <v>31</v>
      </c>
      <c r="Q4161" t="s">
        <v>2114</v>
      </c>
      <c r="R4161" t="s">
        <v>117</v>
      </c>
      <c r="S4161" t="s">
        <v>118</v>
      </c>
      <c r="V4161" t="str">
        <f>_xlfn.XLOOKUP(UNIVERSO[[#This Row],[Ruta DN]],'[1]Cuota Ruta'!E:E,'[1]Cuota Ruta'!G:G)</f>
        <v>Cargar</v>
      </c>
    </row>
    <row r="4162" spans="1:22" x14ac:dyDescent="0.25">
      <c r="A4162" t="s">
        <v>213</v>
      </c>
      <c r="B4162" t="s">
        <v>739</v>
      </c>
      <c r="C4162">
        <v>2603423378</v>
      </c>
      <c r="D4162">
        <v>1203423378</v>
      </c>
      <c r="E4162" t="s">
        <v>54</v>
      </c>
      <c r="F4162" t="s">
        <v>740</v>
      </c>
      <c r="G4162" t="s">
        <v>934</v>
      </c>
      <c r="H4162" t="s">
        <v>6898</v>
      </c>
      <c r="I4162" t="s">
        <v>39</v>
      </c>
      <c r="J4162" t="s">
        <v>29</v>
      </c>
      <c r="K4162" t="s">
        <v>599</v>
      </c>
      <c r="L4162">
        <v>-90.802019999999999</v>
      </c>
      <c r="M4162">
        <v>14.60881</v>
      </c>
      <c r="N4162">
        <v>14.608805</v>
      </c>
      <c r="O4162">
        <v>-90.802046666666641</v>
      </c>
      <c r="P4162" t="s">
        <v>31</v>
      </c>
      <c r="Q4162" t="s">
        <v>2114</v>
      </c>
      <c r="R4162" t="s">
        <v>219</v>
      </c>
      <c r="S4162" t="s">
        <v>220</v>
      </c>
      <c r="V4162" t="str">
        <f>_xlfn.XLOOKUP(UNIVERSO[[#This Row],[Ruta DN]],'[1]Cuota Ruta'!E:E,'[1]Cuota Ruta'!G:G)</f>
        <v>Cargar</v>
      </c>
    </row>
    <row r="4163" spans="1:22" x14ac:dyDescent="0.25">
      <c r="A4163" t="s">
        <v>111</v>
      </c>
      <c r="B4163" t="s">
        <v>192</v>
      </c>
      <c r="C4163">
        <v>2603423394</v>
      </c>
      <c r="D4163">
        <v>1203423394</v>
      </c>
      <c r="E4163" t="s">
        <v>54</v>
      </c>
      <c r="F4163" t="s">
        <v>193</v>
      </c>
      <c r="G4163" t="s">
        <v>1388</v>
      </c>
      <c r="H4163" t="s">
        <v>6899</v>
      </c>
      <c r="I4163" t="s">
        <v>39</v>
      </c>
      <c r="J4163" t="s">
        <v>46</v>
      </c>
      <c r="K4163" t="s">
        <v>164</v>
      </c>
      <c r="L4163">
        <v>-90.500669000000002</v>
      </c>
      <c r="M4163">
        <v>14.579027999999999</v>
      </c>
      <c r="N4163">
        <v>14.579102586156649</v>
      </c>
      <c r="O4163">
        <v>-90.500647146724134</v>
      </c>
      <c r="P4163" t="s">
        <v>31</v>
      </c>
      <c r="Q4163" t="s">
        <v>2114</v>
      </c>
      <c r="R4163" t="s">
        <v>117</v>
      </c>
      <c r="S4163" t="s">
        <v>118</v>
      </c>
      <c r="V4163" t="str">
        <f>_xlfn.XLOOKUP(UNIVERSO[[#This Row],[Ruta DN]],'[1]Cuota Ruta'!E:E,'[1]Cuota Ruta'!G:G)</f>
        <v>Cargar</v>
      </c>
    </row>
    <row r="4164" spans="1:22" x14ac:dyDescent="0.25">
      <c r="A4164" t="s">
        <v>111</v>
      </c>
      <c r="B4164" t="s">
        <v>463</v>
      </c>
      <c r="C4164">
        <v>2603339837</v>
      </c>
      <c r="D4164">
        <v>1203339837</v>
      </c>
      <c r="E4164" t="s">
        <v>54</v>
      </c>
      <c r="F4164" t="s">
        <v>464</v>
      </c>
      <c r="G4164" t="s">
        <v>667</v>
      </c>
      <c r="H4164" t="s">
        <v>6900</v>
      </c>
      <c r="I4164" t="s">
        <v>39</v>
      </c>
      <c r="J4164" t="s">
        <v>29</v>
      </c>
      <c r="K4164" t="s">
        <v>204</v>
      </c>
      <c r="L4164">
        <v>-90.537350000000004</v>
      </c>
      <c r="M4164">
        <v>14.610378000000001</v>
      </c>
      <c r="N4164">
        <v>14.610378000000001</v>
      </c>
      <c r="O4164">
        <v>-90.537350000000004</v>
      </c>
      <c r="P4164" t="s">
        <v>31</v>
      </c>
      <c r="Q4164" t="s">
        <v>2114</v>
      </c>
      <c r="R4164" t="s">
        <v>117</v>
      </c>
      <c r="S4164" t="s">
        <v>118</v>
      </c>
      <c r="V4164" t="str">
        <f>_xlfn.XLOOKUP(UNIVERSO[[#This Row],[Ruta DN]],'[1]Cuota Ruta'!E:E,'[1]Cuota Ruta'!G:G)</f>
        <v>Cargar</v>
      </c>
    </row>
    <row r="4165" spans="1:22" x14ac:dyDescent="0.25">
      <c r="A4165" t="s">
        <v>22</v>
      </c>
      <c r="B4165" t="s">
        <v>178</v>
      </c>
      <c r="C4165">
        <v>2603339869</v>
      </c>
      <c r="D4165">
        <v>1203339869</v>
      </c>
      <c r="E4165" t="s">
        <v>54</v>
      </c>
      <c r="F4165" t="s">
        <v>179</v>
      </c>
      <c r="G4165" t="s">
        <v>6901</v>
      </c>
      <c r="H4165" t="s">
        <v>6902</v>
      </c>
      <c r="I4165" t="s">
        <v>39</v>
      </c>
      <c r="J4165" t="s">
        <v>29</v>
      </c>
      <c r="K4165" t="s">
        <v>80</v>
      </c>
      <c r="L4165">
        <v>-90.518150000000006</v>
      </c>
      <c r="M4165">
        <v>14.633978000000001</v>
      </c>
      <c r="N4165">
        <v>14.633978000000001</v>
      </c>
      <c r="O4165">
        <v>-90.518150000000006</v>
      </c>
      <c r="P4165" t="s">
        <v>31</v>
      </c>
      <c r="Q4165" t="s">
        <v>2114</v>
      </c>
      <c r="R4165" t="s">
        <v>33</v>
      </c>
      <c r="S4165" t="s">
        <v>34</v>
      </c>
      <c r="V4165" t="str">
        <f>_xlfn.XLOOKUP(UNIVERSO[[#This Row],[Ruta DN]],'[1]Cuota Ruta'!E:E,'[1]Cuota Ruta'!G:G)</f>
        <v>Cargar</v>
      </c>
    </row>
    <row r="4166" spans="1:22" x14ac:dyDescent="0.25">
      <c r="A4166" t="s">
        <v>22</v>
      </c>
      <c r="B4166" t="s">
        <v>71</v>
      </c>
      <c r="C4166">
        <v>2603340063</v>
      </c>
      <c r="D4166">
        <v>1203340063</v>
      </c>
      <c r="E4166" t="s">
        <v>54</v>
      </c>
      <c r="F4166" t="s">
        <v>72</v>
      </c>
      <c r="G4166" t="s">
        <v>588</v>
      </c>
      <c r="H4166" t="s">
        <v>6903</v>
      </c>
      <c r="I4166" t="s">
        <v>28</v>
      </c>
      <c r="J4166" t="s">
        <v>29</v>
      </c>
      <c r="K4166" t="s">
        <v>64</v>
      </c>
      <c r="L4166">
        <v>-90.447677999999996</v>
      </c>
      <c r="M4166">
        <v>14.657869</v>
      </c>
      <c r="N4166">
        <v>14.657869</v>
      </c>
      <c r="O4166">
        <v>-90.447677999999996</v>
      </c>
      <c r="P4166" t="s">
        <v>31</v>
      </c>
      <c r="Q4166" t="s">
        <v>2114</v>
      </c>
      <c r="R4166" t="s">
        <v>33</v>
      </c>
      <c r="S4166" t="s">
        <v>34</v>
      </c>
      <c r="V4166" t="str">
        <f>_xlfn.XLOOKUP(UNIVERSO[[#This Row],[Ruta DN]],'[1]Cuota Ruta'!E:E,'[1]Cuota Ruta'!G:G)</f>
        <v>Cargar</v>
      </c>
    </row>
    <row r="4167" spans="1:22" x14ac:dyDescent="0.25">
      <c r="A4167" t="s">
        <v>22</v>
      </c>
      <c r="B4167" t="s">
        <v>60</v>
      </c>
      <c r="C4167">
        <v>2603340067</v>
      </c>
      <c r="D4167">
        <v>1203340067</v>
      </c>
      <c r="E4167" t="s">
        <v>54</v>
      </c>
      <c r="F4167" t="s">
        <v>61</v>
      </c>
      <c r="G4167" t="s">
        <v>108</v>
      </c>
      <c r="H4167" t="s">
        <v>6904</v>
      </c>
      <c r="I4167" t="s">
        <v>39</v>
      </c>
      <c r="J4167" t="s">
        <v>29</v>
      </c>
      <c r="K4167" t="s">
        <v>64</v>
      </c>
      <c r="L4167">
        <v>-90.4584732</v>
      </c>
      <c r="M4167">
        <v>14.6732178</v>
      </c>
      <c r="N4167">
        <v>14.6732178</v>
      </c>
      <c r="O4167">
        <v>-90.4584732</v>
      </c>
      <c r="P4167" t="s">
        <v>31</v>
      </c>
      <c r="Q4167" t="s">
        <v>2114</v>
      </c>
      <c r="R4167" t="s">
        <v>33</v>
      </c>
      <c r="S4167" t="s">
        <v>34</v>
      </c>
      <c r="V4167" t="str">
        <f>_xlfn.XLOOKUP(UNIVERSO[[#This Row],[Ruta DN]],'[1]Cuota Ruta'!E:E,'[1]Cuota Ruta'!G:G)</f>
        <v>Cargar</v>
      </c>
    </row>
    <row r="4168" spans="1:22" x14ac:dyDescent="0.25">
      <c r="A4168" t="s">
        <v>111</v>
      </c>
      <c r="B4168" t="s">
        <v>308</v>
      </c>
      <c r="C4168">
        <v>2603340177</v>
      </c>
      <c r="D4168">
        <v>1203340177</v>
      </c>
      <c r="E4168" t="s">
        <v>54</v>
      </c>
      <c r="F4168" t="s">
        <v>309</v>
      </c>
      <c r="G4168" t="s">
        <v>580</v>
      </c>
      <c r="H4168" t="s">
        <v>6905</v>
      </c>
      <c r="I4168" t="s">
        <v>39</v>
      </c>
      <c r="J4168" t="s">
        <v>29</v>
      </c>
      <c r="K4168" t="s">
        <v>157</v>
      </c>
      <c r="L4168">
        <v>-90.525000000000006</v>
      </c>
      <c r="M4168">
        <v>14.631178</v>
      </c>
      <c r="N4168">
        <v>14.631178</v>
      </c>
      <c r="O4168">
        <v>-90.525000000000006</v>
      </c>
      <c r="P4168" t="s">
        <v>31</v>
      </c>
      <c r="Q4168" t="s">
        <v>2114</v>
      </c>
      <c r="R4168" t="s">
        <v>117</v>
      </c>
      <c r="S4168" t="s">
        <v>118</v>
      </c>
      <c r="V4168" t="str">
        <f>_xlfn.XLOOKUP(UNIVERSO[[#This Row],[Ruta DN]],'[1]Cuota Ruta'!E:E,'[1]Cuota Ruta'!G:G)</f>
        <v>Cargar</v>
      </c>
    </row>
    <row r="4169" spans="1:22" x14ac:dyDescent="0.25">
      <c r="A4169" t="s">
        <v>111</v>
      </c>
      <c r="B4169" t="s">
        <v>508</v>
      </c>
      <c r="C4169">
        <v>2603340231</v>
      </c>
      <c r="D4169">
        <v>1203340231</v>
      </c>
      <c r="E4169" t="s">
        <v>54</v>
      </c>
      <c r="F4169" t="s">
        <v>509</v>
      </c>
      <c r="G4169" t="s">
        <v>6906</v>
      </c>
      <c r="H4169" t="s">
        <v>6907</v>
      </c>
      <c r="I4169" t="s">
        <v>39</v>
      </c>
      <c r="J4169" t="s">
        <v>29</v>
      </c>
      <c r="K4169" t="s">
        <v>164</v>
      </c>
      <c r="L4169">
        <v>-90.530478000000002</v>
      </c>
      <c r="M4169">
        <v>14.601469</v>
      </c>
      <c r="N4169">
        <v>14.601469</v>
      </c>
      <c r="O4169">
        <v>-90.530478000000002</v>
      </c>
      <c r="P4169" t="s">
        <v>31</v>
      </c>
      <c r="Q4169" t="s">
        <v>2114</v>
      </c>
      <c r="R4169" t="s">
        <v>117</v>
      </c>
      <c r="S4169" t="s">
        <v>118</v>
      </c>
      <c r="V4169" t="str">
        <f>_xlfn.XLOOKUP(UNIVERSO[[#This Row],[Ruta DN]],'[1]Cuota Ruta'!E:E,'[1]Cuota Ruta'!G:G)</f>
        <v>Cargar</v>
      </c>
    </row>
    <row r="4170" spans="1:22" x14ac:dyDescent="0.25">
      <c r="A4170" t="s">
        <v>128</v>
      </c>
      <c r="B4170" t="s">
        <v>1084</v>
      </c>
      <c r="C4170">
        <v>2603340256</v>
      </c>
      <c r="D4170">
        <v>1203340256</v>
      </c>
      <c r="E4170" t="s">
        <v>54</v>
      </c>
      <c r="F4170" t="s">
        <v>1085</v>
      </c>
      <c r="G4170" t="s">
        <v>3978</v>
      </c>
      <c r="H4170" t="s">
        <v>6908</v>
      </c>
      <c r="I4170" t="s">
        <v>93</v>
      </c>
      <c r="J4170" t="s">
        <v>29</v>
      </c>
      <c r="K4170" t="s">
        <v>133</v>
      </c>
      <c r="L4170">
        <v>-89.990939999999995</v>
      </c>
      <c r="M4170">
        <v>14.63017</v>
      </c>
      <c r="N4170">
        <v>14.63017</v>
      </c>
      <c r="O4170">
        <v>-89.990939999999995</v>
      </c>
      <c r="P4170" t="s">
        <v>31</v>
      </c>
      <c r="Q4170" t="s">
        <v>2117</v>
      </c>
      <c r="R4170" t="s">
        <v>134</v>
      </c>
      <c r="S4170" t="s">
        <v>135</v>
      </c>
      <c r="V4170" t="str">
        <f>_xlfn.XLOOKUP(UNIVERSO[[#This Row],[Ruta DN]],'[1]Cuota Ruta'!E:E,'[1]Cuota Ruta'!G:G)</f>
        <v>Cargar</v>
      </c>
    </row>
    <row r="4171" spans="1:22" x14ac:dyDescent="0.25">
      <c r="A4171" t="s">
        <v>22</v>
      </c>
      <c r="B4171" t="s">
        <v>233</v>
      </c>
      <c r="C4171">
        <v>2603340282</v>
      </c>
      <c r="D4171">
        <v>1203340282</v>
      </c>
      <c r="E4171" t="s">
        <v>54</v>
      </c>
      <c r="F4171" t="s">
        <v>234</v>
      </c>
      <c r="G4171" t="s">
        <v>6909</v>
      </c>
      <c r="H4171" t="s">
        <v>6910</v>
      </c>
      <c r="I4171" t="s">
        <v>39</v>
      </c>
      <c r="J4171" t="s">
        <v>237</v>
      </c>
      <c r="K4171" t="s">
        <v>80</v>
      </c>
      <c r="L4171">
        <v>-90.505233799999999</v>
      </c>
      <c r="M4171">
        <v>14.623477899999999</v>
      </c>
      <c r="N4171">
        <v>14.623477899999999</v>
      </c>
      <c r="O4171">
        <v>-90.505233799999999</v>
      </c>
      <c r="P4171" t="s">
        <v>95</v>
      </c>
      <c r="Q4171" t="s">
        <v>2114</v>
      </c>
      <c r="R4171" t="s">
        <v>33</v>
      </c>
      <c r="S4171" t="s">
        <v>34</v>
      </c>
      <c r="V4171" t="str">
        <f>_xlfn.XLOOKUP(UNIVERSO[[#This Row],[Ruta DN]],'[1]Cuota Ruta'!E:E,'[1]Cuota Ruta'!G:G)</f>
        <v>Cargar</v>
      </c>
    </row>
    <row r="4172" spans="1:22" x14ac:dyDescent="0.25">
      <c r="A4172" t="s">
        <v>111</v>
      </c>
      <c r="B4172" t="s">
        <v>282</v>
      </c>
      <c r="C4172">
        <v>2603340284</v>
      </c>
      <c r="D4172">
        <v>1203340284</v>
      </c>
      <c r="E4172" t="s">
        <v>54</v>
      </c>
      <c r="F4172" t="s">
        <v>283</v>
      </c>
      <c r="G4172" t="s">
        <v>272</v>
      </c>
      <c r="H4172" t="s">
        <v>6911</v>
      </c>
      <c r="I4172" t="s">
        <v>39</v>
      </c>
      <c r="J4172" t="s">
        <v>29</v>
      </c>
      <c r="K4172" t="s">
        <v>116</v>
      </c>
      <c r="L4172">
        <v>-90.644300000000001</v>
      </c>
      <c r="M4172">
        <v>14.716013999999999</v>
      </c>
      <c r="N4172">
        <v>14.716013999999999</v>
      </c>
      <c r="O4172">
        <v>-90.644300000000001</v>
      </c>
      <c r="P4172" t="s">
        <v>31</v>
      </c>
      <c r="Q4172" t="s">
        <v>2114</v>
      </c>
      <c r="R4172" t="s">
        <v>117</v>
      </c>
      <c r="S4172" t="s">
        <v>118</v>
      </c>
      <c r="V4172" t="str">
        <f>_xlfn.XLOOKUP(UNIVERSO[[#This Row],[Ruta DN]],'[1]Cuota Ruta'!E:E,'[1]Cuota Ruta'!G:G)</f>
        <v>Cargar</v>
      </c>
    </row>
    <row r="4173" spans="1:22" x14ac:dyDescent="0.25">
      <c r="A4173" t="s">
        <v>111</v>
      </c>
      <c r="B4173" t="s">
        <v>282</v>
      </c>
      <c r="C4173">
        <v>2603340291</v>
      </c>
      <c r="D4173">
        <v>1203340291</v>
      </c>
      <c r="E4173" t="s">
        <v>54</v>
      </c>
      <c r="F4173" t="s">
        <v>283</v>
      </c>
      <c r="G4173" t="s">
        <v>6912</v>
      </c>
      <c r="H4173" t="s">
        <v>6913</v>
      </c>
      <c r="I4173" t="s">
        <v>39</v>
      </c>
      <c r="J4173" t="s">
        <v>29</v>
      </c>
      <c r="K4173" t="s">
        <v>116</v>
      </c>
      <c r="L4173">
        <v>-90.643072000000004</v>
      </c>
      <c r="M4173">
        <v>14.705088999999999</v>
      </c>
      <c r="N4173">
        <v>14.705088999999999</v>
      </c>
      <c r="O4173">
        <v>-90.643072000000004</v>
      </c>
      <c r="P4173" t="s">
        <v>31</v>
      </c>
      <c r="Q4173" t="s">
        <v>2114</v>
      </c>
      <c r="R4173" t="s">
        <v>117</v>
      </c>
      <c r="S4173" t="s">
        <v>118</v>
      </c>
      <c r="V4173" t="str">
        <f>_xlfn.XLOOKUP(UNIVERSO[[#This Row],[Ruta DN]],'[1]Cuota Ruta'!E:E,'[1]Cuota Ruta'!G:G)</f>
        <v>Cargar</v>
      </c>
    </row>
    <row r="4174" spans="1:22" x14ac:dyDescent="0.25">
      <c r="A4174" t="s">
        <v>111</v>
      </c>
      <c r="B4174" t="s">
        <v>282</v>
      </c>
      <c r="C4174">
        <v>2603340355</v>
      </c>
      <c r="D4174">
        <v>1203340355</v>
      </c>
      <c r="E4174" t="s">
        <v>54</v>
      </c>
      <c r="F4174" t="s">
        <v>283</v>
      </c>
      <c r="G4174" t="s">
        <v>4928</v>
      </c>
      <c r="H4174" t="s">
        <v>6914</v>
      </c>
      <c r="I4174" t="s">
        <v>39</v>
      </c>
      <c r="J4174" t="s">
        <v>29</v>
      </c>
      <c r="K4174" t="s">
        <v>116</v>
      </c>
      <c r="L4174">
        <v>-90.643561000000005</v>
      </c>
      <c r="M4174">
        <v>14.713483</v>
      </c>
      <c r="N4174">
        <v>14.713483</v>
      </c>
      <c r="O4174">
        <v>-90.643561000000005</v>
      </c>
      <c r="P4174" t="s">
        <v>31</v>
      </c>
      <c r="Q4174" t="s">
        <v>2114</v>
      </c>
      <c r="R4174" t="s">
        <v>117</v>
      </c>
      <c r="S4174" t="s">
        <v>118</v>
      </c>
      <c r="V4174" t="str">
        <f>_xlfn.XLOOKUP(UNIVERSO[[#This Row],[Ruta DN]],'[1]Cuota Ruta'!E:E,'[1]Cuota Ruta'!G:G)</f>
        <v>Cargar</v>
      </c>
    </row>
    <row r="4175" spans="1:22" x14ac:dyDescent="0.25">
      <c r="A4175" t="s">
        <v>111</v>
      </c>
      <c r="B4175" t="s">
        <v>824</v>
      </c>
      <c r="C4175">
        <v>2603340367</v>
      </c>
      <c r="D4175">
        <v>1203340367</v>
      </c>
      <c r="E4175" t="s">
        <v>54</v>
      </c>
      <c r="F4175" t="s">
        <v>825</v>
      </c>
      <c r="G4175" t="s">
        <v>6915</v>
      </c>
      <c r="H4175" t="s">
        <v>6916</v>
      </c>
      <c r="I4175" t="s">
        <v>39</v>
      </c>
      <c r="J4175" t="s">
        <v>29</v>
      </c>
      <c r="K4175" t="s">
        <v>173</v>
      </c>
      <c r="L4175">
        <v>-90.570268999999996</v>
      </c>
      <c r="M4175">
        <v>14.70415</v>
      </c>
      <c r="N4175">
        <v>14.70415</v>
      </c>
      <c r="O4175">
        <v>-90.570268999999996</v>
      </c>
      <c r="P4175" t="s">
        <v>31</v>
      </c>
      <c r="Q4175" t="s">
        <v>2114</v>
      </c>
      <c r="R4175" t="s">
        <v>117</v>
      </c>
      <c r="S4175" t="s">
        <v>118</v>
      </c>
      <c r="V4175" t="str">
        <f>_xlfn.XLOOKUP(UNIVERSO[[#This Row],[Ruta DN]],'[1]Cuota Ruta'!E:E,'[1]Cuota Ruta'!G:G)</f>
        <v>Cargar</v>
      </c>
    </row>
    <row r="4176" spans="1:22" x14ac:dyDescent="0.25">
      <c r="A4176" t="s">
        <v>98</v>
      </c>
      <c r="B4176" t="s">
        <v>165</v>
      </c>
      <c r="C4176">
        <v>2603340564</v>
      </c>
      <c r="D4176">
        <v>1203340564</v>
      </c>
      <c r="E4176" t="s">
        <v>54</v>
      </c>
      <c r="F4176" t="s">
        <v>166</v>
      </c>
      <c r="G4176" t="s">
        <v>6917</v>
      </c>
      <c r="H4176" t="s">
        <v>6918</v>
      </c>
      <c r="I4176" t="s">
        <v>39</v>
      </c>
      <c r="J4176" t="s">
        <v>46</v>
      </c>
      <c r="K4176" t="s">
        <v>103</v>
      </c>
      <c r="L4176">
        <v>-90.534800000000004</v>
      </c>
      <c r="M4176">
        <v>14.479478</v>
      </c>
      <c r="N4176">
        <v>14.479478</v>
      </c>
      <c r="O4176">
        <v>-90.534800000000004</v>
      </c>
      <c r="P4176" t="s">
        <v>31</v>
      </c>
      <c r="Q4176" t="s">
        <v>2114</v>
      </c>
      <c r="R4176" t="s">
        <v>104</v>
      </c>
      <c r="S4176" t="s">
        <v>105</v>
      </c>
      <c r="V4176" t="str">
        <f>_xlfn.XLOOKUP(UNIVERSO[[#This Row],[Ruta DN]],'[1]Cuota Ruta'!E:E,'[1]Cuota Ruta'!G:G)</f>
        <v>Cargar</v>
      </c>
    </row>
    <row r="4177" spans="1:22" x14ac:dyDescent="0.25">
      <c r="A4177" t="s">
        <v>98</v>
      </c>
      <c r="B4177" t="s">
        <v>696</v>
      </c>
      <c r="C4177">
        <v>2603340570</v>
      </c>
      <c r="D4177">
        <v>1203340570</v>
      </c>
      <c r="E4177" t="s">
        <v>54</v>
      </c>
      <c r="F4177" t="s">
        <v>697</v>
      </c>
      <c r="G4177" t="s">
        <v>6919</v>
      </c>
      <c r="H4177" t="s">
        <v>6920</v>
      </c>
      <c r="I4177" t="s">
        <v>28</v>
      </c>
      <c r="J4177" t="s">
        <v>46</v>
      </c>
      <c r="K4177" t="s">
        <v>123</v>
      </c>
      <c r="L4177">
        <v>-90.616769000000005</v>
      </c>
      <c r="M4177">
        <v>14.54485</v>
      </c>
      <c r="N4177">
        <v>14.54485</v>
      </c>
      <c r="O4177">
        <v>-90.616769000000005</v>
      </c>
      <c r="P4177" t="s">
        <v>31</v>
      </c>
      <c r="Q4177" t="s">
        <v>2117</v>
      </c>
      <c r="R4177" t="s">
        <v>104</v>
      </c>
      <c r="S4177" t="s">
        <v>105</v>
      </c>
      <c r="V4177" t="str">
        <f>_xlfn.XLOOKUP(UNIVERSO[[#This Row],[Ruta DN]],'[1]Cuota Ruta'!E:E,'[1]Cuota Ruta'!G:G)</f>
        <v>Cargar</v>
      </c>
    </row>
    <row r="4178" spans="1:22" x14ac:dyDescent="0.25">
      <c r="A4178" t="s">
        <v>365</v>
      </c>
      <c r="B4178" t="s">
        <v>366</v>
      </c>
      <c r="C4178">
        <v>2603340593</v>
      </c>
      <c r="D4178">
        <v>1203340593</v>
      </c>
      <c r="E4178" t="s">
        <v>54</v>
      </c>
      <c r="F4178" t="s">
        <v>367</v>
      </c>
      <c r="G4178" t="s">
        <v>421</v>
      </c>
      <c r="H4178" t="s">
        <v>6921</v>
      </c>
      <c r="I4178" t="s">
        <v>28</v>
      </c>
      <c r="J4178" t="s">
        <v>46</v>
      </c>
      <c r="K4178" t="s">
        <v>370</v>
      </c>
      <c r="L4178">
        <v>-90.069588999999993</v>
      </c>
      <c r="M4178">
        <v>14.852736</v>
      </c>
      <c r="N4178">
        <v>14.852736</v>
      </c>
      <c r="O4178">
        <v>-90.069588999999993</v>
      </c>
      <c r="P4178" t="s">
        <v>31</v>
      </c>
      <c r="Q4178" t="s">
        <v>2114</v>
      </c>
      <c r="R4178" t="s">
        <v>371</v>
      </c>
      <c r="S4178" t="s">
        <v>372</v>
      </c>
      <c r="V4178" t="str">
        <f>_xlfn.XLOOKUP(UNIVERSO[[#This Row],[Ruta DN]],'[1]Cuota Ruta'!E:E,'[1]Cuota Ruta'!G:G)</f>
        <v>Cargar</v>
      </c>
    </row>
    <row r="4179" spans="1:22" x14ac:dyDescent="0.25">
      <c r="A4179" t="s">
        <v>111</v>
      </c>
      <c r="B4179" t="s">
        <v>1814</v>
      </c>
      <c r="C4179">
        <v>2603340737</v>
      </c>
      <c r="D4179">
        <v>1203340737</v>
      </c>
      <c r="E4179" t="s">
        <v>54</v>
      </c>
      <c r="F4179" t="s">
        <v>1815</v>
      </c>
      <c r="G4179" t="s">
        <v>6806</v>
      </c>
      <c r="H4179" t="s">
        <v>6922</v>
      </c>
      <c r="I4179" t="s">
        <v>39</v>
      </c>
      <c r="J4179" t="s">
        <v>29</v>
      </c>
      <c r="K4179" t="s">
        <v>157</v>
      </c>
      <c r="L4179">
        <v>-90.526250000000005</v>
      </c>
      <c r="M4179">
        <v>14.615478</v>
      </c>
      <c r="N4179">
        <v>14.615478</v>
      </c>
      <c r="O4179">
        <v>-90.526250000000005</v>
      </c>
      <c r="P4179" t="s">
        <v>31</v>
      </c>
      <c r="Q4179" t="s">
        <v>2114</v>
      </c>
      <c r="R4179" t="s">
        <v>117</v>
      </c>
      <c r="S4179" t="s">
        <v>118</v>
      </c>
      <c r="V4179" t="str">
        <f>_xlfn.XLOOKUP(UNIVERSO[[#This Row],[Ruta DN]],'[1]Cuota Ruta'!E:E,'[1]Cuota Ruta'!G:G)</f>
        <v>Cargar</v>
      </c>
    </row>
    <row r="4180" spans="1:22" x14ac:dyDescent="0.25">
      <c r="A4180" t="s">
        <v>22</v>
      </c>
      <c r="B4180" t="s">
        <v>245</v>
      </c>
      <c r="C4180">
        <v>2603340817</v>
      </c>
      <c r="D4180">
        <v>1203340817</v>
      </c>
      <c r="E4180" t="s">
        <v>54</v>
      </c>
      <c r="F4180" t="s">
        <v>246</v>
      </c>
      <c r="G4180" t="s">
        <v>6923</v>
      </c>
      <c r="H4180" t="s">
        <v>6924</v>
      </c>
      <c r="I4180" t="s">
        <v>28</v>
      </c>
      <c r="J4180" t="s">
        <v>29</v>
      </c>
      <c r="K4180" t="s">
        <v>80</v>
      </c>
      <c r="L4180">
        <v>-90.500399999999999</v>
      </c>
      <c r="M4180">
        <v>14.626236</v>
      </c>
      <c r="N4180">
        <v>14.626236</v>
      </c>
      <c r="O4180">
        <v>-90.500399999999999</v>
      </c>
      <c r="P4180" t="s">
        <v>31</v>
      </c>
      <c r="Q4180" t="s">
        <v>2114</v>
      </c>
      <c r="R4180" t="s">
        <v>33</v>
      </c>
      <c r="S4180" t="s">
        <v>34</v>
      </c>
      <c r="V4180" t="str">
        <f>_xlfn.XLOOKUP(UNIVERSO[[#This Row],[Ruta DN]],'[1]Cuota Ruta'!E:E,'[1]Cuota Ruta'!G:G)</f>
        <v>Cargar</v>
      </c>
    </row>
    <row r="4181" spans="1:22" x14ac:dyDescent="0.25">
      <c r="A4181" t="s">
        <v>111</v>
      </c>
      <c r="B4181" t="s">
        <v>1879</v>
      </c>
      <c r="C4181">
        <v>2603340891</v>
      </c>
      <c r="D4181">
        <v>1203340891</v>
      </c>
      <c r="E4181" t="s">
        <v>54</v>
      </c>
      <c r="F4181" t="s">
        <v>1880</v>
      </c>
      <c r="G4181" t="s">
        <v>2375</v>
      </c>
      <c r="H4181" t="s">
        <v>6925</v>
      </c>
      <c r="I4181" t="s">
        <v>39</v>
      </c>
      <c r="J4181" t="s">
        <v>29</v>
      </c>
      <c r="K4181" t="s">
        <v>204</v>
      </c>
      <c r="L4181">
        <v>-90.544550000000001</v>
      </c>
      <c r="M4181">
        <v>14.600269000000001</v>
      </c>
      <c r="N4181">
        <v>14.600269000000001</v>
      </c>
      <c r="O4181">
        <v>-90.544550000000001</v>
      </c>
      <c r="P4181" t="s">
        <v>31</v>
      </c>
      <c r="Q4181" t="s">
        <v>2114</v>
      </c>
      <c r="R4181" t="s">
        <v>117</v>
      </c>
      <c r="S4181" t="s">
        <v>118</v>
      </c>
      <c r="V4181" t="str">
        <f>_xlfn.XLOOKUP(UNIVERSO[[#This Row],[Ruta DN]],'[1]Cuota Ruta'!E:E,'[1]Cuota Ruta'!G:G)</f>
        <v>Cargar</v>
      </c>
    </row>
    <row r="4182" spans="1:22" x14ac:dyDescent="0.25">
      <c r="A4182" t="s">
        <v>22</v>
      </c>
      <c r="B4182" t="s">
        <v>254</v>
      </c>
      <c r="C4182">
        <v>2603340910</v>
      </c>
      <c r="D4182">
        <v>1203340910</v>
      </c>
      <c r="E4182" t="s">
        <v>54</v>
      </c>
      <c r="F4182" t="s">
        <v>255</v>
      </c>
      <c r="G4182" t="s">
        <v>6926</v>
      </c>
      <c r="H4182" t="s">
        <v>6927</v>
      </c>
      <c r="I4182" t="s">
        <v>39</v>
      </c>
      <c r="J4182" t="s">
        <v>29</v>
      </c>
      <c r="K4182" t="s">
        <v>64</v>
      </c>
      <c r="L4182">
        <v>-90.404578000000001</v>
      </c>
      <c r="M4182">
        <v>14.685938999999999</v>
      </c>
      <c r="N4182">
        <v>14.685938999999999</v>
      </c>
      <c r="O4182">
        <v>-90.404578000000001</v>
      </c>
      <c r="P4182" t="s">
        <v>31</v>
      </c>
      <c r="Q4182" t="s">
        <v>2114</v>
      </c>
      <c r="R4182" t="s">
        <v>33</v>
      </c>
      <c r="S4182" t="s">
        <v>34</v>
      </c>
      <c r="V4182" t="str">
        <f>_xlfn.XLOOKUP(UNIVERSO[[#This Row],[Ruta DN]],'[1]Cuota Ruta'!E:E,'[1]Cuota Ruta'!G:G)</f>
        <v>Cargar</v>
      </c>
    </row>
    <row r="4183" spans="1:22" x14ac:dyDescent="0.25">
      <c r="A4183" t="s">
        <v>22</v>
      </c>
      <c r="B4183" t="s">
        <v>40</v>
      </c>
      <c r="C4183">
        <v>2603341193</v>
      </c>
      <c r="D4183">
        <v>1203341193</v>
      </c>
      <c r="E4183" t="s">
        <v>54</v>
      </c>
      <c r="F4183" t="s">
        <v>41</v>
      </c>
      <c r="G4183" t="s">
        <v>6928</v>
      </c>
      <c r="H4183" t="s">
        <v>6929</v>
      </c>
      <c r="I4183" t="s">
        <v>28</v>
      </c>
      <c r="J4183" t="s">
        <v>46</v>
      </c>
      <c r="K4183" t="s">
        <v>30</v>
      </c>
      <c r="L4183">
        <v>-90.502278000000004</v>
      </c>
      <c r="M4183">
        <v>14.669468999999999</v>
      </c>
      <c r="N4183">
        <v>14.669468999999999</v>
      </c>
      <c r="O4183">
        <v>-90.502278000000004</v>
      </c>
      <c r="P4183" t="s">
        <v>31</v>
      </c>
      <c r="Q4183" t="s">
        <v>2117</v>
      </c>
      <c r="R4183" t="s">
        <v>33</v>
      </c>
      <c r="S4183" t="s">
        <v>34</v>
      </c>
      <c r="V4183" t="str">
        <f>_xlfn.XLOOKUP(UNIVERSO[[#This Row],[Ruta DN]],'[1]Cuota Ruta'!E:E,'[1]Cuota Ruta'!G:G)</f>
        <v>Cargar</v>
      </c>
    </row>
    <row r="4184" spans="1:22" x14ac:dyDescent="0.25">
      <c r="A4184" t="s">
        <v>111</v>
      </c>
      <c r="B4184" t="s">
        <v>356</v>
      </c>
      <c r="C4184">
        <v>2603341203</v>
      </c>
      <c r="D4184">
        <v>1203341203</v>
      </c>
      <c r="E4184" t="s">
        <v>54</v>
      </c>
      <c r="F4184" t="s">
        <v>357</v>
      </c>
      <c r="G4184" t="s">
        <v>6930</v>
      </c>
      <c r="H4184" t="s">
        <v>6931</v>
      </c>
      <c r="I4184" t="s">
        <v>39</v>
      </c>
      <c r="J4184" t="s">
        <v>29</v>
      </c>
      <c r="K4184" t="s">
        <v>173</v>
      </c>
      <c r="L4184">
        <v>-90.577078</v>
      </c>
      <c r="M4184">
        <v>14.65795</v>
      </c>
      <c r="N4184">
        <v>14.65795</v>
      </c>
      <c r="O4184">
        <v>-90.577078</v>
      </c>
      <c r="P4184" t="s">
        <v>31</v>
      </c>
      <c r="Q4184" t="s">
        <v>2114</v>
      </c>
      <c r="R4184" t="s">
        <v>117</v>
      </c>
      <c r="S4184" t="s">
        <v>118</v>
      </c>
      <c r="V4184" t="str">
        <f>_xlfn.XLOOKUP(UNIVERSO[[#This Row],[Ruta DN]],'[1]Cuota Ruta'!E:E,'[1]Cuota Ruta'!G:G)</f>
        <v>Cargar</v>
      </c>
    </row>
    <row r="4185" spans="1:22" x14ac:dyDescent="0.25">
      <c r="A4185" t="s">
        <v>111</v>
      </c>
      <c r="B4185" t="s">
        <v>192</v>
      </c>
      <c r="C4185">
        <v>2603341310</v>
      </c>
      <c r="D4185">
        <v>1203341310</v>
      </c>
      <c r="E4185" t="s">
        <v>54</v>
      </c>
      <c r="F4185" t="s">
        <v>193</v>
      </c>
      <c r="G4185" t="s">
        <v>506</v>
      </c>
      <c r="H4185" t="s">
        <v>6932</v>
      </c>
      <c r="I4185" t="s">
        <v>39</v>
      </c>
      <c r="J4185" t="s">
        <v>29</v>
      </c>
      <c r="K4185" t="s">
        <v>164</v>
      </c>
      <c r="L4185">
        <v>-90.499200000000002</v>
      </c>
      <c r="M4185">
        <v>14.579128000000001</v>
      </c>
      <c r="N4185">
        <v>14.579128000000001</v>
      </c>
      <c r="O4185">
        <v>-90.499200000000002</v>
      </c>
      <c r="P4185" t="s">
        <v>31</v>
      </c>
      <c r="Q4185" t="s">
        <v>2114</v>
      </c>
      <c r="R4185" t="s">
        <v>117</v>
      </c>
      <c r="S4185" t="s">
        <v>118</v>
      </c>
      <c r="V4185" t="str">
        <f>_xlfn.XLOOKUP(UNIVERSO[[#This Row],[Ruta DN]],'[1]Cuota Ruta'!E:E,'[1]Cuota Ruta'!G:G)</f>
        <v>Cargar</v>
      </c>
    </row>
    <row r="4186" spans="1:22" x14ac:dyDescent="0.25">
      <c r="A4186" t="s">
        <v>98</v>
      </c>
      <c r="B4186" t="s">
        <v>299</v>
      </c>
      <c r="C4186">
        <v>2603341352</v>
      </c>
      <c r="D4186">
        <v>1203341352</v>
      </c>
      <c r="E4186" t="s">
        <v>54</v>
      </c>
      <c r="F4186" t="s">
        <v>300</v>
      </c>
      <c r="G4186" t="s">
        <v>6933</v>
      </c>
      <c r="H4186" t="s">
        <v>6934</v>
      </c>
      <c r="I4186" t="s">
        <v>28</v>
      </c>
      <c r="J4186" t="s">
        <v>46</v>
      </c>
      <c r="K4186" t="s">
        <v>103</v>
      </c>
      <c r="L4186">
        <v>-90.545278999999994</v>
      </c>
      <c r="M4186">
        <v>14.5353396</v>
      </c>
      <c r="N4186">
        <v>14.5353396</v>
      </c>
      <c r="O4186">
        <v>-90.545278999999994</v>
      </c>
      <c r="P4186" t="s">
        <v>31</v>
      </c>
      <c r="Q4186" t="s">
        <v>2114</v>
      </c>
      <c r="R4186" t="s">
        <v>104</v>
      </c>
      <c r="S4186" t="s">
        <v>105</v>
      </c>
      <c r="V4186" t="str">
        <f>_xlfn.XLOOKUP(UNIVERSO[[#This Row],[Ruta DN]],'[1]Cuota Ruta'!E:E,'[1]Cuota Ruta'!G:G)</f>
        <v>Cargar</v>
      </c>
    </row>
    <row r="4187" spans="1:22" x14ac:dyDescent="0.25">
      <c r="A4187" t="s">
        <v>111</v>
      </c>
      <c r="B4187" t="s">
        <v>192</v>
      </c>
      <c r="C4187">
        <v>2603341568</v>
      </c>
      <c r="D4187">
        <v>1203341568</v>
      </c>
      <c r="E4187" t="s">
        <v>54</v>
      </c>
      <c r="F4187" t="s">
        <v>193</v>
      </c>
      <c r="G4187" t="s">
        <v>6935</v>
      </c>
      <c r="H4187" t="s">
        <v>6936</v>
      </c>
      <c r="I4187" t="s">
        <v>39</v>
      </c>
      <c r="J4187" t="s">
        <v>29</v>
      </c>
      <c r="K4187" t="s">
        <v>164</v>
      </c>
      <c r="L4187">
        <v>-90.507050000000007</v>
      </c>
      <c r="M4187">
        <v>14.58065</v>
      </c>
      <c r="N4187">
        <v>14.58065</v>
      </c>
      <c r="O4187">
        <v>-90.507050000000007</v>
      </c>
      <c r="P4187" t="s">
        <v>31</v>
      </c>
      <c r="Q4187" t="s">
        <v>2114</v>
      </c>
      <c r="R4187" t="s">
        <v>117</v>
      </c>
      <c r="S4187" t="s">
        <v>118</v>
      </c>
      <c r="V4187" t="str">
        <f>_xlfn.XLOOKUP(UNIVERSO[[#This Row],[Ruta DN]],'[1]Cuota Ruta'!E:E,'[1]Cuota Ruta'!G:G)</f>
        <v>Cargar</v>
      </c>
    </row>
    <row r="4188" spans="1:22" x14ac:dyDescent="0.25">
      <c r="A4188" t="s">
        <v>111</v>
      </c>
      <c r="B4188" t="s">
        <v>1744</v>
      </c>
      <c r="C4188">
        <v>2603341574</v>
      </c>
      <c r="D4188">
        <v>1203341574</v>
      </c>
      <c r="E4188" t="s">
        <v>54</v>
      </c>
      <c r="F4188" t="s">
        <v>1745</v>
      </c>
      <c r="G4188" t="s">
        <v>6937</v>
      </c>
      <c r="H4188" t="s">
        <v>6938</v>
      </c>
      <c r="I4188" t="s">
        <v>39</v>
      </c>
      <c r="J4188" t="s">
        <v>29</v>
      </c>
      <c r="K4188" t="s">
        <v>116</v>
      </c>
      <c r="L4188">
        <v>-90.579302999999996</v>
      </c>
      <c r="M4188">
        <v>14.649914000000001</v>
      </c>
      <c r="N4188">
        <v>14.649914000000001</v>
      </c>
      <c r="O4188">
        <v>-90.579302999999996</v>
      </c>
      <c r="P4188" t="s">
        <v>31</v>
      </c>
      <c r="Q4188" t="s">
        <v>2114</v>
      </c>
      <c r="R4188" t="s">
        <v>117</v>
      </c>
      <c r="S4188" t="s">
        <v>118</v>
      </c>
      <c r="V4188" t="str">
        <f>_xlfn.XLOOKUP(UNIVERSO[[#This Row],[Ruta DN]],'[1]Cuota Ruta'!E:E,'[1]Cuota Ruta'!G:G)</f>
        <v>Cargar</v>
      </c>
    </row>
    <row r="4189" spans="1:22" x14ac:dyDescent="0.25">
      <c r="A4189" t="s">
        <v>213</v>
      </c>
      <c r="B4189" t="s">
        <v>729</v>
      </c>
      <c r="C4189">
        <v>2603341613</v>
      </c>
      <c r="D4189">
        <v>1203341613</v>
      </c>
      <c r="E4189" t="s">
        <v>54</v>
      </c>
      <c r="F4189" t="s">
        <v>730</v>
      </c>
      <c r="G4189" t="s">
        <v>6939</v>
      </c>
      <c r="H4189" t="s">
        <v>6940</v>
      </c>
      <c r="I4189" t="s">
        <v>93</v>
      </c>
      <c r="J4189" t="s">
        <v>46</v>
      </c>
      <c r="K4189" t="s">
        <v>590</v>
      </c>
      <c r="L4189">
        <v>-90.921279999999996</v>
      </c>
      <c r="M4189">
        <v>14.630879999999999</v>
      </c>
      <c r="N4189">
        <v>14.630879999999999</v>
      </c>
      <c r="O4189">
        <v>-90.921279999999996</v>
      </c>
      <c r="P4189" t="s">
        <v>31</v>
      </c>
      <c r="Q4189" t="s">
        <v>2119</v>
      </c>
      <c r="R4189" t="s">
        <v>219</v>
      </c>
      <c r="S4189" t="s">
        <v>220</v>
      </c>
      <c r="V4189" t="str">
        <f>_xlfn.XLOOKUP(UNIVERSO[[#This Row],[Ruta DN]],'[1]Cuota Ruta'!E:E,'[1]Cuota Ruta'!G:G)</f>
        <v>Cargar</v>
      </c>
    </row>
    <row r="4190" spans="1:22" x14ac:dyDescent="0.25">
      <c r="A4190" t="s">
        <v>22</v>
      </c>
      <c r="B4190" t="s">
        <v>225</v>
      </c>
      <c r="C4190">
        <v>2603341664</v>
      </c>
      <c r="D4190">
        <v>1203341664</v>
      </c>
      <c r="E4190" t="s">
        <v>54</v>
      </c>
      <c r="F4190" t="s">
        <v>226</v>
      </c>
      <c r="G4190" t="s">
        <v>2153</v>
      </c>
      <c r="H4190" t="s">
        <v>6941</v>
      </c>
      <c r="I4190" t="s">
        <v>28</v>
      </c>
      <c r="J4190" t="s">
        <v>29</v>
      </c>
      <c r="K4190" t="s">
        <v>30</v>
      </c>
      <c r="L4190">
        <v>-90.477439000000004</v>
      </c>
      <c r="M4190">
        <v>14.656508000000001</v>
      </c>
      <c r="N4190">
        <v>14.656508000000001</v>
      </c>
      <c r="O4190">
        <v>-90.477439000000004</v>
      </c>
      <c r="P4190" t="s">
        <v>31</v>
      </c>
      <c r="Q4190" t="s">
        <v>2114</v>
      </c>
      <c r="R4190" t="s">
        <v>33</v>
      </c>
      <c r="S4190" t="s">
        <v>34</v>
      </c>
      <c r="V4190" t="str">
        <f>_xlfn.XLOOKUP(UNIVERSO[[#This Row],[Ruta DN]],'[1]Cuota Ruta'!E:E,'[1]Cuota Ruta'!G:G)</f>
        <v>Cargar</v>
      </c>
    </row>
    <row r="4191" spans="1:22" x14ac:dyDescent="0.25">
      <c r="A4191" t="s">
        <v>98</v>
      </c>
      <c r="B4191" t="s">
        <v>396</v>
      </c>
      <c r="C4191">
        <v>2603341668</v>
      </c>
      <c r="D4191">
        <v>1203341668</v>
      </c>
      <c r="E4191" t="s">
        <v>54</v>
      </c>
      <c r="F4191" t="s">
        <v>397</v>
      </c>
      <c r="G4191" t="s">
        <v>6942</v>
      </c>
      <c r="H4191" t="s">
        <v>6943</v>
      </c>
      <c r="I4191" t="s">
        <v>93</v>
      </c>
      <c r="J4191" t="s">
        <v>94</v>
      </c>
      <c r="K4191" t="s">
        <v>123</v>
      </c>
      <c r="L4191">
        <v>-90.573218999999995</v>
      </c>
      <c r="M4191">
        <v>14.521877999999999</v>
      </c>
      <c r="N4191">
        <v>14.521877999999999</v>
      </c>
      <c r="O4191">
        <v>-90.573218999999995</v>
      </c>
      <c r="P4191" t="s">
        <v>95</v>
      </c>
      <c r="Q4191" t="s">
        <v>2119</v>
      </c>
      <c r="R4191" t="s">
        <v>104</v>
      </c>
      <c r="S4191" t="s">
        <v>105</v>
      </c>
      <c r="V4191" t="str">
        <f>_xlfn.XLOOKUP(UNIVERSO[[#This Row],[Ruta DN]],'[1]Cuota Ruta'!E:E,'[1]Cuota Ruta'!G:G)</f>
        <v>Cargar</v>
      </c>
    </row>
    <row r="4192" spans="1:22" x14ac:dyDescent="0.25">
      <c r="A4192" t="s">
        <v>98</v>
      </c>
      <c r="B4192" t="s">
        <v>423</v>
      </c>
      <c r="C4192">
        <v>2603341681</v>
      </c>
      <c r="D4192">
        <v>1203341681</v>
      </c>
      <c r="E4192" t="s">
        <v>54</v>
      </c>
      <c r="F4192" t="s">
        <v>424</v>
      </c>
      <c r="G4192" t="s">
        <v>6944</v>
      </c>
      <c r="H4192" t="s">
        <v>6945</v>
      </c>
      <c r="I4192" t="s">
        <v>39</v>
      </c>
      <c r="J4192" t="s">
        <v>46</v>
      </c>
      <c r="K4192" t="s">
        <v>110</v>
      </c>
      <c r="L4192">
        <v>-90.599619000000004</v>
      </c>
      <c r="M4192">
        <v>14.513968999999999</v>
      </c>
      <c r="N4192">
        <v>14.513968999999999</v>
      </c>
      <c r="O4192">
        <v>-90.599619000000004</v>
      </c>
      <c r="P4192" t="s">
        <v>31</v>
      </c>
      <c r="Q4192" t="s">
        <v>2114</v>
      </c>
      <c r="R4192" t="s">
        <v>104</v>
      </c>
      <c r="S4192" t="s">
        <v>105</v>
      </c>
      <c r="V4192" t="str">
        <f>_xlfn.XLOOKUP(UNIVERSO[[#This Row],[Ruta DN]],'[1]Cuota Ruta'!E:E,'[1]Cuota Ruta'!G:G)</f>
        <v>Cargar</v>
      </c>
    </row>
    <row r="4193" spans="1:22" x14ac:dyDescent="0.25">
      <c r="A4193" t="s">
        <v>111</v>
      </c>
      <c r="B4193" t="s">
        <v>1814</v>
      </c>
      <c r="C4193">
        <v>2603341720</v>
      </c>
      <c r="D4193">
        <v>1203341720</v>
      </c>
      <c r="E4193" t="s">
        <v>54</v>
      </c>
      <c r="F4193" t="s">
        <v>1815</v>
      </c>
      <c r="G4193" t="s">
        <v>6946</v>
      </c>
      <c r="H4193" t="s">
        <v>6947</v>
      </c>
      <c r="I4193" t="s">
        <v>39</v>
      </c>
      <c r="J4193" t="s">
        <v>29</v>
      </c>
      <c r="K4193" t="s">
        <v>157</v>
      </c>
      <c r="L4193">
        <v>-90.528378000000004</v>
      </c>
      <c r="M4193">
        <v>14.610177999999999</v>
      </c>
      <c r="N4193">
        <v>14.610177999999999</v>
      </c>
      <c r="O4193">
        <v>-90.528378000000004</v>
      </c>
      <c r="P4193" t="s">
        <v>31</v>
      </c>
      <c r="Q4193" t="s">
        <v>2114</v>
      </c>
      <c r="R4193" t="s">
        <v>117</v>
      </c>
      <c r="S4193" t="s">
        <v>118</v>
      </c>
      <c r="V4193" t="str">
        <f>_xlfn.XLOOKUP(UNIVERSO[[#This Row],[Ruta DN]],'[1]Cuota Ruta'!E:E,'[1]Cuota Ruta'!G:G)</f>
        <v>Cargar</v>
      </c>
    </row>
    <row r="4194" spans="1:22" x14ac:dyDescent="0.25">
      <c r="A4194" t="s">
        <v>111</v>
      </c>
      <c r="B4194" t="s">
        <v>196</v>
      </c>
      <c r="C4194">
        <v>2603341721</v>
      </c>
      <c r="D4194">
        <v>1203341721</v>
      </c>
      <c r="E4194" t="s">
        <v>54</v>
      </c>
      <c r="F4194" t="s">
        <v>197</v>
      </c>
      <c r="G4194" t="s">
        <v>6948</v>
      </c>
      <c r="H4194" t="s">
        <v>6949</v>
      </c>
      <c r="I4194" t="s">
        <v>28</v>
      </c>
      <c r="J4194" t="s">
        <v>29</v>
      </c>
      <c r="K4194" t="s">
        <v>164</v>
      </c>
      <c r="L4194">
        <v>-90.519519000000003</v>
      </c>
      <c r="M4194">
        <v>14.609249999999999</v>
      </c>
      <c r="N4194">
        <v>14.609249999999999</v>
      </c>
      <c r="O4194">
        <v>-90.519519000000003</v>
      </c>
      <c r="P4194" t="s">
        <v>31</v>
      </c>
      <c r="Q4194" t="s">
        <v>2114</v>
      </c>
      <c r="R4194" t="s">
        <v>117</v>
      </c>
      <c r="S4194" t="s">
        <v>118</v>
      </c>
      <c r="V4194" t="str">
        <f>_xlfn.XLOOKUP(UNIVERSO[[#This Row],[Ruta DN]],'[1]Cuota Ruta'!E:E,'[1]Cuota Ruta'!G:G)</f>
        <v>Cargar</v>
      </c>
    </row>
    <row r="4195" spans="1:22" x14ac:dyDescent="0.25">
      <c r="A4195" t="s">
        <v>111</v>
      </c>
      <c r="B4195" t="s">
        <v>893</v>
      </c>
      <c r="C4195">
        <v>2603341792</v>
      </c>
      <c r="D4195">
        <v>1203341792</v>
      </c>
      <c r="E4195" t="s">
        <v>54</v>
      </c>
      <c r="F4195" t="s">
        <v>894</v>
      </c>
      <c r="G4195" t="s">
        <v>6002</v>
      </c>
      <c r="H4195" t="s">
        <v>6950</v>
      </c>
      <c r="I4195" t="s">
        <v>39</v>
      </c>
      <c r="J4195" t="s">
        <v>29</v>
      </c>
      <c r="K4195" t="s">
        <v>173</v>
      </c>
      <c r="L4195">
        <v>-90.577408000000005</v>
      </c>
      <c r="M4195">
        <v>14.701178000000001</v>
      </c>
      <c r="N4195">
        <v>14.701178000000001</v>
      </c>
      <c r="O4195">
        <v>-90.577408000000005</v>
      </c>
      <c r="P4195" t="s">
        <v>31</v>
      </c>
      <c r="Q4195" t="s">
        <v>2114</v>
      </c>
      <c r="R4195" t="s">
        <v>117</v>
      </c>
      <c r="S4195" t="s">
        <v>118</v>
      </c>
      <c r="V4195" t="str">
        <f>_xlfn.XLOOKUP(UNIVERSO[[#This Row],[Ruta DN]],'[1]Cuota Ruta'!E:E,'[1]Cuota Ruta'!G:G)</f>
        <v>Cargar</v>
      </c>
    </row>
    <row r="4196" spans="1:22" x14ac:dyDescent="0.25">
      <c r="A4196" t="s">
        <v>98</v>
      </c>
      <c r="B4196" t="s">
        <v>165</v>
      </c>
      <c r="C4196">
        <v>2603341824</v>
      </c>
      <c r="D4196">
        <v>1203341824</v>
      </c>
      <c r="E4196" t="s">
        <v>54</v>
      </c>
      <c r="F4196" t="s">
        <v>166</v>
      </c>
      <c r="G4196" t="s">
        <v>6951</v>
      </c>
      <c r="H4196" t="s">
        <v>6952</v>
      </c>
      <c r="I4196" t="s">
        <v>39</v>
      </c>
      <c r="J4196" t="s">
        <v>46</v>
      </c>
      <c r="K4196" t="s">
        <v>103</v>
      </c>
      <c r="L4196">
        <v>-90.536083300000001</v>
      </c>
      <c r="M4196">
        <v>14.477527800000001</v>
      </c>
      <c r="N4196">
        <v>14.477527800000001</v>
      </c>
      <c r="O4196">
        <v>-90.536083300000001</v>
      </c>
      <c r="P4196" t="s">
        <v>31</v>
      </c>
      <c r="Q4196" t="s">
        <v>2114</v>
      </c>
      <c r="R4196" t="s">
        <v>104</v>
      </c>
      <c r="S4196" t="s">
        <v>105</v>
      </c>
      <c r="V4196" t="str">
        <f>_xlfn.XLOOKUP(UNIVERSO[[#This Row],[Ruta DN]],'[1]Cuota Ruta'!E:E,'[1]Cuota Ruta'!G:G)</f>
        <v>Cargar</v>
      </c>
    </row>
    <row r="4197" spans="1:22" x14ac:dyDescent="0.25">
      <c r="A4197" t="s">
        <v>98</v>
      </c>
      <c r="B4197" t="s">
        <v>119</v>
      </c>
      <c r="C4197">
        <v>2603341904</v>
      </c>
      <c r="D4197">
        <v>1203341904</v>
      </c>
      <c r="E4197" t="s">
        <v>54</v>
      </c>
      <c r="F4197" t="s">
        <v>120</v>
      </c>
      <c r="G4197" t="s">
        <v>65</v>
      </c>
      <c r="H4197" t="s">
        <v>6953</v>
      </c>
      <c r="I4197" t="s">
        <v>39</v>
      </c>
      <c r="J4197" t="s">
        <v>29</v>
      </c>
      <c r="K4197" t="s">
        <v>123</v>
      </c>
      <c r="L4197">
        <v>-90.580078</v>
      </c>
      <c r="M4197">
        <v>14.549528</v>
      </c>
      <c r="N4197">
        <v>14.549528</v>
      </c>
      <c r="O4197">
        <v>-90.580078</v>
      </c>
      <c r="P4197" t="s">
        <v>31</v>
      </c>
      <c r="Q4197" t="s">
        <v>2114</v>
      </c>
      <c r="R4197" t="s">
        <v>104</v>
      </c>
      <c r="S4197" t="s">
        <v>105</v>
      </c>
      <c r="V4197" t="str">
        <f>_xlfn.XLOOKUP(UNIVERSO[[#This Row],[Ruta DN]],'[1]Cuota Ruta'!E:E,'[1]Cuota Ruta'!G:G)</f>
        <v>Cargar</v>
      </c>
    </row>
    <row r="4198" spans="1:22" x14ac:dyDescent="0.25">
      <c r="A4198" t="s">
        <v>213</v>
      </c>
      <c r="B4198" t="s">
        <v>1093</v>
      </c>
      <c r="C4198">
        <v>2603341908</v>
      </c>
      <c r="D4198">
        <v>1203341908</v>
      </c>
      <c r="E4198" t="s">
        <v>54</v>
      </c>
      <c r="F4198" t="s">
        <v>1094</v>
      </c>
      <c r="G4198" t="s">
        <v>1705</v>
      </c>
      <c r="H4198" t="s">
        <v>6954</v>
      </c>
      <c r="I4198" t="s">
        <v>93</v>
      </c>
      <c r="J4198" t="s">
        <v>29</v>
      </c>
      <c r="K4198" t="s">
        <v>599</v>
      </c>
      <c r="L4198">
        <v>-90.815399999999997</v>
      </c>
      <c r="M4198">
        <v>14.65958</v>
      </c>
      <c r="N4198">
        <v>14.65958</v>
      </c>
      <c r="O4198">
        <v>-90.815399999999997</v>
      </c>
      <c r="P4198" t="s">
        <v>31</v>
      </c>
      <c r="Q4198" t="s">
        <v>2114</v>
      </c>
      <c r="R4198" t="s">
        <v>219</v>
      </c>
      <c r="S4198" t="s">
        <v>220</v>
      </c>
      <c r="V4198" t="str">
        <f>_xlfn.XLOOKUP(UNIVERSO[[#This Row],[Ruta DN]],'[1]Cuota Ruta'!E:E,'[1]Cuota Ruta'!G:G)</f>
        <v>Cargar</v>
      </c>
    </row>
    <row r="4199" spans="1:22" x14ac:dyDescent="0.25">
      <c r="A4199" t="s">
        <v>111</v>
      </c>
      <c r="B4199" t="s">
        <v>542</v>
      </c>
      <c r="C4199">
        <v>2603341921</v>
      </c>
      <c r="D4199">
        <v>1203341921</v>
      </c>
      <c r="E4199" t="s">
        <v>54</v>
      </c>
      <c r="F4199" t="s">
        <v>543</v>
      </c>
      <c r="G4199" t="s">
        <v>249</v>
      </c>
      <c r="H4199" t="s">
        <v>6955</v>
      </c>
      <c r="I4199" t="s">
        <v>39</v>
      </c>
      <c r="J4199" t="s">
        <v>29</v>
      </c>
      <c r="K4199" t="s">
        <v>157</v>
      </c>
      <c r="L4199">
        <v>-90.528577999999996</v>
      </c>
      <c r="M4199">
        <v>14.621819</v>
      </c>
      <c r="N4199">
        <v>14.621819</v>
      </c>
      <c r="O4199">
        <v>-90.528577999999996</v>
      </c>
      <c r="P4199" t="s">
        <v>31</v>
      </c>
      <c r="Q4199" t="s">
        <v>2114</v>
      </c>
      <c r="R4199" t="s">
        <v>117</v>
      </c>
      <c r="S4199" t="s">
        <v>118</v>
      </c>
      <c r="V4199" t="str">
        <f>_xlfn.XLOOKUP(UNIVERSO[[#This Row],[Ruta DN]],'[1]Cuota Ruta'!E:E,'[1]Cuota Ruta'!G:G)</f>
        <v>Cargar</v>
      </c>
    </row>
    <row r="4200" spans="1:22" x14ac:dyDescent="0.25">
      <c r="A4200" t="s">
        <v>98</v>
      </c>
      <c r="B4200" t="s">
        <v>299</v>
      </c>
      <c r="C4200">
        <v>2603341964</v>
      </c>
      <c r="D4200">
        <v>1203341964</v>
      </c>
      <c r="E4200" t="s">
        <v>54</v>
      </c>
      <c r="F4200" t="s">
        <v>300</v>
      </c>
      <c r="G4200" t="s">
        <v>6956</v>
      </c>
      <c r="H4200" t="s">
        <v>6957</v>
      </c>
      <c r="I4200" t="s">
        <v>28</v>
      </c>
      <c r="J4200" t="s">
        <v>29</v>
      </c>
      <c r="K4200" t="s">
        <v>103</v>
      </c>
      <c r="L4200">
        <v>-90.556373600000001</v>
      </c>
      <c r="M4200">
        <v>14.540067199999999</v>
      </c>
      <c r="N4200">
        <v>14.540067199999999</v>
      </c>
      <c r="O4200">
        <v>-90.556373600000001</v>
      </c>
      <c r="P4200" t="s">
        <v>31</v>
      </c>
      <c r="Q4200" t="s">
        <v>2114</v>
      </c>
      <c r="R4200" t="s">
        <v>104</v>
      </c>
      <c r="S4200" t="s">
        <v>105</v>
      </c>
      <c r="V4200" t="str">
        <f>_xlfn.XLOOKUP(UNIVERSO[[#This Row],[Ruta DN]],'[1]Cuota Ruta'!E:E,'[1]Cuota Ruta'!G:G)</f>
        <v>Cargar</v>
      </c>
    </row>
    <row r="4201" spans="1:22" x14ac:dyDescent="0.25">
      <c r="A4201" t="s">
        <v>98</v>
      </c>
      <c r="B4201" t="s">
        <v>144</v>
      </c>
      <c r="C4201">
        <v>2603341971</v>
      </c>
      <c r="D4201">
        <v>1203341971</v>
      </c>
      <c r="E4201" t="s">
        <v>54</v>
      </c>
      <c r="F4201" t="s">
        <v>145</v>
      </c>
      <c r="G4201" t="s">
        <v>6958</v>
      </c>
      <c r="H4201" t="s">
        <v>6959</v>
      </c>
      <c r="I4201" t="s">
        <v>39</v>
      </c>
      <c r="J4201" t="s">
        <v>29</v>
      </c>
      <c r="K4201" t="s">
        <v>103</v>
      </c>
      <c r="L4201">
        <v>-90.542868999999996</v>
      </c>
      <c r="M4201">
        <v>14.537769000000001</v>
      </c>
      <c r="N4201">
        <v>14.537769000000001</v>
      </c>
      <c r="O4201">
        <v>-90.542868999999996</v>
      </c>
      <c r="P4201" t="s">
        <v>31</v>
      </c>
      <c r="Q4201" t="s">
        <v>2114</v>
      </c>
      <c r="R4201" t="s">
        <v>104</v>
      </c>
      <c r="S4201" t="s">
        <v>105</v>
      </c>
      <c r="V4201" t="str">
        <f>_xlfn.XLOOKUP(UNIVERSO[[#This Row],[Ruta DN]],'[1]Cuota Ruta'!E:E,'[1]Cuota Ruta'!G:G)</f>
        <v>Cargar</v>
      </c>
    </row>
    <row r="4202" spans="1:22" x14ac:dyDescent="0.25">
      <c r="A4202" t="s">
        <v>111</v>
      </c>
      <c r="B4202" t="s">
        <v>820</v>
      </c>
      <c r="C4202">
        <v>2603342000</v>
      </c>
      <c r="D4202">
        <v>1203342000</v>
      </c>
      <c r="E4202" t="s">
        <v>54</v>
      </c>
      <c r="F4202" t="s">
        <v>821</v>
      </c>
      <c r="G4202" t="s">
        <v>1445</v>
      </c>
      <c r="H4202" t="s">
        <v>6960</v>
      </c>
      <c r="I4202" t="s">
        <v>39</v>
      </c>
      <c r="J4202" t="s">
        <v>29</v>
      </c>
      <c r="K4202" t="s">
        <v>204</v>
      </c>
      <c r="L4202">
        <v>-90.602627999999996</v>
      </c>
      <c r="M4202">
        <v>14.567928</v>
      </c>
      <c r="N4202">
        <v>14.567928</v>
      </c>
      <c r="O4202">
        <v>-90.602627999999996</v>
      </c>
      <c r="P4202" t="s">
        <v>31</v>
      </c>
      <c r="Q4202" t="s">
        <v>2114</v>
      </c>
      <c r="R4202" t="s">
        <v>117</v>
      </c>
      <c r="S4202" t="s">
        <v>118</v>
      </c>
      <c r="V4202" t="str">
        <f>_xlfn.XLOOKUP(UNIVERSO[[#This Row],[Ruta DN]],'[1]Cuota Ruta'!E:E,'[1]Cuota Ruta'!G:G)</f>
        <v>Cargar</v>
      </c>
    </row>
    <row r="4203" spans="1:22" x14ac:dyDescent="0.25">
      <c r="A4203" t="s">
        <v>111</v>
      </c>
      <c r="B4203" t="s">
        <v>820</v>
      </c>
      <c r="C4203">
        <v>2603342001</v>
      </c>
      <c r="D4203">
        <v>1203342001</v>
      </c>
      <c r="E4203" t="s">
        <v>54</v>
      </c>
      <c r="F4203" t="s">
        <v>821</v>
      </c>
      <c r="G4203" t="s">
        <v>6961</v>
      </c>
      <c r="H4203" t="s">
        <v>6962</v>
      </c>
      <c r="I4203" t="s">
        <v>39</v>
      </c>
      <c r="J4203" t="s">
        <v>46</v>
      </c>
      <c r="K4203" t="s">
        <v>204</v>
      </c>
      <c r="L4203">
        <v>-90.606378000000007</v>
      </c>
      <c r="M4203">
        <v>14.567600000000001</v>
      </c>
      <c r="N4203">
        <v>14.567600000000001</v>
      </c>
      <c r="O4203">
        <v>-90.606378000000007</v>
      </c>
      <c r="P4203" t="s">
        <v>31</v>
      </c>
      <c r="Q4203" t="s">
        <v>2114</v>
      </c>
      <c r="R4203" t="s">
        <v>117</v>
      </c>
      <c r="S4203" t="s">
        <v>118</v>
      </c>
      <c r="V4203" t="str">
        <f>_xlfn.XLOOKUP(UNIVERSO[[#This Row],[Ruta DN]],'[1]Cuota Ruta'!E:E,'[1]Cuota Ruta'!G:G)</f>
        <v>Cargar</v>
      </c>
    </row>
    <row r="4204" spans="1:22" x14ac:dyDescent="0.25">
      <c r="A4204" t="s">
        <v>22</v>
      </c>
      <c r="B4204" t="s">
        <v>225</v>
      </c>
      <c r="C4204">
        <v>2603342022</v>
      </c>
      <c r="D4204">
        <v>1203342022</v>
      </c>
      <c r="E4204" t="s">
        <v>54</v>
      </c>
      <c r="F4204" t="s">
        <v>226</v>
      </c>
      <c r="G4204" t="s">
        <v>6963</v>
      </c>
      <c r="H4204" t="s">
        <v>6964</v>
      </c>
      <c r="I4204" t="s">
        <v>28</v>
      </c>
      <c r="J4204" t="s">
        <v>29</v>
      </c>
      <c r="K4204" t="s">
        <v>30</v>
      </c>
      <c r="L4204">
        <v>-90.479855999999998</v>
      </c>
      <c r="M4204">
        <v>14.660857999999999</v>
      </c>
      <c r="N4204">
        <v>14.660857999999999</v>
      </c>
      <c r="O4204">
        <v>-90.479855999999998</v>
      </c>
      <c r="P4204" t="s">
        <v>31</v>
      </c>
      <c r="Q4204" t="s">
        <v>2114</v>
      </c>
      <c r="R4204" t="s">
        <v>33</v>
      </c>
      <c r="S4204" t="s">
        <v>34</v>
      </c>
      <c r="V4204" t="str">
        <f>_xlfn.XLOOKUP(UNIVERSO[[#This Row],[Ruta DN]],'[1]Cuota Ruta'!E:E,'[1]Cuota Ruta'!G:G)</f>
        <v>Cargar</v>
      </c>
    </row>
    <row r="4205" spans="1:22" x14ac:dyDescent="0.25">
      <c r="A4205" t="s">
        <v>128</v>
      </c>
      <c r="B4205" t="s">
        <v>1118</v>
      </c>
      <c r="C4205">
        <v>2603342126</v>
      </c>
      <c r="D4205">
        <v>1203342126</v>
      </c>
      <c r="E4205" t="s">
        <v>54</v>
      </c>
      <c r="F4205" t="s">
        <v>1119</v>
      </c>
      <c r="G4205" t="s">
        <v>6965</v>
      </c>
      <c r="H4205" t="s">
        <v>6966</v>
      </c>
      <c r="I4205" t="s">
        <v>39</v>
      </c>
      <c r="J4205" t="s">
        <v>29</v>
      </c>
      <c r="K4205" t="s">
        <v>133</v>
      </c>
      <c r="L4205">
        <v>-89.978030000000004</v>
      </c>
      <c r="M4205">
        <v>14.640330000000001</v>
      </c>
      <c r="N4205">
        <v>14.640330000000001</v>
      </c>
      <c r="O4205">
        <v>-89.978030000000004</v>
      </c>
      <c r="P4205" t="s">
        <v>31</v>
      </c>
      <c r="Q4205" t="s">
        <v>2117</v>
      </c>
      <c r="R4205" t="s">
        <v>134</v>
      </c>
      <c r="S4205" t="s">
        <v>135</v>
      </c>
      <c r="V4205" t="str">
        <f>_xlfn.XLOOKUP(UNIVERSO[[#This Row],[Ruta DN]],'[1]Cuota Ruta'!E:E,'[1]Cuota Ruta'!G:G)</f>
        <v>Cargar</v>
      </c>
    </row>
    <row r="4206" spans="1:22" x14ac:dyDescent="0.25">
      <c r="A4206" t="s">
        <v>111</v>
      </c>
      <c r="B4206" t="s">
        <v>893</v>
      </c>
      <c r="C4206">
        <v>2603342182</v>
      </c>
      <c r="D4206">
        <v>1203342182</v>
      </c>
      <c r="E4206" t="s">
        <v>54</v>
      </c>
      <c r="F4206" t="s">
        <v>894</v>
      </c>
      <c r="G4206" t="s">
        <v>363</v>
      </c>
      <c r="H4206" t="s">
        <v>6967</v>
      </c>
      <c r="I4206" t="s">
        <v>39</v>
      </c>
      <c r="J4206" t="s">
        <v>29</v>
      </c>
      <c r="K4206" t="s">
        <v>173</v>
      </c>
      <c r="L4206">
        <v>-90.577128000000002</v>
      </c>
      <c r="M4206">
        <v>14.687849999999999</v>
      </c>
      <c r="N4206">
        <v>14.687849999999999</v>
      </c>
      <c r="O4206">
        <v>-90.577128000000002</v>
      </c>
      <c r="P4206" t="s">
        <v>31</v>
      </c>
      <c r="Q4206" t="s">
        <v>2114</v>
      </c>
      <c r="R4206" t="s">
        <v>117</v>
      </c>
      <c r="S4206" t="s">
        <v>118</v>
      </c>
      <c r="V4206" t="str">
        <f>_xlfn.XLOOKUP(UNIVERSO[[#This Row],[Ruta DN]],'[1]Cuota Ruta'!E:E,'[1]Cuota Ruta'!G:G)</f>
        <v>Cargar</v>
      </c>
    </row>
    <row r="4207" spans="1:22" x14ac:dyDescent="0.25">
      <c r="A4207" t="s">
        <v>98</v>
      </c>
      <c r="B4207" t="s">
        <v>417</v>
      </c>
      <c r="C4207">
        <v>2603342216</v>
      </c>
      <c r="D4207">
        <v>1203342216</v>
      </c>
      <c r="E4207" t="s">
        <v>54</v>
      </c>
      <c r="F4207" t="s">
        <v>418</v>
      </c>
      <c r="G4207" t="s">
        <v>2490</v>
      </c>
      <c r="H4207" t="s">
        <v>6968</v>
      </c>
      <c r="I4207" t="s">
        <v>39</v>
      </c>
      <c r="J4207" t="s">
        <v>29</v>
      </c>
      <c r="K4207" t="s">
        <v>110</v>
      </c>
      <c r="L4207">
        <v>-90.597477999999995</v>
      </c>
      <c r="M4207">
        <v>14.5097</v>
      </c>
      <c r="N4207">
        <v>14.5097</v>
      </c>
      <c r="O4207">
        <v>-90.597477999999995</v>
      </c>
      <c r="P4207" t="s">
        <v>31</v>
      </c>
      <c r="Q4207" t="s">
        <v>2117</v>
      </c>
      <c r="R4207" t="s">
        <v>104</v>
      </c>
      <c r="S4207" t="s">
        <v>105</v>
      </c>
      <c r="T4207">
        <v>2</v>
      </c>
      <c r="V4207" t="str">
        <f>_xlfn.XLOOKUP(UNIVERSO[[#This Row],[Ruta DN]],'[1]Cuota Ruta'!E:E,'[1]Cuota Ruta'!G:G)</f>
        <v>Cargar</v>
      </c>
    </row>
    <row r="4208" spans="1:22" x14ac:dyDescent="0.25">
      <c r="A4208" t="s">
        <v>213</v>
      </c>
      <c r="B4208" t="s">
        <v>716</v>
      </c>
      <c r="C4208">
        <v>2603342226</v>
      </c>
      <c r="D4208">
        <v>1203342226</v>
      </c>
      <c r="E4208" t="s">
        <v>54</v>
      </c>
      <c r="F4208" t="s">
        <v>717</v>
      </c>
      <c r="G4208" t="s">
        <v>78</v>
      </c>
      <c r="H4208" t="s">
        <v>6969</v>
      </c>
      <c r="I4208" t="s">
        <v>93</v>
      </c>
      <c r="J4208" t="s">
        <v>29</v>
      </c>
      <c r="K4208" t="s">
        <v>218</v>
      </c>
      <c r="L4208">
        <v>-90.743033499999996</v>
      </c>
      <c r="M4208">
        <v>14.573640299999999</v>
      </c>
      <c r="N4208">
        <v>14.573640299999999</v>
      </c>
      <c r="O4208">
        <v>-90.743033499999996</v>
      </c>
      <c r="P4208" t="s">
        <v>31</v>
      </c>
      <c r="Q4208" t="s">
        <v>2114</v>
      </c>
      <c r="R4208" t="s">
        <v>219</v>
      </c>
      <c r="S4208" t="s">
        <v>220</v>
      </c>
      <c r="V4208" t="str">
        <f>_xlfn.XLOOKUP(UNIVERSO[[#This Row],[Ruta DN]],'[1]Cuota Ruta'!E:E,'[1]Cuota Ruta'!G:G)</f>
        <v>Cargar</v>
      </c>
    </row>
    <row r="4209" spans="1:22" x14ac:dyDescent="0.25">
      <c r="A4209" t="s">
        <v>205</v>
      </c>
      <c r="B4209" t="s">
        <v>206</v>
      </c>
      <c r="C4209">
        <v>2603342257</v>
      </c>
      <c r="D4209">
        <v>1203342257</v>
      </c>
      <c r="E4209" t="s">
        <v>54</v>
      </c>
      <c r="F4209" t="s">
        <v>207</v>
      </c>
      <c r="G4209" t="s">
        <v>6970</v>
      </c>
      <c r="H4209" t="s">
        <v>6971</v>
      </c>
      <c r="I4209" t="s">
        <v>39</v>
      </c>
      <c r="J4209" t="s">
        <v>29</v>
      </c>
      <c r="K4209" t="s">
        <v>210</v>
      </c>
      <c r="L4209">
        <v>-90.381217000000007</v>
      </c>
      <c r="M4209">
        <v>14.085747</v>
      </c>
      <c r="N4209">
        <v>14.085747</v>
      </c>
      <c r="O4209">
        <v>-90.381217000000007</v>
      </c>
      <c r="P4209" t="s">
        <v>31</v>
      </c>
      <c r="Q4209" t="s">
        <v>2114</v>
      </c>
      <c r="R4209" t="s">
        <v>211</v>
      </c>
      <c r="S4209" t="s">
        <v>212</v>
      </c>
      <c r="V4209" t="str">
        <f>_xlfn.XLOOKUP(UNIVERSO[[#This Row],[Ruta DN]],'[1]Cuota Ruta'!E:E,'[1]Cuota Ruta'!G:G)</f>
        <v>Cargar</v>
      </c>
    </row>
    <row r="4210" spans="1:22" x14ac:dyDescent="0.25">
      <c r="A4210" t="s">
        <v>213</v>
      </c>
      <c r="B4210" t="s">
        <v>388</v>
      </c>
      <c r="C4210">
        <v>2603342322</v>
      </c>
      <c r="D4210">
        <v>1203342322</v>
      </c>
      <c r="E4210" t="s">
        <v>54</v>
      </c>
      <c r="F4210" t="s">
        <v>389</v>
      </c>
      <c r="G4210" t="s">
        <v>6972</v>
      </c>
      <c r="H4210" t="s">
        <v>6973</v>
      </c>
      <c r="I4210" t="s">
        <v>93</v>
      </c>
      <c r="J4210" t="s">
        <v>46</v>
      </c>
      <c r="K4210" t="s">
        <v>218</v>
      </c>
      <c r="L4210">
        <v>-90.783497800000006</v>
      </c>
      <c r="M4210">
        <v>14.5466306</v>
      </c>
      <c r="N4210">
        <v>14.5466306</v>
      </c>
      <c r="O4210">
        <v>-90.783497800000006</v>
      </c>
      <c r="P4210" t="s">
        <v>31</v>
      </c>
      <c r="Q4210" t="s">
        <v>2119</v>
      </c>
      <c r="R4210" t="s">
        <v>219</v>
      </c>
      <c r="S4210" t="s">
        <v>220</v>
      </c>
      <c r="V4210" t="str">
        <f>_xlfn.XLOOKUP(UNIVERSO[[#This Row],[Ruta DN]],'[1]Cuota Ruta'!E:E,'[1]Cuota Ruta'!G:G)</f>
        <v>Cargar</v>
      </c>
    </row>
    <row r="4211" spans="1:22" x14ac:dyDescent="0.25">
      <c r="A4211" t="s">
        <v>22</v>
      </c>
      <c r="B4211" t="s">
        <v>40</v>
      </c>
      <c r="C4211">
        <v>2603342495</v>
      </c>
      <c r="D4211">
        <v>1203342495</v>
      </c>
      <c r="E4211" t="s">
        <v>54</v>
      </c>
      <c r="F4211" t="s">
        <v>41</v>
      </c>
      <c r="G4211" t="s">
        <v>37</v>
      </c>
      <c r="H4211" t="s">
        <v>6974</v>
      </c>
      <c r="I4211" t="s">
        <v>39</v>
      </c>
      <c r="J4211" t="s">
        <v>29</v>
      </c>
      <c r="K4211" t="s">
        <v>30</v>
      </c>
      <c r="L4211">
        <v>-90.495896999999999</v>
      </c>
      <c r="M4211">
        <v>14.658818999999999</v>
      </c>
      <c r="N4211">
        <v>14.658818999999999</v>
      </c>
      <c r="O4211">
        <v>-90.495896999999999</v>
      </c>
      <c r="P4211" t="s">
        <v>31</v>
      </c>
      <c r="Q4211" t="s">
        <v>2114</v>
      </c>
      <c r="R4211" t="s">
        <v>33</v>
      </c>
      <c r="S4211" t="s">
        <v>34</v>
      </c>
      <c r="V4211" t="str">
        <f>_xlfn.XLOOKUP(UNIVERSO[[#This Row],[Ruta DN]],'[1]Cuota Ruta'!E:E,'[1]Cuota Ruta'!G:G)</f>
        <v>Cargar</v>
      </c>
    </row>
    <row r="4212" spans="1:22" x14ac:dyDescent="0.25">
      <c r="A4212" t="s">
        <v>111</v>
      </c>
      <c r="B4212" t="s">
        <v>112</v>
      </c>
      <c r="C4212">
        <v>2603342518</v>
      </c>
      <c r="D4212">
        <v>1203342518</v>
      </c>
      <c r="E4212" t="s">
        <v>54</v>
      </c>
      <c r="F4212" t="s">
        <v>113</v>
      </c>
      <c r="G4212" t="s">
        <v>6975</v>
      </c>
      <c r="H4212" t="s">
        <v>6976</v>
      </c>
      <c r="I4212" t="s">
        <v>39</v>
      </c>
      <c r="J4212" t="s">
        <v>29</v>
      </c>
      <c r="K4212" t="s">
        <v>116</v>
      </c>
      <c r="L4212">
        <v>-90.579871999999995</v>
      </c>
      <c r="M4212">
        <v>14.653608</v>
      </c>
      <c r="N4212">
        <v>14.653608</v>
      </c>
      <c r="O4212">
        <v>-90.579871999999995</v>
      </c>
      <c r="P4212" t="s">
        <v>31</v>
      </c>
      <c r="Q4212" t="s">
        <v>2114</v>
      </c>
      <c r="R4212" t="s">
        <v>117</v>
      </c>
      <c r="S4212" t="s">
        <v>118</v>
      </c>
      <c r="V4212" t="str">
        <f>_xlfn.XLOOKUP(UNIVERSO[[#This Row],[Ruta DN]],'[1]Cuota Ruta'!E:E,'[1]Cuota Ruta'!G:G)</f>
        <v>Cargar</v>
      </c>
    </row>
    <row r="4213" spans="1:22" x14ac:dyDescent="0.25">
      <c r="A4213" t="s">
        <v>111</v>
      </c>
      <c r="B4213" t="s">
        <v>491</v>
      </c>
      <c r="C4213">
        <v>2603342535</v>
      </c>
      <c r="D4213">
        <v>1203342535</v>
      </c>
      <c r="E4213" t="s">
        <v>54</v>
      </c>
      <c r="F4213" t="s">
        <v>492</v>
      </c>
      <c r="G4213" t="s">
        <v>874</v>
      </c>
      <c r="H4213" t="s">
        <v>6977</v>
      </c>
      <c r="I4213" t="s">
        <v>93</v>
      </c>
      <c r="J4213" t="s">
        <v>29</v>
      </c>
      <c r="K4213" t="s">
        <v>116</v>
      </c>
      <c r="L4213">
        <v>-90.59375</v>
      </c>
      <c r="M4213">
        <v>14.649031000000001</v>
      </c>
      <c r="N4213">
        <v>14.649031000000001</v>
      </c>
      <c r="O4213">
        <v>-90.59375</v>
      </c>
      <c r="P4213" t="s">
        <v>31</v>
      </c>
      <c r="Q4213" t="s">
        <v>2114</v>
      </c>
      <c r="R4213" t="s">
        <v>117</v>
      </c>
      <c r="S4213" t="s">
        <v>118</v>
      </c>
      <c r="V4213" t="str">
        <f>_xlfn.XLOOKUP(UNIVERSO[[#This Row],[Ruta DN]],'[1]Cuota Ruta'!E:E,'[1]Cuota Ruta'!G:G)</f>
        <v>Cargar</v>
      </c>
    </row>
    <row r="4214" spans="1:22" x14ac:dyDescent="0.25">
      <c r="A4214" t="s">
        <v>205</v>
      </c>
      <c r="B4214" t="s">
        <v>671</v>
      </c>
      <c r="C4214">
        <v>2603342605</v>
      </c>
      <c r="D4214">
        <v>1203342605</v>
      </c>
      <c r="E4214" t="s">
        <v>54</v>
      </c>
      <c r="F4214" t="s">
        <v>672</v>
      </c>
      <c r="G4214" t="s">
        <v>6978</v>
      </c>
      <c r="H4214" t="s">
        <v>6979</v>
      </c>
      <c r="I4214" t="s">
        <v>28</v>
      </c>
      <c r="J4214" t="s">
        <v>46</v>
      </c>
      <c r="K4214" t="s">
        <v>210</v>
      </c>
      <c r="L4214">
        <v>-90.463746999999998</v>
      </c>
      <c r="M4214">
        <v>14.071108000000001</v>
      </c>
      <c r="N4214">
        <v>14.071108000000001</v>
      </c>
      <c r="O4214">
        <v>-90.463746999999998</v>
      </c>
      <c r="P4214" t="s">
        <v>31</v>
      </c>
      <c r="Q4214" t="s">
        <v>2114</v>
      </c>
      <c r="R4214" t="s">
        <v>211</v>
      </c>
      <c r="S4214" t="s">
        <v>212</v>
      </c>
      <c r="V4214" t="str">
        <f>_xlfn.XLOOKUP(UNIVERSO[[#This Row],[Ruta DN]],'[1]Cuota Ruta'!E:E,'[1]Cuota Ruta'!G:G)</f>
        <v>Cargar</v>
      </c>
    </row>
    <row r="4215" spans="1:22" x14ac:dyDescent="0.25">
      <c r="A4215" t="s">
        <v>111</v>
      </c>
      <c r="B4215" t="s">
        <v>196</v>
      </c>
      <c r="C4215">
        <v>2603342641</v>
      </c>
      <c r="D4215">
        <v>1203342641</v>
      </c>
      <c r="E4215" t="s">
        <v>54</v>
      </c>
      <c r="F4215" t="s">
        <v>197</v>
      </c>
      <c r="G4215" t="s">
        <v>5421</v>
      </c>
      <c r="H4215" t="s">
        <v>6980</v>
      </c>
      <c r="I4215" t="s">
        <v>28</v>
      </c>
      <c r="J4215" t="s">
        <v>29</v>
      </c>
      <c r="K4215" t="s">
        <v>164</v>
      </c>
      <c r="L4215">
        <v>-90.514618999999996</v>
      </c>
      <c r="M4215">
        <v>14.612368999999999</v>
      </c>
      <c r="N4215">
        <v>14.612368999999999</v>
      </c>
      <c r="O4215">
        <v>-90.514618999999996</v>
      </c>
      <c r="P4215" t="s">
        <v>31</v>
      </c>
      <c r="Q4215" t="s">
        <v>2114</v>
      </c>
      <c r="R4215" t="s">
        <v>117</v>
      </c>
      <c r="S4215" t="s">
        <v>118</v>
      </c>
      <c r="V4215" t="str">
        <f>_xlfn.XLOOKUP(UNIVERSO[[#This Row],[Ruta DN]],'[1]Cuota Ruta'!E:E,'[1]Cuota Ruta'!G:G)</f>
        <v>Cargar</v>
      </c>
    </row>
    <row r="4216" spans="1:22" x14ac:dyDescent="0.25">
      <c r="A4216" t="s">
        <v>111</v>
      </c>
      <c r="B4216" t="s">
        <v>196</v>
      </c>
      <c r="C4216">
        <v>2603342642</v>
      </c>
      <c r="D4216">
        <v>1203342642</v>
      </c>
      <c r="E4216" t="s">
        <v>54</v>
      </c>
      <c r="F4216" t="s">
        <v>197</v>
      </c>
      <c r="G4216" t="s">
        <v>6981</v>
      </c>
      <c r="H4216" t="s">
        <v>6980</v>
      </c>
      <c r="I4216" t="s">
        <v>28</v>
      </c>
      <c r="J4216" t="s">
        <v>29</v>
      </c>
      <c r="K4216" t="s">
        <v>164</v>
      </c>
      <c r="L4216">
        <v>-90.514600000000002</v>
      </c>
      <c r="M4216">
        <v>14.6122</v>
      </c>
      <c r="N4216">
        <v>14.6122</v>
      </c>
      <c r="O4216">
        <v>-90.514600000000002</v>
      </c>
      <c r="P4216" t="s">
        <v>31</v>
      </c>
      <c r="Q4216" t="s">
        <v>2117</v>
      </c>
      <c r="R4216" t="s">
        <v>117</v>
      </c>
      <c r="S4216" t="s">
        <v>118</v>
      </c>
      <c r="T4216">
        <v>18</v>
      </c>
      <c r="V4216" t="str">
        <f>_xlfn.XLOOKUP(UNIVERSO[[#This Row],[Ruta DN]],'[1]Cuota Ruta'!E:E,'[1]Cuota Ruta'!G:G)</f>
        <v>Cargar</v>
      </c>
    </row>
    <row r="4217" spans="1:22" x14ac:dyDescent="0.25">
      <c r="A4217" t="s">
        <v>111</v>
      </c>
      <c r="B4217" t="s">
        <v>491</v>
      </c>
      <c r="C4217">
        <v>2603342706</v>
      </c>
      <c r="D4217">
        <v>1203342706</v>
      </c>
      <c r="E4217" t="s">
        <v>54</v>
      </c>
      <c r="F4217" t="s">
        <v>492</v>
      </c>
      <c r="G4217" t="s">
        <v>6982</v>
      </c>
      <c r="H4217" t="s">
        <v>6983</v>
      </c>
      <c r="I4217" t="s">
        <v>39</v>
      </c>
      <c r="J4217" t="s">
        <v>29</v>
      </c>
      <c r="K4217" t="s">
        <v>116</v>
      </c>
      <c r="L4217">
        <v>-90.595018999999994</v>
      </c>
      <c r="M4217">
        <v>14.653439000000001</v>
      </c>
      <c r="N4217">
        <v>14.653439000000001</v>
      </c>
      <c r="O4217">
        <v>-90.595018999999994</v>
      </c>
      <c r="P4217" t="s">
        <v>31</v>
      </c>
      <c r="Q4217" t="s">
        <v>2114</v>
      </c>
      <c r="R4217" t="s">
        <v>117</v>
      </c>
      <c r="S4217" t="s">
        <v>118</v>
      </c>
      <c r="V4217" t="str">
        <f>_xlfn.XLOOKUP(UNIVERSO[[#This Row],[Ruta DN]],'[1]Cuota Ruta'!E:E,'[1]Cuota Ruta'!G:G)</f>
        <v>Cargar</v>
      </c>
    </row>
    <row r="4218" spans="1:22" x14ac:dyDescent="0.25">
      <c r="A4218" t="s">
        <v>22</v>
      </c>
      <c r="B4218" t="s">
        <v>229</v>
      </c>
      <c r="C4218">
        <v>2603342725</v>
      </c>
      <c r="D4218">
        <v>1203342725</v>
      </c>
      <c r="E4218" t="s">
        <v>54</v>
      </c>
      <c r="F4218" t="s">
        <v>230</v>
      </c>
      <c r="G4218" t="s">
        <v>151</v>
      </c>
      <c r="H4218" t="s">
        <v>6984</v>
      </c>
      <c r="I4218" t="s">
        <v>28</v>
      </c>
      <c r="J4218" t="s">
        <v>29</v>
      </c>
      <c r="K4218" t="s">
        <v>30</v>
      </c>
      <c r="L4218">
        <v>-90.478027999999995</v>
      </c>
      <c r="M4218">
        <v>14.652919000000001</v>
      </c>
      <c r="N4218">
        <v>14.652919000000001</v>
      </c>
      <c r="O4218">
        <v>-90.478027999999995</v>
      </c>
      <c r="P4218" t="s">
        <v>31</v>
      </c>
      <c r="Q4218" t="s">
        <v>2117</v>
      </c>
      <c r="R4218" t="s">
        <v>33</v>
      </c>
      <c r="S4218" t="s">
        <v>34</v>
      </c>
      <c r="T4218">
        <v>7</v>
      </c>
      <c r="V4218" t="str">
        <f>_xlfn.XLOOKUP(UNIVERSO[[#This Row],[Ruta DN]],'[1]Cuota Ruta'!E:E,'[1]Cuota Ruta'!G:G)</f>
        <v>Cargar</v>
      </c>
    </row>
    <row r="4219" spans="1:22" x14ac:dyDescent="0.25">
      <c r="A4219" t="s">
        <v>111</v>
      </c>
      <c r="B4219" t="s">
        <v>467</v>
      </c>
      <c r="C4219">
        <v>2603342748</v>
      </c>
      <c r="D4219">
        <v>1203342748</v>
      </c>
      <c r="E4219" t="s">
        <v>54</v>
      </c>
      <c r="F4219" t="s">
        <v>468</v>
      </c>
      <c r="G4219" t="s">
        <v>5183</v>
      </c>
      <c r="H4219" t="s">
        <v>6985</v>
      </c>
      <c r="I4219" t="s">
        <v>39</v>
      </c>
      <c r="J4219" t="s">
        <v>29</v>
      </c>
      <c r="K4219" t="s">
        <v>116</v>
      </c>
      <c r="L4219">
        <v>-90.570241999999993</v>
      </c>
      <c r="M4219">
        <v>14.679586</v>
      </c>
      <c r="N4219">
        <v>14.679586</v>
      </c>
      <c r="O4219">
        <v>-90.570241999999993</v>
      </c>
      <c r="P4219" t="s">
        <v>31</v>
      </c>
      <c r="Q4219" t="s">
        <v>2114</v>
      </c>
      <c r="R4219" t="s">
        <v>117</v>
      </c>
      <c r="S4219" t="s">
        <v>118</v>
      </c>
      <c r="V4219" t="str">
        <f>_xlfn.XLOOKUP(UNIVERSO[[#This Row],[Ruta DN]],'[1]Cuota Ruta'!E:E,'[1]Cuota Ruta'!G:G)</f>
        <v>Cargar</v>
      </c>
    </row>
    <row r="4220" spans="1:22" x14ac:dyDescent="0.25">
      <c r="A4220" t="s">
        <v>98</v>
      </c>
      <c r="B4220" t="s">
        <v>423</v>
      </c>
      <c r="C4220">
        <v>2603342810</v>
      </c>
      <c r="D4220">
        <v>1203342810</v>
      </c>
      <c r="E4220" t="s">
        <v>54</v>
      </c>
      <c r="F4220" t="s">
        <v>424</v>
      </c>
      <c r="G4220" t="s">
        <v>108</v>
      </c>
      <c r="H4220" t="s">
        <v>6986</v>
      </c>
      <c r="I4220" t="s">
        <v>39</v>
      </c>
      <c r="J4220" t="s">
        <v>29</v>
      </c>
      <c r="K4220" t="s">
        <v>110</v>
      </c>
      <c r="L4220">
        <v>-90.602428000000003</v>
      </c>
      <c r="M4220">
        <v>14.504678</v>
      </c>
      <c r="N4220">
        <v>14.504678</v>
      </c>
      <c r="O4220">
        <v>-90.602428000000003</v>
      </c>
      <c r="P4220" t="s">
        <v>31</v>
      </c>
      <c r="Q4220" t="s">
        <v>2114</v>
      </c>
      <c r="R4220" t="s">
        <v>104</v>
      </c>
      <c r="S4220" t="s">
        <v>105</v>
      </c>
      <c r="V4220" t="str">
        <f>_xlfn.XLOOKUP(UNIVERSO[[#This Row],[Ruta DN]],'[1]Cuota Ruta'!E:E,'[1]Cuota Ruta'!G:G)</f>
        <v>Cargar</v>
      </c>
    </row>
    <row r="4221" spans="1:22" x14ac:dyDescent="0.25">
      <c r="A4221" t="s">
        <v>111</v>
      </c>
      <c r="B4221" t="s">
        <v>392</v>
      </c>
      <c r="C4221">
        <v>2603342814</v>
      </c>
      <c r="D4221">
        <v>1203342814</v>
      </c>
      <c r="E4221" t="s">
        <v>54</v>
      </c>
      <c r="F4221" t="s">
        <v>393</v>
      </c>
      <c r="G4221" t="s">
        <v>151</v>
      </c>
      <c r="H4221" t="s">
        <v>6987</v>
      </c>
      <c r="I4221" t="s">
        <v>39</v>
      </c>
      <c r="J4221" t="s">
        <v>29</v>
      </c>
      <c r="K4221" t="s">
        <v>204</v>
      </c>
      <c r="L4221">
        <v>-90.619450000000001</v>
      </c>
      <c r="M4221">
        <v>14.597118999999999</v>
      </c>
      <c r="N4221">
        <v>14.597118999999999</v>
      </c>
      <c r="O4221">
        <v>-90.619450000000001</v>
      </c>
      <c r="P4221" t="s">
        <v>31</v>
      </c>
      <c r="Q4221" t="s">
        <v>2119</v>
      </c>
      <c r="R4221" t="s">
        <v>117</v>
      </c>
      <c r="S4221" t="s">
        <v>118</v>
      </c>
      <c r="V4221" t="str">
        <f>_xlfn.XLOOKUP(UNIVERSO[[#This Row],[Ruta DN]],'[1]Cuota Ruta'!E:E,'[1]Cuota Ruta'!G:G)</f>
        <v>Cargar</v>
      </c>
    </row>
    <row r="4222" spans="1:22" x14ac:dyDescent="0.25">
      <c r="A4222" t="s">
        <v>111</v>
      </c>
      <c r="B4222" t="s">
        <v>824</v>
      </c>
      <c r="C4222">
        <v>2603342835</v>
      </c>
      <c r="D4222">
        <v>1203342835</v>
      </c>
      <c r="E4222" t="s">
        <v>54</v>
      </c>
      <c r="F4222" t="s">
        <v>825</v>
      </c>
      <c r="G4222" t="s">
        <v>1448</v>
      </c>
      <c r="H4222" t="s">
        <v>6988</v>
      </c>
      <c r="I4222" t="s">
        <v>93</v>
      </c>
      <c r="J4222" t="s">
        <v>29</v>
      </c>
      <c r="K4222" t="s">
        <v>173</v>
      </c>
      <c r="L4222">
        <v>-90.572199999999995</v>
      </c>
      <c r="M4222">
        <v>14.696918999999999</v>
      </c>
      <c r="N4222">
        <v>14.696918999999999</v>
      </c>
      <c r="O4222">
        <v>-90.572199999999995</v>
      </c>
      <c r="P4222" t="s">
        <v>31</v>
      </c>
      <c r="Q4222" t="s">
        <v>2114</v>
      </c>
      <c r="R4222" t="s">
        <v>117</v>
      </c>
      <c r="S4222" t="s">
        <v>118</v>
      </c>
      <c r="V4222" t="str">
        <f>_xlfn.XLOOKUP(UNIVERSO[[#This Row],[Ruta DN]],'[1]Cuota Ruta'!E:E,'[1]Cuota Ruta'!G:G)</f>
        <v>Cargar</v>
      </c>
    </row>
    <row r="4223" spans="1:22" x14ac:dyDescent="0.25">
      <c r="A4223" t="s">
        <v>98</v>
      </c>
      <c r="B4223" t="s">
        <v>423</v>
      </c>
      <c r="C4223">
        <v>2603342843</v>
      </c>
      <c r="D4223">
        <v>1203342843</v>
      </c>
      <c r="E4223" t="s">
        <v>54</v>
      </c>
      <c r="F4223" t="s">
        <v>424</v>
      </c>
      <c r="G4223" t="s">
        <v>6989</v>
      </c>
      <c r="H4223" t="s">
        <v>6990</v>
      </c>
      <c r="I4223" t="s">
        <v>28</v>
      </c>
      <c r="J4223" t="s">
        <v>29</v>
      </c>
      <c r="K4223" t="s">
        <v>110</v>
      </c>
      <c r="L4223">
        <v>-90.591949999999997</v>
      </c>
      <c r="M4223">
        <v>14.526178</v>
      </c>
      <c r="N4223">
        <v>14.526178</v>
      </c>
      <c r="O4223">
        <v>-90.591949999999997</v>
      </c>
      <c r="P4223" t="s">
        <v>31</v>
      </c>
      <c r="Q4223" t="s">
        <v>2117</v>
      </c>
      <c r="R4223" t="s">
        <v>104</v>
      </c>
      <c r="S4223" t="s">
        <v>105</v>
      </c>
      <c r="T4223">
        <v>2</v>
      </c>
      <c r="V4223" t="str">
        <f>_xlfn.XLOOKUP(UNIVERSO[[#This Row],[Ruta DN]],'[1]Cuota Ruta'!E:E,'[1]Cuota Ruta'!G:G)</f>
        <v>Cargar</v>
      </c>
    </row>
    <row r="4224" spans="1:22" x14ac:dyDescent="0.25">
      <c r="A4224" t="s">
        <v>111</v>
      </c>
      <c r="B4224" t="s">
        <v>471</v>
      </c>
      <c r="C4224">
        <v>2603342888</v>
      </c>
      <c r="D4224">
        <v>1203342888</v>
      </c>
      <c r="E4224" t="s">
        <v>54</v>
      </c>
      <c r="F4224" t="s">
        <v>472</v>
      </c>
      <c r="G4224" t="s">
        <v>6991</v>
      </c>
      <c r="H4224" t="s">
        <v>6992</v>
      </c>
      <c r="I4224" t="s">
        <v>39</v>
      </c>
      <c r="J4224" t="s">
        <v>29</v>
      </c>
      <c r="K4224" t="s">
        <v>164</v>
      </c>
      <c r="L4224">
        <v>-90.528768999999997</v>
      </c>
      <c r="M4224">
        <v>14.564514000000001</v>
      </c>
      <c r="N4224">
        <v>14.564514000000001</v>
      </c>
      <c r="O4224">
        <v>-90.528768999999997</v>
      </c>
      <c r="P4224" t="s">
        <v>31</v>
      </c>
      <c r="Q4224" t="s">
        <v>2114</v>
      </c>
      <c r="R4224" t="s">
        <v>117</v>
      </c>
      <c r="S4224" t="s">
        <v>118</v>
      </c>
      <c r="V4224" t="str">
        <f>_xlfn.XLOOKUP(UNIVERSO[[#This Row],[Ruta DN]],'[1]Cuota Ruta'!E:E,'[1]Cuota Ruta'!G:G)</f>
        <v>Cargar</v>
      </c>
    </row>
    <row r="4225" spans="1:22" x14ac:dyDescent="0.25">
      <c r="A4225" t="s">
        <v>111</v>
      </c>
      <c r="B4225" t="s">
        <v>463</v>
      </c>
      <c r="C4225">
        <v>2603342905</v>
      </c>
      <c r="D4225">
        <v>1203342905</v>
      </c>
      <c r="E4225" t="s">
        <v>54</v>
      </c>
      <c r="F4225" t="s">
        <v>464</v>
      </c>
      <c r="G4225" t="s">
        <v>926</v>
      </c>
      <c r="H4225" t="s">
        <v>6993</v>
      </c>
      <c r="I4225" t="s">
        <v>39</v>
      </c>
      <c r="J4225" t="s">
        <v>29</v>
      </c>
      <c r="K4225" t="s">
        <v>204</v>
      </c>
      <c r="L4225">
        <v>-90.539569</v>
      </c>
      <c r="M4225">
        <v>14.603478000000001</v>
      </c>
      <c r="N4225">
        <v>14.603478000000001</v>
      </c>
      <c r="O4225">
        <v>-90.539569</v>
      </c>
      <c r="P4225" t="s">
        <v>31</v>
      </c>
      <c r="Q4225" t="s">
        <v>2114</v>
      </c>
      <c r="R4225" t="s">
        <v>117</v>
      </c>
      <c r="S4225" t="s">
        <v>118</v>
      </c>
      <c r="V4225" t="str">
        <f>_xlfn.XLOOKUP(UNIVERSO[[#This Row],[Ruta DN]],'[1]Cuota Ruta'!E:E,'[1]Cuota Ruta'!G:G)</f>
        <v>Cargar</v>
      </c>
    </row>
    <row r="4226" spans="1:22" x14ac:dyDescent="0.25">
      <c r="A4226" t="s">
        <v>111</v>
      </c>
      <c r="B4226" t="s">
        <v>196</v>
      </c>
      <c r="C4226">
        <v>2603342907</v>
      </c>
      <c r="D4226">
        <v>1203342907</v>
      </c>
      <c r="E4226" t="s">
        <v>54</v>
      </c>
      <c r="F4226" t="s">
        <v>197</v>
      </c>
      <c r="G4226" t="s">
        <v>6994</v>
      </c>
      <c r="H4226" t="s">
        <v>6995</v>
      </c>
      <c r="I4226" t="s">
        <v>39</v>
      </c>
      <c r="J4226" t="s">
        <v>46</v>
      </c>
      <c r="K4226" t="s">
        <v>164</v>
      </c>
      <c r="L4226">
        <v>-90.519294000000002</v>
      </c>
      <c r="M4226">
        <v>14.613462999999999</v>
      </c>
      <c r="N4226">
        <v>14.613462999999999</v>
      </c>
      <c r="O4226">
        <v>-90.519294000000002</v>
      </c>
      <c r="P4226" t="s">
        <v>31</v>
      </c>
      <c r="Q4226" t="s">
        <v>2114</v>
      </c>
      <c r="R4226" t="s">
        <v>117</v>
      </c>
      <c r="S4226" t="s">
        <v>118</v>
      </c>
      <c r="V4226" t="str">
        <f>_xlfn.XLOOKUP(UNIVERSO[[#This Row],[Ruta DN]],'[1]Cuota Ruta'!E:E,'[1]Cuota Ruta'!G:G)</f>
        <v>Cargar</v>
      </c>
    </row>
    <row r="4227" spans="1:22" x14ac:dyDescent="0.25">
      <c r="A4227" t="s">
        <v>98</v>
      </c>
      <c r="B4227" t="s">
        <v>1644</v>
      </c>
      <c r="C4227">
        <v>2603343000</v>
      </c>
      <c r="D4227">
        <v>1203343000</v>
      </c>
      <c r="E4227" t="s">
        <v>54</v>
      </c>
      <c r="F4227" t="s">
        <v>1645</v>
      </c>
      <c r="G4227" t="s">
        <v>6996</v>
      </c>
      <c r="H4227" t="s">
        <v>6997</v>
      </c>
      <c r="I4227" t="s">
        <v>39</v>
      </c>
      <c r="J4227" t="s">
        <v>29</v>
      </c>
      <c r="K4227" t="s">
        <v>123</v>
      </c>
      <c r="L4227">
        <v>-90.628277999999995</v>
      </c>
      <c r="M4227">
        <v>14.52275</v>
      </c>
      <c r="N4227">
        <v>14.52275</v>
      </c>
      <c r="O4227">
        <v>-90.628277999999995</v>
      </c>
      <c r="P4227" t="s">
        <v>31</v>
      </c>
      <c r="Q4227" t="s">
        <v>2114</v>
      </c>
      <c r="R4227" t="s">
        <v>104</v>
      </c>
      <c r="S4227" t="s">
        <v>105</v>
      </c>
      <c r="V4227" t="str">
        <f>_xlfn.XLOOKUP(UNIVERSO[[#This Row],[Ruta DN]],'[1]Cuota Ruta'!E:E,'[1]Cuota Ruta'!G:G)</f>
        <v>Cargar</v>
      </c>
    </row>
    <row r="4228" spans="1:22" x14ac:dyDescent="0.25">
      <c r="A4228" t="s">
        <v>22</v>
      </c>
      <c r="B4228" t="s">
        <v>254</v>
      </c>
      <c r="C4228">
        <v>2603343152</v>
      </c>
      <c r="D4228">
        <v>1203343152</v>
      </c>
      <c r="E4228" t="s">
        <v>54</v>
      </c>
      <c r="F4228" t="s">
        <v>255</v>
      </c>
      <c r="G4228" t="s">
        <v>1820</v>
      </c>
      <c r="H4228" t="s">
        <v>6998</v>
      </c>
      <c r="I4228" t="s">
        <v>39</v>
      </c>
      <c r="J4228" t="s">
        <v>29</v>
      </c>
      <c r="K4228" t="s">
        <v>64</v>
      </c>
      <c r="L4228">
        <v>-90.410678000000004</v>
      </c>
      <c r="M4228">
        <v>14.684778</v>
      </c>
      <c r="N4228">
        <v>14.684778</v>
      </c>
      <c r="O4228">
        <v>-90.410678000000004</v>
      </c>
      <c r="P4228" t="s">
        <v>31</v>
      </c>
      <c r="Q4228" t="s">
        <v>2114</v>
      </c>
      <c r="R4228" t="s">
        <v>33</v>
      </c>
      <c r="S4228" t="s">
        <v>34</v>
      </c>
      <c r="V4228" t="str">
        <f>_xlfn.XLOOKUP(UNIVERSO[[#This Row],[Ruta DN]],'[1]Cuota Ruta'!E:E,'[1]Cuota Ruta'!G:G)</f>
        <v>Cargar</v>
      </c>
    </row>
    <row r="4229" spans="1:22" x14ac:dyDescent="0.25">
      <c r="A4229" t="s">
        <v>98</v>
      </c>
      <c r="B4229" t="s">
        <v>431</v>
      </c>
      <c r="C4229">
        <v>2603343170</v>
      </c>
      <c r="D4229">
        <v>1203343170</v>
      </c>
      <c r="E4229" t="s">
        <v>54</v>
      </c>
      <c r="F4229" t="s">
        <v>432</v>
      </c>
      <c r="G4229" t="s">
        <v>844</v>
      </c>
      <c r="H4229" t="s">
        <v>6999</v>
      </c>
      <c r="I4229" t="s">
        <v>28</v>
      </c>
      <c r="J4229" t="s">
        <v>29</v>
      </c>
      <c r="K4229" t="s">
        <v>123</v>
      </c>
      <c r="L4229">
        <v>-90.600819000000001</v>
      </c>
      <c r="M4229">
        <v>14.544478</v>
      </c>
      <c r="N4229">
        <v>14.544478</v>
      </c>
      <c r="O4229">
        <v>-90.600819000000001</v>
      </c>
      <c r="P4229" t="s">
        <v>31</v>
      </c>
      <c r="Q4229" t="s">
        <v>2114</v>
      </c>
      <c r="R4229" t="s">
        <v>104</v>
      </c>
      <c r="S4229" t="s">
        <v>105</v>
      </c>
      <c r="V4229" t="str">
        <f>_xlfn.XLOOKUP(UNIVERSO[[#This Row],[Ruta DN]],'[1]Cuota Ruta'!E:E,'[1]Cuota Ruta'!G:G)</f>
        <v>Cargar</v>
      </c>
    </row>
    <row r="4230" spans="1:22" x14ac:dyDescent="0.25">
      <c r="A4230" t="s">
        <v>98</v>
      </c>
      <c r="B4230" t="s">
        <v>449</v>
      </c>
      <c r="C4230">
        <v>2603343173</v>
      </c>
      <c r="D4230">
        <v>1203343173</v>
      </c>
      <c r="E4230" t="s">
        <v>54</v>
      </c>
      <c r="F4230" t="s">
        <v>450</v>
      </c>
      <c r="G4230" t="s">
        <v>1997</v>
      </c>
      <c r="H4230" t="s">
        <v>7000</v>
      </c>
      <c r="I4230" t="s">
        <v>39</v>
      </c>
      <c r="J4230" t="s">
        <v>29</v>
      </c>
      <c r="K4230" t="s">
        <v>110</v>
      </c>
      <c r="L4230">
        <v>-90.638878000000005</v>
      </c>
      <c r="M4230">
        <v>14.462619</v>
      </c>
      <c r="N4230">
        <v>14.462619</v>
      </c>
      <c r="O4230">
        <v>-90.638878000000005</v>
      </c>
      <c r="P4230" t="s">
        <v>31</v>
      </c>
      <c r="Q4230" t="s">
        <v>2114</v>
      </c>
      <c r="R4230" t="s">
        <v>104</v>
      </c>
      <c r="S4230" t="s">
        <v>105</v>
      </c>
      <c r="V4230" t="str">
        <f>_xlfn.XLOOKUP(UNIVERSO[[#This Row],[Ruta DN]],'[1]Cuota Ruta'!E:E,'[1]Cuota Ruta'!G:G)</f>
        <v>Cargar</v>
      </c>
    </row>
    <row r="4231" spans="1:22" x14ac:dyDescent="0.25">
      <c r="A4231" t="s">
        <v>111</v>
      </c>
      <c r="B4231" t="s">
        <v>508</v>
      </c>
      <c r="C4231">
        <v>2603343313</v>
      </c>
      <c r="D4231">
        <v>1203343313</v>
      </c>
      <c r="E4231" t="s">
        <v>54</v>
      </c>
      <c r="F4231" t="s">
        <v>509</v>
      </c>
      <c r="G4231" t="s">
        <v>7001</v>
      </c>
      <c r="H4231" t="s">
        <v>7002</v>
      </c>
      <c r="I4231" t="s">
        <v>28</v>
      </c>
      <c r="J4231" t="s">
        <v>46</v>
      </c>
      <c r="K4231" t="s">
        <v>164</v>
      </c>
      <c r="L4231">
        <v>-90.530619000000002</v>
      </c>
      <c r="M4231">
        <v>14.600419</v>
      </c>
      <c r="N4231">
        <v>14.600419</v>
      </c>
      <c r="O4231">
        <v>-90.530619000000002</v>
      </c>
      <c r="P4231" t="s">
        <v>31</v>
      </c>
      <c r="Q4231" t="s">
        <v>2114</v>
      </c>
      <c r="R4231" t="s">
        <v>117</v>
      </c>
      <c r="S4231" t="s">
        <v>118</v>
      </c>
      <c r="V4231" t="str">
        <f>_xlfn.XLOOKUP(UNIVERSO[[#This Row],[Ruta DN]],'[1]Cuota Ruta'!E:E,'[1]Cuota Ruta'!G:G)</f>
        <v>Cargar</v>
      </c>
    </row>
    <row r="4232" spans="1:22" x14ac:dyDescent="0.25">
      <c r="A4232" t="s">
        <v>98</v>
      </c>
      <c r="B4232" t="s">
        <v>106</v>
      </c>
      <c r="C4232">
        <v>2603343348</v>
      </c>
      <c r="D4232">
        <v>1203343348</v>
      </c>
      <c r="E4232" t="s">
        <v>54</v>
      </c>
      <c r="F4232" t="s">
        <v>107</v>
      </c>
      <c r="G4232" t="s">
        <v>3743</v>
      </c>
      <c r="H4232" t="s">
        <v>7003</v>
      </c>
      <c r="I4232" t="s">
        <v>93</v>
      </c>
      <c r="J4232" t="s">
        <v>29</v>
      </c>
      <c r="K4232" t="s">
        <v>110</v>
      </c>
      <c r="L4232">
        <v>-90.610619</v>
      </c>
      <c r="M4232">
        <v>14.47465</v>
      </c>
      <c r="N4232">
        <v>14.47465</v>
      </c>
      <c r="O4232">
        <v>-90.610619</v>
      </c>
      <c r="P4232" t="s">
        <v>31</v>
      </c>
      <c r="Q4232" t="s">
        <v>2114</v>
      </c>
      <c r="R4232" t="s">
        <v>104</v>
      </c>
      <c r="S4232" t="s">
        <v>105</v>
      </c>
      <c r="V4232" t="str">
        <f>_xlfn.XLOOKUP(UNIVERSO[[#This Row],[Ruta DN]],'[1]Cuota Ruta'!E:E,'[1]Cuota Ruta'!G:G)</f>
        <v>Cargar</v>
      </c>
    </row>
    <row r="4233" spans="1:22" x14ac:dyDescent="0.25">
      <c r="A4233" t="s">
        <v>111</v>
      </c>
      <c r="B4233" t="s">
        <v>484</v>
      </c>
      <c r="C4233">
        <v>2603400033</v>
      </c>
      <c r="D4233">
        <v>1203400033</v>
      </c>
      <c r="E4233" t="s">
        <v>54</v>
      </c>
      <c r="F4233" t="s">
        <v>485</v>
      </c>
      <c r="G4233" t="s">
        <v>151</v>
      </c>
      <c r="H4233" t="s">
        <v>7004</v>
      </c>
      <c r="I4233" t="s">
        <v>28</v>
      </c>
      <c r="J4233" t="s">
        <v>29</v>
      </c>
      <c r="K4233" t="s">
        <v>173</v>
      </c>
      <c r="L4233">
        <v>-90.543960999999996</v>
      </c>
      <c r="M4233">
        <v>14.673802999999999</v>
      </c>
      <c r="N4233">
        <v>14.673802999999999</v>
      </c>
      <c r="O4233">
        <v>-90.543960999999996</v>
      </c>
      <c r="P4233" t="s">
        <v>31</v>
      </c>
      <c r="Q4233" t="s">
        <v>2117</v>
      </c>
      <c r="R4233" t="s">
        <v>117</v>
      </c>
      <c r="S4233" t="s">
        <v>118</v>
      </c>
      <c r="T4233">
        <v>11</v>
      </c>
      <c r="V4233" t="str">
        <f>_xlfn.XLOOKUP(UNIVERSO[[#This Row],[Ruta DN]],'[1]Cuota Ruta'!E:E,'[1]Cuota Ruta'!G:G)</f>
        <v>Cargar</v>
      </c>
    </row>
    <row r="4234" spans="1:22" x14ac:dyDescent="0.25">
      <c r="A4234" t="s">
        <v>111</v>
      </c>
      <c r="B4234" t="s">
        <v>435</v>
      </c>
      <c r="C4234">
        <v>2603400037</v>
      </c>
      <c r="D4234">
        <v>1203400037</v>
      </c>
      <c r="E4234" t="s">
        <v>54</v>
      </c>
      <c r="F4234" t="s">
        <v>436</v>
      </c>
      <c r="G4234" t="s">
        <v>934</v>
      </c>
      <c r="H4234" t="s">
        <v>7005</v>
      </c>
      <c r="I4234" t="s">
        <v>39</v>
      </c>
      <c r="J4234" t="s">
        <v>29</v>
      </c>
      <c r="K4234" t="s">
        <v>157</v>
      </c>
      <c r="L4234">
        <v>-90.522307999999995</v>
      </c>
      <c r="M4234">
        <v>14.668030999999999</v>
      </c>
      <c r="N4234">
        <v>14.668030999999999</v>
      </c>
      <c r="O4234">
        <v>-90.522307999999995</v>
      </c>
      <c r="P4234" t="s">
        <v>31</v>
      </c>
      <c r="Q4234" t="s">
        <v>2114</v>
      </c>
      <c r="R4234" t="s">
        <v>117</v>
      </c>
      <c r="S4234" t="s">
        <v>118</v>
      </c>
      <c r="V4234" t="str">
        <f>_xlfn.XLOOKUP(UNIVERSO[[#This Row],[Ruta DN]],'[1]Cuota Ruta'!E:E,'[1]Cuota Ruta'!G:G)</f>
        <v>Cargar</v>
      </c>
    </row>
    <row r="4235" spans="1:22" x14ac:dyDescent="0.25">
      <c r="A4235" t="s">
        <v>111</v>
      </c>
      <c r="B4235" t="s">
        <v>435</v>
      </c>
      <c r="C4235">
        <v>2603400038</v>
      </c>
      <c r="D4235">
        <v>1203400038</v>
      </c>
      <c r="E4235" t="s">
        <v>54</v>
      </c>
      <c r="F4235" t="s">
        <v>436</v>
      </c>
      <c r="G4235" t="s">
        <v>65</v>
      </c>
      <c r="H4235" t="s">
        <v>7006</v>
      </c>
      <c r="I4235" t="s">
        <v>28</v>
      </c>
      <c r="J4235" t="s">
        <v>29</v>
      </c>
      <c r="K4235" t="s">
        <v>157</v>
      </c>
      <c r="L4235">
        <v>-90.523399999999995</v>
      </c>
      <c r="M4235">
        <v>14.664339</v>
      </c>
      <c r="N4235">
        <v>14.664339</v>
      </c>
      <c r="O4235">
        <v>-90.523399999999995</v>
      </c>
      <c r="P4235" t="s">
        <v>31</v>
      </c>
      <c r="Q4235" t="s">
        <v>2114</v>
      </c>
      <c r="R4235" t="s">
        <v>117</v>
      </c>
      <c r="S4235" t="s">
        <v>118</v>
      </c>
      <c r="V4235" t="str">
        <f>_xlfn.XLOOKUP(UNIVERSO[[#This Row],[Ruta DN]],'[1]Cuota Ruta'!E:E,'[1]Cuota Ruta'!G:G)</f>
        <v>Cargar</v>
      </c>
    </row>
    <row r="4236" spans="1:22" x14ac:dyDescent="0.25">
      <c r="A4236" t="s">
        <v>98</v>
      </c>
      <c r="B4236" t="s">
        <v>830</v>
      </c>
      <c r="C4236">
        <v>2603400049</v>
      </c>
      <c r="D4236">
        <v>1203400049</v>
      </c>
      <c r="E4236" t="s">
        <v>54</v>
      </c>
      <c r="F4236" t="s">
        <v>831</v>
      </c>
      <c r="G4236" t="s">
        <v>7007</v>
      </c>
      <c r="H4236" t="s">
        <v>7008</v>
      </c>
      <c r="I4236" t="s">
        <v>39</v>
      </c>
      <c r="J4236" t="s">
        <v>29</v>
      </c>
      <c r="K4236" t="s">
        <v>110</v>
      </c>
      <c r="L4236">
        <v>-90.694192999999999</v>
      </c>
      <c r="M4236">
        <v>14.402547</v>
      </c>
      <c r="N4236">
        <v>14.402547</v>
      </c>
      <c r="O4236">
        <v>-90.694192999999999</v>
      </c>
      <c r="P4236" t="s">
        <v>31</v>
      </c>
      <c r="Q4236" t="s">
        <v>2114</v>
      </c>
      <c r="R4236" t="s">
        <v>104</v>
      </c>
      <c r="S4236" t="s">
        <v>105</v>
      </c>
      <c r="V4236" t="str">
        <f>_xlfn.XLOOKUP(UNIVERSO[[#This Row],[Ruta DN]],'[1]Cuota Ruta'!E:E,'[1]Cuota Ruta'!G:G)</f>
        <v>Cargar</v>
      </c>
    </row>
    <row r="4237" spans="1:22" x14ac:dyDescent="0.25">
      <c r="A4237" t="s">
        <v>98</v>
      </c>
      <c r="B4237" t="s">
        <v>830</v>
      </c>
      <c r="C4237">
        <v>2603400056</v>
      </c>
      <c r="D4237">
        <v>1203400056</v>
      </c>
      <c r="E4237" t="s">
        <v>54</v>
      </c>
      <c r="F4237" t="s">
        <v>831</v>
      </c>
      <c r="G4237" t="s">
        <v>264</v>
      </c>
      <c r="H4237" t="s">
        <v>7009</v>
      </c>
      <c r="I4237" t="s">
        <v>28</v>
      </c>
      <c r="J4237" t="s">
        <v>29</v>
      </c>
      <c r="K4237" t="s">
        <v>110</v>
      </c>
      <c r="L4237">
        <v>-90.692069000000004</v>
      </c>
      <c r="M4237">
        <v>14.401619</v>
      </c>
      <c r="N4237">
        <v>14.401619</v>
      </c>
      <c r="O4237">
        <v>-90.692069000000004</v>
      </c>
      <c r="P4237" t="s">
        <v>31</v>
      </c>
      <c r="Q4237" t="s">
        <v>2117</v>
      </c>
      <c r="R4237" t="s">
        <v>104</v>
      </c>
      <c r="S4237" t="s">
        <v>105</v>
      </c>
      <c r="T4237">
        <v>1</v>
      </c>
      <c r="V4237" t="str">
        <f>_xlfn.XLOOKUP(UNIVERSO[[#This Row],[Ruta DN]],'[1]Cuota Ruta'!E:E,'[1]Cuota Ruta'!G:G)</f>
        <v>Cargar</v>
      </c>
    </row>
    <row r="4238" spans="1:22" x14ac:dyDescent="0.25">
      <c r="A4238" t="s">
        <v>111</v>
      </c>
      <c r="B4238" t="s">
        <v>484</v>
      </c>
      <c r="C4238">
        <v>2603400141</v>
      </c>
      <c r="D4238">
        <v>1203400141</v>
      </c>
      <c r="E4238" t="s">
        <v>54</v>
      </c>
      <c r="F4238" t="s">
        <v>485</v>
      </c>
      <c r="G4238" t="s">
        <v>7010</v>
      </c>
      <c r="H4238" t="s">
        <v>7011</v>
      </c>
      <c r="I4238" t="s">
        <v>28</v>
      </c>
      <c r="J4238" t="s">
        <v>29</v>
      </c>
      <c r="K4238" t="s">
        <v>173</v>
      </c>
      <c r="L4238">
        <v>-90.531856000000005</v>
      </c>
      <c r="M4238">
        <v>14.677789000000001</v>
      </c>
      <c r="N4238">
        <v>14.677789000000001</v>
      </c>
      <c r="O4238">
        <v>-90.531856000000005</v>
      </c>
      <c r="P4238" t="s">
        <v>31</v>
      </c>
      <c r="Q4238" t="s">
        <v>2117</v>
      </c>
      <c r="R4238" t="s">
        <v>117</v>
      </c>
      <c r="S4238" t="s">
        <v>118</v>
      </c>
      <c r="T4238">
        <v>11</v>
      </c>
      <c r="V4238" t="str">
        <f>_xlfn.XLOOKUP(UNIVERSO[[#This Row],[Ruta DN]],'[1]Cuota Ruta'!E:E,'[1]Cuota Ruta'!G:G)</f>
        <v>Cargar</v>
      </c>
    </row>
    <row r="4239" spans="1:22" x14ac:dyDescent="0.25">
      <c r="A4239" t="s">
        <v>111</v>
      </c>
      <c r="B4239" t="s">
        <v>491</v>
      </c>
      <c r="C4239">
        <v>2603400163</v>
      </c>
      <c r="D4239">
        <v>1203400163</v>
      </c>
      <c r="E4239" t="s">
        <v>54</v>
      </c>
      <c r="F4239" t="s">
        <v>492</v>
      </c>
      <c r="G4239" t="s">
        <v>2978</v>
      </c>
      <c r="H4239" t="s">
        <v>7012</v>
      </c>
      <c r="I4239" t="s">
        <v>93</v>
      </c>
      <c r="J4239" t="s">
        <v>29</v>
      </c>
      <c r="K4239" t="s">
        <v>116</v>
      </c>
      <c r="L4239">
        <v>-90.594618999999994</v>
      </c>
      <c r="M4239">
        <v>14.651278</v>
      </c>
      <c r="N4239">
        <v>14.651278</v>
      </c>
      <c r="O4239">
        <v>-90.594618999999994</v>
      </c>
      <c r="P4239" t="s">
        <v>31</v>
      </c>
      <c r="Q4239" t="s">
        <v>2114</v>
      </c>
      <c r="R4239" t="s">
        <v>117</v>
      </c>
      <c r="S4239" t="s">
        <v>118</v>
      </c>
      <c r="V4239" t="str">
        <f>_xlfn.XLOOKUP(UNIVERSO[[#This Row],[Ruta DN]],'[1]Cuota Ruta'!E:E,'[1]Cuota Ruta'!G:G)</f>
        <v>Cargar</v>
      </c>
    </row>
    <row r="4240" spans="1:22" x14ac:dyDescent="0.25">
      <c r="A4240" t="s">
        <v>111</v>
      </c>
      <c r="B4240" t="s">
        <v>824</v>
      </c>
      <c r="C4240">
        <v>2603400201</v>
      </c>
      <c r="D4240">
        <v>1203400201</v>
      </c>
      <c r="E4240" t="s">
        <v>54</v>
      </c>
      <c r="F4240" t="s">
        <v>825</v>
      </c>
      <c r="G4240" t="s">
        <v>151</v>
      </c>
      <c r="H4240" t="s">
        <v>7013</v>
      </c>
      <c r="I4240" t="s">
        <v>39</v>
      </c>
      <c r="J4240" t="s">
        <v>29</v>
      </c>
      <c r="K4240" t="s">
        <v>173</v>
      </c>
      <c r="L4240">
        <v>-90.564077999999995</v>
      </c>
      <c r="M4240">
        <v>14.702178</v>
      </c>
      <c r="N4240">
        <v>14.702178</v>
      </c>
      <c r="O4240">
        <v>-90.564077999999995</v>
      </c>
      <c r="P4240" t="s">
        <v>31</v>
      </c>
      <c r="Q4240" t="s">
        <v>2114</v>
      </c>
      <c r="R4240" t="s">
        <v>117</v>
      </c>
      <c r="S4240" t="s">
        <v>118</v>
      </c>
      <c r="V4240" t="str">
        <f>_xlfn.XLOOKUP(UNIVERSO[[#This Row],[Ruta DN]],'[1]Cuota Ruta'!E:E,'[1]Cuota Ruta'!G:G)</f>
        <v>Cargar</v>
      </c>
    </row>
    <row r="4241" spans="1:22" x14ac:dyDescent="0.25">
      <c r="A4241" t="s">
        <v>22</v>
      </c>
      <c r="B4241" t="s">
        <v>71</v>
      </c>
      <c r="C4241">
        <v>2603400230</v>
      </c>
      <c r="D4241">
        <v>1203400230</v>
      </c>
      <c r="E4241" t="s">
        <v>54</v>
      </c>
      <c r="F4241" t="s">
        <v>72</v>
      </c>
      <c r="G4241" t="s">
        <v>7014</v>
      </c>
      <c r="H4241" t="s">
        <v>7015</v>
      </c>
      <c r="I4241" t="s">
        <v>28</v>
      </c>
      <c r="J4241" t="s">
        <v>29</v>
      </c>
      <c r="K4241" t="s">
        <v>64</v>
      </c>
      <c r="L4241">
        <v>-90.447978000000006</v>
      </c>
      <c r="M4241">
        <v>14.65795</v>
      </c>
      <c r="N4241">
        <v>14.65795</v>
      </c>
      <c r="O4241">
        <v>-90.447978000000006</v>
      </c>
      <c r="P4241" t="s">
        <v>31</v>
      </c>
      <c r="Q4241" t="s">
        <v>2114</v>
      </c>
      <c r="R4241" t="s">
        <v>33</v>
      </c>
      <c r="S4241" t="s">
        <v>34</v>
      </c>
      <c r="V4241" t="str">
        <f>_xlfn.XLOOKUP(UNIVERSO[[#This Row],[Ruta DN]],'[1]Cuota Ruta'!E:E,'[1]Cuota Ruta'!G:G)</f>
        <v>Cargar</v>
      </c>
    </row>
    <row r="4242" spans="1:22" x14ac:dyDescent="0.25">
      <c r="A4242" t="s">
        <v>111</v>
      </c>
      <c r="B4242" t="s">
        <v>463</v>
      </c>
      <c r="C4242">
        <v>2603400318</v>
      </c>
      <c r="D4242">
        <v>1203400318</v>
      </c>
      <c r="E4242" t="s">
        <v>54</v>
      </c>
      <c r="F4242" t="s">
        <v>464</v>
      </c>
      <c r="G4242" t="s">
        <v>108</v>
      </c>
      <c r="H4242" t="s">
        <v>7016</v>
      </c>
      <c r="I4242" t="s">
        <v>39</v>
      </c>
      <c r="J4242" t="s">
        <v>29</v>
      </c>
      <c r="K4242" t="s">
        <v>204</v>
      </c>
      <c r="L4242">
        <v>-90.539319000000006</v>
      </c>
      <c r="M4242">
        <v>14.607028</v>
      </c>
      <c r="N4242">
        <v>14.607028</v>
      </c>
      <c r="O4242">
        <v>-90.539319000000006</v>
      </c>
      <c r="P4242" t="s">
        <v>31</v>
      </c>
      <c r="Q4242" t="s">
        <v>2114</v>
      </c>
      <c r="R4242" t="s">
        <v>117</v>
      </c>
      <c r="S4242" t="s">
        <v>118</v>
      </c>
      <c r="V4242" t="str">
        <f>_xlfn.XLOOKUP(UNIVERSO[[#This Row],[Ruta DN]],'[1]Cuota Ruta'!E:E,'[1]Cuota Ruta'!G:G)</f>
        <v>Cargar</v>
      </c>
    </row>
    <row r="4243" spans="1:22" x14ac:dyDescent="0.25">
      <c r="A4243" t="s">
        <v>205</v>
      </c>
      <c r="B4243" t="s">
        <v>206</v>
      </c>
      <c r="C4243">
        <v>2603400323</v>
      </c>
      <c r="D4243">
        <v>1203400323</v>
      </c>
      <c r="E4243" t="s">
        <v>54</v>
      </c>
      <c r="F4243" t="s">
        <v>207</v>
      </c>
      <c r="G4243" t="s">
        <v>7017</v>
      </c>
      <c r="H4243" t="s">
        <v>7018</v>
      </c>
      <c r="I4243" t="s">
        <v>39</v>
      </c>
      <c r="J4243" t="s">
        <v>46</v>
      </c>
      <c r="K4243" t="s">
        <v>210</v>
      </c>
      <c r="L4243">
        <v>-90.387405999999999</v>
      </c>
      <c r="M4243">
        <v>14.081880999999999</v>
      </c>
      <c r="N4243">
        <v>14.081880999999999</v>
      </c>
      <c r="O4243">
        <v>-90.387405999999999</v>
      </c>
      <c r="P4243" t="s">
        <v>31</v>
      </c>
      <c r="Q4243" t="s">
        <v>2117</v>
      </c>
      <c r="R4243" t="s">
        <v>211</v>
      </c>
      <c r="S4243" t="s">
        <v>212</v>
      </c>
      <c r="V4243" t="str">
        <f>_xlfn.XLOOKUP(UNIVERSO[[#This Row],[Ruta DN]],'[1]Cuota Ruta'!E:E,'[1]Cuota Ruta'!G:G)</f>
        <v>Cargar</v>
      </c>
    </row>
    <row r="4244" spans="1:22" x14ac:dyDescent="0.25">
      <c r="A4244" t="s">
        <v>111</v>
      </c>
      <c r="B4244" t="s">
        <v>1879</v>
      </c>
      <c r="C4244">
        <v>2603400384</v>
      </c>
      <c r="D4244">
        <v>1203400384</v>
      </c>
      <c r="E4244" t="s">
        <v>54</v>
      </c>
      <c r="F4244" t="s">
        <v>1880</v>
      </c>
      <c r="G4244" t="s">
        <v>1252</v>
      </c>
      <c r="H4244" t="s">
        <v>7019</v>
      </c>
      <c r="I4244" t="s">
        <v>39</v>
      </c>
      <c r="J4244" t="s">
        <v>29</v>
      </c>
      <c r="K4244" t="s">
        <v>204</v>
      </c>
      <c r="L4244">
        <v>-90.546318999999997</v>
      </c>
      <c r="M4244">
        <v>14.596550000000001</v>
      </c>
      <c r="N4244">
        <v>14.596550000000001</v>
      </c>
      <c r="O4244">
        <v>-90.546318999999997</v>
      </c>
      <c r="P4244" t="s">
        <v>31</v>
      </c>
      <c r="Q4244" t="s">
        <v>2114</v>
      </c>
      <c r="R4244" t="s">
        <v>117</v>
      </c>
      <c r="S4244" t="s">
        <v>118</v>
      </c>
      <c r="V4244" t="str">
        <f>_xlfn.XLOOKUP(UNIVERSO[[#This Row],[Ruta DN]],'[1]Cuota Ruta'!E:E,'[1]Cuota Ruta'!G:G)</f>
        <v>Cargar</v>
      </c>
    </row>
    <row r="4245" spans="1:22" x14ac:dyDescent="0.25">
      <c r="A4245" t="s">
        <v>98</v>
      </c>
      <c r="B4245" t="s">
        <v>299</v>
      </c>
      <c r="C4245">
        <v>2603400409</v>
      </c>
      <c r="D4245">
        <v>1203400409</v>
      </c>
      <c r="E4245" t="s">
        <v>54</v>
      </c>
      <c r="F4245" t="s">
        <v>300</v>
      </c>
      <c r="G4245" t="s">
        <v>7020</v>
      </c>
      <c r="H4245" t="s">
        <v>7021</v>
      </c>
      <c r="I4245" t="s">
        <v>28</v>
      </c>
      <c r="J4245" t="s">
        <v>29</v>
      </c>
      <c r="K4245" t="s">
        <v>103</v>
      </c>
      <c r="L4245">
        <v>-90.547317000000007</v>
      </c>
      <c r="M4245">
        <v>14.527082999999999</v>
      </c>
      <c r="N4245">
        <v>14.527082999999999</v>
      </c>
      <c r="O4245">
        <v>-90.547317000000007</v>
      </c>
      <c r="P4245" t="s">
        <v>31</v>
      </c>
      <c r="Q4245" t="s">
        <v>2114</v>
      </c>
      <c r="R4245" t="s">
        <v>104</v>
      </c>
      <c r="S4245" t="s">
        <v>105</v>
      </c>
      <c r="V4245" t="str">
        <f>_xlfn.XLOOKUP(UNIVERSO[[#This Row],[Ruta DN]],'[1]Cuota Ruta'!E:E,'[1]Cuota Ruta'!G:G)</f>
        <v>Cargar</v>
      </c>
    </row>
    <row r="4246" spans="1:22" x14ac:dyDescent="0.25">
      <c r="A4246" t="s">
        <v>98</v>
      </c>
      <c r="B4246" t="s">
        <v>106</v>
      </c>
      <c r="C4246">
        <v>2603400418</v>
      </c>
      <c r="D4246">
        <v>1203400418</v>
      </c>
      <c r="E4246" t="s">
        <v>54</v>
      </c>
      <c r="F4246" t="s">
        <v>107</v>
      </c>
      <c r="G4246" t="s">
        <v>7022</v>
      </c>
      <c r="H4246" t="s">
        <v>7023</v>
      </c>
      <c r="I4246" t="s">
        <v>93</v>
      </c>
      <c r="J4246" t="s">
        <v>29</v>
      </c>
      <c r="K4246" t="s">
        <v>110</v>
      </c>
      <c r="L4246">
        <v>-90.614227999999997</v>
      </c>
      <c r="M4246">
        <v>14.477</v>
      </c>
      <c r="N4246">
        <v>14.477</v>
      </c>
      <c r="O4246">
        <v>-90.614227999999997</v>
      </c>
      <c r="P4246" t="s">
        <v>31</v>
      </c>
      <c r="Q4246" t="s">
        <v>2114</v>
      </c>
      <c r="R4246" t="s">
        <v>104</v>
      </c>
      <c r="S4246" t="s">
        <v>105</v>
      </c>
      <c r="V4246" t="str">
        <f>_xlfn.XLOOKUP(UNIVERSO[[#This Row],[Ruta DN]],'[1]Cuota Ruta'!E:E,'[1]Cuota Ruta'!G:G)</f>
        <v>Cargar</v>
      </c>
    </row>
    <row r="4247" spans="1:22" x14ac:dyDescent="0.25">
      <c r="A4247" t="s">
        <v>111</v>
      </c>
      <c r="B4247" t="s">
        <v>459</v>
      </c>
      <c r="C4247">
        <v>2603400429</v>
      </c>
      <c r="D4247">
        <v>1203400429</v>
      </c>
      <c r="E4247" t="s">
        <v>54</v>
      </c>
      <c r="F4247" t="s">
        <v>460</v>
      </c>
      <c r="G4247" t="s">
        <v>7024</v>
      </c>
      <c r="H4247" t="s">
        <v>7025</v>
      </c>
      <c r="I4247" t="s">
        <v>93</v>
      </c>
      <c r="J4247" t="s">
        <v>29</v>
      </c>
      <c r="K4247" t="s">
        <v>116</v>
      </c>
      <c r="L4247">
        <v>-90.647255999999999</v>
      </c>
      <c r="M4247">
        <v>14.672160999999999</v>
      </c>
      <c r="N4247">
        <v>14.672160999999999</v>
      </c>
      <c r="O4247">
        <v>-90.647255999999999</v>
      </c>
      <c r="P4247" t="s">
        <v>31</v>
      </c>
      <c r="Q4247" t="s">
        <v>2114</v>
      </c>
      <c r="R4247" t="s">
        <v>117</v>
      </c>
      <c r="S4247" t="s">
        <v>118</v>
      </c>
      <c r="V4247" t="str">
        <f>_xlfn.XLOOKUP(UNIVERSO[[#This Row],[Ruta DN]],'[1]Cuota Ruta'!E:E,'[1]Cuota Ruta'!G:G)</f>
        <v>Cargar</v>
      </c>
    </row>
    <row r="4248" spans="1:22" x14ac:dyDescent="0.25">
      <c r="A4248" t="s">
        <v>111</v>
      </c>
      <c r="B4248" t="s">
        <v>459</v>
      </c>
      <c r="C4248">
        <v>2603400435</v>
      </c>
      <c r="D4248">
        <v>1203400435</v>
      </c>
      <c r="E4248" t="s">
        <v>54</v>
      </c>
      <c r="F4248" t="s">
        <v>460</v>
      </c>
      <c r="G4248" t="s">
        <v>7026</v>
      </c>
      <c r="H4248" t="s">
        <v>7027</v>
      </c>
      <c r="I4248" t="s">
        <v>39</v>
      </c>
      <c r="J4248" t="s">
        <v>29</v>
      </c>
      <c r="K4248" t="s">
        <v>116</v>
      </c>
      <c r="L4248">
        <v>-90.6417</v>
      </c>
      <c r="M4248">
        <v>14.687319</v>
      </c>
      <c r="N4248">
        <v>14.687319</v>
      </c>
      <c r="O4248">
        <v>-90.6417</v>
      </c>
      <c r="P4248" t="s">
        <v>31</v>
      </c>
      <c r="Q4248" t="s">
        <v>2114</v>
      </c>
      <c r="R4248" t="s">
        <v>117</v>
      </c>
      <c r="S4248" t="s">
        <v>118</v>
      </c>
      <c r="V4248" t="str">
        <f>_xlfn.XLOOKUP(UNIVERSO[[#This Row],[Ruta DN]],'[1]Cuota Ruta'!E:E,'[1]Cuota Ruta'!G:G)</f>
        <v>Cargar</v>
      </c>
    </row>
    <row r="4249" spans="1:22" x14ac:dyDescent="0.25">
      <c r="A4249" t="s">
        <v>111</v>
      </c>
      <c r="B4249" t="s">
        <v>160</v>
      </c>
      <c r="C4249">
        <v>2603400460</v>
      </c>
      <c r="D4249">
        <v>1203400460</v>
      </c>
      <c r="E4249" t="s">
        <v>54</v>
      </c>
      <c r="F4249" t="s">
        <v>161</v>
      </c>
      <c r="G4249" t="s">
        <v>7028</v>
      </c>
      <c r="H4249" t="s">
        <v>7029</v>
      </c>
      <c r="I4249" t="s">
        <v>93</v>
      </c>
      <c r="J4249" t="s">
        <v>94</v>
      </c>
      <c r="K4249" t="s">
        <v>164</v>
      </c>
      <c r="L4249">
        <v>-90.408828</v>
      </c>
      <c r="M4249">
        <v>14.5207</v>
      </c>
      <c r="N4249">
        <v>14.5207</v>
      </c>
      <c r="O4249">
        <v>-90.408828</v>
      </c>
      <c r="P4249" t="s">
        <v>95</v>
      </c>
      <c r="Q4249" t="s">
        <v>2119</v>
      </c>
      <c r="R4249" t="s">
        <v>117</v>
      </c>
      <c r="S4249" t="s">
        <v>118</v>
      </c>
      <c r="V4249" t="str">
        <f>_xlfn.XLOOKUP(UNIVERSO[[#This Row],[Ruta DN]],'[1]Cuota Ruta'!E:E,'[1]Cuota Ruta'!G:G)</f>
        <v>Cargar</v>
      </c>
    </row>
    <row r="4250" spans="1:22" x14ac:dyDescent="0.25">
      <c r="A4250" t="s">
        <v>22</v>
      </c>
      <c r="B4250" t="s">
        <v>49</v>
      </c>
      <c r="C4250">
        <v>2603400515</v>
      </c>
      <c r="D4250">
        <v>1203400515</v>
      </c>
      <c r="E4250" t="s">
        <v>54</v>
      </c>
      <c r="F4250" t="s">
        <v>50</v>
      </c>
      <c r="G4250" t="s">
        <v>146</v>
      </c>
      <c r="H4250" t="s">
        <v>7030</v>
      </c>
      <c r="I4250" t="s">
        <v>39</v>
      </c>
      <c r="J4250" t="s">
        <v>46</v>
      </c>
      <c r="K4250" t="s">
        <v>30</v>
      </c>
      <c r="L4250">
        <v>-90.460592000000005</v>
      </c>
      <c r="M4250">
        <v>14.670994</v>
      </c>
      <c r="N4250">
        <v>14.670994</v>
      </c>
      <c r="O4250">
        <v>-90.460592000000005</v>
      </c>
      <c r="P4250" t="s">
        <v>31</v>
      </c>
      <c r="Q4250" t="s">
        <v>2114</v>
      </c>
      <c r="R4250" t="s">
        <v>33</v>
      </c>
      <c r="S4250" t="s">
        <v>34</v>
      </c>
      <c r="V4250" t="str">
        <f>_xlfn.XLOOKUP(UNIVERSO[[#This Row],[Ruta DN]],'[1]Cuota Ruta'!E:E,'[1]Cuota Ruta'!G:G)</f>
        <v>Cargar</v>
      </c>
    </row>
    <row r="4251" spans="1:22" x14ac:dyDescent="0.25">
      <c r="A4251" t="s">
        <v>205</v>
      </c>
      <c r="B4251" t="s">
        <v>360</v>
      </c>
      <c r="C4251">
        <v>2603400531</v>
      </c>
      <c r="D4251">
        <v>1203400531</v>
      </c>
      <c r="E4251" t="s">
        <v>54</v>
      </c>
      <c r="F4251" t="s">
        <v>361</v>
      </c>
      <c r="G4251" t="s">
        <v>966</v>
      </c>
      <c r="H4251" t="s">
        <v>7031</v>
      </c>
      <c r="I4251" t="s">
        <v>39</v>
      </c>
      <c r="J4251" t="s">
        <v>46</v>
      </c>
      <c r="K4251" t="s">
        <v>210</v>
      </c>
      <c r="L4251">
        <v>-90.380735000000001</v>
      </c>
      <c r="M4251">
        <v>14.08802</v>
      </c>
      <c r="N4251">
        <v>14.08802</v>
      </c>
      <c r="O4251">
        <v>-90.380735000000001</v>
      </c>
      <c r="P4251" t="s">
        <v>31</v>
      </c>
      <c r="Q4251" t="s">
        <v>2114</v>
      </c>
      <c r="R4251" t="s">
        <v>211</v>
      </c>
      <c r="S4251" t="s">
        <v>212</v>
      </c>
      <c r="V4251" t="str">
        <f>_xlfn.XLOOKUP(UNIVERSO[[#This Row],[Ruta DN]],'[1]Cuota Ruta'!E:E,'[1]Cuota Ruta'!G:G)</f>
        <v>Cargar</v>
      </c>
    </row>
    <row r="4252" spans="1:22" x14ac:dyDescent="0.25">
      <c r="A4252" t="s">
        <v>111</v>
      </c>
      <c r="B4252" t="s">
        <v>308</v>
      </c>
      <c r="C4252">
        <v>2603400587</v>
      </c>
      <c r="D4252">
        <v>1203400587</v>
      </c>
      <c r="E4252" t="s">
        <v>54</v>
      </c>
      <c r="F4252" t="s">
        <v>309</v>
      </c>
      <c r="G4252" t="s">
        <v>966</v>
      </c>
      <c r="H4252" t="s">
        <v>7032</v>
      </c>
      <c r="I4252" t="s">
        <v>39</v>
      </c>
      <c r="J4252" t="s">
        <v>29</v>
      </c>
      <c r="K4252" t="s">
        <v>157</v>
      </c>
      <c r="L4252">
        <v>-90.528569000000005</v>
      </c>
      <c r="M4252">
        <v>14.624919</v>
      </c>
      <c r="N4252">
        <v>14.624919</v>
      </c>
      <c r="O4252">
        <v>-90.528569000000005</v>
      </c>
      <c r="P4252" t="s">
        <v>31</v>
      </c>
      <c r="Q4252" t="s">
        <v>2114</v>
      </c>
      <c r="R4252" t="s">
        <v>117</v>
      </c>
      <c r="S4252" t="s">
        <v>118</v>
      </c>
      <c r="V4252" t="str">
        <f>_xlfn.XLOOKUP(UNIVERSO[[#This Row],[Ruta DN]],'[1]Cuota Ruta'!E:E,'[1]Cuota Ruta'!G:G)</f>
        <v>Cargar</v>
      </c>
    </row>
    <row r="4253" spans="1:22" x14ac:dyDescent="0.25">
      <c r="A4253" t="s">
        <v>365</v>
      </c>
      <c r="B4253" t="s">
        <v>1000</v>
      </c>
      <c r="C4253">
        <v>2603400664</v>
      </c>
      <c r="D4253">
        <v>1203400664</v>
      </c>
      <c r="E4253" t="s">
        <v>54</v>
      </c>
      <c r="F4253" t="s">
        <v>1001</v>
      </c>
      <c r="G4253" t="s">
        <v>7033</v>
      </c>
      <c r="H4253" t="s">
        <v>7034</v>
      </c>
      <c r="I4253" t="s">
        <v>39</v>
      </c>
      <c r="J4253" t="s">
        <v>46</v>
      </c>
      <c r="K4253" t="s">
        <v>370</v>
      </c>
      <c r="L4253">
        <v>-90.200030999999996</v>
      </c>
      <c r="M4253">
        <v>14.788596999999999</v>
      </c>
      <c r="N4253">
        <v>14.788596999999999</v>
      </c>
      <c r="O4253">
        <v>-90.200030999999996</v>
      </c>
      <c r="P4253" t="s">
        <v>31</v>
      </c>
      <c r="Q4253" t="s">
        <v>2114</v>
      </c>
      <c r="R4253" t="s">
        <v>371</v>
      </c>
      <c r="S4253" t="s">
        <v>372</v>
      </c>
      <c r="V4253" t="str">
        <f>_xlfn.XLOOKUP(UNIVERSO[[#This Row],[Ruta DN]],'[1]Cuota Ruta'!E:E,'[1]Cuota Ruta'!G:G)</f>
        <v>Cargar</v>
      </c>
    </row>
    <row r="4254" spans="1:22" x14ac:dyDescent="0.25">
      <c r="A4254" t="s">
        <v>111</v>
      </c>
      <c r="B4254" t="s">
        <v>1137</v>
      </c>
      <c r="C4254">
        <v>2603400694</v>
      </c>
      <c r="D4254">
        <v>1203400694</v>
      </c>
      <c r="E4254" t="s">
        <v>54</v>
      </c>
      <c r="F4254" t="s">
        <v>1138</v>
      </c>
      <c r="G4254" t="s">
        <v>7035</v>
      </c>
      <c r="H4254" t="s">
        <v>7036</v>
      </c>
      <c r="I4254" t="s">
        <v>28</v>
      </c>
      <c r="J4254" t="s">
        <v>46</v>
      </c>
      <c r="K4254" t="s">
        <v>157</v>
      </c>
      <c r="L4254">
        <v>-90.551468999999997</v>
      </c>
      <c r="M4254">
        <v>14.624297</v>
      </c>
      <c r="N4254">
        <v>14.624297</v>
      </c>
      <c r="O4254">
        <v>-90.551468999999997</v>
      </c>
      <c r="P4254" t="s">
        <v>31</v>
      </c>
      <c r="Q4254" t="s">
        <v>2117</v>
      </c>
      <c r="R4254" t="s">
        <v>117</v>
      </c>
      <c r="S4254" t="s">
        <v>118</v>
      </c>
      <c r="T4254">
        <v>17</v>
      </c>
      <c r="V4254" t="str">
        <f>_xlfn.XLOOKUP(UNIVERSO[[#This Row],[Ruta DN]],'[1]Cuota Ruta'!E:E,'[1]Cuota Ruta'!G:G)</f>
        <v>Cargar</v>
      </c>
    </row>
    <row r="4255" spans="1:22" x14ac:dyDescent="0.25">
      <c r="A4255" t="s">
        <v>111</v>
      </c>
      <c r="B4255" t="s">
        <v>1744</v>
      </c>
      <c r="C4255">
        <v>2603400699</v>
      </c>
      <c r="D4255">
        <v>1203400699</v>
      </c>
      <c r="E4255" t="s">
        <v>54</v>
      </c>
      <c r="F4255" t="s">
        <v>1745</v>
      </c>
      <c r="G4255" t="s">
        <v>108</v>
      </c>
      <c r="H4255" t="s">
        <v>7037</v>
      </c>
      <c r="I4255" t="s">
        <v>39</v>
      </c>
      <c r="J4255" t="s">
        <v>29</v>
      </c>
      <c r="K4255" t="s">
        <v>116</v>
      </c>
      <c r="L4255">
        <v>-90.586382999999998</v>
      </c>
      <c r="M4255">
        <v>14.649822</v>
      </c>
      <c r="N4255">
        <v>14.649822</v>
      </c>
      <c r="O4255">
        <v>-90.586382999999998</v>
      </c>
      <c r="P4255" t="s">
        <v>31</v>
      </c>
      <c r="Q4255" t="s">
        <v>2114</v>
      </c>
      <c r="R4255" t="s">
        <v>117</v>
      </c>
      <c r="S4255" t="s">
        <v>118</v>
      </c>
      <c r="V4255" t="str">
        <f>_xlfn.XLOOKUP(UNIVERSO[[#This Row],[Ruta DN]],'[1]Cuota Ruta'!E:E,'[1]Cuota Ruta'!G:G)</f>
        <v>Cargar</v>
      </c>
    </row>
    <row r="4256" spans="1:22" x14ac:dyDescent="0.25">
      <c r="A4256" t="s">
        <v>111</v>
      </c>
      <c r="B4256" t="s">
        <v>295</v>
      </c>
      <c r="C4256">
        <v>2603400722</v>
      </c>
      <c r="D4256">
        <v>1203400722</v>
      </c>
      <c r="E4256" t="s">
        <v>54</v>
      </c>
      <c r="F4256" t="s">
        <v>296</v>
      </c>
      <c r="G4256" t="s">
        <v>7038</v>
      </c>
      <c r="H4256" t="s">
        <v>7039</v>
      </c>
      <c r="I4256" t="s">
        <v>39</v>
      </c>
      <c r="J4256" t="s">
        <v>29</v>
      </c>
      <c r="K4256" t="s">
        <v>173</v>
      </c>
      <c r="L4256">
        <v>-90.561119000000005</v>
      </c>
      <c r="M4256">
        <v>14.680975</v>
      </c>
      <c r="N4256">
        <v>14.680975</v>
      </c>
      <c r="O4256">
        <v>-90.561119000000005</v>
      </c>
      <c r="P4256" t="s">
        <v>31</v>
      </c>
      <c r="Q4256" t="s">
        <v>2114</v>
      </c>
      <c r="R4256" t="s">
        <v>117</v>
      </c>
      <c r="S4256" t="s">
        <v>118</v>
      </c>
      <c r="V4256" t="str">
        <f>_xlfn.XLOOKUP(UNIVERSO[[#This Row],[Ruta DN]],'[1]Cuota Ruta'!E:E,'[1]Cuota Ruta'!G:G)</f>
        <v>Cargar</v>
      </c>
    </row>
    <row r="4257" spans="1:22" x14ac:dyDescent="0.25">
      <c r="A4257" t="s">
        <v>98</v>
      </c>
      <c r="B4257" t="s">
        <v>1414</v>
      </c>
      <c r="C4257">
        <v>2603400738</v>
      </c>
      <c r="D4257">
        <v>1203400738</v>
      </c>
      <c r="E4257" t="s">
        <v>54</v>
      </c>
      <c r="F4257" t="s">
        <v>1415</v>
      </c>
      <c r="G4257" t="s">
        <v>7040</v>
      </c>
      <c r="H4257" t="s">
        <v>7041</v>
      </c>
      <c r="I4257" t="s">
        <v>39</v>
      </c>
      <c r="J4257" t="s">
        <v>29</v>
      </c>
      <c r="K4257" t="s">
        <v>123</v>
      </c>
      <c r="L4257">
        <v>-90.576268999999996</v>
      </c>
      <c r="M4257">
        <v>14.51665</v>
      </c>
      <c r="N4257">
        <v>14.51665</v>
      </c>
      <c r="O4257">
        <v>-90.576268999999996</v>
      </c>
      <c r="P4257" t="s">
        <v>31</v>
      </c>
      <c r="Q4257" t="s">
        <v>2114</v>
      </c>
      <c r="R4257" t="s">
        <v>104</v>
      </c>
      <c r="S4257" t="s">
        <v>105</v>
      </c>
      <c r="V4257" t="str">
        <f>_xlfn.XLOOKUP(UNIVERSO[[#This Row],[Ruta DN]],'[1]Cuota Ruta'!E:E,'[1]Cuota Ruta'!G:G)</f>
        <v>Cargar</v>
      </c>
    </row>
    <row r="4258" spans="1:22" x14ac:dyDescent="0.25">
      <c r="A4258" t="s">
        <v>111</v>
      </c>
      <c r="B4258" t="s">
        <v>463</v>
      </c>
      <c r="C4258">
        <v>2603400745</v>
      </c>
      <c r="D4258">
        <v>1203400745</v>
      </c>
      <c r="E4258" t="s">
        <v>54</v>
      </c>
      <c r="F4258" t="s">
        <v>464</v>
      </c>
      <c r="G4258" t="s">
        <v>108</v>
      </c>
      <c r="H4258" t="s">
        <v>7042</v>
      </c>
      <c r="I4258" t="s">
        <v>39</v>
      </c>
      <c r="J4258" t="s">
        <v>29</v>
      </c>
      <c r="K4258" t="s">
        <v>204</v>
      </c>
      <c r="L4258">
        <v>-90.539647000000002</v>
      </c>
      <c r="M4258">
        <v>14.596869</v>
      </c>
      <c r="N4258">
        <v>14.596869</v>
      </c>
      <c r="O4258">
        <v>-90.539647000000002</v>
      </c>
      <c r="P4258" t="s">
        <v>31</v>
      </c>
      <c r="Q4258" t="s">
        <v>2114</v>
      </c>
      <c r="R4258" t="s">
        <v>117</v>
      </c>
      <c r="S4258" t="s">
        <v>118</v>
      </c>
      <c r="V4258" t="str">
        <f>_xlfn.XLOOKUP(UNIVERSO[[#This Row],[Ruta DN]],'[1]Cuota Ruta'!E:E,'[1]Cuota Ruta'!G:G)</f>
        <v>Cargar</v>
      </c>
    </row>
    <row r="4259" spans="1:22" x14ac:dyDescent="0.25">
      <c r="A4259" t="s">
        <v>98</v>
      </c>
      <c r="B4259" t="s">
        <v>449</v>
      </c>
      <c r="C4259">
        <v>2603400839</v>
      </c>
      <c r="D4259">
        <v>1203400839</v>
      </c>
      <c r="E4259" t="s">
        <v>54</v>
      </c>
      <c r="F4259" t="s">
        <v>450</v>
      </c>
      <c r="G4259" t="s">
        <v>328</v>
      </c>
      <c r="H4259" t="s">
        <v>7043</v>
      </c>
      <c r="I4259" t="s">
        <v>93</v>
      </c>
      <c r="J4259" t="s">
        <v>29</v>
      </c>
      <c r="K4259" t="s">
        <v>110</v>
      </c>
      <c r="L4259">
        <v>-90.625658799999997</v>
      </c>
      <c r="M4259">
        <v>14.4724579</v>
      </c>
      <c r="N4259">
        <v>14.4724579</v>
      </c>
      <c r="O4259">
        <v>-90.625658799999997</v>
      </c>
      <c r="P4259" t="s">
        <v>31</v>
      </c>
      <c r="Q4259" t="s">
        <v>2114</v>
      </c>
      <c r="R4259" t="s">
        <v>104</v>
      </c>
      <c r="S4259" t="s">
        <v>105</v>
      </c>
      <c r="V4259" t="str">
        <f>_xlfn.XLOOKUP(UNIVERSO[[#This Row],[Ruta DN]],'[1]Cuota Ruta'!E:E,'[1]Cuota Ruta'!G:G)</f>
        <v>Cargar</v>
      </c>
    </row>
    <row r="4260" spans="1:22" x14ac:dyDescent="0.25">
      <c r="A4260" t="s">
        <v>111</v>
      </c>
      <c r="B4260" t="s">
        <v>443</v>
      </c>
      <c r="C4260">
        <v>2603400841</v>
      </c>
      <c r="D4260">
        <v>1203400841</v>
      </c>
      <c r="E4260" t="s">
        <v>54</v>
      </c>
      <c r="F4260" t="s">
        <v>444</v>
      </c>
      <c r="G4260" t="s">
        <v>328</v>
      </c>
      <c r="H4260" t="s">
        <v>7044</v>
      </c>
      <c r="I4260" t="s">
        <v>39</v>
      </c>
      <c r="J4260" t="s">
        <v>29</v>
      </c>
      <c r="K4260" t="s">
        <v>157</v>
      </c>
      <c r="L4260">
        <v>-90.552199999999999</v>
      </c>
      <c r="M4260">
        <v>14.614608</v>
      </c>
      <c r="N4260">
        <v>14.614608</v>
      </c>
      <c r="O4260">
        <v>-90.552199999999999</v>
      </c>
      <c r="P4260" t="s">
        <v>31</v>
      </c>
      <c r="Q4260" t="s">
        <v>2114</v>
      </c>
      <c r="R4260" t="s">
        <v>117</v>
      </c>
      <c r="S4260" t="s">
        <v>118</v>
      </c>
      <c r="V4260" t="str">
        <f>_xlfn.XLOOKUP(UNIVERSO[[#This Row],[Ruta DN]],'[1]Cuota Ruta'!E:E,'[1]Cuota Ruta'!G:G)</f>
        <v>Cargar</v>
      </c>
    </row>
    <row r="4261" spans="1:22" x14ac:dyDescent="0.25">
      <c r="A4261" t="s">
        <v>22</v>
      </c>
      <c r="B4261" t="s">
        <v>254</v>
      </c>
      <c r="C4261">
        <v>2603400972</v>
      </c>
      <c r="D4261">
        <v>1203400972</v>
      </c>
      <c r="E4261" t="s">
        <v>54</v>
      </c>
      <c r="F4261" t="s">
        <v>255</v>
      </c>
      <c r="G4261" t="s">
        <v>544</v>
      </c>
      <c r="H4261" t="s">
        <v>7045</v>
      </c>
      <c r="I4261" t="s">
        <v>39</v>
      </c>
      <c r="J4261" t="s">
        <v>29</v>
      </c>
      <c r="K4261" t="s">
        <v>64</v>
      </c>
      <c r="L4261">
        <v>-90.426249999999996</v>
      </c>
      <c r="M4261">
        <v>14.679719</v>
      </c>
      <c r="N4261">
        <v>14.679719</v>
      </c>
      <c r="O4261">
        <v>-90.426249999999996</v>
      </c>
      <c r="P4261" t="s">
        <v>31</v>
      </c>
      <c r="Q4261" t="s">
        <v>2114</v>
      </c>
      <c r="R4261" t="s">
        <v>33</v>
      </c>
      <c r="S4261" t="s">
        <v>34</v>
      </c>
      <c r="V4261" t="str">
        <f>_xlfn.XLOOKUP(UNIVERSO[[#This Row],[Ruta DN]],'[1]Cuota Ruta'!E:E,'[1]Cuota Ruta'!G:G)</f>
        <v>Cargar</v>
      </c>
    </row>
    <row r="4262" spans="1:22" x14ac:dyDescent="0.25">
      <c r="A4262" t="s">
        <v>22</v>
      </c>
      <c r="B4262" t="s">
        <v>254</v>
      </c>
      <c r="C4262">
        <v>2603400973</v>
      </c>
      <c r="D4262">
        <v>1203400973</v>
      </c>
      <c r="E4262" t="s">
        <v>54</v>
      </c>
      <c r="F4262" t="s">
        <v>255</v>
      </c>
      <c r="G4262" t="s">
        <v>653</v>
      </c>
      <c r="H4262" t="s">
        <v>7046</v>
      </c>
      <c r="I4262" t="s">
        <v>39</v>
      </c>
      <c r="J4262" t="s">
        <v>29</v>
      </c>
      <c r="K4262" t="s">
        <v>64</v>
      </c>
      <c r="L4262">
        <v>-90.412324999999996</v>
      </c>
      <c r="M4262">
        <v>14.686756000000001</v>
      </c>
      <c r="N4262">
        <v>14.686756000000001</v>
      </c>
      <c r="O4262">
        <v>-90.412324999999996</v>
      </c>
      <c r="P4262" t="s">
        <v>31</v>
      </c>
      <c r="Q4262" t="s">
        <v>2114</v>
      </c>
      <c r="R4262" t="s">
        <v>33</v>
      </c>
      <c r="S4262" t="s">
        <v>34</v>
      </c>
      <c r="V4262" t="str">
        <f>_xlfn.XLOOKUP(UNIVERSO[[#This Row],[Ruta DN]],'[1]Cuota Ruta'!E:E,'[1]Cuota Ruta'!G:G)</f>
        <v>Cargar</v>
      </c>
    </row>
    <row r="4263" spans="1:22" x14ac:dyDescent="0.25">
      <c r="A4263" t="s">
        <v>111</v>
      </c>
      <c r="B4263" t="s">
        <v>789</v>
      </c>
      <c r="C4263">
        <v>2603401019</v>
      </c>
      <c r="D4263">
        <v>1203401019</v>
      </c>
      <c r="E4263" t="s">
        <v>54</v>
      </c>
      <c r="F4263" t="s">
        <v>790</v>
      </c>
      <c r="G4263" t="s">
        <v>7047</v>
      </c>
      <c r="H4263" t="s">
        <v>7048</v>
      </c>
      <c r="I4263" t="s">
        <v>39</v>
      </c>
      <c r="J4263" t="s">
        <v>29</v>
      </c>
      <c r="K4263" t="s">
        <v>164</v>
      </c>
      <c r="L4263">
        <v>-90.526369000000003</v>
      </c>
      <c r="M4263">
        <v>14.603949999999999</v>
      </c>
      <c r="N4263">
        <v>14.603949999999999</v>
      </c>
      <c r="O4263">
        <v>-90.526369000000003</v>
      </c>
      <c r="P4263" t="s">
        <v>31</v>
      </c>
      <c r="Q4263" t="s">
        <v>2114</v>
      </c>
      <c r="R4263" t="s">
        <v>117</v>
      </c>
      <c r="S4263" t="s">
        <v>118</v>
      </c>
      <c r="V4263" t="str">
        <f>_xlfn.XLOOKUP(UNIVERSO[[#This Row],[Ruta DN]],'[1]Cuota Ruta'!E:E,'[1]Cuota Ruta'!G:G)</f>
        <v>Cargar</v>
      </c>
    </row>
    <row r="4264" spans="1:22" x14ac:dyDescent="0.25">
      <c r="A4264" t="s">
        <v>22</v>
      </c>
      <c r="B4264" t="s">
        <v>89</v>
      </c>
      <c r="C4264">
        <v>2603401037</v>
      </c>
      <c r="D4264">
        <v>1203401037</v>
      </c>
      <c r="E4264" t="s">
        <v>54</v>
      </c>
      <c r="F4264" t="s">
        <v>90</v>
      </c>
      <c r="G4264" t="s">
        <v>7049</v>
      </c>
      <c r="H4264" t="s">
        <v>7050</v>
      </c>
      <c r="I4264" t="s">
        <v>28</v>
      </c>
      <c r="J4264" t="s">
        <v>29</v>
      </c>
      <c r="K4264" t="s">
        <v>80</v>
      </c>
      <c r="L4264">
        <v>-90.476319000000004</v>
      </c>
      <c r="M4264">
        <v>14.592158</v>
      </c>
      <c r="N4264">
        <v>14.592158</v>
      </c>
      <c r="O4264">
        <v>-90.476319000000004</v>
      </c>
      <c r="P4264" t="s">
        <v>31</v>
      </c>
      <c r="Q4264" t="s">
        <v>2117</v>
      </c>
      <c r="R4264" t="s">
        <v>33</v>
      </c>
      <c r="S4264" t="s">
        <v>34</v>
      </c>
      <c r="V4264" t="str">
        <f>_xlfn.XLOOKUP(UNIVERSO[[#This Row],[Ruta DN]],'[1]Cuota Ruta'!E:E,'[1]Cuota Ruta'!G:G)</f>
        <v>Cargar</v>
      </c>
    </row>
    <row r="4265" spans="1:22" x14ac:dyDescent="0.25">
      <c r="A4265" t="s">
        <v>22</v>
      </c>
      <c r="B4265" t="s">
        <v>76</v>
      </c>
      <c r="C4265">
        <v>2603401107</v>
      </c>
      <c r="D4265">
        <v>1203401107</v>
      </c>
      <c r="E4265" t="s">
        <v>54</v>
      </c>
      <c r="F4265" t="s">
        <v>77</v>
      </c>
      <c r="G4265" t="s">
        <v>4397</v>
      </c>
      <c r="H4265" t="s">
        <v>7051</v>
      </c>
      <c r="I4265" t="s">
        <v>28</v>
      </c>
      <c r="J4265" t="s">
        <v>46</v>
      </c>
      <c r="K4265" t="s">
        <v>80</v>
      </c>
      <c r="L4265">
        <v>-90.494788999999997</v>
      </c>
      <c r="M4265">
        <v>14.649177999999999</v>
      </c>
      <c r="N4265">
        <v>14.649177999999999</v>
      </c>
      <c r="O4265">
        <v>-90.494788999999997</v>
      </c>
      <c r="P4265" t="s">
        <v>31</v>
      </c>
      <c r="Q4265" t="s">
        <v>2114</v>
      </c>
      <c r="R4265" t="s">
        <v>33</v>
      </c>
      <c r="S4265" t="s">
        <v>34</v>
      </c>
      <c r="V4265" t="str">
        <f>_xlfn.XLOOKUP(UNIVERSO[[#This Row],[Ruta DN]],'[1]Cuota Ruta'!E:E,'[1]Cuota Ruta'!G:G)</f>
        <v>Cargar</v>
      </c>
    </row>
    <row r="4266" spans="1:22" x14ac:dyDescent="0.25">
      <c r="A4266" t="s">
        <v>98</v>
      </c>
      <c r="B4266" t="s">
        <v>417</v>
      </c>
      <c r="C4266">
        <v>2603401126</v>
      </c>
      <c r="D4266">
        <v>1203401126</v>
      </c>
      <c r="E4266" t="s">
        <v>54</v>
      </c>
      <c r="F4266" t="s">
        <v>418</v>
      </c>
      <c r="G4266" t="s">
        <v>7052</v>
      </c>
      <c r="H4266" t="s">
        <v>7053</v>
      </c>
      <c r="I4266" t="s">
        <v>39</v>
      </c>
      <c r="J4266" t="s">
        <v>29</v>
      </c>
      <c r="K4266" t="s">
        <v>110</v>
      </c>
      <c r="L4266">
        <v>-90.622128000000004</v>
      </c>
      <c r="M4266">
        <v>14.476178000000001</v>
      </c>
      <c r="N4266">
        <v>14.476178000000001</v>
      </c>
      <c r="O4266">
        <v>-90.622128000000004</v>
      </c>
      <c r="P4266" t="s">
        <v>31</v>
      </c>
      <c r="Q4266" t="s">
        <v>2114</v>
      </c>
      <c r="R4266" t="s">
        <v>104</v>
      </c>
      <c r="S4266" t="s">
        <v>105</v>
      </c>
      <c r="V4266" t="str">
        <f>_xlfn.XLOOKUP(UNIVERSO[[#This Row],[Ruta DN]],'[1]Cuota Ruta'!E:E,'[1]Cuota Ruta'!G:G)</f>
        <v>Cargar</v>
      </c>
    </row>
    <row r="4267" spans="1:22" x14ac:dyDescent="0.25">
      <c r="A4267" t="s">
        <v>111</v>
      </c>
      <c r="B4267" t="s">
        <v>1744</v>
      </c>
      <c r="C4267">
        <v>2603401252</v>
      </c>
      <c r="D4267">
        <v>1203401252</v>
      </c>
      <c r="E4267" t="s">
        <v>54</v>
      </c>
      <c r="F4267" t="s">
        <v>1745</v>
      </c>
      <c r="G4267" t="s">
        <v>7054</v>
      </c>
      <c r="H4267" t="s">
        <v>7055</v>
      </c>
      <c r="I4267" t="s">
        <v>39</v>
      </c>
      <c r="J4267" t="s">
        <v>29</v>
      </c>
      <c r="K4267" t="s">
        <v>116</v>
      </c>
      <c r="L4267">
        <v>-90.580200000000005</v>
      </c>
      <c r="M4267">
        <v>14.647836</v>
      </c>
      <c r="N4267">
        <v>14.647836</v>
      </c>
      <c r="O4267">
        <v>-90.580200000000005</v>
      </c>
      <c r="P4267" t="s">
        <v>31</v>
      </c>
      <c r="Q4267" t="s">
        <v>2114</v>
      </c>
      <c r="R4267" t="s">
        <v>117</v>
      </c>
      <c r="S4267" t="s">
        <v>118</v>
      </c>
      <c r="V4267" t="str">
        <f>_xlfn.XLOOKUP(UNIVERSO[[#This Row],[Ruta DN]],'[1]Cuota Ruta'!E:E,'[1]Cuota Ruta'!G:G)</f>
        <v>Cargar</v>
      </c>
    </row>
    <row r="4268" spans="1:22" x14ac:dyDescent="0.25">
      <c r="A4268" t="s">
        <v>111</v>
      </c>
      <c r="B4268" t="s">
        <v>153</v>
      </c>
      <c r="C4268">
        <v>2603401274</v>
      </c>
      <c r="D4268">
        <v>1203401274</v>
      </c>
      <c r="E4268" t="s">
        <v>54</v>
      </c>
      <c r="F4268" t="s">
        <v>154</v>
      </c>
      <c r="G4268" t="s">
        <v>643</v>
      </c>
      <c r="H4268" t="s">
        <v>7056</v>
      </c>
      <c r="I4268" t="s">
        <v>28</v>
      </c>
      <c r="J4268" t="s">
        <v>29</v>
      </c>
      <c r="K4268" t="s">
        <v>157</v>
      </c>
      <c r="L4268">
        <v>-90.540949999999995</v>
      </c>
      <c r="M4268">
        <v>14.61215</v>
      </c>
      <c r="N4268">
        <v>14.61215</v>
      </c>
      <c r="O4268">
        <v>-90.540949999999995</v>
      </c>
      <c r="P4268" t="s">
        <v>31</v>
      </c>
      <c r="Q4268" t="s">
        <v>2114</v>
      </c>
      <c r="R4268" t="s">
        <v>117</v>
      </c>
      <c r="S4268" t="s">
        <v>118</v>
      </c>
      <c r="V4268" t="str">
        <f>_xlfn.XLOOKUP(UNIVERSO[[#This Row],[Ruta DN]],'[1]Cuota Ruta'!E:E,'[1]Cuota Ruta'!G:G)</f>
        <v>Cargar</v>
      </c>
    </row>
    <row r="4269" spans="1:22" x14ac:dyDescent="0.25">
      <c r="A4269" t="s">
        <v>286</v>
      </c>
      <c r="B4269" t="s">
        <v>1060</v>
      </c>
      <c r="C4269">
        <v>2603401395</v>
      </c>
      <c r="D4269">
        <v>1203401395</v>
      </c>
      <c r="E4269" t="s">
        <v>54</v>
      </c>
      <c r="F4269" t="s">
        <v>1061</v>
      </c>
      <c r="G4269" t="s">
        <v>7057</v>
      </c>
      <c r="H4269" t="s">
        <v>7058</v>
      </c>
      <c r="I4269" t="s">
        <v>39</v>
      </c>
      <c r="J4269" t="s">
        <v>29</v>
      </c>
      <c r="K4269" t="s">
        <v>575</v>
      </c>
      <c r="L4269">
        <v>-89.89085</v>
      </c>
      <c r="M4269">
        <v>14.29575</v>
      </c>
      <c r="N4269">
        <v>14.29575</v>
      </c>
      <c r="O4269">
        <v>-89.89085</v>
      </c>
      <c r="P4269" t="s">
        <v>31</v>
      </c>
      <c r="Q4269" t="s">
        <v>2114</v>
      </c>
      <c r="R4269" t="s">
        <v>292</v>
      </c>
      <c r="S4269" t="s">
        <v>293</v>
      </c>
      <c r="V4269" t="str">
        <f>_xlfn.XLOOKUP(UNIVERSO[[#This Row],[Ruta DN]],'[1]Cuota Ruta'!E:E,'[1]Cuota Ruta'!G:G)</f>
        <v>Cargar</v>
      </c>
    </row>
    <row r="4270" spans="1:22" x14ac:dyDescent="0.25">
      <c r="A4270" t="s">
        <v>213</v>
      </c>
      <c r="B4270" t="s">
        <v>884</v>
      </c>
      <c r="C4270">
        <v>2603401469</v>
      </c>
      <c r="D4270">
        <v>1203401469</v>
      </c>
      <c r="E4270" t="s">
        <v>54</v>
      </c>
      <c r="F4270" t="s">
        <v>885</v>
      </c>
      <c r="G4270" t="s">
        <v>628</v>
      </c>
      <c r="H4270" t="s">
        <v>7059</v>
      </c>
      <c r="I4270" t="s">
        <v>93</v>
      </c>
      <c r="J4270" t="s">
        <v>29</v>
      </c>
      <c r="K4270" t="s">
        <v>218</v>
      </c>
      <c r="L4270">
        <v>-90.763329999999996</v>
      </c>
      <c r="M4270">
        <v>14.52134</v>
      </c>
      <c r="N4270">
        <v>14.52134</v>
      </c>
      <c r="O4270">
        <v>-90.763329999999996</v>
      </c>
      <c r="P4270" t="s">
        <v>31</v>
      </c>
      <c r="Q4270" t="s">
        <v>2119</v>
      </c>
      <c r="R4270" t="s">
        <v>219</v>
      </c>
      <c r="S4270" t="s">
        <v>220</v>
      </c>
      <c r="V4270" t="str">
        <f>_xlfn.XLOOKUP(UNIVERSO[[#This Row],[Ruta DN]],'[1]Cuota Ruta'!E:E,'[1]Cuota Ruta'!G:G)</f>
        <v>Cargar</v>
      </c>
    </row>
    <row r="4271" spans="1:22" x14ac:dyDescent="0.25">
      <c r="A4271" t="s">
        <v>111</v>
      </c>
      <c r="B4271" t="s">
        <v>192</v>
      </c>
      <c r="C4271">
        <v>2603401607</v>
      </c>
      <c r="D4271">
        <v>1203401607</v>
      </c>
      <c r="E4271" t="s">
        <v>54</v>
      </c>
      <c r="F4271" t="s">
        <v>193</v>
      </c>
      <c r="G4271" t="s">
        <v>7060</v>
      </c>
      <c r="H4271" t="s">
        <v>7061</v>
      </c>
      <c r="I4271" t="s">
        <v>39</v>
      </c>
      <c r="J4271" t="s">
        <v>29</v>
      </c>
      <c r="K4271" t="s">
        <v>164</v>
      </c>
      <c r="L4271">
        <v>-90.506835899999999</v>
      </c>
      <c r="M4271">
        <v>14.5820332</v>
      </c>
      <c r="N4271">
        <v>14.5820332</v>
      </c>
      <c r="O4271">
        <v>-90.506835899999999</v>
      </c>
      <c r="P4271" t="s">
        <v>31</v>
      </c>
      <c r="Q4271" t="s">
        <v>2114</v>
      </c>
      <c r="R4271" t="s">
        <v>117</v>
      </c>
      <c r="S4271" t="s">
        <v>118</v>
      </c>
      <c r="V4271" t="str">
        <f>_xlfn.XLOOKUP(UNIVERSO[[#This Row],[Ruta DN]],'[1]Cuota Ruta'!E:E,'[1]Cuota Ruta'!G:G)</f>
        <v>Cargar</v>
      </c>
    </row>
    <row r="4272" spans="1:22" x14ac:dyDescent="0.25">
      <c r="A4272" t="s">
        <v>213</v>
      </c>
      <c r="B4272" t="s">
        <v>755</v>
      </c>
      <c r="C4272">
        <v>2603401618</v>
      </c>
      <c r="D4272">
        <v>1203401618</v>
      </c>
      <c r="E4272" t="s">
        <v>54</v>
      </c>
      <c r="F4272" t="s">
        <v>756</v>
      </c>
      <c r="G4272" t="s">
        <v>926</v>
      </c>
      <c r="H4272" t="s">
        <v>7062</v>
      </c>
      <c r="I4272" t="s">
        <v>93</v>
      </c>
      <c r="J4272" t="s">
        <v>46</v>
      </c>
      <c r="K4272" t="s">
        <v>537</v>
      </c>
      <c r="L4272">
        <v>-90.923552000000001</v>
      </c>
      <c r="M4272">
        <v>14.630001</v>
      </c>
      <c r="N4272">
        <v>14.630001</v>
      </c>
      <c r="O4272">
        <v>-90.923552000000001</v>
      </c>
      <c r="P4272" t="s">
        <v>31</v>
      </c>
      <c r="Q4272" t="s">
        <v>2119</v>
      </c>
      <c r="R4272" t="s">
        <v>219</v>
      </c>
      <c r="S4272" t="s">
        <v>220</v>
      </c>
      <c r="V4272" t="str">
        <f>_xlfn.XLOOKUP(UNIVERSO[[#This Row],[Ruta DN]],'[1]Cuota Ruta'!E:E,'[1]Cuota Ruta'!G:G)</f>
        <v>Cargar</v>
      </c>
    </row>
    <row r="4273" spans="1:22" x14ac:dyDescent="0.25">
      <c r="A4273" t="s">
        <v>213</v>
      </c>
      <c r="B4273" t="s">
        <v>716</v>
      </c>
      <c r="C4273">
        <v>2603401653</v>
      </c>
      <c r="D4273">
        <v>1203401653</v>
      </c>
      <c r="E4273" t="s">
        <v>54</v>
      </c>
      <c r="F4273" t="s">
        <v>717</v>
      </c>
      <c r="G4273" t="s">
        <v>2691</v>
      </c>
      <c r="H4273" t="s">
        <v>4425</v>
      </c>
      <c r="I4273" t="s">
        <v>39</v>
      </c>
      <c r="J4273" t="s">
        <v>46</v>
      </c>
      <c r="K4273" t="s">
        <v>218</v>
      </c>
      <c r="L4273">
        <v>-90.774140000000003</v>
      </c>
      <c r="M4273">
        <v>14.53881</v>
      </c>
      <c r="N4273">
        <v>14.53881</v>
      </c>
      <c r="O4273">
        <v>-90.774140000000003</v>
      </c>
      <c r="P4273" t="s">
        <v>31</v>
      </c>
      <c r="Q4273" t="s">
        <v>2114</v>
      </c>
      <c r="R4273" t="s">
        <v>219</v>
      </c>
      <c r="S4273" t="s">
        <v>220</v>
      </c>
      <c r="V4273" t="str">
        <f>_xlfn.XLOOKUP(UNIVERSO[[#This Row],[Ruta DN]],'[1]Cuota Ruta'!E:E,'[1]Cuota Ruta'!G:G)</f>
        <v>Cargar</v>
      </c>
    </row>
    <row r="4274" spans="1:22" x14ac:dyDescent="0.25">
      <c r="A4274" t="s">
        <v>128</v>
      </c>
      <c r="B4274" t="s">
        <v>1084</v>
      </c>
      <c r="C4274">
        <v>2603401667</v>
      </c>
      <c r="D4274">
        <v>1203401667</v>
      </c>
      <c r="E4274" t="s">
        <v>54</v>
      </c>
      <c r="F4274" t="s">
        <v>1085</v>
      </c>
      <c r="G4274" t="s">
        <v>641</v>
      </c>
      <c r="H4274" t="s">
        <v>7063</v>
      </c>
      <c r="I4274" t="s">
        <v>39</v>
      </c>
      <c r="J4274" t="s">
        <v>29</v>
      </c>
      <c r="K4274" t="s">
        <v>133</v>
      </c>
      <c r="L4274">
        <v>-89.867329999999995</v>
      </c>
      <c r="M4274">
        <v>14.506180000000001</v>
      </c>
      <c r="N4274">
        <v>14.506180000000001</v>
      </c>
      <c r="O4274">
        <v>-89.867329999999995</v>
      </c>
      <c r="P4274" t="s">
        <v>31</v>
      </c>
      <c r="Q4274" t="s">
        <v>2114</v>
      </c>
      <c r="R4274" t="s">
        <v>134</v>
      </c>
      <c r="S4274" t="s">
        <v>135</v>
      </c>
      <c r="V4274" t="str">
        <f>_xlfn.XLOOKUP(UNIVERSO[[#This Row],[Ruta DN]],'[1]Cuota Ruta'!E:E,'[1]Cuota Ruta'!G:G)</f>
        <v>Cargar</v>
      </c>
    </row>
    <row r="4275" spans="1:22" x14ac:dyDescent="0.25">
      <c r="A4275" t="s">
        <v>111</v>
      </c>
      <c r="B4275" t="s">
        <v>471</v>
      </c>
      <c r="C4275">
        <v>2603401672</v>
      </c>
      <c r="D4275">
        <v>1203401672</v>
      </c>
      <c r="E4275" t="s">
        <v>54</v>
      </c>
      <c r="F4275" t="s">
        <v>472</v>
      </c>
      <c r="G4275" t="s">
        <v>4906</v>
      </c>
      <c r="H4275" t="s">
        <v>7064</v>
      </c>
      <c r="I4275" t="s">
        <v>28</v>
      </c>
      <c r="J4275" t="s">
        <v>46</v>
      </c>
      <c r="K4275" t="s">
        <v>164</v>
      </c>
      <c r="L4275">
        <v>-90.526377999999994</v>
      </c>
      <c r="M4275">
        <v>14.572927999999999</v>
      </c>
      <c r="N4275">
        <v>14.572927999999999</v>
      </c>
      <c r="O4275">
        <v>-90.526377999999994</v>
      </c>
      <c r="P4275" t="s">
        <v>31</v>
      </c>
      <c r="Q4275" t="s">
        <v>2114</v>
      </c>
      <c r="R4275" t="s">
        <v>117</v>
      </c>
      <c r="S4275" t="s">
        <v>118</v>
      </c>
      <c r="V4275" t="str">
        <f>_xlfn.XLOOKUP(UNIVERSO[[#This Row],[Ruta DN]],'[1]Cuota Ruta'!E:E,'[1]Cuota Ruta'!G:G)</f>
        <v>Cargar</v>
      </c>
    </row>
    <row r="4276" spans="1:22" x14ac:dyDescent="0.25">
      <c r="A4276" t="s">
        <v>111</v>
      </c>
      <c r="B4276" t="s">
        <v>459</v>
      </c>
      <c r="C4276">
        <v>2603401697</v>
      </c>
      <c r="D4276">
        <v>1203401697</v>
      </c>
      <c r="E4276" t="s">
        <v>54</v>
      </c>
      <c r="F4276" t="s">
        <v>460</v>
      </c>
      <c r="G4276" t="s">
        <v>108</v>
      </c>
      <c r="H4276" t="s">
        <v>7065</v>
      </c>
      <c r="I4276" t="s">
        <v>39</v>
      </c>
      <c r="J4276" t="s">
        <v>29</v>
      </c>
      <c r="K4276" t="s">
        <v>116</v>
      </c>
      <c r="L4276">
        <v>-90.642128</v>
      </c>
      <c r="M4276">
        <v>14.683510999999999</v>
      </c>
      <c r="N4276">
        <v>14.683510999999999</v>
      </c>
      <c r="O4276">
        <v>-90.642128</v>
      </c>
      <c r="P4276" t="s">
        <v>31</v>
      </c>
      <c r="Q4276" t="s">
        <v>2114</v>
      </c>
      <c r="R4276" t="s">
        <v>117</v>
      </c>
      <c r="S4276" t="s">
        <v>118</v>
      </c>
      <c r="V4276" t="str">
        <f>_xlfn.XLOOKUP(UNIVERSO[[#This Row],[Ruta DN]],'[1]Cuota Ruta'!E:E,'[1]Cuota Ruta'!G:G)</f>
        <v>Cargar</v>
      </c>
    </row>
    <row r="4277" spans="1:22" x14ac:dyDescent="0.25">
      <c r="A4277" t="s">
        <v>128</v>
      </c>
      <c r="B4277" t="s">
        <v>129</v>
      </c>
      <c r="C4277">
        <v>2603401796</v>
      </c>
      <c r="D4277">
        <v>1203401796</v>
      </c>
      <c r="E4277" t="s">
        <v>54</v>
      </c>
      <c r="F4277" t="s">
        <v>130</v>
      </c>
      <c r="G4277" t="s">
        <v>7066</v>
      </c>
      <c r="H4277" t="s">
        <v>7067</v>
      </c>
      <c r="I4277" t="s">
        <v>93</v>
      </c>
      <c r="J4277" t="s">
        <v>29</v>
      </c>
      <c r="K4277" t="s">
        <v>133</v>
      </c>
      <c r="L4277">
        <v>-89.975380000000001</v>
      </c>
      <c r="M4277">
        <v>14.62871</v>
      </c>
      <c r="N4277">
        <v>14.62871</v>
      </c>
      <c r="O4277">
        <v>-89.975380000000001</v>
      </c>
      <c r="P4277" t="s">
        <v>31</v>
      </c>
      <c r="Q4277" t="s">
        <v>2114</v>
      </c>
      <c r="R4277" t="s">
        <v>134</v>
      </c>
      <c r="S4277" t="s">
        <v>135</v>
      </c>
      <c r="V4277" t="str">
        <f>_xlfn.XLOOKUP(UNIVERSO[[#This Row],[Ruta DN]],'[1]Cuota Ruta'!E:E,'[1]Cuota Ruta'!G:G)</f>
        <v>Cargar</v>
      </c>
    </row>
    <row r="4278" spans="1:22" x14ac:dyDescent="0.25">
      <c r="A4278" t="s">
        <v>98</v>
      </c>
      <c r="B4278" t="s">
        <v>1644</v>
      </c>
      <c r="C4278">
        <v>2603401954</v>
      </c>
      <c r="D4278">
        <v>1203401954</v>
      </c>
      <c r="E4278" t="s">
        <v>54</v>
      </c>
      <c r="F4278" t="s">
        <v>1645</v>
      </c>
      <c r="G4278" t="s">
        <v>816</v>
      </c>
      <c r="H4278" t="s">
        <v>7068</v>
      </c>
      <c r="I4278" t="s">
        <v>39</v>
      </c>
      <c r="J4278" t="s">
        <v>29</v>
      </c>
      <c r="K4278" t="s">
        <v>123</v>
      </c>
      <c r="L4278">
        <v>-90.603914000000003</v>
      </c>
      <c r="M4278">
        <v>14.517689000000001</v>
      </c>
      <c r="N4278">
        <v>14.517689000000001</v>
      </c>
      <c r="O4278">
        <v>-90.603914000000003</v>
      </c>
      <c r="P4278" t="s">
        <v>31</v>
      </c>
      <c r="Q4278" t="s">
        <v>2114</v>
      </c>
      <c r="R4278" t="s">
        <v>104</v>
      </c>
      <c r="S4278" t="s">
        <v>105</v>
      </c>
      <c r="V4278" t="str">
        <f>_xlfn.XLOOKUP(UNIVERSO[[#This Row],[Ruta DN]],'[1]Cuota Ruta'!E:E,'[1]Cuota Ruta'!G:G)</f>
        <v>Cargar</v>
      </c>
    </row>
    <row r="4279" spans="1:22" x14ac:dyDescent="0.25">
      <c r="A4279" t="s">
        <v>111</v>
      </c>
      <c r="B4279" t="s">
        <v>308</v>
      </c>
      <c r="C4279">
        <v>2603402052</v>
      </c>
      <c r="D4279">
        <v>1203402052</v>
      </c>
      <c r="E4279" t="s">
        <v>54</v>
      </c>
      <c r="F4279" t="s">
        <v>309</v>
      </c>
      <c r="G4279" t="s">
        <v>683</v>
      </c>
      <c r="H4279" t="s">
        <v>7069</v>
      </c>
      <c r="I4279" t="s">
        <v>39</v>
      </c>
      <c r="J4279" t="s">
        <v>29</v>
      </c>
      <c r="K4279" t="s">
        <v>157</v>
      </c>
      <c r="L4279">
        <v>-90.525169000000005</v>
      </c>
      <c r="M4279">
        <v>14.621969</v>
      </c>
      <c r="N4279">
        <v>14.621969</v>
      </c>
      <c r="O4279">
        <v>-90.525169000000005</v>
      </c>
      <c r="P4279" t="s">
        <v>31</v>
      </c>
      <c r="Q4279" t="s">
        <v>2114</v>
      </c>
      <c r="R4279" t="s">
        <v>117</v>
      </c>
      <c r="S4279" t="s">
        <v>118</v>
      </c>
      <c r="V4279" t="str">
        <f>_xlfn.XLOOKUP(UNIVERSO[[#This Row],[Ruta DN]],'[1]Cuota Ruta'!E:E,'[1]Cuota Ruta'!G:G)</f>
        <v>Cargar</v>
      </c>
    </row>
    <row r="4280" spans="1:22" x14ac:dyDescent="0.25">
      <c r="A4280" t="s">
        <v>111</v>
      </c>
      <c r="B4280" t="s">
        <v>295</v>
      </c>
      <c r="C4280">
        <v>2603402105</v>
      </c>
      <c r="D4280">
        <v>1203402105</v>
      </c>
      <c r="E4280" t="s">
        <v>54</v>
      </c>
      <c r="F4280" t="s">
        <v>296</v>
      </c>
      <c r="G4280" t="s">
        <v>65</v>
      </c>
      <c r="H4280" t="s">
        <v>7070</v>
      </c>
      <c r="I4280" t="s">
        <v>39</v>
      </c>
      <c r="J4280" t="s">
        <v>29</v>
      </c>
      <c r="K4280" t="s">
        <v>173</v>
      </c>
      <c r="L4280">
        <v>-90.567893999999995</v>
      </c>
      <c r="M4280">
        <v>14.6790457</v>
      </c>
      <c r="N4280">
        <v>14.6790457</v>
      </c>
      <c r="O4280">
        <v>-90.567893999999995</v>
      </c>
      <c r="P4280" t="s">
        <v>31</v>
      </c>
      <c r="Q4280" t="s">
        <v>2114</v>
      </c>
      <c r="R4280" t="s">
        <v>117</v>
      </c>
      <c r="S4280" t="s">
        <v>118</v>
      </c>
      <c r="V4280" t="str">
        <f>_xlfn.XLOOKUP(UNIVERSO[[#This Row],[Ruta DN]],'[1]Cuota Ruta'!E:E,'[1]Cuota Ruta'!G:G)</f>
        <v>Cargar</v>
      </c>
    </row>
    <row r="4281" spans="1:22" x14ac:dyDescent="0.25">
      <c r="A4281" t="s">
        <v>111</v>
      </c>
      <c r="B4281" t="s">
        <v>295</v>
      </c>
      <c r="C4281">
        <v>2603402108</v>
      </c>
      <c r="D4281">
        <v>1203402108</v>
      </c>
      <c r="E4281" t="s">
        <v>54</v>
      </c>
      <c r="F4281" t="s">
        <v>296</v>
      </c>
      <c r="G4281" t="s">
        <v>474</v>
      </c>
      <c r="H4281" t="s">
        <v>7071</v>
      </c>
      <c r="I4281" t="s">
        <v>39</v>
      </c>
      <c r="J4281" t="s">
        <v>29</v>
      </c>
      <c r="K4281" t="s">
        <v>173</v>
      </c>
      <c r="L4281">
        <v>-90.5634613</v>
      </c>
      <c r="M4281">
        <v>14.688531899999999</v>
      </c>
      <c r="N4281">
        <v>14.688531899999999</v>
      </c>
      <c r="O4281">
        <v>-90.5634613</v>
      </c>
      <c r="P4281" t="s">
        <v>31</v>
      </c>
      <c r="Q4281" t="s">
        <v>2114</v>
      </c>
      <c r="R4281" t="s">
        <v>117</v>
      </c>
      <c r="S4281" t="s">
        <v>118</v>
      </c>
      <c r="V4281" t="str">
        <f>_xlfn.XLOOKUP(UNIVERSO[[#This Row],[Ruta DN]],'[1]Cuota Ruta'!E:E,'[1]Cuota Ruta'!G:G)</f>
        <v>Cargar</v>
      </c>
    </row>
    <row r="4282" spans="1:22" x14ac:dyDescent="0.25">
      <c r="A4282" t="s">
        <v>98</v>
      </c>
      <c r="B4282" t="s">
        <v>320</v>
      </c>
      <c r="C4282">
        <v>2603402135</v>
      </c>
      <c r="D4282">
        <v>1203402135</v>
      </c>
      <c r="E4282" t="s">
        <v>54</v>
      </c>
      <c r="F4282" t="s">
        <v>321</v>
      </c>
      <c r="G4282" t="s">
        <v>7072</v>
      </c>
      <c r="H4282" t="s">
        <v>7073</v>
      </c>
      <c r="I4282" t="s">
        <v>39</v>
      </c>
      <c r="J4282" t="s">
        <v>29</v>
      </c>
      <c r="K4282" t="s">
        <v>103</v>
      </c>
      <c r="L4282">
        <v>-90.551906299999999</v>
      </c>
      <c r="M4282">
        <v>14.5313941</v>
      </c>
      <c r="N4282">
        <v>14.5313941</v>
      </c>
      <c r="O4282">
        <v>-90.551906299999999</v>
      </c>
      <c r="P4282" t="s">
        <v>31</v>
      </c>
      <c r="Q4282" t="s">
        <v>2114</v>
      </c>
      <c r="R4282" t="s">
        <v>104</v>
      </c>
      <c r="S4282" t="s">
        <v>105</v>
      </c>
      <c r="V4282" t="str">
        <f>_xlfn.XLOOKUP(UNIVERSO[[#This Row],[Ruta DN]],'[1]Cuota Ruta'!E:E,'[1]Cuota Ruta'!G:G)</f>
        <v>Cargar</v>
      </c>
    </row>
    <row r="4283" spans="1:22" x14ac:dyDescent="0.25">
      <c r="A4283" t="s">
        <v>98</v>
      </c>
      <c r="B4283" t="s">
        <v>696</v>
      </c>
      <c r="C4283">
        <v>2603402183</v>
      </c>
      <c r="D4283">
        <v>1203402183</v>
      </c>
      <c r="E4283" t="s">
        <v>54</v>
      </c>
      <c r="F4283" t="s">
        <v>697</v>
      </c>
      <c r="G4283" t="s">
        <v>7074</v>
      </c>
      <c r="H4283" t="s">
        <v>7075</v>
      </c>
      <c r="I4283" t="s">
        <v>28</v>
      </c>
      <c r="J4283" t="s">
        <v>46</v>
      </c>
      <c r="K4283" t="s">
        <v>123</v>
      </c>
      <c r="L4283">
        <v>-90.626350000000002</v>
      </c>
      <c r="M4283">
        <v>14.527177999999999</v>
      </c>
      <c r="N4283">
        <v>14.527177999999999</v>
      </c>
      <c r="O4283">
        <v>-90.626350000000002</v>
      </c>
      <c r="P4283" t="s">
        <v>31</v>
      </c>
      <c r="Q4283" t="s">
        <v>2117</v>
      </c>
      <c r="R4283" t="s">
        <v>104</v>
      </c>
      <c r="S4283" t="s">
        <v>105</v>
      </c>
      <c r="V4283" t="str">
        <f>_xlfn.XLOOKUP(UNIVERSO[[#This Row],[Ruta DN]],'[1]Cuota Ruta'!E:E,'[1]Cuota Ruta'!G:G)</f>
        <v>Cargar</v>
      </c>
    </row>
    <row r="4284" spans="1:22" x14ac:dyDescent="0.25">
      <c r="A4284" t="s">
        <v>98</v>
      </c>
      <c r="B4284" t="s">
        <v>519</v>
      </c>
      <c r="C4284">
        <v>2603402208</v>
      </c>
      <c r="D4284">
        <v>1203402208</v>
      </c>
      <c r="E4284" t="s">
        <v>54</v>
      </c>
      <c r="F4284" t="s">
        <v>520</v>
      </c>
      <c r="G4284" t="s">
        <v>683</v>
      </c>
      <c r="H4284" t="s">
        <v>7076</v>
      </c>
      <c r="I4284" t="s">
        <v>28</v>
      </c>
      <c r="J4284" t="s">
        <v>46</v>
      </c>
      <c r="K4284" t="s">
        <v>123</v>
      </c>
      <c r="L4284">
        <v>-90.568027999999998</v>
      </c>
      <c r="M4284">
        <v>14.516128</v>
      </c>
      <c r="N4284">
        <v>14.516128</v>
      </c>
      <c r="O4284">
        <v>-90.568027999999998</v>
      </c>
      <c r="P4284" t="s">
        <v>31</v>
      </c>
      <c r="Q4284" t="s">
        <v>2117</v>
      </c>
      <c r="R4284" t="s">
        <v>104</v>
      </c>
      <c r="S4284" t="s">
        <v>105</v>
      </c>
      <c r="V4284" t="str">
        <f>_xlfn.XLOOKUP(UNIVERSO[[#This Row],[Ruta DN]],'[1]Cuota Ruta'!E:E,'[1]Cuota Ruta'!G:G)</f>
        <v>Cargar</v>
      </c>
    </row>
    <row r="4285" spans="1:22" x14ac:dyDescent="0.25">
      <c r="A4285" t="s">
        <v>111</v>
      </c>
      <c r="B4285" t="s">
        <v>484</v>
      </c>
      <c r="C4285">
        <v>2603402211</v>
      </c>
      <c r="D4285">
        <v>1203402211</v>
      </c>
      <c r="E4285" t="s">
        <v>54</v>
      </c>
      <c r="F4285" t="s">
        <v>485</v>
      </c>
      <c r="G4285" t="s">
        <v>7077</v>
      </c>
      <c r="H4285" t="s">
        <v>7078</v>
      </c>
      <c r="I4285" t="s">
        <v>39</v>
      </c>
      <c r="J4285" t="s">
        <v>29</v>
      </c>
      <c r="K4285" t="s">
        <v>173</v>
      </c>
      <c r="L4285">
        <v>-90.545028000000002</v>
      </c>
      <c r="M4285">
        <v>14.673450000000001</v>
      </c>
      <c r="N4285">
        <v>14.673450000000001</v>
      </c>
      <c r="O4285">
        <v>-90.545028000000002</v>
      </c>
      <c r="P4285" t="s">
        <v>31</v>
      </c>
      <c r="Q4285" t="s">
        <v>2114</v>
      </c>
      <c r="R4285" t="s">
        <v>117</v>
      </c>
      <c r="S4285" t="s">
        <v>118</v>
      </c>
      <c r="V4285" t="str">
        <f>_xlfn.XLOOKUP(UNIVERSO[[#This Row],[Ruta DN]],'[1]Cuota Ruta'!E:E,'[1]Cuota Ruta'!G:G)</f>
        <v>Cargar</v>
      </c>
    </row>
    <row r="4286" spans="1:22" x14ac:dyDescent="0.25">
      <c r="A4286" t="s">
        <v>111</v>
      </c>
      <c r="B4286" t="s">
        <v>476</v>
      </c>
      <c r="C4286">
        <v>2603402220</v>
      </c>
      <c r="D4286">
        <v>1203402220</v>
      </c>
      <c r="E4286" t="s">
        <v>54</v>
      </c>
      <c r="F4286" t="s">
        <v>477</v>
      </c>
      <c r="G4286" t="s">
        <v>368</v>
      </c>
      <c r="H4286" t="s">
        <v>7079</v>
      </c>
      <c r="I4286" t="s">
        <v>39</v>
      </c>
      <c r="J4286" t="s">
        <v>46</v>
      </c>
      <c r="K4286" t="s">
        <v>116</v>
      </c>
      <c r="L4286">
        <v>-90.565869000000006</v>
      </c>
      <c r="M4286">
        <v>14.629227999999999</v>
      </c>
      <c r="N4286">
        <v>14.629227999999999</v>
      </c>
      <c r="O4286">
        <v>-90.565869000000006</v>
      </c>
      <c r="P4286" t="s">
        <v>31</v>
      </c>
      <c r="Q4286" t="s">
        <v>2114</v>
      </c>
      <c r="R4286" t="s">
        <v>117</v>
      </c>
      <c r="S4286" t="s">
        <v>118</v>
      </c>
      <c r="V4286" t="str">
        <f>_xlfn.XLOOKUP(UNIVERSO[[#This Row],[Ruta DN]],'[1]Cuota Ruta'!E:E,'[1]Cuota Ruta'!G:G)</f>
        <v>Cargar</v>
      </c>
    </row>
    <row r="4287" spans="1:22" x14ac:dyDescent="0.25">
      <c r="A4287" t="s">
        <v>128</v>
      </c>
      <c r="B4287" t="s">
        <v>1084</v>
      </c>
      <c r="C4287">
        <v>2603402234</v>
      </c>
      <c r="D4287">
        <v>1203402234</v>
      </c>
      <c r="E4287" t="s">
        <v>54</v>
      </c>
      <c r="F4287" t="s">
        <v>1085</v>
      </c>
      <c r="G4287" t="s">
        <v>7080</v>
      </c>
      <c r="H4287" t="s">
        <v>7081</v>
      </c>
      <c r="I4287" t="s">
        <v>39</v>
      </c>
      <c r="J4287" t="s">
        <v>29</v>
      </c>
      <c r="K4287" t="s">
        <v>133</v>
      </c>
      <c r="L4287">
        <v>-89.995159999999998</v>
      </c>
      <c r="M4287">
        <v>14.62635</v>
      </c>
      <c r="N4287">
        <v>14.62635</v>
      </c>
      <c r="O4287">
        <v>-89.995159999999998</v>
      </c>
      <c r="P4287" t="s">
        <v>31</v>
      </c>
      <c r="Q4287" t="s">
        <v>2117</v>
      </c>
      <c r="R4287" t="s">
        <v>134</v>
      </c>
      <c r="S4287" t="s">
        <v>135</v>
      </c>
      <c r="T4287">
        <v>12</v>
      </c>
      <c r="V4287" t="str">
        <f>_xlfn.XLOOKUP(UNIVERSO[[#This Row],[Ruta DN]],'[1]Cuota Ruta'!E:E,'[1]Cuota Ruta'!G:G)</f>
        <v>Cargar</v>
      </c>
    </row>
    <row r="4288" spans="1:22" x14ac:dyDescent="0.25">
      <c r="A4288" t="s">
        <v>111</v>
      </c>
      <c r="B4288" t="s">
        <v>459</v>
      </c>
      <c r="C4288">
        <v>2603402262</v>
      </c>
      <c r="D4288">
        <v>1203402262</v>
      </c>
      <c r="E4288" t="s">
        <v>54</v>
      </c>
      <c r="F4288" t="s">
        <v>460</v>
      </c>
      <c r="G4288" t="s">
        <v>227</v>
      </c>
      <c r="H4288" t="s">
        <v>7082</v>
      </c>
      <c r="I4288" t="s">
        <v>39</v>
      </c>
      <c r="J4288" t="s">
        <v>29</v>
      </c>
      <c r="K4288" t="s">
        <v>116</v>
      </c>
      <c r="L4288">
        <v>-90.643705999999995</v>
      </c>
      <c r="M4288">
        <v>14.686919</v>
      </c>
      <c r="N4288">
        <v>14.686919</v>
      </c>
      <c r="O4288">
        <v>-90.643705999999995</v>
      </c>
      <c r="P4288" t="s">
        <v>31</v>
      </c>
      <c r="Q4288" t="s">
        <v>2114</v>
      </c>
      <c r="R4288" t="s">
        <v>117</v>
      </c>
      <c r="S4288" t="s">
        <v>118</v>
      </c>
      <c r="V4288" t="str">
        <f>_xlfn.XLOOKUP(UNIVERSO[[#This Row],[Ruta DN]],'[1]Cuota Ruta'!E:E,'[1]Cuota Ruta'!G:G)</f>
        <v>Cargar</v>
      </c>
    </row>
    <row r="4289" spans="1:22" x14ac:dyDescent="0.25">
      <c r="A4289" t="s">
        <v>111</v>
      </c>
      <c r="B4289" t="s">
        <v>112</v>
      </c>
      <c r="C4289">
        <v>2603402311</v>
      </c>
      <c r="D4289">
        <v>1203402311</v>
      </c>
      <c r="E4289" t="s">
        <v>54</v>
      </c>
      <c r="F4289" t="s">
        <v>113</v>
      </c>
      <c r="G4289" t="s">
        <v>270</v>
      </c>
      <c r="H4289" t="s">
        <v>7083</v>
      </c>
      <c r="I4289" t="s">
        <v>28</v>
      </c>
      <c r="J4289" t="s">
        <v>29</v>
      </c>
      <c r="K4289" t="s">
        <v>116</v>
      </c>
      <c r="L4289">
        <v>-90.577738999999994</v>
      </c>
      <c r="M4289">
        <v>14.655208</v>
      </c>
      <c r="N4289">
        <v>14.655208</v>
      </c>
      <c r="O4289">
        <v>-90.577738999999994</v>
      </c>
      <c r="P4289" t="s">
        <v>31</v>
      </c>
      <c r="Q4289" t="s">
        <v>2117</v>
      </c>
      <c r="R4289" t="s">
        <v>117</v>
      </c>
      <c r="S4289" t="s">
        <v>118</v>
      </c>
      <c r="T4289">
        <v>10</v>
      </c>
      <c r="V4289" t="str">
        <f>_xlfn.XLOOKUP(UNIVERSO[[#This Row],[Ruta DN]],'[1]Cuota Ruta'!E:E,'[1]Cuota Ruta'!G:G)</f>
        <v>Cargar</v>
      </c>
    </row>
    <row r="4290" spans="1:22" x14ac:dyDescent="0.25">
      <c r="A4290" t="s">
        <v>213</v>
      </c>
      <c r="B4290" t="s">
        <v>729</v>
      </c>
      <c r="C4290">
        <v>2603402336</v>
      </c>
      <c r="D4290">
        <v>1203402336</v>
      </c>
      <c r="E4290" t="s">
        <v>54</v>
      </c>
      <c r="F4290" t="s">
        <v>730</v>
      </c>
      <c r="G4290" t="s">
        <v>4778</v>
      </c>
      <c r="H4290" t="s">
        <v>7084</v>
      </c>
      <c r="I4290" t="s">
        <v>39</v>
      </c>
      <c r="J4290" t="s">
        <v>46</v>
      </c>
      <c r="K4290" t="s">
        <v>590</v>
      </c>
      <c r="L4290">
        <v>-90.920640000000006</v>
      </c>
      <c r="M4290">
        <v>14.630470000000001</v>
      </c>
      <c r="N4290">
        <v>14.630470000000001</v>
      </c>
      <c r="O4290">
        <v>-90.920640000000006</v>
      </c>
      <c r="P4290" t="s">
        <v>31</v>
      </c>
      <c r="Q4290" t="s">
        <v>2114</v>
      </c>
      <c r="R4290" t="s">
        <v>219</v>
      </c>
      <c r="S4290" t="s">
        <v>220</v>
      </c>
      <c r="V4290" t="str">
        <f>_xlfn.XLOOKUP(UNIVERSO[[#This Row],[Ruta DN]],'[1]Cuota Ruta'!E:E,'[1]Cuota Ruta'!G:G)</f>
        <v>Cargar</v>
      </c>
    </row>
    <row r="4291" spans="1:22" x14ac:dyDescent="0.25">
      <c r="A4291" t="s">
        <v>213</v>
      </c>
      <c r="B4291" t="s">
        <v>729</v>
      </c>
      <c r="C4291">
        <v>2603402338</v>
      </c>
      <c r="D4291">
        <v>1203402338</v>
      </c>
      <c r="E4291" t="s">
        <v>54</v>
      </c>
      <c r="F4291" t="s">
        <v>730</v>
      </c>
      <c r="G4291" t="s">
        <v>7085</v>
      </c>
      <c r="H4291" t="s">
        <v>7086</v>
      </c>
      <c r="I4291" t="s">
        <v>93</v>
      </c>
      <c r="J4291" t="s">
        <v>46</v>
      </c>
      <c r="K4291" t="s">
        <v>590</v>
      </c>
      <c r="L4291">
        <v>-90.921220000000005</v>
      </c>
      <c r="M4291">
        <v>14.63081</v>
      </c>
      <c r="N4291">
        <v>14.63081</v>
      </c>
      <c r="O4291">
        <v>-90.921220000000005</v>
      </c>
      <c r="P4291" t="s">
        <v>31</v>
      </c>
      <c r="Q4291" t="s">
        <v>2119</v>
      </c>
      <c r="R4291" t="s">
        <v>219</v>
      </c>
      <c r="S4291" t="s">
        <v>220</v>
      </c>
      <c r="V4291" t="str">
        <f>_xlfn.XLOOKUP(UNIVERSO[[#This Row],[Ruta DN]],'[1]Cuota Ruta'!E:E,'[1]Cuota Ruta'!G:G)</f>
        <v>Cargar</v>
      </c>
    </row>
    <row r="4292" spans="1:22" x14ac:dyDescent="0.25">
      <c r="A4292" t="s">
        <v>22</v>
      </c>
      <c r="B4292" t="s">
        <v>67</v>
      </c>
      <c r="C4292">
        <v>2603402378</v>
      </c>
      <c r="D4292">
        <v>1203402378</v>
      </c>
      <c r="E4292" t="s">
        <v>54</v>
      </c>
      <c r="F4292" t="s">
        <v>68</v>
      </c>
      <c r="G4292" t="s">
        <v>108</v>
      </c>
      <c r="H4292" t="s">
        <v>7087</v>
      </c>
      <c r="I4292" t="s">
        <v>28</v>
      </c>
      <c r="J4292" t="s">
        <v>29</v>
      </c>
      <c r="K4292" t="s">
        <v>30</v>
      </c>
      <c r="L4292">
        <v>-90.521478000000002</v>
      </c>
      <c r="M4292">
        <v>14.646649999999999</v>
      </c>
      <c r="N4292">
        <v>14.646649999999999</v>
      </c>
      <c r="O4292">
        <v>-90.521478000000002</v>
      </c>
      <c r="P4292" t="s">
        <v>31</v>
      </c>
      <c r="Q4292" t="s">
        <v>2117</v>
      </c>
      <c r="R4292" t="s">
        <v>33</v>
      </c>
      <c r="S4292" t="s">
        <v>34</v>
      </c>
      <c r="T4292">
        <v>6</v>
      </c>
      <c r="V4292" t="str">
        <f>_xlfn.XLOOKUP(UNIVERSO[[#This Row],[Ruta DN]],'[1]Cuota Ruta'!E:E,'[1]Cuota Ruta'!G:G)</f>
        <v>Cargar</v>
      </c>
    </row>
    <row r="4293" spans="1:22" x14ac:dyDescent="0.25">
      <c r="A4293" t="s">
        <v>22</v>
      </c>
      <c r="B4293" t="s">
        <v>76</v>
      </c>
      <c r="C4293">
        <v>2603402456</v>
      </c>
      <c r="D4293">
        <v>1203402456</v>
      </c>
      <c r="E4293" t="s">
        <v>54</v>
      </c>
      <c r="F4293" t="s">
        <v>77</v>
      </c>
      <c r="G4293" t="s">
        <v>7088</v>
      </c>
      <c r="H4293" t="s">
        <v>7089</v>
      </c>
      <c r="I4293" t="s">
        <v>28</v>
      </c>
      <c r="J4293" t="s">
        <v>46</v>
      </c>
      <c r="K4293" t="s">
        <v>80</v>
      </c>
      <c r="L4293">
        <v>-90.506788999999998</v>
      </c>
      <c r="M4293">
        <v>14.6379</v>
      </c>
      <c r="N4293">
        <v>14.6379</v>
      </c>
      <c r="O4293">
        <v>-90.506788999999998</v>
      </c>
      <c r="P4293" t="s">
        <v>31</v>
      </c>
      <c r="Q4293" t="s">
        <v>2114</v>
      </c>
      <c r="R4293" t="s">
        <v>33</v>
      </c>
      <c r="S4293" t="s">
        <v>34</v>
      </c>
      <c r="V4293" t="str">
        <f>_xlfn.XLOOKUP(UNIVERSO[[#This Row],[Ruta DN]],'[1]Cuota Ruta'!E:E,'[1]Cuota Ruta'!G:G)</f>
        <v>Cargar</v>
      </c>
    </row>
    <row r="4294" spans="1:22" x14ac:dyDescent="0.25">
      <c r="A4294" t="s">
        <v>98</v>
      </c>
      <c r="B4294" t="s">
        <v>431</v>
      </c>
      <c r="C4294">
        <v>2603402490</v>
      </c>
      <c r="D4294">
        <v>1203402490</v>
      </c>
      <c r="E4294" t="s">
        <v>54</v>
      </c>
      <c r="F4294" t="s">
        <v>432</v>
      </c>
      <c r="G4294" t="s">
        <v>7090</v>
      </c>
      <c r="H4294" t="s">
        <v>7091</v>
      </c>
      <c r="I4294" t="s">
        <v>39</v>
      </c>
      <c r="J4294" t="s">
        <v>46</v>
      </c>
      <c r="K4294" t="s">
        <v>123</v>
      </c>
      <c r="L4294">
        <v>-90.587969000000001</v>
      </c>
      <c r="M4294">
        <v>14.536199999999999</v>
      </c>
      <c r="N4294">
        <v>14.536199999999999</v>
      </c>
      <c r="O4294">
        <v>-90.587969000000001</v>
      </c>
      <c r="P4294" t="s">
        <v>31</v>
      </c>
      <c r="Q4294" t="s">
        <v>2114</v>
      </c>
      <c r="R4294" t="s">
        <v>104</v>
      </c>
      <c r="S4294" t="s">
        <v>105</v>
      </c>
      <c r="V4294" t="str">
        <f>_xlfn.XLOOKUP(UNIVERSO[[#This Row],[Ruta DN]],'[1]Cuota Ruta'!E:E,'[1]Cuota Ruta'!G:G)</f>
        <v>Cargar</v>
      </c>
    </row>
    <row r="4295" spans="1:22" x14ac:dyDescent="0.25">
      <c r="A4295" t="s">
        <v>22</v>
      </c>
      <c r="B4295" t="s">
        <v>71</v>
      </c>
      <c r="C4295">
        <v>2603402516</v>
      </c>
      <c r="D4295">
        <v>1203402516</v>
      </c>
      <c r="E4295" t="s">
        <v>54</v>
      </c>
      <c r="F4295" t="s">
        <v>72</v>
      </c>
      <c r="G4295" t="s">
        <v>108</v>
      </c>
      <c r="H4295" t="s">
        <v>7092</v>
      </c>
      <c r="I4295" t="s">
        <v>28</v>
      </c>
      <c r="J4295" t="s">
        <v>29</v>
      </c>
      <c r="K4295" t="s">
        <v>64</v>
      </c>
      <c r="L4295">
        <v>-90.432018999999997</v>
      </c>
      <c r="M4295">
        <v>14.658408</v>
      </c>
      <c r="N4295">
        <v>14.658408</v>
      </c>
      <c r="O4295">
        <v>-90.432018999999997</v>
      </c>
      <c r="P4295" t="s">
        <v>31</v>
      </c>
      <c r="Q4295" t="s">
        <v>2114</v>
      </c>
      <c r="R4295" t="s">
        <v>33</v>
      </c>
      <c r="S4295" t="s">
        <v>34</v>
      </c>
      <c r="V4295" t="str">
        <f>_xlfn.XLOOKUP(UNIVERSO[[#This Row],[Ruta DN]],'[1]Cuota Ruta'!E:E,'[1]Cuota Ruta'!G:G)</f>
        <v>Cargar</v>
      </c>
    </row>
    <row r="4296" spans="1:22" x14ac:dyDescent="0.25">
      <c r="A4296" t="s">
        <v>98</v>
      </c>
      <c r="B4296" t="s">
        <v>423</v>
      </c>
      <c r="C4296">
        <v>2603402535</v>
      </c>
      <c r="D4296">
        <v>1203402535</v>
      </c>
      <c r="E4296" t="s">
        <v>54</v>
      </c>
      <c r="F4296" t="s">
        <v>424</v>
      </c>
      <c r="G4296" t="s">
        <v>249</v>
      </c>
      <c r="H4296" t="s">
        <v>7093</v>
      </c>
      <c r="I4296" t="s">
        <v>28</v>
      </c>
      <c r="J4296" t="s">
        <v>29</v>
      </c>
      <c r="K4296" t="s">
        <v>110</v>
      </c>
      <c r="L4296">
        <v>-90.591927999999996</v>
      </c>
      <c r="M4296">
        <v>14.524639000000001</v>
      </c>
      <c r="N4296">
        <v>14.524639000000001</v>
      </c>
      <c r="O4296">
        <v>-90.591927999999996</v>
      </c>
      <c r="P4296" t="s">
        <v>31</v>
      </c>
      <c r="Q4296" t="s">
        <v>2114</v>
      </c>
      <c r="R4296" t="s">
        <v>104</v>
      </c>
      <c r="S4296" t="s">
        <v>105</v>
      </c>
      <c r="V4296" t="str">
        <f>_xlfn.XLOOKUP(UNIVERSO[[#This Row],[Ruta DN]],'[1]Cuota Ruta'!E:E,'[1]Cuota Ruta'!G:G)</f>
        <v>Cargar</v>
      </c>
    </row>
    <row r="4297" spans="1:22" x14ac:dyDescent="0.25">
      <c r="A4297" t="s">
        <v>111</v>
      </c>
      <c r="B4297" t="s">
        <v>920</v>
      </c>
      <c r="C4297">
        <v>2603402584</v>
      </c>
      <c r="D4297">
        <v>1203402584</v>
      </c>
      <c r="E4297" t="s">
        <v>54</v>
      </c>
      <c r="F4297" t="s">
        <v>921</v>
      </c>
      <c r="G4297" t="s">
        <v>7094</v>
      </c>
      <c r="H4297" t="s">
        <v>7095</v>
      </c>
      <c r="I4297" t="s">
        <v>39</v>
      </c>
      <c r="J4297" t="s">
        <v>29</v>
      </c>
      <c r="K4297" t="s">
        <v>116</v>
      </c>
      <c r="L4297">
        <v>-90.579099999999997</v>
      </c>
      <c r="M4297">
        <v>14.637269</v>
      </c>
      <c r="N4297">
        <v>14.637269</v>
      </c>
      <c r="O4297">
        <v>-90.579099999999997</v>
      </c>
      <c r="P4297" t="s">
        <v>31</v>
      </c>
      <c r="Q4297" t="s">
        <v>2114</v>
      </c>
      <c r="R4297" t="s">
        <v>117</v>
      </c>
      <c r="S4297" t="s">
        <v>118</v>
      </c>
      <c r="V4297" t="str">
        <f>_xlfn.XLOOKUP(UNIVERSO[[#This Row],[Ruta DN]],'[1]Cuota Ruta'!E:E,'[1]Cuota Ruta'!G:G)</f>
        <v>Cargar</v>
      </c>
    </row>
    <row r="4298" spans="1:22" x14ac:dyDescent="0.25">
      <c r="A4298" t="s">
        <v>22</v>
      </c>
      <c r="B4298" t="s">
        <v>1395</v>
      </c>
      <c r="C4298">
        <v>2603402685</v>
      </c>
      <c r="D4298">
        <v>1203402685</v>
      </c>
      <c r="E4298" t="s">
        <v>54</v>
      </c>
      <c r="F4298" t="s">
        <v>1396</v>
      </c>
      <c r="G4298" t="s">
        <v>7096</v>
      </c>
      <c r="H4298" t="s">
        <v>7097</v>
      </c>
      <c r="I4298" t="s">
        <v>28</v>
      </c>
      <c r="J4298" t="s">
        <v>46</v>
      </c>
      <c r="K4298" t="s">
        <v>80</v>
      </c>
      <c r="L4298">
        <v>-90.516599999999997</v>
      </c>
      <c r="M4298">
        <v>14.631</v>
      </c>
      <c r="N4298">
        <v>14.631</v>
      </c>
      <c r="O4298">
        <v>-90.516599999999997</v>
      </c>
      <c r="P4298" t="s">
        <v>31</v>
      </c>
      <c r="Q4298" t="s">
        <v>2117</v>
      </c>
      <c r="R4298" t="s">
        <v>33</v>
      </c>
      <c r="S4298" t="s">
        <v>34</v>
      </c>
      <c r="T4298">
        <v>5</v>
      </c>
      <c r="V4298" t="str">
        <f>_xlfn.XLOOKUP(UNIVERSO[[#This Row],[Ruta DN]],'[1]Cuota Ruta'!E:E,'[1]Cuota Ruta'!G:G)</f>
        <v>Cargar</v>
      </c>
    </row>
    <row r="4299" spans="1:22" x14ac:dyDescent="0.25">
      <c r="A4299" t="s">
        <v>111</v>
      </c>
      <c r="B4299" t="s">
        <v>392</v>
      </c>
      <c r="C4299">
        <v>2603402714</v>
      </c>
      <c r="D4299">
        <v>1203402714</v>
      </c>
      <c r="E4299" t="s">
        <v>54</v>
      </c>
      <c r="F4299" t="s">
        <v>393</v>
      </c>
      <c r="G4299" t="s">
        <v>368</v>
      </c>
      <c r="H4299" t="s">
        <v>7098</v>
      </c>
      <c r="I4299" t="s">
        <v>28</v>
      </c>
      <c r="J4299" t="s">
        <v>29</v>
      </c>
      <c r="K4299" t="s">
        <v>204</v>
      </c>
      <c r="L4299">
        <v>-90.591768999999999</v>
      </c>
      <c r="M4299">
        <v>14.602971999999999</v>
      </c>
      <c r="N4299">
        <v>14.602971999999999</v>
      </c>
      <c r="O4299">
        <v>-90.591768999999999</v>
      </c>
      <c r="P4299" t="s">
        <v>31</v>
      </c>
      <c r="Q4299" t="s">
        <v>2114</v>
      </c>
      <c r="R4299" t="s">
        <v>117</v>
      </c>
      <c r="S4299" t="s">
        <v>118</v>
      </c>
      <c r="V4299" t="str">
        <f>_xlfn.XLOOKUP(UNIVERSO[[#This Row],[Ruta DN]],'[1]Cuota Ruta'!E:E,'[1]Cuota Ruta'!G:G)</f>
        <v>Cargar</v>
      </c>
    </row>
    <row r="4300" spans="1:22" x14ac:dyDescent="0.25">
      <c r="A4300" t="s">
        <v>98</v>
      </c>
      <c r="B4300" t="s">
        <v>119</v>
      </c>
      <c r="C4300">
        <v>2603402715</v>
      </c>
      <c r="D4300">
        <v>1203402715</v>
      </c>
      <c r="E4300" t="s">
        <v>54</v>
      </c>
      <c r="F4300" t="s">
        <v>120</v>
      </c>
      <c r="G4300" t="s">
        <v>108</v>
      </c>
      <c r="H4300" t="s">
        <v>7099</v>
      </c>
      <c r="I4300" t="s">
        <v>39</v>
      </c>
      <c r="J4300" t="s">
        <v>29</v>
      </c>
      <c r="K4300" t="s">
        <v>123</v>
      </c>
      <c r="L4300">
        <v>-90.581007999999997</v>
      </c>
      <c r="M4300">
        <v>14.546828</v>
      </c>
      <c r="N4300">
        <v>14.546828</v>
      </c>
      <c r="O4300">
        <v>-90.581007999999997</v>
      </c>
      <c r="P4300" t="s">
        <v>31</v>
      </c>
      <c r="Q4300" t="s">
        <v>2114</v>
      </c>
      <c r="R4300" t="s">
        <v>104</v>
      </c>
      <c r="S4300" t="s">
        <v>105</v>
      </c>
      <c r="V4300" t="str">
        <f>_xlfn.XLOOKUP(UNIVERSO[[#This Row],[Ruta DN]],'[1]Cuota Ruta'!E:E,'[1]Cuota Ruta'!G:G)</f>
        <v>Cargar</v>
      </c>
    </row>
    <row r="4301" spans="1:22" x14ac:dyDescent="0.25">
      <c r="A4301" t="s">
        <v>98</v>
      </c>
      <c r="B4301" t="s">
        <v>119</v>
      </c>
      <c r="C4301">
        <v>2603402716</v>
      </c>
      <c r="D4301">
        <v>1203402716</v>
      </c>
      <c r="E4301" t="s">
        <v>54</v>
      </c>
      <c r="F4301" t="s">
        <v>120</v>
      </c>
      <c r="G4301" t="s">
        <v>108</v>
      </c>
      <c r="H4301" t="s">
        <v>7100</v>
      </c>
      <c r="I4301" t="s">
        <v>28</v>
      </c>
      <c r="J4301" t="s">
        <v>46</v>
      </c>
      <c r="K4301" t="s">
        <v>123</v>
      </c>
      <c r="L4301">
        <v>-90.579181300000002</v>
      </c>
      <c r="M4301">
        <v>14.5382155</v>
      </c>
      <c r="N4301">
        <v>14.5382155</v>
      </c>
      <c r="O4301">
        <v>-90.579181300000002</v>
      </c>
      <c r="P4301" t="s">
        <v>31</v>
      </c>
      <c r="Q4301" t="s">
        <v>2117</v>
      </c>
      <c r="R4301" t="s">
        <v>104</v>
      </c>
      <c r="S4301" t="s">
        <v>105</v>
      </c>
      <c r="T4301">
        <v>2</v>
      </c>
      <c r="V4301" t="str">
        <f>_xlfn.XLOOKUP(UNIVERSO[[#This Row],[Ruta DN]],'[1]Cuota Ruta'!E:E,'[1]Cuota Ruta'!G:G)</f>
        <v>Cargar</v>
      </c>
    </row>
    <row r="4302" spans="1:22" x14ac:dyDescent="0.25">
      <c r="A4302" t="s">
        <v>98</v>
      </c>
      <c r="B4302" t="s">
        <v>136</v>
      </c>
      <c r="C4302">
        <v>2603402783</v>
      </c>
      <c r="D4302">
        <v>1203402783</v>
      </c>
      <c r="E4302" t="s">
        <v>54</v>
      </c>
      <c r="F4302" t="s">
        <v>137</v>
      </c>
      <c r="G4302" t="s">
        <v>7101</v>
      </c>
      <c r="H4302" t="s">
        <v>7102</v>
      </c>
      <c r="I4302" t="s">
        <v>93</v>
      </c>
      <c r="J4302" t="s">
        <v>29</v>
      </c>
      <c r="K4302" t="s">
        <v>123</v>
      </c>
      <c r="L4302">
        <v>-90.601868999999994</v>
      </c>
      <c r="M4302">
        <v>14.52905</v>
      </c>
      <c r="N4302">
        <v>14.52905</v>
      </c>
      <c r="O4302">
        <v>-90.601868999999994</v>
      </c>
      <c r="P4302" t="s">
        <v>31</v>
      </c>
      <c r="Q4302" t="s">
        <v>2119</v>
      </c>
      <c r="R4302" t="s">
        <v>104</v>
      </c>
      <c r="S4302" t="s">
        <v>105</v>
      </c>
      <c r="V4302" t="str">
        <f>_xlfn.XLOOKUP(UNIVERSO[[#This Row],[Ruta DN]],'[1]Cuota Ruta'!E:E,'[1]Cuota Ruta'!G:G)</f>
        <v>Cargar</v>
      </c>
    </row>
    <row r="4303" spans="1:22" x14ac:dyDescent="0.25">
      <c r="A4303" t="s">
        <v>111</v>
      </c>
      <c r="B4303" t="s">
        <v>192</v>
      </c>
      <c r="C4303">
        <v>2603402807</v>
      </c>
      <c r="D4303">
        <v>1203402807</v>
      </c>
      <c r="E4303" t="s">
        <v>54</v>
      </c>
      <c r="F4303" t="s">
        <v>193</v>
      </c>
      <c r="G4303" t="s">
        <v>251</v>
      </c>
      <c r="H4303" t="s">
        <v>7103</v>
      </c>
      <c r="I4303" t="s">
        <v>28</v>
      </c>
      <c r="J4303" t="s">
        <v>29</v>
      </c>
      <c r="K4303" t="s">
        <v>164</v>
      </c>
      <c r="L4303">
        <v>-90.512018999999995</v>
      </c>
      <c r="M4303">
        <v>14.578719</v>
      </c>
      <c r="N4303">
        <v>14.578719</v>
      </c>
      <c r="O4303">
        <v>-90.512018999999995</v>
      </c>
      <c r="P4303" t="s">
        <v>31</v>
      </c>
      <c r="Q4303" t="s">
        <v>2117</v>
      </c>
      <c r="R4303" t="s">
        <v>117</v>
      </c>
      <c r="S4303" t="s">
        <v>118</v>
      </c>
      <c r="V4303" t="str">
        <f>_xlfn.XLOOKUP(UNIVERSO[[#This Row],[Ruta DN]],'[1]Cuota Ruta'!E:E,'[1]Cuota Ruta'!G:G)</f>
        <v>Cargar</v>
      </c>
    </row>
    <row r="4304" spans="1:22" x14ac:dyDescent="0.25">
      <c r="A4304" t="s">
        <v>22</v>
      </c>
      <c r="B4304" t="s">
        <v>40</v>
      </c>
      <c r="C4304">
        <v>2603402827</v>
      </c>
      <c r="D4304">
        <v>1203402827</v>
      </c>
      <c r="E4304" t="s">
        <v>54</v>
      </c>
      <c r="F4304" t="s">
        <v>41</v>
      </c>
      <c r="G4304" t="s">
        <v>897</v>
      </c>
      <c r="H4304" t="s">
        <v>7104</v>
      </c>
      <c r="I4304" t="s">
        <v>39</v>
      </c>
      <c r="J4304" t="s">
        <v>29</v>
      </c>
      <c r="K4304" t="s">
        <v>30</v>
      </c>
      <c r="L4304">
        <v>-90.493522600000006</v>
      </c>
      <c r="M4304">
        <v>14.656664900000001</v>
      </c>
      <c r="N4304">
        <v>14.656664900000001</v>
      </c>
      <c r="O4304">
        <v>-90.493522600000006</v>
      </c>
      <c r="P4304" t="s">
        <v>31</v>
      </c>
      <c r="Q4304" t="s">
        <v>2114</v>
      </c>
      <c r="R4304" t="s">
        <v>33</v>
      </c>
      <c r="S4304" t="s">
        <v>34</v>
      </c>
      <c r="V4304" t="str">
        <f>_xlfn.XLOOKUP(UNIVERSO[[#This Row],[Ruta DN]],'[1]Cuota Ruta'!E:E,'[1]Cuota Ruta'!G:G)</f>
        <v>Cargar</v>
      </c>
    </row>
    <row r="4305" spans="1:22" x14ac:dyDescent="0.25">
      <c r="A4305" t="s">
        <v>22</v>
      </c>
      <c r="B4305" t="s">
        <v>1395</v>
      </c>
      <c r="C4305">
        <v>2603402860</v>
      </c>
      <c r="D4305">
        <v>1203402860</v>
      </c>
      <c r="E4305" t="s">
        <v>54</v>
      </c>
      <c r="F4305" t="s">
        <v>1396</v>
      </c>
      <c r="G4305" t="s">
        <v>7105</v>
      </c>
      <c r="H4305" t="s">
        <v>7106</v>
      </c>
      <c r="I4305" t="s">
        <v>28</v>
      </c>
      <c r="J4305" t="s">
        <v>46</v>
      </c>
      <c r="K4305" t="s">
        <v>80</v>
      </c>
      <c r="L4305">
        <v>-90.520027999999996</v>
      </c>
      <c r="M4305">
        <v>14.629769</v>
      </c>
      <c r="N4305">
        <v>14.629769</v>
      </c>
      <c r="O4305">
        <v>-90.520027999999996</v>
      </c>
      <c r="P4305" t="s">
        <v>31</v>
      </c>
      <c r="Q4305" t="s">
        <v>2117</v>
      </c>
      <c r="R4305" t="s">
        <v>33</v>
      </c>
      <c r="S4305" t="s">
        <v>34</v>
      </c>
      <c r="V4305" t="str">
        <f>_xlfn.XLOOKUP(UNIVERSO[[#This Row],[Ruta DN]],'[1]Cuota Ruta'!E:E,'[1]Cuota Ruta'!G:G)</f>
        <v>Cargar</v>
      </c>
    </row>
    <row r="4306" spans="1:22" x14ac:dyDescent="0.25">
      <c r="A4306" t="s">
        <v>22</v>
      </c>
      <c r="B4306" t="s">
        <v>35</v>
      </c>
      <c r="C4306">
        <v>2603402891</v>
      </c>
      <c r="D4306">
        <v>1203402891</v>
      </c>
      <c r="E4306" t="s">
        <v>54</v>
      </c>
      <c r="F4306" t="s">
        <v>36</v>
      </c>
      <c r="G4306" t="s">
        <v>966</v>
      </c>
      <c r="H4306" t="s">
        <v>7107</v>
      </c>
      <c r="I4306" t="s">
        <v>39</v>
      </c>
      <c r="J4306" t="s">
        <v>46</v>
      </c>
      <c r="K4306" t="s">
        <v>30</v>
      </c>
      <c r="L4306">
        <v>-90.486007999999998</v>
      </c>
      <c r="M4306">
        <v>14.689378</v>
      </c>
      <c r="N4306">
        <v>14.689378</v>
      </c>
      <c r="O4306">
        <v>-90.486007999999998</v>
      </c>
      <c r="P4306" t="s">
        <v>31</v>
      </c>
      <c r="Q4306" t="s">
        <v>2114</v>
      </c>
      <c r="R4306" t="s">
        <v>33</v>
      </c>
      <c r="S4306" t="s">
        <v>34</v>
      </c>
      <c r="V4306" t="str">
        <f>_xlfn.XLOOKUP(UNIVERSO[[#This Row],[Ruta DN]],'[1]Cuota Ruta'!E:E,'[1]Cuota Ruta'!G:G)</f>
        <v>Cargar</v>
      </c>
    </row>
    <row r="4307" spans="1:22" x14ac:dyDescent="0.25">
      <c r="A4307" t="s">
        <v>98</v>
      </c>
      <c r="B4307" t="s">
        <v>1650</v>
      </c>
      <c r="C4307">
        <v>2603402937</v>
      </c>
      <c r="D4307">
        <v>1203402937</v>
      </c>
      <c r="E4307" t="s">
        <v>54</v>
      </c>
      <c r="F4307" t="s">
        <v>1651</v>
      </c>
      <c r="G4307" t="s">
        <v>108</v>
      </c>
      <c r="H4307" t="s">
        <v>7108</v>
      </c>
      <c r="I4307" t="s">
        <v>39</v>
      </c>
      <c r="J4307" t="s">
        <v>29</v>
      </c>
      <c r="K4307" t="s">
        <v>103</v>
      </c>
      <c r="L4307">
        <v>-90.550377999999995</v>
      </c>
      <c r="M4307">
        <v>14.550924999999999</v>
      </c>
      <c r="N4307">
        <v>14.550924999999999</v>
      </c>
      <c r="O4307">
        <v>-90.550377999999995</v>
      </c>
      <c r="P4307" t="s">
        <v>31</v>
      </c>
      <c r="Q4307" t="s">
        <v>2114</v>
      </c>
      <c r="R4307" t="s">
        <v>104</v>
      </c>
      <c r="S4307" t="s">
        <v>105</v>
      </c>
      <c r="V4307" t="str">
        <f>_xlfn.XLOOKUP(UNIVERSO[[#This Row],[Ruta DN]],'[1]Cuota Ruta'!E:E,'[1]Cuota Ruta'!G:G)</f>
        <v>Cargar</v>
      </c>
    </row>
    <row r="4308" spans="1:22" x14ac:dyDescent="0.25">
      <c r="A4308" t="s">
        <v>111</v>
      </c>
      <c r="B4308" t="s">
        <v>392</v>
      </c>
      <c r="C4308">
        <v>2603402949</v>
      </c>
      <c r="D4308">
        <v>1203402949</v>
      </c>
      <c r="E4308" t="s">
        <v>54</v>
      </c>
      <c r="F4308" t="s">
        <v>393</v>
      </c>
      <c r="G4308" t="s">
        <v>7109</v>
      </c>
      <c r="H4308" t="s">
        <v>7110</v>
      </c>
      <c r="I4308" t="s">
        <v>39</v>
      </c>
      <c r="J4308" t="s">
        <v>29</v>
      </c>
      <c r="K4308" t="s">
        <v>204</v>
      </c>
      <c r="L4308">
        <v>-90.601777999999996</v>
      </c>
      <c r="M4308">
        <v>14.614827999999999</v>
      </c>
      <c r="N4308">
        <v>14.614827999999999</v>
      </c>
      <c r="O4308">
        <v>-90.601777999999996</v>
      </c>
      <c r="P4308" t="s">
        <v>31</v>
      </c>
      <c r="Q4308" t="s">
        <v>2114</v>
      </c>
      <c r="R4308" t="s">
        <v>117</v>
      </c>
      <c r="S4308" t="s">
        <v>118</v>
      </c>
      <c r="V4308" t="str">
        <f>_xlfn.XLOOKUP(UNIVERSO[[#This Row],[Ruta DN]],'[1]Cuota Ruta'!E:E,'[1]Cuota Ruta'!G:G)</f>
        <v>Cargar</v>
      </c>
    </row>
    <row r="4309" spans="1:22" x14ac:dyDescent="0.25">
      <c r="A4309" t="s">
        <v>98</v>
      </c>
      <c r="B4309" t="s">
        <v>342</v>
      </c>
      <c r="C4309">
        <v>2603402967</v>
      </c>
      <c r="D4309">
        <v>1203402967</v>
      </c>
      <c r="E4309" t="s">
        <v>54</v>
      </c>
      <c r="F4309" t="s">
        <v>343</v>
      </c>
      <c r="G4309" t="s">
        <v>7111</v>
      </c>
      <c r="H4309" t="s">
        <v>7112</v>
      </c>
      <c r="I4309" t="s">
        <v>93</v>
      </c>
      <c r="J4309" t="s">
        <v>29</v>
      </c>
      <c r="K4309" t="s">
        <v>103</v>
      </c>
      <c r="L4309">
        <v>-90.549919000000003</v>
      </c>
      <c r="M4309">
        <v>14.519489</v>
      </c>
      <c r="N4309">
        <v>14.519489</v>
      </c>
      <c r="O4309">
        <v>-90.549919000000003</v>
      </c>
      <c r="P4309" t="s">
        <v>31</v>
      </c>
      <c r="Q4309" t="s">
        <v>2114</v>
      </c>
      <c r="R4309" t="s">
        <v>104</v>
      </c>
      <c r="S4309" t="s">
        <v>105</v>
      </c>
      <c r="V4309" t="str">
        <f>_xlfn.XLOOKUP(UNIVERSO[[#This Row],[Ruta DN]],'[1]Cuota Ruta'!E:E,'[1]Cuota Ruta'!G:G)</f>
        <v>Cargar</v>
      </c>
    </row>
    <row r="4310" spans="1:22" x14ac:dyDescent="0.25">
      <c r="A4310" t="s">
        <v>98</v>
      </c>
      <c r="B4310" t="s">
        <v>342</v>
      </c>
      <c r="C4310">
        <v>2603403045</v>
      </c>
      <c r="D4310">
        <v>1203403045</v>
      </c>
      <c r="E4310" t="s">
        <v>54</v>
      </c>
      <c r="F4310" t="s">
        <v>343</v>
      </c>
      <c r="G4310" t="s">
        <v>5120</v>
      </c>
      <c r="H4310" t="s">
        <v>7113</v>
      </c>
      <c r="I4310" t="s">
        <v>39</v>
      </c>
      <c r="J4310" t="s">
        <v>29</v>
      </c>
      <c r="K4310" t="s">
        <v>103</v>
      </c>
      <c r="L4310">
        <v>-90.544918999999993</v>
      </c>
      <c r="M4310">
        <v>14.518769000000001</v>
      </c>
      <c r="N4310">
        <v>14.518769000000001</v>
      </c>
      <c r="O4310">
        <v>-90.544918999999993</v>
      </c>
      <c r="P4310" t="s">
        <v>31</v>
      </c>
      <c r="Q4310" t="s">
        <v>2114</v>
      </c>
      <c r="R4310" t="s">
        <v>104</v>
      </c>
      <c r="S4310" t="s">
        <v>105</v>
      </c>
      <c r="V4310" t="str">
        <f>_xlfn.XLOOKUP(UNIVERSO[[#This Row],[Ruta DN]],'[1]Cuota Ruta'!E:E,'[1]Cuota Ruta'!G:G)</f>
        <v>Cargar</v>
      </c>
    </row>
    <row r="4311" spans="1:22" x14ac:dyDescent="0.25">
      <c r="A4311" t="s">
        <v>98</v>
      </c>
      <c r="B4311" t="s">
        <v>342</v>
      </c>
      <c r="C4311">
        <v>2603403046</v>
      </c>
      <c r="D4311">
        <v>1203403046</v>
      </c>
      <c r="E4311" t="s">
        <v>54</v>
      </c>
      <c r="F4311" t="s">
        <v>343</v>
      </c>
      <c r="G4311" t="s">
        <v>7114</v>
      </c>
      <c r="H4311" t="s">
        <v>7115</v>
      </c>
      <c r="I4311" t="s">
        <v>93</v>
      </c>
      <c r="J4311" t="s">
        <v>29</v>
      </c>
      <c r="K4311" t="s">
        <v>103</v>
      </c>
      <c r="L4311">
        <v>-90.543527999999995</v>
      </c>
      <c r="M4311">
        <v>14.516999999999999</v>
      </c>
      <c r="N4311">
        <v>14.516999999999999</v>
      </c>
      <c r="O4311">
        <v>-90.543527999999995</v>
      </c>
      <c r="P4311" t="s">
        <v>31</v>
      </c>
      <c r="Q4311" t="s">
        <v>2114</v>
      </c>
      <c r="R4311" t="s">
        <v>104</v>
      </c>
      <c r="S4311" t="s">
        <v>105</v>
      </c>
      <c r="V4311" t="str">
        <f>_xlfn.XLOOKUP(UNIVERSO[[#This Row],[Ruta DN]],'[1]Cuota Ruta'!E:E,'[1]Cuota Ruta'!G:G)</f>
        <v>Cargar</v>
      </c>
    </row>
    <row r="4312" spans="1:22" x14ac:dyDescent="0.25">
      <c r="A4312" t="s">
        <v>111</v>
      </c>
      <c r="B4312" t="s">
        <v>471</v>
      </c>
      <c r="C4312">
        <v>2603403084</v>
      </c>
      <c r="D4312">
        <v>1203403084</v>
      </c>
      <c r="E4312" t="s">
        <v>54</v>
      </c>
      <c r="F4312" t="s">
        <v>472</v>
      </c>
      <c r="G4312" t="s">
        <v>6424</v>
      </c>
      <c r="H4312" t="s">
        <v>7116</v>
      </c>
      <c r="I4312" t="s">
        <v>28</v>
      </c>
      <c r="J4312" t="s">
        <v>46</v>
      </c>
      <c r="K4312" t="s">
        <v>164</v>
      </c>
      <c r="L4312">
        <v>-90.504561300000006</v>
      </c>
      <c r="M4312">
        <v>14.5914819</v>
      </c>
      <c r="N4312">
        <v>14.5914819</v>
      </c>
      <c r="O4312">
        <v>-90.504561300000006</v>
      </c>
      <c r="P4312" t="s">
        <v>31</v>
      </c>
      <c r="Q4312" t="s">
        <v>2114</v>
      </c>
      <c r="R4312" t="s">
        <v>117</v>
      </c>
      <c r="S4312" t="s">
        <v>118</v>
      </c>
      <c r="V4312" t="str">
        <f>_xlfn.XLOOKUP(UNIVERSO[[#This Row],[Ruta DN]],'[1]Cuota Ruta'!E:E,'[1]Cuota Ruta'!G:G)</f>
        <v>Cargar</v>
      </c>
    </row>
    <row r="4313" spans="1:22" x14ac:dyDescent="0.25">
      <c r="A4313" t="s">
        <v>98</v>
      </c>
      <c r="B4313" t="s">
        <v>696</v>
      </c>
      <c r="C4313">
        <v>2603403102</v>
      </c>
      <c r="D4313">
        <v>1203403102</v>
      </c>
      <c r="E4313" t="s">
        <v>54</v>
      </c>
      <c r="F4313" t="s">
        <v>697</v>
      </c>
      <c r="G4313" t="s">
        <v>7117</v>
      </c>
      <c r="H4313" t="s">
        <v>7118</v>
      </c>
      <c r="I4313" t="s">
        <v>28</v>
      </c>
      <c r="J4313" t="s">
        <v>46</v>
      </c>
      <c r="K4313" t="s">
        <v>123</v>
      </c>
      <c r="L4313">
        <v>-90.618750000000006</v>
      </c>
      <c r="M4313">
        <v>14.5463</v>
      </c>
      <c r="N4313">
        <v>14.5463</v>
      </c>
      <c r="O4313">
        <v>-90.618750000000006</v>
      </c>
      <c r="P4313" t="s">
        <v>31</v>
      </c>
      <c r="Q4313" t="s">
        <v>2117</v>
      </c>
      <c r="R4313" t="s">
        <v>104</v>
      </c>
      <c r="S4313" t="s">
        <v>105</v>
      </c>
      <c r="T4313">
        <v>6</v>
      </c>
      <c r="V4313" t="str">
        <f>_xlfn.XLOOKUP(UNIVERSO[[#This Row],[Ruta DN]],'[1]Cuota Ruta'!E:E,'[1]Cuota Ruta'!G:G)</f>
        <v>Cargar</v>
      </c>
    </row>
    <row r="4314" spans="1:22" x14ac:dyDescent="0.25">
      <c r="A4314" t="s">
        <v>22</v>
      </c>
      <c r="B4314" t="s">
        <v>758</v>
      </c>
      <c r="C4314">
        <v>2603403138</v>
      </c>
      <c r="D4314">
        <v>1203403138</v>
      </c>
      <c r="E4314" t="s">
        <v>54</v>
      </c>
      <c r="F4314" t="s">
        <v>759</v>
      </c>
      <c r="G4314" t="s">
        <v>7119</v>
      </c>
      <c r="H4314" t="s">
        <v>7120</v>
      </c>
      <c r="I4314" t="s">
        <v>39</v>
      </c>
      <c r="J4314" t="s">
        <v>46</v>
      </c>
      <c r="K4314" t="s">
        <v>80</v>
      </c>
      <c r="L4314">
        <v>-90.485208</v>
      </c>
      <c r="M4314">
        <v>14.630739</v>
      </c>
      <c r="N4314">
        <v>14.630739</v>
      </c>
      <c r="O4314">
        <v>-90.485208</v>
      </c>
      <c r="P4314" t="s">
        <v>31</v>
      </c>
      <c r="Q4314" t="s">
        <v>2114</v>
      </c>
      <c r="R4314" t="s">
        <v>33</v>
      </c>
      <c r="S4314" t="s">
        <v>34</v>
      </c>
      <c r="V4314" t="str">
        <f>_xlfn.XLOOKUP(UNIVERSO[[#This Row],[Ruta DN]],'[1]Cuota Ruta'!E:E,'[1]Cuota Ruta'!G:G)</f>
        <v>Cargar</v>
      </c>
    </row>
    <row r="4315" spans="1:22" x14ac:dyDescent="0.25">
      <c r="A4315" t="s">
        <v>98</v>
      </c>
      <c r="B4315" t="s">
        <v>381</v>
      </c>
      <c r="C4315">
        <v>2603403228</v>
      </c>
      <c r="D4315">
        <v>1203403228</v>
      </c>
      <c r="E4315" t="s">
        <v>54</v>
      </c>
      <c r="F4315" t="s">
        <v>382</v>
      </c>
      <c r="G4315" t="s">
        <v>65</v>
      </c>
      <c r="H4315" t="s">
        <v>7121</v>
      </c>
      <c r="I4315" t="s">
        <v>39</v>
      </c>
      <c r="J4315" t="s">
        <v>46</v>
      </c>
      <c r="K4315" t="s">
        <v>123</v>
      </c>
      <c r="L4315">
        <v>-90.606781799999993</v>
      </c>
      <c r="M4315">
        <v>14.543295199999999</v>
      </c>
      <c r="N4315">
        <v>14.543295199999999</v>
      </c>
      <c r="O4315">
        <v>-90.606781799999993</v>
      </c>
      <c r="P4315" t="s">
        <v>31</v>
      </c>
      <c r="Q4315" t="s">
        <v>2114</v>
      </c>
      <c r="R4315" t="s">
        <v>104</v>
      </c>
      <c r="S4315" t="s">
        <v>105</v>
      </c>
      <c r="V4315" t="str">
        <f>_xlfn.XLOOKUP(UNIVERSO[[#This Row],[Ruta DN]],'[1]Cuota Ruta'!E:E,'[1]Cuota Ruta'!G:G)</f>
        <v>Cargar</v>
      </c>
    </row>
    <row r="4316" spans="1:22" x14ac:dyDescent="0.25">
      <c r="A4316" t="s">
        <v>111</v>
      </c>
      <c r="B4316" t="s">
        <v>542</v>
      </c>
      <c r="C4316">
        <v>2603403251</v>
      </c>
      <c r="D4316">
        <v>1203403251</v>
      </c>
      <c r="E4316" t="s">
        <v>54</v>
      </c>
      <c r="F4316" t="s">
        <v>543</v>
      </c>
      <c r="G4316" t="s">
        <v>7122</v>
      </c>
      <c r="H4316" t="s">
        <v>7123</v>
      </c>
      <c r="I4316" t="s">
        <v>39</v>
      </c>
      <c r="J4316" t="s">
        <v>29</v>
      </c>
      <c r="K4316" t="s">
        <v>157</v>
      </c>
      <c r="L4316">
        <v>-90.540469000000002</v>
      </c>
      <c r="M4316">
        <v>14.628368999999999</v>
      </c>
      <c r="N4316">
        <v>14.628368999999999</v>
      </c>
      <c r="O4316">
        <v>-90.540469000000002</v>
      </c>
      <c r="P4316" t="s">
        <v>31</v>
      </c>
      <c r="Q4316" t="s">
        <v>2114</v>
      </c>
      <c r="R4316" t="s">
        <v>117</v>
      </c>
      <c r="S4316" t="s">
        <v>118</v>
      </c>
      <c r="V4316" t="str">
        <f>_xlfn.XLOOKUP(UNIVERSO[[#This Row],[Ruta DN]],'[1]Cuota Ruta'!E:E,'[1]Cuota Ruta'!G:G)</f>
        <v>Cargar</v>
      </c>
    </row>
    <row r="4317" spans="1:22" x14ac:dyDescent="0.25">
      <c r="A4317" t="s">
        <v>111</v>
      </c>
      <c r="B4317" t="s">
        <v>508</v>
      </c>
      <c r="C4317">
        <v>2603403253</v>
      </c>
      <c r="D4317">
        <v>1203403253</v>
      </c>
      <c r="E4317" t="s">
        <v>54</v>
      </c>
      <c r="F4317" t="s">
        <v>509</v>
      </c>
      <c r="G4317" t="s">
        <v>7124</v>
      </c>
      <c r="H4317" t="s">
        <v>7125</v>
      </c>
      <c r="I4317" t="s">
        <v>28</v>
      </c>
      <c r="J4317" t="s">
        <v>29</v>
      </c>
      <c r="K4317" t="s">
        <v>164</v>
      </c>
      <c r="L4317">
        <v>-90.531549999999996</v>
      </c>
      <c r="M4317">
        <v>14.5852</v>
      </c>
      <c r="N4317">
        <v>14.5852</v>
      </c>
      <c r="O4317">
        <v>-90.531549999999996</v>
      </c>
      <c r="P4317" t="s">
        <v>31</v>
      </c>
      <c r="Q4317" t="s">
        <v>2114</v>
      </c>
      <c r="R4317" t="s">
        <v>117</v>
      </c>
      <c r="S4317" t="s">
        <v>118</v>
      </c>
      <c r="V4317" t="str">
        <f>_xlfn.XLOOKUP(UNIVERSO[[#This Row],[Ruta DN]],'[1]Cuota Ruta'!E:E,'[1]Cuota Ruta'!G:G)</f>
        <v>Cargar</v>
      </c>
    </row>
    <row r="4318" spans="1:22" x14ac:dyDescent="0.25">
      <c r="A4318" t="s">
        <v>98</v>
      </c>
      <c r="B4318" t="s">
        <v>106</v>
      </c>
      <c r="C4318">
        <v>2603403267</v>
      </c>
      <c r="D4318">
        <v>1203403267</v>
      </c>
      <c r="E4318" t="s">
        <v>54</v>
      </c>
      <c r="F4318" t="s">
        <v>107</v>
      </c>
      <c r="G4318" t="s">
        <v>1006</v>
      </c>
      <c r="H4318" t="s">
        <v>7126</v>
      </c>
      <c r="I4318" t="s">
        <v>39</v>
      </c>
      <c r="J4318" t="s">
        <v>29</v>
      </c>
      <c r="K4318" t="s">
        <v>110</v>
      </c>
      <c r="L4318">
        <v>-90.610628000000005</v>
      </c>
      <c r="M4318">
        <v>14.477228</v>
      </c>
      <c r="N4318">
        <v>14.477228</v>
      </c>
      <c r="O4318">
        <v>-90.610628000000005</v>
      </c>
      <c r="P4318" t="s">
        <v>31</v>
      </c>
      <c r="Q4318" t="s">
        <v>2114</v>
      </c>
      <c r="R4318" t="s">
        <v>104</v>
      </c>
      <c r="S4318" t="s">
        <v>105</v>
      </c>
      <c r="V4318" t="str">
        <f>_xlfn.XLOOKUP(UNIVERSO[[#This Row],[Ruta DN]],'[1]Cuota Ruta'!E:E,'[1]Cuota Ruta'!G:G)</f>
        <v>Cargar</v>
      </c>
    </row>
    <row r="4319" spans="1:22" x14ac:dyDescent="0.25">
      <c r="A4319" t="s">
        <v>111</v>
      </c>
      <c r="B4319" t="s">
        <v>471</v>
      </c>
      <c r="C4319">
        <v>2603403269</v>
      </c>
      <c r="D4319">
        <v>1203403269</v>
      </c>
      <c r="E4319" t="s">
        <v>54</v>
      </c>
      <c r="F4319" t="s">
        <v>472</v>
      </c>
      <c r="G4319" t="s">
        <v>794</v>
      </c>
      <c r="H4319" t="s">
        <v>7127</v>
      </c>
      <c r="I4319" t="s">
        <v>39</v>
      </c>
      <c r="J4319" t="s">
        <v>46</v>
      </c>
      <c r="K4319" t="s">
        <v>164</v>
      </c>
      <c r="L4319">
        <v>-90.520628000000002</v>
      </c>
      <c r="M4319">
        <v>14.593142</v>
      </c>
      <c r="N4319">
        <v>14.593142</v>
      </c>
      <c r="O4319">
        <v>-90.520628000000002</v>
      </c>
      <c r="P4319" t="s">
        <v>31</v>
      </c>
      <c r="Q4319" t="s">
        <v>2114</v>
      </c>
      <c r="R4319" t="s">
        <v>117</v>
      </c>
      <c r="S4319" t="s">
        <v>118</v>
      </c>
      <c r="V4319" t="str">
        <f>_xlfn.XLOOKUP(UNIVERSO[[#This Row],[Ruta DN]],'[1]Cuota Ruta'!E:E,'[1]Cuota Ruta'!G:G)</f>
        <v>Cargar</v>
      </c>
    </row>
    <row r="4320" spans="1:22" x14ac:dyDescent="0.25">
      <c r="A4320" t="s">
        <v>111</v>
      </c>
      <c r="B4320" t="s">
        <v>529</v>
      </c>
      <c r="C4320">
        <v>2603403271</v>
      </c>
      <c r="D4320">
        <v>1203403271</v>
      </c>
      <c r="E4320" t="s">
        <v>54</v>
      </c>
      <c r="F4320" t="s">
        <v>530</v>
      </c>
      <c r="G4320" t="s">
        <v>7128</v>
      </c>
      <c r="H4320" t="s">
        <v>7129</v>
      </c>
      <c r="I4320" t="s">
        <v>39</v>
      </c>
      <c r="J4320" t="s">
        <v>94</v>
      </c>
      <c r="K4320" t="s">
        <v>116</v>
      </c>
      <c r="L4320">
        <v>-90.598399999999998</v>
      </c>
      <c r="M4320">
        <v>14.65475</v>
      </c>
      <c r="N4320">
        <v>14.65475</v>
      </c>
      <c r="O4320">
        <v>-90.598399999999998</v>
      </c>
      <c r="P4320" t="s">
        <v>95</v>
      </c>
      <c r="Q4320" t="s">
        <v>2117</v>
      </c>
      <c r="R4320" t="s">
        <v>117</v>
      </c>
      <c r="S4320" t="s">
        <v>118</v>
      </c>
      <c r="V4320" t="str">
        <f>_xlfn.XLOOKUP(UNIVERSO[[#This Row],[Ruta DN]],'[1]Cuota Ruta'!E:E,'[1]Cuota Ruta'!G:G)</f>
        <v>Cargar</v>
      </c>
    </row>
    <row r="4321" spans="1:22" x14ac:dyDescent="0.25">
      <c r="A4321" t="s">
        <v>111</v>
      </c>
      <c r="B4321" t="s">
        <v>459</v>
      </c>
      <c r="C4321">
        <v>2603403275</v>
      </c>
      <c r="D4321">
        <v>1203403275</v>
      </c>
      <c r="E4321" t="s">
        <v>54</v>
      </c>
      <c r="F4321" t="s">
        <v>460</v>
      </c>
      <c r="G4321" t="s">
        <v>121</v>
      </c>
      <c r="H4321" t="s">
        <v>7130</v>
      </c>
      <c r="I4321" t="s">
        <v>39</v>
      </c>
      <c r="J4321" t="s">
        <v>29</v>
      </c>
      <c r="K4321" t="s">
        <v>116</v>
      </c>
      <c r="L4321">
        <v>-90.642128</v>
      </c>
      <c r="M4321">
        <v>14.683289</v>
      </c>
      <c r="N4321">
        <v>14.683289</v>
      </c>
      <c r="O4321">
        <v>-90.642128</v>
      </c>
      <c r="P4321" t="s">
        <v>31</v>
      </c>
      <c r="Q4321" t="s">
        <v>2114</v>
      </c>
      <c r="R4321" t="s">
        <v>117</v>
      </c>
      <c r="S4321" t="s">
        <v>118</v>
      </c>
      <c r="V4321" t="str">
        <f>_xlfn.XLOOKUP(UNIVERSO[[#This Row],[Ruta DN]],'[1]Cuota Ruta'!E:E,'[1]Cuota Ruta'!G:G)</f>
        <v>Cargar</v>
      </c>
    </row>
    <row r="4322" spans="1:22" x14ac:dyDescent="0.25">
      <c r="A4322" t="s">
        <v>286</v>
      </c>
      <c r="B4322" t="s">
        <v>1060</v>
      </c>
      <c r="C4322">
        <v>2603403377</v>
      </c>
      <c r="D4322">
        <v>1203403377</v>
      </c>
      <c r="E4322" t="s">
        <v>54</v>
      </c>
      <c r="F4322" t="s">
        <v>1061</v>
      </c>
      <c r="G4322" t="s">
        <v>934</v>
      </c>
      <c r="H4322" t="s">
        <v>7131</v>
      </c>
      <c r="I4322" t="s">
        <v>28</v>
      </c>
      <c r="J4322" t="s">
        <v>46</v>
      </c>
      <c r="K4322" t="s">
        <v>575</v>
      </c>
      <c r="L4322">
        <v>-89.893219999999999</v>
      </c>
      <c r="M4322">
        <v>14.290570000000001</v>
      </c>
      <c r="N4322">
        <v>14.290570000000001</v>
      </c>
      <c r="O4322">
        <v>-89.893219999999999</v>
      </c>
      <c r="P4322" t="s">
        <v>31</v>
      </c>
      <c r="Q4322" t="s">
        <v>2114</v>
      </c>
      <c r="R4322" t="s">
        <v>292</v>
      </c>
      <c r="S4322" t="s">
        <v>293</v>
      </c>
      <c r="V4322" t="str">
        <f>_xlfn.XLOOKUP(UNIVERSO[[#This Row],[Ruta DN]],'[1]Cuota Ruta'!E:E,'[1]Cuota Ruta'!G:G)</f>
        <v>Cargar</v>
      </c>
    </row>
    <row r="4323" spans="1:22" x14ac:dyDescent="0.25">
      <c r="A4323" t="s">
        <v>111</v>
      </c>
      <c r="B4323" t="s">
        <v>435</v>
      </c>
      <c r="C4323">
        <v>2603403382</v>
      </c>
      <c r="D4323">
        <v>1203403382</v>
      </c>
      <c r="E4323" t="s">
        <v>54</v>
      </c>
      <c r="F4323" t="s">
        <v>436</v>
      </c>
      <c r="G4323" t="s">
        <v>7132</v>
      </c>
      <c r="H4323" t="s">
        <v>7133</v>
      </c>
      <c r="I4323" t="s">
        <v>39</v>
      </c>
      <c r="J4323" t="s">
        <v>29</v>
      </c>
      <c r="K4323" t="s">
        <v>157</v>
      </c>
      <c r="L4323">
        <v>-90.528313999999995</v>
      </c>
      <c r="M4323">
        <v>14.660208000000001</v>
      </c>
      <c r="N4323">
        <v>14.660208000000001</v>
      </c>
      <c r="O4323">
        <v>-90.528313999999995</v>
      </c>
      <c r="P4323" t="s">
        <v>31</v>
      </c>
      <c r="Q4323" t="s">
        <v>2114</v>
      </c>
      <c r="R4323" t="s">
        <v>117</v>
      </c>
      <c r="S4323" t="s">
        <v>118</v>
      </c>
      <c r="V4323" t="str">
        <f>_xlfn.XLOOKUP(UNIVERSO[[#This Row],[Ruta DN]],'[1]Cuota Ruta'!E:E,'[1]Cuota Ruta'!G:G)</f>
        <v>Cargar</v>
      </c>
    </row>
    <row r="4324" spans="1:22" x14ac:dyDescent="0.25">
      <c r="A4324" t="s">
        <v>98</v>
      </c>
      <c r="B4324" t="s">
        <v>106</v>
      </c>
      <c r="C4324">
        <v>2603403419</v>
      </c>
      <c r="D4324">
        <v>1203403419</v>
      </c>
      <c r="E4324" t="s">
        <v>54</v>
      </c>
      <c r="F4324" t="s">
        <v>107</v>
      </c>
      <c r="G4324" t="s">
        <v>1023</v>
      </c>
      <c r="H4324" t="s">
        <v>7134</v>
      </c>
      <c r="I4324" t="s">
        <v>93</v>
      </c>
      <c r="J4324" t="s">
        <v>29</v>
      </c>
      <c r="K4324" t="s">
        <v>110</v>
      </c>
      <c r="L4324">
        <v>-90.611727999999999</v>
      </c>
      <c r="M4324">
        <v>14.478968999999999</v>
      </c>
      <c r="N4324">
        <v>14.478968999999999</v>
      </c>
      <c r="O4324">
        <v>-90.611727999999999</v>
      </c>
      <c r="P4324" t="s">
        <v>31</v>
      </c>
      <c r="Q4324" t="s">
        <v>2114</v>
      </c>
      <c r="R4324" t="s">
        <v>104</v>
      </c>
      <c r="S4324" t="s">
        <v>105</v>
      </c>
      <c r="V4324" t="str">
        <f>_xlfn.XLOOKUP(UNIVERSO[[#This Row],[Ruta DN]],'[1]Cuota Ruta'!E:E,'[1]Cuota Ruta'!G:G)</f>
        <v>Cargar</v>
      </c>
    </row>
    <row r="4325" spans="1:22" x14ac:dyDescent="0.25">
      <c r="A4325" t="s">
        <v>111</v>
      </c>
      <c r="B4325" t="s">
        <v>153</v>
      </c>
      <c r="C4325">
        <v>2603403428</v>
      </c>
      <c r="D4325">
        <v>1203403428</v>
      </c>
      <c r="E4325" t="s">
        <v>54</v>
      </c>
      <c r="F4325" t="s">
        <v>154</v>
      </c>
      <c r="G4325" t="s">
        <v>2240</v>
      </c>
      <c r="H4325" t="s">
        <v>7135</v>
      </c>
      <c r="I4325" t="s">
        <v>39</v>
      </c>
      <c r="J4325" t="s">
        <v>29</v>
      </c>
      <c r="K4325" t="s">
        <v>157</v>
      </c>
      <c r="L4325">
        <v>-90.557578000000007</v>
      </c>
      <c r="M4325">
        <v>14.607669</v>
      </c>
      <c r="N4325">
        <v>14.607669</v>
      </c>
      <c r="O4325">
        <v>-90.557578000000007</v>
      </c>
      <c r="P4325" t="s">
        <v>31</v>
      </c>
      <c r="Q4325" t="s">
        <v>2114</v>
      </c>
      <c r="R4325" t="s">
        <v>117</v>
      </c>
      <c r="S4325" t="s">
        <v>118</v>
      </c>
      <c r="V4325" t="str">
        <f>_xlfn.XLOOKUP(UNIVERSO[[#This Row],[Ruta DN]],'[1]Cuota Ruta'!E:E,'[1]Cuota Ruta'!G:G)</f>
        <v>Cargar</v>
      </c>
    </row>
    <row r="4326" spans="1:22" x14ac:dyDescent="0.25">
      <c r="A4326" t="s">
        <v>205</v>
      </c>
      <c r="B4326" t="s">
        <v>360</v>
      </c>
      <c r="C4326">
        <v>2603403484</v>
      </c>
      <c r="D4326">
        <v>1203403484</v>
      </c>
      <c r="E4326" t="s">
        <v>54</v>
      </c>
      <c r="F4326" t="s">
        <v>361</v>
      </c>
      <c r="G4326" t="s">
        <v>6092</v>
      </c>
      <c r="H4326" t="s">
        <v>7136</v>
      </c>
      <c r="I4326" t="s">
        <v>39</v>
      </c>
      <c r="J4326" t="s">
        <v>29</v>
      </c>
      <c r="K4326" t="s">
        <v>210</v>
      </c>
      <c r="L4326">
        <v>-90.379977999999994</v>
      </c>
      <c r="M4326">
        <v>14.082922</v>
      </c>
      <c r="N4326">
        <v>14.082922</v>
      </c>
      <c r="O4326">
        <v>-90.379977999999994</v>
      </c>
      <c r="P4326" t="s">
        <v>31</v>
      </c>
      <c r="Q4326" t="s">
        <v>2114</v>
      </c>
      <c r="R4326" t="s">
        <v>211</v>
      </c>
      <c r="S4326" t="s">
        <v>212</v>
      </c>
      <c r="V4326" t="str">
        <f>_xlfn.XLOOKUP(UNIVERSO[[#This Row],[Ruta DN]],'[1]Cuota Ruta'!E:E,'[1]Cuota Ruta'!G:G)</f>
        <v>Cargar</v>
      </c>
    </row>
    <row r="4327" spans="1:22" x14ac:dyDescent="0.25">
      <c r="A4327" t="s">
        <v>111</v>
      </c>
      <c r="B4327" t="s">
        <v>308</v>
      </c>
      <c r="C4327">
        <v>2603403490</v>
      </c>
      <c r="D4327">
        <v>1203403490</v>
      </c>
      <c r="E4327" t="s">
        <v>54</v>
      </c>
      <c r="F4327" t="s">
        <v>309</v>
      </c>
      <c r="G4327" t="s">
        <v>2850</v>
      </c>
      <c r="H4327" t="s">
        <v>7137</v>
      </c>
      <c r="I4327" t="s">
        <v>39</v>
      </c>
      <c r="J4327" t="s">
        <v>29</v>
      </c>
      <c r="K4327" t="s">
        <v>157</v>
      </c>
      <c r="L4327">
        <v>-90.526650000000004</v>
      </c>
      <c r="M4327">
        <v>14.625500000000001</v>
      </c>
      <c r="N4327">
        <v>14.625500000000001</v>
      </c>
      <c r="O4327">
        <v>-90.526650000000004</v>
      </c>
      <c r="P4327" t="s">
        <v>31</v>
      </c>
      <c r="Q4327" t="s">
        <v>2114</v>
      </c>
      <c r="R4327" t="s">
        <v>117</v>
      </c>
      <c r="S4327" t="s">
        <v>118</v>
      </c>
      <c r="V4327" t="str">
        <f>_xlfn.XLOOKUP(UNIVERSO[[#This Row],[Ruta DN]],'[1]Cuota Ruta'!E:E,'[1]Cuota Ruta'!G:G)</f>
        <v>Cargar</v>
      </c>
    </row>
    <row r="4328" spans="1:22" x14ac:dyDescent="0.25">
      <c r="A4328" t="s">
        <v>111</v>
      </c>
      <c r="B4328" t="s">
        <v>153</v>
      </c>
      <c r="C4328">
        <v>2603403513</v>
      </c>
      <c r="D4328">
        <v>1203403513</v>
      </c>
      <c r="E4328" t="s">
        <v>54</v>
      </c>
      <c r="F4328" t="s">
        <v>154</v>
      </c>
      <c r="G4328" t="s">
        <v>411</v>
      </c>
      <c r="H4328" t="s">
        <v>7138</v>
      </c>
      <c r="I4328" t="s">
        <v>39</v>
      </c>
      <c r="J4328" t="s">
        <v>29</v>
      </c>
      <c r="K4328" t="s">
        <v>157</v>
      </c>
      <c r="L4328">
        <v>-90.550469000000007</v>
      </c>
      <c r="M4328">
        <v>14.602028000000001</v>
      </c>
      <c r="N4328">
        <v>14.602028000000001</v>
      </c>
      <c r="O4328">
        <v>-90.550469000000007</v>
      </c>
      <c r="P4328" t="s">
        <v>31</v>
      </c>
      <c r="Q4328" t="s">
        <v>2114</v>
      </c>
      <c r="R4328" t="s">
        <v>117</v>
      </c>
      <c r="S4328" t="s">
        <v>118</v>
      </c>
      <c r="V4328" t="str">
        <f>_xlfn.XLOOKUP(UNIVERSO[[#This Row],[Ruta DN]],'[1]Cuota Ruta'!E:E,'[1]Cuota Ruta'!G:G)</f>
        <v>Cargar</v>
      </c>
    </row>
    <row r="4329" spans="1:22" x14ac:dyDescent="0.25">
      <c r="A4329" t="s">
        <v>111</v>
      </c>
      <c r="B4329" t="s">
        <v>1943</v>
      </c>
      <c r="C4329">
        <v>2603403557</v>
      </c>
      <c r="D4329">
        <v>1203403557</v>
      </c>
      <c r="E4329" t="s">
        <v>54</v>
      </c>
      <c r="F4329" t="s">
        <v>1944</v>
      </c>
      <c r="G4329" t="s">
        <v>487</v>
      </c>
      <c r="H4329" t="s">
        <v>7139</v>
      </c>
      <c r="I4329" t="s">
        <v>28</v>
      </c>
      <c r="J4329" t="s">
        <v>29</v>
      </c>
      <c r="K4329" t="s">
        <v>204</v>
      </c>
      <c r="L4329">
        <v>-90.580477999999999</v>
      </c>
      <c r="M4329">
        <v>14.602088999999999</v>
      </c>
      <c r="N4329">
        <v>14.602088999999999</v>
      </c>
      <c r="O4329">
        <v>-90.580477999999999</v>
      </c>
      <c r="P4329" t="s">
        <v>31</v>
      </c>
      <c r="Q4329" t="s">
        <v>2117</v>
      </c>
      <c r="R4329" t="s">
        <v>117</v>
      </c>
      <c r="S4329" t="s">
        <v>118</v>
      </c>
      <c r="V4329" t="str">
        <f>_xlfn.XLOOKUP(UNIVERSO[[#This Row],[Ruta DN]],'[1]Cuota Ruta'!E:E,'[1]Cuota Ruta'!G:G)</f>
        <v>Cargar</v>
      </c>
    </row>
    <row r="4330" spans="1:22" x14ac:dyDescent="0.25">
      <c r="A4330" t="s">
        <v>22</v>
      </c>
      <c r="B4330" t="s">
        <v>233</v>
      </c>
      <c r="C4330">
        <v>2603403594</v>
      </c>
      <c r="D4330">
        <v>1203403594</v>
      </c>
      <c r="E4330" t="s">
        <v>54</v>
      </c>
      <c r="F4330" t="s">
        <v>234</v>
      </c>
      <c r="G4330" t="s">
        <v>7140</v>
      </c>
      <c r="H4330" t="s">
        <v>7141</v>
      </c>
      <c r="I4330" t="s">
        <v>39</v>
      </c>
      <c r="J4330" t="s">
        <v>46</v>
      </c>
      <c r="K4330" t="s">
        <v>80</v>
      </c>
      <c r="L4330">
        <v>-90.511027999999996</v>
      </c>
      <c r="M4330">
        <v>14.618468999999999</v>
      </c>
      <c r="N4330">
        <v>14.618468999999999</v>
      </c>
      <c r="O4330">
        <v>-90.511027999999996</v>
      </c>
      <c r="P4330" t="s">
        <v>31</v>
      </c>
      <c r="Q4330" t="s">
        <v>2114</v>
      </c>
      <c r="R4330" t="s">
        <v>33</v>
      </c>
      <c r="S4330" t="s">
        <v>34</v>
      </c>
      <c r="V4330" t="str">
        <f>_xlfn.XLOOKUP(UNIVERSO[[#This Row],[Ruta DN]],'[1]Cuota Ruta'!E:E,'[1]Cuota Ruta'!G:G)</f>
        <v>Cargar</v>
      </c>
    </row>
    <row r="4331" spans="1:22" x14ac:dyDescent="0.25">
      <c r="A4331" t="s">
        <v>111</v>
      </c>
      <c r="B4331" t="s">
        <v>153</v>
      </c>
      <c r="C4331">
        <v>2603403604</v>
      </c>
      <c r="D4331">
        <v>1203403604</v>
      </c>
      <c r="E4331" t="s">
        <v>54</v>
      </c>
      <c r="F4331" t="s">
        <v>154</v>
      </c>
      <c r="G4331" t="s">
        <v>7142</v>
      </c>
      <c r="H4331" t="s">
        <v>7143</v>
      </c>
      <c r="I4331" t="s">
        <v>39</v>
      </c>
      <c r="J4331" t="s">
        <v>29</v>
      </c>
      <c r="K4331" t="s">
        <v>157</v>
      </c>
      <c r="L4331">
        <v>-90.557368999999994</v>
      </c>
      <c r="M4331">
        <v>14.596418999999999</v>
      </c>
      <c r="N4331">
        <v>14.596418999999999</v>
      </c>
      <c r="O4331">
        <v>-90.557368999999994</v>
      </c>
      <c r="P4331" t="s">
        <v>31</v>
      </c>
      <c r="Q4331" t="s">
        <v>2114</v>
      </c>
      <c r="R4331" t="s">
        <v>117</v>
      </c>
      <c r="S4331" t="s">
        <v>118</v>
      </c>
      <c r="V4331" t="str">
        <f>_xlfn.XLOOKUP(UNIVERSO[[#This Row],[Ruta DN]],'[1]Cuota Ruta'!E:E,'[1]Cuota Ruta'!G:G)</f>
        <v>Cargar</v>
      </c>
    </row>
    <row r="4332" spans="1:22" x14ac:dyDescent="0.25">
      <c r="A4332" t="s">
        <v>22</v>
      </c>
      <c r="B4332" t="s">
        <v>1360</v>
      </c>
      <c r="C4332">
        <v>2603403615</v>
      </c>
      <c r="D4332">
        <v>1203403615</v>
      </c>
      <c r="E4332" t="s">
        <v>54</v>
      </c>
      <c r="F4332" t="s">
        <v>1361</v>
      </c>
      <c r="G4332" t="s">
        <v>7144</v>
      </c>
      <c r="H4332" t="s">
        <v>7145</v>
      </c>
      <c r="I4332" t="s">
        <v>39</v>
      </c>
      <c r="J4332" t="s">
        <v>46</v>
      </c>
      <c r="K4332" t="s">
        <v>64</v>
      </c>
      <c r="L4332">
        <v>-90.454700000000003</v>
      </c>
      <c r="M4332">
        <v>14.665278000000001</v>
      </c>
      <c r="N4332">
        <v>14.665278000000001</v>
      </c>
      <c r="O4332">
        <v>-90.454700000000003</v>
      </c>
      <c r="P4332" t="s">
        <v>31</v>
      </c>
      <c r="Q4332" t="s">
        <v>2117</v>
      </c>
      <c r="R4332" t="s">
        <v>33</v>
      </c>
      <c r="S4332" t="s">
        <v>34</v>
      </c>
      <c r="V4332" t="str">
        <f>_xlfn.XLOOKUP(UNIVERSO[[#This Row],[Ruta DN]],'[1]Cuota Ruta'!E:E,'[1]Cuota Ruta'!G:G)</f>
        <v>Cargar</v>
      </c>
    </row>
    <row r="4333" spans="1:22" x14ac:dyDescent="0.25">
      <c r="A4333" t="s">
        <v>98</v>
      </c>
      <c r="B4333" t="s">
        <v>119</v>
      </c>
      <c r="C4333">
        <v>2603403634</v>
      </c>
      <c r="D4333">
        <v>1203403634</v>
      </c>
      <c r="E4333" t="s">
        <v>54</v>
      </c>
      <c r="F4333" t="s">
        <v>120</v>
      </c>
      <c r="G4333" t="s">
        <v>7146</v>
      </c>
      <c r="H4333" t="s">
        <v>7147</v>
      </c>
      <c r="I4333" t="s">
        <v>39</v>
      </c>
      <c r="J4333" t="s">
        <v>46</v>
      </c>
      <c r="K4333" t="s">
        <v>123</v>
      </c>
      <c r="L4333">
        <v>-90.574019000000007</v>
      </c>
      <c r="M4333">
        <v>14.540018999999999</v>
      </c>
      <c r="N4333">
        <v>14.540018999999999</v>
      </c>
      <c r="O4333">
        <v>-90.574019000000007</v>
      </c>
      <c r="P4333" t="s">
        <v>31</v>
      </c>
      <c r="Q4333" t="s">
        <v>2114</v>
      </c>
      <c r="R4333" t="s">
        <v>104</v>
      </c>
      <c r="S4333" t="s">
        <v>105</v>
      </c>
      <c r="V4333" t="str">
        <f>_xlfn.XLOOKUP(UNIVERSO[[#This Row],[Ruta DN]],'[1]Cuota Ruta'!E:E,'[1]Cuota Ruta'!G:G)</f>
        <v>Cargar</v>
      </c>
    </row>
    <row r="4334" spans="1:22" x14ac:dyDescent="0.25">
      <c r="A4334" t="s">
        <v>22</v>
      </c>
      <c r="B4334" t="s">
        <v>233</v>
      </c>
      <c r="C4334">
        <v>2603403687</v>
      </c>
      <c r="D4334">
        <v>1203403687</v>
      </c>
      <c r="E4334" t="s">
        <v>54</v>
      </c>
      <c r="F4334" t="s">
        <v>234</v>
      </c>
      <c r="G4334" t="s">
        <v>3343</v>
      </c>
      <c r="H4334" t="s">
        <v>7148</v>
      </c>
      <c r="I4334" t="s">
        <v>39</v>
      </c>
      <c r="J4334" t="s">
        <v>29</v>
      </c>
      <c r="K4334" t="s">
        <v>80</v>
      </c>
      <c r="L4334">
        <v>-90.504357999999996</v>
      </c>
      <c r="M4334">
        <v>14.617050000000001</v>
      </c>
      <c r="N4334">
        <v>14.617050000000001</v>
      </c>
      <c r="O4334">
        <v>-90.504357999999996</v>
      </c>
      <c r="P4334" t="s">
        <v>31</v>
      </c>
      <c r="Q4334" t="s">
        <v>2114</v>
      </c>
      <c r="R4334" t="s">
        <v>33</v>
      </c>
      <c r="S4334" t="s">
        <v>34</v>
      </c>
      <c r="V4334" t="str">
        <f>_xlfn.XLOOKUP(UNIVERSO[[#This Row],[Ruta DN]],'[1]Cuota Ruta'!E:E,'[1]Cuota Ruta'!G:G)</f>
        <v>Cargar</v>
      </c>
    </row>
    <row r="4335" spans="1:22" x14ac:dyDescent="0.25">
      <c r="A4335" t="s">
        <v>98</v>
      </c>
      <c r="B4335" t="s">
        <v>696</v>
      </c>
      <c r="C4335">
        <v>2603403814</v>
      </c>
      <c r="D4335">
        <v>1203403814</v>
      </c>
      <c r="E4335" t="s">
        <v>54</v>
      </c>
      <c r="F4335" t="s">
        <v>697</v>
      </c>
      <c r="G4335" t="s">
        <v>328</v>
      </c>
      <c r="H4335" t="s">
        <v>7149</v>
      </c>
      <c r="I4335" t="s">
        <v>39</v>
      </c>
      <c r="J4335" t="s">
        <v>46</v>
      </c>
      <c r="K4335" t="s">
        <v>123</v>
      </c>
      <c r="L4335">
        <v>-90.620928000000006</v>
      </c>
      <c r="M4335">
        <v>14.542400000000001</v>
      </c>
      <c r="N4335">
        <v>14.542400000000001</v>
      </c>
      <c r="O4335">
        <v>-90.620928000000006</v>
      </c>
      <c r="P4335" t="s">
        <v>31</v>
      </c>
      <c r="Q4335" t="s">
        <v>2114</v>
      </c>
      <c r="R4335" t="s">
        <v>104</v>
      </c>
      <c r="S4335" t="s">
        <v>105</v>
      </c>
      <c r="V4335" t="str">
        <f>_xlfn.XLOOKUP(UNIVERSO[[#This Row],[Ruta DN]],'[1]Cuota Ruta'!E:E,'[1]Cuota Ruta'!G:G)</f>
        <v>Cargar</v>
      </c>
    </row>
    <row r="4336" spans="1:22" x14ac:dyDescent="0.25">
      <c r="A4336" t="s">
        <v>98</v>
      </c>
      <c r="B4336" t="s">
        <v>144</v>
      </c>
      <c r="C4336">
        <v>2603403885</v>
      </c>
      <c r="D4336">
        <v>1203403885</v>
      </c>
      <c r="E4336" t="s">
        <v>54</v>
      </c>
      <c r="F4336" t="s">
        <v>145</v>
      </c>
      <c r="G4336" t="s">
        <v>6199</v>
      </c>
      <c r="H4336" t="s">
        <v>7150</v>
      </c>
      <c r="I4336" t="s">
        <v>39</v>
      </c>
      <c r="J4336" t="s">
        <v>46</v>
      </c>
      <c r="K4336" t="s">
        <v>103</v>
      </c>
      <c r="L4336">
        <v>-90.550747000000001</v>
      </c>
      <c r="M4336">
        <v>14.543269</v>
      </c>
      <c r="N4336">
        <v>14.543269</v>
      </c>
      <c r="O4336">
        <v>-90.550747000000001</v>
      </c>
      <c r="P4336" t="s">
        <v>31</v>
      </c>
      <c r="Q4336" t="s">
        <v>2114</v>
      </c>
      <c r="R4336" t="s">
        <v>104</v>
      </c>
      <c r="S4336" t="s">
        <v>105</v>
      </c>
      <c r="V4336" t="str">
        <f>_xlfn.XLOOKUP(UNIVERSO[[#This Row],[Ruta DN]],'[1]Cuota Ruta'!E:E,'[1]Cuota Ruta'!G:G)</f>
        <v>Cargar</v>
      </c>
    </row>
    <row r="4337" spans="1:22" x14ac:dyDescent="0.25">
      <c r="A4337" t="s">
        <v>111</v>
      </c>
      <c r="B4337" t="s">
        <v>471</v>
      </c>
      <c r="C4337">
        <v>2603403940</v>
      </c>
      <c r="D4337">
        <v>1203403940</v>
      </c>
      <c r="E4337" t="s">
        <v>54</v>
      </c>
      <c r="F4337" t="s">
        <v>472</v>
      </c>
      <c r="G4337" t="s">
        <v>7151</v>
      </c>
      <c r="H4337" t="s">
        <v>7152</v>
      </c>
      <c r="I4337" t="s">
        <v>39</v>
      </c>
      <c r="J4337" t="s">
        <v>46</v>
      </c>
      <c r="K4337" t="s">
        <v>164</v>
      </c>
      <c r="L4337">
        <v>-90.520600000000002</v>
      </c>
      <c r="M4337">
        <v>14.592119</v>
      </c>
      <c r="N4337">
        <v>14.592119</v>
      </c>
      <c r="O4337">
        <v>-90.520600000000002</v>
      </c>
      <c r="P4337" t="s">
        <v>31</v>
      </c>
      <c r="Q4337" t="s">
        <v>2114</v>
      </c>
      <c r="R4337" t="s">
        <v>117</v>
      </c>
      <c r="S4337" t="s">
        <v>118</v>
      </c>
      <c r="V4337" t="str">
        <f>_xlfn.XLOOKUP(UNIVERSO[[#This Row],[Ruta DN]],'[1]Cuota Ruta'!E:E,'[1]Cuota Ruta'!G:G)</f>
        <v>Cargar</v>
      </c>
    </row>
    <row r="4338" spans="1:22" x14ac:dyDescent="0.25">
      <c r="A4338" t="s">
        <v>111</v>
      </c>
      <c r="B4338" t="s">
        <v>295</v>
      </c>
      <c r="C4338">
        <v>2603404047</v>
      </c>
      <c r="D4338">
        <v>1203404047</v>
      </c>
      <c r="E4338" t="s">
        <v>54</v>
      </c>
      <c r="F4338" t="s">
        <v>296</v>
      </c>
      <c r="G4338" t="s">
        <v>874</v>
      </c>
      <c r="H4338" t="s">
        <v>7153</v>
      </c>
      <c r="I4338" t="s">
        <v>39</v>
      </c>
      <c r="J4338" t="s">
        <v>29</v>
      </c>
      <c r="K4338" t="s">
        <v>173</v>
      </c>
      <c r="L4338">
        <v>-90.565345800000003</v>
      </c>
      <c r="M4338">
        <v>14.684859299999999</v>
      </c>
      <c r="N4338">
        <v>14.684859299999999</v>
      </c>
      <c r="O4338">
        <v>-90.565345800000003</v>
      </c>
      <c r="P4338" t="s">
        <v>31</v>
      </c>
      <c r="Q4338" t="s">
        <v>2114</v>
      </c>
      <c r="R4338" t="s">
        <v>117</v>
      </c>
      <c r="S4338" t="s">
        <v>118</v>
      </c>
      <c r="V4338" t="str">
        <f>_xlfn.XLOOKUP(UNIVERSO[[#This Row],[Ruta DN]],'[1]Cuota Ruta'!E:E,'[1]Cuota Ruta'!G:G)</f>
        <v>Cargar</v>
      </c>
    </row>
    <row r="4339" spans="1:22" x14ac:dyDescent="0.25">
      <c r="A4339" t="s">
        <v>98</v>
      </c>
      <c r="B4339" t="s">
        <v>99</v>
      </c>
      <c r="C4339">
        <v>2603404139</v>
      </c>
      <c r="D4339">
        <v>1203404139</v>
      </c>
      <c r="E4339" t="s">
        <v>54</v>
      </c>
      <c r="F4339" t="s">
        <v>100</v>
      </c>
      <c r="G4339" t="s">
        <v>270</v>
      </c>
      <c r="H4339" t="s">
        <v>7154</v>
      </c>
      <c r="I4339" t="s">
        <v>39</v>
      </c>
      <c r="J4339" t="s">
        <v>29</v>
      </c>
      <c r="K4339" t="s">
        <v>103</v>
      </c>
      <c r="L4339">
        <v>-90.536705999999995</v>
      </c>
      <c r="M4339">
        <v>14.514502999999999</v>
      </c>
      <c r="N4339">
        <v>14.514502999999999</v>
      </c>
      <c r="O4339">
        <v>-90.536705999999995</v>
      </c>
      <c r="P4339" t="s">
        <v>31</v>
      </c>
      <c r="Q4339" t="s">
        <v>2114</v>
      </c>
      <c r="R4339" t="s">
        <v>104</v>
      </c>
      <c r="S4339" t="s">
        <v>105</v>
      </c>
      <c r="V4339" t="str">
        <f>_xlfn.XLOOKUP(UNIVERSO[[#This Row],[Ruta DN]],'[1]Cuota Ruta'!E:E,'[1]Cuota Ruta'!G:G)</f>
        <v>Cargar</v>
      </c>
    </row>
    <row r="4340" spans="1:22" x14ac:dyDescent="0.25">
      <c r="A4340" t="s">
        <v>98</v>
      </c>
      <c r="B4340" t="s">
        <v>165</v>
      </c>
      <c r="C4340">
        <v>2603404142</v>
      </c>
      <c r="D4340">
        <v>1203404142</v>
      </c>
      <c r="E4340" t="s">
        <v>54</v>
      </c>
      <c r="F4340" t="s">
        <v>166</v>
      </c>
      <c r="G4340" t="s">
        <v>7155</v>
      </c>
      <c r="H4340" t="s">
        <v>7156</v>
      </c>
      <c r="I4340" t="s">
        <v>28</v>
      </c>
      <c r="J4340" t="s">
        <v>46</v>
      </c>
      <c r="K4340" t="s">
        <v>103</v>
      </c>
      <c r="L4340">
        <v>-90.536138899999997</v>
      </c>
      <c r="M4340">
        <v>14.4841389</v>
      </c>
      <c r="N4340">
        <v>14.4841389</v>
      </c>
      <c r="O4340">
        <v>-90.536138899999997</v>
      </c>
      <c r="P4340" t="s">
        <v>31</v>
      </c>
      <c r="Q4340" t="s">
        <v>2114</v>
      </c>
      <c r="R4340" t="s">
        <v>104</v>
      </c>
      <c r="S4340" t="s">
        <v>105</v>
      </c>
      <c r="V4340" t="str">
        <f>_xlfn.XLOOKUP(UNIVERSO[[#This Row],[Ruta DN]],'[1]Cuota Ruta'!E:E,'[1]Cuota Ruta'!G:G)</f>
        <v>Cargar</v>
      </c>
    </row>
    <row r="4341" spans="1:22" x14ac:dyDescent="0.25">
      <c r="A4341" t="s">
        <v>111</v>
      </c>
      <c r="B4341" t="s">
        <v>174</v>
      </c>
      <c r="C4341">
        <v>2603404157</v>
      </c>
      <c r="D4341">
        <v>1203404157</v>
      </c>
      <c r="E4341" t="s">
        <v>54</v>
      </c>
      <c r="F4341" t="s">
        <v>175</v>
      </c>
      <c r="G4341" t="s">
        <v>108</v>
      </c>
      <c r="H4341" t="s">
        <v>7157</v>
      </c>
      <c r="I4341" t="s">
        <v>93</v>
      </c>
      <c r="J4341" t="s">
        <v>46</v>
      </c>
      <c r="K4341" t="s">
        <v>173</v>
      </c>
      <c r="L4341">
        <v>-90.562150000000003</v>
      </c>
      <c r="M4341">
        <v>14.706928</v>
      </c>
      <c r="N4341">
        <v>14.706928</v>
      </c>
      <c r="O4341">
        <v>-90.562150000000003</v>
      </c>
      <c r="P4341" t="s">
        <v>31</v>
      </c>
      <c r="Q4341" t="s">
        <v>2119</v>
      </c>
      <c r="R4341" t="s">
        <v>117</v>
      </c>
      <c r="S4341" t="s">
        <v>118</v>
      </c>
      <c r="V4341" t="str">
        <f>_xlfn.XLOOKUP(UNIVERSO[[#This Row],[Ruta DN]],'[1]Cuota Ruta'!E:E,'[1]Cuota Ruta'!G:G)</f>
        <v>Cargar</v>
      </c>
    </row>
    <row r="4342" spans="1:22" x14ac:dyDescent="0.25">
      <c r="A4342" t="s">
        <v>98</v>
      </c>
      <c r="B4342" t="s">
        <v>136</v>
      </c>
      <c r="C4342">
        <v>2603404175</v>
      </c>
      <c r="D4342">
        <v>1203404175</v>
      </c>
      <c r="E4342" t="s">
        <v>54</v>
      </c>
      <c r="F4342" t="s">
        <v>137</v>
      </c>
      <c r="G4342" t="s">
        <v>474</v>
      </c>
      <c r="H4342" t="s">
        <v>7158</v>
      </c>
      <c r="I4342" t="s">
        <v>39</v>
      </c>
      <c r="J4342" t="s">
        <v>29</v>
      </c>
      <c r="K4342" t="s">
        <v>123</v>
      </c>
      <c r="L4342">
        <v>-90.605977999999993</v>
      </c>
      <c r="M4342">
        <v>14.521978000000001</v>
      </c>
      <c r="N4342">
        <v>14.521978000000001</v>
      </c>
      <c r="O4342">
        <v>-90.605977999999993</v>
      </c>
      <c r="P4342" t="s">
        <v>31</v>
      </c>
      <c r="Q4342" t="s">
        <v>2114</v>
      </c>
      <c r="R4342" t="s">
        <v>104</v>
      </c>
      <c r="S4342" t="s">
        <v>105</v>
      </c>
      <c r="V4342" t="str">
        <f>_xlfn.XLOOKUP(UNIVERSO[[#This Row],[Ruta DN]],'[1]Cuota Ruta'!E:E,'[1]Cuota Ruta'!G:G)</f>
        <v>Cargar</v>
      </c>
    </row>
    <row r="4343" spans="1:22" x14ac:dyDescent="0.25">
      <c r="A4343" t="s">
        <v>111</v>
      </c>
      <c r="B4343" t="s">
        <v>1932</v>
      </c>
      <c r="C4343">
        <v>2603404193</v>
      </c>
      <c r="D4343">
        <v>1203404193</v>
      </c>
      <c r="E4343" t="s">
        <v>54</v>
      </c>
      <c r="F4343" t="s">
        <v>1933</v>
      </c>
      <c r="G4343" t="s">
        <v>5120</v>
      </c>
      <c r="H4343" t="s">
        <v>7159</v>
      </c>
      <c r="I4343" t="s">
        <v>93</v>
      </c>
      <c r="J4343" t="s">
        <v>29</v>
      </c>
      <c r="K4343" t="s">
        <v>164</v>
      </c>
      <c r="L4343">
        <v>-90.449777999999995</v>
      </c>
      <c r="M4343">
        <v>14.570869</v>
      </c>
      <c r="N4343">
        <v>14.570869</v>
      </c>
      <c r="O4343">
        <v>-90.449777999999995</v>
      </c>
      <c r="P4343" t="s">
        <v>31</v>
      </c>
      <c r="Q4343" t="s">
        <v>2119</v>
      </c>
      <c r="R4343" t="s">
        <v>117</v>
      </c>
      <c r="S4343" t="s">
        <v>118</v>
      </c>
      <c r="V4343" t="str">
        <f>_xlfn.XLOOKUP(UNIVERSO[[#This Row],[Ruta DN]],'[1]Cuota Ruta'!E:E,'[1]Cuota Ruta'!G:G)</f>
        <v>Cargar</v>
      </c>
    </row>
    <row r="4344" spans="1:22" x14ac:dyDescent="0.25">
      <c r="A4344" t="s">
        <v>213</v>
      </c>
      <c r="B4344" t="s">
        <v>1735</v>
      </c>
      <c r="C4344">
        <v>2603404203</v>
      </c>
      <c r="D4344">
        <v>1203404203</v>
      </c>
      <c r="E4344" t="s">
        <v>54</v>
      </c>
      <c r="F4344" t="s">
        <v>1736</v>
      </c>
      <c r="G4344" t="s">
        <v>683</v>
      </c>
      <c r="H4344" t="s">
        <v>7160</v>
      </c>
      <c r="I4344" t="s">
        <v>39</v>
      </c>
      <c r="J4344" t="s">
        <v>29</v>
      </c>
      <c r="K4344" t="s">
        <v>218</v>
      </c>
      <c r="L4344">
        <v>-90.740700000000004</v>
      </c>
      <c r="M4344">
        <v>14.57545</v>
      </c>
      <c r="N4344">
        <v>14.57545</v>
      </c>
      <c r="O4344">
        <v>-90.740700000000004</v>
      </c>
      <c r="P4344" t="s">
        <v>31</v>
      </c>
      <c r="Q4344" t="s">
        <v>2114</v>
      </c>
      <c r="R4344" t="s">
        <v>219</v>
      </c>
      <c r="S4344" t="s">
        <v>220</v>
      </c>
      <c r="V4344" t="str">
        <f>_xlfn.XLOOKUP(UNIVERSO[[#This Row],[Ruta DN]],'[1]Cuota Ruta'!E:E,'[1]Cuota Ruta'!G:G)</f>
        <v>Cargar</v>
      </c>
    </row>
    <row r="4345" spans="1:22" x14ac:dyDescent="0.25">
      <c r="A4345" t="s">
        <v>111</v>
      </c>
      <c r="B4345" t="s">
        <v>1569</v>
      </c>
      <c r="C4345">
        <v>2603404208</v>
      </c>
      <c r="D4345">
        <v>1203404208</v>
      </c>
      <c r="E4345" t="s">
        <v>54</v>
      </c>
      <c r="F4345" t="s">
        <v>1570</v>
      </c>
      <c r="G4345" t="s">
        <v>3745</v>
      </c>
      <c r="H4345" t="s">
        <v>7161</v>
      </c>
      <c r="I4345" t="s">
        <v>39</v>
      </c>
      <c r="J4345" t="s">
        <v>29</v>
      </c>
      <c r="K4345" t="s">
        <v>157</v>
      </c>
      <c r="L4345">
        <v>-90.521349999999998</v>
      </c>
      <c r="M4345">
        <v>14.624700000000001</v>
      </c>
      <c r="N4345">
        <v>14.624700000000001</v>
      </c>
      <c r="O4345">
        <v>-90.521349999999998</v>
      </c>
      <c r="P4345" t="s">
        <v>31</v>
      </c>
      <c r="Q4345" t="s">
        <v>2114</v>
      </c>
      <c r="R4345" t="s">
        <v>117</v>
      </c>
      <c r="S4345" t="s">
        <v>118</v>
      </c>
      <c r="V4345" t="str">
        <f>_xlfn.XLOOKUP(UNIVERSO[[#This Row],[Ruta DN]],'[1]Cuota Ruta'!E:E,'[1]Cuota Ruta'!G:G)</f>
        <v>Cargar</v>
      </c>
    </row>
    <row r="4346" spans="1:22" x14ac:dyDescent="0.25">
      <c r="A4346" t="s">
        <v>98</v>
      </c>
      <c r="B4346" t="s">
        <v>144</v>
      </c>
      <c r="C4346">
        <v>2603404257</v>
      </c>
      <c r="D4346">
        <v>1203404257</v>
      </c>
      <c r="E4346" t="s">
        <v>54</v>
      </c>
      <c r="F4346" t="s">
        <v>145</v>
      </c>
      <c r="G4346" t="s">
        <v>605</v>
      </c>
      <c r="H4346" t="s">
        <v>7162</v>
      </c>
      <c r="I4346" t="s">
        <v>39</v>
      </c>
      <c r="J4346" t="s">
        <v>29</v>
      </c>
      <c r="K4346" t="s">
        <v>103</v>
      </c>
      <c r="L4346">
        <v>-90.547719000000001</v>
      </c>
      <c r="M4346">
        <v>14.545218999999999</v>
      </c>
      <c r="N4346">
        <v>14.545218999999999</v>
      </c>
      <c r="O4346">
        <v>-90.547719000000001</v>
      </c>
      <c r="P4346" t="s">
        <v>31</v>
      </c>
      <c r="Q4346" t="s">
        <v>2114</v>
      </c>
      <c r="R4346" t="s">
        <v>104</v>
      </c>
      <c r="S4346" t="s">
        <v>105</v>
      </c>
      <c r="V4346" t="str">
        <f>_xlfn.XLOOKUP(UNIVERSO[[#This Row],[Ruta DN]],'[1]Cuota Ruta'!E:E,'[1]Cuota Ruta'!G:G)</f>
        <v>Cargar</v>
      </c>
    </row>
    <row r="4347" spans="1:22" x14ac:dyDescent="0.25">
      <c r="A4347" t="s">
        <v>98</v>
      </c>
      <c r="B4347" t="s">
        <v>165</v>
      </c>
      <c r="C4347">
        <v>2603404258</v>
      </c>
      <c r="D4347">
        <v>1203404258</v>
      </c>
      <c r="E4347" t="s">
        <v>54</v>
      </c>
      <c r="F4347" t="s">
        <v>166</v>
      </c>
      <c r="G4347" t="s">
        <v>7163</v>
      </c>
      <c r="H4347" t="s">
        <v>7164</v>
      </c>
      <c r="I4347" t="s">
        <v>28</v>
      </c>
      <c r="J4347" t="s">
        <v>46</v>
      </c>
      <c r="K4347" t="s">
        <v>103</v>
      </c>
      <c r="L4347">
        <v>-90.534818999999999</v>
      </c>
      <c r="M4347">
        <v>14.477138999999999</v>
      </c>
      <c r="N4347">
        <v>14.477138999999999</v>
      </c>
      <c r="O4347">
        <v>-90.534818999999999</v>
      </c>
      <c r="P4347" t="s">
        <v>31</v>
      </c>
      <c r="Q4347" t="s">
        <v>2114</v>
      </c>
      <c r="R4347" t="s">
        <v>104</v>
      </c>
      <c r="S4347" t="s">
        <v>105</v>
      </c>
      <c r="V4347" t="str">
        <f>_xlfn.XLOOKUP(UNIVERSO[[#This Row],[Ruta DN]],'[1]Cuota Ruta'!E:E,'[1]Cuota Ruta'!G:G)</f>
        <v>Cargar</v>
      </c>
    </row>
    <row r="4348" spans="1:22" x14ac:dyDescent="0.25">
      <c r="A4348" t="s">
        <v>111</v>
      </c>
      <c r="B4348" t="s">
        <v>435</v>
      </c>
      <c r="C4348">
        <v>2603404283</v>
      </c>
      <c r="D4348">
        <v>1203404283</v>
      </c>
      <c r="E4348" t="s">
        <v>54</v>
      </c>
      <c r="F4348" t="s">
        <v>436</v>
      </c>
      <c r="G4348" t="s">
        <v>328</v>
      </c>
      <c r="H4348" t="s">
        <v>7165</v>
      </c>
      <c r="I4348" t="s">
        <v>39</v>
      </c>
      <c r="J4348" t="s">
        <v>46</v>
      </c>
      <c r="K4348" t="s">
        <v>157</v>
      </c>
      <c r="L4348">
        <v>-90.529293999999993</v>
      </c>
      <c r="M4348">
        <v>14.658242</v>
      </c>
      <c r="N4348">
        <v>14.658242</v>
      </c>
      <c r="O4348">
        <v>-90.529293999999993</v>
      </c>
      <c r="P4348" t="s">
        <v>31</v>
      </c>
      <c r="Q4348" t="s">
        <v>2114</v>
      </c>
      <c r="R4348" t="s">
        <v>117</v>
      </c>
      <c r="S4348" t="s">
        <v>118</v>
      </c>
      <c r="V4348" t="str">
        <f>_xlfn.XLOOKUP(UNIVERSO[[#This Row],[Ruta DN]],'[1]Cuota Ruta'!E:E,'[1]Cuota Ruta'!G:G)</f>
        <v>Cargar</v>
      </c>
    </row>
    <row r="4349" spans="1:22" x14ac:dyDescent="0.25">
      <c r="A4349" t="s">
        <v>213</v>
      </c>
      <c r="B4349" t="s">
        <v>724</v>
      </c>
      <c r="C4349">
        <v>2603404353</v>
      </c>
      <c r="D4349">
        <v>1203404353</v>
      </c>
      <c r="E4349" t="s">
        <v>54</v>
      </c>
      <c r="F4349" t="s">
        <v>725</v>
      </c>
      <c r="G4349" t="s">
        <v>108</v>
      </c>
      <c r="H4349" t="s">
        <v>7166</v>
      </c>
      <c r="I4349" t="s">
        <v>39</v>
      </c>
      <c r="J4349" t="s">
        <v>29</v>
      </c>
      <c r="K4349" t="s">
        <v>218</v>
      </c>
      <c r="L4349">
        <v>-90.766930000000002</v>
      </c>
      <c r="M4349">
        <v>14.525650000000001</v>
      </c>
      <c r="N4349">
        <v>14.525650000000001</v>
      </c>
      <c r="O4349">
        <v>-90.766930000000002</v>
      </c>
      <c r="P4349" t="s">
        <v>31</v>
      </c>
      <c r="Q4349" t="s">
        <v>2114</v>
      </c>
      <c r="R4349" t="s">
        <v>219</v>
      </c>
      <c r="S4349" t="s">
        <v>220</v>
      </c>
      <c r="V4349" t="str">
        <f>_xlfn.XLOOKUP(UNIVERSO[[#This Row],[Ruta DN]],'[1]Cuota Ruta'!E:E,'[1]Cuota Ruta'!G:G)</f>
        <v>Cargar</v>
      </c>
    </row>
    <row r="4350" spans="1:22" x14ac:dyDescent="0.25">
      <c r="A4350" t="s">
        <v>111</v>
      </c>
      <c r="B4350" t="s">
        <v>491</v>
      </c>
      <c r="C4350">
        <v>2603404385</v>
      </c>
      <c r="D4350">
        <v>1203404385</v>
      </c>
      <c r="E4350" t="s">
        <v>54</v>
      </c>
      <c r="F4350" t="s">
        <v>492</v>
      </c>
      <c r="G4350" t="s">
        <v>7167</v>
      </c>
      <c r="H4350" t="s">
        <v>7168</v>
      </c>
      <c r="I4350" t="s">
        <v>39</v>
      </c>
      <c r="J4350" t="s">
        <v>46</v>
      </c>
      <c r="K4350" t="s">
        <v>116</v>
      </c>
      <c r="L4350">
        <v>-90.602539100000001</v>
      </c>
      <c r="M4350">
        <v>14.6378222</v>
      </c>
      <c r="N4350">
        <v>14.6378222</v>
      </c>
      <c r="O4350">
        <v>-90.602539100000001</v>
      </c>
      <c r="P4350" t="s">
        <v>31</v>
      </c>
      <c r="Q4350" t="s">
        <v>2114</v>
      </c>
      <c r="R4350" t="s">
        <v>117</v>
      </c>
      <c r="S4350" t="s">
        <v>118</v>
      </c>
      <c r="V4350" t="str">
        <f>_xlfn.XLOOKUP(UNIVERSO[[#This Row],[Ruta DN]],'[1]Cuota Ruta'!E:E,'[1]Cuota Ruta'!G:G)</f>
        <v>Cargar</v>
      </c>
    </row>
    <row r="4351" spans="1:22" x14ac:dyDescent="0.25">
      <c r="A4351" t="s">
        <v>111</v>
      </c>
      <c r="B4351" t="s">
        <v>1943</v>
      </c>
      <c r="C4351">
        <v>2603404402</v>
      </c>
      <c r="D4351">
        <v>1203404402</v>
      </c>
      <c r="E4351" t="s">
        <v>54</v>
      </c>
      <c r="F4351" t="s">
        <v>1944</v>
      </c>
      <c r="G4351" t="s">
        <v>7169</v>
      </c>
      <c r="H4351" t="s">
        <v>7170</v>
      </c>
      <c r="I4351" t="s">
        <v>39</v>
      </c>
      <c r="J4351" t="s">
        <v>29</v>
      </c>
      <c r="K4351" t="s">
        <v>204</v>
      </c>
      <c r="L4351">
        <v>-90.582527999999996</v>
      </c>
      <c r="M4351">
        <v>14.563428</v>
      </c>
      <c r="N4351">
        <v>14.563428</v>
      </c>
      <c r="O4351">
        <v>-90.582527999999996</v>
      </c>
      <c r="P4351" t="s">
        <v>31</v>
      </c>
      <c r="Q4351" t="s">
        <v>2114</v>
      </c>
      <c r="R4351" t="s">
        <v>117</v>
      </c>
      <c r="S4351" t="s">
        <v>118</v>
      </c>
      <c r="V4351" t="str">
        <f>_xlfn.XLOOKUP(UNIVERSO[[#This Row],[Ruta DN]],'[1]Cuota Ruta'!E:E,'[1]Cuota Ruta'!G:G)</f>
        <v>Cargar</v>
      </c>
    </row>
    <row r="4352" spans="1:22" x14ac:dyDescent="0.25">
      <c r="A4352" t="s">
        <v>111</v>
      </c>
      <c r="B4352" t="s">
        <v>491</v>
      </c>
      <c r="C4352">
        <v>2603404421</v>
      </c>
      <c r="D4352">
        <v>1203404421</v>
      </c>
      <c r="E4352" t="s">
        <v>54</v>
      </c>
      <c r="F4352" t="s">
        <v>492</v>
      </c>
      <c r="G4352" t="s">
        <v>7171</v>
      </c>
      <c r="H4352" t="s">
        <v>7172</v>
      </c>
      <c r="I4352" t="s">
        <v>39</v>
      </c>
      <c r="J4352" t="s">
        <v>29</v>
      </c>
      <c r="K4352" t="s">
        <v>116</v>
      </c>
      <c r="L4352">
        <v>-90.592622000000006</v>
      </c>
      <c r="M4352">
        <v>14.646819000000001</v>
      </c>
      <c r="N4352">
        <v>14.646819000000001</v>
      </c>
      <c r="O4352">
        <v>-90.592622000000006</v>
      </c>
      <c r="P4352" t="s">
        <v>31</v>
      </c>
      <c r="Q4352" t="s">
        <v>2114</v>
      </c>
      <c r="R4352" t="s">
        <v>117</v>
      </c>
      <c r="S4352" t="s">
        <v>118</v>
      </c>
      <c r="V4352" t="str">
        <f>_xlfn.XLOOKUP(UNIVERSO[[#This Row],[Ruta DN]],'[1]Cuota Ruta'!E:E,'[1]Cuota Ruta'!G:G)</f>
        <v>Cargar</v>
      </c>
    </row>
    <row r="4353" spans="1:22" x14ac:dyDescent="0.25">
      <c r="A4353" t="s">
        <v>111</v>
      </c>
      <c r="B4353" t="s">
        <v>346</v>
      </c>
      <c r="C4353">
        <v>2603404513</v>
      </c>
      <c r="D4353">
        <v>1203404513</v>
      </c>
      <c r="E4353" t="s">
        <v>54</v>
      </c>
      <c r="F4353" t="s">
        <v>347</v>
      </c>
      <c r="G4353" t="s">
        <v>727</v>
      </c>
      <c r="H4353" t="s">
        <v>7173</v>
      </c>
      <c r="I4353" t="s">
        <v>39</v>
      </c>
      <c r="J4353" t="s">
        <v>46</v>
      </c>
      <c r="K4353" t="s">
        <v>164</v>
      </c>
      <c r="L4353">
        <v>-90.410561000000001</v>
      </c>
      <c r="M4353">
        <v>14.544461</v>
      </c>
      <c r="N4353">
        <v>14.544461</v>
      </c>
      <c r="O4353">
        <v>-90.410561000000001</v>
      </c>
      <c r="P4353" t="s">
        <v>31</v>
      </c>
      <c r="Q4353" t="s">
        <v>2114</v>
      </c>
      <c r="R4353" t="s">
        <v>117</v>
      </c>
      <c r="S4353" t="s">
        <v>118</v>
      </c>
      <c r="V4353" t="str">
        <f>_xlfn.XLOOKUP(UNIVERSO[[#This Row],[Ruta DN]],'[1]Cuota Ruta'!E:E,'[1]Cuota Ruta'!G:G)</f>
        <v>Cargar</v>
      </c>
    </row>
    <row r="4354" spans="1:22" x14ac:dyDescent="0.25">
      <c r="A4354" t="s">
        <v>111</v>
      </c>
      <c r="B4354" t="s">
        <v>542</v>
      </c>
      <c r="C4354">
        <v>2603404605</v>
      </c>
      <c r="D4354">
        <v>1203404605</v>
      </c>
      <c r="E4354" t="s">
        <v>54</v>
      </c>
      <c r="F4354" t="s">
        <v>543</v>
      </c>
      <c r="G4354" t="s">
        <v>394</v>
      </c>
      <c r="H4354" t="s">
        <v>7174</v>
      </c>
      <c r="I4354" t="s">
        <v>39</v>
      </c>
      <c r="J4354" t="s">
        <v>29</v>
      </c>
      <c r="K4354" t="s">
        <v>157</v>
      </c>
      <c r="L4354">
        <v>-90.530749999999998</v>
      </c>
      <c r="M4354">
        <v>14.6203</v>
      </c>
      <c r="N4354">
        <v>14.6203</v>
      </c>
      <c r="O4354">
        <v>-90.530749999999998</v>
      </c>
      <c r="P4354" t="s">
        <v>31</v>
      </c>
      <c r="Q4354" t="s">
        <v>2114</v>
      </c>
      <c r="R4354" t="s">
        <v>117</v>
      </c>
      <c r="S4354" t="s">
        <v>118</v>
      </c>
      <c r="V4354" t="str">
        <f>_xlfn.XLOOKUP(UNIVERSO[[#This Row],[Ruta DN]],'[1]Cuota Ruta'!E:E,'[1]Cuota Ruta'!G:G)</f>
        <v>Cargar</v>
      </c>
    </row>
    <row r="4355" spans="1:22" x14ac:dyDescent="0.25">
      <c r="A4355" t="s">
        <v>111</v>
      </c>
      <c r="B4355" t="s">
        <v>491</v>
      </c>
      <c r="C4355">
        <v>2603404694</v>
      </c>
      <c r="D4355">
        <v>1203404694</v>
      </c>
      <c r="E4355" t="s">
        <v>54</v>
      </c>
      <c r="F4355" t="s">
        <v>492</v>
      </c>
      <c r="G4355" t="s">
        <v>7175</v>
      </c>
      <c r="H4355" t="s">
        <v>7176</v>
      </c>
      <c r="I4355" t="s">
        <v>93</v>
      </c>
      <c r="J4355" t="s">
        <v>46</v>
      </c>
      <c r="K4355" t="s">
        <v>116</v>
      </c>
      <c r="L4355">
        <v>-90.597291999999996</v>
      </c>
      <c r="M4355">
        <v>14.649981</v>
      </c>
      <c r="N4355">
        <v>14.649981</v>
      </c>
      <c r="O4355">
        <v>-90.597291999999996</v>
      </c>
      <c r="P4355" t="s">
        <v>31</v>
      </c>
      <c r="Q4355" t="s">
        <v>2114</v>
      </c>
      <c r="R4355" t="s">
        <v>117</v>
      </c>
      <c r="S4355" t="s">
        <v>118</v>
      </c>
      <c r="V4355" t="str">
        <f>_xlfn.XLOOKUP(UNIVERSO[[#This Row],[Ruta DN]],'[1]Cuota Ruta'!E:E,'[1]Cuota Ruta'!G:G)</f>
        <v>Cargar</v>
      </c>
    </row>
    <row r="4356" spans="1:22" x14ac:dyDescent="0.25">
      <c r="A4356" t="s">
        <v>128</v>
      </c>
      <c r="B4356" t="s">
        <v>1118</v>
      </c>
      <c r="C4356">
        <v>2603404817</v>
      </c>
      <c r="D4356">
        <v>1203404817</v>
      </c>
      <c r="E4356" t="s">
        <v>54</v>
      </c>
      <c r="F4356" t="s">
        <v>1119</v>
      </c>
      <c r="G4356" t="s">
        <v>7177</v>
      </c>
      <c r="H4356" t="s">
        <v>7178</v>
      </c>
      <c r="I4356" t="s">
        <v>39</v>
      </c>
      <c r="J4356" t="s">
        <v>46</v>
      </c>
      <c r="K4356" t="s">
        <v>133</v>
      </c>
      <c r="L4356">
        <v>-89.97672</v>
      </c>
      <c r="M4356">
        <v>14.64251</v>
      </c>
      <c r="N4356">
        <v>14.64251</v>
      </c>
      <c r="O4356">
        <v>-89.97672</v>
      </c>
      <c r="P4356" t="s">
        <v>31</v>
      </c>
      <c r="Q4356" t="s">
        <v>2117</v>
      </c>
      <c r="R4356" t="s">
        <v>134</v>
      </c>
      <c r="S4356" t="s">
        <v>135</v>
      </c>
      <c r="T4356">
        <v>11</v>
      </c>
      <c r="V4356" t="str">
        <f>_xlfn.XLOOKUP(UNIVERSO[[#This Row],[Ruta DN]],'[1]Cuota Ruta'!E:E,'[1]Cuota Ruta'!G:G)</f>
        <v>Cargar</v>
      </c>
    </row>
    <row r="4357" spans="1:22" x14ac:dyDescent="0.25">
      <c r="A4357" t="s">
        <v>111</v>
      </c>
      <c r="B4357" t="s">
        <v>491</v>
      </c>
      <c r="C4357">
        <v>2603404835</v>
      </c>
      <c r="D4357">
        <v>1203404835</v>
      </c>
      <c r="E4357" t="s">
        <v>54</v>
      </c>
      <c r="F4357" t="s">
        <v>492</v>
      </c>
      <c r="G4357" t="s">
        <v>7179</v>
      </c>
      <c r="H4357" t="s">
        <v>7180</v>
      </c>
      <c r="I4357" t="s">
        <v>39</v>
      </c>
      <c r="J4357" t="s">
        <v>29</v>
      </c>
      <c r="K4357" t="s">
        <v>116</v>
      </c>
      <c r="L4357">
        <v>-90.593039000000005</v>
      </c>
      <c r="M4357">
        <v>14.646494000000001</v>
      </c>
      <c r="N4357">
        <v>14.646494000000001</v>
      </c>
      <c r="O4357">
        <v>-90.593039000000005</v>
      </c>
      <c r="P4357" t="s">
        <v>31</v>
      </c>
      <c r="Q4357" t="s">
        <v>2114</v>
      </c>
      <c r="R4357" t="s">
        <v>117</v>
      </c>
      <c r="S4357" t="s">
        <v>118</v>
      </c>
      <c r="V4357" t="str">
        <f>_xlfn.XLOOKUP(UNIVERSO[[#This Row],[Ruta DN]],'[1]Cuota Ruta'!E:E,'[1]Cuota Ruta'!G:G)</f>
        <v>Cargar</v>
      </c>
    </row>
    <row r="4358" spans="1:22" x14ac:dyDescent="0.25">
      <c r="A4358" t="s">
        <v>205</v>
      </c>
      <c r="B4358" t="s">
        <v>360</v>
      </c>
      <c r="C4358">
        <v>2603405049</v>
      </c>
      <c r="D4358">
        <v>1203405049</v>
      </c>
      <c r="E4358" t="s">
        <v>54</v>
      </c>
      <c r="F4358" t="s">
        <v>361</v>
      </c>
      <c r="G4358" t="s">
        <v>78</v>
      </c>
      <c r="H4358" t="s">
        <v>7181</v>
      </c>
      <c r="I4358" t="s">
        <v>93</v>
      </c>
      <c r="J4358" t="s">
        <v>29</v>
      </c>
      <c r="K4358" t="s">
        <v>210</v>
      </c>
      <c r="L4358">
        <v>-90.379796999999996</v>
      </c>
      <c r="M4358">
        <v>14.092522000000001</v>
      </c>
      <c r="N4358">
        <v>14.092522000000001</v>
      </c>
      <c r="O4358">
        <v>-90.379796999999996</v>
      </c>
      <c r="P4358" t="s">
        <v>31</v>
      </c>
      <c r="Q4358" t="s">
        <v>2119</v>
      </c>
      <c r="R4358" t="s">
        <v>211</v>
      </c>
      <c r="S4358" t="s">
        <v>212</v>
      </c>
      <c r="V4358" t="str">
        <f>_xlfn.XLOOKUP(UNIVERSO[[#This Row],[Ruta DN]],'[1]Cuota Ruta'!E:E,'[1]Cuota Ruta'!G:G)</f>
        <v>Cargar</v>
      </c>
    </row>
    <row r="4359" spans="1:22" x14ac:dyDescent="0.25">
      <c r="A4359" t="s">
        <v>98</v>
      </c>
      <c r="B4359" t="s">
        <v>423</v>
      </c>
      <c r="C4359">
        <v>2603405221</v>
      </c>
      <c r="D4359">
        <v>1203405221</v>
      </c>
      <c r="E4359" t="s">
        <v>54</v>
      </c>
      <c r="F4359" t="s">
        <v>424</v>
      </c>
      <c r="G4359" t="s">
        <v>7182</v>
      </c>
      <c r="H4359" t="s">
        <v>7183</v>
      </c>
      <c r="I4359" t="s">
        <v>39</v>
      </c>
      <c r="J4359" t="s">
        <v>29</v>
      </c>
      <c r="K4359" t="s">
        <v>110</v>
      </c>
      <c r="L4359">
        <v>-90.589917</v>
      </c>
      <c r="M4359">
        <v>14.526716</v>
      </c>
      <c r="N4359">
        <v>14.526716</v>
      </c>
      <c r="O4359">
        <v>-90.589917</v>
      </c>
      <c r="P4359" t="s">
        <v>31</v>
      </c>
      <c r="Q4359" t="s">
        <v>2114</v>
      </c>
      <c r="R4359" t="s">
        <v>104</v>
      </c>
      <c r="S4359" t="s">
        <v>105</v>
      </c>
      <c r="V4359" t="str">
        <f>_xlfn.XLOOKUP(UNIVERSO[[#This Row],[Ruta DN]],'[1]Cuota Ruta'!E:E,'[1]Cuota Ruta'!G:G)</f>
        <v>Cargar</v>
      </c>
    </row>
    <row r="4360" spans="1:22" x14ac:dyDescent="0.25">
      <c r="A4360" t="s">
        <v>22</v>
      </c>
      <c r="B4360" t="s">
        <v>758</v>
      </c>
      <c r="C4360">
        <v>2603405233</v>
      </c>
      <c r="D4360">
        <v>1203405233</v>
      </c>
      <c r="E4360" t="s">
        <v>54</v>
      </c>
      <c r="F4360" t="s">
        <v>759</v>
      </c>
      <c r="G4360" t="s">
        <v>1792</v>
      </c>
      <c r="H4360" t="s">
        <v>7184</v>
      </c>
      <c r="I4360" t="s">
        <v>39</v>
      </c>
      <c r="J4360" t="s">
        <v>46</v>
      </c>
      <c r="K4360" t="s">
        <v>80</v>
      </c>
      <c r="L4360">
        <v>-90.460239000000001</v>
      </c>
      <c r="M4360">
        <v>14.636339</v>
      </c>
      <c r="N4360">
        <v>14.636339</v>
      </c>
      <c r="O4360">
        <v>-90.460239000000001</v>
      </c>
      <c r="P4360" t="s">
        <v>31</v>
      </c>
      <c r="Q4360" t="s">
        <v>2114</v>
      </c>
      <c r="R4360" t="s">
        <v>33</v>
      </c>
      <c r="S4360" t="s">
        <v>34</v>
      </c>
      <c r="V4360" t="str">
        <f>_xlfn.XLOOKUP(UNIVERSO[[#This Row],[Ruta DN]],'[1]Cuota Ruta'!E:E,'[1]Cuota Ruta'!G:G)</f>
        <v>Cargar</v>
      </c>
    </row>
    <row r="4361" spans="1:22" x14ac:dyDescent="0.25">
      <c r="A4361" t="s">
        <v>98</v>
      </c>
      <c r="B4361" t="s">
        <v>299</v>
      </c>
      <c r="C4361">
        <v>2603405439</v>
      </c>
      <c r="D4361">
        <v>1203405439</v>
      </c>
      <c r="E4361" t="s">
        <v>54</v>
      </c>
      <c r="F4361" t="s">
        <v>300</v>
      </c>
      <c r="G4361" t="s">
        <v>270</v>
      </c>
      <c r="H4361" t="s">
        <v>7185</v>
      </c>
      <c r="I4361" t="s">
        <v>28</v>
      </c>
      <c r="J4361" t="s">
        <v>29</v>
      </c>
      <c r="K4361" t="s">
        <v>103</v>
      </c>
      <c r="L4361">
        <v>-90.548022200000005</v>
      </c>
      <c r="M4361">
        <v>14.5364503</v>
      </c>
      <c r="N4361">
        <v>14.5364503</v>
      </c>
      <c r="O4361">
        <v>-90.548022200000005</v>
      </c>
      <c r="P4361" t="s">
        <v>31</v>
      </c>
      <c r="Q4361" t="s">
        <v>2114</v>
      </c>
      <c r="R4361" t="s">
        <v>104</v>
      </c>
      <c r="S4361" t="s">
        <v>105</v>
      </c>
      <c r="V4361" t="str">
        <f>_xlfn.XLOOKUP(UNIVERSO[[#This Row],[Ruta DN]],'[1]Cuota Ruta'!E:E,'[1]Cuota Ruta'!G:G)</f>
        <v>Cargar</v>
      </c>
    </row>
    <row r="4362" spans="1:22" x14ac:dyDescent="0.25">
      <c r="A4362" t="s">
        <v>111</v>
      </c>
      <c r="B4362" t="s">
        <v>308</v>
      </c>
      <c r="C4362">
        <v>2603405478</v>
      </c>
      <c r="D4362">
        <v>1203405478</v>
      </c>
      <c r="E4362" t="s">
        <v>54</v>
      </c>
      <c r="F4362" t="s">
        <v>309</v>
      </c>
      <c r="G4362" t="s">
        <v>227</v>
      </c>
      <c r="H4362" t="s">
        <v>7186</v>
      </c>
      <c r="I4362" t="s">
        <v>28</v>
      </c>
      <c r="J4362" t="s">
        <v>29</v>
      </c>
      <c r="K4362" t="s">
        <v>157</v>
      </c>
      <c r="L4362">
        <v>-90.522577999999996</v>
      </c>
      <c r="M4362">
        <v>14.624769000000001</v>
      </c>
      <c r="N4362">
        <v>14.624769000000001</v>
      </c>
      <c r="O4362">
        <v>-90.522577999999996</v>
      </c>
      <c r="P4362" t="s">
        <v>31</v>
      </c>
      <c r="Q4362" t="s">
        <v>2117</v>
      </c>
      <c r="R4362" t="s">
        <v>117</v>
      </c>
      <c r="S4362" t="s">
        <v>118</v>
      </c>
      <c r="V4362" t="str">
        <f>_xlfn.XLOOKUP(UNIVERSO[[#This Row],[Ruta DN]],'[1]Cuota Ruta'!E:E,'[1]Cuota Ruta'!G:G)</f>
        <v>Cargar</v>
      </c>
    </row>
    <row r="4363" spans="1:22" x14ac:dyDescent="0.25">
      <c r="A4363" t="s">
        <v>111</v>
      </c>
      <c r="B4363" t="s">
        <v>435</v>
      </c>
      <c r="C4363">
        <v>2603405501</v>
      </c>
      <c r="D4363">
        <v>1203405501</v>
      </c>
      <c r="E4363" t="s">
        <v>54</v>
      </c>
      <c r="F4363" t="s">
        <v>436</v>
      </c>
      <c r="G4363" t="s">
        <v>667</v>
      </c>
      <c r="H4363" t="s">
        <v>7187</v>
      </c>
      <c r="I4363" t="s">
        <v>28</v>
      </c>
      <c r="J4363" t="s">
        <v>29</v>
      </c>
      <c r="K4363" t="s">
        <v>157</v>
      </c>
      <c r="L4363">
        <v>-90.526490999999993</v>
      </c>
      <c r="M4363">
        <v>14.660589999999999</v>
      </c>
      <c r="N4363">
        <v>14.660589999999999</v>
      </c>
      <c r="O4363">
        <v>-90.526490999999993</v>
      </c>
      <c r="P4363" t="s">
        <v>31</v>
      </c>
      <c r="Q4363" t="s">
        <v>2114</v>
      </c>
      <c r="R4363" t="s">
        <v>117</v>
      </c>
      <c r="S4363" t="s">
        <v>118</v>
      </c>
      <c r="V4363" t="str">
        <f>_xlfn.XLOOKUP(UNIVERSO[[#This Row],[Ruta DN]],'[1]Cuota Ruta'!E:E,'[1]Cuota Ruta'!G:G)</f>
        <v>Cargar</v>
      </c>
    </row>
    <row r="4364" spans="1:22" x14ac:dyDescent="0.25">
      <c r="A4364" t="s">
        <v>98</v>
      </c>
      <c r="B4364" t="s">
        <v>144</v>
      </c>
      <c r="C4364">
        <v>2603405511</v>
      </c>
      <c r="D4364">
        <v>1203405511</v>
      </c>
      <c r="E4364" t="s">
        <v>54</v>
      </c>
      <c r="F4364" t="s">
        <v>145</v>
      </c>
      <c r="G4364" t="s">
        <v>7188</v>
      </c>
      <c r="H4364" t="s">
        <v>7189</v>
      </c>
      <c r="I4364" t="s">
        <v>39</v>
      </c>
      <c r="J4364" t="s">
        <v>29</v>
      </c>
      <c r="K4364" t="s">
        <v>103</v>
      </c>
      <c r="L4364">
        <v>-90.544427999999996</v>
      </c>
      <c r="M4364">
        <v>14.538869</v>
      </c>
      <c r="N4364">
        <v>14.538869</v>
      </c>
      <c r="O4364">
        <v>-90.544427999999996</v>
      </c>
      <c r="P4364" t="s">
        <v>31</v>
      </c>
      <c r="Q4364" t="s">
        <v>2114</v>
      </c>
      <c r="R4364" t="s">
        <v>104</v>
      </c>
      <c r="S4364" t="s">
        <v>105</v>
      </c>
      <c r="V4364" t="str">
        <f>_xlfn.XLOOKUP(UNIVERSO[[#This Row],[Ruta DN]],'[1]Cuota Ruta'!E:E,'[1]Cuota Ruta'!G:G)</f>
        <v>Cargar</v>
      </c>
    </row>
    <row r="4365" spans="1:22" x14ac:dyDescent="0.25">
      <c r="A4365" t="s">
        <v>98</v>
      </c>
      <c r="B4365" t="s">
        <v>338</v>
      </c>
      <c r="C4365">
        <v>2603405600</v>
      </c>
      <c r="D4365">
        <v>1203405600</v>
      </c>
      <c r="E4365" t="s">
        <v>54</v>
      </c>
      <c r="F4365" t="s">
        <v>339</v>
      </c>
      <c r="G4365" t="s">
        <v>108</v>
      </c>
      <c r="H4365" t="s">
        <v>7190</v>
      </c>
      <c r="I4365" t="s">
        <v>39</v>
      </c>
      <c r="J4365" t="s">
        <v>46</v>
      </c>
      <c r="K4365" t="s">
        <v>110</v>
      </c>
      <c r="L4365">
        <v>-90.586369000000005</v>
      </c>
      <c r="M4365">
        <v>14.505219</v>
      </c>
      <c r="N4365">
        <v>14.505219</v>
      </c>
      <c r="O4365">
        <v>-90.586369000000005</v>
      </c>
      <c r="P4365" t="s">
        <v>31</v>
      </c>
      <c r="Q4365" t="s">
        <v>2114</v>
      </c>
      <c r="R4365" t="s">
        <v>104</v>
      </c>
      <c r="S4365" t="s">
        <v>105</v>
      </c>
      <c r="V4365" t="str">
        <f>_xlfn.XLOOKUP(UNIVERSO[[#This Row],[Ruta DN]],'[1]Cuota Ruta'!E:E,'[1]Cuota Ruta'!G:G)</f>
        <v>Cargar</v>
      </c>
    </row>
    <row r="4366" spans="1:22" x14ac:dyDescent="0.25">
      <c r="A4366" t="s">
        <v>111</v>
      </c>
      <c r="B4366" t="s">
        <v>893</v>
      </c>
      <c r="C4366">
        <v>2603405624</v>
      </c>
      <c r="D4366">
        <v>1203405624</v>
      </c>
      <c r="E4366" t="s">
        <v>54</v>
      </c>
      <c r="F4366" t="s">
        <v>894</v>
      </c>
      <c r="G4366" t="s">
        <v>7191</v>
      </c>
      <c r="H4366" t="s">
        <v>7192</v>
      </c>
      <c r="I4366" t="s">
        <v>93</v>
      </c>
      <c r="J4366" t="s">
        <v>29</v>
      </c>
      <c r="K4366" t="s">
        <v>173</v>
      </c>
      <c r="L4366">
        <v>-90.590043199999997</v>
      </c>
      <c r="M4366">
        <v>14.6916966</v>
      </c>
      <c r="N4366">
        <v>14.6916966</v>
      </c>
      <c r="O4366">
        <v>-90.590043199999997</v>
      </c>
      <c r="P4366" t="s">
        <v>31</v>
      </c>
      <c r="Q4366" t="s">
        <v>2114</v>
      </c>
      <c r="R4366" t="s">
        <v>117</v>
      </c>
      <c r="S4366" t="s">
        <v>118</v>
      </c>
      <c r="V4366" t="str">
        <f>_xlfn.XLOOKUP(UNIVERSO[[#This Row],[Ruta DN]],'[1]Cuota Ruta'!E:E,'[1]Cuota Ruta'!G:G)</f>
        <v>Cargar</v>
      </c>
    </row>
    <row r="4367" spans="1:22" x14ac:dyDescent="0.25">
      <c r="A4367" t="s">
        <v>111</v>
      </c>
      <c r="B4367" t="s">
        <v>893</v>
      </c>
      <c r="C4367">
        <v>2603405625</v>
      </c>
      <c r="D4367">
        <v>1203405625</v>
      </c>
      <c r="E4367" t="s">
        <v>54</v>
      </c>
      <c r="F4367" t="s">
        <v>894</v>
      </c>
      <c r="G4367" t="s">
        <v>7193</v>
      </c>
      <c r="H4367" t="s">
        <v>7194</v>
      </c>
      <c r="I4367" t="s">
        <v>39</v>
      </c>
      <c r="J4367" t="s">
        <v>29</v>
      </c>
      <c r="K4367" t="s">
        <v>173</v>
      </c>
      <c r="L4367">
        <v>-90.583250000000007</v>
      </c>
      <c r="M4367">
        <v>14.68845</v>
      </c>
      <c r="N4367">
        <v>14.68845</v>
      </c>
      <c r="O4367">
        <v>-90.583250000000007</v>
      </c>
      <c r="P4367" t="s">
        <v>31</v>
      </c>
      <c r="Q4367" t="s">
        <v>2114</v>
      </c>
      <c r="R4367" t="s">
        <v>117</v>
      </c>
      <c r="S4367" t="s">
        <v>118</v>
      </c>
      <c r="V4367" t="str">
        <f>_xlfn.XLOOKUP(UNIVERSO[[#This Row],[Ruta DN]],'[1]Cuota Ruta'!E:E,'[1]Cuota Ruta'!G:G)</f>
        <v>Cargar</v>
      </c>
    </row>
    <row r="4368" spans="1:22" x14ac:dyDescent="0.25">
      <c r="A4368" t="s">
        <v>286</v>
      </c>
      <c r="B4368" t="s">
        <v>571</v>
      </c>
      <c r="C4368">
        <v>2603405631</v>
      </c>
      <c r="D4368">
        <v>1203405631</v>
      </c>
      <c r="E4368" t="s">
        <v>54</v>
      </c>
      <c r="F4368" t="s">
        <v>572</v>
      </c>
      <c r="G4368" t="s">
        <v>613</v>
      </c>
      <c r="H4368" t="s">
        <v>7195</v>
      </c>
      <c r="I4368" t="s">
        <v>28</v>
      </c>
      <c r="J4368" t="s">
        <v>46</v>
      </c>
      <c r="K4368" t="s">
        <v>575</v>
      </c>
      <c r="L4368">
        <v>-89.894689999999997</v>
      </c>
      <c r="M4368">
        <v>14.287929999999999</v>
      </c>
      <c r="N4368">
        <v>14.287929999999999</v>
      </c>
      <c r="O4368">
        <v>-89.894689999999997</v>
      </c>
      <c r="P4368" t="s">
        <v>31</v>
      </c>
      <c r="Q4368" t="s">
        <v>2117</v>
      </c>
      <c r="R4368" t="s">
        <v>292</v>
      </c>
      <c r="S4368" t="s">
        <v>293</v>
      </c>
      <c r="V4368" t="str">
        <f>_xlfn.XLOOKUP(UNIVERSO[[#This Row],[Ruta DN]],'[1]Cuota Ruta'!E:E,'[1]Cuota Ruta'!G:G)</f>
        <v>Cargar</v>
      </c>
    </row>
    <row r="4369" spans="1:22" x14ac:dyDescent="0.25">
      <c r="A4369" t="s">
        <v>111</v>
      </c>
      <c r="B4369" t="s">
        <v>789</v>
      </c>
      <c r="C4369">
        <v>2603405685</v>
      </c>
      <c r="D4369">
        <v>1203405685</v>
      </c>
      <c r="E4369" t="s">
        <v>54</v>
      </c>
      <c r="F4369" t="s">
        <v>790</v>
      </c>
      <c r="G4369" t="s">
        <v>7196</v>
      </c>
      <c r="H4369" t="s">
        <v>7197</v>
      </c>
      <c r="I4369" t="s">
        <v>28</v>
      </c>
      <c r="J4369" t="s">
        <v>29</v>
      </c>
      <c r="K4369" t="s">
        <v>164</v>
      </c>
      <c r="L4369">
        <v>-90.510999999999996</v>
      </c>
      <c r="M4369">
        <v>14.600199999999999</v>
      </c>
      <c r="N4369">
        <v>14.600199999999999</v>
      </c>
      <c r="O4369">
        <v>-90.510999999999996</v>
      </c>
      <c r="P4369" t="s">
        <v>31</v>
      </c>
      <c r="Q4369" t="s">
        <v>2114</v>
      </c>
      <c r="R4369" t="s">
        <v>117</v>
      </c>
      <c r="S4369" t="s">
        <v>118</v>
      </c>
      <c r="V4369" t="str">
        <f>_xlfn.XLOOKUP(UNIVERSO[[#This Row],[Ruta DN]],'[1]Cuota Ruta'!E:E,'[1]Cuota Ruta'!G:G)</f>
        <v>Cargar</v>
      </c>
    </row>
    <row r="4370" spans="1:22" x14ac:dyDescent="0.25">
      <c r="A4370" t="s">
        <v>111</v>
      </c>
      <c r="B4370" t="s">
        <v>789</v>
      </c>
      <c r="C4370">
        <v>2603405686</v>
      </c>
      <c r="D4370">
        <v>1203405686</v>
      </c>
      <c r="E4370" t="s">
        <v>54</v>
      </c>
      <c r="F4370" t="s">
        <v>790</v>
      </c>
      <c r="G4370" t="s">
        <v>7196</v>
      </c>
      <c r="H4370" t="s">
        <v>7198</v>
      </c>
      <c r="I4370" t="s">
        <v>39</v>
      </c>
      <c r="J4370" t="s">
        <v>29</v>
      </c>
      <c r="K4370" t="s">
        <v>164</v>
      </c>
      <c r="L4370">
        <v>-90.509727999999996</v>
      </c>
      <c r="M4370">
        <v>14.60145</v>
      </c>
      <c r="N4370">
        <v>14.60145</v>
      </c>
      <c r="O4370">
        <v>-90.509727999999996</v>
      </c>
      <c r="P4370" t="s">
        <v>31</v>
      </c>
      <c r="Q4370" t="s">
        <v>2114</v>
      </c>
      <c r="R4370" t="s">
        <v>117</v>
      </c>
      <c r="S4370" t="s">
        <v>118</v>
      </c>
      <c r="V4370" t="str">
        <f>_xlfn.XLOOKUP(UNIVERSO[[#This Row],[Ruta DN]],'[1]Cuota Ruta'!E:E,'[1]Cuota Ruta'!G:G)</f>
        <v>Cargar</v>
      </c>
    </row>
    <row r="4371" spans="1:22" x14ac:dyDescent="0.25">
      <c r="A4371" t="s">
        <v>111</v>
      </c>
      <c r="B4371" t="s">
        <v>920</v>
      </c>
      <c r="C4371">
        <v>2603405698</v>
      </c>
      <c r="D4371">
        <v>1203405698</v>
      </c>
      <c r="E4371" t="s">
        <v>54</v>
      </c>
      <c r="F4371" t="s">
        <v>921</v>
      </c>
      <c r="G4371" t="s">
        <v>7199</v>
      </c>
      <c r="H4371" t="s">
        <v>7200</v>
      </c>
      <c r="I4371" t="s">
        <v>39</v>
      </c>
      <c r="J4371" t="s">
        <v>29</v>
      </c>
      <c r="K4371" t="s">
        <v>116</v>
      </c>
      <c r="L4371">
        <v>-90.568019000000007</v>
      </c>
      <c r="M4371">
        <v>14.640750000000001</v>
      </c>
      <c r="N4371">
        <v>14.640750000000001</v>
      </c>
      <c r="O4371">
        <v>-90.568019000000007</v>
      </c>
      <c r="P4371" t="s">
        <v>31</v>
      </c>
      <c r="Q4371" t="s">
        <v>2114</v>
      </c>
      <c r="R4371" t="s">
        <v>117</v>
      </c>
      <c r="S4371" t="s">
        <v>118</v>
      </c>
      <c r="V4371" t="str">
        <f>_xlfn.XLOOKUP(UNIVERSO[[#This Row],[Ruta DN]],'[1]Cuota Ruta'!E:E,'[1]Cuota Ruta'!G:G)</f>
        <v>Cargar</v>
      </c>
    </row>
    <row r="4372" spans="1:22" x14ac:dyDescent="0.25">
      <c r="A4372" t="s">
        <v>213</v>
      </c>
      <c r="B4372" t="s">
        <v>716</v>
      </c>
      <c r="C4372">
        <v>2603405709</v>
      </c>
      <c r="D4372">
        <v>1203405709</v>
      </c>
      <c r="E4372" t="s">
        <v>54</v>
      </c>
      <c r="F4372" t="s">
        <v>717</v>
      </c>
      <c r="G4372" t="s">
        <v>552</v>
      </c>
      <c r="H4372" t="s">
        <v>7201</v>
      </c>
      <c r="I4372" t="s">
        <v>93</v>
      </c>
      <c r="J4372" t="s">
        <v>46</v>
      </c>
      <c r="K4372" t="s">
        <v>218</v>
      </c>
      <c r="L4372">
        <v>-90.781104999999997</v>
      </c>
      <c r="M4372">
        <v>14.543358700000001</v>
      </c>
      <c r="N4372">
        <v>14.543358700000001</v>
      </c>
      <c r="O4372">
        <v>-90.781104999999997</v>
      </c>
      <c r="P4372" t="s">
        <v>31</v>
      </c>
      <c r="Q4372" t="s">
        <v>2114</v>
      </c>
      <c r="R4372" t="s">
        <v>219</v>
      </c>
      <c r="S4372" t="s">
        <v>220</v>
      </c>
      <c r="V4372" t="str">
        <f>_xlfn.XLOOKUP(UNIVERSO[[#This Row],[Ruta DN]],'[1]Cuota Ruta'!E:E,'[1]Cuota Ruta'!G:G)</f>
        <v>Cargar</v>
      </c>
    </row>
    <row r="4373" spans="1:22" x14ac:dyDescent="0.25">
      <c r="A4373" t="s">
        <v>22</v>
      </c>
      <c r="B4373" t="s">
        <v>245</v>
      </c>
      <c r="C4373">
        <v>2603405756</v>
      </c>
      <c r="D4373">
        <v>1203405756</v>
      </c>
      <c r="E4373" t="s">
        <v>54</v>
      </c>
      <c r="F4373" t="s">
        <v>246</v>
      </c>
      <c r="G4373" t="s">
        <v>794</v>
      </c>
      <c r="H4373" t="s">
        <v>7202</v>
      </c>
      <c r="I4373" t="s">
        <v>28</v>
      </c>
      <c r="J4373" t="s">
        <v>29</v>
      </c>
      <c r="K4373" t="s">
        <v>80</v>
      </c>
      <c r="L4373">
        <v>-90.500067000000001</v>
      </c>
      <c r="M4373">
        <v>14.626903</v>
      </c>
      <c r="N4373">
        <v>14.626903</v>
      </c>
      <c r="O4373">
        <v>-90.500067000000001</v>
      </c>
      <c r="P4373" t="s">
        <v>31</v>
      </c>
      <c r="Q4373" t="s">
        <v>2117</v>
      </c>
      <c r="R4373" t="s">
        <v>33</v>
      </c>
      <c r="S4373" t="s">
        <v>34</v>
      </c>
      <c r="T4373">
        <v>6</v>
      </c>
      <c r="V4373" t="str">
        <f>_xlfn.XLOOKUP(UNIVERSO[[#This Row],[Ruta DN]],'[1]Cuota Ruta'!E:E,'[1]Cuota Ruta'!G:G)</f>
        <v>Cargar</v>
      </c>
    </row>
    <row r="4374" spans="1:22" x14ac:dyDescent="0.25">
      <c r="A4374" t="s">
        <v>111</v>
      </c>
      <c r="B4374" t="s">
        <v>282</v>
      </c>
      <c r="C4374">
        <v>2603405771</v>
      </c>
      <c r="D4374">
        <v>1203405771</v>
      </c>
      <c r="E4374" t="s">
        <v>54</v>
      </c>
      <c r="F4374" t="s">
        <v>283</v>
      </c>
      <c r="G4374" t="s">
        <v>65</v>
      </c>
      <c r="H4374" t="s">
        <v>7203</v>
      </c>
      <c r="I4374" t="s">
        <v>28</v>
      </c>
      <c r="J4374" t="s">
        <v>29</v>
      </c>
      <c r="K4374" t="s">
        <v>116</v>
      </c>
      <c r="L4374">
        <v>-90.655614</v>
      </c>
      <c r="M4374">
        <v>14.709633</v>
      </c>
      <c r="N4374">
        <v>14.709633</v>
      </c>
      <c r="O4374">
        <v>-90.655614</v>
      </c>
      <c r="P4374" t="s">
        <v>31</v>
      </c>
      <c r="Q4374" t="s">
        <v>2117</v>
      </c>
      <c r="R4374" t="s">
        <v>117</v>
      </c>
      <c r="S4374" t="s">
        <v>118</v>
      </c>
      <c r="V4374" t="str">
        <f>_xlfn.XLOOKUP(UNIVERSO[[#This Row],[Ruta DN]],'[1]Cuota Ruta'!E:E,'[1]Cuota Ruta'!G:G)</f>
        <v>Cargar</v>
      </c>
    </row>
    <row r="4375" spans="1:22" x14ac:dyDescent="0.25">
      <c r="A4375" t="s">
        <v>111</v>
      </c>
      <c r="B4375" t="s">
        <v>1879</v>
      </c>
      <c r="C4375">
        <v>2603405896</v>
      </c>
      <c r="D4375">
        <v>1203405896</v>
      </c>
      <c r="E4375" t="s">
        <v>54</v>
      </c>
      <c r="F4375" t="s">
        <v>1880</v>
      </c>
      <c r="G4375" t="s">
        <v>7204</v>
      </c>
      <c r="H4375" t="s">
        <v>7205</v>
      </c>
      <c r="I4375" t="s">
        <v>39</v>
      </c>
      <c r="J4375" t="s">
        <v>29</v>
      </c>
      <c r="K4375" t="s">
        <v>204</v>
      </c>
      <c r="L4375">
        <v>-90.549850000000006</v>
      </c>
      <c r="M4375">
        <v>14.600327999999999</v>
      </c>
      <c r="N4375">
        <v>14.600327999999999</v>
      </c>
      <c r="O4375">
        <v>-90.549850000000006</v>
      </c>
      <c r="P4375" t="s">
        <v>31</v>
      </c>
      <c r="Q4375" t="s">
        <v>2114</v>
      </c>
      <c r="R4375" t="s">
        <v>117</v>
      </c>
      <c r="S4375" t="s">
        <v>118</v>
      </c>
      <c r="V4375" t="str">
        <f>_xlfn.XLOOKUP(UNIVERSO[[#This Row],[Ruta DN]],'[1]Cuota Ruta'!E:E,'[1]Cuota Ruta'!G:G)</f>
        <v>Cargar</v>
      </c>
    </row>
    <row r="4376" spans="1:22" x14ac:dyDescent="0.25">
      <c r="A4376" t="s">
        <v>98</v>
      </c>
      <c r="B4376" t="s">
        <v>396</v>
      </c>
      <c r="C4376">
        <v>2603405922</v>
      </c>
      <c r="D4376">
        <v>1203405922</v>
      </c>
      <c r="E4376" t="s">
        <v>54</v>
      </c>
      <c r="F4376" t="s">
        <v>397</v>
      </c>
      <c r="G4376" t="s">
        <v>3907</v>
      </c>
      <c r="H4376" t="s">
        <v>7206</v>
      </c>
      <c r="I4376" t="s">
        <v>39</v>
      </c>
      <c r="J4376" t="s">
        <v>29</v>
      </c>
      <c r="K4376" t="s">
        <v>123</v>
      </c>
      <c r="L4376">
        <v>-90.573768999999999</v>
      </c>
      <c r="M4376">
        <v>14.517569</v>
      </c>
      <c r="N4376">
        <v>14.517569</v>
      </c>
      <c r="O4376">
        <v>-90.573768999999999</v>
      </c>
      <c r="P4376" t="s">
        <v>31</v>
      </c>
      <c r="Q4376" t="s">
        <v>2114</v>
      </c>
      <c r="R4376" t="s">
        <v>104</v>
      </c>
      <c r="S4376" t="s">
        <v>105</v>
      </c>
      <c r="V4376" t="str">
        <f>_xlfn.XLOOKUP(UNIVERSO[[#This Row],[Ruta DN]],'[1]Cuota Ruta'!E:E,'[1]Cuota Ruta'!G:G)</f>
        <v>Cargar</v>
      </c>
    </row>
    <row r="4377" spans="1:22" x14ac:dyDescent="0.25">
      <c r="A4377" t="s">
        <v>98</v>
      </c>
      <c r="B4377" t="s">
        <v>119</v>
      </c>
      <c r="C4377">
        <v>2603405928</v>
      </c>
      <c r="D4377">
        <v>1203405928</v>
      </c>
      <c r="E4377" t="s">
        <v>54</v>
      </c>
      <c r="F4377" t="s">
        <v>120</v>
      </c>
      <c r="G4377" t="s">
        <v>2965</v>
      </c>
      <c r="H4377" t="s">
        <v>7207</v>
      </c>
      <c r="I4377" t="s">
        <v>39</v>
      </c>
      <c r="J4377" t="s">
        <v>29</v>
      </c>
      <c r="K4377" t="s">
        <v>123</v>
      </c>
      <c r="L4377">
        <v>-90.579599999999999</v>
      </c>
      <c r="M4377">
        <v>14.526778</v>
      </c>
      <c r="N4377">
        <v>14.526778</v>
      </c>
      <c r="O4377">
        <v>-90.579599999999999</v>
      </c>
      <c r="P4377" t="s">
        <v>31</v>
      </c>
      <c r="Q4377" t="s">
        <v>2114</v>
      </c>
      <c r="R4377" t="s">
        <v>104</v>
      </c>
      <c r="S4377" t="s">
        <v>105</v>
      </c>
      <c r="V4377" t="str">
        <f>_xlfn.XLOOKUP(UNIVERSO[[#This Row],[Ruta DN]],'[1]Cuota Ruta'!E:E,'[1]Cuota Ruta'!G:G)</f>
        <v>Cargar</v>
      </c>
    </row>
    <row r="4378" spans="1:22" x14ac:dyDescent="0.25">
      <c r="A4378" t="s">
        <v>22</v>
      </c>
      <c r="B4378" t="s">
        <v>225</v>
      </c>
      <c r="C4378">
        <v>2603405954</v>
      </c>
      <c r="D4378">
        <v>1203405954</v>
      </c>
      <c r="E4378" t="s">
        <v>54</v>
      </c>
      <c r="F4378" t="s">
        <v>226</v>
      </c>
      <c r="G4378" t="s">
        <v>7208</v>
      </c>
      <c r="H4378" t="s">
        <v>7209</v>
      </c>
      <c r="I4378" t="s">
        <v>39</v>
      </c>
      <c r="J4378" t="s">
        <v>46</v>
      </c>
      <c r="K4378" t="s">
        <v>30</v>
      </c>
      <c r="L4378">
        <v>-90.487008000000003</v>
      </c>
      <c r="M4378">
        <v>14.657738999999999</v>
      </c>
      <c r="N4378">
        <v>14.657738999999999</v>
      </c>
      <c r="O4378">
        <v>-90.487008000000003</v>
      </c>
      <c r="P4378" t="s">
        <v>31</v>
      </c>
      <c r="Q4378" t="s">
        <v>2114</v>
      </c>
      <c r="R4378" t="s">
        <v>33</v>
      </c>
      <c r="S4378" t="s">
        <v>34</v>
      </c>
      <c r="V4378" t="str">
        <f>_xlfn.XLOOKUP(UNIVERSO[[#This Row],[Ruta DN]],'[1]Cuota Ruta'!E:E,'[1]Cuota Ruta'!G:G)</f>
        <v>Cargar</v>
      </c>
    </row>
    <row r="4379" spans="1:22" x14ac:dyDescent="0.25">
      <c r="A4379" t="s">
        <v>111</v>
      </c>
      <c r="B4379" t="s">
        <v>295</v>
      </c>
      <c r="C4379">
        <v>2603405991</v>
      </c>
      <c r="D4379">
        <v>1203405991</v>
      </c>
      <c r="E4379" t="s">
        <v>54</v>
      </c>
      <c r="F4379" t="s">
        <v>296</v>
      </c>
      <c r="G4379" t="s">
        <v>2523</v>
      </c>
      <c r="H4379" t="s">
        <v>7210</v>
      </c>
      <c r="I4379" t="s">
        <v>39</v>
      </c>
      <c r="J4379" t="s">
        <v>29</v>
      </c>
      <c r="K4379" t="s">
        <v>173</v>
      </c>
      <c r="L4379">
        <v>-90.556068400000001</v>
      </c>
      <c r="M4379">
        <v>14.685269399999999</v>
      </c>
      <c r="N4379">
        <v>14.685269399999999</v>
      </c>
      <c r="O4379">
        <v>-90.556068400000001</v>
      </c>
      <c r="P4379" t="s">
        <v>31</v>
      </c>
      <c r="Q4379" t="s">
        <v>2114</v>
      </c>
      <c r="R4379" t="s">
        <v>117</v>
      </c>
      <c r="S4379" t="s">
        <v>118</v>
      </c>
      <c r="V4379" t="str">
        <f>_xlfn.XLOOKUP(UNIVERSO[[#This Row],[Ruta DN]],'[1]Cuota Ruta'!E:E,'[1]Cuota Ruta'!G:G)</f>
        <v>Cargar</v>
      </c>
    </row>
    <row r="4380" spans="1:22" x14ac:dyDescent="0.25">
      <c r="A4380" t="s">
        <v>111</v>
      </c>
      <c r="B4380" t="s">
        <v>192</v>
      </c>
      <c r="C4380">
        <v>2603406030</v>
      </c>
      <c r="D4380">
        <v>1203406030</v>
      </c>
      <c r="E4380" t="s">
        <v>54</v>
      </c>
      <c r="F4380" t="s">
        <v>193</v>
      </c>
      <c r="G4380" t="s">
        <v>3830</v>
      </c>
      <c r="H4380" t="s">
        <v>7211</v>
      </c>
      <c r="I4380" t="s">
        <v>39</v>
      </c>
      <c r="J4380" t="s">
        <v>29</v>
      </c>
      <c r="K4380" t="s">
        <v>164</v>
      </c>
      <c r="L4380">
        <v>-90.500827999999998</v>
      </c>
      <c r="M4380">
        <v>14.580028</v>
      </c>
      <c r="N4380">
        <v>14.580028</v>
      </c>
      <c r="O4380">
        <v>-90.500827999999998</v>
      </c>
      <c r="P4380" t="s">
        <v>31</v>
      </c>
      <c r="Q4380" t="s">
        <v>2114</v>
      </c>
      <c r="R4380" t="s">
        <v>117</v>
      </c>
      <c r="S4380" t="s">
        <v>118</v>
      </c>
      <c r="V4380" t="str">
        <f>_xlfn.XLOOKUP(UNIVERSO[[#This Row],[Ruta DN]],'[1]Cuota Ruta'!E:E,'[1]Cuota Ruta'!G:G)</f>
        <v>Cargar</v>
      </c>
    </row>
    <row r="4381" spans="1:22" x14ac:dyDescent="0.25">
      <c r="A4381" t="s">
        <v>128</v>
      </c>
      <c r="B4381" t="s">
        <v>304</v>
      </c>
      <c r="C4381">
        <v>2603406042</v>
      </c>
      <c r="D4381">
        <v>1203406042</v>
      </c>
      <c r="E4381" t="s">
        <v>54</v>
      </c>
      <c r="F4381" t="s">
        <v>305</v>
      </c>
      <c r="G4381" t="s">
        <v>7212</v>
      </c>
      <c r="H4381" t="s">
        <v>7213</v>
      </c>
      <c r="I4381" t="s">
        <v>39</v>
      </c>
      <c r="J4381" t="s">
        <v>29</v>
      </c>
      <c r="K4381" t="s">
        <v>133</v>
      </c>
      <c r="L4381">
        <v>-89.993459999999999</v>
      </c>
      <c r="M4381">
        <v>14.63166</v>
      </c>
      <c r="N4381">
        <v>14.63166</v>
      </c>
      <c r="O4381">
        <v>-89.993459999999999</v>
      </c>
      <c r="P4381" t="s">
        <v>31</v>
      </c>
      <c r="Q4381" t="s">
        <v>2114</v>
      </c>
      <c r="R4381" t="s">
        <v>134</v>
      </c>
      <c r="S4381" t="s">
        <v>135</v>
      </c>
      <c r="V4381" t="str">
        <f>_xlfn.XLOOKUP(UNIVERSO[[#This Row],[Ruta DN]],'[1]Cuota Ruta'!E:E,'[1]Cuota Ruta'!G:G)</f>
        <v>Cargar</v>
      </c>
    </row>
    <row r="4382" spans="1:22" x14ac:dyDescent="0.25">
      <c r="A4382" t="s">
        <v>111</v>
      </c>
      <c r="B4382" t="s">
        <v>920</v>
      </c>
      <c r="C4382">
        <v>2603406089</v>
      </c>
      <c r="D4382">
        <v>1203406089</v>
      </c>
      <c r="E4382" t="s">
        <v>54</v>
      </c>
      <c r="F4382" t="s">
        <v>921</v>
      </c>
      <c r="G4382" t="s">
        <v>56</v>
      </c>
      <c r="H4382" t="s">
        <v>7214</v>
      </c>
      <c r="I4382" t="s">
        <v>39</v>
      </c>
      <c r="J4382" t="s">
        <v>29</v>
      </c>
      <c r="K4382" t="s">
        <v>116</v>
      </c>
      <c r="L4382">
        <v>-90.577877999999998</v>
      </c>
      <c r="M4382">
        <v>14.635369000000001</v>
      </c>
      <c r="N4382">
        <v>14.635369000000001</v>
      </c>
      <c r="O4382">
        <v>-90.577877999999998</v>
      </c>
      <c r="P4382" t="s">
        <v>31</v>
      </c>
      <c r="Q4382" t="s">
        <v>2114</v>
      </c>
      <c r="R4382" t="s">
        <v>117</v>
      </c>
      <c r="S4382" t="s">
        <v>118</v>
      </c>
      <c r="V4382" t="str">
        <f>_xlfn.XLOOKUP(UNIVERSO[[#This Row],[Ruta DN]],'[1]Cuota Ruta'!E:E,'[1]Cuota Ruta'!G:G)</f>
        <v>Cargar</v>
      </c>
    </row>
    <row r="4383" spans="1:22" x14ac:dyDescent="0.25">
      <c r="A4383" t="s">
        <v>1141</v>
      </c>
      <c r="B4383" t="s">
        <v>1152</v>
      </c>
      <c r="C4383">
        <v>2603406099</v>
      </c>
      <c r="D4383">
        <v>1203406099</v>
      </c>
      <c r="E4383" t="s">
        <v>54</v>
      </c>
      <c r="F4383" t="s">
        <v>1153</v>
      </c>
      <c r="G4383" t="s">
        <v>3762</v>
      </c>
      <c r="H4383" t="s">
        <v>7215</v>
      </c>
      <c r="I4383" t="s">
        <v>28</v>
      </c>
      <c r="J4383" t="s">
        <v>29</v>
      </c>
      <c r="K4383" t="s">
        <v>1146</v>
      </c>
      <c r="L4383">
        <v>-90.179993999999994</v>
      </c>
      <c r="M4383">
        <v>14.476792</v>
      </c>
      <c r="N4383">
        <v>14.476792</v>
      </c>
      <c r="O4383">
        <v>-90.179993999999994</v>
      </c>
      <c r="P4383" t="s">
        <v>31</v>
      </c>
      <c r="Q4383" t="s">
        <v>2114</v>
      </c>
      <c r="R4383" t="s">
        <v>1147</v>
      </c>
      <c r="S4383" t="s">
        <v>1148</v>
      </c>
      <c r="V4383" t="str">
        <f>_xlfn.XLOOKUP(UNIVERSO[[#This Row],[Ruta DN]],'[1]Cuota Ruta'!E:E,'[1]Cuota Ruta'!G:G)</f>
        <v>Cargar</v>
      </c>
    </row>
    <row r="4384" spans="1:22" x14ac:dyDescent="0.25">
      <c r="A4384" t="s">
        <v>1141</v>
      </c>
      <c r="B4384" t="s">
        <v>1158</v>
      </c>
      <c r="C4384">
        <v>2603406103</v>
      </c>
      <c r="D4384">
        <v>1203406103</v>
      </c>
      <c r="E4384" t="s">
        <v>54</v>
      </c>
      <c r="F4384" t="s">
        <v>1159</v>
      </c>
      <c r="G4384" t="s">
        <v>108</v>
      </c>
      <c r="H4384" t="s">
        <v>7216</v>
      </c>
      <c r="I4384" t="s">
        <v>39</v>
      </c>
      <c r="J4384" t="s">
        <v>29</v>
      </c>
      <c r="K4384" t="s">
        <v>1146</v>
      </c>
      <c r="L4384">
        <v>-90.180661000000001</v>
      </c>
      <c r="M4384">
        <v>14.471722</v>
      </c>
      <c r="N4384">
        <v>14.471722</v>
      </c>
      <c r="O4384">
        <v>-90.180661000000001</v>
      </c>
      <c r="P4384" t="s">
        <v>31</v>
      </c>
      <c r="Q4384" t="s">
        <v>2114</v>
      </c>
      <c r="R4384" t="s">
        <v>1147</v>
      </c>
      <c r="S4384" t="s">
        <v>1148</v>
      </c>
      <c r="V4384" t="str">
        <f>_xlfn.XLOOKUP(UNIVERSO[[#This Row],[Ruta DN]],'[1]Cuota Ruta'!E:E,'[1]Cuota Ruta'!G:G)</f>
        <v>Cargar</v>
      </c>
    </row>
    <row r="4385" spans="1:22" x14ac:dyDescent="0.25">
      <c r="A4385" t="s">
        <v>111</v>
      </c>
      <c r="B4385" t="s">
        <v>467</v>
      </c>
      <c r="C4385">
        <v>2603406148</v>
      </c>
      <c r="D4385">
        <v>1203406148</v>
      </c>
      <c r="E4385" t="s">
        <v>54</v>
      </c>
      <c r="F4385" t="s">
        <v>468</v>
      </c>
      <c r="G4385" t="s">
        <v>7217</v>
      </c>
      <c r="H4385" t="s">
        <v>7218</v>
      </c>
      <c r="I4385" t="s">
        <v>39</v>
      </c>
      <c r="J4385" t="s">
        <v>29</v>
      </c>
      <c r="K4385" t="s">
        <v>116</v>
      </c>
      <c r="L4385">
        <v>-90.568928</v>
      </c>
      <c r="M4385">
        <v>14.676053</v>
      </c>
      <c r="N4385">
        <v>14.676053</v>
      </c>
      <c r="O4385">
        <v>-90.568928</v>
      </c>
      <c r="P4385" t="s">
        <v>31</v>
      </c>
      <c r="Q4385" t="s">
        <v>2114</v>
      </c>
      <c r="R4385" t="s">
        <v>117</v>
      </c>
      <c r="S4385" t="s">
        <v>118</v>
      </c>
      <c r="V4385" t="str">
        <f>_xlfn.XLOOKUP(UNIVERSO[[#This Row],[Ruta DN]],'[1]Cuota Ruta'!E:E,'[1]Cuota Ruta'!G:G)</f>
        <v>Cargar</v>
      </c>
    </row>
    <row r="4386" spans="1:22" x14ac:dyDescent="0.25">
      <c r="A4386" t="s">
        <v>98</v>
      </c>
      <c r="B4386" t="s">
        <v>342</v>
      </c>
      <c r="C4386">
        <v>2603406243</v>
      </c>
      <c r="D4386">
        <v>1203406243</v>
      </c>
      <c r="E4386" t="s">
        <v>54</v>
      </c>
      <c r="F4386" t="s">
        <v>343</v>
      </c>
      <c r="G4386" t="s">
        <v>7219</v>
      </c>
      <c r="H4386" t="s">
        <v>7220</v>
      </c>
      <c r="I4386" t="s">
        <v>93</v>
      </c>
      <c r="J4386" t="s">
        <v>46</v>
      </c>
      <c r="K4386" t="s">
        <v>103</v>
      </c>
      <c r="L4386">
        <v>-90.544869000000006</v>
      </c>
      <c r="M4386">
        <v>14.521219</v>
      </c>
      <c r="N4386">
        <v>14.521219</v>
      </c>
      <c r="O4386">
        <v>-90.544869000000006</v>
      </c>
      <c r="P4386" t="s">
        <v>31</v>
      </c>
      <c r="Q4386" t="s">
        <v>2114</v>
      </c>
      <c r="R4386" t="s">
        <v>104</v>
      </c>
      <c r="S4386" t="s">
        <v>105</v>
      </c>
      <c r="V4386" t="str">
        <f>_xlfn.XLOOKUP(UNIVERSO[[#This Row],[Ruta DN]],'[1]Cuota Ruta'!E:E,'[1]Cuota Ruta'!G:G)</f>
        <v>Cargar</v>
      </c>
    </row>
    <row r="4387" spans="1:22" x14ac:dyDescent="0.25">
      <c r="A4387" t="s">
        <v>22</v>
      </c>
      <c r="B4387" t="s">
        <v>60</v>
      </c>
      <c r="C4387">
        <v>2603406298</v>
      </c>
      <c r="D4387">
        <v>1203406298</v>
      </c>
      <c r="E4387" t="s">
        <v>54</v>
      </c>
      <c r="F4387" t="s">
        <v>61</v>
      </c>
      <c r="G4387" t="s">
        <v>2983</v>
      </c>
      <c r="H4387" t="s">
        <v>7221</v>
      </c>
      <c r="I4387" t="s">
        <v>39</v>
      </c>
      <c r="J4387" t="s">
        <v>46</v>
      </c>
      <c r="K4387" t="s">
        <v>64</v>
      </c>
      <c r="L4387">
        <v>-90.445982999999998</v>
      </c>
      <c r="M4387">
        <v>14.688192000000001</v>
      </c>
      <c r="N4387">
        <v>14.688192000000001</v>
      </c>
      <c r="O4387">
        <v>-90.445982999999998</v>
      </c>
      <c r="P4387" t="s">
        <v>31</v>
      </c>
      <c r="Q4387" t="s">
        <v>2114</v>
      </c>
      <c r="R4387" t="s">
        <v>33</v>
      </c>
      <c r="S4387" t="s">
        <v>34</v>
      </c>
      <c r="V4387" t="str">
        <f>_xlfn.XLOOKUP(UNIVERSO[[#This Row],[Ruta DN]],'[1]Cuota Ruta'!E:E,'[1]Cuota Ruta'!G:G)</f>
        <v>Cargar</v>
      </c>
    </row>
    <row r="4388" spans="1:22" x14ac:dyDescent="0.25">
      <c r="A4388" t="s">
        <v>111</v>
      </c>
      <c r="B4388" t="s">
        <v>1814</v>
      </c>
      <c r="C4388">
        <v>2603406308</v>
      </c>
      <c r="D4388">
        <v>1203406308</v>
      </c>
      <c r="E4388" t="s">
        <v>54</v>
      </c>
      <c r="F4388" t="s">
        <v>1815</v>
      </c>
      <c r="G4388" t="s">
        <v>667</v>
      </c>
      <c r="H4388" t="s">
        <v>7222</v>
      </c>
      <c r="I4388" t="s">
        <v>39</v>
      </c>
      <c r="J4388" t="s">
        <v>29</v>
      </c>
      <c r="K4388" t="s">
        <v>157</v>
      </c>
      <c r="L4388">
        <v>-90.529628000000002</v>
      </c>
      <c r="M4388">
        <v>14.608819</v>
      </c>
      <c r="N4388">
        <v>14.608819</v>
      </c>
      <c r="O4388">
        <v>-90.529628000000002</v>
      </c>
      <c r="P4388" t="s">
        <v>31</v>
      </c>
      <c r="Q4388" t="s">
        <v>2114</v>
      </c>
      <c r="R4388" t="s">
        <v>117</v>
      </c>
      <c r="S4388" t="s">
        <v>118</v>
      </c>
      <c r="V4388" t="str">
        <f>_xlfn.XLOOKUP(UNIVERSO[[#This Row],[Ruta DN]],'[1]Cuota Ruta'!E:E,'[1]Cuota Ruta'!G:G)</f>
        <v>Cargar</v>
      </c>
    </row>
    <row r="4389" spans="1:22" x14ac:dyDescent="0.25">
      <c r="A4389" t="s">
        <v>286</v>
      </c>
      <c r="B4389" t="s">
        <v>1051</v>
      </c>
      <c r="C4389">
        <v>2603406340</v>
      </c>
      <c r="D4389">
        <v>1203406340</v>
      </c>
      <c r="E4389" t="s">
        <v>54</v>
      </c>
      <c r="F4389" t="s">
        <v>1052</v>
      </c>
      <c r="G4389" t="s">
        <v>1343</v>
      </c>
      <c r="H4389" t="s">
        <v>7223</v>
      </c>
      <c r="I4389" t="s">
        <v>39</v>
      </c>
      <c r="J4389" t="s">
        <v>46</v>
      </c>
      <c r="K4389" t="s">
        <v>575</v>
      </c>
      <c r="L4389">
        <v>-90.009180000000001</v>
      </c>
      <c r="M4389">
        <v>14.136609999999999</v>
      </c>
      <c r="N4389">
        <v>14.136609999999999</v>
      </c>
      <c r="O4389">
        <v>-90.009180000000001</v>
      </c>
      <c r="P4389" t="s">
        <v>31</v>
      </c>
      <c r="Q4389" t="s">
        <v>2114</v>
      </c>
      <c r="R4389" t="s">
        <v>292</v>
      </c>
      <c r="S4389" t="s">
        <v>293</v>
      </c>
      <c r="V4389" t="str">
        <f>_xlfn.XLOOKUP(UNIVERSO[[#This Row],[Ruta DN]],'[1]Cuota Ruta'!E:E,'[1]Cuota Ruta'!G:G)</f>
        <v>Cargar</v>
      </c>
    </row>
    <row r="4390" spans="1:22" x14ac:dyDescent="0.25">
      <c r="A4390" t="s">
        <v>111</v>
      </c>
      <c r="B4390" t="s">
        <v>476</v>
      </c>
      <c r="C4390">
        <v>2603406351</v>
      </c>
      <c r="D4390">
        <v>1203406351</v>
      </c>
      <c r="E4390" t="s">
        <v>54</v>
      </c>
      <c r="F4390" t="s">
        <v>477</v>
      </c>
      <c r="G4390" t="s">
        <v>328</v>
      </c>
      <c r="H4390" t="s">
        <v>7224</v>
      </c>
      <c r="I4390" t="s">
        <v>39</v>
      </c>
      <c r="J4390" t="s">
        <v>46</v>
      </c>
      <c r="K4390" t="s">
        <v>116</v>
      </c>
      <c r="L4390">
        <v>-90.576969000000005</v>
      </c>
      <c r="M4390">
        <v>14.629068999999999</v>
      </c>
      <c r="N4390">
        <v>14.629068999999999</v>
      </c>
      <c r="O4390">
        <v>-90.576969000000005</v>
      </c>
      <c r="P4390" t="s">
        <v>31</v>
      </c>
      <c r="Q4390" t="s">
        <v>2114</v>
      </c>
      <c r="R4390" t="s">
        <v>117</v>
      </c>
      <c r="S4390" t="s">
        <v>118</v>
      </c>
      <c r="V4390" t="str">
        <f>_xlfn.XLOOKUP(UNIVERSO[[#This Row],[Ruta DN]],'[1]Cuota Ruta'!E:E,'[1]Cuota Ruta'!G:G)</f>
        <v>Cargar</v>
      </c>
    </row>
    <row r="4391" spans="1:22" x14ac:dyDescent="0.25">
      <c r="A4391" t="s">
        <v>111</v>
      </c>
      <c r="B4391" t="s">
        <v>467</v>
      </c>
      <c r="C4391">
        <v>2603406360</v>
      </c>
      <c r="D4391">
        <v>1203406360</v>
      </c>
      <c r="E4391" t="s">
        <v>54</v>
      </c>
      <c r="F4391" t="s">
        <v>468</v>
      </c>
      <c r="G4391" t="s">
        <v>4474</v>
      </c>
      <c r="H4391" t="s">
        <v>7225</v>
      </c>
      <c r="I4391" t="s">
        <v>39</v>
      </c>
      <c r="J4391" t="s">
        <v>29</v>
      </c>
      <c r="K4391" t="s">
        <v>116</v>
      </c>
      <c r="L4391">
        <v>-90.568760999999995</v>
      </c>
      <c r="M4391">
        <v>14.679708</v>
      </c>
      <c r="N4391">
        <v>14.679708</v>
      </c>
      <c r="O4391">
        <v>-90.568760999999995</v>
      </c>
      <c r="P4391" t="s">
        <v>31</v>
      </c>
      <c r="Q4391" t="s">
        <v>2114</v>
      </c>
      <c r="R4391" t="s">
        <v>117</v>
      </c>
      <c r="S4391" t="s">
        <v>118</v>
      </c>
      <c r="V4391" t="str">
        <f>_xlfn.XLOOKUP(UNIVERSO[[#This Row],[Ruta DN]],'[1]Cuota Ruta'!E:E,'[1]Cuota Ruta'!G:G)</f>
        <v>Cargar</v>
      </c>
    </row>
    <row r="4392" spans="1:22" x14ac:dyDescent="0.25">
      <c r="A4392" t="s">
        <v>111</v>
      </c>
      <c r="B4392" t="s">
        <v>476</v>
      </c>
      <c r="C4392">
        <v>2603406369</v>
      </c>
      <c r="D4392">
        <v>1203406369</v>
      </c>
      <c r="E4392" t="s">
        <v>54</v>
      </c>
      <c r="F4392" t="s">
        <v>477</v>
      </c>
      <c r="G4392" t="s">
        <v>794</v>
      </c>
      <c r="H4392" t="s">
        <v>7226</v>
      </c>
      <c r="I4392" t="s">
        <v>39</v>
      </c>
      <c r="J4392" t="s">
        <v>46</v>
      </c>
      <c r="K4392" t="s">
        <v>116</v>
      </c>
      <c r="L4392">
        <v>-90.586349999999996</v>
      </c>
      <c r="M4392">
        <v>14.627378</v>
      </c>
      <c r="N4392">
        <v>14.627378</v>
      </c>
      <c r="O4392">
        <v>-90.586349999999996</v>
      </c>
      <c r="P4392" t="s">
        <v>31</v>
      </c>
      <c r="Q4392" t="s">
        <v>2114</v>
      </c>
      <c r="R4392" t="s">
        <v>117</v>
      </c>
      <c r="S4392" t="s">
        <v>118</v>
      </c>
      <c r="V4392" t="str">
        <f>_xlfn.XLOOKUP(UNIVERSO[[#This Row],[Ruta DN]],'[1]Cuota Ruta'!E:E,'[1]Cuota Ruta'!G:G)</f>
        <v>Cargar</v>
      </c>
    </row>
    <row r="4393" spans="1:22" x14ac:dyDescent="0.25">
      <c r="A4393" t="s">
        <v>111</v>
      </c>
      <c r="B4393" t="s">
        <v>459</v>
      </c>
      <c r="C4393">
        <v>2603406382</v>
      </c>
      <c r="D4393">
        <v>1203406382</v>
      </c>
      <c r="E4393" t="s">
        <v>54</v>
      </c>
      <c r="F4393" t="s">
        <v>460</v>
      </c>
      <c r="G4393" t="s">
        <v>7227</v>
      </c>
      <c r="H4393" t="s">
        <v>7228</v>
      </c>
      <c r="I4393" t="s">
        <v>39</v>
      </c>
      <c r="J4393" t="s">
        <v>29</v>
      </c>
      <c r="K4393" t="s">
        <v>116</v>
      </c>
      <c r="L4393">
        <v>-90.647268999999994</v>
      </c>
      <c r="M4393">
        <v>14.692</v>
      </c>
      <c r="N4393">
        <v>14.692</v>
      </c>
      <c r="O4393">
        <v>-90.647268999999994</v>
      </c>
      <c r="P4393" t="s">
        <v>31</v>
      </c>
      <c r="Q4393" t="s">
        <v>2114</v>
      </c>
      <c r="R4393" t="s">
        <v>117</v>
      </c>
      <c r="S4393" t="s">
        <v>118</v>
      </c>
      <c r="V4393" t="str">
        <f>_xlfn.XLOOKUP(UNIVERSO[[#This Row],[Ruta DN]],'[1]Cuota Ruta'!E:E,'[1]Cuota Ruta'!G:G)</f>
        <v>Cargar</v>
      </c>
    </row>
    <row r="4394" spans="1:22" x14ac:dyDescent="0.25">
      <c r="A4394" t="s">
        <v>111</v>
      </c>
      <c r="B4394" t="s">
        <v>893</v>
      </c>
      <c r="C4394">
        <v>2603406390</v>
      </c>
      <c r="D4394">
        <v>1203406390</v>
      </c>
      <c r="E4394" t="s">
        <v>54</v>
      </c>
      <c r="F4394" t="s">
        <v>894</v>
      </c>
      <c r="G4394" t="s">
        <v>469</v>
      </c>
      <c r="H4394" t="s">
        <v>7229</v>
      </c>
      <c r="I4394" t="s">
        <v>93</v>
      </c>
      <c r="J4394" t="s">
        <v>29</v>
      </c>
      <c r="K4394" t="s">
        <v>173</v>
      </c>
      <c r="L4394">
        <v>-90.578507999999999</v>
      </c>
      <c r="M4394">
        <v>14.70585</v>
      </c>
      <c r="N4394">
        <v>14.70585</v>
      </c>
      <c r="O4394">
        <v>-90.578507999999999</v>
      </c>
      <c r="P4394" t="s">
        <v>31</v>
      </c>
      <c r="Q4394" t="s">
        <v>2114</v>
      </c>
      <c r="R4394" t="s">
        <v>117</v>
      </c>
      <c r="S4394" t="s">
        <v>118</v>
      </c>
      <c r="V4394" t="str">
        <f>_xlfn.XLOOKUP(UNIVERSO[[#This Row],[Ruta DN]],'[1]Cuota Ruta'!E:E,'[1]Cuota Ruta'!G:G)</f>
        <v>Cargar</v>
      </c>
    </row>
    <row r="4395" spans="1:22" x14ac:dyDescent="0.25">
      <c r="A4395" t="s">
        <v>111</v>
      </c>
      <c r="B4395" t="s">
        <v>282</v>
      </c>
      <c r="C4395">
        <v>2603406393</v>
      </c>
      <c r="D4395">
        <v>1203406393</v>
      </c>
      <c r="E4395" t="s">
        <v>54</v>
      </c>
      <c r="F4395" t="s">
        <v>283</v>
      </c>
      <c r="G4395" t="s">
        <v>121</v>
      </c>
      <c r="H4395" t="s">
        <v>7230</v>
      </c>
      <c r="I4395" t="s">
        <v>39</v>
      </c>
      <c r="J4395" t="s">
        <v>29</v>
      </c>
      <c r="K4395" t="s">
        <v>116</v>
      </c>
      <c r="L4395">
        <v>-90.652552999999997</v>
      </c>
      <c r="M4395">
        <v>14.725842</v>
      </c>
      <c r="N4395">
        <v>14.725842</v>
      </c>
      <c r="O4395">
        <v>-90.652552999999997</v>
      </c>
      <c r="P4395" t="s">
        <v>31</v>
      </c>
      <c r="Q4395" t="s">
        <v>2114</v>
      </c>
      <c r="R4395" t="s">
        <v>117</v>
      </c>
      <c r="S4395" t="s">
        <v>118</v>
      </c>
      <c r="V4395" t="str">
        <f>_xlfn.XLOOKUP(UNIVERSO[[#This Row],[Ruta DN]],'[1]Cuota Ruta'!E:E,'[1]Cuota Ruta'!G:G)</f>
        <v>Cargar</v>
      </c>
    </row>
    <row r="4396" spans="1:22" x14ac:dyDescent="0.25">
      <c r="A4396" t="s">
        <v>111</v>
      </c>
      <c r="B4396" t="s">
        <v>443</v>
      </c>
      <c r="C4396">
        <v>2603406435</v>
      </c>
      <c r="D4396">
        <v>1203406435</v>
      </c>
      <c r="E4396" t="s">
        <v>54</v>
      </c>
      <c r="F4396" t="s">
        <v>444</v>
      </c>
      <c r="G4396" t="s">
        <v>7231</v>
      </c>
      <c r="H4396" t="s">
        <v>7232</v>
      </c>
      <c r="I4396" t="s">
        <v>28</v>
      </c>
      <c r="J4396" t="s">
        <v>29</v>
      </c>
      <c r="K4396" t="s">
        <v>157</v>
      </c>
      <c r="L4396">
        <v>-90.561807999999999</v>
      </c>
      <c r="M4396">
        <v>14.624203</v>
      </c>
      <c r="N4396">
        <v>14.624203</v>
      </c>
      <c r="O4396">
        <v>-90.561807999999999</v>
      </c>
      <c r="P4396" t="s">
        <v>31</v>
      </c>
      <c r="Q4396" t="s">
        <v>2117</v>
      </c>
      <c r="R4396" t="s">
        <v>117</v>
      </c>
      <c r="S4396" t="s">
        <v>118</v>
      </c>
      <c r="T4396">
        <v>12</v>
      </c>
      <c r="V4396" t="str">
        <f>_xlfn.XLOOKUP(UNIVERSO[[#This Row],[Ruta DN]],'[1]Cuota Ruta'!E:E,'[1]Cuota Ruta'!G:G)</f>
        <v>Cargar</v>
      </c>
    </row>
    <row r="4397" spans="1:22" x14ac:dyDescent="0.25">
      <c r="A4397" t="s">
        <v>128</v>
      </c>
      <c r="B4397" t="s">
        <v>712</v>
      </c>
      <c r="C4397">
        <v>2603406526</v>
      </c>
      <c r="D4397">
        <v>1203406526</v>
      </c>
      <c r="E4397" t="s">
        <v>54</v>
      </c>
      <c r="F4397" t="s">
        <v>713</v>
      </c>
      <c r="G4397" t="s">
        <v>7233</v>
      </c>
      <c r="H4397" t="s">
        <v>7234</v>
      </c>
      <c r="I4397" t="s">
        <v>28</v>
      </c>
      <c r="J4397" t="s">
        <v>46</v>
      </c>
      <c r="K4397" t="s">
        <v>133</v>
      </c>
      <c r="L4397">
        <v>-89.875829999999993</v>
      </c>
      <c r="M4397">
        <v>14.507350000000001</v>
      </c>
      <c r="N4397">
        <v>14.507350000000001</v>
      </c>
      <c r="O4397">
        <v>-89.875829999999993</v>
      </c>
      <c r="P4397" t="s">
        <v>31</v>
      </c>
      <c r="Q4397" t="s">
        <v>2114</v>
      </c>
      <c r="R4397" t="s">
        <v>134</v>
      </c>
      <c r="S4397" t="s">
        <v>135</v>
      </c>
      <c r="V4397" t="str">
        <f>_xlfn.XLOOKUP(UNIVERSO[[#This Row],[Ruta DN]],'[1]Cuota Ruta'!E:E,'[1]Cuota Ruta'!G:G)</f>
        <v>Cargar</v>
      </c>
    </row>
    <row r="4398" spans="1:22" x14ac:dyDescent="0.25">
      <c r="A4398" t="s">
        <v>1141</v>
      </c>
      <c r="B4398" t="s">
        <v>1152</v>
      </c>
      <c r="C4398">
        <v>2603406531</v>
      </c>
      <c r="D4398">
        <v>1203406531</v>
      </c>
      <c r="E4398" t="s">
        <v>54</v>
      </c>
      <c r="F4398" t="s">
        <v>1153</v>
      </c>
      <c r="G4398" t="s">
        <v>7235</v>
      </c>
      <c r="H4398" t="s">
        <v>7236</v>
      </c>
      <c r="I4398" t="s">
        <v>39</v>
      </c>
      <c r="J4398" t="s">
        <v>29</v>
      </c>
      <c r="K4398" t="s">
        <v>1146</v>
      </c>
      <c r="L4398">
        <v>-90.176610999999994</v>
      </c>
      <c r="M4398">
        <v>14.476883000000001</v>
      </c>
      <c r="N4398">
        <v>14.476883000000001</v>
      </c>
      <c r="O4398">
        <v>-90.176610999999994</v>
      </c>
      <c r="P4398" t="s">
        <v>31</v>
      </c>
      <c r="Q4398" t="s">
        <v>2114</v>
      </c>
      <c r="R4398" t="s">
        <v>1147</v>
      </c>
      <c r="S4398" t="s">
        <v>1148</v>
      </c>
      <c r="V4398" t="str">
        <f>_xlfn.XLOOKUP(UNIVERSO[[#This Row],[Ruta DN]],'[1]Cuota Ruta'!E:E,'[1]Cuota Ruta'!G:G)</f>
        <v>Cargar</v>
      </c>
    </row>
    <row r="4399" spans="1:22" x14ac:dyDescent="0.25">
      <c r="A4399" t="s">
        <v>98</v>
      </c>
      <c r="B4399" t="s">
        <v>396</v>
      </c>
      <c r="C4399">
        <v>2603406549</v>
      </c>
      <c r="D4399">
        <v>1203406549</v>
      </c>
      <c r="E4399" t="s">
        <v>54</v>
      </c>
      <c r="F4399" t="s">
        <v>397</v>
      </c>
      <c r="G4399" t="s">
        <v>7237</v>
      </c>
      <c r="H4399" t="s">
        <v>7238</v>
      </c>
      <c r="I4399" t="s">
        <v>28</v>
      </c>
      <c r="J4399" t="s">
        <v>29</v>
      </c>
      <c r="K4399" t="s">
        <v>123</v>
      </c>
      <c r="L4399">
        <v>-90.578608000000003</v>
      </c>
      <c r="M4399">
        <v>14.508678</v>
      </c>
      <c r="N4399">
        <v>14.508678</v>
      </c>
      <c r="O4399">
        <v>-90.578608000000003</v>
      </c>
      <c r="P4399" t="s">
        <v>31</v>
      </c>
      <c r="Q4399" t="s">
        <v>2114</v>
      </c>
      <c r="R4399" t="s">
        <v>104</v>
      </c>
      <c r="S4399" t="s">
        <v>105</v>
      </c>
      <c r="V4399" t="str">
        <f>_xlfn.XLOOKUP(UNIVERSO[[#This Row],[Ruta DN]],'[1]Cuota Ruta'!E:E,'[1]Cuota Ruta'!G:G)</f>
        <v>Cargar</v>
      </c>
    </row>
    <row r="4400" spans="1:22" x14ac:dyDescent="0.25">
      <c r="A4400" t="s">
        <v>98</v>
      </c>
      <c r="B4400" t="s">
        <v>1650</v>
      </c>
      <c r="C4400">
        <v>2603406577</v>
      </c>
      <c r="D4400">
        <v>1203406577</v>
      </c>
      <c r="E4400" t="s">
        <v>54</v>
      </c>
      <c r="F4400" t="s">
        <v>1651</v>
      </c>
      <c r="G4400" t="s">
        <v>121</v>
      </c>
      <c r="H4400" t="s">
        <v>7239</v>
      </c>
      <c r="I4400" t="s">
        <v>39</v>
      </c>
      <c r="J4400" t="s">
        <v>29</v>
      </c>
      <c r="K4400" t="s">
        <v>103</v>
      </c>
      <c r="L4400">
        <v>-90.538250000000005</v>
      </c>
      <c r="M4400">
        <v>14.554019</v>
      </c>
      <c r="N4400">
        <v>14.554019</v>
      </c>
      <c r="O4400">
        <v>-90.538250000000005</v>
      </c>
      <c r="P4400" t="s">
        <v>31</v>
      </c>
      <c r="Q4400" t="s">
        <v>2114</v>
      </c>
      <c r="R4400" t="s">
        <v>104</v>
      </c>
      <c r="S4400" t="s">
        <v>105</v>
      </c>
      <c r="V4400" t="str">
        <f>_xlfn.XLOOKUP(UNIVERSO[[#This Row],[Ruta DN]],'[1]Cuota Ruta'!E:E,'[1]Cuota Ruta'!G:G)</f>
        <v>Cargar</v>
      </c>
    </row>
    <row r="4401" spans="1:22" x14ac:dyDescent="0.25">
      <c r="A4401" t="s">
        <v>98</v>
      </c>
      <c r="B4401" t="s">
        <v>1650</v>
      </c>
      <c r="C4401">
        <v>2603406578</v>
      </c>
      <c r="D4401">
        <v>1203406578</v>
      </c>
      <c r="E4401" t="s">
        <v>54</v>
      </c>
      <c r="F4401" t="s">
        <v>1651</v>
      </c>
      <c r="G4401" t="s">
        <v>7240</v>
      </c>
      <c r="H4401" t="s">
        <v>7241</v>
      </c>
      <c r="I4401" t="s">
        <v>28</v>
      </c>
      <c r="J4401" t="s">
        <v>29</v>
      </c>
      <c r="K4401" t="s">
        <v>103</v>
      </c>
      <c r="L4401">
        <v>-90.536627999999993</v>
      </c>
      <c r="M4401">
        <v>14.554519000000001</v>
      </c>
      <c r="N4401">
        <v>14.554519000000001</v>
      </c>
      <c r="O4401">
        <v>-90.536627999999993</v>
      </c>
      <c r="P4401" t="s">
        <v>31</v>
      </c>
      <c r="Q4401" t="s">
        <v>2117</v>
      </c>
      <c r="R4401" t="s">
        <v>104</v>
      </c>
      <c r="S4401" t="s">
        <v>105</v>
      </c>
      <c r="V4401" t="str">
        <f>_xlfn.XLOOKUP(UNIVERSO[[#This Row],[Ruta DN]],'[1]Cuota Ruta'!E:E,'[1]Cuota Ruta'!G:G)</f>
        <v>Cargar</v>
      </c>
    </row>
    <row r="4402" spans="1:22" x14ac:dyDescent="0.25">
      <c r="A4402" t="s">
        <v>98</v>
      </c>
      <c r="B4402" t="s">
        <v>1650</v>
      </c>
      <c r="C4402">
        <v>2603406581</v>
      </c>
      <c r="D4402">
        <v>1203406581</v>
      </c>
      <c r="E4402" t="s">
        <v>54</v>
      </c>
      <c r="F4402" t="s">
        <v>1651</v>
      </c>
      <c r="G4402" t="s">
        <v>2654</v>
      </c>
      <c r="H4402" t="s">
        <v>7242</v>
      </c>
      <c r="I4402" t="s">
        <v>39</v>
      </c>
      <c r="J4402" t="s">
        <v>29</v>
      </c>
      <c r="K4402" t="s">
        <v>103</v>
      </c>
      <c r="L4402">
        <v>-90.540428000000006</v>
      </c>
      <c r="M4402">
        <v>14.552878</v>
      </c>
      <c r="N4402">
        <v>14.552878</v>
      </c>
      <c r="O4402">
        <v>-90.540428000000006</v>
      </c>
      <c r="P4402" t="s">
        <v>31</v>
      </c>
      <c r="Q4402" t="s">
        <v>2114</v>
      </c>
      <c r="R4402" t="s">
        <v>104</v>
      </c>
      <c r="S4402" t="s">
        <v>105</v>
      </c>
      <c r="V4402" t="str">
        <f>_xlfn.XLOOKUP(UNIVERSO[[#This Row],[Ruta DN]],'[1]Cuota Ruta'!E:E,'[1]Cuota Ruta'!G:G)</f>
        <v>Cargar</v>
      </c>
    </row>
    <row r="4403" spans="1:22" x14ac:dyDescent="0.25">
      <c r="A4403" t="s">
        <v>98</v>
      </c>
      <c r="B4403" t="s">
        <v>1650</v>
      </c>
      <c r="C4403">
        <v>2603406584</v>
      </c>
      <c r="D4403">
        <v>1203406584</v>
      </c>
      <c r="E4403" t="s">
        <v>54</v>
      </c>
      <c r="F4403" t="s">
        <v>1651</v>
      </c>
      <c r="G4403" t="s">
        <v>419</v>
      </c>
      <c r="H4403" t="s">
        <v>7243</v>
      </c>
      <c r="I4403" t="s">
        <v>39</v>
      </c>
      <c r="J4403" t="s">
        <v>46</v>
      </c>
      <c r="K4403" t="s">
        <v>103</v>
      </c>
      <c r="L4403">
        <v>-90.541499999999999</v>
      </c>
      <c r="M4403">
        <v>14.552949999999999</v>
      </c>
      <c r="N4403">
        <v>14.552949999999999</v>
      </c>
      <c r="O4403">
        <v>-90.541499999999999</v>
      </c>
      <c r="P4403" t="s">
        <v>31</v>
      </c>
      <c r="Q4403" t="s">
        <v>2114</v>
      </c>
      <c r="R4403" t="s">
        <v>104</v>
      </c>
      <c r="S4403" t="s">
        <v>105</v>
      </c>
      <c r="V4403" t="str">
        <f>_xlfn.XLOOKUP(UNIVERSO[[#This Row],[Ruta DN]],'[1]Cuota Ruta'!E:E,'[1]Cuota Ruta'!G:G)</f>
        <v>Cargar</v>
      </c>
    </row>
    <row r="4404" spans="1:22" x14ac:dyDescent="0.25">
      <c r="A4404" t="s">
        <v>111</v>
      </c>
      <c r="B4404" t="s">
        <v>893</v>
      </c>
      <c r="C4404">
        <v>2603406613</v>
      </c>
      <c r="D4404">
        <v>1203406613</v>
      </c>
      <c r="E4404" t="s">
        <v>54</v>
      </c>
      <c r="F4404" t="s">
        <v>894</v>
      </c>
      <c r="G4404" t="s">
        <v>7244</v>
      </c>
      <c r="H4404" t="s">
        <v>7245</v>
      </c>
      <c r="I4404" t="s">
        <v>39</v>
      </c>
      <c r="J4404" t="s">
        <v>29</v>
      </c>
      <c r="K4404" t="s">
        <v>173</v>
      </c>
      <c r="L4404">
        <v>-90.585689000000002</v>
      </c>
      <c r="M4404">
        <v>14.693607999999999</v>
      </c>
      <c r="N4404">
        <v>14.693607999999999</v>
      </c>
      <c r="O4404">
        <v>-90.585689000000002</v>
      </c>
      <c r="P4404" t="s">
        <v>31</v>
      </c>
      <c r="Q4404" t="s">
        <v>2114</v>
      </c>
      <c r="R4404" t="s">
        <v>117</v>
      </c>
      <c r="S4404" t="s">
        <v>118</v>
      </c>
      <c r="V4404" t="str">
        <f>_xlfn.XLOOKUP(UNIVERSO[[#This Row],[Ruta DN]],'[1]Cuota Ruta'!E:E,'[1]Cuota Ruta'!G:G)</f>
        <v>Cargar</v>
      </c>
    </row>
    <row r="4405" spans="1:22" x14ac:dyDescent="0.25">
      <c r="A4405" t="s">
        <v>111</v>
      </c>
      <c r="B4405" t="s">
        <v>196</v>
      </c>
      <c r="C4405">
        <v>2603406677</v>
      </c>
      <c r="D4405">
        <v>1203406677</v>
      </c>
      <c r="E4405" t="s">
        <v>54</v>
      </c>
      <c r="F4405" t="s">
        <v>197</v>
      </c>
      <c r="G4405" t="s">
        <v>7246</v>
      </c>
      <c r="H4405" t="s">
        <v>7247</v>
      </c>
      <c r="I4405" t="s">
        <v>28</v>
      </c>
      <c r="J4405" t="s">
        <v>29</v>
      </c>
      <c r="K4405" t="s">
        <v>164</v>
      </c>
      <c r="L4405">
        <v>-90.517769000000001</v>
      </c>
      <c r="M4405">
        <v>14.616728</v>
      </c>
      <c r="N4405">
        <v>14.616728</v>
      </c>
      <c r="O4405">
        <v>-90.517769000000001</v>
      </c>
      <c r="P4405" t="s">
        <v>31</v>
      </c>
      <c r="Q4405" t="s">
        <v>2114</v>
      </c>
      <c r="R4405" t="s">
        <v>117</v>
      </c>
      <c r="S4405" t="s">
        <v>118</v>
      </c>
      <c r="V4405" t="str">
        <f>_xlfn.XLOOKUP(UNIVERSO[[#This Row],[Ruta DN]],'[1]Cuota Ruta'!E:E,'[1]Cuota Ruta'!G:G)</f>
        <v>Cargar</v>
      </c>
    </row>
    <row r="4406" spans="1:22" x14ac:dyDescent="0.25">
      <c r="A4406" t="s">
        <v>128</v>
      </c>
      <c r="B4406" t="s">
        <v>712</v>
      </c>
      <c r="C4406">
        <v>2603406754</v>
      </c>
      <c r="D4406">
        <v>1203406754</v>
      </c>
      <c r="E4406" t="s">
        <v>54</v>
      </c>
      <c r="F4406" t="s">
        <v>713</v>
      </c>
      <c r="G4406" t="s">
        <v>1470</v>
      </c>
      <c r="H4406" t="s">
        <v>7248</v>
      </c>
      <c r="I4406" t="s">
        <v>39</v>
      </c>
      <c r="J4406" t="s">
        <v>29</v>
      </c>
      <c r="K4406" t="s">
        <v>133</v>
      </c>
      <c r="L4406">
        <v>-90.005539999999996</v>
      </c>
      <c r="M4406">
        <v>14.628539999999999</v>
      </c>
      <c r="N4406">
        <v>14.628539999999999</v>
      </c>
      <c r="O4406">
        <v>-90.005539999999996</v>
      </c>
      <c r="P4406" t="s">
        <v>31</v>
      </c>
      <c r="Q4406" t="s">
        <v>2117</v>
      </c>
      <c r="R4406" t="s">
        <v>134</v>
      </c>
      <c r="S4406" t="s">
        <v>135</v>
      </c>
      <c r="V4406" t="str">
        <f>_xlfn.XLOOKUP(UNIVERSO[[#This Row],[Ruta DN]],'[1]Cuota Ruta'!E:E,'[1]Cuota Ruta'!G:G)</f>
        <v>Cargar</v>
      </c>
    </row>
    <row r="4407" spans="1:22" x14ac:dyDescent="0.25">
      <c r="A4407" t="s">
        <v>205</v>
      </c>
      <c r="B4407" t="s">
        <v>677</v>
      </c>
      <c r="C4407">
        <v>2603406794</v>
      </c>
      <c r="D4407">
        <v>1203406794</v>
      </c>
      <c r="E4407" t="s">
        <v>54</v>
      </c>
      <c r="F4407" t="s">
        <v>678</v>
      </c>
      <c r="G4407" t="s">
        <v>7249</v>
      </c>
      <c r="H4407" t="s">
        <v>7250</v>
      </c>
      <c r="I4407" t="s">
        <v>39</v>
      </c>
      <c r="J4407" t="s">
        <v>94</v>
      </c>
      <c r="K4407" t="s">
        <v>210</v>
      </c>
      <c r="L4407">
        <v>-90.397519000000003</v>
      </c>
      <c r="M4407">
        <v>14.067439</v>
      </c>
      <c r="N4407">
        <v>14.067439</v>
      </c>
      <c r="O4407">
        <v>-90.397519000000003</v>
      </c>
      <c r="P4407" t="s">
        <v>95</v>
      </c>
      <c r="Q4407" t="s">
        <v>2117</v>
      </c>
      <c r="R4407" t="s">
        <v>211</v>
      </c>
      <c r="S4407" t="s">
        <v>212</v>
      </c>
      <c r="V4407" t="str">
        <f>_xlfn.XLOOKUP(UNIVERSO[[#This Row],[Ruta DN]],'[1]Cuota Ruta'!E:E,'[1]Cuota Ruta'!G:G)</f>
        <v>Cargar</v>
      </c>
    </row>
    <row r="4408" spans="1:22" x14ac:dyDescent="0.25">
      <c r="A4408" t="s">
        <v>205</v>
      </c>
      <c r="B4408" t="s">
        <v>206</v>
      </c>
      <c r="C4408">
        <v>2603406872</v>
      </c>
      <c r="D4408">
        <v>1203406872</v>
      </c>
      <c r="E4408" t="s">
        <v>54</v>
      </c>
      <c r="F4408" t="s">
        <v>207</v>
      </c>
      <c r="G4408" t="s">
        <v>7251</v>
      </c>
      <c r="H4408" t="s">
        <v>7252</v>
      </c>
      <c r="I4408" t="s">
        <v>28</v>
      </c>
      <c r="J4408" t="s">
        <v>46</v>
      </c>
      <c r="K4408" t="s">
        <v>210</v>
      </c>
      <c r="L4408">
        <v>-90.382703000000006</v>
      </c>
      <c r="M4408">
        <v>14.071056</v>
      </c>
      <c r="N4408">
        <v>14.071056</v>
      </c>
      <c r="O4408">
        <v>-90.382703000000006</v>
      </c>
      <c r="P4408" t="s">
        <v>31</v>
      </c>
      <c r="Q4408" t="s">
        <v>2117</v>
      </c>
      <c r="R4408" t="s">
        <v>211</v>
      </c>
      <c r="S4408" t="s">
        <v>212</v>
      </c>
      <c r="V4408" t="str">
        <f>_xlfn.XLOOKUP(UNIVERSO[[#This Row],[Ruta DN]],'[1]Cuota Ruta'!E:E,'[1]Cuota Ruta'!G:G)</f>
        <v>Cargar</v>
      </c>
    </row>
    <row r="4409" spans="1:22" x14ac:dyDescent="0.25">
      <c r="A4409" t="s">
        <v>98</v>
      </c>
      <c r="B4409" t="s">
        <v>144</v>
      </c>
      <c r="C4409">
        <v>2603406951</v>
      </c>
      <c r="D4409">
        <v>1203406951</v>
      </c>
      <c r="E4409" t="s">
        <v>54</v>
      </c>
      <c r="F4409" t="s">
        <v>145</v>
      </c>
      <c r="G4409" t="s">
        <v>7253</v>
      </c>
      <c r="H4409" t="s">
        <v>7254</v>
      </c>
      <c r="I4409" t="s">
        <v>28</v>
      </c>
      <c r="J4409" t="s">
        <v>29</v>
      </c>
      <c r="K4409" t="s">
        <v>103</v>
      </c>
      <c r="L4409">
        <v>-90.546428000000006</v>
      </c>
      <c r="M4409">
        <v>14.543478</v>
      </c>
      <c r="N4409">
        <v>14.543478</v>
      </c>
      <c r="O4409">
        <v>-90.546428000000006</v>
      </c>
      <c r="P4409" t="s">
        <v>31</v>
      </c>
      <c r="Q4409" t="s">
        <v>2117</v>
      </c>
      <c r="R4409" t="s">
        <v>104</v>
      </c>
      <c r="S4409" t="s">
        <v>105</v>
      </c>
      <c r="T4409">
        <v>5</v>
      </c>
      <c r="V4409" t="str">
        <f>_xlfn.XLOOKUP(UNIVERSO[[#This Row],[Ruta DN]],'[1]Cuota Ruta'!E:E,'[1]Cuota Ruta'!G:G)</f>
        <v>Cargar</v>
      </c>
    </row>
    <row r="4410" spans="1:22" x14ac:dyDescent="0.25">
      <c r="A4410" t="s">
        <v>213</v>
      </c>
      <c r="B4410" t="s">
        <v>747</v>
      </c>
      <c r="C4410">
        <v>2603407022</v>
      </c>
      <c r="D4410">
        <v>1203407022</v>
      </c>
      <c r="E4410" t="s">
        <v>54</v>
      </c>
      <c r="F4410" t="s">
        <v>748</v>
      </c>
      <c r="G4410" t="s">
        <v>162</v>
      </c>
      <c r="H4410" t="s">
        <v>7255</v>
      </c>
      <c r="I4410" t="s">
        <v>39</v>
      </c>
      <c r="J4410" t="s">
        <v>29</v>
      </c>
      <c r="K4410" t="s">
        <v>218</v>
      </c>
      <c r="L4410">
        <v>-90.748699999999999</v>
      </c>
      <c r="M4410">
        <v>14.52567</v>
      </c>
      <c r="N4410">
        <v>14.52567</v>
      </c>
      <c r="O4410">
        <v>-90.748699999999999</v>
      </c>
      <c r="P4410" t="s">
        <v>31</v>
      </c>
      <c r="Q4410" t="s">
        <v>2117</v>
      </c>
      <c r="R4410" t="s">
        <v>219</v>
      </c>
      <c r="S4410" t="s">
        <v>220</v>
      </c>
      <c r="V4410" t="str">
        <f>_xlfn.XLOOKUP(UNIVERSO[[#This Row],[Ruta DN]],'[1]Cuota Ruta'!E:E,'[1]Cuota Ruta'!G:G)</f>
        <v>Cargar</v>
      </c>
    </row>
    <row r="4411" spans="1:22" x14ac:dyDescent="0.25">
      <c r="A4411" t="s">
        <v>98</v>
      </c>
      <c r="B4411" t="s">
        <v>99</v>
      </c>
      <c r="C4411">
        <v>2603407031</v>
      </c>
      <c r="D4411">
        <v>1203407031</v>
      </c>
      <c r="E4411" t="s">
        <v>54</v>
      </c>
      <c r="F4411" t="s">
        <v>100</v>
      </c>
      <c r="G4411" t="s">
        <v>7256</v>
      </c>
      <c r="H4411" t="s">
        <v>7257</v>
      </c>
      <c r="I4411" t="s">
        <v>39</v>
      </c>
      <c r="J4411" t="s">
        <v>46</v>
      </c>
      <c r="K4411" t="s">
        <v>103</v>
      </c>
      <c r="L4411">
        <v>-90.543728000000002</v>
      </c>
      <c r="M4411">
        <v>14.507350000000001</v>
      </c>
      <c r="N4411">
        <v>14.507350000000001</v>
      </c>
      <c r="O4411">
        <v>-90.543728000000002</v>
      </c>
      <c r="P4411" t="s">
        <v>31</v>
      </c>
      <c r="Q4411" t="s">
        <v>2114</v>
      </c>
      <c r="R4411" t="s">
        <v>104</v>
      </c>
      <c r="S4411" t="s">
        <v>105</v>
      </c>
      <c r="V4411" t="str">
        <f>_xlfn.XLOOKUP(UNIVERSO[[#This Row],[Ruta DN]],'[1]Cuota Ruta'!E:E,'[1]Cuota Ruta'!G:G)</f>
        <v>Cargar</v>
      </c>
    </row>
    <row r="4412" spans="1:22" x14ac:dyDescent="0.25">
      <c r="A4412" t="s">
        <v>111</v>
      </c>
      <c r="B4412" t="s">
        <v>893</v>
      </c>
      <c r="C4412">
        <v>2603407037</v>
      </c>
      <c r="D4412">
        <v>1203407037</v>
      </c>
      <c r="E4412" t="s">
        <v>54</v>
      </c>
      <c r="F4412" t="s">
        <v>894</v>
      </c>
      <c r="G4412" t="s">
        <v>7258</v>
      </c>
      <c r="H4412" t="s">
        <v>7259</v>
      </c>
      <c r="I4412" t="s">
        <v>39</v>
      </c>
      <c r="J4412" t="s">
        <v>29</v>
      </c>
      <c r="K4412" t="s">
        <v>173</v>
      </c>
      <c r="L4412">
        <v>-90.562911</v>
      </c>
      <c r="M4412">
        <v>14.699935999999999</v>
      </c>
      <c r="N4412">
        <v>14.699935999999999</v>
      </c>
      <c r="O4412">
        <v>-90.562911</v>
      </c>
      <c r="P4412" t="s">
        <v>31</v>
      </c>
      <c r="Q4412" t="s">
        <v>2114</v>
      </c>
      <c r="R4412" t="s">
        <v>117</v>
      </c>
      <c r="S4412" t="s">
        <v>118</v>
      </c>
      <c r="V4412" t="str">
        <f>_xlfn.XLOOKUP(UNIVERSO[[#This Row],[Ruta DN]],'[1]Cuota Ruta'!E:E,'[1]Cuota Ruta'!G:G)</f>
        <v>Cargar</v>
      </c>
    </row>
    <row r="4413" spans="1:22" x14ac:dyDescent="0.25">
      <c r="A4413" t="s">
        <v>98</v>
      </c>
      <c r="B4413" t="s">
        <v>144</v>
      </c>
      <c r="C4413">
        <v>2603407054</v>
      </c>
      <c r="D4413">
        <v>1203407054</v>
      </c>
      <c r="E4413" t="s">
        <v>54</v>
      </c>
      <c r="F4413" t="s">
        <v>145</v>
      </c>
      <c r="G4413" t="s">
        <v>7260</v>
      </c>
      <c r="H4413" t="s">
        <v>7261</v>
      </c>
      <c r="I4413" t="s">
        <v>39</v>
      </c>
      <c r="J4413" t="s">
        <v>29</v>
      </c>
      <c r="K4413" t="s">
        <v>103</v>
      </c>
      <c r="L4413">
        <v>-90.542375399999997</v>
      </c>
      <c r="M4413">
        <v>14.548693</v>
      </c>
      <c r="N4413">
        <v>14.548693</v>
      </c>
      <c r="O4413">
        <v>-90.542375399999997</v>
      </c>
      <c r="P4413" t="s">
        <v>31</v>
      </c>
      <c r="Q4413" t="s">
        <v>2114</v>
      </c>
      <c r="R4413" t="s">
        <v>104</v>
      </c>
      <c r="S4413" t="s">
        <v>105</v>
      </c>
      <c r="V4413" t="str">
        <f>_xlfn.XLOOKUP(UNIVERSO[[#This Row],[Ruta DN]],'[1]Cuota Ruta'!E:E,'[1]Cuota Ruta'!G:G)</f>
        <v>Cargar</v>
      </c>
    </row>
    <row r="4414" spans="1:22" x14ac:dyDescent="0.25">
      <c r="A4414" t="s">
        <v>98</v>
      </c>
      <c r="B4414" t="s">
        <v>423</v>
      </c>
      <c r="C4414">
        <v>2603407060</v>
      </c>
      <c r="D4414">
        <v>1203407060</v>
      </c>
      <c r="E4414" t="s">
        <v>54</v>
      </c>
      <c r="F4414" t="s">
        <v>424</v>
      </c>
      <c r="G4414" t="s">
        <v>643</v>
      </c>
      <c r="H4414" t="s">
        <v>7262</v>
      </c>
      <c r="I4414" t="s">
        <v>39</v>
      </c>
      <c r="J4414" t="s">
        <v>29</v>
      </c>
      <c r="K4414" t="s">
        <v>110</v>
      </c>
      <c r="L4414">
        <v>-90.590424999999996</v>
      </c>
      <c r="M4414">
        <v>14.524661</v>
      </c>
      <c r="N4414">
        <v>14.524661</v>
      </c>
      <c r="O4414">
        <v>-90.590424999999996</v>
      </c>
      <c r="P4414" t="s">
        <v>31</v>
      </c>
      <c r="Q4414" t="s">
        <v>2114</v>
      </c>
      <c r="R4414" t="s">
        <v>104</v>
      </c>
      <c r="S4414" t="s">
        <v>105</v>
      </c>
      <c r="V4414" t="str">
        <f>_xlfn.XLOOKUP(UNIVERSO[[#This Row],[Ruta DN]],'[1]Cuota Ruta'!E:E,'[1]Cuota Ruta'!G:G)</f>
        <v>Cargar</v>
      </c>
    </row>
    <row r="4415" spans="1:22" x14ac:dyDescent="0.25">
      <c r="A4415" t="s">
        <v>111</v>
      </c>
      <c r="B4415" t="s">
        <v>160</v>
      </c>
      <c r="C4415">
        <v>2603407069</v>
      </c>
      <c r="D4415">
        <v>1203407069</v>
      </c>
      <c r="E4415" t="s">
        <v>54</v>
      </c>
      <c r="F4415" t="s">
        <v>161</v>
      </c>
      <c r="G4415" t="s">
        <v>7263</v>
      </c>
      <c r="H4415" t="s">
        <v>7264</v>
      </c>
      <c r="I4415" t="s">
        <v>39</v>
      </c>
      <c r="J4415" t="s">
        <v>29</v>
      </c>
      <c r="K4415" t="s">
        <v>164</v>
      </c>
      <c r="L4415">
        <v>-90.414389</v>
      </c>
      <c r="M4415">
        <v>14.542619</v>
      </c>
      <c r="N4415">
        <v>14.542619</v>
      </c>
      <c r="O4415">
        <v>-90.414389</v>
      </c>
      <c r="P4415" t="s">
        <v>31</v>
      </c>
      <c r="Q4415" t="s">
        <v>2114</v>
      </c>
      <c r="R4415" t="s">
        <v>117</v>
      </c>
      <c r="S4415" t="s">
        <v>118</v>
      </c>
      <c r="V4415" t="str">
        <f>_xlfn.XLOOKUP(UNIVERSO[[#This Row],[Ruta DN]],'[1]Cuota Ruta'!E:E,'[1]Cuota Ruta'!G:G)</f>
        <v>Cargar</v>
      </c>
    </row>
    <row r="4416" spans="1:22" x14ac:dyDescent="0.25">
      <c r="A4416" t="s">
        <v>111</v>
      </c>
      <c r="B4416" t="s">
        <v>346</v>
      </c>
      <c r="C4416">
        <v>2603407070</v>
      </c>
      <c r="D4416">
        <v>1203407070</v>
      </c>
      <c r="E4416" t="s">
        <v>54</v>
      </c>
      <c r="F4416" t="s">
        <v>347</v>
      </c>
      <c r="G4416" t="s">
        <v>7265</v>
      </c>
      <c r="H4416" t="s">
        <v>7266</v>
      </c>
      <c r="I4416" t="s">
        <v>28</v>
      </c>
      <c r="J4416" t="s">
        <v>46</v>
      </c>
      <c r="K4416" t="s">
        <v>164</v>
      </c>
      <c r="L4416">
        <v>-90.427678</v>
      </c>
      <c r="M4416">
        <v>14.543718999999999</v>
      </c>
      <c r="N4416">
        <v>14.543718999999999</v>
      </c>
      <c r="O4416">
        <v>-90.427678</v>
      </c>
      <c r="P4416" t="s">
        <v>31</v>
      </c>
      <c r="Q4416" t="s">
        <v>2117</v>
      </c>
      <c r="R4416" t="s">
        <v>117</v>
      </c>
      <c r="S4416" t="s">
        <v>118</v>
      </c>
      <c r="V4416" t="str">
        <f>_xlfn.XLOOKUP(UNIVERSO[[#This Row],[Ruta DN]],'[1]Cuota Ruta'!E:E,'[1]Cuota Ruta'!G:G)</f>
        <v>Cargar</v>
      </c>
    </row>
    <row r="4417" spans="1:22" x14ac:dyDescent="0.25">
      <c r="A4417" t="s">
        <v>98</v>
      </c>
      <c r="B4417" t="s">
        <v>106</v>
      </c>
      <c r="C4417">
        <v>2603407109</v>
      </c>
      <c r="D4417">
        <v>1203407109</v>
      </c>
      <c r="E4417" t="s">
        <v>54</v>
      </c>
      <c r="F4417" t="s">
        <v>107</v>
      </c>
      <c r="G4417" t="s">
        <v>7267</v>
      </c>
      <c r="H4417" t="s">
        <v>7268</v>
      </c>
      <c r="I4417" t="s">
        <v>93</v>
      </c>
      <c r="J4417" t="s">
        <v>29</v>
      </c>
      <c r="K4417" t="s">
        <v>110</v>
      </c>
      <c r="L4417">
        <v>-90.614762099999993</v>
      </c>
      <c r="M4417">
        <v>14.474801599999999</v>
      </c>
      <c r="N4417">
        <v>14.474801599999999</v>
      </c>
      <c r="O4417">
        <v>-90.614762099999993</v>
      </c>
      <c r="P4417" t="s">
        <v>31</v>
      </c>
      <c r="Q4417" t="s">
        <v>2114</v>
      </c>
      <c r="R4417" t="s">
        <v>104</v>
      </c>
      <c r="S4417" t="s">
        <v>105</v>
      </c>
      <c r="V4417" t="str">
        <f>_xlfn.XLOOKUP(UNIVERSO[[#This Row],[Ruta DN]],'[1]Cuota Ruta'!E:E,'[1]Cuota Ruta'!G:G)</f>
        <v>Cargar</v>
      </c>
    </row>
    <row r="4418" spans="1:22" x14ac:dyDescent="0.25">
      <c r="A4418" t="s">
        <v>98</v>
      </c>
      <c r="B4418" t="s">
        <v>165</v>
      </c>
      <c r="C4418">
        <v>2603407175</v>
      </c>
      <c r="D4418">
        <v>1203407175</v>
      </c>
      <c r="E4418" t="s">
        <v>54</v>
      </c>
      <c r="F4418" t="s">
        <v>166</v>
      </c>
      <c r="G4418" t="s">
        <v>7269</v>
      </c>
      <c r="H4418" t="s">
        <v>7270</v>
      </c>
      <c r="I4418" t="s">
        <v>39</v>
      </c>
      <c r="J4418" t="s">
        <v>46</v>
      </c>
      <c r="K4418" t="s">
        <v>103</v>
      </c>
      <c r="L4418">
        <v>-90.537000000000006</v>
      </c>
      <c r="M4418">
        <v>14.490500000000001</v>
      </c>
      <c r="N4418">
        <v>14.490500000000001</v>
      </c>
      <c r="O4418">
        <v>-90.537000000000006</v>
      </c>
      <c r="P4418" t="s">
        <v>31</v>
      </c>
      <c r="Q4418" t="s">
        <v>2114</v>
      </c>
      <c r="R4418" t="s">
        <v>104</v>
      </c>
      <c r="S4418" t="s">
        <v>105</v>
      </c>
      <c r="V4418" t="str">
        <f>_xlfn.XLOOKUP(UNIVERSO[[#This Row],[Ruta DN]],'[1]Cuota Ruta'!E:E,'[1]Cuota Ruta'!G:G)</f>
        <v>Cargar</v>
      </c>
    </row>
    <row r="4419" spans="1:22" x14ac:dyDescent="0.25">
      <c r="A4419" t="s">
        <v>98</v>
      </c>
      <c r="B4419" t="s">
        <v>165</v>
      </c>
      <c r="C4419">
        <v>2603407179</v>
      </c>
      <c r="D4419">
        <v>1203407179</v>
      </c>
      <c r="E4419" t="s">
        <v>54</v>
      </c>
      <c r="F4419" t="s">
        <v>166</v>
      </c>
      <c r="G4419" t="s">
        <v>1021</v>
      </c>
      <c r="H4419" t="s">
        <v>7271</v>
      </c>
      <c r="I4419" t="s">
        <v>28</v>
      </c>
      <c r="J4419" t="s">
        <v>46</v>
      </c>
      <c r="K4419" t="s">
        <v>103</v>
      </c>
      <c r="L4419">
        <v>-90.534477999999993</v>
      </c>
      <c r="M4419">
        <v>14.479649999999999</v>
      </c>
      <c r="N4419">
        <v>14.479649999999999</v>
      </c>
      <c r="O4419">
        <v>-90.534477999999993</v>
      </c>
      <c r="P4419" t="s">
        <v>31</v>
      </c>
      <c r="Q4419" t="s">
        <v>2114</v>
      </c>
      <c r="R4419" t="s">
        <v>104</v>
      </c>
      <c r="S4419" t="s">
        <v>105</v>
      </c>
      <c r="V4419" t="str">
        <f>_xlfn.XLOOKUP(UNIVERSO[[#This Row],[Ruta DN]],'[1]Cuota Ruta'!E:E,'[1]Cuota Ruta'!G:G)</f>
        <v>Cargar</v>
      </c>
    </row>
    <row r="4420" spans="1:22" x14ac:dyDescent="0.25">
      <c r="A4420" t="s">
        <v>98</v>
      </c>
      <c r="B4420" t="s">
        <v>106</v>
      </c>
      <c r="C4420">
        <v>2603407184</v>
      </c>
      <c r="D4420">
        <v>1203407184</v>
      </c>
      <c r="E4420" t="s">
        <v>54</v>
      </c>
      <c r="F4420" t="s">
        <v>107</v>
      </c>
      <c r="G4420" t="s">
        <v>7272</v>
      </c>
      <c r="H4420" t="s">
        <v>7273</v>
      </c>
      <c r="I4420" t="s">
        <v>39</v>
      </c>
      <c r="J4420" t="s">
        <v>29</v>
      </c>
      <c r="K4420" t="s">
        <v>110</v>
      </c>
      <c r="L4420">
        <v>-90.620947000000001</v>
      </c>
      <c r="M4420">
        <v>14.480878000000001</v>
      </c>
      <c r="N4420">
        <v>14.480878000000001</v>
      </c>
      <c r="O4420">
        <v>-90.620947000000001</v>
      </c>
      <c r="P4420" t="s">
        <v>31</v>
      </c>
      <c r="Q4420" t="s">
        <v>2114</v>
      </c>
      <c r="R4420" t="s">
        <v>104</v>
      </c>
      <c r="S4420" t="s">
        <v>105</v>
      </c>
      <c r="V4420" t="str">
        <f>_xlfn.XLOOKUP(UNIVERSO[[#This Row],[Ruta DN]],'[1]Cuota Ruta'!E:E,'[1]Cuota Ruta'!G:G)</f>
        <v>Cargar</v>
      </c>
    </row>
    <row r="4421" spans="1:22" x14ac:dyDescent="0.25">
      <c r="A4421" t="s">
        <v>111</v>
      </c>
      <c r="B4421" t="s">
        <v>346</v>
      </c>
      <c r="C4421">
        <v>2603407306</v>
      </c>
      <c r="D4421">
        <v>1203407306</v>
      </c>
      <c r="E4421" t="s">
        <v>54</v>
      </c>
      <c r="F4421" t="s">
        <v>347</v>
      </c>
      <c r="G4421" t="s">
        <v>7274</v>
      </c>
      <c r="H4421" t="s">
        <v>2666</v>
      </c>
      <c r="I4421" t="s">
        <v>28</v>
      </c>
      <c r="J4421" t="s">
        <v>29</v>
      </c>
      <c r="K4421" t="s">
        <v>164</v>
      </c>
      <c r="L4421">
        <v>-90.408600000000007</v>
      </c>
      <c r="M4421">
        <v>14.546369</v>
      </c>
      <c r="N4421">
        <v>14.546369</v>
      </c>
      <c r="O4421">
        <v>-90.408600000000007</v>
      </c>
      <c r="P4421" t="s">
        <v>31</v>
      </c>
      <c r="Q4421" t="s">
        <v>2117</v>
      </c>
      <c r="R4421" t="s">
        <v>117</v>
      </c>
      <c r="S4421" t="s">
        <v>118</v>
      </c>
      <c r="T4421">
        <v>22</v>
      </c>
      <c r="V4421" t="str">
        <f>_xlfn.XLOOKUP(UNIVERSO[[#This Row],[Ruta DN]],'[1]Cuota Ruta'!E:E,'[1]Cuota Ruta'!G:G)</f>
        <v>Cargar</v>
      </c>
    </row>
    <row r="4422" spans="1:22" x14ac:dyDescent="0.25">
      <c r="A4422" t="s">
        <v>111</v>
      </c>
      <c r="B4422" t="s">
        <v>1879</v>
      </c>
      <c r="C4422">
        <v>2603407320</v>
      </c>
      <c r="D4422">
        <v>1203407320</v>
      </c>
      <c r="E4422" t="s">
        <v>54</v>
      </c>
      <c r="F4422" t="s">
        <v>1880</v>
      </c>
      <c r="G4422" t="s">
        <v>260</v>
      </c>
      <c r="H4422" t="s">
        <v>7275</v>
      </c>
      <c r="I4422" t="s">
        <v>39</v>
      </c>
      <c r="J4422" t="s">
        <v>29</v>
      </c>
      <c r="K4422" t="s">
        <v>204</v>
      </c>
      <c r="L4422">
        <v>-90.545978000000005</v>
      </c>
      <c r="M4422">
        <v>14.601519</v>
      </c>
      <c r="N4422">
        <v>14.601519</v>
      </c>
      <c r="O4422">
        <v>-90.545978000000005</v>
      </c>
      <c r="P4422" t="s">
        <v>31</v>
      </c>
      <c r="Q4422" t="s">
        <v>2114</v>
      </c>
      <c r="R4422" t="s">
        <v>117</v>
      </c>
      <c r="S4422" t="s">
        <v>118</v>
      </c>
      <c r="V4422" t="str">
        <f>_xlfn.XLOOKUP(UNIVERSO[[#This Row],[Ruta DN]],'[1]Cuota Ruta'!E:E,'[1]Cuota Ruta'!G:G)</f>
        <v>Cargar</v>
      </c>
    </row>
    <row r="4423" spans="1:22" x14ac:dyDescent="0.25">
      <c r="A4423" t="s">
        <v>98</v>
      </c>
      <c r="B4423" t="s">
        <v>149</v>
      </c>
      <c r="C4423">
        <v>2603407321</v>
      </c>
      <c r="D4423">
        <v>1203407321</v>
      </c>
      <c r="E4423" t="s">
        <v>54</v>
      </c>
      <c r="F4423" t="s">
        <v>150</v>
      </c>
      <c r="G4423" t="s">
        <v>667</v>
      </c>
      <c r="H4423" t="s">
        <v>7276</v>
      </c>
      <c r="I4423" t="s">
        <v>39</v>
      </c>
      <c r="J4423" t="s">
        <v>29</v>
      </c>
      <c r="K4423" t="s">
        <v>110</v>
      </c>
      <c r="L4423">
        <v>-90.585228000000001</v>
      </c>
      <c r="M4423">
        <v>14.504528000000001</v>
      </c>
      <c r="N4423">
        <v>14.504528000000001</v>
      </c>
      <c r="O4423">
        <v>-90.585228000000001</v>
      </c>
      <c r="P4423" t="s">
        <v>31</v>
      </c>
      <c r="Q4423" t="s">
        <v>2114</v>
      </c>
      <c r="R4423" t="s">
        <v>104</v>
      </c>
      <c r="S4423" t="s">
        <v>105</v>
      </c>
      <c r="V4423" t="str">
        <f>_xlfn.XLOOKUP(UNIVERSO[[#This Row],[Ruta DN]],'[1]Cuota Ruta'!E:E,'[1]Cuota Ruta'!G:G)</f>
        <v>Cargar</v>
      </c>
    </row>
    <row r="4424" spans="1:22" x14ac:dyDescent="0.25">
      <c r="A4424" t="s">
        <v>111</v>
      </c>
      <c r="B4424" t="s">
        <v>476</v>
      </c>
      <c r="C4424">
        <v>2603407360</v>
      </c>
      <c r="D4424">
        <v>1203407360</v>
      </c>
      <c r="E4424" t="s">
        <v>54</v>
      </c>
      <c r="F4424" t="s">
        <v>477</v>
      </c>
      <c r="G4424" t="s">
        <v>7277</v>
      </c>
      <c r="H4424" t="s">
        <v>7278</v>
      </c>
      <c r="I4424" t="s">
        <v>39</v>
      </c>
      <c r="J4424" t="s">
        <v>46</v>
      </c>
      <c r="K4424" t="s">
        <v>116</v>
      </c>
      <c r="L4424">
        <v>-90.581868999999998</v>
      </c>
      <c r="M4424">
        <v>14.630822</v>
      </c>
      <c r="N4424">
        <v>14.630822</v>
      </c>
      <c r="O4424">
        <v>-90.581868999999998</v>
      </c>
      <c r="P4424" t="s">
        <v>31</v>
      </c>
      <c r="Q4424" t="s">
        <v>2114</v>
      </c>
      <c r="R4424" t="s">
        <v>117</v>
      </c>
      <c r="S4424" t="s">
        <v>118</v>
      </c>
      <c r="V4424" t="str">
        <f>_xlfn.XLOOKUP(UNIVERSO[[#This Row],[Ruta DN]],'[1]Cuota Ruta'!E:E,'[1]Cuota Ruta'!G:G)</f>
        <v>Cargar</v>
      </c>
    </row>
    <row r="4425" spans="1:22" x14ac:dyDescent="0.25">
      <c r="A4425" t="s">
        <v>111</v>
      </c>
      <c r="B4425" t="s">
        <v>476</v>
      </c>
      <c r="C4425">
        <v>2603407362</v>
      </c>
      <c r="D4425">
        <v>1203407362</v>
      </c>
      <c r="E4425" t="s">
        <v>54</v>
      </c>
      <c r="F4425" t="s">
        <v>477</v>
      </c>
      <c r="G4425" t="s">
        <v>78</v>
      </c>
      <c r="H4425" t="s">
        <v>7279</v>
      </c>
      <c r="I4425" t="s">
        <v>39</v>
      </c>
      <c r="J4425" t="s">
        <v>29</v>
      </c>
      <c r="K4425" t="s">
        <v>116</v>
      </c>
      <c r="L4425">
        <v>-90.586877999999999</v>
      </c>
      <c r="M4425">
        <v>14.633478</v>
      </c>
      <c r="N4425">
        <v>14.633478</v>
      </c>
      <c r="O4425">
        <v>-90.586877999999999</v>
      </c>
      <c r="P4425" t="s">
        <v>31</v>
      </c>
      <c r="Q4425" t="s">
        <v>2114</v>
      </c>
      <c r="R4425" t="s">
        <v>117</v>
      </c>
      <c r="S4425" t="s">
        <v>118</v>
      </c>
      <c r="V4425" t="str">
        <f>_xlfn.XLOOKUP(UNIVERSO[[#This Row],[Ruta DN]],'[1]Cuota Ruta'!E:E,'[1]Cuota Ruta'!G:G)</f>
        <v>Cargar</v>
      </c>
    </row>
    <row r="4426" spans="1:22" x14ac:dyDescent="0.25">
      <c r="A4426" t="s">
        <v>98</v>
      </c>
      <c r="B4426" t="s">
        <v>342</v>
      </c>
      <c r="C4426">
        <v>2603407392</v>
      </c>
      <c r="D4426">
        <v>1203407392</v>
      </c>
      <c r="E4426" t="s">
        <v>54</v>
      </c>
      <c r="F4426" t="s">
        <v>343</v>
      </c>
      <c r="G4426" t="s">
        <v>7280</v>
      </c>
      <c r="H4426" t="s">
        <v>7281</v>
      </c>
      <c r="I4426" t="s">
        <v>39</v>
      </c>
      <c r="J4426" t="s">
        <v>46</v>
      </c>
      <c r="K4426" t="s">
        <v>103</v>
      </c>
      <c r="L4426">
        <v>-90.541200000000003</v>
      </c>
      <c r="M4426">
        <v>14.517878</v>
      </c>
      <c r="N4426">
        <v>14.517878</v>
      </c>
      <c r="O4426">
        <v>-90.541200000000003</v>
      </c>
      <c r="P4426" t="s">
        <v>31</v>
      </c>
      <c r="Q4426" t="s">
        <v>2114</v>
      </c>
      <c r="R4426" t="s">
        <v>104</v>
      </c>
      <c r="S4426" t="s">
        <v>105</v>
      </c>
      <c r="V4426" t="str">
        <f>_xlfn.XLOOKUP(UNIVERSO[[#This Row],[Ruta DN]],'[1]Cuota Ruta'!E:E,'[1]Cuota Ruta'!G:G)</f>
        <v>Cargar</v>
      </c>
    </row>
    <row r="4427" spans="1:22" x14ac:dyDescent="0.25">
      <c r="A4427" t="s">
        <v>98</v>
      </c>
      <c r="B4427" t="s">
        <v>342</v>
      </c>
      <c r="C4427">
        <v>2603407393</v>
      </c>
      <c r="D4427">
        <v>1203407393</v>
      </c>
      <c r="E4427" t="s">
        <v>54</v>
      </c>
      <c r="F4427" t="s">
        <v>343</v>
      </c>
      <c r="G4427" t="s">
        <v>689</v>
      </c>
      <c r="H4427" t="s">
        <v>7282</v>
      </c>
      <c r="I4427" t="s">
        <v>39</v>
      </c>
      <c r="J4427" t="s">
        <v>46</v>
      </c>
      <c r="K4427" t="s">
        <v>103</v>
      </c>
      <c r="L4427">
        <v>-90.541399999999996</v>
      </c>
      <c r="M4427">
        <v>14.524150000000001</v>
      </c>
      <c r="N4427">
        <v>14.524150000000001</v>
      </c>
      <c r="O4427">
        <v>-90.541399999999996</v>
      </c>
      <c r="P4427" t="s">
        <v>31</v>
      </c>
      <c r="Q4427" t="s">
        <v>2114</v>
      </c>
      <c r="R4427" t="s">
        <v>104</v>
      </c>
      <c r="S4427" t="s">
        <v>105</v>
      </c>
      <c r="V4427" t="str">
        <f>_xlfn.XLOOKUP(UNIVERSO[[#This Row],[Ruta DN]],'[1]Cuota Ruta'!E:E,'[1]Cuota Ruta'!G:G)</f>
        <v>Cargar</v>
      </c>
    </row>
    <row r="4428" spans="1:22" x14ac:dyDescent="0.25">
      <c r="A4428" t="s">
        <v>98</v>
      </c>
      <c r="B4428" t="s">
        <v>1650</v>
      </c>
      <c r="C4428">
        <v>2603407408</v>
      </c>
      <c r="D4428">
        <v>1203407408</v>
      </c>
      <c r="E4428" t="s">
        <v>54</v>
      </c>
      <c r="F4428" t="s">
        <v>1651</v>
      </c>
      <c r="G4428" t="s">
        <v>7283</v>
      </c>
      <c r="H4428" t="s">
        <v>7284</v>
      </c>
      <c r="I4428" t="s">
        <v>39</v>
      </c>
      <c r="J4428" t="s">
        <v>29</v>
      </c>
      <c r="K4428" t="s">
        <v>103</v>
      </c>
      <c r="L4428">
        <v>-90.541899999999998</v>
      </c>
      <c r="M4428">
        <v>14.560719000000001</v>
      </c>
      <c r="N4428">
        <v>14.560719000000001</v>
      </c>
      <c r="O4428">
        <v>-90.541899999999998</v>
      </c>
      <c r="P4428" t="s">
        <v>31</v>
      </c>
      <c r="Q4428" t="s">
        <v>2114</v>
      </c>
      <c r="R4428" t="s">
        <v>104</v>
      </c>
      <c r="S4428" t="s">
        <v>105</v>
      </c>
      <c r="V4428" t="str">
        <f>_xlfn.XLOOKUP(UNIVERSO[[#This Row],[Ruta DN]],'[1]Cuota Ruta'!E:E,'[1]Cuota Ruta'!G:G)</f>
        <v>Cargar</v>
      </c>
    </row>
    <row r="4429" spans="1:22" x14ac:dyDescent="0.25">
      <c r="A4429" t="s">
        <v>98</v>
      </c>
      <c r="B4429" t="s">
        <v>1650</v>
      </c>
      <c r="C4429">
        <v>2603407410</v>
      </c>
      <c r="D4429">
        <v>1203407410</v>
      </c>
      <c r="E4429" t="s">
        <v>54</v>
      </c>
      <c r="F4429" t="s">
        <v>1651</v>
      </c>
      <c r="G4429" t="s">
        <v>411</v>
      </c>
      <c r="H4429" t="s">
        <v>7285</v>
      </c>
      <c r="I4429" t="s">
        <v>39</v>
      </c>
      <c r="J4429" t="s">
        <v>29</v>
      </c>
      <c r="K4429" t="s">
        <v>103</v>
      </c>
      <c r="L4429">
        <v>-90.53595</v>
      </c>
      <c r="M4429">
        <v>14.555028</v>
      </c>
      <c r="N4429">
        <v>14.555028</v>
      </c>
      <c r="O4429">
        <v>-90.53595</v>
      </c>
      <c r="P4429" t="s">
        <v>31</v>
      </c>
      <c r="Q4429" t="s">
        <v>2114</v>
      </c>
      <c r="R4429" t="s">
        <v>104</v>
      </c>
      <c r="S4429" t="s">
        <v>105</v>
      </c>
      <c r="V4429" t="str">
        <f>_xlfn.XLOOKUP(UNIVERSO[[#This Row],[Ruta DN]],'[1]Cuota Ruta'!E:E,'[1]Cuota Ruta'!G:G)</f>
        <v>Cargar</v>
      </c>
    </row>
    <row r="4430" spans="1:22" x14ac:dyDescent="0.25">
      <c r="A4430" t="s">
        <v>98</v>
      </c>
      <c r="B4430" t="s">
        <v>1650</v>
      </c>
      <c r="C4430">
        <v>2603407477</v>
      </c>
      <c r="D4430">
        <v>1203407477</v>
      </c>
      <c r="E4430" t="s">
        <v>54</v>
      </c>
      <c r="F4430" t="s">
        <v>1651</v>
      </c>
      <c r="G4430" t="s">
        <v>7286</v>
      </c>
      <c r="H4430" t="s">
        <v>7287</v>
      </c>
      <c r="I4430" t="s">
        <v>39</v>
      </c>
      <c r="J4430" t="s">
        <v>29</v>
      </c>
      <c r="K4430" t="s">
        <v>103</v>
      </c>
      <c r="L4430">
        <v>-90.538250000000005</v>
      </c>
      <c r="M4430">
        <v>14.555469</v>
      </c>
      <c r="N4430">
        <v>14.555469</v>
      </c>
      <c r="O4430">
        <v>-90.538250000000005</v>
      </c>
      <c r="P4430" t="s">
        <v>31</v>
      </c>
      <c r="Q4430" t="s">
        <v>2114</v>
      </c>
      <c r="R4430" t="s">
        <v>104</v>
      </c>
      <c r="S4430" t="s">
        <v>105</v>
      </c>
      <c r="V4430" t="str">
        <f>_xlfn.XLOOKUP(UNIVERSO[[#This Row],[Ruta DN]],'[1]Cuota Ruta'!E:E,'[1]Cuota Ruta'!G:G)</f>
        <v>Cargar</v>
      </c>
    </row>
    <row r="4431" spans="1:22" x14ac:dyDescent="0.25">
      <c r="A4431" t="s">
        <v>98</v>
      </c>
      <c r="B4431" t="s">
        <v>1650</v>
      </c>
      <c r="C4431">
        <v>2603407478</v>
      </c>
      <c r="D4431">
        <v>1203407478</v>
      </c>
      <c r="E4431" t="s">
        <v>54</v>
      </c>
      <c r="F4431" t="s">
        <v>1651</v>
      </c>
      <c r="G4431" t="s">
        <v>208</v>
      </c>
      <c r="H4431" t="s">
        <v>7288</v>
      </c>
      <c r="I4431" t="s">
        <v>39</v>
      </c>
      <c r="J4431" t="s">
        <v>29</v>
      </c>
      <c r="K4431" t="s">
        <v>103</v>
      </c>
      <c r="L4431">
        <v>-90.538068999999993</v>
      </c>
      <c r="M4431">
        <v>14.555128</v>
      </c>
      <c r="N4431">
        <v>14.555128</v>
      </c>
      <c r="O4431">
        <v>-90.538068999999993</v>
      </c>
      <c r="P4431" t="s">
        <v>31</v>
      </c>
      <c r="Q4431" t="s">
        <v>2114</v>
      </c>
      <c r="R4431" t="s">
        <v>104</v>
      </c>
      <c r="S4431" t="s">
        <v>105</v>
      </c>
      <c r="V4431" t="str">
        <f>_xlfn.XLOOKUP(UNIVERSO[[#This Row],[Ruta DN]],'[1]Cuota Ruta'!E:E,'[1]Cuota Ruta'!G:G)</f>
        <v>Cargar</v>
      </c>
    </row>
    <row r="4432" spans="1:22" x14ac:dyDescent="0.25">
      <c r="A4432" t="s">
        <v>98</v>
      </c>
      <c r="B4432" t="s">
        <v>1650</v>
      </c>
      <c r="C4432">
        <v>2603407481</v>
      </c>
      <c r="D4432">
        <v>1203407481</v>
      </c>
      <c r="E4432" t="s">
        <v>54</v>
      </c>
      <c r="F4432" t="s">
        <v>1651</v>
      </c>
      <c r="G4432" t="s">
        <v>7289</v>
      </c>
      <c r="H4432" t="s">
        <v>7290</v>
      </c>
      <c r="I4432" t="s">
        <v>39</v>
      </c>
      <c r="J4432" t="s">
        <v>29</v>
      </c>
      <c r="K4432" t="s">
        <v>103</v>
      </c>
      <c r="L4432">
        <v>-90.537469000000002</v>
      </c>
      <c r="M4432">
        <v>14.553618999999999</v>
      </c>
      <c r="N4432">
        <v>14.553618999999999</v>
      </c>
      <c r="O4432">
        <v>-90.537469000000002</v>
      </c>
      <c r="P4432" t="s">
        <v>31</v>
      </c>
      <c r="Q4432" t="s">
        <v>2114</v>
      </c>
      <c r="R4432" t="s">
        <v>104</v>
      </c>
      <c r="S4432" t="s">
        <v>105</v>
      </c>
      <c r="V4432" t="str">
        <f>_xlfn.XLOOKUP(UNIVERSO[[#This Row],[Ruta DN]],'[1]Cuota Ruta'!E:E,'[1]Cuota Ruta'!G:G)</f>
        <v>Cargar</v>
      </c>
    </row>
    <row r="4433" spans="1:22" x14ac:dyDescent="0.25">
      <c r="A4433" t="s">
        <v>111</v>
      </c>
      <c r="B4433" t="s">
        <v>356</v>
      </c>
      <c r="C4433">
        <v>2603407662</v>
      </c>
      <c r="D4433">
        <v>1203407662</v>
      </c>
      <c r="E4433" t="s">
        <v>54</v>
      </c>
      <c r="F4433" t="s">
        <v>357</v>
      </c>
      <c r="G4433" t="s">
        <v>146</v>
      </c>
      <c r="H4433" t="s">
        <v>7291</v>
      </c>
      <c r="I4433" t="s">
        <v>39</v>
      </c>
      <c r="J4433" t="s">
        <v>29</v>
      </c>
      <c r="K4433" t="s">
        <v>173</v>
      </c>
      <c r="L4433">
        <v>-90.576519000000005</v>
      </c>
      <c r="M4433">
        <v>14.659119</v>
      </c>
      <c r="N4433">
        <v>14.659119</v>
      </c>
      <c r="O4433">
        <v>-90.576519000000005</v>
      </c>
      <c r="P4433" t="s">
        <v>31</v>
      </c>
      <c r="Q4433" t="s">
        <v>2114</v>
      </c>
      <c r="R4433" t="s">
        <v>117</v>
      </c>
      <c r="S4433" t="s">
        <v>118</v>
      </c>
      <c r="V4433" t="str">
        <f>_xlfn.XLOOKUP(UNIVERSO[[#This Row],[Ruta DN]],'[1]Cuota Ruta'!E:E,'[1]Cuota Ruta'!G:G)</f>
        <v>Cargar</v>
      </c>
    </row>
    <row r="4434" spans="1:22" x14ac:dyDescent="0.25">
      <c r="A4434" t="s">
        <v>98</v>
      </c>
      <c r="B4434" t="s">
        <v>696</v>
      </c>
      <c r="C4434">
        <v>2603407677</v>
      </c>
      <c r="D4434">
        <v>1203407677</v>
      </c>
      <c r="E4434" t="s">
        <v>54</v>
      </c>
      <c r="F4434" t="s">
        <v>697</v>
      </c>
      <c r="G4434" t="s">
        <v>1062</v>
      </c>
      <c r="H4434" t="s">
        <v>7292</v>
      </c>
      <c r="I4434" t="s">
        <v>39</v>
      </c>
      <c r="J4434" t="s">
        <v>46</v>
      </c>
      <c r="K4434" t="s">
        <v>123</v>
      </c>
      <c r="L4434">
        <v>-90.618927999999997</v>
      </c>
      <c r="M4434">
        <v>14.545828</v>
      </c>
      <c r="N4434">
        <v>14.545828</v>
      </c>
      <c r="O4434">
        <v>-90.618927999999997</v>
      </c>
      <c r="P4434" t="s">
        <v>31</v>
      </c>
      <c r="Q4434" t="s">
        <v>2114</v>
      </c>
      <c r="R4434" t="s">
        <v>104</v>
      </c>
      <c r="S4434" t="s">
        <v>105</v>
      </c>
      <c r="V4434" t="str">
        <f>_xlfn.XLOOKUP(UNIVERSO[[#This Row],[Ruta DN]],'[1]Cuota Ruta'!E:E,'[1]Cuota Ruta'!G:G)</f>
        <v>Cargar</v>
      </c>
    </row>
    <row r="4435" spans="1:22" x14ac:dyDescent="0.25">
      <c r="A4435" t="s">
        <v>111</v>
      </c>
      <c r="B4435" t="s">
        <v>459</v>
      </c>
      <c r="C4435">
        <v>2603407704</v>
      </c>
      <c r="D4435">
        <v>1203407704</v>
      </c>
      <c r="E4435" t="s">
        <v>54</v>
      </c>
      <c r="F4435" t="s">
        <v>460</v>
      </c>
      <c r="G4435" t="s">
        <v>202</v>
      </c>
      <c r="H4435" t="s">
        <v>7293</v>
      </c>
      <c r="I4435" t="s">
        <v>39</v>
      </c>
      <c r="J4435" t="s">
        <v>46</v>
      </c>
      <c r="K4435" t="s">
        <v>116</v>
      </c>
      <c r="L4435">
        <v>-90.643057999999996</v>
      </c>
      <c r="M4435">
        <v>14.687296999999999</v>
      </c>
      <c r="N4435">
        <v>14.687296999999999</v>
      </c>
      <c r="O4435">
        <v>-90.643057999999996</v>
      </c>
      <c r="P4435" t="s">
        <v>31</v>
      </c>
      <c r="Q4435" t="s">
        <v>2114</v>
      </c>
      <c r="R4435" t="s">
        <v>117</v>
      </c>
      <c r="S4435" t="s">
        <v>118</v>
      </c>
      <c r="V4435" t="str">
        <f>_xlfn.XLOOKUP(UNIVERSO[[#This Row],[Ruta DN]],'[1]Cuota Ruta'!E:E,'[1]Cuota Ruta'!G:G)</f>
        <v>Cargar</v>
      </c>
    </row>
    <row r="4436" spans="1:22" x14ac:dyDescent="0.25">
      <c r="A4436" t="s">
        <v>111</v>
      </c>
      <c r="B4436" t="s">
        <v>471</v>
      </c>
      <c r="C4436">
        <v>2603407756</v>
      </c>
      <c r="D4436">
        <v>1203407756</v>
      </c>
      <c r="E4436" t="s">
        <v>54</v>
      </c>
      <c r="F4436" t="s">
        <v>472</v>
      </c>
      <c r="G4436" t="s">
        <v>7294</v>
      </c>
      <c r="H4436" t="s">
        <v>7295</v>
      </c>
      <c r="I4436" t="s">
        <v>28</v>
      </c>
      <c r="J4436" t="s">
        <v>29</v>
      </c>
      <c r="K4436" t="s">
        <v>164</v>
      </c>
      <c r="L4436">
        <v>-90.532178000000002</v>
      </c>
      <c r="M4436">
        <v>14.565818999999999</v>
      </c>
      <c r="N4436">
        <v>14.565818999999999</v>
      </c>
      <c r="O4436">
        <v>-90.532178000000002</v>
      </c>
      <c r="P4436" t="s">
        <v>31</v>
      </c>
      <c r="Q4436" t="s">
        <v>2117</v>
      </c>
      <c r="R4436" t="s">
        <v>117</v>
      </c>
      <c r="S4436" t="s">
        <v>118</v>
      </c>
      <c r="V4436" t="str">
        <f>_xlfn.XLOOKUP(UNIVERSO[[#This Row],[Ruta DN]],'[1]Cuota Ruta'!E:E,'[1]Cuota Ruta'!G:G)</f>
        <v>Cargar</v>
      </c>
    </row>
    <row r="4437" spans="1:22" x14ac:dyDescent="0.25">
      <c r="A4437" t="s">
        <v>111</v>
      </c>
      <c r="B4437" t="s">
        <v>153</v>
      </c>
      <c r="C4437">
        <v>2603407757</v>
      </c>
      <c r="D4437">
        <v>1203407757</v>
      </c>
      <c r="E4437" t="s">
        <v>54</v>
      </c>
      <c r="F4437" t="s">
        <v>154</v>
      </c>
      <c r="G4437" t="s">
        <v>2211</v>
      </c>
      <c r="H4437" t="s">
        <v>7296</v>
      </c>
      <c r="I4437" t="s">
        <v>39</v>
      </c>
      <c r="J4437" t="s">
        <v>29</v>
      </c>
      <c r="K4437" t="s">
        <v>157</v>
      </c>
      <c r="L4437">
        <v>-90.551119</v>
      </c>
      <c r="M4437">
        <v>14.603528000000001</v>
      </c>
      <c r="N4437">
        <v>14.603528000000001</v>
      </c>
      <c r="O4437">
        <v>-90.551119</v>
      </c>
      <c r="P4437" t="s">
        <v>31</v>
      </c>
      <c r="Q4437" t="s">
        <v>2114</v>
      </c>
      <c r="R4437" t="s">
        <v>117</v>
      </c>
      <c r="S4437" t="s">
        <v>118</v>
      </c>
      <c r="V4437" t="str">
        <f>_xlfn.XLOOKUP(UNIVERSO[[#This Row],[Ruta DN]],'[1]Cuota Ruta'!E:E,'[1]Cuota Ruta'!G:G)</f>
        <v>Cargar</v>
      </c>
    </row>
    <row r="4438" spans="1:22" x14ac:dyDescent="0.25">
      <c r="A4438" t="s">
        <v>1141</v>
      </c>
      <c r="B4438" t="s">
        <v>1158</v>
      </c>
      <c r="C4438">
        <v>2603407818</v>
      </c>
      <c r="D4438">
        <v>1203407818</v>
      </c>
      <c r="E4438" t="s">
        <v>54</v>
      </c>
      <c r="F4438" t="s">
        <v>1159</v>
      </c>
      <c r="G4438" t="s">
        <v>2610</v>
      </c>
      <c r="H4438" t="s">
        <v>7297</v>
      </c>
      <c r="I4438" t="s">
        <v>28</v>
      </c>
      <c r="J4438" t="s">
        <v>29</v>
      </c>
      <c r="K4438" t="s">
        <v>1146</v>
      </c>
      <c r="L4438">
        <v>-90.179789</v>
      </c>
      <c r="M4438">
        <v>14.474989000000001</v>
      </c>
      <c r="N4438">
        <v>14.474989000000001</v>
      </c>
      <c r="O4438">
        <v>-90.179789</v>
      </c>
      <c r="P4438" t="s">
        <v>31</v>
      </c>
      <c r="Q4438" t="s">
        <v>2114</v>
      </c>
      <c r="R4438" t="s">
        <v>1147</v>
      </c>
      <c r="S4438" t="s">
        <v>1148</v>
      </c>
      <c r="V4438" t="str">
        <f>_xlfn.XLOOKUP(UNIVERSO[[#This Row],[Ruta DN]],'[1]Cuota Ruta'!E:E,'[1]Cuota Ruta'!G:G)</f>
        <v>Cargar</v>
      </c>
    </row>
    <row r="4439" spans="1:22" x14ac:dyDescent="0.25">
      <c r="A4439" t="s">
        <v>111</v>
      </c>
      <c r="B4439" t="s">
        <v>1569</v>
      </c>
      <c r="C4439">
        <v>2603407825</v>
      </c>
      <c r="D4439">
        <v>1203407825</v>
      </c>
      <c r="E4439" t="s">
        <v>54</v>
      </c>
      <c r="F4439" t="s">
        <v>1570</v>
      </c>
      <c r="G4439" t="s">
        <v>7298</v>
      </c>
      <c r="H4439" t="s">
        <v>7299</v>
      </c>
      <c r="I4439" t="s">
        <v>93</v>
      </c>
      <c r="J4439" t="s">
        <v>94</v>
      </c>
      <c r="K4439" t="s">
        <v>157</v>
      </c>
      <c r="L4439">
        <v>-90.513418999999999</v>
      </c>
      <c r="M4439">
        <v>14.619128</v>
      </c>
      <c r="N4439">
        <v>14.619128</v>
      </c>
      <c r="O4439">
        <v>-90.513418999999999</v>
      </c>
      <c r="P4439" t="s">
        <v>95</v>
      </c>
      <c r="Q4439" t="s">
        <v>2114</v>
      </c>
      <c r="R4439" t="s">
        <v>117</v>
      </c>
      <c r="S4439" t="s">
        <v>118</v>
      </c>
      <c r="V4439" t="str">
        <f>_xlfn.XLOOKUP(UNIVERSO[[#This Row],[Ruta DN]],'[1]Cuota Ruta'!E:E,'[1]Cuota Ruta'!G:G)</f>
        <v>Cargar</v>
      </c>
    </row>
    <row r="4440" spans="1:22" x14ac:dyDescent="0.25">
      <c r="A4440" t="s">
        <v>1141</v>
      </c>
      <c r="B4440" t="s">
        <v>1158</v>
      </c>
      <c r="C4440">
        <v>2603407833</v>
      </c>
      <c r="D4440">
        <v>1203407833</v>
      </c>
      <c r="E4440" t="s">
        <v>54</v>
      </c>
      <c r="F4440" t="s">
        <v>1159</v>
      </c>
      <c r="G4440" t="s">
        <v>108</v>
      </c>
      <c r="H4440" t="s">
        <v>7300</v>
      </c>
      <c r="I4440" t="s">
        <v>28</v>
      </c>
      <c r="J4440" t="s">
        <v>29</v>
      </c>
      <c r="K4440" t="s">
        <v>1146</v>
      </c>
      <c r="L4440">
        <v>-90.176506000000003</v>
      </c>
      <c r="M4440">
        <v>14.476960999999999</v>
      </c>
      <c r="N4440">
        <v>14.476960999999999</v>
      </c>
      <c r="O4440">
        <v>-90.176506000000003</v>
      </c>
      <c r="P4440" t="s">
        <v>31</v>
      </c>
      <c r="Q4440" t="s">
        <v>2114</v>
      </c>
      <c r="R4440" t="s">
        <v>1147</v>
      </c>
      <c r="S4440" t="s">
        <v>1148</v>
      </c>
      <c r="V4440" t="str">
        <f>_xlfn.XLOOKUP(UNIVERSO[[#This Row],[Ruta DN]],'[1]Cuota Ruta'!E:E,'[1]Cuota Ruta'!G:G)</f>
        <v>Cargar</v>
      </c>
    </row>
    <row r="4441" spans="1:22" x14ac:dyDescent="0.25">
      <c r="A4441" t="s">
        <v>111</v>
      </c>
      <c r="B4441" t="s">
        <v>467</v>
      </c>
      <c r="C4441">
        <v>2603407857</v>
      </c>
      <c r="D4441">
        <v>1203407857</v>
      </c>
      <c r="E4441" t="s">
        <v>54</v>
      </c>
      <c r="F4441" t="s">
        <v>468</v>
      </c>
      <c r="G4441" t="s">
        <v>7301</v>
      </c>
      <c r="H4441" t="s">
        <v>7302</v>
      </c>
      <c r="I4441" t="s">
        <v>39</v>
      </c>
      <c r="J4441" t="s">
        <v>29</v>
      </c>
      <c r="K4441" t="s">
        <v>116</v>
      </c>
      <c r="L4441">
        <v>-90.567307999999997</v>
      </c>
      <c r="M4441">
        <v>14.678497</v>
      </c>
      <c r="N4441">
        <v>14.678497</v>
      </c>
      <c r="O4441">
        <v>-90.567307999999997</v>
      </c>
      <c r="P4441" t="s">
        <v>31</v>
      </c>
      <c r="Q4441" t="s">
        <v>2114</v>
      </c>
      <c r="R4441" t="s">
        <v>117</v>
      </c>
      <c r="S4441" t="s">
        <v>118</v>
      </c>
      <c r="V4441" t="str">
        <f>_xlfn.XLOOKUP(UNIVERSO[[#This Row],[Ruta DN]],'[1]Cuota Ruta'!E:E,'[1]Cuota Ruta'!G:G)</f>
        <v>Cargar</v>
      </c>
    </row>
    <row r="4442" spans="1:22" x14ac:dyDescent="0.25">
      <c r="A4442" t="s">
        <v>111</v>
      </c>
      <c r="B4442" t="s">
        <v>499</v>
      </c>
      <c r="C4442">
        <v>2603407893</v>
      </c>
      <c r="D4442">
        <v>1203407893</v>
      </c>
      <c r="E4442" t="s">
        <v>54</v>
      </c>
      <c r="F4442" t="s">
        <v>500</v>
      </c>
      <c r="G4442" t="s">
        <v>7303</v>
      </c>
      <c r="H4442" t="s">
        <v>7304</v>
      </c>
      <c r="I4442" t="s">
        <v>39</v>
      </c>
      <c r="J4442" t="s">
        <v>29</v>
      </c>
      <c r="K4442" t="s">
        <v>173</v>
      </c>
      <c r="L4442">
        <v>-90.552368999999999</v>
      </c>
      <c r="M4442">
        <v>14.67815</v>
      </c>
      <c r="N4442">
        <v>14.67815</v>
      </c>
      <c r="O4442">
        <v>-90.552368999999999</v>
      </c>
      <c r="P4442" t="s">
        <v>31</v>
      </c>
      <c r="Q4442" t="s">
        <v>2114</v>
      </c>
      <c r="R4442" t="s">
        <v>117</v>
      </c>
      <c r="S4442" t="s">
        <v>118</v>
      </c>
      <c r="V4442" t="str">
        <f>_xlfn.XLOOKUP(UNIVERSO[[#This Row],[Ruta DN]],'[1]Cuota Ruta'!E:E,'[1]Cuota Ruta'!G:G)</f>
        <v>Cargar</v>
      </c>
    </row>
    <row r="4443" spans="1:22" x14ac:dyDescent="0.25">
      <c r="A4443" t="s">
        <v>286</v>
      </c>
      <c r="B4443" t="s">
        <v>975</v>
      </c>
      <c r="C4443">
        <v>2603407903</v>
      </c>
      <c r="D4443">
        <v>1203407903</v>
      </c>
      <c r="E4443" t="s">
        <v>54</v>
      </c>
      <c r="F4443" t="s">
        <v>976</v>
      </c>
      <c r="G4443" t="s">
        <v>1105</v>
      </c>
      <c r="H4443" t="s">
        <v>7305</v>
      </c>
      <c r="I4443" t="s">
        <v>39</v>
      </c>
      <c r="J4443" t="s">
        <v>29</v>
      </c>
      <c r="K4443" t="s">
        <v>291</v>
      </c>
      <c r="L4443">
        <v>-89.847549999999998</v>
      </c>
      <c r="M4443">
        <v>14.355740000000001</v>
      </c>
      <c r="N4443">
        <v>14.355740000000001</v>
      </c>
      <c r="O4443">
        <v>-89.847549999999998</v>
      </c>
      <c r="P4443" t="s">
        <v>31</v>
      </c>
      <c r="Q4443" t="s">
        <v>2114</v>
      </c>
      <c r="R4443" t="s">
        <v>292</v>
      </c>
      <c r="S4443" t="s">
        <v>293</v>
      </c>
      <c r="V4443" t="str">
        <f>_xlfn.XLOOKUP(UNIVERSO[[#This Row],[Ruta DN]],'[1]Cuota Ruta'!E:E,'[1]Cuota Ruta'!G:G)</f>
        <v>Cargar</v>
      </c>
    </row>
    <row r="4444" spans="1:22" x14ac:dyDescent="0.25">
      <c r="A4444" t="s">
        <v>98</v>
      </c>
      <c r="B4444" t="s">
        <v>696</v>
      </c>
      <c r="C4444">
        <v>2603407931</v>
      </c>
      <c r="D4444">
        <v>1203407931</v>
      </c>
      <c r="E4444" t="s">
        <v>54</v>
      </c>
      <c r="F4444" t="s">
        <v>697</v>
      </c>
      <c r="G4444" t="s">
        <v>683</v>
      </c>
      <c r="H4444" t="s">
        <v>7306</v>
      </c>
      <c r="I4444" t="s">
        <v>28</v>
      </c>
      <c r="J4444" t="s">
        <v>46</v>
      </c>
      <c r="K4444" t="s">
        <v>123</v>
      </c>
      <c r="L4444">
        <v>-90.620969000000002</v>
      </c>
      <c r="M4444">
        <v>14.545769</v>
      </c>
      <c r="N4444">
        <v>14.545769</v>
      </c>
      <c r="O4444">
        <v>-90.620969000000002</v>
      </c>
      <c r="P4444" t="s">
        <v>31</v>
      </c>
      <c r="Q4444" t="s">
        <v>2114</v>
      </c>
      <c r="R4444" t="s">
        <v>104</v>
      </c>
      <c r="S4444" t="s">
        <v>105</v>
      </c>
      <c r="V4444" t="str">
        <f>_xlfn.XLOOKUP(UNIVERSO[[#This Row],[Ruta DN]],'[1]Cuota Ruta'!E:E,'[1]Cuota Ruta'!G:G)</f>
        <v>Cargar</v>
      </c>
    </row>
    <row r="4445" spans="1:22" x14ac:dyDescent="0.25">
      <c r="A4445" t="s">
        <v>111</v>
      </c>
      <c r="B4445" t="s">
        <v>1569</v>
      </c>
      <c r="C4445">
        <v>2603407993</v>
      </c>
      <c r="D4445">
        <v>1203407993</v>
      </c>
      <c r="E4445" t="s">
        <v>54</v>
      </c>
      <c r="F4445" t="s">
        <v>1570</v>
      </c>
      <c r="G4445" t="s">
        <v>394</v>
      </c>
      <c r="H4445" t="s">
        <v>7307</v>
      </c>
      <c r="I4445" t="s">
        <v>39</v>
      </c>
      <c r="J4445" t="s">
        <v>29</v>
      </c>
      <c r="K4445" t="s">
        <v>157</v>
      </c>
      <c r="L4445">
        <v>-90.525350000000003</v>
      </c>
      <c r="M4445">
        <v>14.6174</v>
      </c>
      <c r="N4445">
        <v>14.6174</v>
      </c>
      <c r="O4445">
        <v>-90.525350000000003</v>
      </c>
      <c r="P4445" t="s">
        <v>31</v>
      </c>
      <c r="Q4445" t="s">
        <v>2114</v>
      </c>
      <c r="R4445" t="s">
        <v>117</v>
      </c>
      <c r="S4445" t="s">
        <v>118</v>
      </c>
      <c r="V4445" t="str">
        <f>_xlfn.XLOOKUP(UNIVERSO[[#This Row],[Ruta DN]],'[1]Cuota Ruta'!E:E,'[1]Cuota Ruta'!G:G)</f>
        <v>Cargar</v>
      </c>
    </row>
    <row r="4446" spans="1:22" x14ac:dyDescent="0.25">
      <c r="A4446" t="s">
        <v>128</v>
      </c>
      <c r="B4446" t="s">
        <v>1084</v>
      </c>
      <c r="C4446">
        <v>2603408046</v>
      </c>
      <c r="D4446">
        <v>1203408046</v>
      </c>
      <c r="E4446" t="s">
        <v>54</v>
      </c>
      <c r="F4446" t="s">
        <v>1085</v>
      </c>
      <c r="G4446" t="s">
        <v>108</v>
      </c>
      <c r="H4446" t="s">
        <v>7308</v>
      </c>
      <c r="I4446" t="s">
        <v>39</v>
      </c>
      <c r="J4446" t="s">
        <v>29</v>
      </c>
      <c r="K4446" t="s">
        <v>133</v>
      </c>
      <c r="L4446">
        <v>-89.993769999999998</v>
      </c>
      <c r="M4446">
        <v>14.629530000000001</v>
      </c>
      <c r="N4446">
        <v>14.629530000000001</v>
      </c>
      <c r="O4446">
        <v>-89.993769999999998</v>
      </c>
      <c r="P4446" t="s">
        <v>31</v>
      </c>
      <c r="Q4446" t="s">
        <v>2117</v>
      </c>
      <c r="R4446" t="s">
        <v>134</v>
      </c>
      <c r="S4446" t="s">
        <v>135</v>
      </c>
      <c r="T4446">
        <v>12</v>
      </c>
      <c r="V4446" t="str">
        <f>_xlfn.XLOOKUP(UNIVERSO[[#This Row],[Ruta DN]],'[1]Cuota Ruta'!E:E,'[1]Cuota Ruta'!G:G)</f>
        <v>Cargar</v>
      </c>
    </row>
    <row r="4447" spans="1:22" x14ac:dyDescent="0.25">
      <c r="A4447" t="s">
        <v>111</v>
      </c>
      <c r="B4447" t="s">
        <v>893</v>
      </c>
      <c r="C4447">
        <v>2603408148</v>
      </c>
      <c r="D4447">
        <v>1203408148</v>
      </c>
      <c r="E4447" t="s">
        <v>54</v>
      </c>
      <c r="F4447" t="s">
        <v>894</v>
      </c>
      <c r="G4447" t="s">
        <v>108</v>
      </c>
      <c r="H4447" t="s">
        <v>7309</v>
      </c>
      <c r="I4447" t="s">
        <v>39</v>
      </c>
      <c r="J4447" t="s">
        <v>29</v>
      </c>
      <c r="K4447" t="s">
        <v>173</v>
      </c>
      <c r="L4447">
        <v>-90.570352999999997</v>
      </c>
      <c r="M4447">
        <v>14.688022</v>
      </c>
      <c r="N4447">
        <v>14.688022</v>
      </c>
      <c r="O4447">
        <v>-90.570352999999997</v>
      </c>
      <c r="P4447" t="s">
        <v>31</v>
      </c>
      <c r="Q4447" t="s">
        <v>2114</v>
      </c>
      <c r="R4447" t="s">
        <v>117</v>
      </c>
      <c r="S4447" t="s">
        <v>118</v>
      </c>
      <c r="V4447" t="str">
        <f>_xlfn.XLOOKUP(UNIVERSO[[#This Row],[Ruta DN]],'[1]Cuota Ruta'!E:E,'[1]Cuota Ruta'!G:G)</f>
        <v>Cargar</v>
      </c>
    </row>
    <row r="4448" spans="1:22" x14ac:dyDescent="0.25">
      <c r="A4448" t="s">
        <v>22</v>
      </c>
      <c r="B4448" t="s">
        <v>254</v>
      </c>
      <c r="C4448">
        <v>2603408211</v>
      </c>
      <c r="D4448">
        <v>1203408211</v>
      </c>
      <c r="E4448" t="s">
        <v>54</v>
      </c>
      <c r="F4448" t="s">
        <v>255</v>
      </c>
      <c r="G4448" t="s">
        <v>2018</v>
      </c>
      <c r="H4448" t="s">
        <v>7310</v>
      </c>
      <c r="I4448" t="s">
        <v>93</v>
      </c>
      <c r="J4448" t="s">
        <v>29</v>
      </c>
      <c r="K4448" t="s">
        <v>64</v>
      </c>
      <c r="L4448">
        <v>-90.406807999999998</v>
      </c>
      <c r="M4448">
        <v>14.685669000000001</v>
      </c>
      <c r="N4448">
        <v>14.685669000000001</v>
      </c>
      <c r="O4448">
        <v>-90.406807999999998</v>
      </c>
      <c r="P4448" t="s">
        <v>31</v>
      </c>
      <c r="Q4448" t="s">
        <v>2119</v>
      </c>
      <c r="R4448" t="s">
        <v>33</v>
      </c>
      <c r="S4448" t="s">
        <v>34</v>
      </c>
      <c r="V4448" t="str">
        <f>_xlfn.XLOOKUP(UNIVERSO[[#This Row],[Ruta DN]],'[1]Cuota Ruta'!E:E,'[1]Cuota Ruta'!G:G)</f>
        <v>Cargar</v>
      </c>
    </row>
    <row r="4449" spans="1:22" x14ac:dyDescent="0.25">
      <c r="A4449" t="s">
        <v>98</v>
      </c>
      <c r="B4449" t="s">
        <v>417</v>
      </c>
      <c r="C4449">
        <v>2603408215</v>
      </c>
      <c r="D4449">
        <v>1203408215</v>
      </c>
      <c r="E4449" t="s">
        <v>54</v>
      </c>
      <c r="F4449" t="s">
        <v>418</v>
      </c>
      <c r="G4449" t="s">
        <v>249</v>
      </c>
      <c r="H4449" t="s">
        <v>7311</v>
      </c>
      <c r="I4449" t="s">
        <v>39</v>
      </c>
      <c r="J4449" t="s">
        <v>29</v>
      </c>
      <c r="K4449" t="s">
        <v>110</v>
      </c>
      <c r="L4449">
        <v>-90.621477999999996</v>
      </c>
      <c r="M4449">
        <v>14.482250000000001</v>
      </c>
      <c r="N4449">
        <v>14.482250000000001</v>
      </c>
      <c r="O4449">
        <v>-90.621477999999996</v>
      </c>
      <c r="P4449" t="s">
        <v>31</v>
      </c>
      <c r="Q4449" t="s">
        <v>2114</v>
      </c>
      <c r="R4449" t="s">
        <v>104</v>
      </c>
      <c r="S4449" t="s">
        <v>105</v>
      </c>
      <c r="V4449" t="str">
        <f>_xlfn.XLOOKUP(UNIVERSO[[#This Row],[Ruta DN]],'[1]Cuota Ruta'!E:E,'[1]Cuota Ruta'!G:G)</f>
        <v>Cargar</v>
      </c>
    </row>
    <row r="4450" spans="1:22" x14ac:dyDescent="0.25">
      <c r="A4450" t="s">
        <v>22</v>
      </c>
      <c r="B4450" t="s">
        <v>76</v>
      </c>
      <c r="C4450">
        <v>2603408218</v>
      </c>
      <c r="D4450">
        <v>1203408218</v>
      </c>
      <c r="E4450" t="s">
        <v>54</v>
      </c>
      <c r="F4450" t="s">
        <v>77</v>
      </c>
      <c r="G4450" t="s">
        <v>781</v>
      </c>
      <c r="H4450" t="s">
        <v>7312</v>
      </c>
      <c r="I4450" t="s">
        <v>39</v>
      </c>
      <c r="J4450" t="s">
        <v>29</v>
      </c>
      <c r="K4450" t="s">
        <v>80</v>
      </c>
      <c r="L4450">
        <v>-90.496427999999995</v>
      </c>
      <c r="M4450">
        <v>14.649338999999999</v>
      </c>
      <c r="N4450">
        <v>14.649338999999999</v>
      </c>
      <c r="O4450">
        <v>-90.496427999999995</v>
      </c>
      <c r="P4450" t="s">
        <v>31</v>
      </c>
      <c r="Q4450" t="s">
        <v>2114</v>
      </c>
      <c r="R4450" t="s">
        <v>33</v>
      </c>
      <c r="S4450" t="s">
        <v>34</v>
      </c>
      <c r="V4450" t="str">
        <f>_xlfn.XLOOKUP(UNIVERSO[[#This Row],[Ruta DN]],'[1]Cuota Ruta'!E:E,'[1]Cuota Ruta'!G:G)</f>
        <v>Cargar</v>
      </c>
    </row>
    <row r="4451" spans="1:22" x14ac:dyDescent="0.25">
      <c r="A4451" t="s">
        <v>22</v>
      </c>
      <c r="B4451" t="s">
        <v>67</v>
      </c>
      <c r="C4451">
        <v>2603408284</v>
      </c>
      <c r="D4451">
        <v>1203408284</v>
      </c>
      <c r="E4451" t="s">
        <v>54</v>
      </c>
      <c r="F4451" t="s">
        <v>68</v>
      </c>
      <c r="G4451" t="s">
        <v>6246</v>
      </c>
      <c r="H4451" t="s">
        <v>7313</v>
      </c>
      <c r="I4451" t="s">
        <v>28</v>
      </c>
      <c r="J4451" t="s">
        <v>29</v>
      </c>
      <c r="K4451" t="s">
        <v>30</v>
      </c>
      <c r="L4451">
        <v>-90.521078000000003</v>
      </c>
      <c r="M4451">
        <v>14.644969</v>
      </c>
      <c r="N4451">
        <v>14.644969</v>
      </c>
      <c r="O4451">
        <v>-90.521078000000003</v>
      </c>
      <c r="P4451" t="s">
        <v>31</v>
      </c>
      <c r="Q4451" t="s">
        <v>2114</v>
      </c>
      <c r="R4451" t="s">
        <v>33</v>
      </c>
      <c r="S4451" t="s">
        <v>34</v>
      </c>
      <c r="V4451" t="str">
        <f>_xlfn.XLOOKUP(UNIVERSO[[#This Row],[Ruta DN]],'[1]Cuota Ruta'!E:E,'[1]Cuota Ruta'!G:G)</f>
        <v>Cargar</v>
      </c>
    </row>
    <row r="4452" spans="1:22" x14ac:dyDescent="0.25">
      <c r="A4452" t="s">
        <v>98</v>
      </c>
      <c r="B4452" t="s">
        <v>423</v>
      </c>
      <c r="C4452">
        <v>2603408315</v>
      </c>
      <c r="D4452">
        <v>1203408315</v>
      </c>
      <c r="E4452" t="s">
        <v>54</v>
      </c>
      <c r="F4452" t="s">
        <v>424</v>
      </c>
      <c r="G4452" t="s">
        <v>108</v>
      </c>
      <c r="H4452" t="s">
        <v>7314</v>
      </c>
      <c r="I4452" t="s">
        <v>39</v>
      </c>
      <c r="J4452" t="s">
        <v>29</v>
      </c>
      <c r="K4452" t="s">
        <v>110</v>
      </c>
      <c r="L4452">
        <v>-90.599841999999995</v>
      </c>
      <c r="M4452">
        <v>14.501787999999999</v>
      </c>
      <c r="N4452">
        <v>14.501787999999999</v>
      </c>
      <c r="O4452">
        <v>-90.599841999999995</v>
      </c>
      <c r="P4452" t="s">
        <v>31</v>
      </c>
      <c r="Q4452" t="s">
        <v>2114</v>
      </c>
      <c r="R4452" t="s">
        <v>104</v>
      </c>
      <c r="S4452" t="s">
        <v>105</v>
      </c>
      <c r="V4452" t="str">
        <f>_xlfn.XLOOKUP(UNIVERSO[[#This Row],[Ruta DN]],'[1]Cuota Ruta'!E:E,'[1]Cuota Ruta'!G:G)</f>
        <v>Cargar</v>
      </c>
    </row>
    <row r="4453" spans="1:22" x14ac:dyDescent="0.25">
      <c r="A4453" t="s">
        <v>111</v>
      </c>
      <c r="B4453" t="s">
        <v>196</v>
      </c>
      <c r="C4453">
        <v>2603408319</v>
      </c>
      <c r="D4453">
        <v>1203408319</v>
      </c>
      <c r="E4453" t="s">
        <v>54</v>
      </c>
      <c r="F4453" t="s">
        <v>197</v>
      </c>
      <c r="G4453" t="s">
        <v>276</v>
      </c>
      <c r="H4453" t="s">
        <v>7315</v>
      </c>
      <c r="I4453" t="s">
        <v>28</v>
      </c>
      <c r="J4453" t="s">
        <v>29</v>
      </c>
      <c r="K4453" t="s">
        <v>164</v>
      </c>
      <c r="L4453">
        <v>-90.515928000000002</v>
      </c>
      <c r="M4453">
        <v>14.615719</v>
      </c>
      <c r="N4453">
        <v>14.615719</v>
      </c>
      <c r="O4453">
        <v>-90.515928000000002</v>
      </c>
      <c r="P4453" t="s">
        <v>31</v>
      </c>
      <c r="Q4453" t="s">
        <v>2114</v>
      </c>
      <c r="R4453" t="s">
        <v>117</v>
      </c>
      <c r="S4453" t="s">
        <v>118</v>
      </c>
      <c r="V4453" t="str">
        <f>_xlfn.XLOOKUP(UNIVERSO[[#This Row],[Ruta DN]],'[1]Cuota Ruta'!E:E,'[1]Cuota Ruta'!G:G)</f>
        <v>Cargar</v>
      </c>
    </row>
    <row r="4454" spans="1:22" x14ac:dyDescent="0.25">
      <c r="A4454" t="s">
        <v>22</v>
      </c>
      <c r="B4454" t="s">
        <v>254</v>
      </c>
      <c r="C4454">
        <v>2603408341</v>
      </c>
      <c r="D4454">
        <v>1203408341</v>
      </c>
      <c r="E4454" t="s">
        <v>54</v>
      </c>
      <c r="F4454" t="s">
        <v>255</v>
      </c>
      <c r="G4454" t="s">
        <v>960</v>
      </c>
      <c r="H4454" t="s">
        <v>7316</v>
      </c>
      <c r="I4454" t="s">
        <v>28</v>
      </c>
      <c r="J4454" t="s">
        <v>29</v>
      </c>
      <c r="K4454" t="s">
        <v>64</v>
      </c>
      <c r="L4454">
        <v>-90.451350000000005</v>
      </c>
      <c r="M4454">
        <v>14.650058</v>
      </c>
      <c r="N4454">
        <v>14.650058</v>
      </c>
      <c r="O4454">
        <v>-90.451350000000005</v>
      </c>
      <c r="P4454" t="s">
        <v>31</v>
      </c>
      <c r="Q4454" t="s">
        <v>2117</v>
      </c>
      <c r="R4454" t="s">
        <v>33</v>
      </c>
      <c r="S4454" t="s">
        <v>34</v>
      </c>
      <c r="T4454">
        <v>1</v>
      </c>
      <c r="V4454" t="str">
        <f>_xlfn.XLOOKUP(UNIVERSO[[#This Row],[Ruta DN]],'[1]Cuota Ruta'!E:E,'[1]Cuota Ruta'!G:G)</f>
        <v>Cargar</v>
      </c>
    </row>
    <row r="4455" spans="1:22" x14ac:dyDescent="0.25">
      <c r="A4455" t="s">
        <v>111</v>
      </c>
      <c r="B4455" t="s">
        <v>463</v>
      </c>
      <c r="C4455">
        <v>2603408462</v>
      </c>
      <c r="D4455">
        <v>1203408462</v>
      </c>
      <c r="E4455" t="s">
        <v>54</v>
      </c>
      <c r="F4455" t="s">
        <v>464</v>
      </c>
      <c r="G4455" t="s">
        <v>7317</v>
      </c>
      <c r="H4455" t="s">
        <v>7318</v>
      </c>
      <c r="I4455" t="s">
        <v>93</v>
      </c>
      <c r="J4455" t="s">
        <v>29</v>
      </c>
      <c r="K4455" t="s">
        <v>204</v>
      </c>
      <c r="L4455">
        <v>-90.534828000000005</v>
      </c>
      <c r="M4455">
        <v>14.607619</v>
      </c>
      <c r="N4455">
        <v>14.607619</v>
      </c>
      <c r="O4455">
        <v>-90.534828000000005</v>
      </c>
      <c r="P4455" t="s">
        <v>31</v>
      </c>
      <c r="Q4455" t="s">
        <v>2114</v>
      </c>
      <c r="R4455" t="s">
        <v>117</v>
      </c>
      <c r="S4455" t="s">
        <v>118</v>
      </c>
      <c r="V4455" t="str">
        <f>_xlfn.XLOOKUP(UNIVERSO[[#This Row],[Ruta DN]],'[1]Cuota Ruta'!E:E,'[1]Cuota Ruta'!G:G)</f>
        <v>Cargar</v>
      </c>
    </row>
    <row r="4456" spans="1:22" x14ac:dyDescent="0.25">
      <c r="A4456" t="s">
        <v>365</v>
      </c>
      <c r="B4456" t="s">
        <v>1000</v>
      </c>
      <c r="C4456">
        <v>2603408486</v>
      </c>
      <c r="D4456">
        <v>1203408486</v>
      </c>
      <c r="E4456" t="s">
        <v>54</v>
      </c>
      <c r="F4456" t="s">
        <v>1001</v>
      </c>
      <c r="G4456" t="s">
        <v>966</v>
      </c>
      <c r="H4456" t="s">
        <v>7319</v>
      </c>
      <c r="I4456" t="s">
        <v>39</v>
      </c>
      <c r="J4456" t="s">
        <v>46</v>
      </c>
      <c r="K4456" t="s">
        <v>370</v>
      </c>
      <c r="L4456">
        <v>-90.197238999999996</v>
      </c>
      <c r="M4456">
        <v>14.781878000000001</v>
      </c>
      <c r="N4456">
        <v>14.781878000000001</v>
      </c>
      <c r="O4456">
        <v>-90.197238999999996</v>
      </c>
      <c r="P4456" t="s">
        <v>31</v>
      </c>
      <c r="Q4456" t="s">
        <v>2114</v>
      </c>
      <c r="R4456" t="s">
        <v>371</v>
      </c>
      <c r="S4456" t="s">
        <v>372</v>
      </c>
      <c r="V4456" t="str">
        <f>_xlfn.XLOOKUP(UNIVERSO[[#This Row],[Ruta DN]],'[1]Cuota Ruta'!E:E,'[1]Cuota Ruta'!G:G)</f>
        <v>Cargar</v>
      </c>
    </row>
    <row r="4457" spans="1:22" x14ac:dyDescent="0.25">
      <c r="A4457" t="s">
        <v>128</v>
      </c>
      <c r="B4457" t="s">
        <v>304</v>
      </c>
      <c r="C4457">
        <v>2603408532</v>
      </c>
      <c r="D4457">
        <v>1203408532</v>
      </c>
      <c r="E4457" t="s">
        <v>54</v>
      </c>
      <c r="F4457" t="s">
        <v>305</v>
      </c>
      <c r="G4457" t="s">
        <v>7320</v>
      </c>
      <c r="H4457" t="s">
        <v>7321</v>
      </c>
      <c r="I4457" t="s">
        <v>93</v>
      </c>
      <c r="J4457" t="s">
        <v>237</v>
      </c>
      <c r="K4457" t="s">
        <v>133</v>
      </c>
      <c r="L4457">
        <v>-89.994950000000003</v>
      </c>
      <c r="M4457">
        <v>14.6348</v>
      </c>
      <c r="N4457">
        <v>14.6348</v>
      </c>
      <c r="O4457">
        <v>-89.994950000000003</v>
      </c>
      <c r="P4457" t="s">
        <v>95</v>
      </c>
      <c r="Q4457" t="s">
        <v>2119</v>
      </c>
      <c r="R4457" t="s">
        <v>134</v>
      </c>
      <c r="S4457" t="s">
        <v>135</v>
      </c>
      <c r="V4457" t="str">
        <f>_xlfn.XLOOKUP(UNIVERSO[[#This Row],[Ruta DN]],'[1]Cuota Ruta'!E:E,'[1]Cuota Ruta'!G:G)</f>
        <v>Cargar</v>
      </c>
    </row>
    <row r="4458" spans="1:22" x14ac:dyDescent="0.25">
      <c r="A4458" t="s">
        <v>111</v>
      </c>
      <c r="B4458" t="s">
        <v>1932</v>
      </c>
      <c r="C4458">
        <v>2603408536</v>
      </c>
      <c r="D4458">
        <v>1203408536</v>
      </c>
      <c r="E4458" t="s">
        <v>54</v>
      </c>
      <c r="F4458" t="s">
        <v>1933</v>
      </c>
      <c r="G4458" t="s">
        <v>249</v>
      </c>
      <c r="H4458" t="s">
        <v>7322</v>
      </c>
      <c r="I4458" t="s">
        <v>28</v>
      </c>
      <c r="J4458" t="s">
        <v>46</v>
      </c>
      <c r="K4458" t="s">
        <v>164</v>
      </c>
      <c r="L4458">
        <v>-90.472999999999999</v>
      </c>
      <c r="M4458">
        <v>14.531928000000001</v>
      </c>
      <c r="N4458">
        <v>14.531928000000001</v>
      </c>
      <c r="O4458">
        <v>-90.472999999999999</v>
      </c>
      <c r="P4458" t="s">
        <v>31</v>
      </c>
      <c r="Q4458" t="s">
        <v>2114</v>
      </c>
      <c r="R4458" t="s">
        <v>117</v>
      </c>
      <c r="S4458" t="s">
        <v>118</v>
      </c>
      <c r="V4458" t="str">
        <f>_xlfn.XLOOKUP(UNIVERSO[[#This Row],[Ruta DN]],'[1]Cuota Ruta'!E:E,'[1]Cuota Ruta'!G:G)</f>
        <v>Cargar</v>
      </c>
    </row>
    <row r="4459" spans="1:22" x14ac:dyDescent="0.25">
      <c r="A4459" t="s">
        <v>22</v>
      </c>
      <c r="B4459" t="s">
        <v>71</v>
      </c>
      <c r="C4459">
        <v>2603408629</v>
      </c>
      <c r="D4459">
        <v>1203408629</v>
      </c>
      <c r="E4459" t="s">
        <v>54</v>
      </c>
      <c r="F4459" t="s">
        <v>72</v>
      </c>
      <c r="G4459" t="s">
        <v>7323</v>
      </c>
      <c r="H4459" t="s">
        <v>7324</v>
      </c>
      <c r="I4459" t="s">
        <v>93</v>
      </c>
      <c r="J4459" t="s">
        <v>29</v>
      </c>
      <c r="K4459" t="s">
        <v>64</v>
      </c>
      <c r="L4459">
        <v>-90.437606799999998</v>
      </c>
      <c r="M4459">
        <v>14.6508284</v>
      </c>
      <c r="N4459">
        <v>14.6508284</v>
      </c>
      <c r="O4459">
        <v>-90.437606799999998</v>
      </c>
      <c r="P4459" t="s">
        <v>31</v>
      </c>
      <c r="Q4459" t="s">
        <v>2114</v>
      </c>
      <c r="R4459" t="s">
        <v>33</v>
      </c>
      <c r="S4459" t="s">
        <v>34</v>
      </c>
      <c r="V4459" t="str">
        <f>_xlfn.XLOOKUP(UNIVERSO[[#This Row],[Ruta DN]],'[1]Cuota Ruta'!E:E,'[1]Cuota Ruta'!G:G)</f>
        <v>Cargar</v>
      </c>
    </row>
    <row r="4460" spans="1:22" x14ac:dyDescent="0.25">
      <c r="A4460" t="s">
        <v>111</v>
      </c>
      <c r="B4460" t="s">
        <v>112</v>
      </c>
      <c r="C4460">
        <v>2603408649</v>
      </c>
      <c r="D4460">
        <v>1203408649</v>
      </c>
      <c r="E4460" t="s">
        <v>54</v>
      </c>
      <c r="F4460" t="s">
        <v>113</v>
      </c>
      <c r="G4460" t="s">
        <v>7325</v>
      </c>
      <c r="H4460" t="s">
        <v>7326</v>
      </c>
      <c r="I4460" t="s">
        <v>39</v>
      </c>
      <c r="J4460" t="s">
        <v>29</v>
      </c>
      <c r="K4460" t="s">
        <v>116</v>
      </c>
      <c r="L4460">
        <v>-90.578997000000001</v>
      </c>
      <c r="M4460">
        <v>14.654275</v>
      </c>
      <c r="N4460">
        <v>14.654275</v>
      </c>
      <c r="O4460">
        <v>-90.578997000000001</v>
      </c>
      <c r="P4460" t="s">
        <v>31</v>
      </c>
      <c r="Q4460" t="s">
        <v>2114</v>
      </c>
      <c r="R4460" t="s">
        <v>117</v>
      </c>
      <c r="S4460" t="s">
        <v>118</v>
      </c>
      <c r="V4460" t="str">
        <f>_xlfn.XLOOKUP(UNIVERSO[[#This Row],[Ruta DN]],'[1]Cuota Ruta'!E:E,'[1]Cuota Ruta'!G:G)</f>
        <v>Cargar</v>
      </c>
    </row>
    <row r="4461" spans="1:22" x14ac:dyDescent="0.25">
      <c r="A4461" t="s">
        <v>286</v>
      </c>
      <c r="B4461" t="s">
        <v>1060</v>
      </c>
      <c r="C4461">
        <v>2603408731</v>
      </c>
      <c r="D4461">
        <v>1203408731</v>
      </c>
      <c r="E4461" t="s">
        <v>54</v>
      </c>
      <c r="F4461" t="s">
        <v>1061</v>
      </c>
      <c r="G4461" t="s">
        <v>7327</v>
      </c>
      <c r="H4461" t="s">
        <v>7328</v>
      </c>
      <c r="I4461" t="s">
        <v>28</v>
      </c>
      <c r="J4461" t="s">
        <v>46</v>
      </c>
      <c r="K4461" t="s">
        <v>575</v>
      </c>
      <c r="L4461">
        <v>-89.894859999999994</v>
      </c>
      <c r="M4461">
        <v>14.287929999999999</v>
      </c>
      <c r="N4461">
        <v>14.287929999999999</v>
      </c>
      <c r="O4461">
        <v>-89.894859999999994</v>
      </c>
      <c r="P4461" t="s">
        <v>31</v>
      </c>
      <c r="Q4461" t="s">
        <v>2114</v>
      </c>
      <c r="R4461" t="s">
        <v>292</v>
      </c>
      <c r="S4461" t="s">
        <v>293</v>
      </c>
      <c r="V4461" t="str">
        <f>_xlfn.XLOOKUP(UNIVERSO[[#This Row],[Ruta DN]],'[1]Cuota Ruta'!E:E,'[1]Cuota Ruta'!G:G)</f>
        <v>Cargar</v>
      </c>
    </row>
    <row r="4462" spans="1:22" x14ac:dyDescent="0.25">
      <c r="A4462" t="s">
        <v>98</v>
      </c>
      <c r="B4462" t="s">
        <v>342</v>
      </c>
      <c r="C4462">
        <v>2603408778</v>
      </c>
      <c r="D4462">
        <v>1203408778</v>
      </c>
      <c r="E4462" t="s">
        <v>54</v>
      </c>
      <c r="F4462" t="s">
        <v>343</v>
      </c>
      <c r="G4462" t="s">
        <v>7329</v>
      </c>
      <c r="H4462" t="s">
        <v>7330</v>
      </c>
      <c r="I4462" t="s">
        <v>39</v>
      </c>
      <c r="J4462" t="s">
        <v>46</v>
      </c>
      <c r="K4462" t="s">
        <v>103</v>
      </c>
      <c r="L4462">
        <v>-90.538927999999999</v>
      </c>
      <c r="M4462">
        <v>14.523199999999999</v>
      </c>
      <c r="N4462">
        <v>14.523199999999999</v>
      </c>
      <c r="O4462">
        <v>-90.538927999999999</v>
      </c>
      <c r="P4462" t="s">
        <v>31</v>
      </c>
      <c r="Q4462" t="s">
        <v>2114</v>
      </c>
      <c r="R4462" t="s">
        <v>104</v>
      </c>
      <c r="S4462" t="s">
        <v>105</v>
      </c>
      <c r="V4462" t="str">
        <f>_xlfn.XLOOKUP(UNIVERSO[[#This Row],[Ruta DN]],'[1]Cuota Ruta'!E:E,'[1]Cuota Ruta'!G:G)</f>
        <v>Cargar</v>
      </c>
    </row>
    <row r="4463" spans="1:22" x14ac:dyDescent="0.25">
      <c r="A4463" t="s">
        <v>111</v>
      </c>
      <c r="B4463" t="s">
        <v>820</v>
      </c>
      <c r="C4463">
        <v>2603408846</v>
      </c>
      <c r="D4463">
        <v>1203408846</v>
      </c>
      <c r="E4463" t="s">
        <v>54</v>
      </c>
      <c r="F4463" t="s">
        <v>821</v>
      </c>
      <c r="G4463" t="s">
        <v>7331</v>
      </c>
      <c r="H4463" t="s">
        <v>7332</v>
      </c>
      <c r="I4463" t="s">
        <v>39</v>
      </c>
      <c r="J4463" t="s">
        <v>29</v>
      </c>
      <c r="K4463" t="s">
        <v>204</v>
      </c>
      <c r="L4463">
        <v>-90.607669000000001</v>
      </c>
      <c r="M4463">
        <v>14.573978</v>
      </c>
      <c r="N4463">
        <v>14.573978</v>
      </c>
      <c r="O4463">
        <v>-90.607669000000001</v>
      </c>
      <c r="P4463" t="s">
        <v>31</v>
      </c>
      <c r="Q4463" t="s">
        <v>2114</v>
      </c>
      <c r="R4463" t="s">
        <v>117</v>
      </c>
      <c r="S4463" t="s">
        <v>118</v>
      </c>
      <c r="V4463" t="str">
        <f>_xlfn.XLOOKUP(UNIVERSO[[#This Row],[Ruta DN]],'[1]Cuota Ruta'!E:E,'[1]Cuota Ruta'!G:G)</f>
        <v>Cargar</v>
      </c>
    </row>
    <row r="4464" spans="1:22" x14ac:dyDescent="0.25">
      <c r="A4464" t="s">
        <v>111</v>
      </c>
      <c r="B4464" t="s">
        <v>820</v>
      </c>
      <c r="C4464">
        <v>2603408847</v>
      </c>
      <c r="D4464">
        <v>1203408847</v>
      </c>
      <c r="E4464" t="s">
        <v>54</v>
      </c>
      <c r="F4464" t="s">
        <v>821</v>
      </c>
      <c r="G4464" t="s">
        <v>108</v>
      </c>
      <c r="H4464" t="s">
        <v>7333</v>
      </c>
      <c r="I4464" t="s">
        <v>39</v>
      </c>
      <c r="J4464" t="s">
        <v>46</v>
      </c>
      <c r="K4464" t="s">
        <v>204</v>
      </c>
      <c r="L4464">
        <v>-90.604476000000005</v>
      </c>
      <c r="M4464">
        <v>14.576055999999999</v>
      </c>
      <c r="N4464">
        <v>14.576055999999999</v>
      </c>
      <c r="O4464">
        <v>-90.604476000000005</v>
      </c>
      <c r="P4464" t="s">
        <v>31</v>
      </c>
      <c r="Q4464" t="s">
        <v>2114</v>
      </c>
      <c r="R4464" t="s">
        <v>117</v>
      </c>
      <c r="S4464" t="s">
        <v>118</v>
      </c>
      <c r="V4464" t="str">
        <f>_xlfn.XLOOKUP(UNIVERSO[[#This Row],[Ruta DN]],'[1]Cuota Ruta'!E:E,'[1]Cuota Ruta'!G:G)</f>
        <v>Cargar</v>
      </c>
    </row>
    <row r="4465" spans="1:22" x14ac:dyDescent="0.25">
      <c r="A4465" t="s">
        <v>128</v>
      </c>
      <c r="B4465" t="s">
        <v>1118</v>
      </c>
      <c r="C4465">
        <v>2603408856</v>
      </c>
      <c r="D4465">
        <v>1203408856</v>
      </c>
      <c r="E4465" t="s">
        <v>54</v>
      </c>
      <c r="F4465" t="s">
        <v>1119</v>
      </c>
      <c r="G4465" t="s">
        <v>7334</v>
      </c>
      <c r="H4465" t="s">
        <v>7335</v>
      </c>
      <c r="I4465" t="s">
        <v>93</v>
      </c>
      <c r="J4465" t="s">
        <v>29</v>
      </c>
      <c r="K4465" t="s">
        <v>133</v>
      </c>
      <c r="L4465">
        <v>-89.974109999999996</v>
      </c>
      <c r="M4465">
        <v>14.640879999999999</v>
      </c>
      <c r="N4465">
        <v>14.640879999999999</v>
      </c>
      <c r="O4465">
        <v>-89.974109999999996</v>
      </c>
      <c r="P4465" t="s">
        <v>31</v>
      </c>
      <c r="Q4465" t="s">
        <v>2114</v>
      </c>
      <c r="R4465" t="s">
        <v>134</v>
      </c>
      <c r="S4465" t="s">
        <v>135</v>
      </c>
      <c r="V4465" t="str">
        <f>_xlfn.XLOOKUP(UNIVERSO[[#This Row],[Ruta DN]],'[1]Cuota Ruta'!E:E,'[1]Cuota Ruta'!G:G)</f>
        <v>Cargar</v>
      </c>
    </row>
    <row r="4466" spans="1:22" x14ac:dyDescent="0.25">
      <c r="A4466" t="s">
        <v>22</v>
      </c>
      <c r="B4466" t="s">
        <v>71</v>
      </c>
      <c r="C4466">
        <v>2603408863</v>
      </c>
      <c r="D4466">
        <v>1203408863</v>
      </c>
      <c r="E4466" t="s">
        <v>54</v>
      </c>
      <c r="F4466" t="s">
        <v>72</v>
      </c>
      <c r="G4466" t="s">
        <v>7336</v>
      </c>
      <c r="H4466" t="s">
        <v>7337</v>
      </c>
      <c r="I4466" t="s">
        <v>93</v>
      </c>
      <c r="J4466" t="s">
        <v>237</v>
      </c>
      <c r="K4466" t="s">
        <v>64</v>
      </c>
      <c r="L4466">
        <v>-90.431128000000001</v>
      </c>
      <c r="M4466">
        <v>14.660508</v>
      </c>
      <c r="N4466">
        <v>14.660508</v>
      </c>
      <c r="O4466">
        <v>-90.431128000000001</v>
      </c>
      <c r="P4466" t="s">
        <v>95</v>
      </c>
      <c r="Q4466" t="s">
        <v>2114</v>
      </c>
      <c r="R4466" t="s">
        <v>33</v>
      </c>
      <c r="S4466" t="s">
        <v>34</v>
      </c>
      <c r="V4466" t="str">
        <f>_xlfn.XLOOKUP(UNIVERSO[[#This Row],[Ruta DN]],'[1]Cuota Ruta'!E:E,'[1]Cuota Ruta'!G:G)</f>
        <v>Cargar</v>
      </c>
    </row>
    <row r="4467" spans="1:22" x14ac:dyDescent="0.25">
      <c r="A4467" t="s">
        <v>98</v>
      </c>
      <c r="B4467" t="s">
        <v>299</v>
      </c>
      <c r="C4467">
        <v>2603408923</v>
      </c>
      <c r="D4467">
        <v>1203408923</v>
      </c>
      <c r="E4467" t="s">
        <v>54</v>
      </c>
      <c r="F4467" t="s">
        <v>300</v>
      </c>
      <c r="G4467" t="s">
        <v>108</v>
      </c>
      <c r="H4467" t="s">
        <v>7338</v>
      </c>
      <c r="I4467" t="s">
        <v>28</v>
      </c>
      <c r="J4467" t="s">
        <v>29</v>
      </c>
      <c r="K4467" t="s">
        <v>103</v>
      </c>
      <c r="L4467">
        <v>-90.553772899999998</v>
      </c>
      <c r="M4467">
        <v>14.5523682</v>
      </c>
      <c r="N4467">
        <v>14.5523682</v>
      </c>
      <c r="O4467">
        <v>-90.553772899999998</v>
      </c>
      <c r="P4467" t="s">
        <v>31</v>
      </c>
      <c r="Q4467" t="s">
        <v>2114</v>
      </c>
      <c r="R4467" t="s">
        <v>104</v>
      </c>
      <c r="S4467" t="s">
        <v>105</v>
      </c>
      <c r="V4467" t="str">
        <f>_xlfn.XLOOKUP(UNIVERSO[[#This Row],[Ruta DN]],'[1]Cuota Ruta'!E:E,'[1]Cuota Ruta'!G:G)</f>
        <v>Cargar</v>
      </c>
    </row>
    <row r="4468" spans="1:22" x14ac:dyDescent="0.25">
      <c r="A4468" t="s">
        <v>213</v>
      </c>
      <c r="B4468" t="s">
        <v>595</v>
      </c>
      <c r="C4468">
        <v>2603408934</v>
      </c>
      <c r="D4468">
        <v>1203408934</v>
      </c>
      <c r="E4468" t="s">
        <v>54</v>
      </c>
      <c r="F4468" t="s">
        <v>596</v>
      </c>
      <c r="G4468" t="s">
        <v>641</v>
      </c>
      <c r="H4468" t="s">
        <v>7339</v>
      </c>
      <c r="I4468" t="s">
        <v>39</v>
      </c>
      <c r="J4468" t="s">
        <v>29</v>
      </c>
      <c r="K4468" t="s">
        <v>599</v>
      </c>
      <c r="L4468">
        <v>-90.660629999999998</v>
      </c>
      <c r="M4468">
        <v>14.597718</v>
      </c>
      <c r="N4468">
        <v>14.597718</v>
      </c>
      <c r="O4468">
        <v>-90.660629999999998</v>
      </c>
      <c r="P4468" t="s">
        <v>31</v>
      </c>
      <c r="Q4468" t="s">
        <v>2117</v>
      </c>
      <c r="R4468" t="s">
        <v>219</v>
      </c>
      <c r="S4468" t="s">
        <v>220</v>
      </c>
      <c r="V4468" t="str">
        <f>_xlfn.XLOOKUP(UNIVERSO[[#This Row],[Ruta DN]],'[1]Cuota Ruta'!E:E,'[1]Cuota Ruta'!G:G)</f>
        <v>Cargar</v>
      </c>
    </row>
    <row r="4469" spans="1:22" x14ac:dyDescent="0.25">
      <c r="A4469" t="s">
        <v>22</v>
      </c>
      <c r="B4469" t="s">
        <v>89</v>
      </c>
      <c r="C4469">
        <v>2603408945</v>
      </c>
      <c r="D4469">
        <v>1203408945</v>
      </c>
      <c r="E4469" t="s">
        <v>54</v>
      </c>
      <c r="F4469" t="s">
        <v>90</v>
      </c>
      <c r="G4469" t="s">
        <v>1228</v>
      </c>
      <c r="H4469" t="s">
        <v>7340</v>
      </c>
      <c r="I4469" t="s">
        <v>39</v>
      </c>
      <c r="J4469" t="s">
        <v>29</v>
      </c>
      <c r="K4469" t="s">
        <v>80</v>
      </c>
      <c r="L4469">
        <v>-90.485057999999995</v>
      </c>
      <c r="M4469">
        <v>14.600028</v>
      </c>
      <c r="N4469">
        <v>14.600028</v>
      </c>
      <c r="O4469">
        <v>-90.485057999999995</v>
      </c>
      <c r="P4469" t="s">
        <v>31</v>
      </c>
      <c r="Q4469" t="s">
        <v>2114</v>
      </c>
      <c r="R4469" t="s">
        <v>33</v>
      </c>
      <c r="S4469" t="s">
        <v>34</v>
      </c>
      <c r="V4469" t="str">
        <f>_xlfn.XLOOKUP(UNIVERSO[[#This Row],[Ruta DN]],'[1]Cuota Ruta'!E:E,'[1]Cuota Ruta'!G:G)</f>
        <v>Cargar</v>
      </c>
    </row>
    <row r="4470" spans="1:22" x14ac:dyDescent="0.25">
      <c r="A4470" t="s">
        <v>22</v>
      </c>
      <c r="B4470" t="s">
        <v>60</v>
      </c>
      <c r="C4470">
        <v>2603408960</v>
      </c>
      <c r="D4470">
        <v>1203408960</v>
      </c>
      <c r="E4470" t="s">
        <v>54</v>
      </c>
      <c r="F4470" t="s">
        <v>61</v>
      </c>
      <c r="G4470" t="s">
        <v>7341</v>
      </c>
      <c r="H4470" t="s">
        <v>7342</v>
      </c>
      <c r="I4470" t="s">
        <v>28</v>
      </c>
      <c r="J4470" t="s">
        <v>46</v>
      </c>
      <c r="K4470" t="s">
        <v>64</v>
      </c>
      <c r="L4470">
        <v>-90.446541999999994</v>
      </c>
      <c r="M4470">
        <v>14.681092</v>
      </c>
      <c r="N4470">
        <v>14.681092</v>
      </c>
      <c r="O4470">
        <v>-90.446541999999994</v>
      </c>
      <c r="P4470" t="s">
        <v>31</v>
      </c>
      <c r="Q4470" t="s">
        <v>2117</v>
      </c>
      <c r="R4470" t="s">
        <v>33</v>
      </c>
      <c r="S4470" t="s">
        <v>34</v>
      </c>
      <c r="V4470" t="str">
        <f>_xlfn.XLOOKUP(UNIVERSO[[#This Row],[Ruta DN]],'[1]Cuota Ruta'!E:E,'[1]Cuota Ruta'!G:G)</f>
        <v>Cargar</v>
      </c>
    </row>
    <row r="4471" spans="1:22" x14ac:dyDescent="0.25">
      <c r="A4471" t="s">
        <v>98</v>
      </c>
      <c r="B4471" t="s">
        <v>696</v>
      </c>
      <c r="C4471">
        <v>2603409016</v>
      </c>
      <c r="D4471">
        <v>1203409016</v>
      </c>
      <c r="E4471" t="s">
        <v>54</v>
      </c>
      <c r="F4471" t="s">
        <v>697</v>
      </c>
      <c r="G4471" t="s">
        <v>2654</v>
      </c>
      <c r="H4471" t="s">
        <v>7343</v>
      </c>
      <c r="I4471" t="s">
        <v>39</v>
      </c>
      <c r="J4471" t="s">
        <v>46</v>
      </c>
      <c r="K4471" t="s">
        <v>123</v>
      </c>
      <c r="L4471">
        <v>-90.627278000000004</v>
      </c>
      <c r="M4471">
        <v>14.525399999999999</v>
      </c>
      <c r="N4471">
        <v>14.525399999999999</v>
      </c>
      <c r="O4471">
        <v>-90.627278000000004</v>
      </c>
      <c r="P4471" t="s">
        <v>31</v>
      </c>
      <c r="Q4471" t="s">
        <v>2114</v>
      </c>
      <c r="R4471" t="s">
        <v>104</v>
      </c>
      <c r="S4471" t="s">
        <v>105</v>
      </c>
      <c r="V4471" t="str">
        <f>_xlfn.XLOOKUP(UNIVERSO[[#This Row],[Ruta DN]],'[1]Cuota Ruta'!E:E,'[1]Cuota Ruta'!G:G)</f>
        <v>Cargar</v>
      </c>
    </row>
    <row r="4472" spans="1:22" x14ac:dyDescent="0.25">
      <c r="A4472" t="s">
        <v>111</v>
      </c>
      <c r="B4472" t="s">
        <v>392</v>
      </c>
      <c r="C4472">
        <v>2603409027</v>
      </c>
      <c r="D4472">
        <v>1203409027</v>
      </c>
      <c r="E4472" t="s">
        <v>54</v>
      </c>
      <c r="F4472" t="s">
        <v>393</v>
      </c>
      <c r="G4472" t="s">
        <v>7344</v>
      </c>
      <c r="H4472" t="s">
        <v>7345</v>
      </c>
      <c r="I4472" t="s">
        <v>28</v>
      </c>
      <c r="J4472" t="s">
        <v>29</v>
      </c>
      <c r="K4472" t="s">
        <v>204</v>
      </c>
      <c r="L4472">
        <v>-90.601827999999998</v>
      </c>
      <c r="M4472">
        <v>14.599069</v>
      </c>
      <c r="N4472">
        <v>14.599069</v>
      </c>
      <c r="O4472">
        <v>-90.601827999999998</v>
      </c>
      <c r="P4472" t="s">
        <v>31</v>
      </c>
      <c r="Q4472" t="s">
        <v>2114</v>
      </c>
      <c r="R4472" t="s">
        <v>117</v>
      </c>
      <c r="S4472" t="s">
        <v>118</v>
      </c>
      <c r="V4472" t="str">
        <f>_xlfn.XLOOKUP(UNIVERSO[[#This Row],[Ruta DN]],'[1]Cuota Ruta'!E:E,'[1]Cuota Ruta'!G:G)</f>
        <v>Cargar</v>
      </c>
    </row>
    <row r="4473" spans="1:22" x14ac:dyDescent="0.25">
      <c r="A4473" t="s">
        <v>98</v>
      </c>
      <c r="B4473" t="s">
        <v>136</v>
      </c>
      <c r="C4473">
        <v>2603409048</v>
      </c>
      <c r="D4473">
        <v>1203409048</v>
      </c>
      <c r="E4473" t="s">
        <v>54</v>
      </c>
      <c r="F4473" t="s">
        <v>137</v>
      </c>
      <c r="G4473" t="s">
        <v>251</v>
      </c>
      <c r="H4473" t="s">
        <v>7346</v>
      </c>
      <c r="I4473" t="s">
        <v>39</v>
      </c>
      <c r="J4473" t="s">
        <v>29</v>
      </c>
      <c r="K4473" t="s">
        <v>123</v>
      </c>
      <c r="L4473">
        <v>-90.606397000000001</v>
      </c>
      <c r="M4473">
        <v>14.518478</v>
      </c>
      <c r="N4473">
        <v>14.518478</v>
      </c>
      <c r="O4473">
        <v>-90.606397000000001</v>
      </c>
      <c r="P4473" t="s">
        <v>31</v>
      </c>
      <c r="Q4473" t="s">
        <v>2114</v>
      </c>
      <c r="R4473" t="s">
        <v>104</v>
      </c>
      <c r="S4473" t="s">
        <v>105</v>
      </c>
      <c r="V4473" t="str">
        <f>_xlfn.XLOOKUP(UNIVERSO[[#This Row],[Ruta DN]],'[1]Cuota Ruta'!E:E,'[1]Cuota Ruta'!G:G)</f>
        <v>Cargar</v>
      </c>
    </row>
    <row r="4474" spans="1:22" x14ac:dyDescent="0.25">
      <c r="A4474" t="s">
        <v>22</v>
      </c>
      <c r="B4474" t="s">
        <v>81</v>
      </c>
      <c r="C4474">
        <v>2603409107</v>
      </c>
      <c r="D4474">
        <v>1203409107</v>
      </c>
      <c r="E4474" t="s">
        <v>54</v>
      </c>
      <c r="F4474" t="s">
        <v>82</v>
      </c>
      <c r="G4474" t="s">
        <v>7347</v>
      </c>
      <c r="H4474" t="s">
        <v>7348</v>
      </c>
      <c r="I4474" t="s">
        <v>93</v>
      </c>
      <c r="J4474" t="s">
        <v>29</v>
      </c>
      <c r="K4474" t="s">
        <v>80</v>
      </c>
      <c r="L4474">
        <v>-90.495013999999998</v>
      </c>
      <c r="M4474">
        <v>14.6531</v>
      </c>
      <c r="N4474">
        <v>14.6531</v>
      </c>
      <c r="O4474">
        <v>-90.495013999999998</v>
      </c>
      <c r="P4474" t="s">
        <v>31</v>
      </c>
      <c r="Q4474" t="s">
        <v>2119</v>
      </c>
      <c r="R4474" t="s">
        <v>33</v>
      </c>
      <c r="S4474" t="s">
        <v>34</v>
      </c>
      <c r="V4474" t="str">
        <f>_xlfn.XLOOKUP(UNIVERSO[[#This Row],[Ruta DN]],'[1]Cuota Ruta'!E:E,'[1]Cuota Ruta'!G:G)</f>
        <v>Cargar</v>
      </c>
    </row>
    <row r="4475" spans="1:22" x14ac:dyDescent="0.25">
      <c r="A4475" t="s">
        <v>98</v>
      </c>
      <c r="B4475" t="s">
        <v>342</v>
      </c>
      <c r="C4475">
        <v>2603409131</v>
      </c>
      <c r="D4475">
        <v>1203409131</v>
      </c>
      <c r="E4475" t="s">
        <v>54</v>
      </c>
      <c r="F4475" t="s">
        <v>343</v>
      </c>
      <c r="G4475" t="s">
        <v>7349</v>
      </c>
      <c r="H4475" t="s">
        <v>7350</v>
      </c>
      <c r="I4475" t="s">
        <v>39</v>
      </c>
      <c r="J4475" t="s">
        <v>46</v>
      </c>
      <c r="K4475" t="s">
        <v>103</v>
      </c>
      <c r="L4475">
        <v>-90.542749999999998</v>
      </c>
      <c r="M4475">
        <v>14.520828</v>
      </c>
      <c r="N4475">
        <v>14.520828</v>
      </c>
      <c r="O4475">
        <v>-90.542749999999998</v>
      </c>
      <c r="P4475" t="s">
        <v>31</v>
      </c>
      <c r="Q4475" t="s">
        <v>2114</v>
      </c>
      <c r="R4475" t="s">
        <v>104</v>
      </c>
      <c r="S4475" t="s">
        <v>105</v>
      </c>
      <c r="V4475" t="str">
        <f>_xlfn.XLOOKUP(UNIVERSO[[#This Row],[Ruta DN]],'[1]Cuota Ruta'!E:E,'[1]Cuota Ruta'!G:G)</f>
        <v>Cargar</v>
      </c>
    </row>
    <row r="4476" spans="1:22" x14ac:dyDescent="0.25">
      <c r="A4476" t="s">
        <v>111</v>
      </c>
      <c r="B4476" t="s">
        <v>463</v>
      </c>
      <c r="C4476">
        <v>2603409140</v>
      </c>
      <c r="D4476">
        <v>1203409140</v>
      </c>
      <c r="E4476" t="s">
        <v>54</v>
      </c>
      <c r="F4476" t="s">
        <v>464</v>
      </c>
      <c r="G4476" t="s">
        <v>4485</v>
      </c>
      <c r="H4476" t="s">
        <v>7351</v>
      </c>
      <c r="I4476" t="s">
        <v>39</v>
      </c>
      <c r="J4476" t="s">
        <v>29</v>
      </c>
      <c r="K4476" t="s">
        <v>204</v>
      </c>
      <c r="L4476">
        <v>-90.539028000000002</v>
      </c>
      <c r="M4476">
        <v>14.606628000000001</v>
      </c>
      <c r="N4476">
        <v>14.606628000000001</v>
      </c>
      <c r="O4476">
        <v>-90.539028000000002</v>
      </c>
      <c r="P4476" t="s">
        <v>31</v>
      </c>
      <c r="Q4476" t="s">
        <v>2114</v>
      </c>
      <c r="R4476" t="s">
        <v>117</v>
      </c>
      <c r="S4476" t="s">
        <v>118</v>
      </c>
      <c r="V4476" t="str">
        <f>_xlfn.XLOOKUP(UNIVERSO[[#This Row],[Ruta DN]],'[1]Cuota Ruta'!E:E,'[1]Cuota Ruta'!G:G)</f>
        <v>Cargar</v>
      </c>
    </row>
    <row r="4477" spans="1:22" x14ac:dyDescent="0.25">
      <c r="A4477" t="s">
        <v>128</v>
      </c>
      <c r="B4477" t="s">
        <v>1084</v>
      </c>
      <c r="C4477">
        <v>2603409145</v>
      </c>
      <c r="D4477">
        <v>1203409145</v>
      </c>
      <c r="E4477" t="s">
        <v>54</v>
      </c>
      <c r="F4477" t="s">
        <v>1085</v>
      </c>
      <c r="G4477" t="s">
        <v>7352</v>
      </c>
      <c r="H4477" t="s">
        <v>7353</v>
      </c>
      <c r="I4477" t="s">
        <v>28</v>
      </c>
      <c r="J4477" t="s">
        <v>29</v>
      </c>
      <c r="K4477" t="s">
        <v>133</v>
      </c>
      <c r="L4477">
        <v>-89.867800000000003</v>
      </c>
      <c r="M4477">
        <v>14.50666</v>
      </c>
      <c r="N4477">
        <v>14.50666</v>
      </c>
      <c r="O4477">
        <v>-89.867800000000003</v>
      </c>
      <c r="P4477" t="s">
        <v>31</v>
      </c>
      <c r="Q4477" t="s">
        <v>2114</v>
      </c>
      <c r="R4477" t="s">
        <v>134</v>
      </c>
      <c r="S4477" t="s">
        <v>135</v>
      </c>
      <c r="V4477" t="str">
        <f>_xlfn.XLOOKUP(UNIVERSO[[#This Row],[Ruta DN]],'[1]Cuota Ruta'!E:E,'[1]Cuota Ruta'!G:G)</f>
        <v>Cargar</v>
      </c>
    </row>
    <row r="4478" spans="1:22" x14ac:dyDescent="0.25">
      <c r="A4478" t="s">
        <v>111</v>
      </c>
      <c r="B4478" t="s">
        <v>1932</v>
      </c>
      <c r="C4478">
        <v>2603409182</v>
      </c>
      <c r="D4478">
        <v>1203409182</v>
      </c>
      <c r="E4478" t="s">
        <v>54</v>
      </c>
      <c r="F4478" t="s">
        <v>1933</v>
      </c>
      <c r="G4478" t="s">
        <v>7354</v>
      </c>
      <c r="H4478" t="s">
        <v>7355</v>
      </c>
      <c r="I4478" t="s">
        <v>28</v>
      </c>
      <c r="J4478" t="s">
        <v>29</v>
      </c>
      <c r="K4478" t="s">
        <v>164</v>
      </c>
      <c r="L4478">
        <v>-90.454819000000001</v>
      </c>
      <c r="M4478">
        <v>14.545228</v>
      </c>
      <c r="N4478">
        <v>14.545228</v>
      </c>
      <c r="O4478">
        <v>-90.454819000000001</v>
      </c>
      <c r="P4478" t="s">
        <v>31</v>
      </c>
      <c r="Q4478" t="s">
        <v>2114</v>
      </c>
      <c r="R4478" t="s">
        <v>117</v>
      </c>
      <c r="S4478" t="s">
        <v>118</v>
      </c>
      <c r="V4478" t="str">
        <f>_xlfn.XLOOKUP(UNIVERSO[[#This Row],[Ruta DN]],'[1]Cuota Ruta'!E:E,'[1]Cuota Ruta'!G:G)</f>
        <v>Cargar</v>
      </c>
    </row>
    <row r="4479" spans="1:22" x14ac:dyDescent="0.25">
      <c r="A4479" t="s">
        <v>111</v>
      </c>
      <c r="B4479" t="s">
        <v>112</v>
      </c>
      <c r="C4479">
        <v>2603409190</v>
      </c>
      <c r="D4479">
        <v>1203409190</v>
      </c>
      <c r="E4479" t="s">
        <v>54</v>
      </c>
      <c r="F4479" t="s">
        <v>113</v>
      </c>
      <c r="G4479" t="s">
        <v>4236</v>
      </c>
      <c r="H4479" t="s">
        <v>7356</v>
      </c>
      <c r="I4479" t="s">
        <v>39</v>
      </c>
      <c r="J4479" t="s">
        <v>29</v>
      </c>
      <c r="K4479" t="s">
        <v>116</v>
      </c>
      <c r="L4479">
        <v>-90.579508000000004</v>
      </c>
      <c r="M4479">
        <v>14.657842</v>
      </c>
      <c r="N4479">
        <v>14.657842</v>
      </c>
      <c r="O4479">
        <v>-90.579508000000004</v>
      </c>
      <c r="P4479" t="s">
        <v>31</v>
      </c>
      <c r="Q4479" t="s">
        <v>2114</v>
      </c>
      <c r="R4479" t="s">
        <v>117</v>
      </c>
      <c r="S4479" t="s">
        <v>118</v>
      </c>
      <c r="V4479" t="str">
        <f>_xlfn.XLOOKUP(UNIVERSO[[#This Row],[Ruta DN]],'[1]Cuota Ruta'!E:E,'[1]Cuota Ruta'!G:G)</f>
        <v>Cargar</v>
      </c>
    </row>
    <row r="4480" spans="1:22" x14ac:dyDescent="0.25">
      <c r="A4480" t="s">
        <v>111</v>
      </c>
      <c r="B4480" t="s">
        <v>1879</v>
      </c>
      <c r="C4480">
        <v>2603409226</v>
      </c>
      <c r="D4480">
        <v>1203409226</v>
      </c>
      <c r="E4480" t="s">
        <v>54</v>
      </c>
      <c r="F4480" t="s">
        <v>1880</v>
      </c>
      <c r="G4480" t="s">
        <v>7357</v>
      </c>
      <c r="H4480" t="s">
        <v>7358</v>
      </c>
      <c r="I4480" t="s">
        <v>39</v>
      </c>
      <c r="J4480" t="s">
        <v>29</v>
      </c>
      <c r="K4480" t="s">
        <v>204</v>
      </c>
      <c r="L4480">
        <v>-90.544049999999999</v>
      </c>
      <c r="M4480">
        <v>14.601228000000001</v>
      </c>
      <c r="N4480">
        <v>14.601228000000001</v>
      </c>
      <c r="O4480">
        <v>-90.544049999999999</v>
      </c>
      <c r="P4480" t="s">
        <v>31</v>
      </c>
      <c r="Q4480" t="s">
        <v>2114</v>
      </c>
      <c r="R4480" t="s">
        <v>117</v>
      </c>
      <c r="S4480" t="s">
        <v>118</v>
      </c>
      <c r="V4480" t="str">
        <f>_xlfn.XLOOKUP(UNIVERSO[[#This Row],[Ruta DN]],'[1]Cuota Ruta'!E:E,'[1]Cuota Ruta'!G:G)</f>
        <v>Cargar</v>
      </c>
    </row>
    <row r="4481" spans="1:22" x14ac:dyDescent="0.25">
      <c r="A4481" t="s">
        <v>98</v>
      </c>
      <c r="B4481" t="s">
        <v>417</v>
      </c>
      <c r="C4481">
        <v>2603409258</v>
      </c>
      <c r="D4481">
        <v>1203409258</v>
      </c>
      <c r="E4481" t="s">
        <v>54</v>
      </c>
      <c r="F4481" t="s">
        <v>418</v>
      </c>
      <c r="G4481" t="s">
        <v>667</v>
      </c>
      <c r="H4481" t="s">
        <v>7359</v>
      </c>
      <c r="I4481" t="s">
        <v>39</v>
      </c>
      <c r="J4481" t="s">
        <v>29</v>
      </c>
      <c r="K4481" t="s">
        <v>110</v>
      </c>
      <c r="L4481">
        <v>-90.623649999999998</v>
      </c>
      <c r="M4481">
        <v>14.478369000000001</v>
      </c>
      <c r="N4481">
        <v>14.478369000000001</v>
      </c>
      <c r="O4481">
        <v>-90.623649999999998</v>
      </c>
      <c r="P4481" t="s">
        <v>31</v>
      </c>
      <c r="Q4481" t="s">
        <v>2114</v>
      </c>
      <c r="R4481" t="s">
        <v>104</v>
      </c>
      <c r="S4481" t="s">
        <v>105</v>
      </c>
      <c r="V4481" t="str">
        <f>_xlfn.XLOOKUP(UNIVERSO[[#This Row],[Ruta DN]],'[1]Cuota Ruta'!E:E,'[1]Cuota Ruta'!G:G)</f>
        <v>Cargar</v>
      </c>
    </row>
    <row r="4482" spans="1:22" x14ac:dyDescent="0.25">
      <c r="A4482" t="s">
        <v>111</v>
      </c>
      <c r="B4482" t="s">
        <v>508</v>
      </c>
      <c r="C4482">
        <v>2603409292</v>
      </c>
      <c r="D4482">
        <v>1203409292</v>
      </c>
      <c r="E4482" t="s">
        <v>54</v>
      </c>
      <c r="F4482" t="s">
        <v>509</v>
      </c>
      <c r="G4482" t="s">
        <v>7360</v>
      </c>
      <c r="H4482" t="s">
        <v>7361</v>
      </c>
      <c r="I4482" t="s">
        <v>39</v>
      </c>
      <c r="J4482" t="s">
        <v>94</v>
      </c>
      <c r="K4482" t="s">
        <v>164</v>
      </c>
      <c r="L4482">
        <v>-90.530828</v>
      </c>
      <c r="M4482">
        <v>14.588210999999999</v>
      </c>
      <c r="N4482">
        <v>14.588210999999999</v>
      </c>
      <c r="O4482">
        <v>-90.530828</v>
      </c>
      <c r="P4482" t="s">
        <v>95</v>
      </c>
      <c r="Q4482" t="s">
        <v>2114</v>
      </c>
      <c r="R4482" t="s">
        <v>117</v>
      </c>
      <c r="S4482" t="s">
        <v>118</v>
      </c>
      <c r="V4482" t="str">
        <f>_xlfn.XLOOKUP(UNIVERSO[[#This Row],[Ruta DN]],'[1]Cuota Ruta'!E:E,'[1]Cuota Ruta'!G:G)</f>
        <v>Cargar</v>
      </c>
    </row>
    <row r="4483" spans="1:22" x14ac:dyDescent="0.25">
      <c r="A4483" t="s">
        <v>286</v>
      </c>
      <c r="B4483" t="s">
        <v>1060</v>
      </c>
      <c r="C4483">
        <v>2603409296</v>
      </c>
      <c r="D4483">
        <v>1203409296</v>
      </c>
      <c r="E4483" t="s">
        <v>54</v>
      </c>
      <c r="F4483" t="s">
        <v>1061</v>
      </c>
      <c r="G4483" t="s">
        <v>7362</v>
      </c>
      <c r="H4483" t="s">
        <v>7363</v>
      </c>
      <c r="I4483" t="s">
        <v>28</v>
      </c>
      <c r="J4483" t="s">
        <v>29</v>
      </c>
      <c r="K4483" t="s">
        <v>575</v>
      </c>
      <c r="L4483">
        <v>-89.897329999999997</v>
      </c>
      <c r="M4483">
        <v>14.29565</v>
      </c>
      <c r="N4483">
        <v>14.29565</v>
      </c>
      <c r="O4483">
        <v>-89.897329999999997</v>
      </c>
      <c r="P4483" t="s">
        <v>31</v>
      </c>
      <c r="Q4483" t="s">
        <v>2114</v>
      </c>
      <c r="R4483" t="s">
        <v>292</v>
      </c>
      <c r="S4483" t="s">
        <v>293</v>
      </c>
      <c r="V4483" t="str">
        <f>_xlfn.XLOOKUP(UNIVERSO[[#This Row],[Ruta DN]],'[1]Cuota Ruta'!E:E,'[1]Cuota Ruta'!G:G)</f>
        <v>Cargar</v>
      </c>
    </row>
    <row r="4484" spans="1:22" x14ac:dyDescent="0.25">
      <c r="A4484" t="s">
        <v>111</v>
      </c>
      <c r="B4484" t="s">
        <v>806</v>
      </c>
      <c r="C4484">
        <v>2603409311</v>
      </c>
      <c r="D4484">
        <v>1203409311</v>
      </c>
      <c r="E4484" t="s">
        <v>54</v>
      </c>
      <c r="F4484" t="s">
        <v>807</v>
      </c>
      <c r="G4484" t="s">
        <v>926</v>
      </c>
      <c r="H4484" t="s">
        <v>7364</v>
      </c>
      <c r="I4484" t="s">
        <v>39</v>
      </c>
      <c r="J4484" t="s">
        <v>29</v>
      </c>
      <c r="K4484" t="s">
        <v>204</v>
      </c>
      <c r="L4484">
        <v>-90.551550000000006</v>
      </c>
      <c r="M4484">
        <v>14.5953</v>
      </c>
      <c r="N4484">
        <v>14.5953</v>
      </c>
      <c r="O4484">
        <v>-90.551550000000006</v>
      </c>
      <c r="P4484" t="s">
        <v>31</v>
      </c>
      <c r="Q4484" t="s">
        <v>2114</v>
      </c>
      <c r="R4484" t="s">
        <v>117</v>
      </c>
      <c r="S4484" t="s">
        <v>118</v>
      </c>
      <c r="V4484" t="str">
        <f>_xlfn.XLOOKUP(UNIVERSO[[#This Row],[Ruta DN]],'[1]Cuota Ruta'!E:E,'[1]Cuota Ruta'!G:G)</f>
        <v>Cargar</v>
      </c>
    </row>
    <row r="4485" spans="1:22" x14ac:dyDescent="0.25">
      <c r="A4485" t="s">
        <v>111</v>
      </c>
      <c r="B4485" t="s">
        <v>1744</v>
      </c>
      <c r="C4485">
        <v>2603409322</v>
      </c>
      <c r="D4485">
        <v>1203409322</v>
      </c>
      <c r="E4485" t="s">
        <v>54</v>
      </c>
      <c r="F4485" t="s">
        <v>1745</v>
      </c>
      <c r="G4485" t="s">
        <v>7365</v>
      </c>
      <c r="H4485" t="s">
        <v>7366</v>
      </c>
      <c r="I4485" t="s">
        <v>39</v>
      </c>
      <c r="J4485" t="s">
        <v>29</v>
      </c>
      <c r="K4485" t="s">
        <v>116</v>
      </c>
      <c r="L4485">
        <v>-90.578071699999995</v>
      </c>
      <c r="M4485">
        <v>14.634118300000001</v>
      </c>
      <c r="N4485">
        <v>14.634118300000001</v>
      </c>
      <c r="O4485">
        <v>-90.578071699999995</v>
      </c>
      <c r="P4485" t="s">
        <v>31</v>
      </c>
      <c r="Q4485" t="s">
        <v>2114</v>
      </c>
      <c r="R4485" t="s">
        <v>117</v>
      </c>
      <c r="S4485" t="s">
        <v>118</v>
      </c>
      <c r="V4485" t="str">
        <f>_xlfn.XLOOKUP(UNIVERSO[[#This Row],[Ruta DN]],'[1]Cuota Ruta'!E:E,'[1]Cuota Ruta'!G:G)</f>
        <v>Cargar</v>
      </c>
    </row>
    <row r="4486" spans="1:22" x14ac:dyDescent="0.25">
      <c r="A4486" t="s">
        <v>22</v>
      </c>
      <c r="B4486" t="s">
        <v>124</v>
      </c>
      <c r="C4486">
        <v>2603409334</v>
      </c>
      <c r="D4486">
        <v>1203409334</v>
      </c>
      <c r="E4486" t="s">
        <v>54</v>
      </c>
      <c r="F4486" t="s">
        <v>125</v>
      </c>
      <c r="G4486" t="s">
        <v>4039</v>
      </c>
      <c r="H4486" t="s">
        <v>7367</v>
      </c>
      <c r="I4486" t="s">
        <v>28</v>
      </c>
      <c r="J4486" t="s">
        <v>46</v>
      </c>
      <c r="K4486" t="s">
        <v>80</v>
      </c>
      <c r="L4486">
        <v>-90.509878</v>
      </c>
      <c r="M4486">
        <v>14.640689</v>
      </c>
      <c r="N4486">
        <v>14.640689</v>
      </c>
      <c r="O4486">
        <v>-90.509878</v>
      </c>
      <c r="P4486" t="s">
        <v>31</v>
      </c>
      <c r="Q4486" t="s">
        <v>2117</v>
      </c>
      <c r="R4486" t="s">
        <v>33</v>
      </c>
      <c r="S4486" t="s">
        <v>34</v>
      </c>
      <c r="V4486" t="str">
        <f>_xlfn.XLOOKUP(UNIVERSO[[#This Row],[Ruta DN]],'[1]Cuota Ruta'!E:E,'[1]Cuota Ruta'!G:G)</f>
        <v>Cargar</v>
      </c>
    </row>
    <row r="4487" spans="1:22" x14ac:dyDescent="0.25">
      <c r="A4487" t="s">
        <v>98</v>
      </c>
      <c r="B4487" t="s">
        <v>165</v>
      </c>
      <c r="C4487">
        <v>2603409436</v>
      </c>
      <c r="D4487">
        <v>1203409436</v>
      </c>
      <c r="E4487" t="s">
        <v>54</v>
      </c>
      <c r="F4487" t="s">
        <v>166</v>
      </c>
      <c r="G4487" t="s">
        <v>7368</v>
      </c>
      <c r="H4487" t="s">
        <v>7369</v>
      </c>
      <c r="I4487" t="s">
        <v>28</v>
      </c>
      <c r="J4487" t="s">
        <v>46</v>
      </c>
      <c r="K4487" t="s">
        <v>103</v>
      </c>
      <c r="L4487">
        <v>-90.535068999999993</v>
      </c>
      <c r="M4487">
        <v>14.483219</v>
      </c>
      <c r="N4487">
        <v>14.483219</v>
      </c>
      <c r="O4487">
        <v>-90.535068999999993</v>
      </c>
      <c r="P4487" t="s">
        <v>31</v>
      </c>
      <c r="Q4487" t="s">
        <v>2114</v>
      </c>
      <c r="R4487" t="s">
        <v>104</v>
      </c>
      <c r="S4487" t="s">
        <v>105</v>
      </c>
      <c r="V4487" t="str">
        <f>_xlfn.XLOOKUP(UNIVERSO[[#This Row],[Ruta DN]],'[1]Cuota Ruta'!E:E,'[1]Cuota Ruta'!G:G)</f>
        <v>Cargar</v>
      </c>
    </row>
    <row r="4488" spans="1:22" x14ac:dyDescent="0.25">
      <c r="A4488" t="s">
        <v>111</v>
      </c>
      <c r="B4488" t="s">
        <v>346</v>
      </c>
      <c r="C4488">
        <v>2603409540</v>
      </c>
      <c r="D4488">
        <v>1203409540</v>
      </c>
      <c r="E4488" t="s">
        <v>54</v>
      </c>
      <c r="F4488" t="s">
        <v>347</v>
      </c>
      <c r="G4488" t="s">
        <v>632</v>
      </c>
      <c r="H4488" t="s">
        <v>7370</v>
      </c>
      <c r="I4488" t="s">
        <v>39</v>
      </c>
      <c r="J4488" t="s">
        <v>29</v>
      </c>
      <c r="K4488" t="s">
        <v>164</v>
      </c>
      <c r="L4488">
        <v>-90.412927999999994</v>
      </c>
      <c r="M4488">
        <v>14.545508</v>
      </c>
      <c r="N4488">
        <v>14.545508</v>
      </c>
      <c r="O4488">
        <v>-90.412927999999994</v>
      </c>
      <c r="P4488" t="s">
        <v>31</v>
      </c>
      <c r="Q4488" t="s">
        <v>2114</v>
      </c>
      <c r="R4488" t="s">
        <v>117</v>
      </c>
      <c r="S4488" t="s">
        <v>118</v>
      </c>
      <c r="V4488" t="str">
        <f>_xlfn.XLOOKUP(UNIVERSO[[#This Row],[Ruta DN]],'[1]Cuota Ruta'!E:E,'[1]Cuota Ruta'!G:G)</f>
        <v>Cargar</v>
      </c>
    </row>
    <row r="4489" spans="1:22" x14ac:dyDescent="0.25">
      <c r="A4489" t="s">
        <v>111</v>
      </c>
      <c r="B4489" t="s">
        <v>508</v>
      </c>
      <c r="C4489">
        <v>2603409608</v>
      </c>
      <c r="D4489">
        <v>1203409608</v>
      </c>
      <c r="E4489" t="s">
        <v>54</v>
      </c>
      <c r="F4489" t="s">
        <v>509</v>
      </c>
      <c r="G4489" t="s">
        <v>7371</v>
      </c>
      <c r="H4489" t="s">
        <v>7372</v>
      </c>
      <c r="I4489" t="s">
        <v>28</v>
      </c>
      <c r="J4489" t="s">
        <v>46</v>
      </c>
      <c r="K4489" t="s">
        <v>164</v>
      </c>
      <c r="L4489">
        <v>-90.534149999999997</v>
      </c>
      <c r="M4489">
        <v>14.582069000000001</v>
      </c>
      <c r="N4489">
        <v>14.582069000000001</v>
      </c>
      <c r="O4489">
        <v>-90.534149999999997</v>
      </c>
      <c r="P4489" t="s">
        <v>31</v>
      </c>
      <c r="Q4489" t="s">
        <v>2114</v>
      </c>
      <c r="R4489" t="s">
        <v>117</v>
      </c>
      <c r="S4489" t="s">
        <v>118</v>
      </c>
      <c r="V4489" t="str">
        <f>_xlfn.XLOOKUP(UNIVERSO[[#This Row],[Ruta DN]],'[1]Cuota Ruta'!E:E,'[1]Cuota Ruta'!G:G)</f>
        <v>Cargar</v>
      </c>
    </row>
    <row r="4490" spans="1:22" x14ac:dyDescent="0.25">
      <c r="A4490" t="s">
        <v>111</v>
      </c>
      <c r="B4490" t="s">
        <v>471</v>
      </c>
      <c r="C4490">
        <v>2603409637</v>
      </c>
      <c r="D4490">
        <v>1203409637</v>
      </c>
      <c r="E4490" t="s">
        <v>54</v>
      </c>
      <c r="F4490" t="s">
        <v>472</v>
      </c>
      <c r="G4490" t="s">
        <v>208</v>
      </c>
      <c r="H4490" t="s">
        <v>7373</v>
      </c>
      <c r="I4490" t="s">
        <v>39</v>
      </c>
      <c r="J4490" t="s">
        <v>46</v>
      </c>
      <c r="K4490" t="s">
        <v>164</v>
      </c>
      <c r="L4490">
        <v>-90.522900000000007</v>
      </c>
      <c r="M4490">
        <v>14.5869</v>
      </c>
      <c r="N4490">
        <v>14.5869</v>
      </c>
      <c r="O4490">
        <v>-90.522900000000007</v>
      </c>
      <c r="P4490" t="s">
        <v>31</v>
      </c>
      <c r="Q4490" t="s">
        <v>2114</v>
      </c>
      <c r="R4490" t="s">
        <v>117</v>
      </c>
      <c r="S4490" t="s">
        <v>118</v>
      </c>
      <c r="V4490" t="str">
        <f>_xlfn.XLOOKUP(UNIVERSO[[#This Row],[Ruta DN]],'[1]Cuota Ruta'!E:E,'[1]Cuota Ruta'!G:G)</f>
        <v>Cargar</v>
      </c>
    </row>
    <row r="4491" spans="1:22" x14ac:dyDescent="0.25">
      <c r="A4491" t="s">
        <v>98</v>
      </c>
      <c r="B4491" t="s">
        <v>696</v>
      </c>
      <c r="C4491">
        <v>2603409680</v>
      </c>
      <c r="D4491">
        <v>1203409680</v>
      </c>
      <c r="E4491" t="s">
        <v>54</v>
      </c>
      <c r="F4491" t="s">
        <v>697</v>
      </c>
      <c r="G4491" t="s">
        <v>1997</v>
      </c>
      <c r="H4491" t="s">
        <v>7374</v>
      </c>
      <c r="I4491" t="s">
        <v>28</v>
      </c>
      <c r="J4491" t="s">
        <v>46</v>
      </c>
      <c r="K4491" t="s">
        <v>123</v>
      </c>
      <c r="L4491">
        <v>-90.620977999999994</v>
      </c>
      <c r="M4491">
        <v>14.543799999999999</v>
      </c>
      <c r="N4491">
        <v>14.543799999999999</v>
      </c>
      <c r="O4491">
        <v>-90.620977999999994</v>
      </c>
      <c r="P4491" t="s">
        <v>31</v>
      </c>
      <c r="Q4491" t="s">
        <v>2114</v>
      </c>
      <c r="R4491" t="s">
        <v>104</v>
      </c>
      <c r="S4491" t="s">
        <v>105</v>
      </c>
      <c r="V4491" t="str">
        <f>_xlfn.XLOOKUP(UNIVERSO[[#This Row],[Ruta DN]],'[1]Cuota Ruta'!E:E,'[1]Cuota Ruta'!G:G)</f>
        <v>Cargar</v>
      </c>
    </row>
    <row r="4492" spans="1:22" x14ac:dyDescent="0.25">
      <c r="A4492" t="s">
        <v>22</v>
      </c>
      <c r="B4492" t="s">
        <v>35</v>
      </c>
      <c r="C4492">
        <v>2603409682</v>
      </c>
      <c r="D4492">
        <v>1203409682</v>
      </c>
      <c r="E4492" t="s">
        <v>54</v>
      </c>
      <c r="F4492" t="s">
        <v>36</v>
      </c>
      <c r="G4492" t="s">
        <v>7375</v>
      </c>
      <c r="H4492" t="s">
        <v>7376</v>
      </c>
      <c r="I4492" t="s">
        <v>39</v>
      </c>
      <c r="J4492" t="s">
        <v>46</v>
      </c>
      <c r="K4492" t="s">
        <v>30</v>
      </c>
      <c r="L4492">
        <v>-90.486577999999994</v>
      </c>
      <c r="M4492">
        <v>14.687028</v>
      </c>
      <c r="N4492">
        <v>14.687028</v>
      </c>
      <c r="O4492">
        <v>-90.486577999999994</v>
      </c>
      <c r="P4492" t="s">
        <v>31</v>
      </c>
      <c r="Q4492" t="s">
        <v>2114</v>
      </c>
      <c r="R4492" t="s">
        <v>33</v>
      </c>
      <c r="S4492" t="s">
        <v>34</v>
      </c>
      <c r="V4492" t="str">
        <f>_xlfn.XLOOKUP(UNIVERSO[[#This Row],[Ruta DN]],'[1]Cuota Ruta'!E:E,'[1]Cuota Ruta'!G:G)</f>
        <v>Cargar</v>
      </c>
    </row>
    <row r="4493" spans="1:22" x14ac:dyDescent="0.25">
      <c r="A4493" t="s">
        <v>111</v>
      </c>
      <c r="B4493" t="s">
        <v>463</v>
      </c>
      <c r="C4493">
        <v>2603409701</v>
      </c>
      <c r="D4493">
        <v>1203409701</v>
      </c>
      <c r="E4493" t="s">
        <v>54</v>
      </c>
      <c r="F4493" t="s">
        <v>464</v>
      </c>
      <c r="G4493" t="s">
        <v>7377</v>
      </c>
      <c r="H4493" t="s">
        <v>7378</v>
      </c>
      <c r="I4493" t="s">
        <v>39</v>
      </c>
      <c r="J4493" t="s">
        <v>46</v>
      </c>
      <c r="K4493" t="s">
        <v>204</v>
      </c>
      <c r="L4493">
        <v>-90.537428000000006</v>
      </c>
      <c r="M4493">
        <v>14.602078000000001</v>
      </c>
      <c r="N4493">
        <v>14.602078000000001</v>
      </c>
      <c r="O4493">
        <v>-90.537428000000006</v>
      </c>
      <c r="P4493" t="s">
        <v>31</v>
      </c>
      <c r="Q4493" t="s">
        <v>2114</v>
      </c>
      <c r="R4493" t="s">
        <v>117</v>
      </c>
      <c r="S4493" t="s">
        <v>118</v>
      </c>
      <c r="V4493" t="str">
        <f>_xlfn.XLOOKUP(UNIVERSO[[#This Row],[Ruta DN]],'[1]Cuota Ruta'!E:E,'[1]Cuota Ruta'!G:G)</f>
        <v>Cargar</v>
      </c>
    </row>
    <row r="4494" spans="1:22" x14ac:dyDescent="0.25">
      <c r="A4494" t="s">
        <v>111</v>
      </c>
      <c r="B4494" t="s">
        <v>200</v>
      </c>
      <c r="C4494">
        <v>2603409702</v>
      </c>
      <c r="D4494">
        <v>1203409702</v>
      </c>
      <c r="E4494" t="s">
        <v>54</v>
      </c>
      <c r="F4494" t="s">
        <v>201</v>
      </c>
      <c r="G4494" t="s">
        <v>816</v>
      </c>
      <c r="H4494" t="s">
        <v>7379</v>
      </c>
      <c r="I4494" t="s">
        <v>39</v>
      </c>
      <c r="J4494" t="s">
        <v>29</v>
      </c>
      <c r="K4494" t="s">
        <v>204</v>
      </c>
      <c r="L4494">
        <v>-90.575078000000005</v>
      </c>
      <c r="M4494">
        <v>14.616360999999999</v>
      </c>
      <c r="N4494">
        <v>14.616360999999999</v>
      </c>
      <c r="O4494">
        <v>-90.575078000000005</v>
      </c>
      <c r="P4494" t="s">
        <v>31</v>
      </c>
      <c r="Q4494" t="s">
        <v>2114</v>
      </c>
      <c r="R4494" t="s">
        <v>117</v>
      </c>
      <c r="S4494" t="s">
        <v>118</v>
      </c>
      <c r="V4494" t="str">
        <f>_xlfn.XLOOKUP(UNIVERSO[[#This Row],[Ruta DN]],'[1]Cuota Ruta'!E:E,'[1]Cuota Ruta'!G:G)</f>
        <v>Cargar</v>
      </c>
    </row>
    <row r="4495" spans="1:22" x14ac:dyDescent="0.25">
      <c r="A4495" t="s">
        <v>22</v>
      </c>
      <c r="B4495" t="s">
        <v>124</v>
      </c>
      <c r="C4495">
        <v>2603409748</v>
      </c>
      <c r="D4495">
        <v>1203409748</v>
      </c>
      <c r="E4495" t="s">
        <v>54</v>
      </c>
      <c r="F4495" t="s">
        <v>125</v>
      </c>
      <c r="G4495" t="s">
        <v>7380</v>
      </c>
      <c r="H4495" t="s">
        <v>7381</v>
      </c>
      <c r="I4495" t="s">
        <v>28</v>
      </c>
      <c r="J4495" t="s">
        <v>46</v>
      </c>
      <c r="K4495" t="s">
        <v>80</v>
      </c>
      <c r="L4495">
        <v>-90.514678000000004</v>
      </c>
      <c r="M4495">
        <v>14.642669</v>
      </c>
      <c r="N4495">
        <v>14.642669</v>
      </c>
      <c r="O4495">
        <v>-90.514678000000004</v>
      </c>
      <c r="P4495" t="s">
        <v>31</v>
      </c>
      <c r="Q4495" t="s">
        <v>2117</v>
      </c>
      <c r="R4495" t="s">
        <v>33</v>
      </c>
      <c r="S4495" t="s">
        <v>34</v>
      </c>
      <c r="V4495" t="str">
        <f>_xlfn.XLOOKUP(UNIVERSO[[#This Row],[Ruta DN]],'[1]Cuota Ruta'!E:E,'[1]Cuota Ruta'!G:G)</f>
        <v>Cargar</v>
      </c>
    </row>
    <row r="4496" spans="1:22" x14ac:dyDescent="0.25">
      <c r="A4496" t="s">
        <v>98</v>
      </c>
      <c r="B4496" t="s">
        <v>696</v>
      </c>
      <c r="C4496">
        <v>2603409779</v>
      </c>
      <c r="D4496">
        <v>1203409779</v>
      </c>
      <c r="E4496" t="s">
        <v>54</v>
      </c>
      <c r="F4496" t="s">
        <v>697</v>
      </c>
      <c r="G4496" t="s">
        <v>238</v>
      </c>
      <c r="H4496" t="s">
        <v>7382</v>
      </c>
      <c r="I4496" t="s">
        <v>39</v>
      </c>
      <c r="J4496" t="s">
        <v>46</v>
      </c>
      <c r="K4496" t="s">
        <v>123</v>
      </c>
      <c r="L4496">
        <v>-90.625677999999994</v>
      </c>
      <c r="M4496">
        <v>14.528028000000001</v>
      </c>
      <c r="N4496">
        <v>14.528028000000001</v>
      </c>
      <c r="O4496">
        <v>-90.625677999999994</v>
      </c>
      <c r="P4496" t="s">
        <v>31</v>
      </c>
      <c r="Q4496" t="s">
        <v>2114</v>
      </c>
      <c r="R4496" t="s">
        <v>104</v>
      </c>
      <c r="S4496" t="s">
        <v>105</v>
      </c>
      <c r="V4496" t="str">
        <f>_xlfn.XLOOKUP(UNIVERSO[[#This Row],[Ruta DN]],'[1]Cuota Ruta'!E:E,'[1]Cuota Ruta'!G:G)</f>
        <v>Cargar</v>
      </c>
    </row>
    <row r="4497" spans="1:22" x14ac:dyDescent="0.25">
      <c r="A4497" t="s">
        <v>365</v>
      </c>
      <c r="B4497" t="s">
        <v>751</v>
      </c>
      <c r="C4497">
        <v>2603409807</v>
      </c>
      <c r="D4497">
        <v>1203409807</v>
      </c>
      <c r="E4497" t="s">
        <v>54</v>
      </c>
      <c r="F4497" t="s">
        <v>752</v>
      </c>
      <c r="G4497" t="s">
        <v>2693</v>
      </c>
      <c r="H4497" t="s">
        <v>7383</v>
      </c>
      <c r="I4497" t="s">
        <v>28</v>
      </c>
      <c r="J4497" t="s">
        <v>46</v>
      </c>
      <c r="K4497" t="s">
        <v>370</v>
      </c>
      <c r="L4497">
        <v>-90.083556000000002</v>
      </c>
      <c r="M4497">
        <v>14.857578</v>
      </c>
      <c r="N4497">
        <v>14.857578</v>
      </c>
      <c r="O4497">
        <v>-90.083556000000002</v>
      </c>
      <c r="P4497" t="s">
        <v>31</v>
      </c>
      <c r="Q4497" t="s">
        <v>2117</v>
      </c>
      <c r="R4497" t="s">
        <v>371</v>
      </c>
      <c r="S4497" t="s">
        <v>372</v>
      </c>
      <c r="V4497" t="str">
        <f>_xlfn.XLOOKUP(UNIVERSO[[#This Row],[Ruta DN]],'[1]Cuota Ruta'!E:E,'[1]Cuota Ruta'!G:G)</f>
        <v>Cargar</v>
      </c>
    </row>
    <row r="4498" spans="1:22" x14ac:dyDescent="0.25">
      <c r="A4498" t="s">
        <v>111</v>
      </c>
      <c r="B4498" t="s">
        <v>1943</v>
      </c>
      <c r="C4498">
        <v>2603409847</v>
      </c>
      <c r="D4498">
        <v>1203409847</v>
      </c>
      <c r="E4498" t="s">
        <v>54</v>
      </c>
      <c r="F4498" t="s">
        <v>1944</v>
      </c>
      <c r="G4498" t="s">
        <v>7384</v>
      </c>
      <c r="H4498" t="s">
        <v>7385</v>
      </c>
      <c r="I4498" t="s">
        <v>39</v>
      </c>
      <c r="J4498" t="s">
        <v>46</v>
      </c>
      <c r="K4498" t="s">
        <v>204</v>
      </c>
      <c r="L4498">
        <v>-90.582519000000005</v>
      </c>
      <c r="M4498">
        <v>14.563869</v>
      </c>
      <c r="N4498">
        <v>14.563869</v>
      </c>
      <c r="O4498">
        <v>-90.582519000000005</v>
      </c>
      <c r="P4498" t="s">
        <v>31</v>
      </c>
      <c r="Q4498" t="s">
        <v>2114</v>
      </c>
      <c r="R4498" t="s">
        <v>117</v>
      </c>
      <c r="S4498" t="s">
        <v>118</v>
      </c>
      <c r="V4498" t="str">
        <f>_xlfn.XLOOKUP(UNIVERSO[[#This Row],[Ruta DN]],'[1]Cuota Ruta'!E:E,'[1]Cuota Ruta'!G:G)</f>
        <v>Cargar</v>
      </c>
    </row>
    <row r="4499" spans="1:22" x14ac:dyDescent="0.25">
      <c r="A4499" t="s">
        <v>111</v>
      </c>
      <c r="B4499" t="s">
        <v>1137</v>
      </c>
      <c r="C4499">
        <v>2603409894</v>
      </c>
      <c r="D4499">
        <v>1203409894</v>
      </c>
      <c r="E4499" t="s">
        <v>54</v>
      </c>
      <c r="F4499" t="s">
        <v>1138</v>
      </c>
      <c r="G4499" t="s">
        <v>7386</v>
      </c>
      <c r="H4499" t="s">
        <v>7387</v>
      </c>
      <c r="I4499" t="s">
        <v>39</v>
      </c>
      <c r="J4499" t="s">
        <v>29</v>
      </c>
      <c r="K4499" t="s">
        <v>157</v>
      </c>
      <c r="L4499">
        <v>-90.552207999999993</v>
      </c>
      <c r="M4499">
        <v>14.626128</v>
      </c>
      <c r="N4499">
        <v>14.626128</v>
      </c>
      <c r="O4499">
        <v>-90.552207999999993</v>
      </c>
      <c r="P4499" t="s">
        <v>31</v>
      </c>
      <c r="Q4499" t="s">
        <v>2114</v>
      </c>
      <c r="R4499" t="s">
        <v>117</v>
      </c>
      <c r="S4499" t="s">
        <v>118</v>
      </c>
      <c r="V4499" t="str">
        <f>_xlfn.XLOOKUP(UNIVERSO[[#This Row],[Ruta DN]],'[1]Cuota Ruta'!E:E,'[1]Cuota Ruta'!G:G)</f>
        <v>Cargar</v>
      </c>
    </row>
    <row r="4500" spans="1:22" x14ac:dyDescent="0.25">
      <c r="A4500" t="s">
        <v>111</v>
      </c>
      <c r="B4500" t="s">
        <v>893</v>
      </c>
      <c r="C4500">
        <v>2603409903</v>
      </c>
      <c r="D4500">
        <v>1203409903</v>
      </c>
      <c r="E4500" t="s">
        <v>54</v>
      </c>
      <c r="F4500" t="s">
        <v>894</v>
      </c>
      <c r="G4500" t="s">
        <v>7388</v>
      </c>
      <c r="H4500" t="s">
        <v>7389</v>
      </c>
      <c r="I4500" t="s">
        <v>39</v>
      </c>
      <c r="J4500" t="s">
        <v>29</v>
      </c>
      <c r="K4500" t="s">
        <v>173</v>
      </c>
      <c r="L4500">
        <v>-90.568994000000004</v>
      </c>
      <c r="M4500">
        <v>14.690192</v>
      </c>
      <c r="N4500">
        <v>14.690192</v>
      </c>
      <c r="O4500">
        <v>-90.568994000000004</v>
      </c>
      <c r="P4500" t="s">
        <v>31</v>
      </c>
      <c r="Q4500" t="s">
        <v>2114</v>
      </c>
      <c r="R4500" t="s">
        <v>117</v>
      </c>
      <c r="S4500" t="s">
        <v>118</v>
      </c>
      <c r="V4500" t="str">
        <f>_xlfn.XLOOKUP(UNIVERSO[[#This Row],[Ruta DN]],'[1]Cuota Ruta'!E:E,'[1]Cuota Ruta'!G:G)</f>
        <v>Cargar</v>
      </c>
    </row>
    <row r="4501" spans="1:22" x14ac:dyDescent="0.25">
      <c r="A4501" t="s">
        <v>111</v>
      </c>
      <c r="B4501" t="s">
        <v>824</v>
      </c>
      <c r="C4501">
        <v>2603409906</v>
      </c>
      <c r="D4501">
        <v>1203409906</v>
      </c>
      <c r="E4501" t="s">
        <v>54</v>
      </c>
      <c r="F4501" t="s">
        <v>825</v>
      </c>
      <c r="G4501" t="s">
        <v>65</v>
      </c>
      <c r="H4501" t="s">
        <v>7390</v>
      </c>
      <c r="I4501" t="s">
        <v>39</v>
      </c>
      <c r="J4501" t="s">
        <v>29</v>
      </c>
      <c r="K4501" t="s">
        <v>173</v>
      </c>
      <c r="L4501">
        <v>-90.575727999999998</v>
      </c>
      <c r="M4501">
        <v>14.695728000000001</v>
      </c>
      <c r="N4501">
        <v>14.695728000000001</v>
      </c>
      <c r="O4501">
        <v>-90.575727999999998</v>
      </c>
      <c r="P4501" t="s">
        <v>31</v>
      </c>
      <c r="Q4501" t="s">
        <v>2114</v>
      </c>
      <c r="R4501" t="s">
        <v>117</v>
      </c>
      <c r="S4501" t="s">
        <v>118</v>
      </c>
      <c r="V4501" t="str">
        <f>_xlfn.XLOOKUP(UNIVERSO[[#This Row],[Ruta DN]],'[1]Cuota Ruta'!E:E,'[1]Cuota Ruta'!G:G)</f>
        <v>Cargar</v>
      </c>
    </row>
    <row r="4502" spans="1:22" x14ac:dyDescent="0.25">
      <c r="A4502" t="s">
        <v>128</v>
      </c>
      <c r="B4502" t="s">
        <v>947</v>
      </c>
      <c r="C4502">
        <v>2603409950</v>
      </c>
      <c r="D4502">
        <v>1203409950</v>
      </c>
      <c r="E4502" t="s">
        <v>54</v>
      </c>
      <c r="F4502" t="s">
        <v>948</v>
      </c>
      <c r="G4502" t="s">
        <v>7391</v>
      </c>
      <c r="H4502" t="s">
        <v>7392</v>
      </c>
      <c r="I4502" t="s">
        <v>93</v>
      </c>
      <c r="J4502" t="s">
        <v>29</v>
      </c>
      <c r="K4502" t="s">
        <v>133</v>
      </c>
      <c r="L4502">
        <v>-89.984319999999997</v>
      </c>
      <c r="M4502">
        <v>14.647019999999999</v>
      </c>
      <c r="N4502">
        <v>14.647019999999999</v>
      </c>
      <c r="O4502">
        <v>-89.984319999999997</v>
      </c>
      <c r="P4502" t="s">
        <v>31</v>
      </c>
      <c r="Q4502" t="s">
        <v>2119</v>
      </c>
      <c r="R4502" t="s">
        <v>134</v>
      </c>
      <c r="S4502" t="s">
        <v>135</v>
      </c>
      <c r="V4502" t="str">
        <f>_xlfn.XLOOKUP(UNIVERSO[[#This Row],[Ruta DN]],'[1]Cuota Ruta'!E:E,'[1]Cuota Ruta'!G:G)</f>
        <v>Cargar</v>
      </c>
    </row>
    <row r="4503" spans="1:22" x14ac:dyDescent="0.25">
      <c r="A4503" t="s">
        <v>213</v>
      </c>
      <c r="B4503" t="s">
        <v>388</v>
      </c>
      <c r="C4503">
        <v>2603410005</v>
      </c>
      <c r="D4503">
        <v>1203410005</v>
      </c>
      <c r="E4503" t="s">
        <v>54</v>
      </c>
      <c r="F4503" t="s">
        <v>389</v>
      </c>
      <c r="G4503" t="s">
        <v>7393</v>
      </c>
      <c r="H4503" t="s">
        <v>7394</v>
      </c>
      <c r="I4503" t="s">
        <v>39</v>
      </c>
      <c r="J4503" t="s">
        <v>46</v>
      </c>
      <c r="K4503" t="s">
        <v>218</v>
      </c>
      <c r="L4503">
        <v>-90.780683199999999</v>
      </c>
      <c r="M4503">
        <v>14.5468492</v>
      </c>
      <c r="N4503">
        <v>14.5468492</v>
      </c>
      <c r="O4503">
        <v>-90.780683199999999</v>
      </c>
      <c r="P4503" t="s">
        <v>31</v>
      </c>
      <c r="Q4503" t="s">
        <v>2114</v>
      </c>
      <c r="R4503" t="s">
        <v>219</v>
      </c>
      <c r="S4503" t="s">
        <v>220</v>
      </c>
      <c r="V4503" t="str">
        <f>_xlfn.XLOOKUP(UNIVERSO[[#This Row],[Ruta DN]],'[1]Cuota Ruta'!E:E,'[1]Cuota Ruta'!G:G)</f>
        <v>Cargar</v>
      </c>
    </row>
    <row r="4504" spans="1:22" x14ac:dyDescent="0.25">
      <c r="A4504" t="s">
        <v>98</v>
      </c>
      <c r="B4504" t="s">
        <v>396</v>
      </c>
      <c r="C4504">
        <v>2603410022</v>
      </c>
      <c r="D4504">
        <v>1203410022</v>
      </c>
      <c r="E4504" t="s">
        <v>54</v>
      </c>
      <c r="F4504" t="s">
        <v>397</v>
      </c>
      <c r="G4504" t="s">
        <v>7395</v>
      </c>
      <c r="H4504" t="s">
        <v>7396</v>
      </c>
      <c r="I4504" t="s">
        <v>39</v>
      </c>
      <c r="J4504" t="s">
        <v>29</v>
      </c>
      <c r="K4504" t="s">
        <v>123</v>
      </c>
      <c r="L4504">
        <v>-90.582700000000003</v>
      </c>
      <c r="M4504">
        <v>14.520231000000001</v>
      </c>
      <c r="N4504">
        <v>14.520231000000001</v>
      </c>
      <c r="O4504">
        <v>-90.582700000000003</v>
      </c>
      <c r="P4504" t="s">
        <v>31</v>
      </c>
      <c r="Q4504" t="s">
        <v>2114</v>
      </c>
      <c r="R4504" t="s">
        <v>104</v>
      </c>
      <c r="S4504" t="s">
        <v>105</v>
      </c>
      <c r="V4504" t="str">
        <f>_xlfn.XLOOKUP(UNIVERSO[[#This Row],[Ruta DN]],'[1]Cuota Ruta'!E:E,'[1]Cuota Ruta'!G:G)</f>
        <v>Cargar</v>
      </c>
    </row>
    <row r="4505" spans="1:22" x14ac:dyDescent="0.25">
      <c r="A4505" t="s">
        <v>111</v>
      </c>
      <c r="B4505" t="s">
        <v>153</v>
      </c>
      <c r="C4505">
        <v>2603410059</v>
      </c>
      <c r="D4505">
        <v>1203410059</v>
      </c>
      <c r="E4505" t="s">
        <v>54</v>
      </c>
      <c r="F4505" t="s">
        <v>154</v>
      </c>
      <c r="G4505" t="s">
        <v>7397</v>
      </c>
      <c r="H4505" t="s">
        <v>7398</v>
      </c>
      <c r="I4505" t="s">
        <v>93</v>
      </c>
      <c r="J4505" t="s">
        <v>237</v>
      </c>
      <c r="K4505" t="s">
        <v>157</v>
      </c>
      <c r="L4505">
        <v>-90.549250000000001</v>
      </c>
      <c r="M4505">
        <v>14.610569</v>
      </c>
      <c r="N4505">
        <v>14.610569</v>
      </c>
      <c r="O4505">
        <v>-90.549250000000001</v>
      </c>
      <c r="P4505" t="s">
        <v>95</v>
      </c>
      <c r="Q4505" t="s">
        <v>2119</v>
      </c>
      <c r="R4505" t="s">
        <v>117</v>
      </c>
      <c r="S4505" t="s">
        <v>118</v>
      </c>
      <c r="V4505" t="str">
        <f>_xlfn.XLOOKUP(UNIVERSO[[#This Row],[Ruta DN]],'[1]Cuota Ruta'!E:E,'[1]Cuota Ruta'!G:G)</f>
        <v>Cargar</v>
      </c>
    </row>
    <row r="4506" spans="1:22" x14ac:dyDescent="0.25">
      <c r="A4506" t="s">
        <v>22</v>
      </c>
      <c r="B4506" t="s">
        <v>60</v>
      </c>
      <c r="C4506">
        <v>2603410078</v>
      </c>
      <c r="D4506">
        <v>1203410078</v>
      </c>
      <c r="E4506" t="s">
        <v>54</v>
      </c>
      <c r="F4506" t="s">
        <v>61</v>
      </c>
      <c r="G4506" t="s">
        <v>7399</v>
      </c>
      <c r="H4506" t="s">
        <v>7400</v>
      </c>
      <c r="I4506" t="s">
        <v>39</v>
      </c>
      <c r="J4506" t="s">
        <v>29</v>
      </c>
      <c r="K4506" t="s">
        <v>64</v>
      </c>
      <c r="L4506">
        <v>-90.461027999999999</v>
      </c>
      <c r="M4506">
        <v>14.693250000000001</v>
      </c>
      <c r="N4506">
        <v>14.693250000000001</v>
      </c>
      <c r="O4506">
        <v>-90.461027999999999</v>
      </c>
      <c r="P4506" t="s">
        <v>31</v>
      </c>
      <c r="Q4506" t="s">
        <v>2114</v>
      </c>
      <c r="R4506" t="s">
        <v>33</v>
      </c>
      <c r="S4506" t="s">
        <v>34</v>
      </c>
      <c r="V4506" t="str">
        <f>_xlfn.XLOOKUP(UNIVERSO[[#This Row],[Ruta DN]],'[1]Cuota Ruta'!E:E,'[1]Cuota Ruta'!G:G)</f>
        <v>Cargar</v>
      </c>
    </row>
    <row r="4507" spans="1:22" x14ac:dyDescent="0.25">
      <c r="A4507" t="s">
        <v>365</v>
      </c>
      <c r="B4507" t="s">
        <v>366</v>
      </c>
      <c r="C4507">
        <v>2603410114</v>
      </c>
      <c r="D4507">
        <v>1203410114</v>
      </c>
      <c r="E4507" t="s">
        <v>54</v>
      </c>
      <c r="F4507" t="s">
        <v>367</v>
      </c>
      <c r="G4507" t="s">
        <v>121</v>
      </c>
      <c r="H4507" t="s">
        <v>1069</v>
      </c>
      <c r="I4507" t="s">
        <v>28</v>
      </c>
      <c r="J4507" t="s">
        <v>46</v>
      </c>
      <c r="K4507" t="s">
        <v>370</v>
      </c>
      <c r="L4507">
        <v>-90.069353000000007</v>
      </c>
      <c r="M4507">
        <v>14.848558000000001</v>
      </c>
      <c r="N4507">
        <v>14.848558000000001</v>
      </c>
      <c r="O4507">
        <v>-90.069353000000007</v>
      </c>
      <c r="P4507" t="s">
        <v>31</v>
      </c>
      <c r="Q4507" t="s">
        <v>2117</v>
      </c>
      <c r="R4507" t="s">
        <v>371</v>
      </c>
      <c r="S4507" t="s">
        <v>372</v>
      </c>
      <c r="T4507">
        <v>14</v>
      </c>
      <c r="V4507" t="str">
        <f>_xlfn.XLOOKUP(UNIVERSO[[#This Row],[Ruta DN]],'[1]Cuota Ruta'!E:E,'[1]Cuota Ruta'!G:G)</f>
        <v>Cargar</v>
      </c>
    </row>
    <row r="4508" spans="1:22" x14ac:dyDescent="0.25">
      <c r="A4508" t="s">
        <v>286</v>
      </c>
      <c r="B4508" t="s">
        <v>1060</v>
      </c>
      <c r="C4508">
        <v>2603410137</v>
      </c>
      <c r="D4508">
        <v>1203410137</v>
      </c>
      <c r="E4508" t="s">
        <v>54</v>
      </c>
      <c r="F4508" t="s">
        <v>1061</v>
      </c>
      <c r="G4508" t="s">
        <v>7401</v>
      </c>
      <c r="H4508" t="s">
        <v>7402</v>
      </c>
      <c r="I4508" t="s">
        <v>28</v>
      </c>
      <c r="J4508" t="s">
        <v>46</v>
      </c>
      <c r="K4508" t="s">
        <v>575</v>
      </c>
      <c r="L4508">
        <v>-89.894019999999998</v>
      </c>
      <c r="M4508">
        <v>14.28853</v>
      </c>
      <c r="N4508">
        <v>14.28853</v>
      </c>
      <c r="O4508">
        <v>-89.894019999999998</v>
      </c>
      <c r="P4508" t="s">
        <v>31</v>
      </c>
      <c r="Q4508" t="s">
        <v>2114</v>
      </c>
      <c r="R4508" t="s">
        <v>292</v>
      </c>
      <c r="S4508" t="s">
        <v>293</v>
      </c>
      <c r="V4508" t="str">
        <f>_xlfn.XLOOKUP(UNIVERSO[[#This Row],[Ruta DN]],'[1]Cuota Ruta'!E:E,'[1]Cuota Ruta'!G:G)</f>
        <v>Cargar</v>
      </c>
    </row>
    <row r="4509" spans="1:22" x14ac:dyDescent="0.25">
      <c r="A4509" t="s">
        <v>111</v>
      </c>
      <c r="B4509" t="s">
        <v>1932</v>
      </c>
      <c r="C4509">
        <v>2603410190</v>
      </c>
      <c r="D4509">
        <v>1203410190</v>
      </c>
      <c r="E4509" t="s">
        <v>54</v>
      </c>
      <c r="F4509" t="s">
        <v>1933</v>
      </c>
      <c r="G4509" t="s">
        <v>7403</v>
      </c>
      <c r="H4509" t="s">
        <v>7404</v>
      </c>
      <c r="I4509" t="s">
        <v>39</v>
      </c>
      <c r="J4509" t="s">
        <v>29</v>
      </c>
      <c r="K4509" t="s">
        <v>164</v>
      </c>
      <c r="L4509">
        <v>-90.454499999999996</v>
      </c>
      <c r="M4509">
        <v>14.5419</v>
      </c>
      <c r="N4509">
        <v>14.5419</v>
      </c>
      <c r="O4509">
        <v>-90.454499999999996</v>
      </c>
      <c r="P4509" t="s">
        <v>31</v>
      </c>
      <c r="Q4509" t="s">
        <v>2114</v>
      </c>
      <c r="R4509" t="s">
        <v>117</v>
      </c>
      <c r="S4509" t="s">
        <v>118</v>
      </c>
      <c r="V4509" t="str">
        <f>_xlfn.XLOOKUP(UNIVERSO[[#This Row],[Ruta DN]],'[1]Cuota Ruta'!E:E,'[1]Cuota Ruta'!G:G)</f>
        <v>Cargar</v>
      </c>
    </row>
    <row r="4510" spans="1:22" x14ac:dyDescent="0.25">
      <c r="A4510" t="s">
        <v>111</v>
      </c>
      <c r="B4510" t="s">
        <v>282</v>
      </c>
      <c r="C4510">
        <v>2603410201</v>
      </c>
      <c r="D4510">
        <v>1203410201</v>
      </c>
      <c r="E4510" t="s">
        <v>54</v>
      </c>
      <c r="F4510" t="s">
        <v>283</v>
      </c>
      <c r="G4510" t="s">
        <v>7405</v>
      </c>
      <c r="H4510" t="s">
        <v>7406</v>
      </c>
      <c r="I4510" t="s">
        <v>39</v>
      </c>
      <c r="J4510" t="s">
        <v>29</v>
      </c>
      <c r="K4510" t="s">
        <v>116</v>
      </c>
      <c r="L4510">
        <v>-90.643664000000001</v>
      </c>
      <c r="M4510">
        <v>14.723314</v>
      </c>
      <c r="N4510">
        <v>14.723314</v>
      </c>
      <c r="O4510">
        <v>-90.643664000000001</v>
      </c>
      <c r="P4510" t="s">
        <v>31</v>
      </c>
      <c r="Q4510" t="s">
        <v>2114</v>
      </c>
      <c r="R4510" t="s">
        <v>117</v>
      </c>
      <c r="S4510" t="s">
        <v>118</v>
      </c>
      <c r="V4510" t="str">
        <f>_xlfn.XLOOKUP(UNIVERSO[[#This Row],[Ruta DN]],'[1]Cuota Ruta'!E:E,'[1]Cuota Ruta'!G:G)</f>
        <v>Cargar</v>
      </c>
    </row>
    <row r="4511" spans="1:22" x14ac:dyDescent="0.25">
      <c r="A4511" t="s">
        <v>22</v>
      </c>
      <c r="B4511" t="s">
        <v>229</v>
      </c>
      <c r="C4511">
        <v>2603410204</v>
      </c>
      <c r="D4511">
        <v>1203410204</v>
      </c>
      <c r="E4511" t="s">
        <v>54</v>
      </c>
      <c r="F4511" t="s">
        <v>230</v>
      </c>
      <c r="G4511" t="s">
        <v>7407</v>
      </c>
      <c r="H4511" t="s">
        <v>7408</v>
      </c>
      <c r="I4511" t="s">
        <v>28</v>
      </c>
      <c r="J4511" t="s">
        <v>46</v>
      </c>
      <c r="K4511" t="s">
        <v>30</v>
      </c>
      <c r="L4511">
        <v>-90.476050000000001</v>
      </c>
      <c r="M4511">
        <v>14.654477999999999</v>
      </c>
      <c r="N4511">
        <v>14.654477999999999</v>
      </c>
      <c r="O4511">
        <v>-90.476050000000001</v>
      </c>
      <c r="P4511" t="s">
        <v>31</v>
      </c>
      <c r="Q4511" t="s">
        <v>2117</v>
      </c>
      <c r="R4511" t="s">
        <v>33</v>
      </c>
      <c r="S4511" t="s">
        <v>34</v>
      </c>
      <c r="T4511">
        <v>7</v>
      </c>
      <c r="V4511" t="str">
        <f>_xlfn.XLOOKUP(UNIVERSO[[#This Row],[Ruta DN]],'[1]Cuota Ruta'!E:E,'[1]Cuota Ruta'!G:G)</f>
        <v>Cargar</v>
      </c>
    </row>
    <row r="4512" spans="1:22" x14ac:dyDescent="0.25">
      <c r="A4512" t="s">
        <v>111</v>
      </c>
      <c r="B4512" t="s">
        <v>192</v>
      </c>
      <c r="C4512">
        <v>2603410213</v>
      </c>
      <c r="D4512">
        <v>1203410213</v>
      </c>
      <c r="E4512" t="s">
        <v>54</v>
      </c>
      <c r="F4512" t="s">
        <v>193</v>
      </c>
      <c r="G4512" t="s">
        <v>3100</v>
      </c>
      <c r="H4512" t="s">
        <v>7409</v>
      </c>
      <c r="I4512" t="s">
        <v>39</v>
      </c>
      <c r="J4512" t="s">
        <v>29</v>
      </c>
      <c r="K4512" t="s">
        <v>164</v>
      </c>
      <c r="L4512">
        <v>-90.505196499999997</v>
      </c>
      <c r="M4512">
        <v>14.584319199999999</v>
      </c>
      <c r="N4512">
        <v>14.584319199999999</v>
      </c>
      <c r="O4512">
        <v>-90.505196499999997</v>
      </c>
      <c r="P4512" t="s">
        <v>31</v>
      </c>
      <c r="Q4512" t="s">
        <v>2114</v>
      </c>
      <c r="R4512" t="s">
        <v>117</v>
      </c>
      <c r="S4512" t="s">
        <v>118</v>
      </c>
      <c r="V4512" t="str">
        <f>_xlfn.XLOOKUP(UNIVERSO[[#This Row],[Ruta DN]],'[1]Cuota Ruta'!E:E,'[1]Cuota Ruta'!G:G)</f>
        <v>Cargar</v>
      </c>
    </row>
    <row r="4513" spans="1:22" x14ac:dyDescent="0.25">
      <c r="A4513" t="s">
        <v>22</v>
      </c>
      <c r="B4513" t="s">
        <v>225</v>
      </c>
      <c r="C4513">
        <v>2603410231</v>
      </c>
      <c r="D4513">
        <v>1203410231</v>
      </c>
      <c r="E4513" t="s">
        <v>54</v>
      </c>
      <c r="F4513" t="s">
        <v>226</v>
      </c>
      <c r="G4513" t="s">
        <v>4485</v>
      </c>
      <c r="H4513" t="s">
        <v>7410</v>
      </c>
      <c r="I4513" t="s">
        <v>39</v>
      </c>
      <c r="J4513" t="s">
        <v>29</v>
      </c>
      <c r="K4513" t="s">
        <v>30</v>
      </c>
      <c r="L4513">
        <v>-90.455118999999996</v>
      </c>
      <c r="M4513">
        <v>14.656257999999999</v>
      </c>
      <c r="N4513">
        <v>14.656257999999999</v>
      </c>
      <c r="O4513">
        <v>-90.455118999999996</v>
      </c>
      <c r="P4513" t="s">
        <v>31</v>
      </c>
      <c r="Q4513" t="s">
        <v>2114</v>
      </c>
      <c r="R4513" t="s">
        <v>33</v>
      </c>
      <c r="S4513" t="s">
        <v>34</v>
      </c>
      <c r="V4513" t="str">
        <f>_xlfn.XLOOKUP(UNIVERSO[[#This Row],[Ruta DN]],'[1]Cuota Ruta'!E:E,'[1]Cuota Ruta'!G:G)</f>
        <v>Cargar</v>
      </c>
    </row>
    <row r="4514" spans="1:22" x14ac:dyDescent="0.25">
      <c r="A4514" t="s">
        <v>111</v>
      </c>
      <c r="B4514" t="s">
        <v>192</v>
      </c>
      <c r="C4514">
        <v>2603410380</v>
      </c>
      <c r="D4514">
        <v>1203410380</v>
      </c>
      <c r="E4514" t="s">
        <v>54</v>
      </c>
      <c r="F4514" t="s">
        <v>193</v>
      </c>
      <c r="G4514" t="s">
        <v>1006</v>
      </c>
      <c r="H4514" t="s">
        <v>7411</v>
      </c>
      <c r="I4514" t="s">
        <v>39</v>
      </c>
      <c r="J4514" t="s">
        <v>29</v>
      </c>
      <c r="K4514" t="s">
        <v>164</v>
      </c>
      <c r="L4514">
        <v>-90.507677999999999</v>
      </c>
      <c r="M4514">
        <v>14.59015</v>
      </c>
      <c r="N4514">
        <v>14.59015</v>
      </c>
      <c r="O4514">
        <v>-90.507677999999999</v>
      </c>
      <c r="P4514" t="s">
        <v>31</v>
      </c>
      <c r="Q4514" t="s">
        <v>2114</v>
      </c>
      <c r="R4514" t="s">
        <v>117</v>
      </c>
      <c r="S4514" t="s">
        <v>118</v>
      </c>
      <c r="V4514" t="str">
        <f>_xlfn.XLOOKUP(UNIVERSO[[#This Row],[Ruta DN]],'[1]Cuota Ruta'!E:E,'[1]Cuota Ruta'!G:G)</f>
        <v>Cargar</v>
      </c>
    </row>
    <row r="4515" spans="1:22" x14ac:dyDescent="0.25">
      <c r="A4515" t="s">
        <v>205</v>
      </c>
      <c r="B4515" t="s">
        <v>360</v>
      </c>
      <c r="C4515">
        <v>2603410429</v>
      </c>
      <c r="D4515">
        <v>1203410429</v>
      </c>
      <c r="E4515" t="s">
        <v>54</v>
      </c>
      <c r="F4515" t="s">
        <v>361</v>
      </c>
      <c r="G4515" t="s">
        <v>227</v>
      </c>
      <c r="H4515" t="s">
        <v>7412</v>
      </c>
      <c r="I4515" t="s">
        <v>39</v>
      </c>
      <c r="J4515" t="s">
        <v>29</v>
      </c>
      <c r="K4515" t="s">
        <v>210</v>
      </c>
      <c r="L4515">
        <v>-90.382728</v>
      </c>
      <c r="M4515">
        <v>14.091903</v>
      </c>
      <c r="N4515">
        <v>14.091903</v>
      </c>
      <c r="O4515">
        <v>-90.382728</v>
      </c>
      <c r="P4515" t="s">
        <v>31</v>
      </c>
      <c r="Q4515" t="s">
        <v>2114</v>
      </c>
      <c r="R4515" t="s">
        <v>211</v>
      </c>
      <c r="S4515" t="s">
        <v>212</v>
      </c>
      <c r="V4515" t="str">
        <f>_xlfn.XLOOKUP(UNIVERSO[[#This Row],[Ruta DN]],'[1]Cuota Ruta'!E:E,'[1]Cuota Ruta'!G:G)</f>
        <v>Cargar</v>
      </c>
    </row>
    <row r="4516" spans="1:22" x14ac:dyDescent="0.25">
      <c r="A4516" t="s">
        <v>98</v>
      </c>
      <c r="B4516" t="s">
        <v>140</v>
      </c>
      <c r="C4516">
        <v>2603410448</v>
      </c>
      <c r="D4516">
        <v>1203410448</v>
      </c>
      <c r="E4516" t="s">
        <v>54</v>
      </c>
      <c r="F4516" t="s">
        <v>141</v>
      </c>
      <c r="G4516" t="s">
        <v>108</v>
      </c>
      <c r="H4516" t="s">
        <v>7413</v>
      </c>
      <c r="I4516" t="s">
        <v>39</v>
      </c>
      <c r="J4516" t="s">
        <v>46</v>
      </c>
      <c r="K4516" t="s">
        <v>103</v>
      </c>
      <c r="L4516">
        <v>-90.533674899999994</v>
      </c>
      <c r="M4516">
        <v>14.482628200000001</v>
      </c>
      <c r="N4516">
        <v>14.482628200000001</v>
      </c>
      <c r="O4516">
        <v>-90.533674899999994</v>
      </c>
      <c r="P4516" t="s">
        <v>31</v>
      </c>
      <c r="Q4516" t="s">
        <v>2119</v>
      </c>
      <c r="R4516" t="s">
        <v>104</v>
      </c>
      <c r="S4516" t="s">
        <v>105</v>
      </c>
      <c r="V4516" t="str">
        <f>_xlfn.XLOOKUP(UNIVERSO[[#This Row],[Ruta DN]],'[1]Cuota Ruta'!E:E,'[1]Cuota Ruta'!G:G)</f>
        <v>Cargar</v>
      </c>
    </row>
    <row r="4517" spans="1:22" x14ac:dyDescent="0.25">
      <c r="A4517" t="s">
        <v>111</v>
      </c>
      <c r="B4517" t="s">
        <v>459</v>
      </c>
      <c r="C4517">
        <v>2603410451</v>
      </c>
      <c r="D4517">
        <v>1203410451</v>
      </c>
      <c r="E4517" t="s">
        <v>54</v>
      </c>
      <c r="F4517" t="s">
        <v>460</v>
      </c>
      <c r="G4517" t="s">
        <v>960</v>
      </c>
      <c r="H4517" t="s">
        <v>7414</v>
      </c>
      <c r="I4517" t="s">
        <v>39</v>
      </c>
      <c r="J4517" t="s">
        <v>46</v>
      </c>
      <c r="K4517" t="s">
        <v>116</v>
      </c>
      <c r="L4517">
        <v>-90.643422000000001</v>
      </c>
      <c r="M4517">
        <v>14.684822</v>
      </c>
      <c r="N4517">
        <v>14.684822</v>
      </c>
      <c r="O4517">
        <v>-90.643422000000001</v>
      </c>
      <c r="P4517" t="s">
        <v>31</v>
      </c>
      <c r="Q4517" t="s">
        <v>2114</v>
      </c>
      <c r="R4517" t="s">
        <v>117</v>
      </c>
      <c r="S4517" t="s">
        <v>118</v>
      </c>
      <c r="V4517" t="str">
        <f>_xlfn.XLOOKUP(UNIVERSO[[#This Row],[Ruta DN]],'[1]Cuota Ruta'!E:E,'[1]Cuota Ruta'!G:G)</f>
        <v>Cargar</v>
      </c>
    </row>
    <row r="4518" spans="1:22" x14ac:dyDescent="0.25">
      <c r="A4518" t="s">
        <v>111</v>
      </c>
      <c r="B4518" t="s">
        <v>356</v>
      </c>
      <c r="C4518">
        <v>2603410475</v>
      </c>
      <c r="D4518">
        <v>1203410475</v>
      </c>
      <c r="E4518" t="s">
        <v>54</v>
      </c>
      <c r="F4518" t="s">
        <v>357</v>
      </c>
      <c r="G4518" t="s">
        <v>108</v>
      </c>
      <c r="H4518" t="s">
        <v>7415</v>
      </c>
      <c r="I4518" t="s">
        <v>39</v>
      </c>
      <c r="J4518" t="s">
        <v>29</v>
      </c>
      <c r="K4518" t="s">
        <v>173</v>
      </c>
      <c r="L4518">
        <v>-90.576328000000004</v>
      </c>
      <c r="M4518">
        <v>14.661377999999999</v>
      </c>
      <c r="N4518">
        <v>14.661377999999999</v>
      </c>
      <c r="O4518">
        <v>-90.576328000000004</v>
      </c>
      <c r="P4518" t="s">
        <v>31</v>
      </c>
      <c r="Q4518" t="s">
        <v>2114</v>
      </c>
      <c r="R4518" t="s">
        <v>117</v>
      </c>
      <c r="S4518" t="s">
        <v>118</v>
      </c>
      <c r="V4518" t="str">
        <f>_xlfn.XLOOKUP(UNIVERSO[[#This Row],[Ruta DN]],'[1]Cuota Ruta'!E:E,'[1]Cuota Ruta'!G:G)</f>
        <v>Cargar</v>
      </c>
    </row>
    <row r="4519" spans="1:22" x14ac:dyDescent="0.25">
      <c r="A4519" t="s">
        <v>111</v>
      </c>
      <c r="B4519" t="s">
        <v>1376</v>
      </c>
      <c r="C4519">
        <v>2603410479</v>
      </c>
      <c r="D4519">
        <v>1203410479</v>
      </c>
      <c r="E4519" t="s">
        <v>54</v>
      </c>
      <c r="F4519" t="s">
        <v>1377</v>
      </c>
      <c r="G4519" t="s">
        <v>7416</v>
      </c>
      <c r="H4519" t="s">
        <v>7417</v>
      </c>
      <c r="I4519" t="s">
        <v>39</v>
      </c>
      <c r="J4519" t="s">
        <v>46</v>
      </c>
      <c r="K4519" t="s">
        <v>204</v>
      </c>
      <c r="L4519">
        <v>-90.606049999999996</v>
      </c>
      <c r="M4519">
        <v>14.576777999999999</v>
      </c>
      <c r="N4519">
        <v>14.576777999999999</v>
      </c>
      <c r="O4519">
        <v>-90.606049999999996</v>
      </c>
      <c r="P4519" t="s">
        <v>31</v>
      </c>
      <c r="Q4519" t="s">
        <v>2114</v>
      </c>
      <c r="R4519" t="s">
        <v>117</v>
      </c>
      <c r="S4519" t="s">
        <v>118</v>
      </c>
      <c r="V4519" t="str">
        <f>_xlfn.XLOOKUP(UNIVERSO[[#This Row],[Ruta DN]],'[1]Cuota Ruta'!E:E,'[1]Cuota Ruta'!G:G)</f>
        <v>Cargar</v>
      </c>
    </row>
    <row r="4520" spans="1:22" x14ac:dyDescent="0.25">
      <c r="A4520" t="s">
        <v>111</v>
      </c>
      <c r="B4520" t="s">
        <v>1932</v>
      </c>
      <c r="C4520">
        <v>2603410560</v>
      </c>
      <c r="D4520">
        <v>1203410560</v>
      </c>
      <c r="E4520" t="s">
        <v>54</v>
      </c>
      <c r="F4520" t="s">
        <v>1933</v>
      </c>
      <c r="G4520" t="s">
        <v>2983</v>
      </c>
      <c r="H4520" t="s">
        <v>7418</v>
      </c>
      <c r="I4520" t="s">
        <v>28</v>
      </c>
      <c r="J4520" t="s">
        <v>46</v>
      </c>
      <c r="K4520" t="s">
        <v>164</v>
      </c>
      <c r="L4520">
        <v>-90.453299999999999</v>
      </c>
      <c r="M4520">
        <v>14.542278</v>
      </c>
      <c r="N4520">
        <v>14.542278</v>
      </c>
      <c r="O4520">
        <v>-90.453299999999999</v>
      </c>
      <c r="P4520" t="s">
        <v>31</v>
      </c>
      <c r="Q4520" t="s">
        <v>2114</v>
      </c>
      <c r="R4520" t="s">
        <v>117</v>
      </c>
      <c r="S4520" t="s">
        <v>118</v>
      </c>
      <c r="V4520" t="str">
        <f>_xlfn.XLOOKUP(UNIVERSO[[#This Row],[Ruta DN]],'[1]Cuota Ruta'!E:E,'[1]Cuota Ruta'!G:G)</f>
        <v>Cargar</v>
      </c>
    </row>
    <row r="4521" spans="1:22" x14ac:dyDescent="0.25">
      <c r="A4521" t="s">
        <v>111</v>
      </c>
      <c r="B4521" t="s">
        <v>491</v>
      </c>
      <c r="C4521">
        <v>2603410576</v>
      </c>
      <c r="D4521">
        <v>1203410576</v>
      </c>
      <c r="E4521" t="s">
        <v>54</v>
      </c>
      <c r="F4521" t="s">
        <v>492</v>
      </c>
      <c r="G4521" t="s">
        <v>2032</v>
      </c>
      <c r="H4521" t="s">
        <v>7419</v>
      </c>
      <c r="I4521" t="s">
        <v>93</v>
      </c>
      <c r="J4521" t="s">
        <v>29</v>
      </c>
      <c r="K4521" t="s">
        <v>116</v>
      </c>
      <c r="L4521">
        <v>-90.597122200000001</v>
      </c>
      <c r="M4521">
        <v>14.640086200000001</v>
      </c>
      <c r="N4521">
        <v>14.640086200000001</v>
      </c>
      <c r="O4521">
        <v>-90.597122200000001</v>
      </c>
      <c r="P4521" t="s">
        <v>31</v>
      </c>
      <c r="Q4521" t="s">
        <v>2114</v>
      </c>
      <c r="R4521" t="s">
        <v>117</v>
      </c>
      <c r="S4521" t="s">
        <v>118</v>
      </c>
      <c r="V4521" t="str">
        <f>_xlfn.XLOOKUP(UNIVERSO[[#This Row],[Ruta DN]],'[1]Cuota Ruta'!E:E,'[1]Cuota Ruta'!G:G)</f>
        <v>Cargar</v>
      </c>
    </row>
    <row r="4522" spans="1:22" x14ac:dyDescent="0.25">
      <c r="A4522" t="s">
        <v>111</v>
      </c>
      <c r="B4522" t="s">
        <v>467</v>
      </c>
      <c r="C4522">
        <v>2603410684</v>
      </c>
      <c r="D4522">
        <v>1203410684</v>
      </c>
      <c r="E4522" t="s">
        <v>54</v>
      </c>
      <c r="F4522" t="s">
        <v>468</v>
      </c>
      <c r="G4522" t="s">
        <v>7420</v>
      </c>
      <c r="H4522" t="s">
        <v>7421</v>
      </c>
      <c r="I4522" t="s">
        <v>28</v>
      </c>
      <c r="J4522" t="s">
        <v>29</v>
      </c>
      <c r="K4522" t="s">
        <v>116</v>
      </c>
      <c r="L4522">
        <v>-90.568918999999994</v>
      </c>
      <c r="M4522">
        <v>14.678103</v>
      </c>
      <c r="N4522">
        <v>14.678103</v>
      </c>
      <c r="O4522">
        <v>-90.568918999999994</v>
      </c>
      <c r="P4522" t="s">
        <v>31</v>
      </c>
      <c r="Q4522" t="s">
        <v>2117</v>
      </c>
      <c r="R4522" t="s">
        <v>117</v>
      </c>
      <c r="S4522" t="s">
        <v>118</v>
      </c>
      <c r="T4522">
        <v>9</v>
      </c>
      <c r="V4522" t="str">
        <f>_xlfn.XLOOKUP(UNIVERSO[[#This Row],[Ruta DN]],'[1]Cuota Ruta'!E:E,'[1]Cuota Ruta'!G:G)</f>
        <v>Cargar</v>
      </c>
    </row>
    <row r="4523" spans="1:22" x14ac:dyDescent="0.25">
      <c r="A4523" t="s">
        <v>111</v>
      </c>
      <c r="B4523" t="s">
        <v>346</v>
      </c>
      <c r="C4523">
        <v>2603410699</v>
      </c>
      <c r="D4523">
        <v>1203410699</v>
      </c>
      <c r="E4523" t="s">
        <v>54</v>
      </c>
      <c r="F4523" t="s">
        <v>347</v>
      </c>
      <c r="G4523" t="s">
        <v>7263</v>
      </c>
      <c r="H4523" t="s">
        <v>7422</v>
      </c>
      <c r="I4523" t="s">
        <v>28</v>
      </c>
      <c r="J4523" t="s">
        <v>29</v>
      </c>
      <c r="K4523" t="s">
        <v>164</v>
      </c>
      <c r="L4523">
        <v>-90.428600000000003</v>
      </c>
      <c r="M4523">
        <v>14.544600000000001</v>
      </c>
      <c r="N4523">
        <v>14.544600000000001</v>
      </c>
      <c r="O4523">
        <v>-90.428600000000003</v>
      </c>
      <c r="P4523" t="s">
        <v>31</v>
      </c>
      <c r="Q4523" t="s">
        <v>2117</v>
      </c>
      <c r="R4523" t="s">
        <v>117</v>
      </c>
      <c r="S4523" t="s">
        <v>118</v>
      </c>
      <c r="V4523" t="str">
        <f>_xlfn.XLOOKUP(UNIVERSO[[#This Row],[Ruta DN]],'[1]Cuota Ruta'!E:E,'[1]Cuota Ruta'!G:G)</f>
        <v>Cargar</v>
      </c>
    </row>
    <row r="4524" spans="1:22" x14ac:dyDescent="0.25">
      <c r="A4524" t="s">
        <v>22</v>
      </c>
      <c r="B4524" t="s">
        <v>1395</v>
      </c>
      <c r="C4524">
        <v>2603410703</v>
      </c>
      <c r="D4524">
        <v>1203410703</v>
      </c>
      <c r="E4524" t="s">
        <v>54</v>
      </c>
      <c r="F4524" t="s">
        <v>1396</v>
      </c>
      <c r="G4524" t="s">
        <v>7423</v>
      </c>
      <c r="H4524" t="s">
        <v>7424</v>
      </c>
      <c r="I4524" t="s">
        <v>39</v>
      </c>
      <c r="J4524" t="s">
        <v>46</v>
      </c>
      <c r="K4524" t="s">
        <v>80</v>
      </c>
      <c r="L4524">
        <v>-90.520460999999997</v>
      </c>
      <c r="M4524">
        <v>14.630011</v>
      </c>
      <c r="N4524">
        <v>14.630011</v>
      </c>
      <c r="O4524">
        <v>-90.520460999999997</v>
      </c>
      <c r="P4524" t="s">
        <v>31</v>
      </c>
      <c r="Q4524" t="s">
        <v>2114</v>
      </c>
      <c r="R4524" t="s">
        <v>33</v>
      </c>
      <c r="S4524" t="s">
        <v>34</v>
      </c>
      <c r="V4524" t="str">
        <f>_xlfn.XLOOKUP(UNIVERSO[[#This Row],[Ruta DN]],'[1]Cuota Ruta'!E:E,'[1]Cuota Ruta'!G:G)</f>
        <v>Cargar</v>
      </c>
    </row>
    <row r="4525" spans="1:22" x14ac:dyDescent="0.25">
      <c r="A4525" t="s">
        <v>111</v>
      </c>
      <c r="B4525" t="s">
        <v>346</v>
      </c>
      <c r="C4525">
        <v>2603410723</v>
      </c>
      <c r="D4525">
        <v>1203410723</v>
      </c>
      <c r="E4525" t="s">
        <v>54</v>
      </c>
      <c r="F4525" t="s">
        <v>347</v>
      </c>
      <c r="G4525" t="s">
        <v>7425</v>
      </c>
      <c r="H4525" t="s">
        <v>2666</v>
      </c>
      <c r="I4525" t="s">
        <v>39</v>
      </c>
      <c r="J4525" t="s">
        <v>29</v>
      </c>
      <c r="K4525" t="s">
        <v>164</v>
      </c>
      <c r="L4525">
        <v>-90.410228000000004</v>
      </c>
      <c r="M4525">
        <v>14.5459</v>
      </c>
      <c r="N4525">
        <v>14.5459</v>
      </c>
      <c r="O4525">
        <v>-90.410228000000004</v>
      </c>
      <c r="P4525" t="s">
        <v>31</v>
      </c>
      <c r="Q4525" t="s">
        <v>2114</v>
      </c>
      <c r="R4525" t="s">
        <v>117</v>
      </c>
      <c r="S4525" t="s">
        <v>118</v>
      </c>
      <c r="V4525" t="str">
        <f>_xlfn.XLOOKUP(UNIVERSO[[#This Row],[Ruta DN]],'[1]Cuota Ruta'!E:E,'[1]Cuota Ruta'!G:G)</f>
        <v>Cargar</v>
      </c>
    </row>
    <row r="4526" spans="1:22" x14ac:dyDescent="0.25">
      <c r="A4526" t="s">
        <v>111</v>
      </c>
      <c r="B4526" t="s">
        <v>1137</v>
      </c>
      <c r="C4526">
        <v>2603410726</v>
      </c>
      <c r="D4526">
        <v>1203410726</v>
      </c>
      <c r="E4526" t="s">
        <v>54</v>
      </c>
      <c r="F4526" t="s">
        <v>1138</v>
      </c>
      <c r="G4526" t="s">
        <v>108</v>
      </c>
      <c r="H4526" t="s">
        <v>7426</v>
      </c>
      <c r="I4526" t="s">
        <v>39</v>
      </c>
      <c r="J4526" t="s">
        <v>29</v>
      </c>
      <c r="K4526" t="s">
        <v>157</v>
      </c>
      <c r="L4526">
        <v>-90.548299999999998</v>
      </c>
      <c r="M4526">
        <v>14.619681</v>
      </c>
      <c r="N4526">
        <v>14.619681</v>
      </c>
      <c r="O4526">
        <v>-90.548299999999998</v>
      </c>
      <c r="P4526" t="s">
        <v>31</v>
      </c>
      <c r="Q4526" t="s">
        <v>2114</v>
      </c>
      <c r="R4526" t="s">
        <v>117</v>
      </c>
      <c r="S4526" t="s">
        <v>118</v>
      </c>
      <c r="V4526" t="str">
        <f>_xlfn.XLOOKUP(UNIVERSO[[#This Row],[Ruta DN]],'[1]Cuota Ruta'!E:E,'[1]Cuota Ruta'!G:G)</f>
        <v>Cargar</v>
      </c>
    </row>
    <row r="4527" spans="1:22" x14ac:dyDescent="0.25">
      <c r="A4527" t="s">
        <v>111</v>
      </c>
      <c r="B4527" t="s">
        <v>192</v>
      </c>
      <c r="C4527">
        <v>2603410734</v>
      </c>
      <c r="D4527">
        <v>1203410734</v>
      </c>
      <c r="E4527" t="s">
        <v>54</v>
      </c>
      <c r="F4527" t="s">
        <v>193</v>
      </c>
      <c r="G4527" t="s">
        <v>3401</v>
      </c>
      <c r="H4527" t="s">
        <v>7427</v>
      </c>
      <c r="I4527" t="s">
        <v>39</v>
      </c>
      <c r="J4527" t="s">
        <v>29</v>
      </c>
      <c r="K4527" t="s">
        <v>164</v>
      </c>
      <c r="L4527">
        <v>-90.498878000000005</v>
      </c>
      <c r="M4527">
        <v>14.578900000000001</v>
      </c>
      <c r="N4527">
        <v>14.578900000000001</v>
      </c>
      <c r="O4527">
        <v>-90.498878000000005</v>
      </c>
      <c r="P4527" t="s">
        <v>31</v>
      </c>
      <c r="Q4527" t="s">
        <v>2114</v>
      </c>
      <c r="R4527" t="s">
        <v>117</v>
      </c>
      <c r="S4527" t="s">
        <v>118</v>
      </c>
      <c r="V4527" t="str">
        <f>_xlfn.XLOOKUP(UNIVERSO[[#This Row],[Ruta DN]],'[1]Cuota Ruta'!E:E,'[1]Cuota Ruta'!G:G)</f>
        <v>Cargar</v>
      </c>
    </row>
    <row r="4528" spans="1:22" x14ac:dyDescent="0.25">
      <c r="A4528" t="s">
        <v>111</v>
      </c>
      <c r="B4528" t="s">
        <v>112</v>
      </c>
      <c r="C4528">
        <v>2603410737</v>
      </c>
      <c r="D4528">
        <v>1203410737</v>
      </c>
      <c r="E4528" t="s">
        <v>54</v>
      </c>
      <c r="F4528" t="s">
        <v>113</v>
      </c>
      <c r="G4528" t="s">
        <v>108</v>
      </c>
      <c r="H4528" t="s">
        <v>7428</v>
      </c>
      <c r="I4528" t="s">
        <v>39</v>
      </c>
      <c r="J4528" t="s">
        <v>29</v>
      </c>
      <c r="K4528" t="s">
        <v>116</v>
      </c>
      <c r="L4528">
        <v>-90.580230999999998</v>
      </c>
      <c r="M4528">
        <v>14.652317</v>
      </c>
      <c r="N4528">
        <v>14.652317</v>
      </c>
      <c r="O4528">
        <v>-90.580230999999998</v>
      </c>
      <c r="P4528" t="s">
        <v>31</v>
      </c>
      <c r="Q4528" t="s">
        <v>2114</v>
      </c>
      <c r="R4528" t="s">
        <v>117</v>
      </c>
      <c r="S4528" t="s">
        <v>118</v>
      </c>
      <c r="V4528" t="str">
        <f>_xlfn.XLOOKUP(UNIVERSO[[#This Row],[Ruta DN]],'[1]Cuota Ruta'!E:E,'[1]Cuota Ruta'!G:G)</f>
        <v>Cargar</v>
      </c>
    </row>
    <row r="4529" spans="1:22" x14ac:dyDescent="0.25">
      <c r="A4529" t="s">
        <v>111</v>
      </c>
      <c r="B4529" t="s">
        <v>463</v>
      </c>
      <c r="C4529">
        <v>2603410797</v>
      </c>
      <c r="D4529">
        <v>1203410797</v>
      </c>
      <c r="E4529" t="s">
        <v>54</v>
      </c>
      <c r="F4529" t="s">
        <v>464</v>
      </c>
      <c r="G4529" t="s">
        <v>7429</v>
      </c>
      <c r="H4529" t="s">
        <v>7430</v>
      </c>
      <c r="I4529" t="s">
        <v>39</v>
      </c>
      <c r="J4529" t="s">
        <v>29</v>
      </c>
      <c r="K4529" t="s">
        <v>204</v>
      </c>
      <c r="L4529">
        <v>-90.543149999999997</v>
      </c>
      <c r="M4529">
        <v>14.605328</v>
      </c>
      <c r="N4529">
        <v>14.605328</v>
      </c>
      <c r="O4529">
        <v>-90.543149999999997</v>
      </c>
      <c r="P4529" t="s">
        <v>31</v>
      </c>
      <c r="Q4529" t="s">
        <v>2114</v>
      </c>
      <c r="R4529" t="s">
        <v>117</v>
      </c>
      <c r="S4529" t="s">
        <v>118</v>
      </c>
      <c r="V4529" t="str">
        <f>_xlfn.XLOOKUP(UNIVERSO[[#This Row],[Ruta DN]],'[1]Cuota Ruta'!E:E,'[1]Cuota Ruta'!G:G)</f>
        <v>Cargar</v>
      </c>
    </row>
    <row r="4530" spans="1:22" x14ac:dyDescent="0.25">
      <c r="A4530" t="s">
        <v>111</v>
      </c>
      <c r="B4530" t="s">
        <v>1932</v>
      </c>
      <c r="C4530">
        <v>2603410799</v>
      </c>
      <c r="D4530">
        <v>1203410799</v>
      </c>
      <c r="E4530" t="s">
        <v>54</v>
      </c>
      <c r="F4530" t="s">
        <v>1933</v>
      </c>
      <c r="G4530" t="s">
        <v>7431</v>
      </c>
      <c r="H4530" t="s">
        <v>7432</v>
      </c>
      <c r="I4530" t="s">
        <v>39</v>
      </c>
      <c r="J4530" t="s">
        <v>46</v>
      </c>
      <c r="K4530" t="s">
        <v>164</v>
      </c>
      <c r="L4530">
        <v>-90.445149999999998</v>
      </c>
      <c r="M4530">
        <v>14.537578</v>
      </c>
      <c r="N4530">
        <v>14.537578</v>
      </c>
      <c r="O4530">
        <v>-90.445149999999998</v>
      </c>
      <c r="P4530" t="s">
        <v>31</v>
      </c>
      <c r="Q4530" t="s">
        <v>2114</v>
      </c>
      <c r="R4530" t="s">
        <v>117</v>
      </c>
      <c r="S4530" t="s">
        <v>118</v>
      </c>
      <c r="V4530" t="str">
        <f>_xlfn.XLOOKUP(UNIVERSO[[#This Row],[Ruta DN]],'[1]Cuota Ruta'!E:E,'[1]Cuota Ruta'!G:G)</f>
        <v>Cargar</v>
      </c>
    </row>
    <row r="4531" spans="1:22" x14ac:dyDescent="0.25">
      <c r="A4531" t="s">
        <v>365</v>
      </c>
      <c r="B4531" t="s">
        <v>1000</v>
      </c>
      <c r="C4531">
        <v>2603410821</v>
      </c>
      <c r="D4531">
        <v>1203410821</v>
      </c>
      <c r="E4531" t="s">
        <v>54</v>
      </c>
      <c r="F4531" t="s">
        <v>1001</v>
      </c>
      <c r="G4531" t="s">
        <v>7433</v>
      </c>
      <c r="H4531" t="s">
        <v>7434</v>
      </c>
      <c r="I4531" t="s">
        <v>39</v>
      </c>
      <c r="J4531" t="s">
        <v>29</v>
      </c>
      <c r="K4531" t="s">
        <v>370</v>
      </c>
      <c r="L4531">
        <v>-90.196803000000003</v>
      </c>
      <c r="M4531">
        <v>14.780900000000001</v>
      </c>
      <c r="N4531">
        <v>14.780900000000001</v>
      </c>
      <c r="O4531">
        <v>-90.196803000000003</v>
      </c>
      <c r="P4531" t="s">
        <v>31</v>
      </c>
      <c r="Q4531" t="s">
        <v>2114</v>
      </c>
      <c r="R4531" t="s">
        <v>371</v>
      </c>
      <c r="S4531" t="s">
        <v>372</v>
      </c>
      <c r="V4531" t="str">
        <f>_xlfn.XLOOKUP(UNIVERSO[[#This Row],[Ruta DN]],'[1]Cuota Ruta'!E:E,'[1]Cuota Ruta'!G:G)</f>
        <v>Cargar</v>
      </c>
    </row>
    <row r="4532" spans="1:22" x14ac:dyDescent="0.25">
      <c r="A4532" t="s">
        <v>111</v>
      </c>
      <c r="B4532" t="s">
        <v>920</v>
      </c>
      <c r="C4532">
        <v>2603410862</v>
      </c>
      <c r="D4532">
        <v>1203410862</v>
      </c>
      <c r="E4532" t="s">
        <v>54</v>
      </c>
      <c r="F4532" t="s">
        <v>921</v>
      </c>
      <c r="G4532" t="s">
        <v>7435</v>
      </c>
      <c r="H4532" t="s">
        <v>7436</v>
      </c>
      <c r="I4532" t="s">
        <v>39</v>
      </c>
      <c r="J4532" t="s">
        <v>29</v>
      </c>
      <c r="K4532" t="s">
        <v>116</v>
      </c>
      <c r="L4532">
        <v>-90.585728000000003</v>
      </c>
      <c r="M4532">
        <v>14.638819</v>
      </c>
      <c r="N4532">
        <v>14.638819</v>
      </c>
      <c r="O4532">
        <v>-90.585728000000003</v>
      </c>
      <c r="P4532" t="s">
        <v>31</v>
      </c>
      <c r="Q4532" t="s">
        <v>2114</v>
      </c>
      <c r="R4532" t="s">
        <v>117</v>
      </c>
      <c r="S4532" t="s">
        <v>118</v>
      </c>
      <c r="V4532" t="str">
        <f>_xlfn.XLOOKUP(UNIVERSO[[#This Row],[Ruta DN]],'[1]Cuota Ruta'!E:E,'[1]Cuota Ruta'!G:G)</f>
        <v>Cargar</v>
      </c>
    </row>
    <row r="4533" spans="1:22" x14ac:dyDescent="0.25">
      <c r="A4533" t="s">
        <v>22</v>
      </c>
      <c r="B4533" t="s">
        <v>233</v>
      </c>
      <c r="C4533">
        <v>2603410870</v>
      </c>
      <c r="D4533">
        <v>1203410870</v>
      </c>
      <c r="E4533" t="s">
        <v>54</v>
      </c>
      <c r="F4533" t="s">
        <v>234</v>
      </c>
      <c r="G4533" t="s">
        <v>7437</v>
      </c>
      <c r="H4533" t="s">
        <v>7438</v>
      </c>
      <c r="I4533" t="s">
        <v>28</v>
      </c>
      <c r="J4533" t="s">
        <v>29</v>
      </c>
      <c r="K4533" t="s">
        <v>80</v>
      </c>
      <c r="L4533">
        <v>-90.504677999999998</v>
      </c>
      <c r="M4533">
        <v>14.632289</v>
      </c>
      <c r="N4533">
        <v>14.632289</v>
      </c>
      <c r="O4533">
        <v>-90.504677999999998</v>
      </c>
      <c r="P4533" t="s">
        <v>31</v>
      </c>
      <c r="Q4533" t="s">
        <v>2114</v>
      </c>
      <c r="R4533" t="s">
        <v>33</v>
      </c>
      <c r="S4533" t="s">
        <v>34</v>
      </c>
      <c r="V4533" t="str">
        <f>_xlfn.XLOOKUP(UNIVERSO[[#This Row],[Ruta DN]],'[1]Cuota Ruta'!E:E,'[1]Cuota Ruta'!G:G)</f>
        <v>Cargar</v>
      </c>
    </row>
    <row r="4534" spans="1:22" x14ac:dyDescent="0.25">
      <c r="A4534" t="s">
        <v>22</v>
      </c>
      <c r="B4534" t="s">
        <v>178</v>
      </c>
      <c r="C4534">
        <v>2603410904</v>
      </c>
      <c r="D4534">
        <v>1203410904</v>
      </c>
      <c r="E4534" t="s">
        <v>54</v>
      </c>
      <c r="F4534" t="s">
        <v>179</v>
      </c>
      <c r="G4534" t="s">
        <v>7439</v>
      </c>
      <c r="H4534" t="s">
        <v>7440</v>
      </c>
      <c r="I4534" t="s">
        <v>28</v>
      </c>
      <c r="J4534" t="s">
        <v>29</v>
      </c>
      <c r="K4534" t="s">
        <v>80</v>
      </c>
      <c r="L4534">
        <v>-90.522757999999996</v>
      </c>
      <c r="M4534">
        <v>14.634978</v>
      </c>
      <c r="N4534">
        <v>14.634978</v>
      </c>
      <c r="O4534">
        <v>-90.522757999999996</v>
      </c>
      <c r="P4534" t="s">
        <v>31</v>
      </c>
      <c r="Q4534" t="s">
        <v>2117</v>
      </c>
      <c r="R4534" t="s">
        <v>33</v>
      </c>
      <c r="S4534" t="s">
        <v>34</v>
      </c>
      <c r="T4534">
        <v>5</v>
      </c>
      <c r="V4534" t="str">
        <f>_xlfn.XLOOKUP(UNIVERSO[[#This Row],[Ruta DN]],'[1]Cuota Ruta'!E:E,'[1]Cuota Ruta'!G:G)</f>
        <v>Cargar</v>
      </c>
    </row>
    <row r="4535" spans="1:22" x14ac:dyDescent="0.25">
      <c r="A4535" t="s">
        <v>98</v>
      </c>
      <c r="B4535" t="s">
        <v>144</v>
      </c>
      <c r="C4535">
        <v>2603410922</v>
      </c>
      <c r="D4535">
        <v>1203410922</v>
      </c>
      <c r="E4535" t="s">
        <v>54</v>
      </c>
      <c r="F4535" t="s">
        <v>145</v>
      </c>
      <c r="G4535" t="s">
        <v>7441</v>
      </c>
      <c r="H4535" t="s">
        <v>7442</v>
      </c>
      <c r="I4535" t="s">
        <v>39</v>
      </c>
      <c r="J4535" t="s">
        <v>29</v>
      </c>
      <c r="K4535" t="s">
        <v>103</v>
      </c>
      <c r="L4535">
        <v>-90.537296799999993</v>
      </c>
      <c r="M4535">
        <v>14.544016900000001</v>
      </c>
      <c r="N4535">
        <v>14.544016900000001</v>
      </c>
      <c r="O4535">
        <v>-90.537296799999993</v>
      </c>
      <c r="P4535" t="s">
        <v>31</v>
      </c>
      <c r="Q4535" t="s">
        <v>2114</v>
      </c>
      <c r="R4535" t="s">
        <v>104</v>
      </c>
      <c r="S4535" t="s">
        <v>105</v>
      </c>
      <c r="V4535" t="str">
        <f>_xlfn.XLOOKUP(UNIVERSO[[#This Row],[Ruta DN]],'[1]Cuota Ruta'!E:E,'[1]Cuota Ruta'!G:G)</f>
        <v>Cargar</v>
      </c>
    </row>
    <row r="4536" spans="1:22" x14ac:dyDescent="0.25">
      <c r="A4536" t="s">
        <v>111</v>
      </c>
      <c r="B4536" t="s">
        <v>346</v>
      </c>
      <c r="C4536">
        <v>2603410970</v>
      </c>
      <c r="D4536">
        <v>1203410970</v>
      </c>
      <c r="E4536" t="s">
        <v>54</v>
      </c>
      <c r="F4536" t="s">
        <v>347</v>
      </c>
      <c r="G4536" t="s">
        <v>7443</v>
      </c>
      <c r="H4536" t="s">
        <v>7444</v>
      </c>
      <c r="I4536" t="s">
        <v>39</v>
      </c>
      <c r="J4536" t="s">
        <v>29</v>
      </c>
      <c r="K4536" t="s">
        <v>164</v>
      </c>
      <c r="L4536">
        <v>-90.411022000000003</v>
      </c>
      <c r="M4536">
        <v>14.544767</v>
      </c>
      <c r="N4536">
        <v>14.544767</v>
      </c>
      <c r="O4536">
        <v>-90.411022000000003</v>
      </c>
      <c r="P4536" t="s">
        <v>31</v>
      </c>
      <c r="Q4536" t="s">
        <v>2114</v>
      </c>
      <c r="R4536" t="s">
        <v>117</v>
      </c>
      <c r="S4536" t="s">
        <v>118</v>
      </c>
      <c r="V4536" t="str">
        <f>_xlfn.XLOOKUP(UNIVERSO[[#This Row],[Ruta DN]],'[1]Cuota Ruta'!E:E,'[1]Cuota Ruta'!G:G)</f>
        <v>Cargar</v>
      </c>
    </row>
    <row r="4537" spans="1:22" x14ac:dyDescent="0.25">
      <c r="A4537" t="s">
        <v>111</v>
      </c>
      <c r="B4537" t="s">
        <v>824</v>
      </c>
      <c r="C4537">
        <v>2603410974</v>
      </c>
      <c r="D4537">
        <v>1203410974</v>
      </c>
      <c r="E4537" t="s">
        <v>54</v>
      </c>
      <c r="F4537" t="s">
        <v>825</v>
      </c>
      <c r="G4537" t="s">
        <v>251</v>
      </c>
      <c r="H4537" t="s">
        <v>7445</v>
      </c>
      <c r="I4537" t="s">
        <v>39</v>
      </c>
      <c r="J4537" t="s">
        <v>29</v>
      </c>
      <c r="K4537" t="s">
        <v>173</v>
      </c>
      <c r="L4537">
        <v>-90.566378</v>
      </c>
      <c r="M4537">
        <v>14.703789</v>
      </c>
      <c r="N4537">
        <v>14.703789</v>
      </c>
      <c r="O4537">
        <v>-90.566378</v>
      </c>
      <c r="P4537" t="s">
        <v>31</v>
      </c>
      <c r="Q4537" t="s">
        <v>2114</v>
      </c>
      <c r="R4537" t="s">
        <v>117</v>
      </c>
      <c r="S4537" t="s">
        <v>118</v>
      </c>
      <c r="V4537" t="str">
        <f>_xlfn.XLOOKUP(UNIVERSO[[#This Row],[Ruta DN]],'[1]Cuota Ruta'!E:E,'[1]Cuota Ruta'!G:G)</f>
        <v>Cargar</v>
      </c>
    </row>
    <row r="4538" spans="1:22" x14ac:dyDescent="0.25">
      <c r="A4538" t="s">
        <v>98</v>
      </c>
      <c r="B4538" t="s">
        <v>449</v>
      </c>
      <c r="C4538">
        <v>2603410994</v>
      </c>
      <c r="D4538">
        <v>1203410994</v>
      </c>
      <c r="E4538" t="s">
        <v>54</v>
      </c>
      <c r="F4538" t="s">
        <v>450</v>
      </c>
      <c r="G4538" t="s">
        <v>151</v>
      </c>
      <c r="H4538" t="s">
        <v>7446</v>
      </c>
      <c r="I4538" t="s">
        <v>39</v>
      </c>
      <c r="J4538" t="s">
        <v>29</v>
      </c>
      <c r="K4538" t="s">
        <v>110</v>
      </c>
      <c r="L4538">
        <v>-90.633377999999993</v>
      </c>
      <c r="M4538">
        <v>14.449719</v>
      </c>
      <c r="N4538">
        <v>14.449719</v>
      </c>
      <c r="O4538">
        <v>-90.633377999999993</v>
      </c>
      <c r="P4538" t="s">
        <v>31</v>
      </c>
      <c r="Q4538" t="s">
        <v>2114</v>
      </c>
      <c r="R4538" t="s">
        <v>104</v>
      </c>
      <c r="S4538" t="s">
        <v>105</v>
      </c>
      <c r="V4538" t="str">
        <f>_xlfn.XLOOKUP(UNIVERSO[[#This Row],[Ruta DN]],'[1]Cuota Ruta'!E:E,'[1]Cuota Ruta'!G:G)</f>
        <v>Cargar</v>
      </c>
    </row>
    <row r="4539" spans="1:22" x14ac:dyDescent="0.25">
      <c r="A4539" t="s">
        <v>111</v>
      </c>
      <c r="B4539" t="s">
        <v>463</v>
      </c>
      <c r="C4539">
        <v>2603410999</v>
      </c>
      <c r="D4539">
        <v>1203410999</v>
      </c>
      <c r="E4539" t="s">
        <v>54</v>
      </c>
      <c r="F4539" t="s">
        <v>464</v>
      </c>
      <c r="G4539" t="s">
        <v>960</v>
      </c>
      <c r="H4539" t="s">
        <v>7447</v>
      </c>
      <c r="I4539" t="s">
        <v>39</v>
      </c>
      <c r="J4539" t="s">
        <v>29</v>
      </c>
      <c r="K4539" t="s">
        <v>204</v>
      </c>
      <c r="L4539">
        <v>-90.539627999999993</v>
      </c>
      <c r="M4539">
        <v>14.596569000000001</v>
      </c>
      <c r="N4539">
        <v>14.596569000000001</v>
      </c>
      <c r="O4539">
        <v>-90.539627999999993</v>
      </c>
      <c r="P4539" t="s">
        <v>31</v>
      </c>
      <c r="Q4539" t="s">
        <v>2114</v>
      </c>
      <c r="R4539" t="s">
        <v>117</v>
      </c>
      <c r="S4539" t="s">
        <v>118</v>
      </c>
      <c r="V4539" t="str">
        <f>_xlfn.XLOOKUP(UNIVERSO[[#This Row],[Ruta DN]],'[1]Cuota Ruta'!E:E,'[1]Cuota Ruta'!G:G)</f>
        <v>Cargar</v>
      </c>
    </row>
    <row r="4540" spans="1:22" x14ac:dyDescent="0.25">
      <c r="A4540" t="s">
        <v>213</v>
      </c>
      <c r="B4540" t="s">
        <v>716</v>
      </c>
      <c r="C4540">
        <v>2603411029</v>
      </c>
      <c r="D4540">
        <v>1203411029</v>
      </c>
      <c r="E4540" t="s">
        <v>54</v>
      </c>
      <c r="F4540" t="s">
        <v>717</v>
      </c>
      <c r="G4540" t="s">
        <v>146</v>
      </c>
      <c r="H4540" t="s">
        <v>4446</v>
      </c>
      <c r="I4540" t="s">
        <v>39</v>
      </c>
      <c r="J4540" t="s">
        <v>46</v>
      </c>
      <c r="K4540" t="s">
        <v>218</v>
      </c>
      <c r="L4540">
        <v>-90.773210000000006</v>
      </c>
      <c r="M4540">
        <v>14.53584</v>
      </c>
      <c r="N4540">
        <v>14.53584</v>
      </c>
      <c r="O4540">
        <v>-90.773210000000006</v>
      </c>
      <c r="P4540" t="s">
        <v>31</v>
      </c>
      <c r="Q4540" t="s">
        <v>2114</v>
      </c>
      <c r="R4540" t="s">
        <v>219</v>
      </c>
      <c r="S4540" t="s">
        <v>220</v>
      </c>
      <c r="V4540" t="str">
        <f>_xlfn.XLOOKUP(UNIVERSO[[#This Row],[Ruta DN]],'[1]Cuota Ruta'!E:E,'[1]Cuota Ruta'!G:G)</f>
        <v>Cargar</v>
      </c>
    </row>
    <row r="4541" spans="1:22" x14ac:dyDescent="0.25">
      <c r="A4541" t="s">
        <v>111</v>
      </c>
      <c r="B4541" t="s">
        <v>308</v>
      </c>
      <c r="C4541">
        <v>2603411047</v>
      </c>
      <c r="D4541">
        <v>1203411047</v>
      </c>
      <c r="E4541" t="s">
        <v>54</v>
      </c>
      <c r="F4541" t="s">
        <v>309</v>
      </c>
      <c r="G4541" t="s">
        <v>7448</v>
      </c>
      <c r="H4541" t="s">
        <v>7449</v>
      </c>
      <c r="I4541" t="s">
        <v>39</v>
      </c>
      <c r="J4541" t="s">
        <v>29</v>
      </c>
      <c r="K4541" t="s">
        <v>157</v>
      </c>
      <c r="L4541">
        <v>-90.522227999999998</v>
      </c>
      <c r="M4541">
        <v>14.629578</v>
      </c>
      <c r="N4541">
        <v>14.629578</v>
      </c>
      <c r="O4541">
        <v>-90.522227999999998</v>
      </c>
      <c r="P4541" t="s">
        <v>31</v>
      </c>
      <c r="Q4541" t="s">
        <v>2114</v>
      </c>
      <c r="R4541" t="s">
        <v>117</v>
      </c>
      <c r="S4541" t="s">
        <v>118</v>
      </c>
      <c r="V4541" t="str">
        <f>_xlfn.XLOOKUP(UNIVERSO[[#This Row],[Ruta DN]],'[1]Cuota Ruta'!E:E,'[1]Cuota Ruta'!G:G)</f>
        <v>Cargar</v>
      </c>
    </row>
    <row r="4542" spans="1:22" x14ac:dyDescent="0.25">
      <c r="A4542" t="s">
        <v>98</v>
      </c>
      <c r="B4542" t="s">
        <v>1650</v>
      </c>
      <c r="C4542">
        <v>2603411101</v>
      </c>
      <c r="D4542">
        <v>1203411101</v>
      </c>
      <c r="E4542" t="s">
        <v>54</v>
      </c>
      <c r="F4542" t="s">
        <v>1651</v>
      </c>
      <c r="G4542" t="s">
        <v>7450</v>
      </c>
      <c r="H4542" t="s">
        <v>7451</v>
      </c>
      <c r="I4542" t="s">
        <v>39</v>
      </c>
      <c r="J4542" t="s">
        <v>29</v>
      </c>
      <c r="K4542" t="s">
        <v>103</v>
      </c>
      <c r="L4542">
        <v>-90.550168999999997</v>
      </c>
      <c r="M4542">
        <v>14.552828</v>
      </c>
      <c r="N4542">
        <v>14.552828</v>
      </c>
      <c r="O4542">
        <v>-90.550168999999997</v>
      </c>
      <c r="P4542" t="s">
        <v>31</v>
      </c>
      <c r="Q4542" t="s">
        <v>2114</v>
      </c>
      <c r="R4542" t="s">
        <v>104</v>
      </c>
      <c r="S4542" t="s">
        <v>105</v>
      </c>
      <c r="V4542" t="str">
        <f>_xlfn.XLOOKUP(UNIVERSO[[#This Row],[Ruta DN]],'[1]Cuota Ruta'!E:E,'[1]Cuota Ruta'!G:G)</f>
        <v>Cargar</v>
      </c>
    </row>
    <row r="4543" spans="1:22" x14ac:dyDescent="0.25">
      <c r="A4543" t="s">
        <v>22</v>
      </c>
      <c r="B4543" t="s">
        <v>233</v>
      </c>
      <c r="C4543">
        <v>2603411148</v>
      </c>
      <c r="D4543">
        <v>1203411148</v>
      </c>
      <c r="E4543" t="s">
        <v>54</v>
      </c>
      <c r="F4543" t="s">
        <v>234</v>
      </c>
      <c r="G4543" t="s">
        <v>251</v>
      </c>
      <c r="H4543" t="s">
        <v>7452</v>
      </c>
      <c r="I4543" t="s">
        <v>28</v>
      </c>
      <c r="J4543" t="s">
        <v>29</v>
      </c>
      <c r="K4543" t="s">
        <v>80</v>
      </c>
      <c r="L4543">
        <v>-90.507428000000004</v>
      </c>
      <c r="M4543">
        <v>14.627357999999999</v>
      </c>
      <c r="N4543">
        <v>14.627357999999999</v>
      </c>
      <c r="O4543">
        <v>-90.507428000000004</v>
      </c>
      <c r="P4543" t="s">
        <v>31</v>
      </c>
      <c r="Q4543" t="s">
        <v>2114</v>
      </c>
      <c r="R4543" t="s">
        <v>33</v>
      </c>
      <c r="S4543" t="s">
        <v>34</v>
      </c>
      <c r="V4543" t="str">
        <f>_xlfn.XLOOKUP(UNIVERSO[[#This Row],[Ruta DN]],'[1]Cuota Ruta'!E:E,'[1]Cuota Ruta'!G:G)</f>
        <v>Cargar</v>
      </c>
    </row>
    <row r="4544" spans="1:22" x14ac:dyDescent="0.25">
      <c r="A4544" t="s">
        <v>22</v>
      </c>
      <c r="B4544" t="s">
        <v>40</v>
      </c>
      <c r="C4544">
        <v>2603411192</v>
      </c>
      <c r="D4544">
        <v>1203411192</v>
      </c>
      <c r="E4544" t="s">
        <v>54</v>
      </c>
      <c r="F4544" t="s">
        <v>41</v>
      </c>
      <c r="G4544" t="s">
        <v>7453</v>
      </c>
      <c r="H4544" t="s">
        <v>7454</v>
      </c>
      <c r="I4544" t="s">
        <v>39</v>
      </c>
      <c r="J4544" t="s">
        <v>46</v>
      </c>
      <c r="K4544" t="s">
        <v>30</v>
      </c>
      <c r="L4544">
        <v>-90.506308000000004</v>
      </c>
      <c r="M4544">
        <v>14.65225</v>
      </c>
      <c r="N4544">
        <v>14.65225</v>
      </c>
      <c r="O4544">
        <v>-90.506308000000004</v>
      </c>
      <c r="P4544" t="s">
        <v>31</v>
      </c>
      <c r="Q4544" t="s">
        <v>2114</v>
      </c>
      <c r="R4544" t="s">
        <v>33</v>
      </c>
      <c r="S4544" t="s">
        <v>34</v>
      </c>
      <c r="V4544" t="str">
        <f>_xlfn.XLOOKUP(UNIVERSO[[#This Row],[Ruta DN]],'[1]Cuota Ruta'!E:E,'[1]Cuota Ruta'!G:G)</f>
        <v>Cargar</v>
      </c>
    </row>
    <row r="4545" spans="1:22" x14ac:dyDescent="0.25">
      <c r="A4545" t="s">
        <v>111</v>
      </c>
      <c r="B4545" t="s">
        <v>789</v>
      </c>
      <c r="C4545">
        <v>2603411222</v>
      </c>
      <c r="D4545">
        <v>1203411222</v>
      </c>
      <c r="E4545" t="s">
        <v>54</v>
      </c>
      <c r="F4545" t="s">
        <v>790</v>
      </c>
      <c r="G4545" t="s">
        <v>7455</v>
      </c>
      <c r="H4545" t="s">
        <v>7456</v>
      </c>
      <c r="I4545" t="s">
        <v>28</v>
      </c>
      <c r="J4545" t="s">
        <v>29</v>
      </c>
      <c r="K4545" t="s">
        <v>164</v>
      </c>
      <c r="L4545">
        <v>-90.518978000000004</v>
      </c>
      <c r="M4545">
        <v>14.6066</v>
      </c>
      <c r="N4545">
        <v>14.6066</v>
      </c>
      <c r="O4545">
        <v>-90.518978000000004</v>
      </c>
      <c r="P4545" t="s">
        <v>31</v>
      </c>
      <c r="Q4545" t="s">
        <v>2114</v>
      </c>
      <c r="R4545" t="s">
        <v>117</v>
      </c>
      <c r="S4545" t="s">
        <v>118</v>
      </c>
      <c r="V4545" t="str">
        <f>_xlfn.XLOOKUP(UNIVERSO[[#This Row],[Ruta DN]],'[1]Cuota Ruta'!E:E,'[1]Cuota Ruta'!G:G)</f>
        <v>Cargar</v>
      </c>
    </row>
    <row r="4546" spans="1:22" x14ac:dyDescent="0.25">
      <c r="A4546" t="s">
        <v>98</v>
      </c>
      <c r="B4546" t="s">
        <v>144</v>
      </c>
      <c r="C4546">
        <v>2603411258</v>
      </c>
      <c r="D4546">
        <v>1203411258</v>
      </c>
      <c r="E4546" t="s">
        <v>54</v>
      </c>
      <c r="F4546" t="s">
        <v>145</v>
      </c>
      <c r="G4546" t="s">
        <v>2202</v>
      </c>
      <c r="H4546" t="s">
        <v>7457</v>
      </c>
      <c r="I4546" t="s">
        <v>28</v>
      </c>
      <c r="J4546" t="s">
        <v>29</v>
      </c>
      <c r="K4546" t="s">
        <v>103</v>
      </c>
      <c r="L4546">
        <v>-90.541999700000005</v>
      </c>
      <c r="M4546">
        <v>14.5434749</v>
      </c>
      <c r="N4546">
        <v>14.5434749</v>
      </c>
      <c r="O4546">
        <v>-90.541999700000005</v>
      </c>
      <c r="P4546" t="s">
        <v>31</v>
      </c>
      <c r="Q4546" t="s">
        <v>2117</v>
      </c>
      <c r="R4546" t="s">
        <v>104</v>
      </c>
      <c r="S4546" t="s">
        <v>105</v>
      </c>
      <c r="V4546" t="str">
        <f>_xlfn.XLOOKUP(UNIVERSO[[#This Row],[Ruta DN]],'[1]Cuota Ruta'!E:E,'[1]Cuota Ruta'!G:G)</f>
        <v>Cargar</v>
      </c>
    </row>
    <row r="4547" spans="1:22" x14ac:dyDescent="0.25">
      <c r="A4547" t="s">
        <v>213</v>
      </c>
      <c r="B4547" t="s">
        <v>538</v>
      </c>
      <c r="C4547">
        <v>2603411261</v>
      </c>
      <c r="D4547">
        <v>1203411261</v>
      </c>
      <c r="E4547" t="s">
        <v>54</v>
      </c>
      <c r="F4547" t="s">
        <v>539</v>
      </c>
      <c r="G4547" t="s">
        <v>3734</v>
      </c>
      <c r="H4547" t="s">
        <v>7458</v>
      </c>
      <c r="I4547" t="s">
        <v>93</v>
      </c>
      <c r="J4547" t="s">
        <v>29</v>
      </c>
      <c r="K4547" t="s">
        <v>218</v>
      </c>
      <c r="L4547">
        <v>-90.7848793</v>
      </c>
      <c r="M4547">
        <v>14.551179899999999</v>
      </c>
      <c r="N4547">
        <v>14.551179899999999</v>
      </c>
      <c r="O4547">
        <v>-90.7848793</v>
      </c>
      <c r="P4547" t="s">
        <v>31</v>
      </c>
      <c r="Q4547" t="s">
        <v>2119</v>
      </c>
      <c r="R4547" t="s">
        <v>219</v>
      </c>
      <c r="S4547" t="s">
        <v>220</v>
      </c>
      <c r="V4547" t="str">
        <f>_xlfn.XLOOKUP(UNIVERSO[[#This Row],[Ruta DN]],'[1]Cuota Ruta'!E:E,'[1]Cuota Ruta'!G:G)</f>
        <v>Cargar</v>
      </c>
    </row>
    <row r="4548" spans="1:22" x14ac:dyDescent="0.25">
      <c r="A4548" t="s">
        <v>111</v>
      </c>
      <c r="B4548" t="s">
        <v>282</v>
      </c>
      <c r="C4548">
        <v>2603411291</v>
      </c>
      <c r="D4548">
        <v>1203411291</v>
      </c>
      <c r="E4548" t="s">
        <v>54</v>
      </c>
      <c r="F4548" t="s">
        <v>283</v>
      </c>
      <c r="G4548" t="s">
        <v>7459</v>
      </c>
      <c r="H4548" t="s">
        <v>7460</v>
      </c>
      <c r="I4548" t="s">
        <v>39</v>
      </c>
      <c r="J4548" t="s">
        <v>29</v>
      </c>
      <c r="K4548" t="s">
        <v>116</v>
      </c>
      <c r="L4548">
        <v>-90.652590000000004</v>
      </c>
      <c r="M4548">
        <v>14.73006</v>
      </c>
      <c r="N4548">
        <v>14.73006</v>
      </c>
      <c r="O4548">
        <v>-90.652590000000004</v>
      </c>
      <c r="P4548" t="s">
        <v>31</v>
      </c>
      <c r="Q4548" t="s">
        <v>2114</v>
      </c>
      <c r="R4548" t="s">
        <v>117</v>
      </c>
      <c r="S4548" t="s">
        <v>118</v>
      </c>
      <c r="V4548" t="str">
        <f>_xlfn.XLOOKUP(UNIVERSO[[#This Row],[Ruta DN]],'[1]Cuota Ruta'!E:E,'[1]Cuota Ruta'!G:G)</f>
        <v>Cargar</v>
      </c>
    </row>
    <row r="4549" spans="1:22" x14ac:dyDescent="0.25">
      <c r="A4549" t="s">
        <v>111</v>
      </c>
      <c r="B4549" t="s">
        <v>920</v>
      </c>
      <c r="C4549">
        <v>2603411294</v>
      </c>
      <c r="D4549">
        <v>1203411294</v>
      </c>
      <c r="E4549" t="s">
        <v>54</v>
      </c>
      <c r="F4549" t="s">
        <v>921</v>
      </c>
      <c r="G4549" t="s">
        <v>7461</v>
      </c>
      <c r="H4549" t="s">
        <v>7462</v>
      </c>
      <c r="I4549" t="s">
        <v>39</v>
      </c>
      <c r="J4549" t="s">
        <v>29</v>
      </c>
      <c r="K4549" t="s">
        <v>116</v>
      </c>
      <c r="L4549">
        <v>-90.582252499999996</v>
      </c>
      <c r="M4549">
        <v>14.639417699999999</v>
      </c>
      <c r="N4549">
        <v>14.639417699999999</v>
      </c>
      <c r="O4549">
        <v>-90.582252499999996</v>
      </c>
      <c r="P4549" t="s">
        <v>31</v>
      </c>
      <c r="Q4549" t="s">
        <v>2114</v>
      </c>
      <c r="R4549" t="s">
        <v>117</v>
      </c>
      <c r="S4549" t="s">
        <v>118</v>
      </c>
      <c r="V4549" t="str">
        <f>_xlfn.XLOOKUP(UNIVERSO[[#This Row],[Ruta DN]],'[1]Cuota Ruta'!E:E,'[1]Cuota Ruta'!G:G)</f>
        <v>Cargar</v>
      </c>
    </row>
    <row r="4550" spans="1:22" x14ac:dyDescent="0.25">
      <c r="A4550" t="s">
        <v>111</v>
      </c>
      <c r="B4550" t="s">
        <v>443</v>
      </c>
      <c r="C4550">
        <v>2603411350</v>
      </c>
      <c r="D4550">
        <v>1203411350</v>
      </c>
      <c r="E4550" t="s">
        <v>54</v>
      </c>
      <c r="F4550" t="s">
        <v>444</v>
      </c>
      <c r="G4550" t="s">
        <v>7463</v>
      </c>
      <c r="H4550" t="s">
        <v>7464</v>
      </c>
      <c r="I4550" t="s">
        <v>93</v>
      </c>
      <c r="J4550" t="s">
        <v>29</v>
      </c>
      <c r="K4550" t="s">
        <v>157</v>
      </c>
      <c r="L4550">
        <v>-90.553678000000005</v>
      </c>
      <c r="M4550">
        <v>14.623036000000001</v>
      </c>
      <c r="N4550">
        <v>14.623036000000001</v>
      </c>
      <c r="O4550">
        <v>-90.553678000000005</v>
      </c>
      <c r="P4550" t="s">
        <v>31</v>
      </c>
      <c r="Q4550" t="s">
        <v>2119</v>
      </c>
      <c r="R4550" t="s">
        <v>117</v>
      </c>
      <c r="S4550" t="s">
        <v>118</v>
      </c>
      <c r="V4550" t="str">
        <f>_xlfn.XLOOKUP(UNIVERSO[[#This Row],[Ruta DN]],'[1]Cuota Ruta'!E:E,'[1]Cuota Ruta'!G:G)</f>
        <v>Cargar</v>
      </c>
    </row>
    <row r="4551" spans="1:22" x14ac:dyDescent="0.25">
      <c r="A4551" t="s">
        <v>111</v>
      </c>
      <c r="B4551" t="s">
        <v>1569</v>
      </c>
      <c r="C4551">
        <v>2603411359</v>
      </c>
      <c r="D4551">
        <v>1203411359</v>
      </c>
      <c r="E4551" t="s">
        <v>54</v>
      </c>
      <c r="F4551" t="s">
        <v>1570</v>
      </c>
      <c r="G4551" t="s">
        <v>7465</v>
      </c>
      <c r="H4551" t="s">
        <v>7466</v>
      </c>
      <c r="I4551" t="s">
        <v>39</v>
      </c>
      <c r="J4551" t="s">
        <v>29</v>
      </c>
      <c r="K4551" t="s">
        <v>157</v>
      </c>
      <c r="L4551">
        <v>-90.520300000000006</v>
      </c>
      <c r="M4551">
        <v>14.626177999999999</v>
      </c>
      <c r="N4551">
        <v>14.626177999999999</v>
      </c>
      <c r="O4551">
        <v>-90.520300000000006</v>
      </c>
      <c r="P4551" t="s">
        <v>31</v>
      </c>
      <c r="Q4551" t="s">
        <v>2114</v>
      </c>
      <c r="R4551" t="s">
        <v>117</v>
      </c>
      <c r="S4551" t="s">
        <v>118</v>
      </c>
      <c r="V4551" t="str">
        <f>_xlfn.XLOOKUP(UNIVERSO[[#This Row],[Ruta DN]],'[1]Cuota Ruta'!E:E,'[1]Cuota Ruta'!G:G)</f>
        <v>Cargar</v>
      </c>
    </row>
    <row r="4552" spans="1:22" x14ac:dyDescent="0.25">
      <c r="A4552" t="s">
        <v>365</v>
      </c>
      <c r="B4552" t="s">
        <v>751</v>
      </c>
      <c r="C4552">
        <v>2603411380</v>
      </c>
      <c r="D4552">
        <v>1203411380</v>
      </c>
      <c r="E4552" t="s">
        <v>54</v>
      </c>
      <c r="F4552" t="s">
        <v>752</v>
      </c>
      <c r="G4552" t="s">
        <v>886</v>
      </c>
      <c r="H4552" t="s">
        <v>7467</v>
      </c>
      <c r="I4552" t="s">
        <v>39</v>
      </c>
      <c r="J4552" t="s">
        <v>46</v>
      </c>
      <c r="K4552" t="s">
        <v>370</v>
      </c>
      <c r="L4552">
        <v>-90.069647000000003</v>
      </c>
      <c r="M4552">
        <v>14.855414</v>
      </c>
      <c r="N4552">
        <v>14.855414</v>
      </c>
      <c r="O4552">
        <v>-90.069647000000003</v>
      </c>
      <c r="P4552" t="s">
        <v>31</v>
      </c>
      <c r="Q4552" t="s">
        <v>2114</v>
      </c>
      <c r="R4552" t="s">
        <v>371</v>
      </c>
      <c r="S4552" t="s">
        <v>372</v>
      </c>
      <c r="V4552" t="str">
        <f>_xlfn.XLOOKUP(UNIVERSO[[#This Row],[Ruta DN]],'[1]Cuota Ruta'!E:E,'[1]Cuota Ruta'!G:G)</f>
        <v>Cargar</v>
      </c>
    </row>
    <row r="4553" spans="1:22" x14ac:dyDescent="0.25">
      <c r="A4553" t="s">
        <v>213</v>
      </c>
      <c r="B4553" t="s">
        <v>936</v>
      </c>
      <c r="C4553">
        <v>2603411427</v>
      </c>
      <c r="D4553">
        <v>1203411427</v>
      </c>
      <c r="E4553" t="s">
        <v>54</v>
      </c>
      <c r="F4553" t="s">
        <v>937</v>
      </c>
      <c r="G4553" t="s">
        <v>7468</v>
      </c>
      <c r="H4553" t="s">
        <v>7469</v>
      </c>
      <c r="I4553" t="s">
        <v>28</v>
      </c>
      <c r="J4553" t="s">
        <v>46</v>
      </c>
      <c r="K4553" t="s">
        <v>537</v>
      </c>
      <c r="L4553">
        <v>-90.827821999999998</v>
      </c>
      <c r="M4553">
        <v>14.666981</v>
      </c>
      <c r="N4553">
        <v>14.666981</v>
      </c>
      <c r="O4553">
        <v>-90.827821999999998</v>
      </c>
      <c r="P4553" t="s">
        <v>31</v>
      </c>
      <c r="Q4553" t="s">
        <v>2117</v>
      </c>
      <c r="R4553" t="s">
        <v>219</v>
      </c>
      <c r="S4553" t="s">
        <v>220</v>
      </c>
      <c r="T4553">
        <v>3</v>
      </c>
      <c r="V4553" t="str">
        <f>_xlfn.XLOOKUP(UNIVERSO[[#This Row],[Ruta DN]],'[1]Cuota Ruta'!E:E,'[1]Cuota Ruta'!G:G)</f>
        <v>Cargar</v>
      </c>
    </row>
    <row r="4554" spans="1:22" x14ac:dyDescent="0.25">
      <c r="A4554" t="s">
        <v>111</v>
      </c>
      <c r="B4554" t="s">
        <v>499</v>
      </c>
      <c r="C4554">
        <v>2603411436</v>
      </c>
      <c r="D4554">
        <v>1203411436</v>
      </c>
      <c r="E4554" t="s">
        <v>54</v>
      </c>
      <c r="F4554" t="s">
        <v>500</v>
      </c>
      <c r="G4554" t="s">
        <v>7470</v>
      </c>
      <c r="H4554" t="s">
        <v>7471</v>
      </c>
      <c r="I4554" t="s">
        <v>28</v>
      </c>
      <c r="J4554" t="s">
        <v>29</v>
      </c>
      <c r="K4554" t="s">
        <v>173</v>
      </c>
      <c r="L4554">
        <v>-90.567768999999998</v>
      </c>
      <c r="M4554">
        <v>14.65625</v>
      </c>
      <c r="N4554">
        <v>14.65625</v>
      </c>
      <c r="O4554">
        <v>-90.567768999999998</v>
      </c>
      <c r="P4554" t="s">
        <v>31</v>
      </c>
      <c r="Q4554" t="s">
        <v>2114</v>
      </c>
      <c r="R4554" t="s">
        <v>117</v>
      </c>
      <c r="S4554" t="s">
        <v>118</v>
      </c>
      <c r="V4554" t="str">
        <f>_xlfn.XLOOKUP(UNIVERSO[[#This Row],[Ruta DN]],'[1]Cuota Ruta'!E:E,'[1]Cuota Ruta'!G:G)</f>
        <v>Cargar</v>
      </c>
    </row>
    <row r="4555" spans="1:22" x14ac:dyDescent="0.25">
      <c r="A4555" t="s">
        <v>111</v>
      </c>
      <c r="B4555" t="s">
        <v>476</v>
      </c>
      <c r="C4555">
        <v>2603411459</v>
      </c>
      <c r="D4555">
        <v>1203411459</v>
      </c>
      <c r="E4555" t="s">
        <v>54</v>
      </c>
      <c r="F4555" t="s">
        <v>477</v>
      </c>
      <c r="G4555" t="s">
        <v>7472</v>
      </c>
      <c r="H4555" t="s">
        <v>7473</v>
      </c>
      <c r="I4555" t="s">
        <v>39</v>
      </c>
      <c r="J4555" t="s">
        <v>46</v>
      </c>
      <c r="K4555" t="s">
        <v>116</v>
      </c>
      <c r="L4555">
        <v>-90.581468999999998</v>
      </c>
      <c r="M4555">
        <v>14.632275</v>
      </c>
      <c r="N4555">
        <v>14.632275</v>
      </c>
      <c r="O4555">
        <v>-90.581468999999998</v>
      </c>
      <c r="P4555" t="s">
        <v>31</v>
      </c>
      <c r="Q4555" t="s">
        <v>2114</v>
      </c>
      <c r="R4555" t="s">
        <v>117</v>
      </c>
      <c r="S4555" t="s">
        <v>118</v>
      </c>
      <c r="V4555" t="str">
        <f>_xlfn.XLOOKUP(UNIVERSO[[#This Row],[Ruta DN]],'[1]Cuota Ruta'!E:E,'[1]Cuota Ruta'!G:G)</f>
        <v>Cargar</v>
      </c>
    </row>
    <row r="4556" spans="1:22" x14ac:dyDescent="0.25">
      <c r="A4556" t="s">
        <v>286</v>
      </c>
      <c r="B4556" t="s">
        <v>1060</v>
      </c>
      <c r="C4556">
        <v>2603411489</v>
      </c>
      <c r="D4556">
        <v>1203411489</v>
      </c>
      <c r="E4556" t="s">
        <v>54</v>
      </c>
      <c r="F4556" t="s">
        <v>1061</v>
      </c>
      <c r="G4556" t="s">
        <v>7474</v>
      </c>
      <c r="H4556" t="s">
        <v>7475</v>
      </c>
      <c r="I4556" t="s">
        <v>39</v>
      </c>
      <c r="J4556" t="s">
        <v>29</v>
      </c>
      <c r="K4556" t="s">
        <v>575</v>
      </c>
      <c r="L4556">
        <v>-89.892189999999999</v>
      </c>
      <c r="M4556">
        <v>14.29538</v>
      </c>
      <c r="N4556">
        <v>14.29538</v>
      </c>
      <c r="O4556">
        <v>-89.892189999999999</v>
      </c>
      <c r="P4556" t="s">
        <v>31</v>
      </c>
      <c r="Q4556" t="s">
        <v>2114</v>
      </c>
      <c r="R4556" t="s">
        <v>292</v>
      </c>
      <c r="S4556" t="s">
        <v>293</v>
      </c>
      <c r="V4556" t="str">
        <f>_xlfn.XLOOKUP(UNIVERSO[[#This Row],[Ruta DN]],'[1]Cuota Ruta'!E:E,'[1]Cuota Ruta'!G:G)</f>
        <v>Cargar</v>
      </c>
    </row>
    <row r="4557" spans="1:22" x14ac:dyDescent="0.25">
      <c r="A4557" t="s">
        <v>98</v>
      </c>
      <c r="B4557" t="s">
        <v>342</v>
      </c>
      <c r="C4557">
        <v>2603411554</v>
      </c>
      <c r="D4557">
        <v>1203411554</v>
      </c>
      <c r="E4557" t="s">
        <v>54</v>
      </c>
      <c r="F4557" t="s">
        <v>343</v>
      </c>
      <c r="G4557" t="s">
        <v>251</v>
      </c>
      <c r="H4557" t="s">
        <v>7476</v>
      </c>
      <c r="I4557" t="s">
        <v>39</v>
      </c>
      <c r="J4557" t="s">
        <v>29</v>
      </c>
      <c r="K4557" t="s">
        <v>103</v>
      </c>
      <c r="L4557">
        <v>-90.540668999999994</v>
      </c>
      <c r="M4557">
        <v>14.522527999999999</v>
      </c>
      <c r="N4557">
        <v>14.522527999999999</v>
      </c>
      <c r="O4557">
        <v>-90.540668999999994</v>
      </c>
      <c r="P4557" t="s">
        <v>31</v>
      </c>
      <c r="Q4557" t="s">
        <v>2114</v>
      </c>
      <c r="R4557" t="s">
        <v>104</v>
      </c>
      <c r="S4557" t="s">
        <v>105</v>
      </c>
      <c r="V4557" t="str">
        <f>_xlfn.XLOOKUP(UNIVERSO[[#This Row],[Ruta DN]],'[1]Cuota Ruta'!E:E,'[1]Cuota Ruta'!G:G)</f>
        <v>Cargar</v>
      </c>
    </row>
    <row r="4558" spans="1:22" x14ac:dyDescent="0.25">
      <c r="A4558" t="s">
        <v>111</v>
      </c>
      <c r="B4558" t="s">
        <v>308</v>
      </c>
      <c r="C4558">
        <v>2603411564</v>
      </c>
      <c r="D4558">
        <v>1203411564</v>
      </c>
      <c r="E4558" t="s">
        <v>54</v>
      </c>
      <c r="F4558" t="s">
        <v>309</v>
      </c>
      <c r="G4558" t="s">
        <v>62</v>
      </c>
      <c r="H4558" t="s">
        <v>7477</v>
      </c>
      <c r="I4558" t="s">
        <v>39</v>
      </c>
      <c r="J4558" t="s">
        <v>29</v>
      </c>
      <c r="K4558" t="s">
        <v>157</v>
      </c>
      <c r="L4558">
        <v>-90.520668999999998</v>
      </c>
      <c r="M4558">
        <v>14.6273</v>
      </c>
      <c r="N4558">
        <v>14.6273</v>
      </c>
      <c r="O4558">
        <v>-90.520668999999998</v>
      </c>
      <c r="P4558" t="s">
        <v>31</v>
      </c>
      <c r="Q4558" t="s">
        <v>2114</v>
      </c>
      <c r="R4558" t="s">
        <v>117</v>
      </c>
      <c r="S4558" t="s">
        <v>118</v>
      </c>
      <c r="V4558" t="str">
        <f>_xlfn.XLOOKUP(UNIVERSO[[#This Row],[Ruta DN]],'[1]Cuota Ruta'!E:E,'[1]Cuota Ruta'!G:G)</f>
        <v>Cargar</v>
      </c>
    </row>
    <row r="4559" spans="1:22" x14ac:dyDescent="0.25">
      <c r="A4559" t="s">
        <v>365</v>
      </c>
      <c r="B4559" t="s">
        <v>751</v>
      </c>
      <c r="C4559">
        <v>2603411706</v>
      </c>
      <c r="D4559">
        <v>1203411706</v>
      </c>
      <c r="E4559" t="s">
        <v>54</v>
      </c>
      <c r="F4559" t="s">
        <v>752</v>
      </c>
      <c r="G4559" t="s">
        <v>7478</v>
      </c>
      <c r="H4559" t="s">
        <v>4806</v>
      </c>
      <c r="I4559" t="s">
        <v>39</v>
      </c>
      <c r="J4559" t="s">
        <v>29</v>
      </c>
      <c r="K4559" t="s">
        <v>370</v>
      </c>
      <c r="L4559">
        <v>-90.071375000000003</v>
      </c>
      <c r="M4559">
        <v>14.857219000000001</v>
      </c>
      <c r="N4559">
        <v>14.857219000000001</v>
      </c>
      <c r="O4559">
        <v>-90.071375000000003</v>
      </c>
      <c r="P4559" t="s">
        <v>31</v>
      </c>
      <c r="Q4559" t="s">
        <v>2114</v>
      </c>
      <c r="R4559" t="s">
        <v>371</v>
      </c>
      <c r="S4559" t="s">
        <v>372</v>
      </c>
      <c r="V4559" t="str">
        <f>_xlfn.XLOOKUP(UNIVERSO[[#This Row],[Ruta DN]],'[1]Cuota Ruta'!E:E,'[1]Cuota Ruta'!G:G)</f>
        <v>Cargar</v>
      </c>
    </row>
    <row r="4560" spans="1:22" x14ac:dyDescent="0.25">
      <c r="A4560" t="s">
        <v>111</v>
      </c>
      <c r="B4560" t="s">
        <v>153</v>
      </c>
      <c r="C4560">
        <v>2603411711</v>
      </c>
      <c r="D4560">
        <v>1203411711</v>
      </c>
      <c r="E4560" t="s">
        <v>54</v>
      </c>
      <c r="F4560" t="s">
        <v>154</v>
      </c>
      <c r="G4560" t="s">
        <v>7479</v>
      </c>
      <c r="H4560" t="s">
        <v>7480</v>
      </c>
      <c r="I4560" t="s">
        <v>39</v>
      </c>
      <c r="J4560" t="s">
        <v>46</v>
      </c>
      <c r="K4560" t="s">
        <v>157</v>
      </c>
      <c r="L4560">
        <v>-90.558678</v>
      </c>
      <c r="M4560">
        <v>14.5997</v>
      </c>
      <c r="N4560">
        <v>14.5997</v>
      </c>
      <c r="O4560">
        <v>-90.558678</v>
      </c>
      <c r="P4560" t="s">
        <v>31</v>
      </c>
      <c r="Q4560" t="s">
        <v>2114</v>
      </c>
      <c r="R4560" t="s">
        <v>117</v>
      </c>
      <c r="S4560" t="s">
        <v>118</v>
      </c>
      <c r="V4560" t="str">
        <f>_xlfn.XLOOKUP(UNIVERSO[[#This Row],[Ruta DN]],'[1]Cuota Ruta'!E:E,'[1]Cuota Ruta'!G:G)</f>
        <v>Cargar</v>
      </c>
    </row>
    <row r="4561" spans="1:22" x14ac:dyDescent="0.25">
      <c r="A4561" t="s">
        <v>205</v>
      </c>
      <c r="B4561" t="s">
        <v>671</v>
      </c>
      <c r="C4561">
        <v>2603411725</v>
      </c>
      <c r="D4561">
        <v>1203411725</v>
      </c>
      <c r="E4561" t="s">
        <v>54</v>
      </c>
      <c r="F4561" t="s">
        <v>672</v>
      </c>
      <c r="G4561" t="s">
        <v>2693</v>
      </c>
      <c r="H4561" t="s">
        <v>5798</v>
      </c>
      <c r="I4561" t="s">
        <v>39</v>
      </c>
      <c r="J4561" t="s">
        <v>29</v>
      </c>
      <c r="K4561" t="s">
        <v>210</v>
      </c>
      <c r="L4561">
        <v>-90.464591999999996</v>
      </c>
      <c r="M4561">
        <v>14.069160999999999</v>
      </c>
      <c r="N4561">
        <v>14.069160999999999</v>
      </c>
      <c r="O4561">
        <v>-90.464591999999996</v>
      </c>
      <c r="P4561" t="s">
        <v>31</v>
      </c>
      <c r="Q4561" t="s">
        <v>2114</v>
      </c>
      <c r="R4561" t="s">
        <v>211</v>
      </c>
      <c r="S4561" t="s">
        <v>212</v>
      </c>
      <c r="V4561" t="str">
        <f>_xlfn.XLOOKUP(UNIVERSO[[#This Row],[Ruta DN]],'[1]Cuota Ruta'!E:E,'[1]Cuota Ruta'!G:G)</f>
        <v>Cargar</v>
      </c>
    </row>
    <row r="4562" spans="1:22" x14ac:dyDescent="0.25">
      <c r="A4562" t="s">
        <v>1141</v>
      </c>
      <c r="B4562" t="s">
        <v>1152</v>
      </c>
      <c r="C4562">
        <v>2603411749</v>
      </c>
      <c r="D4562">
        <v>1203411749</v>
      </c>
      <c r="E4562" t="s">
        <v>54</v>
      </c>
      <c r="F4562" t="s">
        <v>1153</v>
      </c>
      <c r="G4562" t="s">
        <v>7481</v>
      </c>
      <c r="H4562" t="s">
        <v>7482</v>
      </c>
      <c r="I4562" t="s">
        <v>28</v>
      </c>
      <c r="J4562" t="s">
        <v>29</v>
      </c>
      <c r="K4562" t="s">
        <v>1146</v>
      </c>
      <c r="L4562">
        <v>-90.185357999999994</v>
      </c>
      <c r="M4562">
        <v>14.526017</v>
      </c>
      <c r="N4562">
        <v>14.526017</v>
      </c>
      <c r="O4562">
        <v>-90.185357999999994</v>
      </c>
      <c r="P4562" t="s">
        <v>31</v>
      </c>
      <c r="Q4562" t="s">
        <v>2114</v>
      </c>
      <c r="R4562" t="s">
        <v>1147</v>
      </c>
      <c r="S4562" t="s">
        <v>1148</v>
      </c>
      <c r="V4562" t="str">
        <f>_xlfn.XLOOKUP(UNIVERSO[[#This Row],[Ruta DN]],'[1]Cuota Ruta'!E:E,'[1]Cuota Ruta'!G:G)</f>
        <v>Cargar</v>
      </c>
    </row>
    <row r="4563" spans="1:22" x14ac:dyDescent="0.25">
      <c r="A4563" t="s">
        <v>22</v>
      </c>
      <c r="B4563" t="s">
        <v>1395</v>
      </c>
      <c r="C4563">
        <v>2603411762</v>
      </c>
      <c r="D4563">
        <v>1203411762</v>
      </c>
      <c r="E4563" t="s">
        <v>54</v>
      </c>
      <c r="F4563" t="s">
        <v>1396</v>
      </c>
      <c r="G4563" t="s">
        <v>1332</v>
      </c>
      <c r="H4563" t="s">
        <v>7483</v>
      </c>
      <c r="I4563" t="s">
        <v>39</v>
      </c>
      <c r="J4563" t="s">
        <v>29</v>
      </c>
      <c r="K4563" t="s">
        <v>80</v>
      </c>
      <c r="L4563">
        <v>-90.506741300000002</v>
      </c>
      <c r="M4563">
        <v>14.623727199999999</v>
      </c>
      <c r="N4563">
        <v>14.623727199999999</v>
      </c>
      <c r="O4563">
        <v>-90.506741300000002</v>
      </c>
      <c r="P4563" t="s">
        <v>31</v>
      </c>
      <c r="Q4563" t="s">
        <v>2114</v>
      </c>
      <c r="R4563" t="s">
        <v>33</v>
      </c>
      <c r="S4563" t="s">
        <v>34</v>
      </c>
      <c r="V4563" t="str">
        <f>_xlfn.XLOOKUP(UNIVERSO[[#This Row],[Ruta DN]],'[1]Cuota Ruta'!E:E,'[1]Cuota Ruta'!G:G)</f>
        <v>Cargar</v>
      </c>
    </row>
    <row r="4564" spans="1:22" x14ac:dyDescent="0.25">
      <c r="A4564" t="s">
        <v>111</v>
      </c>
      <c r="B4564" t="s">
        <v>346</v>
      </c>
      <c r="C4564">
        <v>2603411872</v>
      </c>
      <c r="D4564">
        <v>1203411872</v>
      </c>
      <c r="E4564" t="s">
        <v>54</v>
      </c>
      <c r="F4564" t="s">
        <v>347</v>
      </c>
      <c r="G4564" t="s">
        <v>7484</v>
      </c>
      <c r="H4564" t="s">
        <v>7485</v>
      </c>
      <c r="I4564" t="s">
        <v>39</v>
      </c>
      <c r="J4564" t="s">
        <v>29</v>
      </c>
      <c r="K4564" t="s">
        <v>164</v>
      </c>
      <c r="L4564">
        <v>-90.427328000000003</v>
      </c>
      <c r="M4564">
        <v>14.543619</v>
      </c>
      <c r="N4564">
        <v>14.543619</v>
      </c>
      <c r="O4564">
        <v>-90.427328000000003</v>
      </c>
      <c r="P4564" t="s">
        <v>31</v>
      </c>
      <c r="Q4564" t="s">
        <v>2114</v>
      </c>
      <c r="R4564" t="s">
        <v>117</v>
      </c>
      <c r="S4564" t="s">
        <v>118</v>
      </c>
      <c r="V4564" t="str">
        <f>_xlfn.XLOOKUP(UNIVERSO[[#This Row],[Ruta DN]],'[1]Cuota Ruta'!E:E,'[1]Cuota Ruta'!G:G)</f>
        <v>Cargar</v>
      </c>
    </row>
    <row r="4565" spans="1:22" x14ac:dyDescent="0.25">
      <c r="A4565" t="s">
        <v>111</v>
      </c>
      <c r="B4565" t="s">
        <v>459</v>
      </c>
      <c r="C4565">
        <v>2603411896</v>
      </c>
      <c r="D4565">
        <v>1203411896</v>
      </c>
      <c r="E4565" t="s">
        <v>54</v>
      </c>
      <c r="F4565" t="s">
        <v>460</v>
      </c>
      <c r="G4565" t="s">
        <v>7486</v>
      </c>
      <c r="H4565" t="s">
        <v>7487</v>
      </c>
      <c r="I4565" t="s">
        <v>39</v>
      </c>
      <c r="J4565" t="s">
        <v>46</v>
      </c>
      <c r="K4565" t="s">
        <v>116</v>
      </c>
      <c r="L4565">
        <v>-90.645877999999996</v>
      </c>
      <c r="M4565">
        <v>14.68745</v>
      </c>
      <c r="N4565">
        <v>14.68745</v>
      </c>
      <c r="O4565">
        <v>-90.645877999999996</v>
      </c>
      <c r="P4565" t="s">
        <v>31</v>
      </c>
      <c r="Q4565" t="s">
        <v>2114</v>
      </c>
      <c r="R4565" t="s">
        <v>117</v>
      </c>
      <c r="S4565" t="s">
        <v>118</v>
      </c>
      <c r="V4565" t="str">
        <f>_xlfn.XLOOKUP(UNIVERSO[[#This Row],[Ruta DN]],'[1]Cuota Ruta'!E:E,'[1]Cuota Ruta'!G:G)</f>
        <v>Cargar</v>
      </c>
    </row>
    <row r="4566" spans="1:22" x14ac:dyDescent="0.25">
      <c r="A4566" t="s">
        <v>22</v>
      </c>
      <c r="B4566" t="s">
        <v>1360</v>
      </c>
      <c r="C4566">
        <v>2603411920</v>
      </c>
      <c r="D4566">
        <v>1203411920</v>
      </c>
      <c r="E4566" t="s">
        <v>54</v>
      </c>
      <c r="F4566" t="s">
        <v>1361</v>
      </c>
      <c r="G4566" t="s">
        <v>6722</v>
      </c>
      <c r="H4566" t="s">
        <v>7488</v>
      </c>
      <c r="I4566" t="s">
        <v>93</v>
      </c>
      <c r="J4566" t="s">
        <v>29</v>
      </c>
      <c r="K4566" t="s">
        <v>64</v>
      </c>
      <c r="L4566">
        <v>-90.444068999999999</v>
      </c>
      <c r="M4566">
        <v>14.661189</v>
      </c>
      <c r="N4566">
        <v>14.661189</v>
      </c>
      <c r="O4566">
        <v>-90.444068999999999</v>
      </c>
      <c r="P4566" t="s">
        <v>31</v>
      </c>
      <c r="Q4566" t="s">
        <v>2119</v>
      </c>
      <c r="R4566" t="s">
        <v>33</v>
      </c>
      <c r="S4566" t="s">
        <v>34</v>
      </c>
      <c r="V4566" t="str">
        <f>_xlfn.XLOOKUP(UNIVERSO[[#This Row],[Ruta DN]],'[1]Cuota Ruta'!E:E,'[1]Cuota Ruta'!G:G)</f>
        <v>Cargar</v>
      </c>
    </row>
    <row r="4567" spans="1:22" x14ac:dyDescent="0.25">
      <c r="A4567" t="s">
        <v>22</v>
      </c>
      <c r="B4567" t="s">
        <v>1360</v>
      </c>
      <c r="C4567">
        <v>2603411930</v>
      </c>
      <c r="D4567">
        <v>1203411930</v>
      </c>
      <c r="E4567" t="s">
        <v>54</v>
      </c>
      <c r="F4567" t="s">
        <v>1361</v>
      </c>
      <c r="G4567" t="s">
        <v>7489</v>
      </c>
      <c r="H4567" t="s">
        <v>7490</v>
      </c>
      <c r="I4567" t="s">
        <v>39</v>
      </c>
      <c r="J4567" t="s">
        <v>29</v>
      </c>
      <c r="K4567" t="s">
        <v>64</v>
      </c>
      <c r="L4567">
        <v>-90.407239000000004</v>
      </c>
      <c r="M4567">
        <v>14.6911</v>
      </c>
      <c r="N4567">
        <v>14.6911</v>
      </c>
      <c r="O4567">
        <v>-90.407239000000004</v>
      </c>
      <c r="P4567" t="s">
        <v>31</v>
      </c>
      <c r="Q4567" t="s">
        <v>2114</v>
      </c>
      <c r="R4567" t="s">
        <v>33</v>
      </c>
      <c r="S4567" t="s">
        <v>34</v>
      </c>
      <c r="V4567" t="str">
        <f>_xlfn.XLOOKUP(UNIVERSO[[#This Row],[Ruta DN]],'[1]Cuota Ruta'!E:E,'[1]Cuota Ruta'!G:G)</f>
        <v>Cargar</v>
      </c>
    </row>
    <row r="4568" spans="1:22" x14ac:dyDescent="0.25">
      <c r="A4568" t="s">
        <v>111</v>
      </c>
      <c r="B4568" t="s">
        <v>1932</v>
      </c>
      <c r="C4568">
        <v>2603411953</v>
      </c>
      <c r="D4568">
        <v>1203411953</v>
      </c>
      <c r="E4568" t="s">
        <v>54</v>
      </c>
      <c r="F4568" t="s">
        <v>1933</v>
      </c>
      <c r="G4568" t="s">
        <v>4265</v>
      </c>
      <c r="H4568" t="s">
        <v>7491</v>
      </c>
      <c r="I4568" t="s">
        <v>28</v>
      </c>
      <c r="J4568" t="s">
        <v>46</v>
      </c>
      <c r="K4568" t="s">
        <v>164</v>
      </c>
      <c r="L4568">
        <v>-90.454447000000002</v>
      </c>
      <c r="M4568">
        <v>14.542377999999999</v>
      </c>
      <c r="N4568">
        <v>14.542377999999999</v>
      </c>
      <c r="O4568">
        <v>-90.454447000000002</v>
      </c>
      <c r="P4568" t="s">
        <v>31</v>
      </c>
      <c r="Q4568" t="s">
        <v>2114</v>
      </c>
      <c r="R4568" t="s">
        <v>117</v>
      </c>
      <c r="S4568" t="s">
        <v>118</v>
      </c>
      <c r="V4568" t="str">
        <f>_xlfn.XLOOKUP(UNIVERSO[[#This Row],[Ruta DN]],'[1]Cuota Ruta'!E:E,'[1]Cuota Ruta'!G:G)</f>
        <v>Cargar</v>
      </c>
    </row>
    <row r="4569" spans="1:22" x14ac:dyDescent="0.25">
      <c r="A4569" t="s">
        <v>111</v>
      </c>
      <c r="B4569" t="s">
        <v>356</v>
      </c>
      <c r="C4569">
        <v>2603412126</v>
      </c>
      <c r="D4569">
        <v>1203412126</v>
      </c>
      <c r="E4569" t="s">
        <v>54</v>
      </c>
      <c r="F4569" t="s">
        <v>357</v>
      </c>
      <c r="G4569" t="s">
        <v>580</v>
      </c>
      <c r="H4569" t="s">
        <v>7492</v>
      </c>
      <c r="I4569" t="s">
        <v>39</v>
      </c>
      <c r="J4569" t="s">
        <v>29</v>
      </c>
      <c r="K4569" t="s">
        <v>173</v>
      </c>
      <c r="L4569">
        <v>-90.569649999999996</v>
      </c>
      <c r="M4569">
        <v>14.653269</v>
      </c>
      <c r="N4569">
        <v>14.653269</v>
      </c>
      <c r="O4569">
        <v>-90.569649999999996</v>
      </c>
      <c r="P4569" t="s">
        <v>31</v>
      </c>
      <c r="Q4569" t="s">
        <v>2114</v>
      </c>
      <c r="R4569" t="s">
        <v>117</v>
      </c>
      <c r="S4569" t="s">
        <v>118</v>
      </c>
      <c r="V4569" t="str">
        <f>_xlfn.XLOOKUP(UNIVERSO[[#This Row],[Ruta DN]],'[1]Cuota Ruta'!E:E,'[1]Cuota Ruta'!G:G)</f>
        <v>Cargar</v>
      </c>
    </row>
    <row r="4570" spans="1:22" x14ac:dyDescent="0.25">
      <c r="A4570" t="s">
        <v>98</v>
      </c>
      <c r="B4570" t="s">
        <v>1650</v>
      </c>
      <c r="C4570">
        <v>2603412175</v>
      </c>
      <c r="D4570">
        <v>1203412175</v>
      </c>
      <c r="E4570" t="s">
        <v>54</v>
      </c>
      <c r="F4570" t="s">
        <v>1651</v>
      </c>
      <c r="G4570" t="s">
        <v>65</v>
      </c>
      <c r="H4570" t="s">
        <v>7493</v>
      </c>
      <c r="I4570" t="s">
        <v>39</v>
      </c>
      <c r="J4570" t="s">
        <v>29</v>
      </c>
      <c r="K4570" t="s">
        <v>103</v>
      </c>
      <c r="L4570">
        <v>-90.540977999999996</v>
      </c>
      <c r="M4570">
        <v>14.556569</v>
      </c>
      <c r="N4570">
        <v>14.556569</v>
      </c>
      <c r="O4570">
        <v>-90.540977999999996</v>
      </c>
      <c r="P4570" t="s">
        <v>31</v>
      </c>
      <c r="Q4570" t="s">
        <v>2114</v>
      </c>
      <c r="R4570" t="s">
        <v>104</v>
      </c>
      <c r="S4570" t="s">
        <v>105</v>
      </c>
      <c r="V4570" t="str">
        <f>_xlfn.XLOOKUP(UNIVERSO[[#This Row],[Ruta DN]],'[1]Cuota Ruta'!E:E,'[1]Cuota Ruta'!G:G)</f>
        <v>Cargar</v>
      </c>
    </row>
    <row r="4571" spans="1:22" x14ac:dyDescent="0.25">
      <c r="A4571" t="s">
        <v>98</v>
      </c>
      <c r="B4571" t="s">
        <v>1650</v>
      </c>
      <c r="C4571">
        <v>2603412178</v>
      </c>
      <c r="D4571">
        <v>1203412178</v>
      </c>
      <c r="E4571" t="s">
        <v>54</v>
      </c>
      <c r="F4571" t="s">
        <v>1651</v>
      </c>
      <c r="G4571" t="s">
        <v>7494</v>
      </c>
      <c r="H4571" t="s">
        <v>7495</v>
      </c>
      <c r="I4571" t="s">
        <v>39</v>
      </c>
      <c r="J4571" t="s">
        <v>29</v>
      </c>
      <c r="K4571" t="s">
        <v>103</v>
      </c>
      <c r="L4571">
        <v>-90.540668999999994</v>
      </c>
      <c r="M4571">
        <v>14.557778000000001</v>
      </c>
      <c r="N4571">
        <v>14.557778000000001</v>
      </c>
      <c r="O4571">
        <v>-90.540668999999994</v>
      </c>
      <c r="P4571" t="s">
        <v>31</v>
      </c>
      <c r="Q4571" t="s">
        <v>2114</v>
      </c>
      <c r="R4571" t="s">
        <v>104</v>
      </c>
      <c r="S4571" t="s">
        <v>105</v>
      </c>
      <c r="V4571" t="str">
        <f>_xlfn.XLOOKUP(UNIVERSO[[#This Row],[Ruta DN]],'[1]Cuota Ruta'!E:E,'[1]Cuota Ruta'!G:G)</f>
        <v>Cargar</v>
      </c>
    </row>
    <row r="4572" spans="1:22" x14ac:dyDescent="0.25">
      <c r="A4572" t="s">
        <v>22</v>
      </c>
      <c r="B4572" t="s">
        <v>35</v>
      </c>
      <c r="C4572">
        <v>2603412215</v>
      </c>
      <c r="D4572">
        <v>1203412215</v>
      </c>
      <c r="E4572" t="s">
        <v>54</v>
      </c>
      <c r="F4572" t="s">
        <v>36</v>
      </c>
      <c r="G4572" t="s">
        <v>368</v>
      </c>
      <c r="H4572" t="s">
        <v>7496</v>
      </c>
      <c r="I4572" t="s">
        <v>39</v>
      </c>
      <c r="J4572" t="s">
        <v>46</v>
      </c>
      <c r="K4572" t="s">
        <v>30</v>
      </c>
      <c r="L4572">
        <v>-90.484019000000004</v>
      </c>
      <c r="M4572">
        <v>14.682107999999999</v>
      </c>
      <c r="N4572">
        <v>14.682107999999999</v>
      </c>
      <c r="O4572">
        <v>-90.484019000000004</v>
      </c>
      <c r="P4572" t="s">
        <v>31</v>
      </c>
      <c r="Q4572" t="s">
        <v>2114</v>
      </c>
      <c r="R4572" t="s">
        <v>33</v>
      </c>
      <c r="S4572" t="s">
        <v>34</v>
      </c>
      <c r="V4572" t="str">
        <f>_xlfn.XLOOKUP(UNIVERSO[[#This Row],[Ruta DN]],'[1]Cuota Ruta'!E:E,'[1]Cuota Ruta'!G:G)</f>
        <v>Cargar</v>
      </c>
    </row>
    <row r="4573" spans="1:22" x14ac:dyDescent="0.25">
      <c r="A4573" t="s">
        <v>111</v>
      </c>
      <c r="B4573" t="s">
        <v>1137</v>
      </c>
      <c r="C4573">
        <v>2603412239</v>
      </c>
      <c r="D4573">
        <v>1203412239</v>
      </c>
      <c r="E4573" t="s">
        <v>54</v>
      </c>
      <c r="F4573" t="s">
        <v>1138</v>
      </c>
      <c r="G4573" t="s">
        <v>121</v>
      </c>
      <c r="H4573" t="s">
        <v>7497</v>
      </c>
      <c r="I4573" t="s">
        <v>93</v>
      </c>
      <c r="J4573" t="s">
        <v>29</v>
      </c>
      <c r="K4573" t="s">
        <v>157</v>
      </c>
      <c r="L4573">
        <v>-90.537768999999997</v>
      </c>
      <c r="M4573">
        <v>14.619842</v>
      </c>
      <c r="N4573">
        <v>14.619842</v>
      </c>
      <c r="O4573">
        <v>-90.537768999999997</v>
      </c>
      <c r="P4573" t="s">
        <v>31</v>
      </c>
      <c r="Q4573" t="s">
        <v>2114</v>
      </c>
      <c r="R4573" t="s">
        <v>117</v>
      </c>
      <c r="S4573" t="s">
        <v>118</v>
      </c>
      <c r="V4573" t="str">
        <f>_xlfn.XLOOKUP(UNIVERSO[[#This Row],[Ruta DN]],'[1]Cuota Ruta'!E:E,'[1]Cuota Ruta'!G:G)</f>
        <v>Cargar</v>
      </c>
    </row>
    <row r="4574" spans="1:22" x14ac:dyDescent="0.25">
      <c r="A4574" t="s">
        <v>22</v>
      </c>
      <c r="B4574" t="s">
        <v>35</v>
      </c>
      <c r="C4574">
        <v>2603412243</v>
      </c>
      <c r="D4574">
        <v>1203412243</v>
      </c>
      <c r="E4574" t="s">
        <v>54</v>
      </c>
      <c r="F4574" t="s">
        <v>36</v>
      </c>
      <c r="G4574" t="s">
        <v>270</v>
      </c>
      <c r="H4574" t="s">
        <v>7498</v>
      </c>
      <c r="I4574" t="s">
        <v>39</v>
      </c>
      <c r="J4574" t="s">
        <v>46</v>
      </c>
      <c r="K4574" t="s">
        <v>30</v>
      </c>
      <c r="L4574">
        <v>-90.484038999999996</v>
      </c>
      <c r="M4574">
        <v>14.6821</v>
      </c>
      <c r="N4574">
        <v>14.6821</v>
      </c>
      <c r="O4574">
        <v>-90.484038999999996</v>
      </c>
      <c r="P4574" t="s">
        <v>31</v>
      </c>
      <c r="Q4574" t="s">
        <v>2114</v>
      </c>
      <c r="R4574" t="s">
        <v>33</v>
      </c>
      <c r="S4574" t="s">
        <v>34</v>
      </c>
      <c r="V4574" t="str">
        <f>_xlfn.XLOOKUP(UNIVERSO[[#This Row],[Ruta DN]],'[1]Cuota Ruta'!E:E,'[1]Cuota Ruta'!G:G)</f>
        <v>Cargar</v>
      </c>
    </row>
    <row r="4575" spans="1:22" x14ac:dyDescent="0.25">
      <c r="A4575" t="s">
        <v>213</v>
      </c>
      <c r="B4575" t="s">
        <v>538</v>
      </c>
      <c r="C4575">
        <v>2603412261</v>
      </c>
      <c r="D4575">
        <v>1203412261</v>
      </c>
      <c r="E4575" t="s">
        <v>54</v>
      </c>
      <c r="F4575" t="s">
        <v>539</v>
      </c>
      <c r="G4575" t="s">
        <v>7499</v>
      </c>
      <c r="H4575" t="s">
        <v>7500</v>
      </c>
      <c r="I4575" t="s">
        <v>93</v>
      </c>
      <c r="J4575" t="s">
        <v>29</v>
      </c>
      <c r="K4575" t="s">
        <v>218</v>
      </c>
      <c r="L4575">
        <v>-90.781599999999997</v>
      </c>
      <c r="M4575">
        <v>14.549799999999999</v>
      </c>
      <c r="N4575">
        <v>14.549799999999999</v>
      </c>
      <c r="O4575">
        <v>-90.781599999999997</v>
      </c>
      <c r="P4575" t="s">
        <v>31</v>
      </c>
      <c r="Q4575" t="s">
        <v>2119</v>
      </c>
      <c r="R4575" t="s">
        <v>219</v>
      </c>
      <c r="S4575" t="s">
        <v>220</v>
      </c>
      <c r="V4575" t="str">
        <f>_xlfn.XLOOKUP(UNIVERSO[[#This Row],[Ruta DN]],'[1]Cuota Ruta'!E:E,'[1]Cuota Ruta'!G:G)</f>
        <v>Cargar</v>
      </c>
    </row>
    <row r="4576" spans="1:22" x14ac:dyDescent="0.25">
      <c r="A4576" t="s">
        <v>22</v>
      </c>
      <c r="B4576" t="s">
        <v>1395</v>
      </c>
      <c r="C4576">
        <v>2603412271</v>
      </c>
      <c r="D4576">
        <v>1203412271</v>
      </c>
      <c r="E4576" t="s">
        <v>54</v>
      </c>
      <c r="F4576" t="s">
        <v>1396</v>
      </c>
      <c r="G4576" t="s">
        <v>7501</v>
      </c>
      <c r="H4576" t="s">
        <v>7502</v>
      </c>
      <c r="I4576" t="s">
        <v>39</v>
      </c>
      <c r="J4576" t="s">
        <v>29</v>
      </c>
      <c r="K4576" t="s">
        <v>80</v>
      </c>
      <c r="L4576">
        <v>-90.515589000000006</v>
      </c>
      <c r="M4576">
        <v>14.630439000000001</v>
      </c>
      <c r="N4576">
        <v>14.630439000000001</v>
      </c>
      <c r="O4576">
        <v>-90.515589000000006</v>
      </c>
      <c r="P4576" t="s">
        <v>31</v>
      </c>
      <c r="Q4576" t="s">
        <v>2114</v>
      </c>
      <c r="R4576" t="s">
        <v>33</v>
      </c>
      <c r="S4576" t="s">
        <v>34</v>
      </c>
      <c r="V4576" t="str">
        <f>_xlfn.XLOOKUP(UNIVERSO[[#This Row],[Ruta DN]],'[1]Cuota Ruta'!E:E,'[1]Cuota Ruta'!G:G)</f>
        <v>Cargar</v>
      </c>
    </row>
    <row r="4577" spans="1:22" x14ac:dyDescent="0.25">
      <c r="A4577" t="s">
        <v>22</v>
      </c>
      <c r="B4577" t="s">
        <v>40</v>
      </c>
      <c r="C4577">
        <v>2603412308</v>
      </c>
      <c r="D4577">
        <v>1203412308</v>
      </c>
      <c r="E4577" t="s">
        <v>54</v>
      </c>
      <c r="F4577" t="s">
        <v>41</v>
      </c>
      <c r="G4577" t="s">
        <v>7503</v>
      </c>
      <c r="H4577" t="s">
        <v>7504</v>
      </c>
      <c r="I4577" t="s">
        <v>39</v>
      </c>
      <c r="J4577" t="s">
        <v>29</v>
      </c>
      <c r="K4577" t="s">
        <v>30</v>
      </c>
      <c r="L4577">
        <v>-90.494568999999998</v>
      </c>
      <c r="M4577">
        <v>14.659008</v>
      </c>
      <c r="N4577">
        <v>14.659008</v>
      </c>
      <c r="O4577">
        <v>-90.494568999999998</v>
      </c>
      <c r="P4577" t="s">
        <v>31</v>
      </c>
      <c r="Q4577" t="s">
        <v>2114</v>
      </c>
      <c r="R4577" t="s">
        <v>33</v>
      </c>
      <c r="S4577" t="s">
        <v>34</v>
      </c>
      <c r="V4577" t="str">
        <f>_xlfn.XLOOKUP(UNIVERSO[[#This Row],[Ruta DN]],'[1]Cuota Ruta'!E:E,'[1]Cuota Ruta'!G:G)</f>
        <v>Cargar</v>
      </c>
    </row>
    <row r="4578" spans="1:22" x14ac:dyDescent="0.25">
      <c r="A4578" t="s">
        <v>111</v>
      </c>
      <c r="B4578" t="s">
        <v>282</v>
      </c>
      <c r="C4578">
        <v>2603412368</v>
      </c>
      <c r="D4578">
        <v>1203412368</v>
      </c>
      <c r="E4578" t="s">
        <v>54</v>
      </c>
      <c r="F4578" t="s">
        <v>283</v>
      </c>
      <c r="G4578" t="s">
        <v>1169</v>
      </c>
      <c r="H4578" t="s">
        <v>7505</v>
      </c>
      <c r="I4578" t="s">
        <v>39</v>
      </c>
      <c r="J4578" t="s">
        <v>29</v>
      </c>
      <c r="K4578" t="s">
        <v>116</v>
      </c>
      <c r="L4578">
        <v>-90.638333000000003</v>
      </c>
      <c r="M4578">
        <v>14.728066999999999</v>
      </c>
      <c r="N4578">
        <v>14.728066999999999</v>
      </c>
      <c r="O4578">
        <v>-90.638333000000003</v>
      </c>
      <c r="P4578" t="s">
        <v>31</v>
      </c>
      <c r="Q4578" t="s">
        <v>2114</v>
      </c>
      <c r="R4578" t="s">
        <v>117</v>
      </c>
      <c r="S4578" t="s">
        <v>118</v>
      </c>
      <c r="V4578" t="str">
        <f>_xlfn.XLOOKUP(UNIVERSO[[#This Row],[Ruta DN]],'[1]Cuota Ruta'!E:E,'[1]Cuota Ruta'!G:G)</f>
        <v>Cargar</v>
      </c>
    </row>
    <row r="4579" spans="1:22" x14ac:dyDescent="0.25">
      <c r="A4579" t="s">
        <v>1141</v>
      </c>
      <c r="B4579" t="s">
        <v>1175</v>
      </c>
      <c r="C4579">
        <v>2603412372</v>
      </c>
      <c r="D4579">
        <v>1203412372</v>
      </c>
      <c r="E4579" t="s">
        <v>54</v>
      </c>
      <c r="F4579" t="s">
        <v>1176</v>
      </c>
      <c r="G4579" t="s">
        <v>7506</v>
      </c>
      <c r="H4579" t="s">
        <v>7507</v>
      </c>
      <c r="I4579" t="s">
        <v>28</v>
      </c>
      <c r="J4579" t="s">
        <v>46</v>
      </c>
      <c r="K4579" t="s">
        <v>1146</v>
      </c>
      <c r="L4579">
        <v>-90.359318999999999</v>
      </c>
      <c r="M4579">
        <v>14.306006</v>
      </c>
      <c r="N4579">
        <v>14.306006</v>
      </c>
      <c r="O4579">
        <v>-90.359318999999999</v>
      </c>
      <c r="P4579" t="s">
        <v>31</v>
      </c>
      <c r="Q4579" t="s">
        <v>2117</v>
      </c>
      <c r="R4579" t="s">
        <v>1147</v>
      </c>
      <c r="S4579" t="s">
        <v>1148</v>
      </c>
      <c r="T4579">
        <v>2</v>
      </c>
      <c r="V4579" t="str">
        <f>_xlfn.XLOOKUP(UNIVERSO[[#This Row],[Ruta DN]],'[1]Cuota Ruta'!E:E,'[1]Cuota Ruta'!G:G)</f>
        <v>Cargar</v>
      </c>
    </row>
    <row r="4580" spans="1:22" x14ac:dyDescent="0.25">
      <c r="A4580" t="s">
        <v>111</v>
      </c>
      <c r="B4580" t="s">
        <v>491</v>
      </c>
      <c r="C4580">
        <v>2603412401</v>
      </c>
      <c r="D4580">
        <v>1203412401</v>
      </c>
      <c r="E4580" t="s">
        <v>54</v>
      </c>
      <c r="F4580" t="s">
        <v>492</v>
      </c>
      <c r="G4580" t="s">
        <v>794</v>
      </c>
      <c r="H4580" t="s">
        <v>7508</v>
      </c>
      <c r="I4580" t="s">
        <v>93</v>
      </c>
      <c r="J4580" t="s">
        <v>29</v>
      </c>
      <c r="K4580" t="s">
        <v>116</v>
      </c>
      <c r="L4580">
        <v>-90.591157999999993</v>
      </c>
      <c r="M4580">
        <v>14.643008</v>
      </c>
      <c r="N4580">
        <v>14.643008</v>
      </c>
      <c r="O4580">
        <v>-90.591157999999993</v>
      </c>
      <c r="P4580" t="s">
        <v>31</v>
      </c>
      <c r="Q4580" t="s">
        <v>2114</v>
      </c>
      <c r="R4580" t="s">
        <v>117</v>
      </c>
      <c r="S4580" t="s">
        <v>118</v>
      </c>
      <c r="V4580" t="str">
        <f>_xlfn.XLOOKUP(UNIVERSO[[#This Row],[Ruta DN]],'[1]Cuota Ruta'!E:E,'[1]Cuota Ruta'!G:G)</f>
        <v>Cargar</v>
      </c>
    </row>
    <row r="4581" spans="1:22" x14ac:dyDescent="0.25">
      <c r="A4581" t="s">
        <v>98</v>
      </c>
      <c r="B4581" t="s">
        <v>396</v>
      </c>
      <c r="C4581">
        <v>2603412467</v>
      </c>
      <c r="D4581">
        <v>1203412467</v>
      </c>
      <c r="E4581" t="s">
        <v>54</v>
      </c>
      <c r="F4581" t="s">
        <v>397</v>
      </c>
      <c r="G4581" t="s">
        <v>7509</v>
      </c>
      <c r="H4581" t="s">
        <v>7510</v>
      </c>
      <c r="I4581" t="s">
        <v>39</v>
      </c>
      <c r="J4581" t="s">
        <v>29</v>
      </c>
      <c r="K4581" t="s">
        <v>123</v>
      </c>
      <c r="L4581">
        <v>-90.573969000000005</v>
      </c>
      <c r="M4581">
        <v>14.516869</v>
      </c>
      <c r="N4581">
        <v>14.516869</v>
      </c>
      <c r="O4581">
        <v>-90.573969000000005</v>
      </c>
      <c r="P4581" t="s">
        <v>31</v>
      </c>
      <c r="Q4581" t="s">
        <v>2114</v>
      </c>
      <c r="R4581" t="s">
        <v>104</v>
      </c>
      <c r="S4581" t="s">
        <v>105</v>
      </c>
      <c r="V4581" t="str">
        <f>_xlfn.XLOOKUP(UNIVERSO[[#This Row],[Ruta DN]],'[1]Cuota Ruta'!E:E,'[1]Cuota Ruta'!G:G)</f>
        <v>Cargar</v>
      </c>
    </row>
    <row r="4582" spans="1:22" x14ac:dyDescent="0.25">
      <c r="A4582" t="s">
        <v>111</v>
      </c>
      <c r="B4582" t="s">
        <v>920</v>
      </c>
      <c r="C4582">
        <v>2603412593</v>
      </c>
      <c r="D4582">
        <v>1203412593</v>
      </c>
      <c r="E4582" t="s">
        <v>54</v>
      </c>
      <c r="F4582" t="s">
        <v>921</v>
      </c>
      <c r="G4582" t="s">
        <v>7511</v>
      </c>
      <c r="H4582" t="s">
        <v>7512</v>
      </c>
      <c r="I4582" t="s">
        <v>39</v>
      </c>
      <c r="J4582" t="s">
        <v>29</v>
      </c>
      <c r="K4582" t="s">
        <v>116</v>
      </c>
      <c r="L4582">
        <v>-90.572371000000004</v>
      </c>
      <c r="M4582">
        <v>14.640941</v>
      </c>
      <c r="N4582">
        <v>14.640941</v>
      </c>
      <c r="O4582">
        <v>-90.572371000000004</v>
      </c>
      <c r="P4582" t="s">
        <v>31</v>
      </c>
      <c r="Q4582" t="s">
        <v>2114</v>
      </c>
      <c r="R4582" t="s">
        <v>117</v>
      </c>
      <c r="S4582" t="s">
        <v>118</v>
      </c>
      <c r="V4582" t="str">
        <f>_xlfn.XLOOKUP(UNIVERSO[[#This Row],[Ruta DN]],'[1]Cuota Ruta'!E:E,'[1]Cuota Ruta'!G:G)</f>
        <v>Cargar</v>
      </c>
    </row>
    <row r="4583" spans="1:22" x14ac:dyDescent="0.25">
      <c r="A4583" t="s">
        <v>98</v>
      </c>
      <c r="B4583" t="s">
        <v>664</v>
      </c>
      <c r="C4583">
        <v>2603412629</v>
      </c>
      <c r="D4583">
        <v>1203412629</v>
      </c>
      <c r="E4583" t="s">
        <v>54</v>
      </c>
      <c r="F4583" t="s">
        <v>665</v>
      </c>
      <c r="G4583" t="s">
        <v>78</v>
      </c>
      <c r="H4583" t="s">
        <v>7513</v>
      </c>
      <c r="I4583" t="s">
        <v>39</v>
      </c>
      <c r="J4583" t="s">
        <v>29</v>
      </c>
      <c r="K4583" t="s">
        <v>103</v>
      </c>
      <c r="L4583">
        <v>-90.519186000000005</v>
      </c>
      <c r="M4583">
        <v>14.556172</v>
      </c>
      <c r="N4583">
        <v>14.556172</v>
      </c>
      <c r="O4583">
        <v>-90.519186000000005</v>
      </c>
      <c r="P4583" t="s">
        <v>31</v>
      </c>
      <c r="Q4583" t="s">
        <v>2114</v>
      </c>
      <c r="R4583" t="s">
        <v>104</v>
      </c>
      <c r="S4583" t="s">
        <v>105</v>
      </c>
      <c r="V4583" t="str">
        <f>_xlfn.XLOOKUP(UNIVERSO[[#This Row],[Ruta DN]],'[1]Cuota Ruta'!E:E,'[1]Cuota Ruta'!G:G)</f>
        <v>Cargar</v>
      </c>
    </row>
    <row r="4584" spans="1:22" x14ac:dyDescent="0.25">
      <c r="A4584" t="s">
        <v>98</v>
      </c>
      <c r="B4584" t="s">
        <v>119</v>
      </c>
      <c r="C4584">
        <v>2603412632</v>
      </c>
      <c r="D4584">
        <v>1203412632</v>
      </c>
      <c r="E4584" t="s">
        <v>54</v>
      </c>
      <c r="F4584" t="s">
        <v>120</v>
      </c>
      <c r="G4584" t="s">
        <v>7514</v>
      </c>
      <c r="H4584" t="s">
        <v>7515</v>
      </c>
      <c r="I4584" t="s">
        <v>28</v>
      </c>
      <c r="J4584" t="s">
        <v>46</v>
      </c>
      <c r="K4584" t="s">
        <v>123</v>
      </c>
      <c r="L4584">
        <v>-90.578556000000006</v>
      </c>
      <c r="M4584">
        <v>14.536478000000001</v>
      </c>
      <c r="N4584">
        <v>14.536478000000001</v>
      </c>
      <c r="O4584">
        <v>-90.578556000000006</v>
      </c>
      <c r="P4584" t="s">
        <v>31</v>
      </c>
      <c r="Q4584" t="s">
        <v>2117</v>
      </c>
      <c r="R4584" t="s">
        <v>104</v>
      </c>
      <c r="S4584" t="s">
        <v>105</v>
      </c>
      <c r="V4584" t="str">
        <f>_xlfn.XLOOKUP(UNIVERSO[[#This Row],[Ruta DN]],'[1]Cuota Ruta'!E:E,'[1]Cuota Ruta'!G:G)</f>
        <v>Cargar</v>
      </c>
    </row>
    <row r="4585" spans="1:22" x14ac:dyDescent="0.25">
      <c r="A4585" t="s">
        <v>111</v>
      </c>
      <c r="B4585" t="s">
        <v>295</v>
      </c>
      <c r="C4585">
        <v>2603412647</v>
      </c>
      <c r="D4585">
        <v>1203412647</v>
      </c>
      <c r="E4585" t="s">
        <v>54</v>
      </c>
      <c r="F4585" t="s">
        <v>296</v>
      </c>
      <c r="G4585" t="s">
        <v>7516</v>
      </c>
      <c r="H4585" t="s">
        <v>7517</v>
      </c>
      <c r="I4585" t="s">
        <v>39</v>
      </c>
      <c r="J4585" t="s">
        <v>29</v>
      </c>
      <c r="K4585" t="s">
        <v>173</v>
      </c>
      <c r="L4585">
        <v>-90.563766999999999</v>
      </c>
      <c r="M4585">
        <v>14.683149999999999</v>
      </c>
      <c r="N4585">
        <v>14.683149999999999</v>
      </c>
      <c r="O4585">
        <v>-90.563766999999999</v>
      </c>
      <c r="P4585" t="s">
        <v>31</v>
      </c>
      <c r="Q4585" t="s">
        <v>2114</v>
      </c>
      <c r="R4585" t="s">
        <v>117</v>
      </c>
      <c r="S4585" t="s">
        <v>118</v>
      </c>
      <c r="V4585" t="str">
        <f>_xlfn.XLOOKUP(UNIVERSO[[#This Row],[Ruta DN]],'[1]Cuota Ruta'!E:E,'[1]Cuota Ruta'!G:G)</f>
        <v>Cargar</v>
      </c>
    </row>
    <row r="4586" spans="1:22" x14ac:dyDescent="0.25">
      <c r="A4586" t="s">
        <v>98</v>
      </c>
      <c r="B4586" t="s">
        <v>696</v>
      </c>
      <c r="C4586">
        <v>2603412671</v>
      </c>
      <c r="D4586">
        <v>1203412671</v>
      </c>
      <c r="E4586" t="s">
        <v>54</v>
      </c>
      <c r="F4586" t="s">
        <v>697</v>
      </c>
      <c r="G4586" t="s">
        <v>794</v>
      </c>
      <c r="H4586" t="s">
        <v>7518</v>
      </c>
      <c r="I4586" t="s">
        <v>39</v>
      </c>
      <c r="J4586" t="s">
        <v>46</v>
      </c>
      <c r="K4586" t="s">
        <v>123</v>
      </c>
      <c r="L4586">
        <v>-90.619900000000001</v>
      </c>
      <c r="M4586">
        <v>14.546719</v>
      </c>
      <c r="N4586">
        <v>14.546719</v>
      </c>
      <c r="O4586">
        <v>-90.619900000000001</v>
      </c>
      <c r="P4586" t="s">
        <v>31</v>
      </c>
      <c r="Q4586" t="s">
        <v>2114</v>
      </c>
      <c r="R4586" t="s">
        <v>104</v>
      </c>
      <c r="S4586" t="s">
        <v>105</v>
      </c>
      <c r="V4586" t="str">
        <f>_xlfn.XLOOKUP(UNIVERSO[[#This Row],[Ruta DN]],'[1]Cuota Ruta'!E:E,'[1]Cuota Ruta'!G:G)</f>
        <v>Cargar</v>
      </c>
    </row>
    <row r="4587" spans="1:22" x14ac:dyDescent="0.25">
      <c r="A4587" t="s">
        <v>111</v>
      </c>
      <c r="B4587" t="s">
        <v>471</v>
      </c>
      <c r="C4587">
        <v>2603412698</v>
      </c>
      <c r="D4587">
        <v>1203412698</v>
      </c>
      <c r="E4587" t="s">
        <v>54</v>
      </c>
      <c r="F4587" t="s">
        <v>472</v>
      </c>
      <c r="G4587" t="s">
        <v>7519</v>
      </c>
      <c r="H4587" t="s">
        <v>7520</v>
      </c>
      <c r="I4587" t="s">
        <v>28</v>
      </c>
      <c r="J4587" t="s">
        <v>46</v>
      </c>
      <c r="K4587" t="s">
        <v>164</v>
      </c>
      <c r="L4587">
        <v>-90.523819000000003</v>
      </c>
      <c r="M4587">
        <v>14.579419</v>
      </c>
      <c r="N4587">
        <v>14.579419</v>
      </c>
      <c r="O4587">
        <v>-90.523819000000003</v>
      </c>
      <c r="P4587" t="s">
        <v>31</v>
      </c>
      <c r="Q4587" t="s">
        <v>2114</v>
      </c>
      <c r="R4587" t="s">
        <v>117</v>
      </c>
      <c r="S4587" t="s">
        <v>118</v>
      </c>
      <c r="V4587" t="str">
        <f>_xlfn.XLOOKUP(UNIVERSO[[#This Row],[Ruta DN]],'[1]Cuota Ruta'!E:E,'[1]Cuota Ruta'!G:G)</f>
        <v>Cargar</v>
      </c>
    </row>
    <row r="4588" spans="1:22" x14ac:dyDescent="0.25">
      <c r="A4588" t="s">
        <v>98</v>
      </c>
      <c r="B4588" t="s">
        <v>449</v>
      </c>
      <c r="C4588">
        <v>2603412713</v>
      </c>
      <c r="D4588">
        <v>1203412713</v>
      </c>
      <c r="E4588" t="s">
        <v>54</v>
      </c>
      <c r="F4588" t="s">
        <v>450</v>
      </c>
      <c r="G4588" t="s">
        <v>3114</v>
      </c>
      <c r="H4588" t="s">
        <v>7521</v>
      </c>
      <c r="I4588" t="s">
        <v>39</v>
      </c>
      <c r="J4588" t="s">
        <v>29</v>
      </c>
      <c r="K4588" t="s">
        <v>110</v>
      </c>
      <c r="L4588">
        <v>-90.6238496</v>
      </c>
      <c r="M4588">
        <v>14.4801974</v>
      </c>
      <c r="N4588">
        <v>14.4801974</v>
      </c>
      <c r="O4588">
        <v>-90.6238496</v>
      </c>
      <c r="P4588" t="s">
        <v>31</v>
      </c>
      <c r="Q4588" t="s">
        <v>2114</v>
      </c>
      <c r="R4588" t="s">
        <v>104</v>
      </c>
      <c r="S4588" t="s">
        <v>105</v>
      </c>
      <c r="V4588" t="str">
        <f>_xlfn.XLOOKUP(UNIVERSO[[#This Row],[Ruta DN]],'[1]Cuota Ruta'!E:E,'[1]Cuota Ruta'!G:G)</f>
        <v>Cargar</v>
      </c>
    </row>
    <row r="4589" spans="1:22" x14ac:dyDescent="0.25">
      <c r="A4589" t="s">
        <v>286</v>
      </c>
      <c r="B4589" t="s">
        <v>1060</v>
      </c>
      <c r="C4589">
        <v>2603412757</v>
      </c>
      <c r="D4589">
        <v>1203412757</v>
      </c>
      <c r="E4589" t="s">
        <v>54</v>
      </c>
      <c r="F4589" t="s">
        <v>1061</v>
      </c>
      <c r="G4589" t="s">
        <v>7522</v>
      </c>
      <c r="H4589" t="s">
        <v>7523</v>
      </c>
      <c r="I4589" t="s">
        <v>28</v>
      </c>
      <c r="J4589" t="s">
        <v>29</v>
      </c>
      <c r="K4589" t="s">
        <v>575</v>
      </c>
      <c r="L4589">
        <v>-89.896680000000003</v>
      </c>
      <c r="M4589">
        <v>14.2874</v>
      </c>
      <c r="N4589">
        <v>14.2874</v>
      </c>
      <c r="O4589">
        <v>-89.896680000000003</v>
      </c>
      <c r="P4589" t="s">
        <v>31</v>
      </c>
      <c r="Q4589" t="s">
        <v>2114</v>
      </c>
      <c r="R4589" t="s">
        <v>292</v>
      </c>
      <c r="S4589" t="s">
        <v>293</v>
      </c>
      <c r="V4589" t="str">
        <f>_xlfn.XLOOKUP(UNIVERSO[[#This Row],[Ruta DN]],'[1]Cuota Ruta'!E:E,'[1]Cuota Ruta'!G:G)</f>
        <v>Cargar</v>
      </c>
    </row>
    <row r="4590" spans="1:22" x14ac:dyDescent="0.25">
      <c r="A4590" t="s">
        <v>22</v>
      </c>
      <c r="B4590" t="s">
        <v>60</v>
      </c>
      <c r="C4590">
        <v>2603412783</v>
      </c>
      <c r="D4590">
        <v>1203412783</v>
      </c>
      <c r="E4590" t="s">
        <v>54</v>
      </c>
      <c r="F4590" t="s">
        <v>61</v>
      </c>
      <c r="G4590" t="s">
        <v>108</v>
      </c>
      <c r="H4590" t="s">
        <v>7524</v>
      </c>
      <c r="I4590" t="s">
        <v>39</v>
      </c>
      <c r="J4590" t="s">
        <v>46</v>
      </c>
      <c r="K4590" t="s">
        <v>64</v>
      </c>
      <c r="L4590">
        <v>-90.447631799999996</v>
      </c>
      <c r="M4590">
        <v>14.686200100000001</v>
      </c>
      <c r="N4590">
        <v>14.686200100000001</v>
      </c>
      <c r="O4590">
        <v>-90.447631799999996</v>
      </c>
      <c r="P4590" t="s">
        <v>31</v>
      </c>
      <c r="Q4590" t="s">
        <v>2114</v>
      </c>
      <c r="R4590" t="s">
        <v>33</v>
      </c>
      <c r="S4590" t="s">
        <v>34</v>
      </c>
      <c r="V4590" t="str">
        <f>_xlfn.XLOOKUP(UNIVERSO[[#This Row],[Ruta DN]],'[1]Cuota Ruta'!E:E,'[1]Cuota Ruta'!G:G)</f>
        <v>Cargar</v>
      </c>
    </row>
    <row r="4591" spans="1:22" x14ac:dyDescent="0.25">
      <c r="A4591" t="s">
        <v>22</v>
      </c>
      <c r="B4591" t="s">
        <v>233</v>
      </c>
      <c r="C4591">
        <v>2603412787</v>
      </c>
      <c r="D4591">
        <v>1203412787</v>
      </c>
      <c r="E4591" t="s">
        <v>54</v>
      </c>
      <c r="F4591" t="s">
        <v>234</v>
      </c>
      <c r="G4591" t="s">
        <v>7525</v>
      </c>
      <c r="H4591" t="s">
        <v>7526</v>
      </c>
      <c r="I4591" t="s">
        <v>28</v>
      </c>
      <c r="J4591" t="s">
        <v>29</v>
      </c>
      <c r="K4591" t="s">
        <v>80</v>
      </c>
      <c r="L4591">
        <v>-90.505319</v>
      </c>
      <c r="M4591">
        <v>14.629638999999999</v>
      </c>
      <c r="N4591">
        <v>14.629638999999999</v>
      </c>
      <c r="O4591">
        <v>-90.505319</v>
      </c>
      <c r="P4591" t="s">
        <v>31</v>
      </c>
      <c r="Q4591" t="s">
        <v>2114</v>
      </c>
      <c r="R4591" t="s">
        <v>33</v>
      </c>
      <c r="S4591" t="s">
        <v>34</v>
      </c>
      <c r="V4591" t="str">
        <f>_xlfn.XLOOKUP(UNIVERSO[[#This Row],[Ruta DN]],'[1]Cuota Ruta'!E:E,'[1]Cuota Ruta'!G:G)</f>
        <v>Cargar</v>
      </c>
    </row>
    <row r="4592" spans="1:22" x14ac:dyDescent="0.25">
      <c r="A4592" t="s">
        <v>111</v>
      </c>
      <c r="B4592" t="s">
        <v>1879</v>
      </c>
      <c r="C4592">
        <v>2603412792</v>
      </c>
      <c r="D4592">
        <v>1203412792</v>
      </c>
      <c r="E4592" t="s">
        <v>54</v>
      </c>
      <c r="F4592" t="s">
        <v>1880</v>
      </c>
      <c r="G4592" t="s">
        <v>842</v>
      </c>
      <c r="H4592" t="s">
        <v>7527</v>
      </c>
      <c r="I4592" t="s">
        <v>39</v>
      </c>
      <c r="J4592" t="s">
        <v>29</v>
      </c>
      <c r="K4592" t="s">
        <v>204</v>
      </c>
      <c r="L4592">
        <v>-90.548749999999998</v>
      </c>
      <c r="M4592">
        <v>14.595528</v>
      </c>
      <c r="N4592">
        <v>14.595528</v>
      </c>
      <c r="O4592">
        <v>-90.548749999999998</v>
      </c>
      <c r="P4592" t="s">
        <v>31</v>
      </c>
      <c r="Q4592" t="s">
        <v>2114</v>
      </c>
      <c r="R4592" t="s">
        <v>117</v>
      </c>
      <c r="S4592" t="s">
        <v>118</v>
      </c>
      <c r="V4592" t="str">
        <f>_xlfn.XLOOKUP(UNIVERSO[[#This Row],[Ruta DN]],'[1]Cuota Ruta'!E:E,'[1]Cuota Ruta'!G:G)</f>
        <v>Cargar</v>
      </c>
    </row>
    <row r="4593" spans="1:22" x14ac:dyDescent="0.25">
      <c r="A4593" t="s">
        <v>22</v>
      </c>
      <c r="B4593" t="s">
        <v>233</v>
      </c>
      <c r="C4593">
        <v>2603412815</v>
      </c>
      <c r="D4593">
        <v>1203412815</v>
      </c>
      <c r="E4593" t="s">
        <v>54</v>
      </c>
      <c r="F4593" t="s">
        <v>234</v>
      </c>
      <c r="G4593" t="s">
        <v>328</v>
      </c>
      <c r="H4593" t="s">
        <v>7528</v>
      </c>
      <c r="I4593" t="s">
        <v>39</v>
      </c>
      <c r="J4593" t="s">
        <v>46</v>
      </c>
      <c r="K4593" t="s">
        <v>80</v>
      </c>
      <c r="L4593">
        <v>-90.504439000000005</v>
      </c>
      <c r="M4593">
        <v>14.620058</v>
      </c>
      <c r="N4593">
        <v>14.620058</v>
      </c>
      <c r="O4593">
        <v>-90.504439000000005</v>
      </c>
      <c r="P4593" t="s">
        <v>31</v>
      </c>
      <c r="Q4593" t="s">
        <v>2114</v>
      </c>
      <c r="R4593" t="s">
        <v>33</v>
      </c>
      <c r="S4593" t="s">
        <v>34</v>
      </c>
      <c r="V4593" t="str">
        <f>_xlfn.XLOOKUP(UNIVERSO[[#This Row],[Ruta DN]],'[1]Cuota Ruta'!E:E,'[1]Cuota Ruta'!G:G)</f>
        <v>Cargar</v>
      </c>
    </row>
    <row r="4594" spans="1:22" x14ac:dyDescent="0.25">
      <c r="A4594" t="s">
        <v>98</v>
      </c>
      <c r="B4594" t="s">
        <v>1650</v>
      </c>
      <c r="C4594">
        <v>2603412827</v>
      </c>
      <c r="D4594">
        <v>1203412827</v>
      </c>
      <c r="E4594" t="s">
        <v>54</v>
      </c>
      <c r="F4594" t="s">
        <v>1651</v>
      </c>
      <c r="G4594" t="s">
        <v>56</v>
      </c>
      <c r="H4594" t="s">
        <v>7529</v>
      </c>
      <c r="I4594" t="s">
        <v>39</v>
      </c>
      <c r="J4594" t="s">
        <v>29</v>
      </c>
      <c r="K4594" t="s">
        <v>103</v>
      </c>
      <c r="L4594">
        <v>-90.537619000000007</v>
      </c>
      <c r="M4594">
        <v>14.559969000000001</v>
      </c>
      <c r="N4594">
        <v>14.559969000000001</v>
      </c>
      <c r="O4594">
        <v>-90.537619000000007</v>
      </c>
      <c r="P4594" t="s">
        <v>31</v>
      </c>
      <c r="Q4594" t="s">
        <v>2114</v>
      </c>
      <c r="R4594" t="s">
        <v>104</v>
      </c>
      <c r="S4594" t="s">
        <v>105</v>
      </c>
      <c r="V4594" t="str">
        <f>_xlfn.XLOOKUP(UNIVERSO[[#This Row],[Ruta DN]],'[1]Cuota Ruta'!E:E,'[1]Cuota Ruta'!G:G)</f>
        <v>Cargar</v>
      </c>
    </row>
    <row r="4595" spans="1:22" x14ac:dyDescent="0.25">
      <c r="A4595" t="s">
        <v>98</v>
      </c>
      <c r="B4595" t="s">
        <v>696</v>
      </c>
      <c r="C4595">
        <v>2603412849</v>
      </c>
      <c r="D4595">
        <v>1203412849</v>
      </c>
      <c r="E4595" t="s">
        <v>54</v>
      </c>
      <c r="F4595" t="s">
        <v>697</v>
      </c>
      <c r="G4595" t="s">
        <v>794</v>
      </c>
      <c r="H4595" t="s">
        <v>7530</v>
      </c>
      <c r="I4595" t="s">
        <v>39</v>
      </c>
      <c r="J4595" t="s">
        <v>46</v>
      </c>
      <c r="K4595" t="s">
        <v>123</v>
      </c>
      <c r="L4595">
        <v>-90.620318999999995</v>
      </c>
      <c r="M4595">
        <v>14.5436</v>
      </c>
      <c r="N4595">
        <v>14.5436</v>
      </c>
      <c r="O4595">
        <v>-90.620318999999995</v>
      </c>
      <c r="P4595" t="s">
        <v>31</v>
      </c>
      <c r="Q4595" t="s">
        <v>2114</v>
      </c>
      <c r="R4595" t="s">
        <v>104</v>
      </c>
      <c r="S4595" t="s">
        <v>105</v>
      </c>
      <c r="V4595" t="str">
        <f>_xlfn.XLOOKUP(UNIVERSO[[#This Row],[Ruta DN]],'[1]Cuota Ruta'!E:E,'[1]Cuota Ruta'!G:G)</f>
        <v>Cargar</v>
      </c>
    </row>
    <row r="4596" spans="1:22" x14ac:dyDescent="0.25">
      <c r="A4596" t="s">
        <v>111</v>
      </c>
      <c r="B4596" t="s">
        <v>463</v>
      </c>
      <c r="C4596">
        <v>2603412904</v>
      </c>
      <c r="D4596">
        <v>1203412904</v>
      </c>
      <c r="E4596" t="s">
        <v>54</v>
      </c>
      <c r="F4596" t="s">
        <v>464</v>
      </c>
      <c r="G4596" t="s">
        <v>653</v>
      </c>
      <c r="H4596" t="s">
        <v>7531</v>
      </c>
      <c r="I4596" t="s">
        <v>39</v>
      </c>
      <c r="J4596" t="s">
        <v>29</v>
      </c>
      <c r="K4596" t="s">
        <v>204</v>
      </c>
      <c r="L4596">
        <v>-90.542178000000007</v>
      </c>
      <c r="M4596">
        <v>14.599028000000001</v>
      </c>
      <c r="N4596">
        <v>14.599028000000001</v>
      </c>
      <c r="O4596">
        <v>-90.542178000000007</v>
      </c>
      <c r="P4596" t="s">
        <v>31</v>
      </c>
      <c r="Q4596" t="s">
        <v>2114</v>
      </c>
      <c r="R4596" t="s">
        <v>117</v>
      </c>
      <c r="S4596" t="s">
        <v>118</v>
      </c>
      <c r="V4596" t="str">
        <f>_xlfn.XLOOKUP(UNIVERSO[[#This Row],[Ruta DN]],'[1]Cuota Ruta'!E:E,'[1]Cuota Ruta'!G:G)</f>
        <v>Cargar</v>
      </c>
    </row>
    <row r="4597" spans="1:22" x14ac:dyDescent="0.25">
      <c r="A4597" t="s">
        <v>111</v>
      </c>
      <c r="B4597" t="s">
        <v>920</v>
      </c>
      <c r="C4597">
        <v>2603412921</v>
      </c>
      <c r="D4597">
        <v>1203412921</v>
      </c>
      <c r="E4597" t="s">
        <v>54</v>
      </c>
      <c r="F4597" t="s">
        <v>921</v>
      </c>
      <c r="G4597" t="s">
        <v>7532</v>
      </c>
      <c r="H4597" t="s">
        <v>7533</v>
      </c>
      <c r="I4597" t="s">
        <v>39</v>
      </c>
      <c r="J4597" t="s">
        <v>29</v>
      </c>
      <c r="K4597" t="s">
        <v>116</v>
      </c>
      <c r="L4597">
        <v>-90.583200000000005</v>
      </c>
      <c r="M4597">
        <v>14.638427999999999</v>
      </c>
      <c r="N4597">
        <v>14.638427999999999</v>
      </c>
      <c r="O4597">
        <v>-90.583200000000005</v>
      </c>
      <c r="P4597" t="s">
        <v>31</v>
      </c>
      <c r="Q4597" t="s">
        <v>2114</v>
      </c>
      <c r="R4597" t="s">
        <v>117</v>
      </c>
      <c r="S4597" t="s">
        <v>118</v>
      </c>
      <c r="V4597" t="str">
        <f>_xlfn.XLOOKUP(UNIVERSO[[#This Row],[Ruta DN]],'[1]Cuota Ruta'!E:E,'[1]Cuota Ruta'!G:G)</f>
        <v>Cargar</v>
      </c>
    </row>
    <row r="4598" spans="1:22" x14ac:dyDescent="0.25">
      <c r="A4598" t="s">
        <v>111</v>
      </c>
      <c r="B4598" t="s">
        <v>893</v>
      </c>
      <c r="C4598">
        <v>2603412974</v>
      </c>
      <c r="D4598">
        <v>1203412974</v>
      </c>
      <c r="E4598" t="s">
        <v>54</v>
      </c>
      <c r="F4598" t="s">
        <v>894</v>
      </c>
      <c r="G4598" t="s">
        <v>2654</v>
      </c>
      <c r="H4598" t="s">
        <v>7534</v>
      </c>
      <c r="I4598" t="s">
        <v>39</v>
      </c>
      <c r="J4598" t="s">
        <v>29</v>
      </c>
      <c r="K4598" t="s">
        <v>173</v>
      </c>
      <c r="L4598">
        <v>-90.586168999999998</v>
      </c>
      <c r="M4598">
        <v>14.696719</v>
      </c>
      <c r="N4598">
        <v>14.696719</v>
      </c>
      <c r="O4598">
        <v>-90.586168999999998</v>
      </c>
      <c r="P4598" t="s">
        <v>31</v>
      </c>
      <c r="Q4598" t="s">
        <v>2114</v>
      </c>
      <c r="R4598" t="s">
        <v>117</v>
      </c>
      <c r="S4598" t="s">
        <v>118</v>
      </c>
      <c r="V4598" t="str">
        <f>_xlfn.XLOOKUP(UNIVERSO[[#This Row],[Ruta DN]],'[1]Cuota Ruta'!E:E,'[1]Cuota Ruta'!G:G)</f>
        <v>Cargar</v>
      </c>
    </row>
    <row r="4599" spans="1:22" x14ac:dyDescent="0.25">
      <c r="A4599" t="s">
        <v>111</v>
      </c>
      <c r="B4599" t="s">
        <v>893</v>
      </c>
      <c r="C4599">
        <v>2603412975</v>
      </c>
      <c r="D4599">
        <v>1203412975</v>
      </c>
      <c r="E4599" t="s">
        <v>54</v>
      </c>
      <c r="F4599" t="s">
        <v>894</v>
      </c>
      <c r="G4599" t="s">
        <v>1269</v>
      </c>
      <c r="H4599" t="s">
        <v>7535</v>
      </c>
      <c r="I4599" t="s">
        <v>93</v>
      </c>
      <c r="J4599" t="s">
        <v>29</v>
      </c>
      <c r="K4599" t="s">
        <v>173</v>
      </c>
      <c r="L4599">
        <v>-90.585756000000003</v>
      </c>
      <c r="M4599">
        <v>14.696578000000001</v>
      </c>
      <c r="N4599">
        <v>14.696578000000001</v>
      </c>
      <c r="O4599">
        <v>-90.585756000000003</v>
      </c>
      <c r="P4599" t="s">
        <v>31</v>
      </c>
      <c r="Q4599" t="s">
        <v>2114</v>
      </c>
      <c r="R4599" t="s">
        <v>117</v>
      </c>
      <c r="S4599" t="s">
        <v>118</v>
      </c>
      <c r="V4599" t="str">
        <f>_xlfn.XLOOKUP(UNIVERSO[[#This Row],[Ruta DN]],'[1]Cuota Ruta'!E:E,'[1]Cuota Ruta'!G:G)</f>
        <v>Cargar</v>
      </c>
    </row>
    <row r="4600" spans="1:22" x14ac:dyDescent="0.25">
      <c r="A4600" t="s">
        <v>98</v>
      </c>
      <c r="B4600" t="s">
        <v>144</v>
      </c>
      <c r="C4600">
        <v>2603413028</v>
      </c>
      <c r="D4600">
        <v>1203413028</v>
      </c>
      <c r="E4600" t="s">
        <v>54</v>
      </c>
      <c r="F4600" t="s">
        <v>145</v>
      </c>
      <c r="G4600" t="s">
        <v>2360</v>
      </c>
      <c r="H4600" t="s">
        <v>7536</v>
      </c>
      <c r="I4600" t="s">
        <v>28</v>
      </c>
      <c r="J4600" t="s">
        <v>29</v>
      </c>
      <c r="K4600" t="s">
        <v>103</v>
      </c>
      <c r="L4600">
        <v>-90.536078000000003</v>
      </c>
      <c r="M4600">
        <v>14.540028</v>
      </c>
      <c r="N4600">
        <v>14.540028</v>
      </c>
      <c r="O4600">
        <v>-90.536078000000003</v>
      </c>
      <c r="P4600" t="s">
        <v>31</v>
      </c>
      <c r="Q4600" t="s">
        <v>2117</v>
      </c>
      <c r="R4600" t="s">
        <v>104</v>
      </c>
      <c r="S4600" t="s">
        <v>105</v>
      </c>
      <c r="T4600">
        <v>5</v>
      </c>
      <c r="V4600" t="str">
        <f>_xlfn.XLOOKUP(UNIVERSO[[#This Row],[Ruta DN]],'[1]Cuota Ruta'!E:E,'[1]Cuota Ruta'!G:G)</f>
        <v>Cargar</v>
      </c>
    </row>
    <row r="4601" spans="1:22" x14ac:dyDescent="0.25">
      <c r="A4601" t="s">
        <v>98</v>
      </c>
      <c r="B4601" t="s">
        <v>696</v>
      </c>
      <c r="C4601">
        <v>2603413053</v>
      </c>
      <c r="D4601">
        <v>1203413053</v>
      </c>
      <c r="E4601" t="s">
        <v>54</v>
      </c>
      <c r="F4601" t="s">
        <v>697</v>
      </c>
      <c r="G4601" t="s">
        <v>7537</v>
      </c>
      <c r="H4601" t="s">
        <v>7538</v>
      </c>
      <c r="I4601" t="s">
        <v>39</v>
      </c>
      <c r="J4601" t="s">
        <v>29</v>
      </c>
      <c r="K4601" t="s">
        <v>123</v>
      </c>
      <c r="L4601">
        <v>-90.622118999999998</v>
      </c>
      <c r="M4601">
        <v>14.545578000000001</v>
      </c>
      <c r="N4601">
        <v>14.545578000000001</v>
      </c>
      <c r="O4601">
        <v>-90.622118999999998</v>
      </c>
      <c r="P4601" t="s">
        <v>31</v>
      </c>
      <c r="Q4601" t="s">
        <v>2114</v>
      </c>
      <c r="R4601" t="s">
        <v>104</v>
      </c>
      <c r="S4601" t="s">
        <v>105</v>
      </c>
      <c r="V4601" t="str">
        <f>_xlfn.XLOOKUP(UNIVERSO[[#This Row],[Ruta DN]],'[1]Cuota Ruta'!E:E,'[1]Cuota Ruta'!G:G)</f>
        <v>Cargar</v>
      </c>
    </row>
    <row r="4602" spans="1:22" x14ac:dyDescent="0.25">
      <c r="A4602" t="s">
        <v>22</v>
      </c>
      <c r="B4602" t="s">
        <v>1211</v>
      </c>
      <c r="C4602">
        <v>2603413062</v>
      </c>
      <c r="D4602">
        <v>1203413062</v>
      </c>
      <c r="E4602" t="s">
        <v>54</v>
      </c>
      <c r="F4602" t="s">
        <v>1212</v>
      </c>
      <c r="G4602" t="s">
        <v>7047</v>
      </c>
      <c r="H4602" t="s">
        <v>7539</v>
      </c>
      <c r="I4602" t="s">
        <v>28</v>
      </c>
      <c r="J4602" t="s">
        <v>46</v>
      </c>
      <c r="K4602" t="s">
        <v>64</v>
      </c>
      <c r="L4602">
        <v>-90.407578000000001</v>
      </c>
      <c r="M4602">
        <v>14.55105</v>
      </c>
      <c r="N4602">
        <v>14.55105</v>
      </c>
      <c r="O4602">
        <v>-90.407578000000001</v>
      </c>
      <c r="P4602" t="s">
        <v>31</v>
      </c>
      <c r="Q4602" t="s">
        <v>2117</v>
      </c>
      <c r="R4602" t="s">
        <v>33</v>
      </c>
      <c r="S4602" t="s">
        <v>34</v>
      </c>
      <c r="V4602" t="str">
        <f>_xlfn.XLOOKUP(UNIVERSO[[#This Row],[Ruta DN]],'[1]Cuota Ruta'!E:E,'[1]Cuota Ruta'!G:G)</f>
        <v>Cargar</v>
      </c>
    </row>
    <row r="4603" spans="1:22" x14ac:dyDescent="0.25">
      <c r="A4603" t="s">
        <v>111</v>
      </c>
      <c r="B4603" t="s">
        <v>476</v>
      </c>
      <c r="C4603">
        <v>2603413111</v>
      </c>
      <c r="D4603">
        <v>1203413111</v>
      </c>
      <c r="E4603" t="s">
        <v>54</v>
      </c>
      <c r="F4603" t="s">
        <v>477</v>
      </c>
      <c r="G4603" t="s">
        <v>328</v>
      </c>
      <c r="H4603" t="s">
        <v>7540</v>
      </c>
      <c r="I4603" t="s">
        <v>28</v>
      </c>
      <c r="J4603" t="s">
        <v>46</v>
      </c>
      <c r="K4603" t="s">
        <v>116</v>
      </c>
      <c r="L4603">
        <v>-90.583457999999993</v>
      </c>
      <c r="M4603">
        <v>14.626277999999999</v>
      </c>
      <c r="N4603">
        <v>14.626277999999999</v>
      </c>
      <c r="O4603">
        <v>-90.583457999999993</v>
      </c>
      <c r="P4603" t="s">
        <v>31</v>
      </c>
      <c r="Q4603" t="s">
        <v>2117</v>
      </c>
      <c r="R4603" t="s">
        <v>117</v>
      </c>
      <c r="S4603" t="s">
        <v>118</v>
      </c>
      <c r="T4603">
        <v>14</v>
      </c>
      <c r="V4603" t="str">
        <f>_xlfn.XLOOKUP(UNIVERSO[[#This Row],[Ruta DN]],'[1]Cuota Ruta'!E:E,'[1]Cuota Ruta'!G:G)</f>
        <v>Cargar</v>
      </c>
    </row>
    <row r="4604" spans="1:22" x14ac:dyDescent="0.25">
      <c r="A4604" t="s">
        <v>111</v>
      </c>
      <c r="B4604" t="s">
        <v>112</v>
      </c>
      <c r="C4604">
        <v>2603413128</v>
      </c>
      <c r="D4604">
        <v>1203413128</v>
      </c>
      <c r="E4604" t="s">
        <v>54</v>
      </c>
      <c r="F4604" t="s">
        <v>113</v>
      </c>
      <c r="G4604" t="s">
        <v>2333</v>
      </c>
      <c r="H4604" t="s">
        <v>7541</v>
      </c>
      <c r="I4604" t="s">
        <v>39</v>
      </c>
      <c r="J4604" t="s">
        <v>29</v>
      </c>
      <c r="K4604" t="s">
        <v>116</v>
      </c>
      <c r="L4604">
        <v>-90.577827999999997</v>
      </c>
      <c r="M4604">
        <v>14.655839</v>
      </c>
      <c r="N4604">
        <v>14.655839</v>
      </c>
      <c r="O4604">
        <v>-90.577827999999997</v>
      </c>
      <c r="P4604" t="s">
        <v>31</v>
      </c>
      <c r="Q4604" t="s">
        <v>2114</v>
      </c>
      <c r="R4604" t="s">
        <v>117</v>
      </c>
      <c r="S4604" t="s">
        <v>118</v>
      </c>
      <c r="V4604" t="str">
        <f>_xlfn.XLOOKUP(UNIVERSO[[#This Row],[Ruta DN]],'[1]Cuota Ruta'!E:E,'[1]Cuota Ruta'!G:G)</f>
        <v>Cargar</v>
      </c>
    </row>
    <row r="4605" spans="1:22" x14ac:dyDescent="0.25">
      <c r="A4605" t="s">
        <v>111</v>
      </c>
      <c r="B4605" t="s">
        <v>789</v>
      </c>
      <c r="C4605">
        <v>2603413142</v>
      </c>
      <c r="D4605">
        <v>1203413142</v>
      </c>
      <c r="E4605" t="s">
        <v>54</v>
      </c>
      <c r="F4605" t="s">
        <v>790</v>
      </c>
      <c r="G4605" t="s">
        <v>1518</v>
      </c>
      <c r="H4605" t="s">
        <v>7542</v>
      </c>
      <c r="I4605" t="s">
        <v>39</v>
      </c>
      <c r="J4605" t="s">
        <v>46</v>
      </c>
      <c r="K4605" t="s">
        <v>164</v>
      </c>
      <c r="L4605">
        <v>-90.522677999999999</v>
      </c>
      <c r="M4605">
        <v>14.601419</v>
      </c>
      <c r="N4605">
        <v>14.601419</v>
      </c>
      <c r="O4605">
        <v>-90.522677999999999</v>
      </c>
      <c r="P4605" t="s">
        <v>31</v>
      </c>
      <c r="Q4605" t="s">
        <v>2114</v>
      </c>
      <c r="R4605" t="s">
        <v>117</v>
      </c>
      <c r="S4605" t="s">
        <v>118</v>
      </c>
      <c r="V4605" t="str">
        <f>_xlfn.XLOOKUP(UNIVERSO[[#This Row],[Ruta DN]],'[1]Cuota Ruta'!E:E,'[1]Cuota Ruta'!G:G)</f>
        <v>Cargar</v>
      </c>
    </row>
    <row r="4606" spans="1:22" x14ac:dyDescent="0.25">
      <c r="A4606" t="s">
        <v>111</v>
      </c>
      <c r="B4606" t="s">
        <v>153</v>
      </c>
      <c r="C4606">
        <v>2603413192</v>
      </c>
      <c r="D4606">
        <v>1203413192</v>
      </c>
      <c r="E4606" t="s">
        <v>54</v>
      </c>
      <c r="F4606" t="s">
        <v>154</v>
      </c>
      <c r="G4606" t="s">
        <v>7543</v>
      </c>
      <c r="H4606" t="s">
        <v>7544</v>
      </c>
      <c r="I4606" t="s">
        <v>39</v>
      </c>
      <c r="J4606" t="s">
        <v>29</v>
      </c>
      <c r="K4606" t="s">
        <v>157</v>
      </c>
      <c r="L4606">
        <v>-90.555149999999998</v>
      </c>
      <c r="M4606">
        <v>14.6029</v>
      </c>
      <c r="N4606">
        <v>14.6029</v>
      </c>
      <c r="O4606">
        <v>-90.555149999999998</v>
      </c>
      <c r="P4606" t="s">
        <v>31</v>
      </c>
      <c r="Q4606" t="s">
        <v>2114</v>
      </c>
      <c r="R4606" t="s">
        <v>117</v>
      </c>
      <c r="S4606" t="s">
        <v>118</v>
      </c>
      <c r="V4606" t="str">
        <f>_xlfn.XLOOKUP(UNIVERSO[[#This Row],[Ruta DN]],'[1]Cuota Ruta'!E:E,'[1]Cuota Ruta'!G:G)</f>
        <v>Cargar</v>
      </c>
    </row>
    <row r="4607" spans="1:22" x14ac:dyDescent="0.25">
      <c r="A4607" t="s">
        <v>111</v>
      </c>
      <c r="B4607" t="s">
        <v>463</v>
      </c>
      <c r="C4607">
        <v>2603413230</v>
      </c>
      <c r="D4607">
        <v>1203413230</v>
      </c>
      <c r="E4607" t="s">
        <v>54</v>
      </c>
      <c r="F4607" t="s">
        <v>464</v>
      </c>
      <c r="G4607" t="s">
        <v>2133</v>
      </c>
      <c r="H4607" t="s">
        <v>7545</v>
      </c>
      <c r="I4607" t="s">
        <v>39</v>
      </c>
      <c r="J4607" t="s">
        <v>29</v>
      </c>
      <c r="K4607" t="s">
        <v>204</v>
      </c>
      <c r="L4607">
        <v>-90.535747000000001</v>
      </c>
      <c r="M4607">
        <v>14.595528</v>
      </c>
      <c r="N4607">
        <v>14.595528</v>
      </c>
      <c r="O4607">
        <v>-90.535747000000001</v>
      </c>
      <c r="P4607" t="s">
        <v>31</v>
      </c>
      <c r="Q4607" t="s">
        <v>2114</v>
      </c>
      <c r="R4607" t="s">
        <v>117</v>
      </c>
      <c r="S4607" t="s">
        <v>118</v>
      </c>
      <c r="V4607" t="str">
        <f>_xlfn.XLOOKUP(UNIVERSO[[#This Row],[Ruta DN]],'[1]Cuota Ruta'!E:E,'[1]Cuota Ruta'!G:G)</f>
        <v>Cargar</v>
      </c>
    </row>
    <row r="4608" spans="1:22" x14ac:dyDescent="0.25">
      <c r="A4608" t="s">
        <v>98</v>
      </c>
      <c r="B4608" t="s">
        <v>396</v>
      </c>
      <c r="C4608">
        <v>2603413233</v>
      </c>
      <c r="D4608">
        <v>1203413233</v>
      </c>
      <c r="E4608" t="s">
        <v>54</v>
      </c>
      <c r="F4608" t="s">
        <v>397</v>
      </c>
      <c r="G4608" t="s">
        <v>667</v>
      </c>
      <c r="H4608" t="s">
        <v>7546</v>
      </c>
      <c r="I4608" t="s">
        <v>39</v>
      </c>
      <c r="J4608" t="s">
        <v>29</v>
      </c>
      <c r="K4608" t="s">
        <v>123</v>
      </c>
      <c r="L4608">
        <v>-90.574419000000006</v>
      </c>
      <c r="M4608">
        <v>14.520128</v>
      </c>
      <c r="N4608">
        <v>14.520128</v>
      </c>
      <c r="O4608">
        <v>-90.574419000000006</v>
      </c>
      <c r="P4608" t="s">
        <v>31</v>
      </c>
      <c r="Q4608" t="s">
        <v>2114</v>
      </c>
      <c r="R4608" t="s">
        <v>104</v>
      </c>
      <c r="S4608" t="s">
        <v>105</v>
      </c>
      <c r="V4608" t="str">
        <f>_xlfn.XLOOKUP(UNIVERSO[[#This Row],[Ruta DN]],'[1]Cuota Ruta'!E:E,'[1]Cuota Ruta'!G:G)</f>
        <v>Cargar</v>
      </c>
    </row>
    <row r="4609" spans="1:22" x14ac:dyDescent="0.25">
      <c r="A4609" t="s">
        <v>98</v>
      </c>
      <c r="B4609" t="s">
        <v>1414</v>
      </c>
      <c r="C4609">
        <v>2603413236</v>
      </c>
      <c r="D4609">
        <v>1203413236</v>
      </c>
      <c r="E4609" t="s">
        <v>54</v>
      </c>
      <c r="F4609" t="s">
        <v>1415</v>
      </c>
      <c r="G4609" t="s">
        <v>651</v>
      </c>
      <c r="H4609" t="s">
        <v>7547</v>
      </c>
      <c r="I4609" t="s">
        <v>28</v>
      </c>
      <c r="J4609" t="s">
        <v>29</v>
      </c>
      <c r="K4609" t="s">
        <v>123</v>
      </c>
      <c r="L4609">
        <v>-90.571550000000002</v>
      </c>
      <c r="M4609">
        <v>14.516028</v>
      </c>
      <c r="N4609">
        <v>14.516028</v>
      </c>
      <c r="O4609">
        <v>-90.571550000000002</v>
      </c>
      <c r="P4609" t="s">
        <v>31</v>
      </c>
      <c r="Q4609" t="s">
        <v>2114</v>
      </c>
      <c r="R4609" t="s">
        <v>104</v>
      </c>
      <c r="S4609" t="s">
        <v>105</v>
      </c>
      <c r="V4609" t="str">
        <f>_xlfn.XLOOKUP(UNIVERSO[[#This Row],[Ruta DN]],'[1]Cuota Ruta'!E:E,'[1]Cuota Ruta'!G:G)</f>
        <v>Cargar</v>
      </c>
    </row>
    <row r="4610" spans="1:22" x14ac:dyDescent="0.25">
      <c r="A4610" t="s">
        <v>111</v>
      </c>
      <c r="B4610" t="s">
        <v>439</v>
      </c>
      <c r="C4610">
        <v>2603413247</v>
      </c>
      <c r="D4610">
        <v>1203413247</v>
      </c>
      <c r="E4610" t="s">
        <v>54</v>
      </c>
      <c r="F4610" t="s">
        <v>440</v>
      </c>
      <c r="G4610" t="s">
        <v>7548</v>
      </c>
      <c r="H4610" t="s">
        <v>7549</v>
      </c>
      <c r="I4610" t="s">
        <v>39</v>
      </c>
      <c r="J4610" t="s">
        <v>29</v>
      </c>
      <c r="K4610" t="s">
        <v>157</v>
      </c>
      <c r="L4610">
        <v>-90.574950000000001</v>
      </c>
      <c r="M4610">
        <v>14.571519</v>
      </c>
      <c r="N4610">
        <v>14.571519</v>
      </c>
      <c r="O4610">
        <v>-90.574950000000001</v>
      </c>
      <c r="P4610" t="s">
        <v>31</v>
      </c>
      <c r="Q4610" t="s">
        <v>2114</v>
      </c>
      <c r="R4610" t="s">
        <v>117</v>
      </c>
      <c r="S4610" t="s">
        <v>118</v>
      </c>
      <c r="V4610" t="str">
        <f>_xlfn.XLOOKUP(UNIVERSO[[#This Row],[Ruta DN]],'[1]Cuota Ruta'!E:E,'[1]Cuota Ruta'!G:G)</f>
        <v>Cargar</v>
      </c>
    </row>
    <row r="4611" spans="1:22" x14ac:dyDescent="0.25">
      <c r="A4611" t="s">
        <v>98</v>
      </c>
      <c r="B4611" t="s">
        <v>423</v>
      </c>
      <c r="C4611">
        <v>2603413360</v>
      </c>
      <c r="D4611">
        <v>1203413360</v>
      </c>
      <c r="E4611" t="s">
        <v>54</v>
      </c>
      <c r="F4611" t="s">
        <v>424</v>
      </c>
      <c r="G4611" t="s">
        <v>7550</v>
      </c>
      <c r="H4611" t="s">
        <v>7551</v>
      </c>
      <c r="I4611" t="s">
        <v>28</v>
      </c>
      <c r="J4611" t="s">
        <v>29</v>
      </c>
      <c r="K4611" t="s">
        <v>110</v>
      </c>
      <c r="L4611">
        <v>-90.590868999999998</v>
      </c>
      <c r="M4611">
        <v>14.526899999999999</v>
      </c>
      <c r="N4611">
        <v>14.526899999999999</v>
      </c>
      <c r="O4611">
        <v>-90.590868999999998</v>
      </c>
      <c r="P4611" t="s">
        <v>31</v>
      </c>
      <c r="Q4611" t="s">
        <v>2117</v>
      </c>
      <c r="R4611" t="s">
        <v>104</v>
      </c>
      <c r="S4611" t="s">
        <v>105</v>
      </c>
      <c r="T4611">
        <v>2</v>
      </c>
      <c r="V4611" t="str">
        <f>_xlfn.XLOOKUP(UNIVERSO[[#This Row],[Ruta DN]],'[1]Cuota Ruta'!E:E,'[1]Cuota Ruta'!G:G)</f>
        <v>Cargar</v>
      </c>
    </row>
    <row r="4612" spans="1:22" x14ac:dyDescent="0.25">
      <c r="A4612" t="s">
        <v>111</v>
      </c>
      <c r="B4612" t="s">
        <v>308</v>
      </c>
      <c r="C4612">
        <v>2603413365</v>
      </c>
      <c r="D4612">
        <v>1203413365</v>
      </c>
      <c r="E4612" t="s">
        <v>54</v>
      </c>
      <c r="F4612" t="s">
        <v>309</v>
      </c>
      <c r="G4612" t="s">
        <v>7552</v>
      </c>
      <c r="H4612" t="s">
        <v>7553</v>
      </c>
      <c r="I4612" t="s">
        <v>39</v>
      </c>
      <c r="J4612" t="s">
        <v>29</v>
      </c>
      <c r="K4612" t="s">
        <v>157</v>
      </c>
      <c r="L4612">
        <v>-90.523819000000003</v>
      </c>
      <c r="M4612">
        <v>14.62515</v>
      </c>
      <c r="N4612">
        <v>14.62515</v>
      </c>
      <c r="O4612">
        <v>-90.523819000000003</v>
      </c>
      <c r="P4612" t="s">
        <v>31</v>
      </c>
      <c r="Q4612" t="s">
        <v>2114</v>
      </c>
      <c r="R4612" t="s">
        <v>117</v>
      </c>
      <c r="S4612" t="s">
        <v>118</v>
      </c>
      <c r="V4612" t="str">
        <f>_xlfn.XLOOKUP(UNIVERSO[[#This Row],[Ruta DN]],'[1]Cuota Ruta'!E:E,'[1]Cuota Ruta'!G:G)</f>
        <v>Cargar</v>
      </c>
    </row>
    <row r="4613" spans="1:22" x14ac:dyDescent="0.25">
      <c r="A4613" t="s">
        <v>111</v>
      </c>
      <c r="B4613" t="s">
        <v>920</v>
      </c>
      <c r="C4613">
        <v>2603413371</v>
      </c>
      <c r="D4613">
        <v>1203413371</v>
      </c>
      <c r="E4613" t="s">
        <v>54</v>
      </c>
      <c r="F4613" t="s">
        <v>921</v>
      </c>
      <c r="G4613" t="s">
        <v>7554</v>
      </c>
      <c r="H4613" t="s">
        <v>7555</v>
      </c>
      <c r="I4613" t="s">
        <v>39</v>
      </c>
      <c r="J4613" t="s">
        <v>46</v>
      </c>
      <c r="K4613" t="s">
        <v>116</v>
      </c>
      <c r="L4613">
        <v>-90.584727999999998</v>
      </c>
      <c r="M4613">
        <v>14.634468999999999</v>
      </c>
      <c r="N4613">
        <v>14.634468999999999</v>
      </c>
      <c r="O4613">
        <v>-90.584727999999998</v>
      </c>
      <c r="P4613" t="s">
        <v>31</v>
      </c>
      <c r="Q4613" t="s">
        <v>2114</v>
      </c>
      <c r="R4613" t="s">
        <v>117</v>
      </c>
      <c r="S4613" t="s">
        <v>118</v>
      </c>
      <c r="V4613" t="str">
        <f>_xlfn.XLOOKUP(UNIVERSO[[#This Row],[Ruta DN]],'[1]Cuota Ruta'!E:E,'[1]Cuota Ruta'!G:G)</f>
        <v>Cargar</v>
      </c>
    </row>
    <row r="4614" spans="1:22" x14ac:dyDescent="0.25">
      <c r="A4614" t="s">
        <v>111</v>
      </c>
      <c r="B4614" t="s">
        <v>1137</v>
      </c>
      <c r="C4614">
        <v>2603413372</v>
      </c>
      <c r="D4614">
        <v>1203413372</v>
      </c>
      <c r="E4614" t="s">
        <v>54</v>
      </c>
      <c r="F4614" t="s">
        <v>1138</v>
      </c>
      <c r="G4614" t="s">
        <v>7556</v>
      </c>
      <c r="H4614" t="s">
        <v>7557</v>
      </c>
      <c r="I4614" t="s">
        <v>93</v>
      </c>
      <c r="J4614" t="s">
        <v>237</v>
      </c>
      <c r="K4614" t="s">
        <v>157</v>
      </c>
      <c r="L4614">
        <v>-90.550408000000004</v>
      </c>
      <c r="M4614">
        <v>14.622531</v>
      </c>
      <c r="N4614">
        <v>14.622531</v>
      </c>
      <c r="O4614">
        <v>-90.550408000000004</v>
      </c>
      <c r="P4614" t="s">
        <v>95</v>
      </c>
      <c r="Q4614" t="s">
        <v>2114</v>
      </c>
      <c r="R4614" t="s">
        <v>117</v>
      </c>
      <c r="S4614" t="s">
        <v>118</v>
      </c>
      <c r="V4614" t="str">
        <f>_xlfn.XLOOKUP(UNIVERSO[[#This Row],[Ruta DN]],'[1]Cuota Ruta'!E:E,'[1]Cuota Ruta'!G:G)</f>
        <v>Cargar</v>
      </c>
    </row>
    <row r="4615" spans="1:22" x14ac:dyDescent="0.25">
      <c r="A4615" t="s">
        <v>22</v>
      </c>
      <c r="B4615" t="s">
        <v>71</v>
      </c>
      <c r="C4615">
        <v>2603413450</v>
      </c>
      <c r="D4615">
        <v>1203413450</v>
      </c>
      <c r="E4615" t="s">
        <v>54</v>
      </c>
      <c r="F4615" t="s">
        <v>72</v>
      </c>
      <c r="G4615" t="s">
        <v>65</v>
      </c>
      <c r="H4615" t="s">
        <v>7558</v>
      </c>
      <c r="I4615" t="s">
        <v>39</v>
      </c>
      <c r="J4615" t="s">
        <v>29</v>
      </c>
      <c r="K4615" t="s">
        <v>64</v>
      </c>
      <c r="L4615">
        <v>-90.436400000000006</v>
      </c>
      <c r="M4615">
        <v>14.654489</v>
      </c>
      <c r="N4615">
        <v>14.654489</v>
      </c>
      <c r="O4615">
        <v>-90.436400000000006</v>
      </c>
      <c r="P4615" t="s">
        <v>31</v>
      </c>
      <c r="Q4615" t="s">
        <v>2114</v>
      </c>
      <c r="R4615" t="s">
        <v>33</v>
      </c>
      <c r="S4615" t="s">
        <v>34</v>
      </c>
      <c r="V4615" t="str">
        <f>_xlfn.XLOOKUP(UNIVERSO[[#This Row],[Ruta DN]],'[1]Cuota Ruta'!E:E,'[1]Cuota Ruta'!G:G)</f>
        <v>Cargar</v>
      </c>
    </row>
    <row r="4616" spans="1:22" x14ac:dyDescent="0.25">
      <c r="A4616" t="s">
        <v>111</v>
      </c>
      <c r="B4616" t="s">
        <v>491</v>
      </c>
      <c r="C4616">
        <v>2603413468</v>
      </c>
      <c r="D4616">
        <v>1203413468</v>
      </c>
      <c r="E4616" t="s">
        <v>54</v>
      </c>
      <c r="F4616" t="s">
        <v>492</v>
      </c>
      <c r="G4616" t="s">
        <v>3062</v>
      </c>
      <c r="H4616" t="s">
        <v>7559</v>
      </c>
      <c r="I4616" t="s">
        <v>39</v>
      </c>
      <c r="J4616" t="s">
        <v>46</v>
      </c>
      <c r="K4616" t="s">
        <v>116</v>
      </c>
      <c r="L4616">
        <v>-90.604342000000003</v>
      </c>
      <c r="M4616">
        <v>14.630155999999999</v>
      </c>
      <c r="N4616">
        <v>14.630155999999999</v>
      </c>
      <c r="O4616">
        <v>-90.604342000000003</v>
      </c>
      <c r="P4616" t="s">
        <v>31</v>
      </c>
      <c r="Q4616" t="s">
        <v>2114</v>
      </c>
      <c r="R4616" t="s">
        <v>117</v>
      </c>
      <c r="S4616" t="s">
        <v>118</v>
      </c>
      <c r="V4616" t="str">
        <f>_xlfn.XLOOKUP(UNIVERSO[[#This Row],[Ruta DN]],'[1]Cuota Ruta'!E:E,'[1]Cuota Ruta'!G:G)</f>
        <v>Cargar</v>
      </c>
    </row>
    <row r="4617" spans="1:22" x14ac:dyDescent="0.25">
      <c r="A4617" t="s">
        <v>111</v>
      </c>
      <c r="B4617" t="s">
        <v>200</v>
      </c>
      <c r="C4617">
        <v>2603413494</v>
      </c>
      <c r="D4617">
        <v>1203413494</v>
      </c>
      <c r="E4617" t="s">
        <v>54</v>
      </c>
      <c r="F4617" t="s">
        <v>201</v>
      </c>
      <c r="G4617" t="s">
        <v>328</v>
      </c>
      <c r="H4617" t="s">
        <v>7560</v>
      </c>
      <c r="I4617" t="s">
        <v>28</v>
      </c>
      <c r="J4617" t="s">
        <v>29</v>
      </c>
      <c r="K4617" t="s">
        <v>204</v>
      </c>
      <c r="L4617">
        <v>-90.607882000000004</v>
      </c>
      <c r="M4617">
        <v>14.627943</v>
      </c>
      <c r="N4617">
        <v>14.627943</v>
      </c>
      <c r="O4617">
        <v>-90.607882000000004</v>
      </c>
      <c r="P4617" t="s">
        <v>31</v>
      </c>
      <c r="Q4617" t="s">
        <v>2114</v>
      </c>
      <c r="R4617" t="s">
        <v>117</v>
      </c>
      <c r="S4617" t="s">
        <v>118</v>
      </c>
      <c r="V4617" t="str">
        <f>_xlfn.XLOOKUP(UNIVERSO[[#This Row],[Ruta DN]],'[1]Cuota Ruta'!E:E,'[1]Cuota Ruta'!G:G)</f>
        <v>Cargar</v>
      </c>
    </row>
    <row r="4618" spans="1:22" x14ac:dyDescent="0.25">
      <c r="A4618" t="s">
        <v>111</v>
      </c>
      <c r="B4618" t="s">
        <v>200</v>
      </c>
      <c r="C4618">
        <v>2603413499</v>
      </c>
      <c r="D4618">
        <v>1203413499</v>
      </c>
      <c r="E4618" t="s">
        <v>54</v>
      </c>
      <c r="F4618" t="s">
        <v>201</v>
      </c>
      <c r="G4618" t="s">
        <v>7561</v>
      </c>
      <c r="H4618" t="s">
        <v>7562</v>
      </c>
      <c r="I4618" t="s">
        <v>28</v>
      </c>
      <c r="J4618" t="s">
        <v>29</v>
      </c>
      <c r="K4618" t="s">
        <v>204</v>
      </c>
      <c r="L4618">
        <v>-90.608830999999995</v>
      </c>
      <c r="M4618">
        <v>14.629455999999999</v>
      </c>
      <c r="N4618">
        <v>14.629455999999999</v>
      </c>
      <c r="O4618">
        <v>-90.608830999999995</v>
      </c>
      <c r="P4618" t="s">
        <v>31</v>
      </c>
      <c r="Q4618" t="s">
        <v>2114</v>
      </c>
      <c r="R4618" t="s">
        <v>117</v>
      </c>
      <c r="S4618" t="s">
        <v>118</v>
      </c>
      <c r="V4618" t="str">
        <f>_xlfn.XLOOKUP(UNIVERSO[[#This Row],[Ruta DN]],'[1]Cuota Ruta'!E:E,'[1]Cuota Ruta'!G:G)</f>
        <v>Cargar</v>
      </c>
    </row>
    <row r="4619" spans="1:22" x14ac:dyDescent="0.25">
      <c r="A4619" t="s">
        <v>111</v>
      </c>
      <c r="B4619" t="s">
        <v>346</v>
      </c>
      <c r="C4619">
        <v>2603413502</v>
      </c>
      <c r="D4619">
        <v>1203413502</v>
      </c>
      <c r="E4619" t="s">
        <v>54</v>
      </c>
      <c r="F4619" t="s">
        <v>347</v>
      </c>
      <c r="G4619" t="s">
        <v>7563</v>
      </c>
      <c r="H4619" t="s">
        <v>7564</v>
      </c>
      <c r="I4619" t="s">
        <v>93</v>
      </c>
      <c r="J4619" t="s">
        <v>237</v>
      </c>
      <c r="K4619" t="s">
        <v>164</v>
      </c>
      <c r="L4619">
        <v>-90.413849999999996</v>
      </c>
      <c r="M4619">
        <v>14.544938999999999</v>
      </c>
      <c r="N4619">
        <v>14.544938999999999</v>
      </c>
      <c r="O4619">
        <v>-90.413849999999996</v>
      </c>
      <c r="P4619" t="s">
        <v>95</v>
      </c>
      <c r="Q4619" t="s">
        <v>2119</v>
      </c>
      <c r="R4619" t="s">
        <v>117</v>
      </c>
      <c r="S4619" t="s">
        <v>118</v>
      </c>
      <c r="V4619" t="str">
        <f>_xlfn.XLOOKUP(UNIVERSO[[#This Row],[Ruta DN]],'[1]Cuota Ruta'!E:E,'[1]Cuota Ruta'!G:G)</f>
        <v>Cargar</v>
      </c>
    </row>
    <row r="4620" spans="1:22" x14ac:dyDescent="0.25">
      <c r="A4620" t="s">
        <v>111</v>
      </c>
      <c r="B4620" t="s">
        <v>356</v>
      </c>
      <c r="C4620">
        <v>2603413503</v>
      </c>
      <c r="D4620">
        <v>1203413503</v>
      </c>
      <c r="E4620" t="s">
        <v>54</v>
      </c>
      <c r="F4620" t="s">
        <v>357</v>
      </c>
      <c r="G4620" t="s">
        <v>6408</v>
      </c>
      <c r="H4620" t="s">
        <v>7565</v>
      </c>
      <c r="I4620" t="s">
        <v>39</v>
      </c>
      <c r="J4620" t="s">
        <v>29</v>
      </c>
      <c r="K4620" t="s">
        <v>173</v>
      </c>
      <c r="L4620">
        <v>-90.572778</v>
      </c>
      <c r="M4620">
        <v>14.648319000000001</v>
      </c>
      <c r="N4620">
        <v>14.648319000000001</v>
      </c>
      <c r="O4620">
        <v>-90.572778</v>
      </c>
      <c r="P4620" t="s">
        <v>31</v>
      </c>
      <c r="Q4620" t="s">
        <v>2114</v>
      </c>
      <c r="R4620" t="s">
        <v>117</v>
      </c>
      <c r="S4620" t="s">
        <v>118</v>
      </c>
      <c r="V4620" t="str">
        <f>_xlfn.XLOOKUP(UNIVERSO[[#This Row],[Ruta DN]],'[1]Cuota Ruta'!E:E,'[1]Cuota Ruta'!G:G)</f>
        <v>Cargar</v>
      </c>
    </row>
    <row r="4621" spans="1:22" x14ac:dyDescent="0.25">
      <c r="A4621" t="s">
        <v>98</v>
      </c>
      <c r="B4621" t="s">
        <v>1414</v>
      </c>
      <c r="C4621">
        <v>2603413541</v>
      </c>
      <c r="D4621">
        <v>1203413541</v>
      </c>
      <c r="E4621" t="s">
        <v>54</v>
      </c>
      <c r="F4621" t="s">
        <v>1415</v>
      </c>
      <c r="G4621" t="s">
        <v>7566</v>
      </c>
      <c r="H4621" t="s">
        <v>7567</v>
      </c>
      <c r="I4621" t="s">
        <v>28</v>
      </c>
      <c r="J4621" t="s">
        <v>29</v>
      </c>
      <c r="K4621" t="s">
        <v>123</v>
      </c>
      <c r="L4621">
        <v>-90.563000000000002</v>
      </c>
      <c r="M4621">
        <v>14.515839</v>
      </c>
      <c r="N4621">
        <v>14.515839</v>
      </c>
      <c r="O4621">
        <v>-90.563000000000002</v>
      </c>
      <c r="P4621" t="s">
        <v>31</v>
      </c>
      <c r="Q4621" t="s">
        <v>2114</v>
      </c>
      <c r="R4621" t="s">
        <v>104</v>
      </c>
      <c r="S4621" t="s">
        <v>105</v>
      </c>
      <c r="V4621" t="str">
        <f>_xlfn.XLOOKUP(UNIVERSO[[#This Row],[Ruta DN]],'[1]Cuota Ruta'!E:E,'[1]Cuota Ruta'!G:G)</f>
        <v>Cargar</v>
      </c>
    </row>
    <row r="4622" spans="1:22" x14ac:dyDescent="0.25">
      <c r="A4622" t="s">
        <v>98</v>
      </c>
      <c r="B4622" t="s">
        <v>519</v>
      </c>
      <c r="C4622">
        <v>2603413546</v>
      </c>
      <c r="D4622">
        <v>1203413546</v>
      </c>
      <c r="E4622" t="s">
        <v>54</v>
      </c>
      <c r="F4622" t="s">
        <v>520</v>
      </c>
      <c r="G4622" t="s">
        <v>190</v>
      </c>
      <c r="H4622" t="s">
        <v>7568</v>
      </c>
      <c r="I4622" t="s">
        <v>39</v>
      </c>
      <c r="J4622" t="s">
        <v>29</v>
      </c>
      <c r="K4622" t="s">
        <v>123</v>
      </c>
      <c r="L4622">
        <v>-90.568078</v>
      </c>
      <c r="M4622">
        <v>14.5015</v>
      </c>
      <c r="N4622">
        <v>14.5015</v>
      </c>
      <c r="O4622">
        <v>-90.568078</v>
      </c>
      <c r="P4622" t="s">
        <v>31</v>
      </c>
      <c r="Q4622" t="s">
        <v>2114</v>
      </c>
      <c r="R4622" t="s">
        <v>104</v>
      </c>
      <c r="S4622" t="s">
        <v>105</v>
      </c>
      <c r="V4622" t="str">
        <f>_xlfn.XLOOKUP(UNIVERSO[[#This Row],[Ruta DN]],'[1]Cuota Ruta'!E:E,'[1]Cuota Ruta'!G:G)</f>
        <v>Cargar</v>
      </c>
    </row>
    <row r="4623" spans="1:22" x14ac:dyDescent="0.25">
      <c r="A4623" t="s">
        <v>98</v>
      </c>
      <c r="B4623" t="s">
        <v>519</v>
      </c>
      <c r="C4623">
        <v>2603413549</v>
      </c>
      <c r="D4623">
        <v>1203413549</v>
      </c>
      <c r="E4623" t="s">
        <v>54</v>
      </c>
      <c r="F4623" t="s">
        <v>520</v>
      </c>
      <c r="G4623" t="s">
        <v>368</v>
      </c>
      <c r="H4623" t="s">
        <v>7569</v>
      </c>
      <c r="I4623" t="s">
        <v>39</v>
      </c>
      <c r="J4623" t="s">
        <v>46</v>
      </c>
      <c r="K4623" t="s">
        <v>123</v>
      </c>
      <c r="L4623">
        <v>-90.567477999999994</v>
      </c>
      <c r="M4623">
        <v>14.498858</v>
      </c>
      <c r="N4623">
        <v>14.498858</v>
      </c>
      <c r="O4623">
        <v>-90.567477999999994</v>
      </c>
      <c r="P4623" t="s">
        <v>31</v>
      </c>
      <c r="Q4623" t="s">
        <v>2114</v>
      </c>
      <c r="R4623" t="s">
        <v>104</v>
      </c>
      <c r="S4623" t="s">
        <v>105</v>
      </c>
      <c r="V4623" t="str">
        <f>_xlfn.XLOOKUP(UNIVERSO[[#This Row],[Ruta DN]],'[1]Cuota Ruta'!E:E,'[1]Cuota Ruta'!G:G)</f>
        <v>Cargar</v>
      </c>
    </row>
    <row r="4624" spans="1:22" x14ac:dyDescent="0.25">
      <c r="A4624" t="s">
        <v>111</v>
      </c>
      <c r="B4624" t="s">
        <v>1137</v>
      </c>
      <c r="C4624">
        <v>2603413589</v>
      </c>
      <c r="D4624">
        <v>1203413589</v>
      </c>
      <c r="E4624" t="s">
        <v>54</v>
      </c>
      <c r="F4624" t="s">
        <v>1138</v>
      </c>
      <c r="G4624" t="s">
        <v>683</v>
      </c>
      <c r="H4624" t="s">
        <v>7570</v>
      </c>
      <c r="I4624" t="s">
        <v>39</v>
      </c>
      <c r="J4624" t="s">
        <v>29</v>
      </c>
      <c r="K4624" t="s">
        <v>157</v>
      </c>
      <c r="L4624">
        <v>-90.538466999999997</v>
      </c>
      <c r="M4624">
        <v>14.618133</v>
      </c>
      <c r="N4624">
        <v>14.618133</v>
      </c>
      <c r="O4624">
        <v>-90.538466999999997</v>
      </c>
      <c r="P4624" t="s">
        <v>31</v>
      </c>
      <c r="Q4624" t="s">
        <v>2114</v>
      </c>
      <c r="R4624" t="s">
        <v>117</v>
      </c>
      <c r="S4624" t="s">
        <v>118</v>
      </c>
      <c r="V4624" t="str">
        <f>_xlfn.XLOOKUP(UNIVERSO[[#This Row],[Ruta DN]],'[1]Cuota Ruta'!E:E,'[1]Cuota Ruta'!G:G)</f>
        <v>Cargar</v>
      </c>
    </row>
    <row r="4625" spans="1:22" x14ac:dyDescent="0.25">
      <c r="A4625" t="s">
        <v>111</v>
      </c>
      <c r="B4625" t="s">
        <v>463</v>
      </c>
      <c r="C4625">
        <v>2603413600</v>
      </c>
      <c r="D4625">
        <v>1203413600</v>
      </c>
      <c r="E4625" t="s">
        <v>54</v>
      </c>
      <c r="F4625" t="s">
        <v>464</v>
      </c>
      <c r="G4625" t="s">
        <v>108</v>
      </c>
      <c r="H4625" t="s">
        <v>7571</v>
      </c>
      <c r="I4625" t="s">
        <v>39</v>
      </c>
      <c r="J4625" t="s">
        <v>29</v>
      </c>
      <c r="K4625" t="s">
        <v>204</v>
      </c>
      <c r="L4625">
        <v>-90.538827999999995</v>
      </c>
      <c r="M4625">
        <v>14.597219000000001</v>
      </c>
      <c r="N4625">
        <v>14.597219000000001</v>
      </c>
      <c r="O4625">
        <v>-90.538827999999995</v>
      </c>
      <c r="P4625" t="s">
        <v>31</v>
      </c>
      <c r="Q4625" t="s">
        <v>2114</v>
      </c>
      <c r="R4625" t="s">
        <v>117</v>
      </c>
      <c r="S4625" t="s">
        <v>118</v>
      </c>
      <c r="V4625" t="str">
        <f>_xlfn.XLOOKUP(UNIVERSO[[#This Row],[Ruta DN]],'[1]Cuota Ruta'!E:E,'[1]Cuota Ruta'!G:G)</f>
        <v>Cargar</v>
      </c>
    </row>
    <row r="4626" spans="1:22" x14ac:dyDescent="0.25">
      <c r="A4626" t="s">
        <v>111</v>
      </c>
      <c r="B4626" t="s">
        <v>476</v>
      </c>
      <c r="C4626">
        <v>2603413619</v>
      </c>
      <c r="D4626">
        <v>1203413619</v>
      </c>
      <c r="E4626" t="s">
        <v>54</v>
      </c>
      <c r="F4626" t="s">
        <v>477</v>
      </c>
      <c r="G4626" t="s">
        <v>7572</v>
      </c>
      <c r="H4626" t="s">
        <v>7573</v>
      </c>
      <c r="I4626" t="s">
        <v>93</v>
      </c>
      <c r="J4626" t="s">
        <v>237</v>
      </c>
      <c r="K4626" t="s">
        <v>116</v>
      </c>
      <c r="L4626">
        <v>-90.587327999999999</v>
      </c>
      <c r="M4626">
        <v>14.63255</v>
      </c>
      <c r="N4626">
        <v>14.63255</v>
      </c>
      <c r="O4626">
        <v>-90.587327999999999</v>
      </c>
      <c r="P4626" t="s">
        <v>95</v>
      </c>
      <c r="Q4626" t="s">
        <v>2114</v>
      </c>
      <c r="R4626" t="s">
        <v>117</v>
      </c>
      <c r="S4626" t="s">
        <v>118</v>
      </c>
      <c r="V4626" t="str">
        <f>_xlfn.XLOOKUP(UNIVERSO[[#This Row],[Ruta DN]],'[1]Cuota Ruta'!E:E,'[1]Cuota Ruta'!G:G)</f>
        <v>Cargar</v>
      </c>
    </row>
    <row r="4627" spans="1:22" x14ac:dyDescent="0.25">
      <c r="A4627" t="s">
        <v>128</v>
      </c>
      <c r="B4627" t="s">
        <v>712</v>
      </c>
      <c r="C4627">
        <v>2603413633</v>
      </c>
      <c r="D4627">
        <v>1203413633</v>
      </c>
      <c r="E4627" t="s">
        <v>54</v>
      </c>
      <c r="F4627" t="s">
        <v>713</v>
      </c>
      <c r="G4627" t="s">
        <v>2252</v>
      </c>
      <c r="H4627" t="s">
        <v>7574</v>
      </c>
      <c r="I4627" t="s">
        <v>39</v>
      </c>
      <c r="J4627" t="s">
        <v>29</v>
      </c>
      <c r="K4627" t="s">
        <v>133</v>
      </c>
      <c r="L4627">
        <v>-89.873289999999997</v>
      </c>
      <c r="M4627">
        <v>14.51066</v>
      </c>
      <c r="N4627">
        <v>14.51066</v>
      </c>
      <c r="O4627">
        <v>-89.873289999999997</v>
      </c>
      <c r="P4627" t="s">
        <v>31</v>
      </c>
      <c r="Q4627" t="s">
        <v>2119</v>
      </c>
      <c r="R4627" t="s">
        <v>134</v>
      </c>
      <c r="S4627" t="s">
        <v>135</v>
      </c>
      <c r="V4627" t="str">
        <f>_xlfn.XLOOKUP(UNIVERSO[[#This Row],[Ruta DN]],'[1]Cuota Ruta'!E:E,'[1]Cuota Ruta'!G:G)</f>
        <v>Cargar</v>
      </c>
    </row>
    <row r="4628" spans="1:22" x14ac:dyDescent="0.25">
      <c r="A4628" t="s">
        <v>111</v>
      </c>
      <c r="B4628" t="s">
        <v>491</v>
      </c>
      <c r="C4628">
        <v>2603413669</v>
      </c>
      <c r="D4628">
        <v>1203413669</v>
      </c>
      <c r="E4628" t="s">
        <v>54</v>
      </c>
      <c r="F4628" t="s">
        <v>492</v>
      </c>
      <c r="G4628" t="s">
        <v>7575</v>
      </c>
      <c r="H4628" t="s">
        <v>7576</v>
      </c>
      <c r="I4628" t="s">
        <v>28</v>
      </c>
      <c r="J4628" t="s">
        <v>29</v>
      </c>
      <c r="K4628" t="s">
        <v>116</v>
      </c>
      <c r="L4628">
        <v>-90.602694</v>
      </c>
      <c r="M4628">
        <v>14.643274999999999</v>
      </c>
      <c r="N4628">
        <v>14.643274999999999</v>
      </c>
      <c r="O4628">
        <v>-90.602694</v>
      </c>
      <c r="P4628" t="s">
        <v>31</v>
      </c>
      <c r="Q4628" t="s">
        <v>2117</v>
      </c>
      <c r="R4628" t="s">
        <v>117</v>
      </c>
      <c r="S4628" t="s">
        <v>118</v>
      </c>
      <c r="T4628">
        <v>16</v>
      </c>
      <c r="V4628" t="str">
        <f>_xlfn.XLOOKUP(UNIVERSO[[#This Row],[Ruta DN]],'[1]Cuota Ruta'!E:E,'[1]Cuota Ruta'!G:G)</f>
        <v>Cargar</v>
      </c>
    </row>
    <row r="4629" spans="1:22" x14ac:dyDescent="0.25">
      <c r="A4629" t="s">
        <v>111</v>
      </c>
      <c r="B4629" t="s">
        <v>820</v>
      </c>
      <c r="C4629">
        <v>2603413678</v>
      </c>
      <c r="D4629">
        <v>1203413678</v>
      </c>
      <c r="E4629" t="s">
        <v>54</v>
      </c>
      <c r="F4629" t="s">
        <v>821</v>
      </c>
      <c r="G4629" t="s">
        <v>394</v>
      </c>
      <c r="H4629" t="s">
        <v>7577</v>
      </c>
      <c r="I4629" t="s">
        <v>39</v>
      </c>
      <c r="J4629" t="s">
        <v>29</v>
      </c>
      <c r="K4629" t="s">
        <v>204</v>
      </c>
      <c r="L4629">
        <v>-90.603648000000007</v>
      </c>
      <c r="M4629">
        <v>14.574304</v>
      </c>
      <c r="N4629">
        <v>14.574304</v>
      </c>
      <c r="O4629">
        <v>-90.603648000000007</v>
      </c>
      <c r="P4629" t="s">
        <v>31</v>
      </c>
      <c r="Q4629" t="s">
        <v>2114</v>
      </c>
      <c r="R4629" t="s">
        <v>117</v>
      </c>
      <c r="S4629" t="s">
        <v>118</v>
      </c>
      <c r="V4629" t="str">
        <f>_xlfn.XLOOKUP(UNIVERSO[[#This Row],[Ruta DN]],'[1]Cuota Ruta'!E:E,'[1]Cuota Ruta'!G:G)</f>
        <v>Cargar</v>
      </c>
    </row>
    <row r="4630" spans="1:22" x14ac:dyDescent="0.25">
      <c r="A4630" t="s">
        <v>111</v>
      </c>
      <c r="B4630" t="s">
        <v>893</v>
      </c>
      <c r="C4630">
        <v>2603413733</v>
      </c>
      <c r="D4630">
        <v>1203413733</v>
      </c>
      <c r="E4630" t="s">
        <v>54</v>
      </c>
      <c r="F4630" t="s">
        <v>894</v>
      </c>
      <c r="G4630" t="s">
        <v>328</v>
      </c>
      <c r="H4630" t="s">
        <v>7578</v>
      </c>
      <c r="I4630" t="s">
        <v>39</v>
      </c>
      <c r="J4630" t="s">
        <v>29</v>
      </c>
      <c r="K4630" t="s">
        <v>173</v>
      </c>
      <c r="L4630">
        <v>-90.591678000000002</v>
      </c>
      <c r="M4630">
        <v>14.692028000000001</v>
      </c>
      <c r="N4630">
        <v>14.692028000000001</v>
      </c>
      <c r="O4630">
        <v>-90.591678000000002</v>
      </c>
      <c r="P4630" t="s">
        <v>31</v>
      </c>
      <c r="Q4630" t="s">
        <v>2114</v>
      </c>
      <c r="R4630" t="s">
        <v>117</v>
      </c>
      <c r="S4630" t="s">
        <v>118</v>
      </c>
      <c r="V4630" t="str">
        <f>_xlfn.XLOOKUP(UNIVERSO[[#This Row],[Ruta DN]],'[1]Cuota Ruta'!E:E,'[1]Cuota Ruta'!G:G)</f>
        <v>Cargar</v>
      </c>
    </row>
    <row r="4631" spans="1:22" x14ac:dyDescent="0.25">
      <c r="A4631" t="s">
        <v>111</v>
      </c>
      <c r="B4631" t="s">
        <v>920</v>
      </c>
      <c r="C4631">
        <v>2603413746</v>
      </c>
      <c r="D4631">
        <v>1203413746</v>
      </c>
      <c r="E4631" t="s">
        <v>54</v>
      </c>
      <c r="F4631" t="s">
        <v>921</v>
      </c>
      <c r="G4631" t="s">
        <v>878</v>
      </c>
      <c r="H4631" t="s">
        <v>7579</v>
      </c>
      <c r="I4631" t="s">
        <v>39</v>
      </c>
      <c r="J4631" t="s">
        <v>29</v>
      </c>
      <c r="K4631" t="s">
        <v>116</v>
      </c>
      <c r="L4631">
        <v>-90.581699999999998</v>
      </c>
      <c r="M4631">
        <v>14.638249999999999</v>
      </c>
      <c r="N4631">
        <v>14.638249999999999</v>
      </c>
      <c r="O4631">
        <v>-90.581699999999998</v>
      </c>
      <c r="P4631" t="s">
        <v>31</v>
      </c>
      <c r="Q4631" t="s">
        <v>2114</v>
      </c>
      <c r="R4631" t="s">
        <v>117</v>
      </c>
      <c r="S4631" t="s">
        <v>118</v>
      </c>
      <c r="V4631" t="str">
        <f>_xlfn.XLOOKUP(UNIVERSO[[#This Row],[Ruta DN]],'[1]Cuota Ruta'!E:E,'[1]Cuota Ruta'!G:G)</f>
        <v>Cargar</v>
      </c>
    </row>
    <row r="4632" spans="1:22" x14ac:dyDescent="0.25">
      <c r="A4632" t="s">
        <v>111</v>
      </c>
      <c r="B4632" t="s">
        <v>196</v>
      </c>
      <c r="C4632">
        <v>2603413758</v>
      </c>
      <c r="D4632">
        <v>1203413758</v>
      </c>
      <c r="E4632" t="s">
        <v>54</v>
      </c>
      <c r="F4632" t="s">
        <v>197</v>
      </c>
      <c r="G4632" t="s">
        <v>7580</v>
      </c>
      <c r="H4632" t="s">
        <v>7581</v>
      </c>
      <c r="I4632" t="s">
        <v>93</v>
      </c>
      <c r="J4632" t="s">
        <v>29</v>
      </c>
      <c r="K4632" t="s">
        <v>164</v>
      </c>
      <c r="L4632">
        <v>-90.516649999999998</v>
      </c>
      <c r="M4632">
        <v>14.614419</v>
      </c>
      <c r="N4632">
        <v>14.614419</v>
      </c>
      <c r="O4632">
        <v>-90.516649999999998</v>
      </c>
      <c r="P4632" t="s">
        <v>31</v>
      </c>
      <c r="Q4632" t="s">
        <v>2119</v>
      </c>
      <c r="R4632" t="s">
        <v>117</v>
      </c>
      <c r="S4632" t="s">
        <v>118</v>
      </c>
      <c r="V4632" t="str">
        <f>_xlfn.XLOOKUP(UNIVERSO[[#This Row],[Ruta DN]],'[1]Cuota Ruta'!E:E,'[1]Cuota Ruta'!G:G)</f>
        <v>Cargar</v>
      </c>
    </row>
    <row r="4633" spans="1:22" x14ac:dyDescent="0.25">
      <c r="A4633" t="s">
        <v>22</v>
      </c>
      <c r="B4633" t="s">
        <v>233</v>
      </c>
      <c r="C4633">
        <v>2603413760</v>
      </c>
      <c r="D4633">
        <v>1203413760</v>
      </c>
      <c r="E4633" t="s">
        <v>54</v>
      </c>
      <c r="F4633" t="s">
        <v>234</v>
      </c>
      <c r="G4633" t="s">
        <v>7582</v>
      </c>
      <c r="H4633" t="s">
        <v>7583</v>
      </c>
      <c r="I4633" t="s">
        <v>28</v>
      </c>
      <c r="J4633" t="s">
        <v>29</v>
      </c>
      <c r="K4633" t="s">
        <v>80</v>
      </c>
      <c r="L4633">
        <v>-90.509619000000001</v>
      </c>
      <c r="M4633">
        <v>14.621418999999999</v>
      </c>
      <c r="N4633">
        <v>14.621418999999999</v>
      </c>
      <c r="O4633">
        <v>-90.509619000000001</v>
      </c>
      <c r="P4633" t="s">
        <v>31</v>
      </c>
      <c r="Q4633" t="s">
        <v>2114</v>
      </c>
      <c r="R4633" t="s">
        <v>33</v>
      </c>
      <c r="S4633" t="s">
        <v>34</v>
      </c>
      <c r="V4633" t="str">
        <f>_xlfn.XLOOKUP(UNIVERSO[[#This Row],[Ruta DN]],'[1]Cuota Ruta'!E:E,'[1]Cuota Ruta'!G:G)</f>
        <v>Cargar</v>
      </c>
    </row>
    <row r="4634" spans="1:22" x14ac:dyDescent="0.25">
      <c r="A4634" t="s">
        <v>111</v>
      </c>
      <c r="B4634" t="s">
        <v>1814</v>
      </c>
      <c r="C4634">
        <v>2603413770</v>
      </c>
      <c r="D4634">
        <v>1203413770</v>
      </c>
      <c r="E4634" t="s">
        <v>54</v>
      </c>
      <c r="F4634" t="s">
        <v>1815</v>
      </c>
      <c r="G4634" t="s">
        <v>7584</v>
      </c>
      <c r="H4634" t="s">
        <v>7585</v>
      </c>
      <c r="I4634" t="s">
        <v>39</v>
      </c>
      <c r="J4634" t="s">
        <v>29</v>
      </c>
      <c r="K4634" t="s">
        <v>157</v>
      </c>
      <c r="L4634">
        <v>-90.526849999999996</v>
      </c>
      <c r="M4634">
        <v>14.60885</v>
      </c>
      <c r="N4634">
        <v>14.60885</v>
      </c>
      <c r="O4634">
        <v>-90.526849999999996</v>
      </c>
      <c r="P4634" t="s">
        <v>31</v>
      </c>
      <c r="Q4634" t="s">
        <v>2114</v>
      </c>
      <c r="R4634" t="s">
        <v>117</v>
      </c>
      <c r="S4634" t="s">
        <v>118</v>
      </c>
      <c r="V4634" t="str">
        <f>_xlfn.XLOOKUP(UNIVERSO[[#This Row],[Ruta DN]],'[1]Cuota Ruta'!E:E,'[1]Cuota Ruta'!G:G)</f>
        <v>Cargar</v>
      </c>
    </row>
    <row r="4635" spans="1:22" x14ac:dyDescent="0.25">
      <c r="A4635" t="s">
        <v>98</v>
      </c>
      <c r="B4635" t="s">
        <v>1644</v>
      </c>
      <c r="C4635">
        <v>2603413804</v>
      </c>
      <c r="D4635">
        <v>1203413804</v>
      </c>
      <c r="E4635" t="s">
        <v>54</v>
      </c>
      <c r="F4635" t="s">
        <v>1645</v>
      </c>
      <c r="G4635" t="s">
        <v>794</v>
      </c>
      <c r="H4635" t="s">
        <v>7586</v>
      </c>
      <c r="I4635" t="s">
        <v>93</v>
      </c>
      <c r="J4635" t="s">
        <v>237</v>
      </c>
      <c r="K4635" t="s">
        <v>123</v>
      </c>
      <c r="L4635">
        <v>-90.617028000000005</v>
      </c>
      <c r="M4635">
        <v>14.540578</v>
      </c>
      <c r="N4635">
        <v>14.540578</v>
      </c>
      <c r="O4635">
        <v>-90.617028000000005</v>
      </c>
      <c r="P4635" t="s">
        <v>95</v>
      </c>
      <c r="Q4635" t="s">
        <v>2119</v>
      </c>
      <c r="R4635" t="s">
        <v>104</v>
      </c>
      <c r="S4635" t="s">
        <v>105</v>
      </c>
      <c r="V4635" t="str">
        <f>_xlfn.XLOOKUP(UNIVERSO[[#This Row],[Ruta DN]],'[1]Cuota Ruta'!E:E,'[1]Cuota Ruta'!G:G)</f>
        <v>Cargar</v>
      </c>
    </row>
    <row r="4636" spans="1:22" x14ac:dyDescent="0.25">
      <c r="A4636" t="s">
        <v>22</v>
      </c>
      <c r="B4636" t="s">
        <v>178</v>
      </c>
      <c r="C4636">
        <v>2603413971</v>
      </c>
      <c r="D4636">
        <v>1203413971</v>
      </c>
      <c r="E4636" t="s">
        <v>54</v>
      </c>
      <c r="F4636" t="s">
        <v>179</v>
      </c>
      <c r="G4636" t="s">
        <v>7587</v>
      </c>
      <c r="H4636" t="s">
        <v>7588</v>
      </c>
      <c r="I4636" t="s">
        <v>39</v>
      </c>
      <c r="J4636" t="s">
        <v>29</v>
      </c>
      <c r="K4636" t="s">
        <v>80</v>
      </c>
      <c r="L4636">
        <v>-90.524550000000005</v>
      </c>
      <c r="M4636">
        <v>14.635199999999999</v>
      </c>
      <c r="N4636">
        <v>14.635199999999999</v>
      </c>
      <c r="O4636">
        <v>-90.524550000000005</v>
      </c>
      <c r="P4636" t="s">
        <v>31</v>
      </c>
      <c r="Q4636" t="s">
        <v>2114</v>
      </c>
      <c r="R4636" t="s">
        <v>33</v>
      </c>
      <c r="S4636" t="s">
        <v>34</v>
      </c>
      <c r="V4636" t="str">
        <f>_xlfn.XLOOKUP(UNIVERSO[[#This Row],[Ruta DN]],'[1]Cuota Ruta'!E:E,'[1]Cuota Ruta'!G:G)</f>
        <v>Cargar</v>
      </c>
    </row>
    <row r="4637" spans="1:22" x14ac:dyDescent="0.25">
      <c r="A4637" t="s">
        <v>98</v>
      </c>
      <c r="B4637" t="s">
        <v>396</v>
      </c>
      <c r="C4637">
        <v>2603414006</v>
      </c>
      <c r="D4637">
        <v>1203414006</v>
      </c>
      <c r="E4637" t="s">
        <v>54</v>
      </c>
      <c r="F4637" t="s">
        <v>397</v>
      </c>
      <c r="G4637" t="s">
        <v>7589</v>
      </c>
      <c r="H4637" t="s">
        <v>7590</v>
      </c>
      <c r="I4637" t="s">
        <v>39</v>
      </c>
      <c r="J4637" t="s">
        <v>29</v>
      </c>
      <c r="K4637" t="s">
        <v>123</v>
      </c>
      <c r="L4637">
        <v>-90.587478000000004</v>
      </c>
      <c r="M4637">
        <v>14.521502699999999</v>
      </c>
      <c r="N4637">
        <v>14.521502699999999</v>
      </c>
      <c r="O4637">
        <v>-90.587478000000004</v>
      </c>
      <c r="P4637" t="s">
        <v>31</v>
      </c>
      <c r="Q4637" t="s">
        <v>2114</v>
      </c>
      <c r="R4637" t="s">
        <v>104</v>
      </c>
      <c r="S4637" t="s">
        <v>105</v>
      </c>
      <c r="V4637" t="str">
        <f>_xlfn.XLOOKUP(UNIVERSO[[#This Row],[Ruta DN]],'[1]Cuota Ruta'!E:E,'[1]Cuota Ruta'!G:G)</f>
        <v>Cargar</v>
      </c>
    </row>
    <row r="4638" spans="1:22" x14ac:dyDescent="0.25">
      <c r="A4638" t="s">
        <v>111</v>
      </c>
      <c r="B4638" t="s">
        <v>112</v>
      </c>
      <c r="C4638">
        <v>2603414023</v>
      </c>
      <c r="D4638">
        <v>1203414023</v>
      </c>
      <c r="E4638" t="s">
        <v>54</v>
      </c>
      <c r="F4638" t="s">
        <v>113</v>
      </c>
      <c r="G4638" t="s">
        <v>7591</v>
      </c>
      <c r="H4638" t="s">
        <v>7592</v>
      </c>
      <c r="I4638" t="s">
        <v>39</v>
      </c>
      <c r="J4638" t="s">
        <v>29</v>
      </c>
      <c r="K4638" t="s">
        <v>116</v>
      </c>
      <c r="L4638">
        <v>-90.578857999999997</v>
      </c>
      <c r="M4638">
        <v>14.656744</v>
      </c>
      <c r="N4638">
        <v>14.656744</v>
      </c>
      <c r="O4638">
        <v>-90.578857999999997</v>
      </c>
      <c r="P4638" t="s">
        <v>31</v>
      </c>
      <c r="Q4638" t="s">
        <v>2114</v>
      </c>
      <c r="R4638" t="s">
        <v>117</v>
      </c>
      <c r="S4638" t="s">
        <v>118</v>
      </c>
      <c r="V4638" t="str">
        <f>_xlfn.XLOOKUP(UNIVERSO[[#This Row],[Ruta DN]],'[1]Cuota Ruta'!E:E,'[1]Cuota Ruta'!G:G)</f>
        <v>Cargar</v>
      </c>
    </row>
    <row r="4639" spans="1:22" x14ac:dyDescent="0.25">
      <c r="A4639" t="s">
        <v>98</v>
      </c>
      <c r="B4639" t="s">
        <v>417</v>
      </c>
      <c r="C4639">
        <v>2603414115</v>
      </c>
      <c r="D4639">
        <v>1203414115</v>
      </c>
      <c r="E4639" t="s">
        <v>54</v>
      </c>
      <c r="F4639" t="s">
        <v>418</v>
      </c>
      <c r="G4639" t="s">
        <v>641</v>
      </c>
      <c r="H4639" t="s">
        <v>7593</v>
      </c>
      <c r="I4639" t="s">
        <v>39</v>
      </c>
      <c r="J4639" t="s">
        <v>29</v>
      </c>
      <c r="K4639" t="s">
        <v>110</v>
      </c>
      <c r="L4639">
        <v>-90.623977999999994</v>
      </c>
      <c r="M4639">
        <v>14.481069</v>
      </c>
      <c r="N4639">
        <v>14.481069</v>
      </c>
      <c r="O4639">
        <v>-90.623977999999994</v>
      </c>
      <c r="P4639" t="s">
        <v>31</v>
      </c>
      <c r="Q4639" t="s">
        <v>2114</v>
      </c>
      <c r="R4639" t="s">
        <v>104</v>
      </c>
      <c r="S4639" t="s">
        <v>105</v>
      </c>
      <c r="V4639" t="str">
        <f>_xlfn.XLOOKUP(UNIVERSO[[#This Row],[Ruta DN]],'[1]Cuota Ruta'!E:E,'[1]Cuota Ruta'!G:G)</f>
        <v>Cargar</v>
      </c>
    </row>
    <row r="4640" spans="1:22" x14ac:dyDescent="0.25">
      <c r="A4640" t="s">
        <v>98</v>
      </c>
      <c r="B4640" t="s">
        <v>696</v>
      </c>
      <c r="C4640">
        <v>2603414118</v>
      </c>
      <c r="D4640">
        <v>1203414118</v>
      </c>
      <c r="E4640" t="s">
        <v>54</v>
      </c>
      <c r="F4640" t="s">
        <v>697</v>
      </c>
      <c r="G4640" t="s">
        <v>7594</v>
      </c>
      <c r="H4640" t="s">
        <v>7595</v>
      </c>
      <c r="I4640" t="s">
        <v>28</v>
      </c>
      <c r="J4640" t="s">
        <v>46</v>
      </c>
      <c r="K4640" t="s">
        <v>123</v>
      </c>
      <c r="L4640">
        <v>-90.619819000000007</v>
      </c>
      <c r="M4640">
        <v>14.545278</v>
      </c>
      <c r="N4640">
        <v>14.545278</v>
      </c>
      <c r="O4640">
        <v>-90.619819000000007</v>
      </c>
      <c r="P4640" t="s">
        <v>31</v>
      </c>
      <c r="Q4640" t="s">
        <v>2114</v>
      </c>
      <c r="R4640" t="s">
        <v>104</v>
      </c>
      <c r="S4640" t="s">
        <v>105</v>
      </c>
      <c r="V4640" t="str">
        <f>_xlfn.XLOOKUP(UNIVERSO[[#This Row],[Ruta DN]],'[1]Cuota Ruta'!E:E,'[1]Cuota Ruta'!G:G)</f>
        <v>Cargar</v>
      </c>
    </row>
    <row r="4641" spans="1:22" x14ac:dyDescent="0.25">
      <c r="A4641" t="s">
        <v>111</v>
      </c>
      <c r="B4641" t="s">
        <v>1569</v>
      </c>
      <c r="C4641">
        <v>2603414142</v>
      </c>
      <c r="D4641">
        <v>1203414142</v>
      </c>
      <c r="E4641" t="s">
        <v>54</v>
      </c>
      <c r="F4641" t="s">
        <v>1570</v>
      </c>
      <c r="G4641" t="s">
        <v>7596</v>
      </c>
      <c r="H4641" t="s">
        <v>7597</v>
      </c>
      <c r="I4641" t="s">
        <v>39</v>
      </c>
      <c r="J4641" t="s">
        <v>29</v>
      </c>
      <c r="K4641" t="s">
        <v>157</v>
      </c>
      <c r="L4641">
        <v>-90.516006000000004</v>
      </c>
      <c r="M4641">
        <v>14.619472</v>
      </c>
      <c r="N4641">
        <v>14.619472</v>
      </c>
      <c r="O4641">
        <v>-90.516006000000004</v>
      </c>
      <c r="P4641" t="s">
        <v>31</v>
      </c>
      <c r="Q4641" t="s">
        <v>2114</v>
      </c>
      <c r="R4641" t="s">
        <v>117</v>
      </c>
      <c r="S4641" t="s">
        <v>118</v>
      </c>
      <c r="V4641" t="str">
        <f>_xlfn.XLOOKUP(UNIVERSO[[#This Row],[Ruta DN]],'[1]Cuota Ruta'!E:E,'[1]Cuota Ruta'!G:G)</f>
        <v>Cargar</v>
      </c>
    </row>
    <row r="4642" spans="1:22" x14ac:dyDescent="0.25">
      <c r="A4642" t="s">
        <v>98</v>
      </c>
      <c r="B4642" t="s">
        <v>99</v>
      </c>
      <c r="C4642">
        <v>2603414168</v>
      </c>
      <c r="D4642">
        <v>1203414168</v>
      </c>
      <c r="E4642" t="s">
        <v>54</v>
      </c>
      <c r="F4642" t="s">
        <v>100</v>
      </c>
      <c r="G4642" t="s">
        <v>243</v>
      </c>
      <c r="H4642" t="s">
        <v>7598</v>
      </c>
      <c r="I4642" t="s">
        <v>39</v>
      </c>
      <c r="J4642" t="s">
        <v>46</v>
      </c>
      <c r="K4642" t="s">
        <v>103</v>
      </c>
      <c r="L4642">
        <v>-90.548158000000001</v>
      </c>
      <c r="M4642">
        <v>14.510847</v>
      </c>
      <c r="N4642">
        <v>14.510847</v>
      </c>
      <c r="O4642">
        <v>-90.548158000000001</v>
      </c>
      <c r="P4642" t="s">
        <v>31</v>
      </c>
      <c r="Q4642" t="s">
        <v>2114</v>
      </c>
      <c r="R4642" t="s">
        <v>104</v>
      </c>
      <c r="S4642" t="s">
        <v>105</v>
      </c>
      <c r="V4642" t="str">
        <f>_xlfn.XLOOKUP(UNIVERSO[[#This Row],[Ruta DN]],'[1]Cuota Ruta'!E:E,'[1]Cuota Ruta'!G:G)</f>
        <v>Cargar</v>
      </c>
    </row>
    <row r="4643" spans="1:22" x14ac:dyDescent="0.25">
      <c r="A4643" t="s">
        <v>22</v>
      </c>
      <c r="B4643" t="s">
        <v>758</v>
      </c>
      <c r="C4643">
        <v>2603414175</v>
      </c>
      <c r="D4643">
        <v>1203414175</v>
      </c>
      <c r="E4643" t="s">
        <v>54</v>
      </c>
      <c r="F4643" t="s">
        <v>759</v>
      </c>
      <c r="G4643" t="s">
        <v>781</v>
      </c>
      <c r="H4643" t="s">
        <v>7599</v>
      </c>
      <c r="I4643" t="s">
        <v>39</v>
      </c>
      <c r="J4643" t="s">
        <v>46</v>
      </c>
      <c r="K4643" t="s">
        <v>80</v>
      </c>
      <c r="L4643">
        <v>-90.477407999999997</v>
      </c>
      <c r="M4643">
        <v>14.621819</v>
      </c>
      <c r="N4643">
        <v>14.621819</v>
      </c>
      <c r="O4643">
        <v>-90.477407999999997</v>
      </c>
      <c r="P4643" t="s">
        <v>31</v>
      </c>
      <c r="Q4643" t="s">
        <v>2114</v>
      </c>
      <c r="R4643" t="s">
        <v>33</v>
      </c>
      <c r="S4643" t="s">
        <v>34</v>
      </c>
      <c r="V4643" t="str">
        <f>_xlfn.XLOOKUP(UNIVERSO[[#This Row],[Ruta DN]],'[1]Cuota Ruta'!E:E,'[1]Cuota Ruta'!G:G)</f>
        <v>Cargar</v>
      </c>
    </row>
    <row r="4644" spans="1:22" x14ac:dyDescent="0.25">
      <c r="A4644" t="s">
        <v>111</v>
      </c>
      <c r="B4644" t="s">
        <v>1744</v>
      </c>
      <c r="C4644">
        <v>2603414288</v>
      </c>
      <c r="D4644">
        <v>1203414288</v>
      </c>
      <c r="E4644" t="s">
        <v>54</v>
      </c>
      <c r="F4644" t="s">
        <v>1745</v>
      </c>
      <c r="G4644" t="s">
        <v>121</v>
      </c>
      <c r="H4644" t="s">
        <v>7600</v>
      </c>
      <c r="I4644" t="s">
        <v>39</v>
      </c>
      <c r="J4644" t="s">
        <v>29</v>
      </c>
      <c r="K4644" t="s">
        <v>116</v>
      </c>
      <c r="L4644">
        <v>-90.591161</v>
      </c>
      <c r="M4644">
        <v>14.650316999999999</v>
      </c>
      <c r="N4644">
        <v>14.650316999999999</v>
      </c>
      <c r="O4644">
        <v>-90.591161</v>
      </c>
      <c r="P4644" t="s">
        <v>31</v>
      </c>
      <c r="Q4644" t="s">
        <v>2114</v>
      </c>
      <c r="R4644" t="s">
        <v>117</v>
      </c>
      <c r="S4644" t="s">
        <v>118</v>
      </c>
      <c r="V4644" t="str">
        <f>_xlfn.XLOOKUP(UNIVERSO[[#This Row],[Ruta DN]],'[1]Cuota Ruta'!E:E,'[1]Cuota Ruta'!G:G)</f>
        <v>Cargar</v>
      </c>
    </row>
    <row r="4645" spans="1:22" x14ac:dyDescent="0.25">
      <c r="A4645" t="s">
        <v>111</v>
      </c>
      <c r="B4645" t="s">
        <v>476</v>
      </c>
      <c r="C4645">
        <v>2603414303</v>
      </c>
      <c r="D4645">
        <v>1203414303</v>
      </c>
      <c r="E4645" t="s">
        <v>54</v>
      </c>
      <c r="F4645" t="s">
        <v>477</v>
      </c>
      <c r="G4645" t="s">
        <v>7601</v>
      </c>
      <c r="H4645" t="s">
        <v>7602</v>
      </c>
      <c r="I4645" t="s">
        <v>39</v>
      </c>
      <c r="J4645" t="s">
        <v>46</v>
      </c>
      <c r="K4645" t="s">
        <v>116</v>
      </c>
      <c r="L4645">
        <v>-90.575661999999994</v>
      </c>
      <c r="M4645">
        <v>14.625221</v>
      </c>
      <c r="N4645">
        <v>14.625221</v>
      </c>
      <c r="O4645">
        <v>-90.575661999999994</v>
      </c>
      <c r="P4645" t="s">
        <v>31</v>
      </c>
      <c r="Q4645" t="s">
        <v>2114</v>
      </c>
      <c r="R4645" t="s">
        <v>117</v>
      </c>
      <c r="S4645" t="s">
        <v>118</v>
      </c>
      <c r="V4645" t="str">
        <f>_xlfn.XLOOKUP(UNIVERSO[[#This Row],[Ruta DN]],'[1]Cuota Ruta'!E:E,'[1]Cuota Ruta'!G:G)</f>
        <v>Cargar</v>
      </c>
    </row>
    <row r="4646" spans="1:22" x14ac:dyDescent="0.25">
      <c r="A4646" t="s">
        <v>111</v>
      </c>
      <c r="B4646" t="s">
        <v>542</v>
      </c>
      <c r="C4646">
        <v>2603414310</v>
      </c>
      <c r="D4646">
        <v>1203414310</v>
      </c>
      <c r="E4646" t="s">
        <v>54</v>
      </c>
      <c r="F4646" t="s">
        <v>543</v>
      </c>
      <c r="G4646" t="s">
        <v>7603</v>
      </c>
      <c r="H4646" t="s">
        <v>7604</v>
      </c>
      <c r="I4646" t="s">
        <v>39</v>
      </c>
      <c r="J4646" t="s">
        <v>29</v>
      </c>
      <c r="K4646" t="s">
        <v>157</v>
      </c>
      <c r="L4646">
        <v>-90.533319000000006</v>
      </c>
      <c r="M4646">
        <v>14.6225</v>
      </c>
      <c r="N4646">
        <v>14.6225</v>
      </c>
      <c r="O4646">
        <v>-90.533319000000006</v>
      </c>
      <c r="P4646" t="s">
        <v>31</v>
      </c>
      <c r="Q4646" t="s">
        <v>2114</v>
      </c>
      <c r="R4646" t="s">
        <v>117</v>
      </c>
      <c r="S4646" t="s">
        <v>118</v>
      </c>
      <c r="V4646" t="str">
        <f>_xlfn.XLOOKUP(UNIVERSO[[#This Row],[Ruta DN]],'[1]Cuota Ruta'!E:E,'[1]Cuota Ruta'!G:G)</f>
        <v>Cargar</v>
      </c>
    </row>
    <row r="4647" spans="1:22" x14ac:dyDescent="0.25">
      <c r="A4647" t="s">
        <v>1141</v>
      </c>
      <c r="B4647" t="s">
        <v>1152</v>
      </c>
      <c r="C4647">
        <v>2603414317</v>
      </c>
      <c r="D4647">
        <v>1203414317</v>
      </c>
      <c r="E4647" t="s">
        <v>54</v>
      </c>
      <c r="F4647" t="s">
        <v>1153</v>
      </c>
      <c r="G4647" t="s">
        <v>844</v>
      </c>
      <c r="H4647" t="s">
        <v>7605</v>
      </c>
      <c r="I4647" t="s">
        <v>39</v>
      </c>
      <c r="J4647" t="s">
        <v>29</v>
      </c>
      <c r="K4647" t="s">
        <v>1146</v>
      </c>
      <c r="L4647">
        <v>-90.184077000000002</v>
      </c>
      <c r="M4647">
        <v>14.526771</v>
      </c>
      <c r="N4647">
        <v>14.526771</v>
      </c>
      <c r="O4647">
        <v>-90.184077000000002</v>
      </c>
      <c r="P4647" t="s">
        <v>31</v>
      </c>
      <c r="Q4647" t="s">
        <v>2114</v>
      </c>
      <c r="R4647" t="s">
        <v>1147</v>
      </c>
      <c r="S4647" t="s">
        <v>1148</v>
      </c>
      <c r="V4647" t="str">
        <f>_xlfn.XLOOKUP(UNIVERSO[[#This Row],[Ruta DN]],'[1]Cuota Ruta'!E:E,'[1]Cuota Ruta'!G:G)</f>
        <v>Cargar</v>
      </c>
    </row>
    <row r="4648" spans="1:22" x14ac:dyDescent="0.25">
      <c r="A4648" t="s">
        <v>111</v>
      </c>
      <c r="B4648" t="s">
        <v>439</v>
      </c>
      <c r="C4648">
        <v>2603414346</v>
      </c>
      <c r="D4648">
        <v>1203414346</v>
      </c>
      <c r="E4648" t="s">
        <v>54</v>
      </c>
      <c r="F4648" t="s">
        <v>440</v>
      </c>
      <c r="G4648" t="s">
        <v>151</v>
      </c>
      <c r="H4648" t="s">
        <v>7606</v>
      </c>
      <c r="I4648" t="s">
        <v>39</v>
      </c>
      <c r="J4648" t="s">
        <v>29</v>
      </c>
      <c r="K4648" t="s">
        <v>157</v>
      </c>
      <c r="L4648">
        <v>-90.572468999999998</v>
      </c>
      <c r="M4648">
        <v>14.605669000000001</v>
      </c>
      <c r="N4648">
        <v>14.605669000000001</v>
      </c>
      <c r="O4648">
        <v>-90.572468999999998</v>
      </c>
      <c r="P4648" t="s">
        <v>31</v>
      </c>
      <c r="Q4648" t="s">
        <v>2114</v>
      </c>
      <c r="R4648" t="s">
        <v>117</v>
      </c>
      <c r="S4648" t="s">
        <v>118</v>
      </c>
      <c r="V4648" t="str">
        <f>_xlfn.XLOOKUP(UNIVERSO[[#This Row],[Ruta DN]],'[1]Cuota Ruta'!E:E,'[1]Cuota Ruta'!G:G)</f>
        <v>Cargar</v>
      </c>
    </row>
    <row r="4649" spans="1:22" x14ac:dyDescent="0.25">
      <c r="A4649" t="s">
        <v>1141</v>
      </c>
      <c r="B4649" t="s">
        <v>1152</v>
      </c>
      <c r="C4649">
        <v>2603414398</v>
      </c>
      <c r="D4649">
        <v>1203414398</v>
      </c>
      <c r="E4649" t="s">
        <v>54</v>
      </c>
      <c r="F4649" t="s">
        <v>1153</v>
      </c>
      <c r="G4649" t="s">
        <v>876</v>
      </c>
      <c r="H4649" t="s">
        <v>7607</v>
      </c>
      <c r="I4649" t="s">
        <v>39</v>
      </c>
      <c r="J4649" t="s">
        <v>29</v>
      </c>
      <c r="K4649" t="s">
        <v>1146</v>
      </c>
      <c r="L4649">
        <v>-90.184706000000006</v>
      </c>
      <c r="M4649">
        <v>14.523918999999999</v>
      </c>
      <c r="N4649">
        <v>14.523918999999999</v>
      </c>
      <c r="O4649">
        <v>-90.184706000000006</v>
      </c>
      <c r="P4649" t="s">
        <v>31</v>
      </c>
      <c r="Q4649" t="s">
        <v>2114</v>
      </c>
      <c r="R4649" t="s">
        <v>1147</v>
      </c>
      <c r="S4649" t="s">
        <v>1148</v>
      </c>
      <c r="V4649" t="str">
        <f>_xlfn.XLOOKUP(UNIVERSO[[#This Row],[Ruta DN]],'[1]Cuota Ruta'!E:E,'[1]Cuota Ruta'!G:G)</f>
        <v>Cargar</v>
      </c>
    </row>
    <row r="4650" spans="1:22" x14ac:dyDescent="0.25">
      <c r="A4650" t="s">
        <v>98</v>
      </c>
      <c r="B4650" t="s">
        <v>449</v>
      </c>
      <c r="C4650">
        <v>2603414400</v>
      </c>
      <c r="D4650">
        <v>1203414400</v>
      </c>
      <c r="E4650" t="s">
        <v>54</v>
      </c>
      <c r="F4650" t="s">
        <v>450</v>
      </c>
      <c r="G4650" t="s">
        <v>4294</v>
      </c>
      <c r="H4650" t="s">
        <v>7608</v>
      </c>
      <c r="I4650" t="s">
        <v>39</v>
      </c>
      <c r="J4650" t="s">
        <v>29</v>
      </c>
      <c r="K4650" t="s">
        <v>110</v>
      </c>
      <c r="L4650">
        <v>-90.630427999999995</v>
      </c>
      <c r="M4650">
        <v>14.4499</v>
      </c>
      <c r="N4650">
        <v>14.4499</v>
      </c>
      <c r="O4650">
        <v>-90.630427999999995</v>
      </c>
      <c r="P4650" t="s">
        <v>31</v>
      </c>
      <c r="Q4650" t="s">
        <v>2114</v>
      </c>
      <c r="R4650" t="s">
        <v>104</v>
      </c>
      <c r="S4650" t="s">
        <v>105</v>
      </c>
      <c r="V4650" t="str">
        <f>_xlfn.XLOOKUP(UNIVERSO[[#This Row],[Ruta DN]],'[1]Cuota Ruta'!E:E,'[1]Cuota Ruta'!G:G)</f>
        <v>Cargar</v>
      </c>
    </row>
    <row r="4651" spans="1:22" x14ac:dyDescent="0.25">
      <c r="A4651" t="s">
        <v>111</v>
      </c>
      <c r="B4651" t="s">
        <v>1932</v>
      </c>
      <c r="C4651">
        <v>2603414467</v>
      </c>
      <c r="D4651">
        <v>1203414467</v>
      </c>
      <c r="E4651" t="s">
        <v>54</v>
      </c>
      <c r="F4651" t="s">
        <v>1933</v>
      </c>
      <c r="G4651" t="s">
        <v>641</v>
      </c>
      <c r="H4651" t="s">
        <v>7609</v>
      </c>
      <c r="I4651" t="s">
        <v>39</v>
      </c>
      <c r="J4651" t="s">
        <v>46</v>
      </c>
      <c r="K4651" t="s">
        <v>164</v>
      </c>
      <c r="L4651">
        <v>-90.447249999999997</v>
      </c>
      <c r="M4651">
        <v>14.571619</v>
      </c>
      <c r="N4651">
        <v>14.571619</v>
      </c>
      <c r="O4651">
        <v>-90.447249999999997</v>
      </c>
      <c r="P4651" t="s">
        <v>31</v>
      </c>
      <c r="Q4651" t="s">
        <v>2114</v>
      </c>
      <c r="R4651" t="s">
        <v>117</v>
      </c>
      <c r="S4651" t="s">
        <v>118</v>
      </c>
      <c r="V4651" t="str">
        <f>_xlfn.XLOOKUP(UNIVERSO[[#This Row],[Ruta DN]],'[1]Cuota Ruta'!E:E,'[1]Cuota Ruta'!G:G)</f>
        <v>Cargar</v>
      </c>
    </row>
    <row r="4652" spans="1:22" x14ac:dyDescent="0.25">
      <c r="A4652" t="s">
        <v>111</v>
      </c>
      <c r="B4652" t="s">
        <v>1137</v>
      </c>
      <c r="C4652">
        <v>2603414468</v>
      </c>
      <c r="D4652">
        <v>1203414468</v>
      </c>
      <c r="E4652" t="s">
        <v>54</v>
      </c>
      <c r="F4652" t="s">
        <v>1138</v>
      </c>
      <c r="G4652" t="s">
        <v>249</v>
      </c>
      <c r="H4652" t="s">
        <v>7610</v>
      </c>
      <c r="I4652" t="s">
        <v>39</v>
      </c>
      <c r="J4652" t="s">
        <v>29</v>
      </c>
      <c r="K4652" t="s">
        <v>157</v>
      </c>
      <c r="L4652">
        <v>-90.548500000000004</v>
      </c>
      <c r="M4652">
        <v>14.619578000000001</v>
      </c>
      <c r="N4652">
        <v>14.619578000000001</v>
      </c>
      <c r="O4652">
        <v>-90.548500000000004</v>
      </c>
      <c r="P4652" t="s">
        <v>31</v>
      </c>
      <c r="Q4652" t="s">
        <v>2114</v>
      </c>
      <c r="R4652" t="s">
        <v>117</v>
      </c>
      <c r="S4652" t="s">
        <v>118</v>
      </c>
      <c r="V4652" t="str">
        <f>_xlfn.XLOOKUP(UNIVERSO[[#This Row],[Ruta DN]],'[1]Cuota Ruta'!E:E,'[1]Cuota Ruta'!G:G)</f>
        <v>Cargar</v>
      </c>
    </row>
    <row r="4653" spans="1:22" x14ac:dyDescent="0.25">
      <c r="A4653" t="s">
        <v>128</v>
      </c>
      <c r="B4653" t="s">
        <v>334</v>
      </c>
      <c r="C4653">
        <v>2603414511</v>
      </c>
      <c r="D4653">
        <v>1203414511</v>
      </c>
      <c r="E4653" t="s">
        <v>54</v>
      </c>
      <c r="F4653" t="s">
        <v>335</v>
      </c>
      <c r="G4653" t="s">
        <v>4931</v>
      </c>
      <c r="H4653" t="s">
        <v>7611</v>
      </c>
      <c r="I4653" t="s">
        <v>39</v>
      </c>
      <c r="J4653" t="s">
        <v>46</v>
      </c>
      <c r="K4653" t="s">
        <v>133</v>
      </c>
      <c r="L4653">
        <v>-89.992760000000004</v>
      </c>
      <c r="M4653">
        <v>14.629670000000001</v>
      </c>
      <c r="N4653">
        <v>14.629670000000001</v>
      </c>
      <c r="O4653">
        <v>-89.992760000000004</v>
      </c>
      <c r="P4653" t="s">
        <v>31</v>
      </c>
      <c r="Q4653" t="s">
        <v>2114</v>
      </c>
      <c r="R4653" t="s">
        <v>134</v>
      </c>
      <c r="S4653" t="s">
        <v>135</v>
      </c>
      <c r="V4653" t="str">
        <f>_xlfn.XLOOKUP(UNIVERSO[[#This Row],[Ruta DN]],'[1]Cuota Ruta'!E:E,'[1]Cuota Ruta'!G:G)</f>
        <v>Cargar</v>
      </c>
    </row>
    <row r="4654" spans="1:22" x14ac:dyDescent="0.25">
      <c r="A4654" t="s">
        <v>111</v>
      </c>
      <c r="B4654" t="s">
        <v>196</v>
      </c>
      <c r="C4654">
        <v>2603414528</v>
      </c>
      <c r="D4654">
        <v>1203414528</v>
      </c>
      <c r="E4654" t="s">
        <v>54</v>
      </c>
      <c r="F4654" t="s">
        <v>197</v>
      </c>
      <c r="G4654" t="s">
        <v>7612</v>
      </c>
      <c r="H4654" t="s">
        <v>7613</v>
      </c>
      <c r="I4654" t="s">
        <v>93</v>
      </c>
      <c r="J4654" t="s">
        <v>237</v>
      </c>
      <c r="K4654" t="s">
        <v>164</v>
      </c>
      <c r="L4654">
        <v>-90.513119000000003</v>
      </c>
      <c r="M4654">
        <v>14.606978</v>
      </c>
      <c r="N4654">
        <v>14.606978</v>
      </c>
      <c r="O4654">
        <v>-90.513119000000003</v>
      </c>
      <c r="P4654" t="s">
        <v>95</v>
      </c>
      <c r="Q4654" t="s">
        <v>2119</v>
      </c>
      <c r="R4654" t="s">
        <v>117</v>
      </c>
      <c r="S4654" t="s">
        <v>118</v>
      </c>
      <c r="V4654" t="str">
        <f>_xlfn.XLOOKUP(UNIVERSO[[#This Row],[Ruta DN]],'[1]Cuota Ruta'!E:E,'[1]Cuota Ruta'!G:G)</f>
        <v>Cargar</v>
      </c>
    </row>
    <row r="4655" spans="1:22" x14ac:dyDescent="0.25">
      <c r="A4655" t="s">
        <v>213</v>
      </c>
      <c r="B4655" t="s">
        <v>884</v>
      </c>
      <c r="C4655">
        <v>2603414533</v>
      </c>
      <c r="D4655">
        <v>1203414533</v>
      </c>
      <c r="E4655" t="s">
        <v>54</v>
      </c>
      <c r="F4655" t="s">
        <v>885</v>
      </c>
      <c r="G4655" t="s">
        <v>7614</v>
      </c>
      <c r="H4655" t="s">
        <v>7615</v>
      </c>
      <c r="I4655" t="s">
        <v>39</v>
      </c>
      <c r="J4655" t="s">
        <v>29</v>
      </c>
      <c r="K4655" t="s">
        <v>218</v>
      </c>
      <c r="L4655">
        <v>-90.742523300000002</v>
      </c>
      <c r="M4655">
        <v>14.577814999999999</v>
      </c>
      <c r="N4655">
        <v>14.577814999999999</v>
      </c>
      <c r="O4655">
        <v>-90.742523300000002</v>
      </c>
      <c r="P4655" t="s">
        <v>31</v>
      </c>
      <c r="Q4655" t="s">
        <v>2114</v>
      </c>
      <c r="R4655" t="s">
        <v>219</v>
      </c>
      <c r="S4655" t="s">
        <v>220</v>
      </c>
      <c r="V4655" t="str">
        <f>_xlfn.XLOOKUP(UNIVERSO[[#This Row],[Ruta DN]],'[1]Cuota Ruta'!E:E,'[1]Cuota Ruta'!G:G)</f>
        <v>Cargar</v>
      </c>
    </row>
    <row r="4656" spans="1:22" x14ac:dyDescent="0.25">
      <c r="A4656" t="s">
        <v>111</v>
      </c>
      <c r="B4656" t="s">
        <v>806</v>
      </c>
      <c r="C4656">
        <v>2603414550</v>
      </c>
      <c r="D4656">
        <v>1203414550</v>
      </c>
      <c r="E4656" t="s">
        <v>54</v>
      </c>
      <c r="F4656" t="s">
        <v>807</v>
      </c>
      <c r="G4656" t="s">
        <v>2691</v>
      </c>
      <c r="H4656" t="s">
        <v>7616</v>
      </c>
      <c r="I4656" t="s">
        <v>39</v>
      </c>
      <c r="J4656" t="s">
        <v>29</v>
      </c>
      <c r="K4656" t="s">
        <v>204</v>
      </c>
      <c r="L4656">
        <v>-90.542068999999998</v>
      </c>
      <c r="M4656">
        <v>14.599919</v>
      </c>
      <c r="N4656">
        <v>14.599919</v>
      </c>
      <c r="O4656">
        <v>-90.542068999999998</v>
      </c>
      <c r="P4656" t="s">
        <v>31</v>
      </c>
      <c r="Q4656" t="s">
        <v>2114</v>
      </c>
      <c r="R4656" t="s">
        <v>117</v>
      </c>
      <c r="S4656" t="s">
        <v>118</v>
      </c>
      <c r="V4656" t="str">
        <f>_xlfn.XLOOKUP(UNIVERSO[[#This Row],[Ruta DN]],'[1]Cuota Ruta'!E:E,'[1]Cuota Ruta'!G:G)</f>
        <v>Cargar</v>
      </c>
    </row>
    <row r="4657" spans="1:22" x14ac:dyDescent="0.25">
      <c r="A4657" t="s">
        <v>111</v>
      </c>
      <c r="B4657" t="s">
        <v>820</v>
      </c>
      <c r="C4657">
        <v>2603414555</v>
      </c>
      <c r="D4657">
        <v>1203414555</v>
      </c>
      <c r="E4657" t="s">
        <v>54</v>
      </c>
      <c r="F4657" t="s">
        <v>821</v>
      </c>
      <c r="G4657" t="s">
        <v>7269</v>
      </c>
      <c r="H4657" t="s">
        <v>7617</v>
      </c>
      <c r="I4657" t="s">
        <v>28</v>
      </c>
      <c r="J4657" t="s">
        <v>29</v>
      </c>
      <c r="K4657" t="s">
        <v>204</v>
      </c>
      <c r="L4657">
        <v>-90.604849999999999</v>
      </c>
      <c r="M4657">
        <v>14.574149999999999</v>
      </c>
      <c r="N4657">
        <v>14.574149999999999</v>
      </c>
      <c r="O4657">
        <v>-90.604849999999999</v>
      </c>
      <c r="P4657" t="s">
        <v>31</v>
      </c>
      <c r="Q4657" t="s">
        <v>2117</v>
      </c>
      <c r="R4657" t="s">
        <v>117</v>
      </c>
      <c r="S4657" t="s">
        <v>118</v>
      </c>
      <c r="T4657">
        <v>20</v>
      </c>
      <c r="V4657" t="str">
        <f>_xlfn.XLOOKUP(UNIVERSO[[#This Row],[Ruta DN]],'[1]Cuota Ruta'!E:E,'[1]Cuota Ruta'!G:G)</f>
        <v>Cargar</v>
      </c>
    </row>
    <row r="4658" spans="1:22" x14ac:dyDescent="0.25">
      <c r="A4658" t="s">
        <v>98</v>
      </c>
      <c r="B4658" t="s">
        <v>165</v>
      </c>
      <c r="C4658">
        <v>2603414560</v>
      </c>
      <c r="D4658">
        <v>1203414560</v>
      </c>
      <c r="E4658" t="s">
        <v>54</v>
      </c>
      <c r="F4658" t="s">
        <v>166</v>
      </c>
      <c r="G4658" t="s">
        <v>7618</v>
      </c>
      <c r="H4658" t="s">
        <v>7619</v>
      </c>
      <c r="I4658" t="s">
        <v>28</v>
      </c>
      <c r="J4658" t="s">
        <v>46</v>
      </c>
      <c r="K4658" t="s">
        <v>103</v>
      </c>
      <c r="L4658">
        <v>-90.535499999999999</v>
      </c>
      <c r="M4658">
        <v>14.478828</v>
      </c>
      <c r="N4658">
        <v>14.478828</v>
      </c>
      <c r="O4658">
        <v>-90.535499999999999</v>
      </c>
      <c r="P4658" t="s">
        <v>31</v>
      </c>
      <c r="Q4658" t="s">
        <v>2114</v>
      </c>
      <c r="R4658" t="s">
        <v>104</v>
      </c>
      <c r="S4658" t="s">
        <v>105</v>
      </c>
      <c r="V4658" t="str">
        <f>_xlfn.XLOOKUP(UNIVERSO[[#This Row],[Ruta DN]],'[1]Cuota Ruta'!E:E,'[1]Cuota Ruta'!G:G)</f>
        <v>Cargar</v>
      </c>
    </row>
    <row r="4659" spans="1:22" x14ac:dyDescent="0.25">
      <c r="A4659" t="s">
        <v>213</v>
      </c>
      <c r="B4659" t="s">
        <v>709</v>
      </c>
      <c r="C4659">
        <v>2603414568</v>
      </c>
      <c r="D4659">
        <v>1203414568</v>
      </c>
      <c r="E4659" t="s">
        <v>54</v>
      </c>
      <c r="F4659" t="s">
        <v>710</v>
      </c>
      <c r="G4659" t="s">
        <v>7620</v>
      </c>
      <c r="H4659" t="s">
        <v>7621</v>
      </c>
      <c r="I4659" t="s">
        <v>39</v>
      </c>
      <c r="J4659" t="s">
        <v>29</v>
      </c>
      <c r="K4659" t="s">
        <v>599</v>
      </c>
      <c r="L4659">
        <v>-90.847611400000005</v>
      </c>
      <c r="M4659">
        <v>14.6220619</v>
      </c>
      <c r="N4659">
        <v>14.6220619</v>
      </c>
      <c r="O4659">
        <v>-90.847611400000005</v>
      </c>
      <c r="P4659" t="s">
        <v>31</v>
      </c>
      <c r="Q4659" t="s">
        <v>2117</v>
      </c>
      <c r="R4659" t="s">
        <v>219</v>
      </c>
      <c r="S4659" t="s">
        <v>220</v>
      </c>
      <c r="V4659" t="str">
        <f>_xlfn.XLOOKUP(UNIVERSO[[#This Row],[Ruta DN]],'[1]Cuota Ruta'!E:E,'[1]Cuota Ruta'!G:G)</f>
        <v>Cargar</v>
      </c>
    </row>
    <row r="4660" spans="1:22" x14ac:dyDescent="0.25">
      <c r="A4660" t="s">
        <v>111</v>
      </c>
      <c r="B4660" t="s">
        <v>1932</v>
      </c>
      <c r="C4660">
        <v>2603414596</v>
      </c>
      <c r="D4660">
        <v>1203414596</v>
      </c>
      <c r="E4660" t="s">
        <v>54</v>
      </c>
      <c r="F4660" t="s">
        <v>1933</v>
      </c>
      <c r="G4660" t="s">
        <v>108</v>
      </c>
      <c r="H4660" t="s">
        <v>7622</v>
      </c>
      <c r="I4660" t="s">
        <v>28</v>
      </c>
      <c r="J4660" t="s">
        <v>46</v>
      </c>
      <c r="K4660" t="s">
        <v>164</v>
      </c>
      <c r="L4660">
        <v>-90.459900000000005</v>
      </c>
      <c r="M4660">
        <v>14.558400000000001</v>
      </c>
      <c r="N4660">
        <v>14.558400000000001</v>
      </c>
      <c r="O4660">
        <v>-90.459900000000005</v>
      </c>
      <c r="P4660" t="s">
        <v>31</v>
      </c>
      <c r="Q4660" t="s">
        <v>2114</v>
      </c>
      <c r="R4660" t="s">
        <v>117</v>
      </c>
      <c r="S4660" t="s">
        <v>118</v>
      </c>
      <c r="V4660" t="str">
        <f>_xlfn.XLOOKUP(UNIVERSO[[#This Row],[Ruta DN]],'[1]Cuota Ruta'!E:E,'[1]Cuota Ruta'!G:G)</f>
        <v>Cargar</v>
      </c>
    </row>
    <row r="4661" spans="1:22" x14ac:dyDescent="0.25">
      <c r="A4661" t="s">
        <v>213</v>
      </c>
      <c r="B4661" t="s">
        <v>538</v>
      </c>
      <c r="C4661">
        <v>2603414626</v>
      </c>
      <c r="D4661">
        <v>1203414626</v>
      </c>
      <c r="E4661" t="s">
        <v>54</v>
      </c>
      <c r="F4661" t="s">
        <v>539</v>
      </c>
      <c r="G4661" t="s">
        <v>7623</v>
      </c>
      <c r="H4661" t="s">
        <v>7624</v>
      </c>
      <c r="I4661" t="s">
        <v>93</v>
      </c>
      <c r="J4661" t="s">
        <v>237</v>
      </c>
      <c r="K4661" t="s">
        <v>218</v>
      </c>
      <c r="L4661">
        <v>-90.781597099999999</v>
      </c>
      <c r="M4661">
        <v>14.5475806</v>
      </c>
      <c r="N4661">
        <v>14.5475806</v>
      </c>
      <c r="O4661">
        <v>-90.781597099999999</v>
      </c>
      <c r="P4661" t="s">
        <v>95</v>
      </c>
      <c r="Q4661" t="s">
        <v>2119</v>
      </c>
      <c r="R4661" t="s">
        <v>219</v>
      </c>
      <c r="S4661" t="s">
        <v>220</v>
      </c>
      <c r="V4661" t="str">
        <f>_xlfn.XLOOKUP(UNIVERSO[[#This Row],[Ruta DN]],'[1]Cuota Ruta'!E:E,'[1]Cuota Ruta'!G:G)</f>
        <v>Cargar</v>
      </c>
    </row>
    <row r="4662" spans="1:22" x14ac:dyDescent="0.25">
      <c r="A4662" t="s">
        <v>111</v>
      </c>
      <c r="B4662" t="s">
        <v>508</v>
      </c>
      <c r="C4662">
        <v>2603414669</v>
      </c>
      <c r="D4662">
        <v>1203414669</v>
      </c>
      <c r="E4662" t="s">
        <v>54</v>
      </c>
      <c r="F4662" t="s">
        <v>509</v>
      </c>
      <c r="G4662" t="s">
        <v>7625</v>
      </c>
      <c r="H4662" t="s">
        <v>7626</v>
      </c>
      <c r="I4662" t="s">
        <v>28</v>
      </c>
      <c r="J4662" t="s">
        <v>29</v>
      </c>
      <c r="K4662" t="s">
        <v>164</v>
      </c>
      <c r="L4662">
        <v>-90.530078000000003</v>
      </c>
      <c r="M4662">
        <v>14.584327999999999</v>
      </c>
      <c r="N4662">
        <v>14.584327999999999</v>
      </c>
      <c r="O4662">
        <v>-90.530078000000003</v>
      </c>
      <c r="P4662" t="s">
        <v>31</v>
      </c>
      <c r="Q4662" t="s">
        <v>2114</v>
      </c>
      <c r="R4662" t="s">
        <v>117</v>
      </c>
      <c r="S4662" t="s">
        <v>118</v>
      </c>
      <c r="V4662" t="str">
        <f>_xlfn.XLOOKUP(UNIVERSO[[#This Row],[Ruta DN]],'[1]Cuota Ruta'!E:E,'[1]Cuota Ruta'!G:G)</f>
        <v>Cargar</v>
      </c>
    </row>
    <row r="4663" spans="1:22" x14ac:dyDescent="0.25">
      <c r="A4663" t="s">
        <v>111</v>
      </c>
      <c r="B4663" t="s">
        <v>508</v>
      </c>
      <c r="C4663">
        <v>2603414709</v>
      </c>
      <c r="D4663">
        <v>1203414709</v>
      </c>
      <c r="E4663" t="s">
        <v>54</v>
      </c>
      <c r="F4663" t="s">
        <v>509</v>
      </c>
      <c r="G4663" t="s">
        <v>270</v>
      </c>
      <c r="H4663" t="s">
        <v>7627</v>
      </c>
      <c r="I4663" t="s">
        <v>39</v>
      </c>
      <c r="J4663" t="s">
        <v>29</v>
      </c>
      <c r="K4663" t="s">
        <v>164</v>
      </c>
      <c r="L4663">
        <v>-90.533647000000002</v>
      </c>
      <c r="M4663">
        <v>14.589518999999999</v>
      </c>
      <c r="N4663">
        <v>14.589518999999999</v>
      </c>
      <c r="O4663">
        <v>-90.533647000000002</v>
      </c>
      <c r="P4663" t="s">
        <v>31</v>
      </c>
      <c r="Q4663" t="s">
        <v>2114</v>
      </c>
      <c r="R4663" t="s">
        <v>117</v>
      </c>
      <c r="S4663" t="s">
        <v>118</v>
      </c>
      <c r="V4663" t="str">
        <f>_xlfn.XLOOKUP(UNIVERSO[[#This Row],[Ruta DN]],'[1]Cuota Ruta'!E:E,'[1]Cuota Ruta'!G:G)</f>
        <v>Cargar</v>
      </c>
    </row>
    <row r="4664" spans="1:22" x14ac:dyDescent="0.25">
      <c r="A4664" t="s">
        <v>111</v>
      </c>
      <c r="B4664" t="s">
        <v>1814</v>
      </c>
      <c r="C4664">
        <v>2603414734</v>
      </c>
      <c r="D4664">
        <v>1203414734</v>
      </c>
      <c r="E4664" t="s">
        <v>54</v>
      </c>
      <c r="F4664" t="s">
        <v>1815</v>
      </c>
      <c r="G4664" t="s">
        <v>108</v>
      </c>
      <c r="H4664" t="s">
        <v>7628</v>
      </c>
      <c r="I4664" t="s">
        <v>39</v>
      </c>
      <c r="J4664" t="s">
        <v>46</v>
      </c>
      <c r="K4664" t="s">
        <v>157</v>
      </c>
      <c r="L4664">
        <v>-90.528268999999995</v>
      </c>
      <c r="M4664">
        <v>14.6076</v>
      </c>
      <c r="N4664">
        <v>14.6076</v>
      </c>
      <c r="O4664">
        <v>-90.528268999999995</v>
      </c>
      <c r="P4664" t="s">
        <v>31</v>
      </c>
      <c r="Q4664" t="s">
        <v>2114</v>
      </c>
      <c r="R4664" t="s">
        <v>117</v>
      </c>
      <c r="S4664" t="s">
        <v>118</v>
      </c>
      <c r="V4664" t="str">
        <f>_xlfn.XLOOKUP(UNIVERSO[[#This Row],[Ruta DN]],'[1]Cuota Ruta'!E:E,'[1]Cuota Ruta'!G:G)</f>
        <v>Cargar</v>
      </c>
    </row>
    <row r="4665" spans="1:22" x14ac:dyDescent="0.25">
      <c r="A4665" t="s">
        <v>98</v>
      </c>
      <c r="B4665" t="s">
        <v>165</v>
      </c>
      <c r="C4665">
        <v>2603414769</v>
      </c>
      <c r="D4665">
        <v>1203414769</v>
      </c>
      <c r="E4665" t="s">
        <v>54</v>
      </c>
      <c r="F4665" t="s">
        <v>166</v>
      </c>
      <c r="G4665" t="s">
        <v>878</v>
      </c>
      <c r="H4665" t="s">
        <v>7629</v>
      </c>
      <c r="I4665" t="s">
        <v>39</v>
      </c>
      <c r="J4665" t="s">
        <v>46</v>
      </c>
      <c r="K4665" t="s">
        <v>103</v>
      </c>
      <c r="L4665">
        <v>-90.533528000000004</v>
      </c>
      <c r="M4665">
        <v>14.479008</v>
      </c>
      <c r="N4665">
        <v>14.479008</v>
      </c>
      <c r="O4665">
        <v>-90.533528000000004</v>
      </c>
      <c r="P4665" t="s">
        <v>31</v>
      </c>
      <c r="Q4665" t="s">
        <v>2114</v>
      </c>
      <c r="R4665" t="s">
        <v>104</v>
      </c>
      <c r="S4665" t="s">
        <v>105</v>
      </c>
      <c r="V4665" t="str">
        <f>_xlfn.XLOOKUP(UNIVERSO[[#This Row],[Ruta DN]],'[1]Cuota Ruta'!E:E,'[1]Cuota Ruta'!G:G)</f>
        <v>Cargar</v>
      </c>
    </row>
    <row r="4666" spans="1:22" x14ac:dyDescent="0.25">
      <c r="A4666" t="s">
        <v>111</v>
      </c>
      <c r="B4666" t="s">
        <v>459</v>
      </c>
      <c r="C4666">
        <v>2603414784</v>
      </c>
      <c r="D4666">
        <v>1203414784</v>
      </c>
      <c r="E4666" t="s">
        <v>54</v>
      </c>
      <c r="F4666" t="s">
        <v>460</v>
      </c>
      <c r="G4666" t="s">
        <v>328</v>
      </c>
      <c r="H4666" t="s">
        <v>7630</v>
      </c>
      <c r="I4666" t="s">
        <v>39</v>
      </c>
      <c r="J4666" t="s">
        <v>46</v>
      </c>
      <c r="K4666" t="s">
        <v>116</v>
      </c>
      <c r="L4666">
        <v>-90.641619000000006</v>
      </c>
      <c r="M4666">
        <v>14.687818999999999</v>
      </c>
      <c r="N4666">
        <v>14.687818999999999</v>
      </c>
      <c r="O4666">
        <v>-90.641619000000006</v>
      </c>
      <c r="P4666" t="s">
        <v>31</v>
      </c>
      <c r="Q4666" t="s">
        <v>2114</v>
      </c>
      <c r="R4666" t="s">
        <v>117</v>
      </c>
      <c r="S4666" t="s">
        <v>118</v>
      </c>
      <c r="V4666" t="str">
        <f>_xlfn.XLOOKUP(UNIVERSO[[#This Row],[Ruta DN]],'[1]Cuota Ruta'!E:E,'[1]Cuota Ruta'!G:G)</f>
        <v>Cargar</v>
      </c>
    </row>
    <row r="4667" spans="1:22" x14ac:dyDescent="0.25">
      <c r="A4667" t="s">
        <v>111</v>
      </c>
      <c r="B4667" t="s">
        <v>824</v>
      </c>
      <c r="C4667">
        <v>2603414792</v>
      </c>
      <c r="D4667">
        <v>1203414792</v>
      </c>
      <c r="E4667" t="s">
        <v>54</v>
      </c>
      <c r="F4667" t="s">
        <v>825</v>
      </c>
      <c r="G4667" t="s">
        <v>6571</v>
      </c>
      <c r="H4667" t="s">
        <v>7631</v>
      </c>
      <c r="I4667" t="s">
        <v>39</v>
      </c>
      <c r="J4667" t="s">
        <v>29</v>
      </c>
      <c r="K4667" t="s">
        <v>173</v>
      </c>
      <c r="L4667">
        <v>-90.577107999999996</v>
      </c>
      <c r="M4667">
        <v>14.699989</v>
      </c>
      <c r="N4667">
        <v>14.699989</v>
      </c>
      <c r="O4667">
        <v>-90.577107999999996</v>
      </c>
      <c r="P4667" t="s">
        <v>31</v>
      </c>
      <c r="Q4667" t="s">
        <v>2114</v>
      </c>
      <c r="R4667" t="s">
        <v>117</v>
      </c>
      <c r="S4667" t="s">
        <v>118</v>
      </c>
      <c r="V4667" t="str">
        <f>_xlfn.XLOOKUP(UNIVERSO[[#This Row],[Ruta DN]],'[1]Cuota Ruta'!E:E,'[1]Cuota Ruta'!G:G)</f>
        <v>Cargar</v>
      </c>
    </row>
    <row r="4668" spans="1:22" x14ac:dyDescent="0.25">
      <c r="A4668" t="s">
        <v>286</v>
      </c>
      <c r="B4668" t="s">
        <v>1060</v>
      </c>
      <c r="C4668">
        <v>2603414878</v>
      </c>
      <c r="D4668">
        <v>1203414878</v>
      </c>
      <c r="E4668" t="s">
        <v>54</v>
      </c>
      <c r="F4668" t="s">
        <v>1061</v>
      </c>
      <c r="G4668" t="s">
        <v>7632</v>
      </c>
      <c r="H4668" t="s">
        <v>7633</v>
      </c>
      <c r="I4668" t="s">
        <v>28</v>
      </c>
      <c r="J4668" t="s">
        <v>29</v>
      </c>
      <c r="K4668" t="s">
        <v>575</v>
      </c>
      <c r="L4668">
        <v>-89.902050000000003</v>
      </c>
      <c r="M4668">
        <v>14.289949999999999</v>
      </c>
      <c r="N4668">
        <v>14.289949999999999</v>
      </c>
      <c r="O4668">
        <v>-89.902050000000003</v>
      </c>
      <c r="P4668" t="s">
        <v>31</v>
      </c>
      <c r="Q4668" t="s">
        <v>2114</v>
      </c>
      <c r="R4668" t="s">
        <v>292</v>
      </c>
      <c r="S4668" t="s">
        <v>293</v>
      </c>
      <c r="V4668" t="str">
        <f>_xlfn.XLOOKUP(UNIVERSO[[#This Row],[Ruta DN]],'[1]Cuota Ruta'!E:E,'[1]Cuota Ruta'!G:G)</f>
        <v>Cargar</v>
      </c>
    </row>
    <row r="4669" spans="1:22" x14ac:dyDescent="0.25">
      <c r="A4669" t="s">
        <v>205</v>
      </c>
      <c r="B4669" t="s">
        <v>671</v>
      </c>
      <c r="C4669">
        <v>2603414904</v>
      </c>
      <c r="D4669">
        <v>1203414904</v>
      </c>
      <c r="E4669" t="s">
        <v>54</v>
      </c>
      <c r="F4669" t="s">
        <v>672</v>
      </c>
      <c r="G4669" t="s">
        <v>7634</v>
      </c>
      <c r="H4669" t="s">
        <v>7635</v>
      </c>
      <c r="I4669" t="s">
        <v>39</v>
      </c>
      <c r="J4669" t="s">
        <v>29</v>
      </c>
      <c r="K4669" t="s">
        <v>210</v>
      </c>
      <c r="L4669">
        <v>-90.412553000000003</v>
      </c>
      <c r="M4669">
        <v>14.066960999999999</v>
      </c>
      <c r="N4669">
        <v>14.066960999999999</v>
      </c>
      <c r="O4669">
        <v>-90.412553000000003</v>
      </c>
      <c r="P4669" t="s">
        <v>31</v>
      </c>
      <c r="Q4669" t="s">
        <v>2114</v>
      </c>
      <c r="R4669" t="s">
        <v>211</v>
      </c>
      <c r="S4669" t="s">
        <v>212</v>
      </c>
      <c r="V4669" t="str">
        <f>_xlfn.XLOOKUP(UNIVERSO[[#This Row],[Ruta DN]],'[1]Cuota Ruta'!E:E,'[1]Cuota Ruta'!G:G)</f>
        <v>Cargar</v>
      </c>
    </row>
    <row r="4670" spans="1:22" x14ac:dyDescent="0.25">
      <c r="A4670" t="s">
        <v>111</v>
      </c>
      <c r="B4670" t="s">
        <v>542</v>
      </c>
      <c r="C4670">
        <v>2603414928</v>
      </c>
      <c r="D4670">
        <v>1203414928</v>
      </c>
      <c r="E4670" t="s">
        <v>54</v>
      </c>
      <c r="F4670" t="s">
        <v>543</v>
      </c>
      <c r="G4670" t="s">
        <v>7636</v>
      </c>
      <c r="H4670" t="s">
        <v>7637</v>
      </c>
      <c r="I4670" t="s">
        <v>39</v>
      </c>
      <c r="J4670" t="s">
        <v>29</v>
      </c>
      <c r="K4670" t="s">
        <v>157</v>
      </c>
      <c r="L4670">
        <v>-90.532399999999996</v>
      </c>
      <c r="M4670">
        <v>14.623619</v>
      </c>
      <c r="N4670">
        <v>14.623619</v>
      </c>
      <c r="O4670">
        <v>-90.532399999999996</v>
      </c>
      <c r="P4670" t="s">
        <v>31</v>
      </c>
      <c r="Q4670" t="s">
        <v>2114</v>
      </c>
      <c r="R4670" t="s">
        <v>117</v>
      </c>
      <c r="S4670" t="s">
        <v>118</v>
      </c>
      <c r="V4670" t="str">
        <f>_xlfn.XLOOKUP(UNIVERSO[[#This Row],[Ruta DN]],'[1]Cuota Ruta'!E:E,'[1]Cuota Ruta'!G:G)</f>
        <v>Cargar</v>
      </c>
    </row>
    <row r="4671" spans="1:22" x14ac:dyDescent="0.25">
      <c r="A4671" t="s">
        <v>111</v>
      </c>
      <c r="B4671" t="s">
        <v>542</v>
      </c>
      <c r="C4671">
        <v>2603414929</v>
      </c>
      <c r="D4671">
        <v>1203414929</v>
      </c>
      <c r="E4671" t="s">
        <v>54</v>
      </c>
      <c r="F4671" t="s">
        <v>543</v>
      </c>
      <c r="G4671" t="s">
        <v>7638</v>
      </c>
      <c r="H4671" t="s">
        <v>7639</v>
      </c>
      <c r="I4671" t="s">
        <v>39</v>
      </c>
      <c r="J4671" t="s">
        <v>29</v>
      </c>
      <c r="K4671" t="s">
        <v>157</v>
      </c>
      <c r="L4671">
        <v>-90.533727999999996</v>
      </c>
      <c r="M4671">
        <v>14.6229</v>
      </c>
      <c r="N4671">
        <v>14.6229</v>
      </c>
      <c r="O4671">
        <v>-90.533727999999996</v>
      </c>
      <c r="P4671" t="s">
        <v>31</v>
      </c>
      <c r="Q4671" t="s">
        <v>2114</v>
      </c>
      <c r="R4671" t="s">
        <v>117</v>
      </c>
      <c r="S4671" t="s">
        <v>118</v>
      </c>
      <c r="V4671" t="str">
        <f>_xlfn.XLOOKUP(UNIVERSO[[#This Row],[Ruta DN]],'[1]Cuota Ruta'!E:E,'[1]Cuota Ruta'!G:G)</f>
        <v>Cargar</v>
      </c>
    </row>
    <row r="4672" spans="1:22" x14ac:dyDescent="0.25">
      <c r="A4672" t="s">
        <v>98</v>
      </c>
      <c r="B4672" t="s">
        <v>1644</v>
      </c>
      <c r="C4672">
        <v>2603414958</v>
      </c>
      <c r="D4672">
        <v>1203414958</v>
      </c>
      <c r="E4672" t="s">
        <v>54</v>
      </c>
      <c r="F4672" t="s">
        <v>1645</v>
      </c>
      <c r="G4672" t="s">
        <v>992</v>
      </c>
      <c r="H4672" t="s">
        <v>7640</v>
      </c>
      <c r="I4672" t="s">
        <v>39</v>
      </c>
      <c r="J4672" t="s">
        <v>29</v>
      </c>
      <c r="K4672" t="s">
        <v>123</v>
      </c>
      <c r="L4672">
        <v>-90.616429999999994</v>
      </c>
      <c r="M4672">
        <v>14.537533</v>
      </c>
      <c r="N4672">
        <v>14.537533</v>
      </c>
      <c r="O4672">
        <v>-90.616429999999994</v>
      </c>
      <c r="P4672" t="s">
        <v>31</v>
      </c>
      <c r="Q4672" t="s">
        <v>2114</v>
      </c>
      <c r="R4672" t="s">
        <v>104</v>
      </c>
      <c r="S4672" t="s">
        <v>105</v>
      </c>
      <c r="V4672" t="str">
        <f>_xlfn.XLOOKUP(UNIVERSO[[#This Row],[Ruta DN]],'[1]Cuota Ruta'!E:E,'[1]Cuota Ruta'!G:G)</f>
        <v>Cargar</v>
      </c>
    </row>
    <row r="4673" spans="1:22" x14ac:dyDescent="0.25">
      <c r="A4673" t="s">
        <v>98</v>
      </c>
      <c r="B4673" t="s">
        <v>1644</v>
      </c>
      <c r="C4673">
        <v>2603414959</v>
      </c>
      <c r="D4673">
        <v>1203414959</v>
      </c>
      <c r="E4673" t="s">
        <v>54</v>
      </c>
      <c r="F4673" t="s">
        <v>1645</v>
      </c>
      <c r="G4673" t="s">
        <v>7550</v>
      </c>
      <c r="H4673" t="s">
        <v>7641</v>
      </c>
      <c r="I4673" t="s">
        <v>39</v>
      </c>
      <c r="J4673" t="s">
        <v>29</v>
      </c>
      <c r="K4673" t="s">
        <v>123</v>
      </c>
      <c r="L4673">
        <v>-90.616500000000002</v>
      </c>
      <c r="M4673">
        <v>14.537519</v>
      </c>
      <c r="N4673">
        <v>14.537519</v>
      </c>
      <c r="O4673">
        <v>-90.616500000000002</v>
      </c>
      <c r="P4673" t="s">
        <v>31</v>
      </c>
      <c r="Q4673" t="s">
        <v>2114</v>
      </c>
      <c r="R4673" t="s">
        <v>104</v>
      </c>
      <c r="S4673" t="s">
        <v>105</v>
      </c>
      <c r="V4673" t="str">
        <f>_xlfn.XLOOKUP(UNIVERSO[[#This Row],[Ruta DN]],'[1]Cuota Ruta'!E:E,'[1]Cuota Ruta'!G:G)</f>
        <v>Cargar</v>
      </c>
    </row>
    <row r="4674" spans="1:22" x14ac:dyDescent="0.25">
      <c r="A4674" t="s">
        <v>98</v>
      </c>
      <c r="B4674" t="s">
        <v>1414</v>
      </c>
      <c r="C4674">
        <v>2603414966</v>
      </c>
      <c r="D4674">
        <v>1203414966</v>
      </c>
      <c r="E4674" t="s">
        <v>54</v>
      </c>
      <c r="F4674" t="s">
        <v>1415</v>
      </c>
      <c r="G4674" t="s">
        <v>7642</v>
      </c>
      <c r="H4674" t="s">
        <v>7643</v>
      </c>
      <c r="I4674" t="s">
        <v>28</v>
      </c>
      <c r="J4674" t="s">
        <v>29</v>
      </c>
      <c r="K4674" t="s">
        <v>123</v>
      </c>
      <c r="L4674">
        <v>-90.578619000000003</v>
      </c>
      <c r="M4674">
        <v>14.517078</v>
      </c>
      <c r="N4674">
        <v>14.517078</v>
      </c>
      <c r="O4674">
        <v>-90.578619000000003</v>
      </c>
      <c r="P4674" t="s">
        <v>31</v>
      </c>
      <c r="Q4674" t="s">
        <v>2114</v>
      </c>
      <c r="R4674" t="s">
        <v>104</v>
      </c>
      <c r="S4674" t="s">
        <v>105</v>
      </c>
      <c r="V4674" t="str">
        <f>_xlfn.XLOOKUP(UNIVERSO[[#This Row],[Ruta DN]],'[1]Cuota Ruta'!E:E,'[1]Cuota Ruta'!G:G)</f>
        <v>Cargar</v>
      </c>
    </row>
    <row r="4675" spans="1:22" x14ac:dyDescent="0.25">
      <c r="A4675" t="s">
        <v>365</v>
      </c>
      <c r="B4675" t="s">
        <v>751</v>
      </c>
      <c r="C4675">
        <v>2603414989</v>
      </c>
      <c r="D4675">
        <v>1203414989</v>
      </c>
      <c r="E4675" t="s">
        <v>54</v>
      </c>
      <c r="F4675" t="s">
        <v>752</v>
      </c>
      <c r="G4675" t="s">
        <v>7644</v>
      </c>
      <c r="H4675" t="s">
        <v>7645</v>
      </c>
      <c r="I4675" t="s">
        <v>28</v>
      </c>
      <c r="J4675" t="s">
        <v>29</v>
      </c>
      <c r="K4675" t="s">
        <v>370</v>
      </c>
      <c r="L4675">
        <v>-90.087389000000002</v>
      </c>
      <c r="M4675">
        <v>14.858517000000001</v>
      </c>
      <c r="N4675">
        <v>14.858517000000001</v>
      </c>
      <c r="O4675">
        <v>-90.087389000000002</v>
      </c>
      <c r="P4675" t="s">
        <v>31</v>
      </c>
      <c r="Q4675" t="s">
        <v>2117</v>
      </c>
      <c r="R4675" t="s">
        <v>371</v>
      </c>
      <c r="S4675" t="s">
        <v>372</v>
      </c>
      <c r="V4675" t="str">
        <f>_xlfn.XLOOKUP(UNIVERSO[[#This Row],[Ruta DN]],'[1]Cuota Ruta'!E:E,'[1]Cuota Ruta'!G:G)</f>
        <v>Cargar</v>
      </c>
    </row>
    <row r="4676" spans="1:22" x14ac:dyDescent="0.25">
      <c r="A4676" t="s">
        <v>111</v>
      </c>
      <c r="B4676" t="s">
        <v>459</v>
      </c>
      <c r="C4676">
        <v>2603415004</v>
      </c>
      <c r="D4676">
        <v>1203415004</v>
      </c>
      <c r="E4676" t="s">
        <v>54</v>
      </c>
      <c r="F4676" t="s">
        <v>460</v>
      </c>
      <c r="G4676" t="s">
        <v>7646</v>
      </c>
      <c r="H4676" t="s">
        <v>7647</v>
      </c>
      <c r="I4676" t="s">
        <v>39</v>
      </c>
      <c r="J4676" t="s">
        <v>46</v>
      </c>
      <c r="K4676" t="s">
        <v>116</v>
      </c>
      <c r="L4676">
        <v>-90.640524999999997</v>
      </c>
      <c r="M4676">
        <v>14.686669</v>
      </c>
      <c r="N4676">
        <v>14.686669</v>
      </c>
      <c r="O4676">
        <v>-90.640524999999997</v>
      </c>
      <c r="P4676" t="s">
        <v>31</v>
      </c>
      <c r="Q4676" t="s">
        <v>2114</v>
      </c>
      <c r="R4676" t="s">
        <v>117</v>
      </c>
      <c r="S4676" t="s">
        <v>118</v>
      </c>
      <c r="V4676" t="str">
        <f>_xlfn.XLOOKUP(UNIVERSO[[#This Row],[Ruta DN]],'[1]Cuota Ruta'!E:E,'[1]Cuota Ruta'!G:G)</f>
        <v>Cargar</v>
      </c>
    </row>
    <row r="4677" spans="1:22" x14ac:dyDescent="0.25">
      <c r="A4677" t="s">
        <v>98</v>
      </c>
      <c r="B4677" t="s">
        <v>149</v>
      </c>
      <c r="C4677">
        <v>2603415014</v>
      </c>
      <c r="D4677">
        <v>1203415014</v>
      </c>
      <c r="E4677" t="s">
        <v>54</v>
      </c>
      <c r="F4677" t="s">
        <v>150</v>
      </c>
      <c r="G4677" t="s">
        <v>7648</v>
      </c>
      <c r="H4677" t="s">
        <v>7649</v>
      </c>
      <c r="I4677" t="s">
        <v>28</v>
      </c>
      <c r="J4677" t="s">
        <v>29</v>
      </c>
      <c r="K4677" t="s">
        <v>110</v>
      </c>
      <c r="L4677">
        <v>-90.58475</v>
      </c>
      <c r="M4677">
        <v>14.5029</v>
      </c>
      <c r="N4677">
        <v>14.5029</v>
      </c>
      <c r="O4677">
        <v>-90.58475</v>
      </c>
      <c r="P4677" t="s">
        <v>31</v>
      </c>
      <c r="Q4677" t="s">
        <v>2114</v>
      </c>
      <c r="R4677" t="s">
        <v>104</v>
      </c>
      <c r="S4677" t="s">
        <v>105</v>
      </c>
      <c r="V4677" t="str">
        <f>_xlfn.XLOOKUP(UNIVERSO[[#This Row],[Ruta DN]],'[1]Cuota Ruta'!E:E,'[1]Cuota Ruta'!G:G)</f>
        <v>Cargar</v>
      </c>
    </row>
    <row r="4678" spans="1:22" x14ac:dyDescent="0.25">
      <c r="A4678" t="s">
        <v>111</v>
      </c>
      <c r="B4678" t="s">
        <v>1932</v>
      </c>
      <c r="C4678">
        <v>2603415025</v>
      </c>
      <c r="D4678">
        <v>1203415025</v>
      </c>
      <c r="E4678" t="s">
        <v>54</v>
      </c>
      <c r="F4678" t="s">
        <v>1933</v>
      </c>
      <c r="G4678" t="s">
        <v>4606</v>
      </c>
      <c r="H4678" t="s">
        <v>7650</v>
      </c>
      <c r="I4678" t="s">
        <v>39</v>
      </c>
      <c r="J4678" t="s">
        <v>29</v>
      </c>
      <c r="K4678" t="s">
        <v>164</v>
      </c>
      <c r="L4678">
        <v>-90.470349999999996</v>
      </c>
      <c r="M4678">
        <v>14.564418999999999</v>
      </c>
      <c r="N4678">
        <v>14.564418999999999</v>
      </c>
      <c r="O4678">
        <v>-90.470349999999996</v>
      </c>
      <c r="P4678" t="s">
        <v>31</v>
      </c>
      <c r="Q4678" t="s">
        <v>2114</v>
      </c>
      <c r="R4678" t="s">
        <v>117</v>
      </c>
      <c r="S4678" t="s">
        <v>118</v>
      </c>
      <c r="V4678" t="str">
        <f>_xlfn.XLOOKUP(UNIVERSO[[#This Row],[Ruta DN]],'[1]Cuota Ruta'!E:E,'[1]Cuota Ruta'!G:G)</f>
        <v>Cargar</v>
      </c>
    </row>
    <row r="4679" spans="1:22" x14ac:dyDescent="0.25">
      <c r="A4679" t="s">
        <v>98</v>
      </c>
      <c r="B4679" t="s">
        <v>1650</v>
      </c>
      <c r="C4679">
        <v>2603415052</v>
      </c>
      <c r="D4679">
        <v>1203415052</v>
      </c>
      <c r="E4679" t="s">
        <v>54</v>
      </c>
      <c r="F4679" t="s">
        <v>1651</v>
      </c>
      <c r="G4679" t="s">
        <v>7651</v>
      </c>
      <c r="H4679" t="s">
        <v>7652</v>
      </c>
      <c r="I4679" t="s">
        <v>39</v>
      </c>
      <c r="J4679" t="s">
        <v>29</v>
      </c>
      <c r="K4679" t="s">
        <v>103</v>
      </c>
      <c r="L4679">
        <v>-90.537818999999999</v>
      </c>
      <c r="M4679">
        <v>14.555949999999999</v>
      </c>
      <c r="N4679">
        <v>14.555949999999999</v>
      </c>
      <c r="O4679">
        <v>-90.537818999999999</v>
      </c>
      <c r="P4679" t="s">
        <v>31</v>
      </c>
      <c r="Q4679" t="s">
        <v>2114</v>
      </c>
      <c r="R4679" t="s">
        <v>104</v>
      </c>
      <c r="S4679" t="s">
        <v>105</v>
      </c>
      <c r="V4679" t="str">
        <f>_xlfn.XLOOKUP(UNIVERSO[[#This Row],[Ruta DN]],'[1]Cuota Ruta'!E:E,'[1]Cuota Ruta'!G:G)</f>
        <v>Cargar</v>
      </c>
    </row>
    <row r="4680" spans="1:22" x14ac:dyDescent="0.25">
      <c r="A4680" t="s">
        <v>98</v>
      </c>
      <c r="B4680" t="s">
        <v>1644</v>
      </c>
      <c r="C4680">
        <v>2603415056</v>
      </c>
      <c r="D4680">
        <v>1203415056</v>
      </c>
      <c r="E4680" t="s">
        <v>54</v>
      </c>
      <c r="F4680" t="s">
        <v>1645</v>
      </c>
      <c r="G4680" t="s">
        <v>7653</v>
      </c>
      <c r="H4680" t="s">
        <v>7654</v>
      </c>
      <c r="I4680" t="s">
        <v>39</v>
      </c>
      <c r="J4680" t="s">
        <v>29</v>
      </c>
      <c r="K4680" t="s">
        <v>123</v>
      </c>
      <c r="L4680">
        <v>-90.614850000000004</v>
      </c>
      <c r="M4680">
        <v>14.544468999999999</v>
      </c>
      <c r="N4680">
        <v>14.544468999999999</v>
      </c>
      <c r="O4680">
        <v>-90.614850000000004</v>
      </c>
      <c r="P4680" t="s">
        <v>31</v>
      </c>
      <c r="Q4680" t="s">
        <v>2114</v>
      </c>
      <c r="R4680" t="s">
        <v>104</v>
      </c>
      <c r="S4680" t="s">
        <v>105</v>
      </c>
      <c r="V4680" t="str">
        <f>_xlfn.XLOOKUP(UNIVERSO[[#This Row],[Ruta DN]],'[1]Cuota Ruta'!E:E,'[1]Cuota Ruta'!G:G)</f>
        <v>Cargar</v>
      </c>
    </row>
    <row r="4681" spans="1:22" x14ac:dyDescent="0.25">
      <c r="A4681" t="s">
        <v>111</v>
      </c>
      <c r="B4681" t="s">
        <v>1879</v>
      </c>
      <c r="C4681">
        <v>2603415081</v>
      </c>
      <c r="D4681">
        <v>1203415081</v>
      </c>
      <c r="E4681" t="s">
        <v>54</v>
      </c>
      <c r="F4681" t="s">
        <v>1880</v>
      </c>
      <c r="G4681" t="s">
        <v>7655</v>
      </c>
      <c r="H4681" t="s">
        <v>7656</v>
      </c>
      <c r="I4681" t="s">
        <v>39</v>
      </c>
      <c r="J4681" t="s">
        <v>29</v>
      </c>
      <c r="K4681" t="s">
        <v>204</v>
      </c>
      <c r="L4681">
        <v>-90.546428000000006</v>
      </c>
      <c r="M4681">
        <v>14.602028000000001</v>
      </c>
      <c r="N4681">
        <v>14.602028000000001</v>
      </c>
      <c r="O4681">
        <v>-90.546428000000006</v>
      </c>
      <c r="P4681" t="s">
        <v>31</v>
      </c>
      <c r="Q4681" t="s">
        <v>2114</v>
      </c>
      <c r="R4681" t="s">
        <v>117</v>
      </c>
      <c r="S4681" t="s">
        <v>118</v>
      </c>
      <c r="V4681" t="str">
        <f>_xlfn.XLOOKUP(UNIVERSO[[#This Row],[Ruta DN]],'[1]Cuota Ruta'!E:E,'[1]Cuota Ruta'!G:G)</f>
        <v>Cargar</v>
      </c>
    </row>
    <row r="4682" spans="1:22" x14ac:dyDescent="0.25">
      <c r="A4682" t="s">
        <v>111</v>
      </c>
      <c r="B4682" t="s">
        <v>392</v>
      </c>
      <c r="C4682">
        <v>2603415190</v>
      </c>
      <c r="D4682">
        <v>1203415190</v>
      </c>
      <c r="E4682" t="s">
        <v>54</v>
      </c>
      <c r="F4682" t="s">
        <v>393</v>
      </c>
      <c r="G4682" t="s">
        <v>4693</v>
      </c>
      <c r="H4682" t="s">
        <v>7657</v>
      </c>
      <c r="I4682" t="s">
        <v>39</v>
      </c>
      <c r="J4682" t="s">
        <v>29</v>
      </c>
      <c r="K4682" t="s">
        <v>204</v>
      </c>
      <c r="L4682">
        <v>-90.600763999999998</v>
      </c>
      <c r="M4682">
        <v>14.616982999999999</v>
      </c>
      <c r="N4682">
        <v>14.616982999999999</v>
      </c>
      <c r="O4682">
        <v>-90.600763999999998</v>
      </c>
      <c r="P4682" t="s">
        <v>31</v>
      </c>
      <c r="Q4682" t="s">
        <v>2114</v>
      </c>
      <c r="R4682" t="s">
        <v>117</v>
      </c>
      <c r="S4682" t="s">
        <v>118</v>
      </c>
      <c r="V4682" t="str">
        <f>_xlfn.XLOOKUP(UNIVERSO[[#This Row],[Ruta DN]],'[1]Cuota Ruta'!E:E,'[1]Cuota Ruta'!G:G)</f>
        <v>Cargar</v>
      </c>
    </row>
    <row r="4683" spans="1:22" x14ac:dyDescent="0.25">
      <c r="A4683" t="s">
        <v>111</v>
      </c>
      <c r="B4683" t="s">
        <v>192</v>
      </c>
      <c r="C4683">
        <v>2603415192</v>
      </c>
      <c r="D4683">
        <v>1203415192</v>
      </c>
      <c r="E4683" t="s">
        <v>54</v>
      </c>
      <c r="F4683" t="s">
        <v>193</v>
      </c>
      <c r="G4683" t="s">
        <v>6002</v>
      </c>
      <c r="H4683" t="s">
        <v>7658</v>
      </c>
      <c r="I4683" t="s">
        <v>28</v>
      </c>
      <c r="J4683" t="s">
        <v>29</v>
      </c>
      <c r="K4683" t="s">
        <v>164</v>
      </c>
      <c r="L4683">
        <v>-90.508542000000006</v>
      </c>
      <c r="M4683">
        <v>14.589858</v>
      </c>
      <c r="N4683">
        <v>14.589858</v>
      </c>
      <c r="O4683">
        <v>-90.508542000000006</v>
      </c>
      <c r="P4683" t="s">
        <v>31</v>
      </c>
      <c r="Q4683" t="s">
        <v>2117</v>
      </c>
      <c r="R4683" t="s">
        <v>117</v>
      </c>
      <c r="S4683" t="s">
        <v>118</v>
      </c>
      <c r="V4683" t="str">
        <f>_xlfn.XLOOKUP(UNIVERSO[[#This Row],[Ruta DN]],'[1]Cuota Ruta'!E:E,'[1]Cuota Ruta'!G:G)</f>
        <v>Cargar</v>
      </c>
    </row>
    <row r="4684" spans="1:22" x14ac:dyDescent="0.25">
      <c r="A4684" t="s">
        <v>98</v>
      </c>
      <c r="B4684" t="s">
        <v>423</v>
      </c>
      <c r="C4684">
        <v>2603415216</v>
      </c>
      <c r="D4684">
        <v>1203415216</v>
      </c>
      <c r="E4684" t="s">
        <v>54</v>
      </c>
      <c r="F4684" t="s">
        <v>424</v>
      </c>
      <c r="G4684" t="s">
        <v>7659</v>
      </c>
      <c r="H4684" t="s">
        <v>7660</v>
      </c>
      <c r="I4684" t="s">
        <v>93</v>
      </c>
      <c r="J4684" t="s">
        <v>46</v>
      </c>
      <c r="K4684" t="s">
        <v>110</v>
      </c>
      <c r="L4684">
        <v>-90.605490000000003</v>
      </c>
      <c r="M4684">
        <v>14.510304</v>
      </c>
      <c r="N4684">
        <v>14.510304</v>
      </c>
      <c r="O4684">
        <v>-90.605490000000003</v>
      </c>
      <c r="P4684" t="s">
        <v>31</v>
      </c>
      <c r="Q4684" t="s">
        <v>2119</v>
      </c>
      <c r="R4684" t="s">
        <v>104</v>
      </c>
      <c r="S4684" t="s">
        <v>105</v>
      </c>
      <c r="V4684" t="str">
        <f>_xlfn.XLOOKUP(UNIVERSO[[#This Row],[Ruta DN]],'[1]Cuota Ruta'!E:E,'[1]Cuota Ruta'!G:G)</f>
        <v>Cargar</v>
      </c>
    </row>
    <row r="4685" spans="1:22" x14ac:dyDescent="0.25">
      <c r="A4685" t="s">
        <v>98</v>
      </c>
      <c r="B4685" t="s">
        <v>119</v>
      </c>
      <c r="C4685">
        <v>2603415222</v>
      </c>
      <c r="D4685">
        <v>1203415222</v>
      </c>
      <c r="E4685" t="s">
        <v>54</v>
      </c>
      <c r="F4685" t="s">
        <v>120</v>
      </c>
      <c r="G4685" t="s">
        <v>121</v>
      </c>
      <c r="H4685" t="s">
        <v>7661</v>
      </c>
      <c r="I4685" t="s">
        <v>39</v>
      </c>
      <c r="J4685" t="s">
        <v>46</v>
      </c>
      <c r="K4685" t="s">
        <v>123</v>
      </c>
      <c r="L4685">
        <v>-90.575050000000005</v>
      </c>
      <c r="M4685">
        <v>14.552669</v>
      </c>
      <c r="N4685">
        <v>14.552669</v>
      </c>
      <c r="O4685">
        <v>-90.575050000000005</v>
      </c>
      <c r="P4685" t="s">
        <v>31</v>
      </c>
      <c r="Q4685" t="s">
        <v>2114</v>
      </c>
      <c r="R4685" t="s">
        <v>104</v>
      </c>
      <c r="S4685" t="s">
        <v>105</v>
      </c>
      <c r="V4685" t="str">
        <f>_xlfn.XLOOKUP(UNIVERSO[[#This Row],[Ruta DN]],'[1]Cuota Ruta'!E:E,'[1]Cuota Ruta'!G:G)</f>
        <v>Cargar</v>
      </c>
    </row>
    <row r="4686" spans="1:22" x14ac:dyDescent="0.25">
      <c r="A4686" t="s">
        <v>111</v>
      </c>
      <c r="B4686" t="s">
        <v>508</v>
      </c>
      <c r="C4686">
        <v>2603415229</v>
      </c>
      <c r="D4686">
        <v>1203415229</v>
      </c>
      <c r="E4686" t="s">
        <v>54</v>
      </c>
      <c r="F4686" t="s">
        <v>509</v>
      </c>
      <c r="G4686" t="s">
        <v>7662</v>
      </c>
      <c r="H4686" t="s">
        <v>7663</v>
      </c>
      <c r="I4686" t="s">
        <v>28</v>
      </c>
      <c r="J4686" t="s">
        <v>29</v>
      </c>
      <c r="K4686" t="s">
        <v>164</v>
      </c>
      <c r="L4686">
        <v>-90.533669000000003</v>
      </c>
      <c r="M4686">
        <v>14.589468999999999</v>
      </c>
      <c r="N4686">
        <v>14.589468999999999</v>
      </c>
      <c r="O4686">
        <v>-90.533669000000003</v>
      </c>
      <c r="P4686" t="s">
        <v>31</v>
      </c>
      <c r="Q4686" t="s">
        <v>2114</v>
      </c>
      <c r="R4686" t="s">
        <v>117</v>
      </c>
      <c r="S4686" t="s">
        <v>118</v>
      </c>
      <c r="V4686" t="str">
        <f>_xlfn.XLOOKUP(UNIVERSO[[#This Row],[Ruta DN]],'[1]Cuota Ruta'!E:E,'[1]Cuota Ruta'!G:G)</f>
        <v>Cargar</v>
      </c>
    </row>
    <row r="4687" spans="1:22" x14ac:dyDescent="0.25">
      <c r="A4687" t="s">
        <v>111</v>
      </c>
      <c r="B4687" t="s">
        <v>192</v>
      </c>
      <c r="C4687">
        <v>2603415231</v>
      </c>
      <c r="D4687">
        <v>1203415231</v>
      </c>
      <c r="E4687" t="s">
        <v>54</v>
      </c>
      <c r="F4687" t="s">
        <v>193</v>
      </c>
      <c r="G4687" t="s">
        <v>7664</v>
      </c>
      <c r="H4687" t="s">
        <v>7665</v>
      </c>
      <c r="I4687" t="s">
        <v>39</v>
      </c>
      <c r="J4687" t="s">
        <v>29</v>
      </c>
      <c r="K4687" t="s">
        <v>164</v>
      </c>
      <c r="L4687">
        <v>-90.508369000000002</v>
      </c>
      <c r="M4687">
        <v>14.583719</v>
      </c>
      <c r="N4687">
        <v>14.583719</v>
      </c>
      <c r="O4687">
        <v>-90.508369000000002</v>
      </c>
      <c r="P4687" t="s">
        <v>31</v>
      </c>
      <c r="Q4687" t="s">
        <v>2114</v>
      </c>
      <c r="R4687" t="s">
        <v>117</v>
      </c>
      <c r="S4687" t="s">
        <v>118</v>
      </c>
      <c r="V4687" t="str">
        <f>_xlfn.XLOOKUP(UNIVERSO[[#This Row],[Ruta DN]],'[1]Cuota Ruta'!E:E,'[1]Cuota Ruta'!G:G)</f>
        <v>Cargar</v>
      </c>
    </row>
    <row r="4688" spans="1:22" x14ac:dyDescent="0.25">
      <c r="A4688" t="s">
        <v>98</v>
      </c>
      <c r="B4688" t="s">
        <v>342</v>
      </c>
      <c r="C4688">
        <v>2603415244</v>
      </c>
      <c r="D4688">
        <v>1203415244</v>
      </c>
      <c r="E4688" t="s">
        <v>54</v>
      </c>
      <c r="F4688" t="s">
        <v>343</v>
      </c>
      <c r="G4688" t="s">
        <v>7666</v>
      </c>
      <c r="H4688" t="s">
        <v>7667</v>
      </c>
      <c r="I4688" t="s">
        <v>93</v>
      </c>
      <c r="J4688" t="s">
        <v>46</v>
      </c>
      <c r="K4688" t="s">
        <v>103</v>
      </c>
      <c r="L4688">
        <v>-90.544650000000004</v>
      </c>
      <c r="M4688">
        <v>14.520968999999999</v>
      </c>
      <c r="N4688">
        <v>14.520968999999999</v>
      </c>
      <c r="O4688">
        <v>-90.544650000000004</v>
      </c>
      <c r="P4688" t="s">
        <v>31</v>
      </c>
      <c r="Q4688" t="s">
        <v>2114</v>
      </c>
      <c r="R4688" t="s">
        <v>104</v>
      </c>
      <c r="S4688" t="s">
        <v>105</v>
      </c>
      <c r="V4688" t="str">
        <f>_xlfn.XLOOKUP(UNIVERSO[[#This Row],[Ruta DN]],'[1]Cuota Ruta'!E:E,'[1]Cuota Ruta'!G:G)</f>
        <v>Cargar</v>
      </c>
    </row>
    <row r="4689" spans="1:22" x14ac:dyDescent="0.25">
      <c r="A4689" t="s">
        <v>111</v>
      </c>
      <c r="B4689" t="s">
        <v>1744</v>
      </c>
      <c r="C4689">
        <v>2603415277</v>
      </c>
      <c r="D4689">
        <v>1203415277</v>
      </c>
      <c r="E4689" t="s">
        <v>54</v>
      </c>
      <c r="F4689" t="s">
        <v>1745</v>
      </c>
      <c r="G4689" t="s">
        <v>3348</v>
      </c>
      <c r="H4689" t="s">
        <v>7668</v>
      </c>
      <c r="I4689" t="s">
        <v>39</v>
      </c>
      <c r="J4689" t="s">
        <v>29</v>
      </c>
      <c r="K4689" t="s">
        <v>116</v>
      </c>
      <c r="L4689">
        <v>-90.587028000000004</v>
      </c>
      <c r="M4689">
        <v>14.646789</v>
      </c>
      <c r="N4689">
        <v>14.646789</v>
      </c>
      <c r="O4689">
        <v>-90.587028000000004</v>
      </c>
      <c r="P4689" t="s">
        <v>31</v>
      </c>
      <c r="Q4689" t="s">
        <v>2114</v>
      </c>
      <c r="R4689" t="s">
        <v>117</v>
      </c>
      <c r="S4689" t="s">
        <v>118</v>
      </c>
      <c r="V4689" t="str">
        <f>_xlfn.XLOOKUP(UNIVERSO[[#This Row],[Ruta DN]],'[1]Cuota Ruta'!E:E,'[1]Cuota Ruta'!G:G)</f>
        <v>Cargar</v>
      </c>
    </row>
    <row r="4690" spans="1:22" x14ac:dyDescent="0.25">
      <c r="A4690" t="s">
        <v>111</v>
      </c>
      <c r="B4690" t="s">
        <v>920</v>
      </c>
      <c r="C4690">
        <v>2603415282</v>
      </c>
      <c r="D4690">
        <v>1203415282</v>
      </c>
      <c r="E4690" t="s">
        <v>54</v>
      </c>
      <c r="F4690" t="s">
        <v>921</v>
      </c>
      <c r="G4690" t="s">
        <v>718</v>
      </c>
      <c r="H4690" t="s">
        <v>7669</v>
      </c>
      <c r="I4690" t="s">
        <v>39</v>
      </c>
      <c r="J4690" t="s">
        <v>46</v>
      </c>
      <c r="K4690" t="s">
        <v>116</v>
      </c>
      <c r="L4690">
        <v>-90.574888999999999</v>
      </c>
      <c r="M4690">
        <v>14.642728</v>
      </c>
      <c r="N4690">
        <v>14.642728</v>
      </c>
      <c r="O4690">
        <v>-90.574888999999999</v>
      </c>
      <c r="P4690" t="s">
        <v>31</v>
      </c>
      <c r="Q4690" t="s">
        <v>2114</v>
      </c>
      <c r="R4690" t="s">
        <v>117</v>
      </c>
      <c r="S4690" t="s">
        <v>118</v>
      </c>
      <c r="V4690" t="str">
        <f>_xlfn.XLOOKUP(UNIVERSO[[#This Row],[Ruta DN]],'[1]Cuota Ruta'!E:E,'[1]Cuota Ruta'!G:G)</f>
        <v>Cargar</v>
      </c>
    </row>
    <row r="4691" spans="1:22" x14ac:dyDescent="0.25">
      <c r="A4691" t="s">
        <v>111</v>
      </c>
      <c r="B4691" t="s">
        <v>920</v>
      </c>
      <c r="C4691">
        <v>2603415283</v>
      </c>
      <c r="D4691">
        <v>1203415283</v>
      </c>
      <c r="E4691" t="s">
        <v>54</v>
      </c>
      <c r="F4691" t="s">
        <v>921</v>
      </c>
      <c r="G4691" t="s">
        <v>7670</v>
      </c>
      <c r="H4691" t="s">
        <v>7671</v>
      </c>
      <c r="I4691" t="s">
        <v>39</v>
      </c>
      <c r="J4691" t="s">
        <v>29</v>
      </c>
      <c r="K4691" t="s">
        <v>116</v>
      </c>
      <c r="L4691">
        <v>-90.568250000000006</v>
      </c>
      <c r="M4691">
        <v>14.639900000000001</v>
      </c>
      <c r="N4691">
        <v>14.639900000000001</v>
      </c>
      <c r="O4691">
        <v>-90.568250000000006</v>
      </c>
      <c r="P4691" t="s">
        <v>31</v>
      </c>
      <c r="Q4691" t="s">
        <v>2114</v>
      </c>
      <c r="R4691" t="s">
        <v>117</v>
      </c>
      <c r="S4691" t="s">
        <v>118</v>
      </c>
      <c r="V4691" t="str">
        <f>_xlfn.XLOOKUP(UNIVERSO[[#This Row],[Ruta DN]],'[1]Cuota Ruta'!E:E,'[1]Cuota Ruta'!G:G)</f>
        <v>Cargar</v>
      </c>
    </row>
    <row r="4692" spans="1:22" x14ac:dyDescent="0.25">
      <c r="A4692" t="s">
        <v>111</v>
      </c>
      <c r="B4692" t="s">
        <v>1932</v>
      </c>
      <c r="C4692">
        <v>2603415349</v>
      </c>
      <c r="D4692">
        <v>1203415349</v>
      </c>
      <c r="E4692" t="s">
        <v>54</v>
      </c>
      <c r="F4692" t="s">
        <v>1933</v>
      </c>
      <c r="G4692" t="s">
        <v>251</v>
      </c>
      <c r="H4692" t="s">
        <v>7672</v>
      </c>
      <c r="I4692" t="s">
        <v>93</v>
      </c>
      <c r="J4692" t="s">
        <v>29</v>
      </c>
      <c r="K4692" t="s">
        <v>164</v>
      </c>
      <c r="L4692">
        <v>-90.455799999999996</v>
      </c>
      <c r="M4692">
        <v>14.552899999999999</v>
      </c>
      <c r="N4692">
        <v>14.552899999999999</v>
      </c>
      <c r="O4692">
        <v>-90.455799999999996</v>
      </c>
      <c r="P4692" t="s">
        <v>31</v>
      </c>
      <c r="Q4692" t="s">
        <v>2119</v>
      </c>
      <c r="R4692" t="s">
        <v>117</v>
      </c>
      <c r="S4692" t="s">
        <v>118</v>
      </c>
      <c r="V4692" t="str">
        <f>_xlfn.XLOOKUP(UNIVERSO[[#This Row],[Ruta DN]],'[1]Cuota Ruta'!E:E,'[1]Cuota Ruta'!G:G)</f>
        <v>Cargar</v>
      </c>
    </row>
    <row r="4693" spans="1:22" x14ac:dyDescent="0.25">
      <c r="A4693" t="s">
        <v>98</v>
      </c>
      <c r="B4693" t="s">
        <v>449</v>
      </c>
      <c r="C4693">
        <v>2603415359</v>
      </c>
      <c r="D4693">
        <v>1203415359</v>
      </c>
      <c r="E4693" t="s">
        <v>54</v>
      </c>
      <c r="F4693" t="s">
        <v>450</v>
      </c>
      <c r="G4693" t="s">
        <v>2375</v>
      </c>
      <c r="H4693" t="s">
        <v>7673</v>
      </c>
      <c r="I4693" t="s">
        <v>39</v>
      </c>
      <c r="J4693" t="s">
        <v>29</v>
      </c>
      <c r="K4693" t="s">
        <v>110</v>
      </c>
      <c r="L4693">
        <v>-90.626711499999999</v>
      </c>
      <c r="M4693">
        <v>14.4713525</v>
      </c>
      <c r="N4693">
        <v>14.4713525</v>
      </c>
      <c r="O4693">
        <v>-90.626711499999999</v>
      </c>
      <c r="P4693" t="s">
        <v>31</v>
      </c>
      <c r="Q4693" t="s">
        <v>2114</v>
      </c>
      <c r="R4693" t="s">
        <v>104</v>
      </c>
      <c r="S4693" t="s">
        <v>105</v>
      </c>
      <c r="V4693" t="str">
        <f>_xlfn.XLOOKUP(UNIVERSO[[#This Row],[Ruta DN]],'[1]Cuota Ruta'!E:E,'[1]Cuota Ruta'!G:G)</f>
        <v>Cargar</v>
      </c>
    </row>
    <row r="4694" spans="1:22" x14ac:dyDescent="0.25">
      <c r="A4694" t="s">
        <v>111</v>
      </c>
      <c r="B4694" t="s">
        <v>153</v>
      </c>
      <c r="C4694">
        <v>2603415360</v>
      </c>
      <c r="D4694">
        <v>1203415360</v>
      </c>
      <c r="E4694" t="s">
        <v>54</v>
      </c>
      <c r="F4694" t="s">
        <v>154</v>
      </c>
      <c r="G4694" t="s">
        <v>108</v>
      </c>
      <c r="H4694" t="s">
        <v>7674</v>
      </c>
      <c r="I4694" t="s">
        <v>28</v>
      </c>
      <c r="J4694" t="s">
        <v>29</v>
      </c>
      <c r="K4694" t="s">
        <v>157</v>
      </c>
      <c r="L4694">
        <v>-90.546127999999996</v>
      </c>
      <c r="M4694">
        <v>14.612128</v>
      </c>
      <c r="N4694">
        <v>14.612128</v>
      </c>
      <c r="O4694">
        <v>-90.546127999999996</v>
      </c>
      <c r="P4694" t="s">
        <v>31</v>
      </c>
      <c r="Q4694" t="s">
        <v>2114</v>
      </c>
      <c r="R4694" t="s">
        <v>117</v>
      </c>
      <c r="S4694" t="s">
        <v>118</v>
      </c>
      <c r="V4694" t="str">
        <f>_xlfn.XLOOKUP(UNIVERSO[[#This Row],[Ruta DN]],'[1]Cuota Ruta'!E:E,'[1]Cuota Ruta'!G:G)</f>
        <v>Cargar</v>
      </c>
    </row>
    <row r="4695" spans="1:22" x14ac:dyDescent="0.25">
      <c r="A4695" t="s">
        <v>22</v>
      </c>
      <c r="B4695" t="s">
        <v>758</v>
      </c>
      <c r="C4695">
        <v>2603415586</v>
      </c>
      <c r="D4695">
        <v>1203415586</v>
      </c>
      <c r="E4695" t="s">
        <v>54</v>
      </c>
      <c r="F4695" t="s">
        <v>759</v>
      </c>
      <c r="G4695" t="s">
        <v>3640</v>
      </c>
      <c r="H4695" t="s">
        <v>7675</v>
      </c>
      <c r="I4695" t="s">
        <v>39</v>
      </c>
      <c r="J4695" t="s">
        <v>46</v>
      </c>
      <c r="K4695" t="s">
        <v>80</v>
      </c>
      <c r="L4695">
        <v>-90.502799999999993</v>
      </c>
      <c r="M4695">
        <v>14.6168</v>
      </c>
      <c r="N4695">
        <v>14.6168</v>
      </c>
      <c r="O4695">
        <v>-90.502799999999993</v>
      </c>
      <c r="P4695" t="s">
        <v>31</v>
      </c>
      <c r="Q4695" t="s">
        <v>2114</v>
      </c>
      <c r="R4695" t="s">
        <v>33</v>
      </c>
      <c r="S4695" t="s">
        <v>34</v>
      </c>
      <c r="V4695" t="str">
        <f>_xlfn.XLOOKUP(UNIVERSO[[#This Row],[Ruta DN]],'[1]Cuota Ruta'!E:E,'[1]Cuota Ruta'!G:G)</f>
        <v>Cargar</v>
      </c>
    </row>
    <row r="4696" spans="1:22" x14ac:dyDescent="0.25">
      <c r="A4696" t="s">
        <v>22</v>
      </c>
      <c r="B4696" t="s">
        <v>758</v>
      </c>
      <c r="C4696">
        <v>2603415587</v>
      </c>
      <c r="D4696">
        <v>1203415587</v>
      </c>
      <c r="E4696" t="s">
        <v>54</v>
      </c>
      <c r="F4696" t="s">
        <v>759</v>
      </c>
      <c r="G4696" t="s">
        <v>7676</v>
      </c>
      <c r="H4696" t="s">
        <v>7677</v>
      </c>
      <c r="I4696" t="s">
        <v>39</v>
      </c>
      <c r="J4696" t="s">
        <v>237</v>
      </c>
      <c r="K4696" t="s">
        <v>80</v>
      </c>
      <c r="L4696">
        <v>-90.502778000000006</v>
      </c>
      <c r="M4696">
        <v>14.618207999999999</v>
      </c>
      <c r="N4696">
        <v>14.618207999999999</v>
      </c>
      <c r="O4696">
        <v>-90.502778000000006</v>
      </c>
      <c r="P4696" t="s">
        <v>95</v>
      </c>
      <c r="Q4696" t="s">
        <v>2114</v>
      </c>
      <c r="R4696" t="s">
        <v>33</v>
      </c>
      <c r="S4696" t="s">
        <v>34</v>
      </c>
      <c r="V4696" t="str">
        <f>_xlfn.XLOOKUP(UNIVERSO[[#This Row],[Ruta DN]],'[1]Cuota Ruta'!E:E,'[1]Cuota Ruta'!G:G)</f>
        <v>Cargar</v>
      </c>
    </row>
    <row r="4697" spans="1:22" x14ac:dyDescent="0.25">
      <c r="A4697" t="s">
        <v>98</v>
      </c>
      <c r="B4697" t="s">
        <v>119</v>
      </c>
      <c r="C4697">
        <v>2603415588</v>
      </c>
      <c r="D4697">
        <v>1203415588</v>
      </c>
      <c r="E4697" t="s">
        <v>54</v>
      </c>
      <c r="F4697" t="s">
        <v>120</v>
      </c>
      <c r="G4697" t="s">
        <v>1908</v>
      </c>
      <c r="H4697" t="s">
        <v>7678</v>
      </c>
      <c r="I4697" t="s">
        <v>39</v>
      </c>
      <c r="J4697" t="s">
        <v>29</v>
      </c>
      <c r="K4697" t="s">
        <v>123</v>
      </c>
      <c r="L4697">
        <v>-90.580288999999993</v>
      </c>
      <c r="M4697">
        <v>14.54735</v>
      </c>
      <c r="N4697">
        <v>14.54735</v>
      </c>
      <c r="O4697">
        <v>-90.580288999999993</v>
      </c>
      <c r="P4697" t="s">
        <v>31</v>
      </c>
      <c r="Q4697" t="s">
        <v>2114</v>
      </c>
      <c r="R4697" t="s">
        <v>104</v>
      </c>
      <c r="S4697" t="s">
        <v>105</v>
      </c>
      <c r="V4697" t="str">
        <f>_xlfn.XLOOKUP(UNIVERSO[[#This Row],[Ruta DN]],'[1]Cuota Ruta'!E:E,'[1]Cuota Ruta'!G:G)</f>
        <v>Cargar</v>
      </c>
    </row>
    <row r="4698" spans="1:22" x14ac:dyDescent="0.25">
      <c r="A4698" t="s">
        <v>111</v>
      </c>
      <c r="B4698" t="s">
        <v>1932</v>
      </c>
      <c r="C4698">
        <v>2603415684</v>
      </c>
      <c r="D4698">
        <v>1203415684</v>
      </c>
      <c r="E4698" t="s">
        <v>54</v>
      </c>
      <c r="F4698" t="s">
        <v>1933</v>
      </c>
      <c r="G4698" t="s">
        <v>7679</v>
      </c>
      <c r="H4698" t="s">
        <v>7680</v>
      </c>
      <c r="I4698" t="s">
        <v>28</v>
      </c>
      <c r="J4698" t="s">
        <v>29</v>
      </c>
      <c r="K4698" t="s">
        <v>164</v>
      </c>
      <c r="L4698">
        <v>-90.454447000000002</v>
      </c>
      <c r="M4698">
        <v>14.542128</v>
      </c>
      <c r="N4698">
        <v>14.542128</v>
      </c>
      <c r="O4698">
        <v>-90.454447000000002</v>
      </c>
      <c r="P4698" t="s">
        <v>31</v>
      </c>
      <c r="Q4698" t="s">
        <v>2114</v>
      </c>
      <c r="R4698" t="s">
        <v>117</v>
      </c>
      <c r="S4698" t="s">
        <v>118</v>
      </c>
      <c r="V4698" t="str">
        <f>_xlfn.XLOOKUP(UNIVERSO[[#This Row],[Ruta DN]],'[1]Cuota Ruta'!E:E,'[1]Cuota Ruta'!G:G)</f>
        <v>Cargar</v>
      </c>
    </row>
    <row r="4699" spans="1:22" x14ac:dyDescent="0.25">
      <c r="A4699" t="s">
        <v>1141</v>
      </c>
      <c r="B4699" t="s">
        <v>1175</v>
      </c>
      <c r="C4699">
        <v>2603415875</v>
      </c>
      <c r="D4699">
        <v>1203415875</v>
      </c>
      <c r="E4699" t="s">
        <v>54</v>
      </c>
      <c r="F4699" t="s">
        <v>1176</v>
      </c>
      <c r="G4699" t="s">
        <v>7681</v>
      </c>
      <c r="H4699" t="s">
        <v>7682</v>
      </c>
      <c r="I4699" t="s">
        <v>28</v>
      </c>
      <c r="J4699" t="s">
        <v>46</v>
      </c>
      <c r="K4699" t="s">
        <v>1146</v>
      </c>
      <c r="L4699">
        <v>-90.286106000000004</v>
      </c>
      <c r="M4699">
        <v>14.259022</v>
      </c>
      <c r="N4699">
        <v>14.259022</v>
      </c>
      <c r="O4699">
        <v>-90.286106000000004</v>
      </c>
      <c r="P4699" t="s">
        <v>31</v>
      </c>
      <c r="Q4699" t="s">
        <v>2119</v>
      </c>
      <c r="R4699" t="s">
        <v>1147</v>
      </c>
      <c r="S4699" t="s">
        <v>1148</v>
      </c>
      <c r="V4699" t="str">
        <f>_xlfn.XLOOKUP(UNIVERSO[[#This Row],[Ruta DN]],'[1]Cuota Ruta'!E:E,'[1]Cuota Ruta'!G:G)</f>
        <v>Cargar</v>
      </c>
    </row>
    <row r="4700" spans="1:22" x14ac:dyDescent="0.25">
      <c r="A4700" t="s">
        <v>286</v>
      </c>
      <c r="B4700" t="s">
        <v>975</v>
      </c>
      <c r="C4700">
        <v>2603415898</v>
      </c>
      <c r="D4700">
        <v>1203415898</v>
      </c>
      <c r="E4700" t="s">
        <v>54</v>
      </c>
      <c r="F4700" t="s">
        <v>976</v>
      </c>
      <c r="G4700" t="s">
        <v>7683</v>
      </c>
      <c r="H4700" t="s">
        <v>7684</v>
      </c>
      <c r="I4700" t="s">
        <v>93</v>
      </c>
      <c r="J4700" t="s">
        <v>29</v>
      </c>
      <c r="K4700" t="s">
        <v>291</v>
      </c>
      <c r="L4700">
        <v>-89.849059999999994</v>
      </c>
      <c r="M4700">
        <v>14.354699999999999</v>
      </c>
      <c r="N4700">
        <v>14.354699999999999</v>
      </c>
      <c r="O4700">
        <v>-89.849059999999994</v>
      </c>
      <c r="P4700" t="s">
        <v>31</v>
      </c>
      <c r="Q4700" t="s">
        <v>2119</v>
      </c>
      <c r="R4700" t="s">
        <v>292</v>
      </c>
      <c r="S4700" t="s">
        <v>293</v>
      </c>
      <c r="V4700" t="str">
        <f>_xlfn.XLOOKUP(UNIVERSO[[#This Row],[Ruta DN]],'[1]Cuota Ruta'!E:E,'[1]Cuota Ruta'!G:G)</f>
        <v>Cargar</v>
      </c>
    </row>
    <row r="4701" spans="1:22" x14ac:dyDescent="0.25">
      <c r="A4701" t="s">
        <v>1141</v>
      </c>
      <c r="B4701" t="s">
        <v>1152</v>
      </c>
      <c r="C4701">
        <v>2603415903</v>
      </c>
      <c r="D4701">
        <v>1203415903</v>
      </c>
      <c r="E4701" t="s">
        <v>54</v>
      </c>
      <c r="F4701" t="s">
        <v>1153</v>
      </c>
      <c r="G4701" t="s">
        <v>605</v>
      </c>
      <c r="H4701" t="s">
        <v>7685</v>
      </c>
      <c r="I4701" t="s">
        <v>39</v>
      </c>
      <c r="J4701" t="s">
        <v>29</v>
      </c>
      <c r="K4701" t="s">
        <v>1146</v>
      </c>
      <c r="L4701">
        <v>-90.187258</v>
      </c>
      <c r="M4701">
        <v>14.525297</v>
      </c>
      <c r="N4701">
        <v>14.525297</v>
      </c>
      <c r="O4701">
        <v>-90.187258</v>
      </c>
      <c r="P4701" t="s">
        <v>31</v>
      </c>
      <c r="Q4701" t="s">
        <v>2114</v>
      </c>
      <c r="R4701" t="s">
        <v>1147</v>
      </c>
      <c r="S4701" t="s">
        <v>1148</v>
      </c>
      <c r="V4701" t="str">
        <f>_xlfn.XLOOKUP(UNIVERSO[[#This Row],[Ruta DN]],'[1]Cuota Ruta'!E:E,'[1]Cuota Ruta'!G:G)</f>
        <v>Cargar</v>
      </c>
    </row>
    <row r="4702" spans="1:22" x14ac:dyDescent="0.25">
      <c r="A4702" t="s">
        <v>98</v>
      </c>
      <c r="B4702" t="s">
        <v>423</v>
      </c>
      <c r="C4702">
        <v>2603415973</v>
      </c>
      <c r="D4702">
        <v>1203415973</v>
      </c>
      <c r="E4702" t="s">
        <v>54</v>
      </c>
      <c r="F4702" t="s">
        <v>424</v>
      </c>
      <c r="G4702" t="s">
        <v>727</v>
      </c>
      <c r="H4702" t="s">
        <v>7686</v>
      </c>
      <c r="I4702" t="s">
        <v>39</v>
      </c>
      <c r="J4702" t="s">
        <v>29</v>
      </c>
      <c r="K4702" t="s">
        <v>110</v>
      </c>
      <c r="L4702">
        <v>-90.599199999999996</v>
      </c>
      <c r="M4702">
        <v>14.501628</v>
      </c>
      <c r="N4702">
        <v>14.501628</v>
      </c>
      <c r="O4702">
        <v>-90.599199999999996</v>
      </c>
      <c r="P4702" t="s">
        <v>31</v>
      </c>
      <c r="Q4702" t="s">
        <v>2114</v>
      </c>
      <c r="R4702" t="s">
        <v>104</v>
      </c>
      <c r="S4702" t="s">
        <v>105</v>
      </c>
      <c r="V4702" t="str">
        <f>_xlfn.XLOOKUP(UNIVERSO[[#This Row],[Ruta DN]],'[1]Cuota Ruta'!E:E,'[1]Cuota Ruta'!G:G)</f>
        <v>Cargar</v>
      </c>
    </row>
    <row r="4703" spans="1:22" x14ac:dyDescent="0.25">
      <c r="A4703" t="s">
        <v>98</v>
      </c>
      <c r="B4703" t="s">
        <v>449</v>
      </c>
      <c r="C4703">
        <v>2603415999</v>
      </c>
      <c r="D4703">
        <v>1203415999</v>
      </c>
      <c r="E4703" t="s">
        <v>54</v>
      </c>
      <c r="F4703" t="s">
        <v>450</v>
      </c>
      <c r="G4703" t="s">
        <v>328</v>
      </c>
      <c r="H4703" t="s">
        <v>7687</v>
      </c>
      <c r="I4703" t="s">
        <v>93</v>
      </c>
      <c r="J4703" t="s">
        <v>29</v>
      </c>
      <c r="K4703" t="s">
        <v>110</v>
      </c>
      <c r="L4703">
        <v>-90.621049999999997</v>
      </c>
      <c r="M4703">
        <v>14.470219</v>
      </c>
      <c r="N4703">
        <v>14.470219</v>
      </c>
      <c r="O4703">
        <v>-90.621049999999997</v>
      </c>
      <c r="P4703" t="s">
        <v>31</v>
      </c>
      <c r="Q4703" t="s">
        <v>2114</v>
      </c>
      <c r="R4703" t="s">
        <v>104</v>
      </c>
      <c r="S4703" t="s">
        <v>105</v>
      </c>
      <c r="V4703" t="str">
        <f>_xlfn.XLOOKUP(UNIVERSO[[#This Row],[Ruta DN]],'[1]Cuota Ruta'!E:E,'[1]Cuota Ruta'!G:G)</f>
        <v>Cargar</v>
      </c>
    </row>
    <row r="4704" spans="1:22" x14ac:dyDescent="0.25">
      <c r="A4704" t="s">
        <v>98</v>
      </c>
      <c r="B4704" t="s">
        <v>696</v>
      </c>
      <c r="C4704">
        <v>2603416001</v>
      </c>
      <c r="D4704">
        <v>1203416001</v>
      </c>
      <c r="E4704" t="s">
        <v>54</v>
      </c>
      <c r="F4704" t="s">
        <v>697</v>
      </c>
      <c r="G4704" t="s">
        <v>37</v>
      </c>
      <c r="H4704" t="s">
        <v>7688</v>
      </c>
      <c r="I4704" t="s">
        <v>28</v>
      </c>
      <c r="J4704" t="s">
        <v>46</v>
      </c>
      <c r="K4704" t="s">
        <v>123</v>
      </c>
      <c r="L4704">
        <v>-90.627003000000002</v>
      </c>
      <c r="M4704">
        <v>14.525467000000001</v>
      </c>
      <c r="N4704">
        <v>14.525467000000001</v>
      </c>
      <c r="O4704">
        <v>-90.627003000000002</v>
      </c>
      <c r="P4704" t="s">
        <v>31</v>
      </c>
      <c r="Q4704" t="s">
        <v>2114</v>
      </c>
      <c r="R4704" t="s">
        <v>104</v>
      </c>
      <c r="S4704" t="s">
        <v>105</v>
      </c>
      <c r="V4704" t="str">
        <f>_xlfn.XLOOKUP(UNIVERSO[[#This Row],[Ruta DN]],'[1]Cuota Ruta'!E:E,'[1]Cuota Ruta'!G:G)</f>
        <v>Cargar</v>
      </c>
    </row>
    <row r="4705" spans="1:22" x14ac:dyDescent="0.25">
      <c r="A4705" t="s">
        <v>111</v>
      </c>
      <c r="B4705" t="s">
        <v>920</v>
      </c>
      <c r="C4705">
        <v>2603416017</v>
      </c>
      <c r="D4705">
        <v>1203416017</v>
      </c>
      <c r="E4705" t="s">
        <v>54</v>
      </c>
      <c r="F4705" t="s">
        <v>921</v>
      </c>
      <c r="G4705" t="s">
        <v>272</v>
      </c>
      <c r="H4705" t="s">
        <v>7689</v>
      </c>
      <c r="I4705" t="s">
        <v>39</v>
      </c>
      <c r="J4705" t="s">
        <v>29</v>
      </c>
      <c r="K4705" t="s">
        <v>116</v>
      </c>
      <c r="L4705">
        <v>-90.568061</v>
      </c>
      <c r="M4705">
        <v>14.638641</v>
      </c>
      <c r="N4705">
        <v>14.638641</v>
      </c>
      <c r="O4705">
        <v>-90.568061</v>
      </c>
      <c r="P4705" t="s">
        <v>31</v>
      </c>
      <c r="Q4705" t="s">
        <v>2114</v>
      </c>
      <c r="R4705" t="s">
        <v>117</v>
      </c>
      <c r="S4705" t="s">
        <v>118</v>
      </c>
      <c r="V4705" t="str">
        <f>_xlfn.XLOOKUP(UNIVERSO[[#This Row],[Ruta DN]],'[1]Cuota Ruta'!E:E,'[1]Cuota Ruta'!G:G)</f>
        <v>Cargar</v>
      </c>
    </row>
    <row r="4706" spans="1:22" x14ac:dyDescent="0.25">
      <c r="A4706" t="s">
        <v>111</v>
      </c>
      <c r="B4706" t="s">
        <v>1879</v>
      </c>
      <c r="C4706">
        <v>2603416021</v>
      </c>
      <c r="D4706">
        <v>1203416021</v>
      </c>
      <c r="E4706" t="s">
        <v>54</v>
      </c>
      <c r="F4706" t="s">
        <v>1880</v>
      </c>
      <c r="G4706" t="s">
        <v>151</v>
      </c>
      <c r="H4706" t="s">
        <v>7690</v>
      </c>
      <c r="I4706" t="s">
        <v>39</v>
      </c>
      <c r="J4706" t="s">
        <v>29</v>
      </c>
      <c r="K4706" t="s">
        <v>204</v>
      </c>
      <c r="L4706">
        <v>-90.547019000000006</v>
      </c>
      <c r="M4706">
        <v>14.597478000000001</v>
      </c>
      <c r="N4706">
        <v>14.597478000000001</v>
      </c>
      <c r="O4706">
        <v>-90.547019000000006</v>
      </c>
      <c r="P4706" t="s">
        <v>31</v>
      </c>
      <c r="Q4706" t="s">
        <v>2114</v>
      </c>
      <c r="R4706" t="s">
        <v>117</v>
      </c>
      <c r="S4706" t="s">
        <v>118</v>
      </c>
      <c r="V4706" t="str">
        <f>_xlfn.XLOOKUP(UNIVERSO[[#This Row],[Ruta DN]],'[1]Cuota Ruta'!E:E,'[1]Cuota Ruta'!G:G)</f>
        <v>Cargar</v>
      </c>
    </row>
    <row r="4707" spans="1:22" x14ac:dyDescent="0.25">
      <c r="A4707" t="s">
        <v>98</v>
      </c>
      <c r="B4707" t="s">
        <v>165</v>
      </c>
      <c r="C4707">
        <v>2603416100</v>
      </c>
      <c r="D4707">
        <v>1203416100</v>
      </c>
      <c r="E4707" t="s">
        <v>54</v>
      </c>
      <c r="F4707" t="s">
        <v>166</v>
      </c>
      <c r="G4707" t="s">
        <v>7691</v>
      </c>
      <c r="H4707" t="s">
        <v>7692</v>
      </c>
      <c r="I4707" t="s">
        <v>39</v>
      </c>
      <c r="J4707" t="s">
        <v>46</v>
      </c>
      <c r="K4707" t="s">
        <v>103</v>
      </c>
      <c r="L4707">
        <v>-90.535055600000007</v>
      </c>
      <c r="M4707">
        <v>14.4787222</v>
      </c>
      <c r="N4707">
        <v>14.4787222</v>
      </c>
      <c r="O4707">
        <v>-90.535055600000007</v>
      </c>
      <c r="P4707" t="s">
        <v>31</v>
      </c>
      <c r="Q4707" t="s">
        <v>2114</v>
      </c>
      <c r="R4707" t="s">
        <v>104</v>
      </c>
      <c r="S4707" t="s">
        <v>105</v>
      </c>
      <c r="V4707" t="str">
        <f>_xlfn.XLOOKUP(UNIVERSO[[#This Row],[Ruta DN]],'[1]Cuota Ruta'!E:E,'[1]Cuota Ruta'!G:G)</f>
        <v>Cargar</v>
      </c>
    </row>
    <row r="4708" spans="1:22" x14ac:dyDescent="0.25">
      <c r="A4708" t="s">
        <v>98</v>
      </c>
      <c r="B4708" t="s">
        <v>165</v>
      </c>
      <c r="C4708">
        <v>2603416166</v>
      </c>
      <c r="D4708">
        <v>1203416166</v>
      </c>
      <c r="E4708" t="s">
        <v>54</v>
      </c>
      <c r="F4708" t="s">
        <v>166</v>
      </c>
      <c r="G4708" t="s">
        <v>37</v>
      </c>
      <c r="H4708" t="s">
        <v>7693</v>
      </c>
      <c r="I4708" t="s">
        <v>28</v>
      </c>
      <c r="J4708" t="s">
        <v>46</v>
      </c>
      <c r="K4708" t="s">
        <v>103</v>
      </c>
      <c r="L4708">
        <v>-90.532589000000002</v>
      </c>
      <c r="M4708">
        <v>14.482839</v>
      </c>
      <c r="N4708">
        <v>14.482839</v>
      </c>
      <c r="O4708">
        <v>-90.532589000000002</v>
      </c>
      <c r="P4708" t="s">
        <v>31</v>
      </c>
      <c r="Q4708" t="s">
        <v>2114</v>
      </c>
      <c r="R4708" t="s">
        <v>104</v>
      </c>
      <c r="S4708" t="s">
        <v>105</v>
      </c>
      <c r="V4708" t="str">
        <f>_xlfn.XLOOKUP(UNIVERSO[[#This Row],[Ruta DN]],'[1]Cuota Ruta'!E:E,'[1]Cuota Ruta'!G:G)</f>
        <v>Cargar</v>
      </c>
    </row>
    <row r="4709" spans="1:22" x14ac:dyDescent="0.25">
      <c r="A4709" t="s">
        <v>98</v>
      </c>
      <c r="B4709" t="s">
        <v>519</v>
      </c>
      <c r="C4709">
        <v>2603416181</v>
      </c>
      <c r="D4709">
        <v>1203416181</v>
      </c>
      <c r="E4709" t="s">
        <v>54</v>
      </c>
      <c r="F4709" t="s">
        <v>520</v>
      </c>
      <c r="G4709" t="s">
        <v>465</v>
      </c>
      <c r="H4709" t="s">
        <v>7694</v>
      </c>
      <c r="I4709" t="s">
        <v>93</v>
      </c>
      <c r="J4709" t="s">
        <v>29</v>
      </c>
      <c r="K4709" t="s">
        <v>123</v>
      </c>
      <c r="L4709">
        <v>-90.582938999999996</v>
      </c>
      <c r="M4709">
        <v>14.529839000000001</v>
      </c>
      <c r="N4709">
        <v>14.529839000000001</v>
      </c>
      <c r="O4709">
        <v>-90.582938999999996</v>
      </c>
      <c r="P4709" t="s">
        <v>31</v>
      </c>
      <c r="Q4709" t="s">
        <v>2119</v>
      </c>
      <c r="R4709" t="s">
        <v>104</v>
      </c>
      <c r="S4709" t="s">
        <v>105</v>
      </c>
      <c r="V4709" t="str">
        <f>_xlfn.XLOOKUP(UNIVERSO[[#This Row],[Ruta DN]],'[1]Cuota Ruta'!E:E,'[1]Cuota Ruta'!G:G)</f>
        <v>Cargar</v>
      </c>
    </row>
    <row r="4710" spans="1:22" x14ac:dyDescent="0.25">
      <c r="A4710" t="s">
        <v>98</v>
      </c>
      <c r="B4710" t="s">
        <v>338</v>
      </c>
      <c r="C4710">
        <v>2603416219</v>
      </c>
      <c r="D4710">
        <v>1203416219</v>
      </c>
      <c r="E4710" t="s">
        <v>54</v>
      </c>
      <c r="F4710" t="s">
        <v>339</v>
      </c>
      <c r="G4710" t="s">
        <v>791</v>
      </c>
      <c r="H4710" t="s">
        <v>7695</v>
      </c>
      <c r="I4710" t="s">
        <v>39</v>
      </c>
      <c r="J4710" t="s">
        <v>29</v>
      </c>
      <c r="K4710" t="s">
        <v>110</v>
      </c>
      <c r="L4710">
        <v>-90.586877999999999</v>
      </c>
      <c r="M4710">
        <v>14.505119000000001</v>
      </c>
      <c r="N4710">
        <v>14.505119000000001</v>
      </c>
      <c r="O4710">
        <v>-90.586877999999999</v>
      </c>
      <c r="P4710" t="s">
        <v>31</v>
      </c>
      <c r="Q4710" t="s">
        <v>2114</v>
      </c>
      <c r="R4710" t="s">
        <v>104</v>
      </c>
      <c r="S4710" t="s">
        <v>105</v>
      </c>
      <c r="V4710" t="str">
        <f>_xlfn.XLOOKUP(UNIVERSO[[#This Row],[Ruta DN]],'[1]Cuota Ruta'!E:E,'[1]Cuota Ruta'!G:G)</f>
        <v>Cargar</v>
      </c>
    </row>
    <row r="4711" spans="1:22" x14ac:dyDescent="0.25">
      <c r="A4711" t="s">
        <v>98</v>
      </c>
      <c r="B4711" t="s">
        <v>423</v>
      </c>
      <c r="C4711">
        <v>2603416267</v>
      </c>
      <c r="D4711">
        <v>1203416267</v>
      </c>
      <c r="E4711" t="s">
        <v>54</v>
      </c>
      <c r="F4711" t="s">
        <v>424</v>
      </c>
      <c r="G4711" t="s">
        <v>108</v>
      </c>
      <c r="H4711" t="s">
        <v>7696</v>
      </c>
      <c r="I4711" t="s">
        <v>39</v>
      </c>
      <c r="J4711" t="s">
        <v>29</v>
      </c>
      <c r="K4711" t="s">
        <v>110</v>
      </c>
      <c r="L4711">
        <v>-90.593169000000003</v>
      </c>
      <c r="M4711">
        <v>14.516527999999999</v>
      </c>
      <c r="N4711">
        <v>14.516527999999999</v>
      </c>
      <c r="O4711">
        <v>-90.593169000000003</v>
      </c>
      <c r="P4711" t="s">
        <v>31</v>
      </c>
      <c r="Q4711" t="s">
        <v>2114</v>
      </c>
      <c r="R4711" t="s">
        <v>104</v>
      </c>
      <c r="S4711" t="s">
        <v>105</v>
      </c>
      <c r="V4711" t="str">
        <f>_xlfn.XLOOKUP(UNIVERSO[[#This Row],[Ruta DN]],'[1]Cuota Ruta'!E:E,'[1]Cuota Ruta'!G:G)</f>
        <v>Cargar</v>
      </c>
    </row>
    <row r="4712" spans="1:22" x14ac:dyDescent="0.25">
      <c r="A4712" t="s">
        <v>98</v>
      </c>
      <c r="B4712" t="s">
        <v>423</v>
      </c>
      <c r="C4712">
        <v>2603416269</v>
      </c>
      <c r="D4712">
        <v>1203416269</v>
      </c>
      <c r="E4712" t="s">
        <v>54</v>
      </c>
      <c r="F4712" t="s">
        <v>424</v>
      </c>
      <c r="G4712" t="s">
        <v>7697</v>
      </c>
      <c r="H4712" t="s">
        <v>7698</v>
      </c>
      <c r="I4712" t="s">
        <v>39</v>
      </c>
      <c r="J4712" t="s">
        <v>29</v>
      </c>
      <c r="K4712" t="s">
        <v>110</v>
      </c>
      <c r="L4712">
        <v>-90.592219</v>
      </c>
      <c r="M4712">
        <v>14.524369</v>
      </c>
      <c r="N4712">
        <v>14.524369</v>
      </c>
      <c r="O4712">
        <v>-90.592219</v>
      </c>
      <c r="P4712" t="s">
        <v>31</v>
      </c>
      <c r="Q4712" t="s">
        <v>2114</v>
      </c>
      <c r="R4712" t="s">
        <v>104</v>
      </c>
      <c r="S4712" t="s">
        <v>105</v>
      </c>
      <c r="V4712" t="str">
        <f>_xlfn.XLOOKUP(UNIVERSO[[#This Row],[Ruta DN]],'[1]Cuota Ruta'!E:E,'[1]Cuota Ruta'!G:G)</f>
        <v>Cargar</v>
      </c>
    </row>
    <row r="4713" spans="1:22" x14ac:dyDescent="0.25">
      <c r="A4713" t="s">
        <v>98</v>
      </c>
      <c r="B4713" t="s">
        <v>1650</v>
      </c>
      <c r="C4713">
        <v>2603416275</v>
      </c>
      <c r="D4713">
        <v>1203416275</v>
      </c>
      <c r="E4713" t="s">
        <v>54</v>
      </c>
      <c r="F4713" t="s">
        <v>1651</v>
      </c>
      <c r="G4713" t="s">
        <v>2741</v>
      </c>
      <c r="H4713" t="s">
        <v>7699</v>
      </c>
      <c r="I4713" t="s">
        <v>39</v>
      </c>
      <c r="J4713" t="s">
        <v>29</v>
      </c>
      <c r="K4713" t="s">
        <v>103</v>
      </c>
      <c r="L4713">
        <v>-90.537127999999996</v>
      </c>
      <c r="M4713">
        <v>14.558918999999999</v>
      </c>
      <c r="N4713">
        <v>14.558918999999999</v>
      </c>
      <c r="O4713">
        <v>-90.537127999999996</v>
      </c>
      <c r="P4713" t="s">
        <v>31</v>
      </c>
      <c r="Q4713" t="s">
        <v>2114</v>
      </c>
      <c r="R4713" t="s">
        <v>104</v>
      </c>
      <c r="S4713" t="s">
        <v>105</v>
      </c>
      <c r="V4713" t="str">
        <f>_xlfn.XLOOKUP(UNIVERSO[[#This Row],[Ruta DN]],'[1]Cuota Ruta'!E:E,'[1]Cuota Ruta'!G:G)</f>
        <v>Cargar</v>
      </c>
    </row>
    <row r="4714" spans="1:22" x14ac:dyDescent="0.25">
      <c r="A4714" t="s">
        <v>128</v>
      </c>
      <c r="B4714" t="s">
        <v>352</v>
      </c>
      <c r="C4714">
        <v>2603416297</v>
      </c>
      <c r="D4714">
        <v>1203416297</v>
      </c>
      <c r="E4714" t="s">
        <v>54</v>
      </c>
      <c r="F4714" t="s">
        <v>353</v>
      </c>
      <c r="G4714" t="s">
        <v>1058</v>
      </c>
      <c r="H4714" t="s">
        <v>7700</v>
      </c>
      <c r="I4714" t="s">
        <v>39</v>
      </c>
      <c r="J4714" t="s">
        <v>29</v>
      </c>
      <c r="K4714" t="s">
        <v>133</v>
      </c>
      <c r="L4714">
        <v>-89.998149999999995</v>
      </c>
      <c r="M4714">
        <v>14.64927</v>
      </c>
      <c r="N4714">
        <v>14.64927</v>
      </c>
      <c r="O4714">
        <v>-89.998149999999995</v>
      </c>
      <c r="P4714" t="s">
        <v>31</v>
      </c>
      <c r="Q4714" t="s">
        <v>2117</v>
      </c>
      <c r="R4714" t="s">
        <v>134</v>
      </c>
      <c r="S4714" t="s">
        <v>135</v>
      </c>
      <c r="V4714" t="str">
        <f>_xlfn.XLOOKUP(UNIVERSO[[#This Row],[Ruta DN]],'[1]Cuota Ruta'!E:E,'[1]Cuota Ruta'!G:G)</f>
        <v>Cargar</v>
      </c>
    </row>
    <row r="4715" spans="1:22" x14ac:dyDescent="0.25">
      <c r="A4715" t="s">
        <v>98</v>
      </c>
      <c r="B4715" t="s">
        <v>338</v>
      </c>
      <c r="C4715">
        <v>2603416474</v>
      </c>
      <c r="D4715">
        <v>1203416474</v>
      </c>
      <c r="E4715" t="s">
        <v>54</v>
      </c>
      <c r="F4715" t="s">
        <v>339</v>
      </c>
      <c r="G4715" t="s">
        <v>874</v>
      </c>
      <c r="H4715" t="s">
        <v>7701</v>
      </c>
      <c r="I4715" t="s">
        <v>39</v>
      </c>
      <c r="J4715" t="s">
        <v>29</v>
      </c>
      <c r="K4715" t="s">
        <v>110</v>
      </c>
      <c r="L4715">
        <v>-90.593318999999994</v>
      </c>
      <c r="M4715">
        <v>14.494678</v>
      </c>
      <c r="N4715">
        <v>14.494678</v>
      </c>
      <c r="O4715">
        <v>-90.593318999999994</v>
      </c>
      <c r="P4715" t="s">
        <v>31</v>
      </c>
      <c r="Q4715" t="s">
        <v>2114</v>
      </c>
      <c r="R4715" t="s">
        <v>104</v>
      </c>
      <c r="S4715" t="s">
        <v>105</v>
      </c>
      <c r="V4715" t="str">
        <f>_xlfn.XLOOKUP(UNIVERSO[[#This Row],[Ruta DN]],'[1]Cuota Ruta'!E:E,'[1]Cuota Ruta'!G:G)</f>
        <v>Cargar</v>
      </c>
    </row>
    <row r="4716" spans="1:22" x14ac:dyDescent="0.25">
      <c r="A4716" t="s">
        <v>98</v>
      </c>
      <c r="B4716" t="s">
        <v>338</v>
      </c>
      <c r="C4716">
        <v>2603416475</v>
      </c>
      <c r="D4716">
        <v>1203416475</v>
      </c>
      <c r="E4716" t="s">
        <v>54</v>
      </c>
      <c r="F4716" t="s">
        <v>339</v>
      </c>
      <c r="G4716" t="s">
        <v>7420</v>
      </c>
      <c r="H4716" t="s">
        <v>7702</v>
      </c>
      <c r="I4716" t="s">
        <v>39</v>
      </c>
      <c r="J4716" t="s">
        <v>46</v>
      </c>
      <c r="K4716" t="s">
        <v>110</v>
      </c>
      <c r="L4716">
        <v>-90.593494199999995</v>
      </c>
      <c r="M4716">
        <v>14.4950571</v>
      </c>
      <c r="N4716">
        <v>14.4950571</v>
      </c>
      <c r="O4716">
        <v>-90.593494199999995</v>
      </c>
      <c r="P4716" t="s">
        <v>31</v>
      </c>
      <c r="Q4716" t="s">
        <v>2114</v>
      </c>
      <c r="R4716" t="s">
        <v>104</v>
      </c>
      <c r="S4716" t="s">
        <v>105</v>
      </c>
      <c r="V4716" t="str">
        <f>_xlfn.XLOOKUP(UNIVERSO[[#This Row],[Ruta DN]],'[1]Cuota Ruta'!E:E,'[1]Cuota Ruta'!G:G)</f>
        <v>Cargar</v>
      </c>
    </row>
    <row r="4717" spans="1:22" x14ac:dyDescent="0.25">
      <c r="A4717" t="s">
        <v>286</v>
      </c>
      <c r="B4717" t="s">
        <v>1060</v>
      </c>
      <c r="C4717">
        <v>2603416566</v>
      </c>
      <c r="D4717">
        <v>1203416566</v>
      </c>
      <c r="E4717" t="s">
        <v>54</v>
      </c>
      <c r="F4717" t="s">
        <v>1061</v>
      </c>
      <c r="G4717" t="s">
        <v>7703</v>
      </c>
      <c r="H4717" t="s">
        <v>7704</v>
      </c>
      <c r="I4717" t="s">
        <v>93</v>
      </c>
      <c r="J4717" t="s">
        <v>29</v>
      </c>
      <c r="K4717" t="s">
        <v>575</v>
      </c>
      <c r="L4717">
        <v>-89.899289999999993</v>
      </c>
      <c r="M4717">
        <v>14.2951</v>
      </c>
      <c r="N4717">
        <v>14.2951</v>
      </c>
      <c r="O4717">
        <v>-89.899289999999993</v>
      </c>
      <c r="P4717" t="s">
        <v>31</v>
      </c>
      <c r="Q4717" t="s">
        <v>2119</v>
      </c>
      <c r="R4717" t="s">
        <v>292</v>
      </c>
      <c r="S4717" t="s">
        <v>293</v>
      </c>
      <c r="V4717" t="str">
        <f>_xlfn.XLOOKUP(UNIVERSO[[#This Row],[Ruta DN]],'[1]Cuota Ruta'!E:E,'[1]Cuota Ruta'!G:G)</f>
        <v>Cargar</v>
      </c>
    </row>
    <row r="4718" spans="1:22" x14ac:dyDescent="0.25">
      <c r="A4718" t="s">
        <v>111</v>
      </c>
      <c r="B4718" t="s">
        <v>542</v>
      </c>
      <c r="C4718">
        <v>2603416660</v>
      </c>
      <c r="D4718">
        <v>1203416660</v>
      </c>
      <c r="E4718" t="s">
        <v>54</v>
      </c>
      <c r="F4718" t="s">
        <v>543</v>
      </c>
      <c r="G4718" t="s">
        <v>190</v>
      </c>
      <c r="H4718" t="s">
        <v>7705</v>
      </c>
      <c r="I4718" t="s">
        <v>39</v>
      </c>
      <c r="J4718" t="s">
        <v>29</v>
      </c>
      <c r="K4718" t="s">
        <v>157</v>
      </c>
      <c r="L4718">
        <v>-90.532319000000001</v>
      </c>
      <c r="M4718">
        <v>14.616769</v>
      </c>
      <c r="N4718">
        <v>14.616769</v>
      </c>
      <c r="O4718">
        <v>-90.532319000000001</v>
      </c>
      <c r="P4718" t="s">
        <v>31</v>
      </c>
      <c r="Q4718" t="s">
        <v>2114</v>
      </c>
      <c r="R4718" t="s">
        <v>117</v>
      </c>
      <c r="S4718" t="s">
        <v>118</v>
      </c>
      <c r="V4718" t="str">
        <f>_xlfn.XLOOKUP(UNIVERSO[[#This Row],[Ruta DN]],'[1]Cuota Ruta'!E:E,'[1]Cuota Ruta'!G:G)</f>
        <v>Cargar</v>
      </c>
    </row>
    <row r="4719" spans="1:22" x14ac:dyDescent="0.25">
      <c r="A4719" t="s">
        <v>22</v>
      </c>
      <c r="B4719" t="s">
        <v>71</v>
      </c>
      <c r="C4719">
        <v>2603416698</v>
      </c>
      <c r="D4719">
        <v>1203416698</v>
      </c>
      <c r="E4719" t="s">
        <v>54</v>
      </c>
      <c r="F4719" t="s">
        <v>72</v>
      </c>
      <c r="G4719" t="s">
        <v>121</v>
      </c>
      <c r="H4719" t="s">
        <v>7706</v>
      </c>
      <c r="I4719" t="s">
        <v>39</v>
      </c>
      <c r="J4719" t="s">
        <v>46</v>
      </c>
      <c r="K4719" t="s">
        <v>64</v>
      </c>
      <c r="L4719">
        <v>-90.44735</v>
      </c>
      <c r="M4719">
        <v>14.658419</v>
      </c>
      <c r="N4719">
        <v>14.658419</v>
      </c>
      <c r="O4719">
        <v>-90.44735</v>
      </c>
      <c r="P4719" t="s">
        <v>31</v>
      </c>
      <c r="Q4719" t="s">
        <v>2114</v>
      </c>
      <c r="R4719" t="s">
        <v>33</v>
      </c>
      <c r="S4719" t="s">
        <v>34</v>
      </c>
      <c r="V4719" t="str">
        <f>_xlfn.XLOOKUP(UNIVERSO[[#This Row],[Ruta DN]],'[1]Cuota Ruta'!E:E,'[1]Cuota Ruta'!G:G)</f>
        <v>Cargar</v>
      </c>
    </row>
    <row r="4720" spans="1:22" x14ac:dyDescent="0.25">
      <c r="A4720" t="s">
        <v>111</v>
      </c>
      <c r="B4720" t="s">
        <v>499</v>
      </c>
      <c r="C4720">
        <v>2603416705</v>
      </c>
      <c r="D4720">
        <v>1203416705</v>
      </c>
      <c r="E4720" t="s">
        <v>54</v>
      </c>
      <c r="F4720" t="s">
        <v>500</v>
      </c>
      <c r="G4720" t="s">
        <v>7707</v>
      </c>
      <c r="H4720" t="s">
        <v>7708</v>
      </c>
      <c r="I4720" t="s">
        <v>39</v>
      </c>
      <c r="J4720" t="s">
        <v>29</v>
      </c>
      <c r="K4720" t="s">
        <v>173</v>
      </c>
      <c r="L4720">
        <v>-90.551578000000006</v>
      </c>
      <c r="M4720">
        <v>14.681668999999999</v>
      </c>
      <c r="N4720">
        <v>14.681668999999999</v>
      </c>
      <c r="O4720">
        <v>-90.551578000000006</v>
      </c>
      <c r="P4720" t="s">
        <v>31</v>
      </c>
      <c r="Q4720" t="s">
        <v>2114</v>
      </c>
      <c r="R4720" t="s">
        <v>117</v>
      </c>
      <c r="S4720" t="s">
        <v>118</v>
      </c>
      <c r="V4720" t="str">
        <f>_xlfn.XLOOKUP(UNIVERSO[[#This Row],[Ruta DN]],'[1]Cuota Ruta'!E:E,'[1]Cuota Ruta'!G:G)</f>
        <v>Cargar</v>
      </c>
    </row>
    <row r="4721" spans="1:22" x14ac:dyDescent="0.25">
      <c r="A4721" t="s">
        <v>111</v>
      </c>
      <c r="B4721" t="s">
        <v>1569</v>
      </c>
      <c r="C4721">
        <v>2603416748</v>
      </c>
      <c r="D4721">
        <v>1203416748</v>
      </c>
      <c r="E4721" t="s">
        <v>54</v>
      </c>
      <c r="F4721" t="s">
        <v>1570</v>
      </c>
      <c r="G4721" t="s">
        <v>7709</v>
      </c>
      <c r="H4721" t="s">
        <v>7710</v>
      </c>
      <c r="I4721" t="s">
        <v>39</v>
      </c>
      <c r="J4721" t="s">
        <v>46</v>
      </c>
      <c r="K4721" t="s">
        <v>157</v>
      </c>
      <c r="L4721">
        <v>-90.516489000000007</v>
      </c>
      <c r="M4721">
        <v>14.624981</v>
      </c>
      <c r="N4721">
        <v>14.624981</v>
      </c>
      <c r="O4721">
        <v>-90.516489000000007</v>
      </c>
      <c r="P4721" t="s">
        <v>31</v>
      </c>
      <c r="Q4721" t="s">
        <v>2114</v>
      </c>
      <c r="R4721" t="s">
        <v>117</v>
      </c>
      <c r="S4721" t="s">
        <v>118</v>
      </c>
      <c r="V4721" t="str">
        <f>_xlfn.XLOOKUP(UNIVERSO[[#This Row],[Ruta DN]],'[1]Cuota Ruta'!E:E,'[1]Cuota Ruta'!G:G)</f>
        <v>Cargar</v>
      </c>
    </row>
    <row r="4722" spans="1:22" x14ac:dyDescent="0.25">
      <c r="A4722" t="s">
        <v>111</v>
      </c>
      <c r="B4722" t="s">
        <v>1569</v>
      </c>
      <c r="C4722">
        <v>2603416751</v>
      </c>
      <c r="D4722">
        <v>1203416751</v>
      </c>
      <c r="E4722" t="s">
        <v>54</v>
      </c>
      <c r="F4722" t="s">
        <v>1570</v>
      </c>
      <c r="G4722" t="s">
        <v>368</v>
      </c>
      <c r="H4722" t="s">
        <v>7711</v>
      </c>
      <c r="I4722" t="s">
        <v>39</v>
      </c>
      <c r="J4722" t="s">
        <v>29</v>
      </c>
      <c r="K4722" t="s">
        <v>157</v>
      </c>
      <c r="L4722">
        <v>-90.519368999999998</v>
      </c>
      <c r="M4722">
        <v>14.622819</v>
      </c>
      <c r="N4722">
        <v>14.622819</v>
      </c>
      <c r="O4722">
        <v>-90.519368999999998</v>
      </c>
      <c r="P4722" t="s">
        <v>31</v>
      </c>
      <c r="Q4722" t="s">
        <v>2114</v>
      </c>
      <c r="R4722" t="s">
        <v>117</v>
      </c>
      <c r="S4722" t="s">
        <v>118</v>
      </c>
      <c r="V4722" t="str">
        <f>_xlfn.XLOOKUP(UNIVERSO[[#This Row],[Ruta DN]],'[1]Cuota Ruta'!E:E,'[1]Cuota Ruta'!G:G)</f>
        <v>Cargar</v>
      </c>
    </row>
    <row r="4723" spans="1:22" x14ac:dyDescent="0.25">
      <c r="A4723" t="s">
        <v>111</v>
      </c>
      <c r="B4723" t="s">
        <v>467</v>
      </c>
      <c r="C4723">
        <v>2603416792</v>
      </c>
      <c r="D4723">
        <v>1203416792</v>
      </c>
      <c r="E4723" t="s">
        <v>54</v>
      </c>
      <c r="F4723" t="s">
        <v>468</v>
      </c>
      <c r="G4723" t="s">
        <v>7712</v>
      </c>
      <c r="H4723" t="s">
        <v>7713</v>
      </c>
      <c r="I4723" t="s">
        <v>93</v>
      </c>
      <c r="J4723" t="s">
        <v>29</v>
      </c>
      <c r="K4723" t="s">
        <v>116</v>
      </c>
      <c r="L4723">
        <v>-90.569732999999999</v>
      </c>
      <c r="M4723">
        <v>14.679667</v>
      </c>
      <c r="N4723">
        <v>14.679667</v>
      </c>
      <c r="O4723">
        <v>-90.569732999999999</v>
      </c>
      <c r="P4723" t="s">
        <v>31</v>
      </c>
      <c r="Q4723" t="s">
        <v>2119</v>
      </c>
      <c r="R4723" t="s">
        <v>117</v>
      </c>
      <c r="S4723" t="s">
        <v>118</v>
      </c>
      <c r="V4723" t="str">
        <f>_xlfn.XLOOKUP(UNIVERSO[[#This Row],[Ruta DN]],'[1]Cuota Ruta'!E:E,'[1]Cuota Ruta'!G:G)</f>
        <v>Cargar</v>
      </c>
    </row>
    <row r="4724" spans="1:22" x14ac:dyDescent="0.25">
      <c r="A4724" t="s">
        <v>98</v>
      </c>
      <c r="B4724" t="s">
        <v>342</v>
      </c>
      <c r="C4724">
        <v>2603416826</v>
      </c>
      <c r="D4724">
        <v>1203416826</v>
      </c>
      <c r="E4724" t="s">
        <v>54</v>
      </c>
      <c r="F4724" t="s">
        <v>343</v>
      </c>
      <c r="G4724" t="s">
        <v>1023</v>
      </c>
      <c r="H4724" t="s">
        <v>7714</v>
      </c>
      <c r="I4724" t="s">
        <v>39</v>
      </c>
      <c r="J4724" t="s">
        <v>29</v>
      </c>
      <c r="K4724" t="s">
        <v>103</v>
      </c>
      <c r="L4724">
        <v>-90.540818999999999</v>
      </c>
      <c r="M4724">
        <v>14.523918999999999</v>
      </c>
      <c r="N4724">
        <v>14.523918999999999</v>
      </c>
      <c r="O4724">
        <v>-90.540818999999999</v>
      </c>
      <c r="P4724" t="s">
        <v>31</v>
      </c>
      <c r="Q4724" t="s">
        <v>2114</v>
      </c>
      <c r="R4724" t="s">
        <v>104</v>
      </c>
      <c r="S4724" t="s">
        <v>105</v>
      </c>
      <c r="V4724" t="str">
        <f>_xlfn.XLOOKUP(UNIVERSO[[#This Row],[Ruta DN]],'[1]Cuota Ruta'!E:E,'[1]Cuota Ruta'!G:G)</f>
        <v>Cargar</v>
      </c>
    </row>
    <row r="4725" spans="1:22" x14ac:dyDescent="0.25">
      <c r="A4725" t="s">
        <v>111</v>
      </c>
      <c r="B4725" t="s">
        <v>471</v>
      </c>
      <c r="C4725">
        <v>2603416833</v>
      </c>
      <c r="D4725">
        <v>1203416833</v>
      </c>
      <c r="E4725" t="s">
        <v>54</v>
      </c>
      <c r="F4725" t="s">
        <v>472</v>
      </c>
      <c r="G4725" t="s">
        <v>1096</v>
      </c>
      <c r="H4725" t="s">
        <v>7715</v>
      </c>
      <c r="I4725" t="s">
        <v>39</v>
      </c>
      <c r="J4725" t="s">
        <v>29</v>
      </c>
      <c r="K4725" t="s">
        <v>164</v>
      </c>
      <c r="L4725">
        <v>-90.518118999999999</v>
      </c>
      <c r="M4725">
        <v>14.593861</v>
      </c>
      <c r="N4725">
        <v>14.593861</v>
      </c>
      <c r="O4725">
        <v>-90.518118999999999</v>
      </c>
      <c r="P4725" t="s">
        <v>31</v>
      </c>
      <c r="Q4725" t="s">
        <v>2114</v>
      </c>
      <c r="R4725" t="s">
        <v>117</v>
      </c>
      <c r="S4725" t="s">
        <v>118</v>
      </c>
      <c r="V4725" t="str">
        <f>_xlfn.XLOOKUP(UNIVERSO[[#This Row],[Ruta DN]],'[1]Cuota Ruta'!E:E,'[1]Cuota Ruta'!G:G)</f>
        <v>Cargar</v>
      </c>
    </row>
    <row r="4726" spans="1:22" x14ac:dyDescent="0.25">
      <c r="A4726" t="s">
        <v>365</v>
      </c>
      <c r="B4726" t="s">
        <v>366</v>
      </c>
      <c r="C4726">
        <v>2603416850</v>
      </c>
      <c r="D4726">
        <v>1203416850</v>
      </c>
      <c r="E4726" t="s">
        <v>54</v>
      </c>
      <c r="F4726" t="s">
        <v>367</v>
      </c>
      <c r="G4726" t="s">
        <v>6307</v>
      </c>
      <c r="H4726" t="s">
        <v>6594</v>
      </c>
      <c r="I4726" t="s">
        <v>39</v>
      </c>
      <c r="J4726" t="s">
        <v>46</v>
      </c>
      <c r="K4726" t="s">
        <v>370</v>
      </c>
      <c r="L4726">
        <v>-90.0557546</v>
      </c>
      <c r="M4726">
        <v>14.8587916</v>
      </c>
      <c r="N4726">
        <v>14.8587916</v>
      </c>
      <c r="O4726">
        <v>-90.0557546</v>
      </c>
      <c r="P4726" t="s">
        <v>31</v>
      </c>
      <c r="Q4726" t="s">
        <v>2114</v>
      </c>
      <c r="R4726" t="s">
        <v>371</v>
      </c>
      <c r="S4726" t="s">
        <v>372</v>
      </c>
      <c r="V4726" t="str">
        <f>_xlfn.XLOOKUP(UNIVERSO[[#This Row],[Ruta DN]],'[1]Cuota Ruta'!E:E,'[1]Cuota Ruta'!G:G)</f>
        <v>Cargar</v>
      </c>
    </row>
    <row r="4727" spans="1:22" x14ac:dyDescent="0.25">
      <c r="A4727" t="s">
        <v>111</v>
      </c>
      <c r="B4727" t="s">
        <v>542</v>
      </c>
      <c r="C4727">
        <v>2603416896</v>
      </c>
      <c r="D4727">
        <v>1203416896</v>
      </c>
      <c r="E4727" t="s">
        <v>54</v>
      </c>
      <c r="F4727" t="s">
        <v>543</v>
      </c>
      <c r="G4727" t="s">
        <v>62</v>
      </c>
      <c r="H4727" t="s">
        <v>7716</v>
      </c>
      <c r="I4727" t="s">
        <v>39</v>
      </c>
      <c r="J4727" t="s">
        <v>46</v>
      </c>
      <c r="K4727" t="s">
        <v>157</v>
      </c>
      <c r="L4727">
        <v>-90.528850000000006</v>
      </c>
      <c r="M4727">
        <v>14.620969000000001</v>
      </c>
      <c r="N4727">
        <v>14.620969000000001</v>
      </c>
      <c r="O4727">
        <v>-90.528850000000006</v>
      </c>
      <c r="P4727" t="s">
        <v>31</v>
      </c>
      <c r="Q4727" t="s">
        <v>2114</v>
      </c>
      <c r="R4727" t="s">
        <v>117</v>
      </c>
      <c r="S4727" t="s">
        <v>118</v>
      </c>
      <c r="V4727" t="str">
        <f>_xlfn.XLOOKUP(UNIVERSO[[#This Row],[Ruta DN]],'[1]Cuota Ruta'!E:E,'[1]Cuota Ruta'!G:G)</f>
        <v>Cargar</v>
      </c>
    </row>
    <row r="4728" spans="1:22" x14ac:dyDescent="0.25">
      <c r="A4728" t="s">
        <v>111</v>
      </c>
      <c r="B4728" t="s">
        <v>112</v>
      </c>
      <c r="C4728">
        <v>2603416905</v>
      </c>
      <c r="D4728">
        <v>1203416905</v>
      </c>
      <c r="E4728" t="s">
        <v>54</v>
      </c>
      <c r="F4728" t="s">
        <v>113</v>
      </c>
      <c r="G4728" t="s">
        <v>108</v>
      </c>
      <c r="H4728" t="s">
        <v>7717</v>
      </c>
      <c r="I4728" t="s">
        <v>39</v>
      </c>
      <c r="J4728" t="s">
        <v>29</v>
      </c>
      <c r="K4728" t="s">
        <v>116</v>
      </c>
      <c r="L4728">
        <v>-90.586078000000001</v>
      </c>
      <c r="M4728">
        <v>14.651928</v>
      </c>
      <c r="N4728">
        <v>14.651928</v>
      </c>
      <c r="O4728">
        <v>-90.586078000000001</v>
      </c>
      <c r="P4728" t="s">
        <v>31</v>
      </c>
      <c r="Q4728" t="s">
        <v>2114</v>
      </c>
      <c r="R4728" t="s">
        <v>117</v>
      </c>
      <c r="S4728" t="s">
        <v>118</v>
      </c>
      <c r="V4728" t="str">
        <f>_xlfn.XLOOKUP(UNIVERSO[[#This Row],[Ruta DN]],'[1]Cuota Ruta'!E:E,'[1]Cuota Ruta'!G:G)</f>
        <v>Cargar</v>
      </c>
    </row>
    <row r="4729" spans="1:22" x14ac:dyDescent="0.25">
      <c r="A4729" t="s">
        <v>98</v>
      </c>
      <c r="B4729" t="s">
        <v>144</v>
      </c>
      <c r="C4729">
        <v>2603416919</v>
      </c>
      <c r="D4729">
        <v>1203416919</v>
      </c>
      <c r="E4729" t="s">
        <v>54</v>
      </c>
      <c r="F4729" t="s">
        <v>145</v>
      </c>
      <c r="G4729" t="s">
        <v>312</v>
      </c>
      <c r="H4729" t="s">
        <v>7718</v>
      </c>
      <c r="I4729" t="s">
        <v>28</v>
      </c>
      <c r="J4729" t="s">
        <v>29</v>
      </c>
      <c r="K4729" t="s">
        <v>103</v>
      </c>
      <c r="L4729">
        <v>-90.546227999999999</v>
      </c>
      <c r="M4729">
        <v>14.544228</v>
      </c>
      <c r="N4729">
        <v>14.544228</v>
      </c>
      <c r="O4729">
        <v>-90.546227999999999</v>
      </c>
      <c r="P4729" t="s">
        <v>31</v>
      </c>
      <c r="Q4729" t="s">
        <v>2117</v>
      </c>
      <c r="R4729" t="s">
        <v>104</v>
      </c>
      <c r="S4729" t="s">
        <v>105</v>
      </c>
      <c r="T4729">
        <v>5</v>
      </c>
      <c r="V4729" t="str">
        <f>_xlfn.XLOOKUP(UNIVERSO[[#This Row],[Ruta DN]],'[1]Cuota Ruta'!E:E,'[1]Cuota Ruta'!G:G)</f>
        <v>Cargar</v>
      </c>
    </row>
    <row r="4730" spans="1:22" x14ac:dyDescent="0.25">
      <c r="A4730" t="s">
        <v>22</v>
      </c>
      <c r="B4730" t="s">
        <v>67</v>
      </c>
      <c r="C4730">
        <v>2603416933</v>
      </c>
      <c r="D4730">
        <v>1203416933</v>
      </c>
      <c r="E4730" t="s">
        <v>54</v>
      </c>
      <c r="F4730" t="s">
        <v>68</v>
      </c>
      <c r="G4730" t="s">
        <v>394</v>
      </c>
      <c r="H4730" t="s">
        <v>7719</v>
      </c>
      <c r="I4730" t="s">
        <v>28</v>
      </c>
      <c r="J4730" t="s">
        <v>46</v>
      </c>
      <c r="K4730" t="s">
        <v>30</v>
      </c>
      <c r="L4730">
        <v>-90.514919000000006</v>
      </c>
      <c r="M4730">
        <v>14.651489</v>
      </c>
      <c r="N4730">
        <v>14.651489</v>
      </c>
      <c r="O4730">
        <v>-90.514919000000006</v>
      </c>
      <c r="P4730" t="s">
        <v>31</v>
      </c>
      <c r="Q4730" t="s">
        <v>2117</v>
      </c>
      <c r="R4730" t="s">
        <v>33</v>
      </c>
      <c r="S4730" t="s">
        <v>34</v>
      </c>
      <c r="T4730">
        <v>6</v>
      </c>
      <c r="V4730" t="str">
        <f>_xlfn.XLOOKUP(UNIVERSO[[#This Row],[Ruta DN]],'[1]Cuota Ruta'!E:E,'[1]Cuota Ruta'!G:G)</f>
        <v>Cargar</v>
      </c>
    </row>
    <row r="4731" spans="1:22" x14ac:dyDescent="0.25">
      <c r="A4731" t="s">
        <v>111</v>
      </c>
      <c r="B4731" t="s">
        <v>1137</v>
      </c>
      <c r="C4731">
        <v>2603416991</v>
      </c>
      <c r="D4731">
        <v>1203416991</v>
      </c>
      <c r="E4731" t="s">
        <v>54</v>
      </c>
      <c r="F4731" t="s">
        <v>1138</v>
      </c>
      <c r="G4731" t="s">
        <v>707</v>
      </c>
      <c r="H4731" t="s">
        <v>7720</v>
      </c>
      <c r="I4731" t="s">
        <v>39</v>
      </c>
      <c r="J4731" t="s">
        <v>29</v>
      </c>
      <c r="K4731" t="s">
        <v>157</v>
      </c>
      <c r="L4731">
        <v>-90.548878000000002</v>
      </c>
      <c r="M4731">
        <v>14.622731</v>
      </c>
      <c r="N4731">
        <v>14.622731</v>
      </c>
      <c r="O4731">
        <v>-90.548878000000002</v>
      </c>
      <c r="P4731" t="s">
        <v>31</v>
      </c>
      <c r="Q4731" t="s">
        <v>2114</v>
      </c>
      <c r="R4731" t="s">
        <v>117</v>
      </c>
      <c r="S4731" t="s">
        <v>118</v>
      </c>
      <c r="V4731" t="str">
        <f>_xlfn.XLOOKUP(UNIVERSO[[#This Row],[Ruta DN]],'[1]Cuota Ruta'!E:E,'[1]Cuota Ruta'!G:G)</f>
        <v>Cargar</v>
      </c>
    </row>
    <row r="4732" spans="1:22" x14ac:dyDescent="0.25">
      <c r="A4732" t="s">
        <v>213</v>
      </c>
      <c r="B4732" t="s">
        <v>801</v>
      </c>
      <c r="C4732">
        <v>2603417026</v>
      </c>
      <c r="D4732">
        <v>1203417026</v>
      </c>
      <c r="E4732" t="s">
        <v>54</v>
      </c>
      <c r="F4732" t="s">
        <v>802</v>
      </c>
      <c r="G4732" t="s">
        <v>506</v>
      </c>
      <c r="H4732" t="s">
        <v>7721</v>
      </c>
      <c r="I4732" t="s">
        <v>39</v>
      </c>
      <c r="J4732" t="s">
        <v>29</v>
      </c>
      <c r="K4732" t="s">
        <v>218</v>
      </c>
      <c r="L4732">
        <v>-90.789113999999998</v>
      </c>
      <c r="M4732">
        <v>14.554722</v>
      </c>
      <c r="N4732">
        <v>14.554722</v>
      </c>
      <c r="O4732">
        <v>-90.789113999999998</v>
      </c>
      <c r="P4732" t="s">
        <v>31</v>
      </c>
      <c r="Q4732" t="s">
        <v>2117</v>
      </c>
      <c r="R4732" t="s">
        <v>219</v>
      </c>
      <c r="S4732" t="s">
        <v>220</v>
      </c>
      <c r="V4732" t="str">
        <f>_xlfn.XLOOKUP(UNIVERSO[[#This Row],[Ruta DN]],'[1]Cuota Ruta'!E:E,'[1]Cuota Ruta'!G:G)</f>
        <v>Cargar</v>
      </c>
    </row>
    <row r="4733" spans="1:22" x14ac:dyDescent="0.25">
      <c r="A4733" t="s">
        <v>213</v>
      </c>
      <c r="B4733" t="s">
        <v>388</v>
      </c>
      <c r="C4733">
        <v>2603417034</v>
      </c>
      <c r="D4733">
        <v>1203417034</v>
      </c>
      <c r="E4733" t="s">
        <v>54</v>
      </c>
      <c r="F4733" t="s">
        <v>389</v>
      </c>
      <c r="G4733" t="s">
        <v>394</v>
      </c>
      <c r="H4733" t="s">
        <v>7722</v>
      </c>
      <c r="I4733" t="s">
        <v>39</v>
      </c>
      <c r="J4733" t="s">
        <v>46</v>
      </c>
      <c r="K4733" t="s">
        <v>218</v>
      </c>
      <c r="L4733">
        <v>-90.778910300000007</v>
      </c>
      <c r="M4733">
        <v>14.547219500000001</v>
      </c>
      <c r="N4733">
        <v>14.547219500000001</v>
      </c>
      <c r="O4733">
        <v>-90.778910300000007</v>
      </c>
      <c r="P4733" t="s">
        <v>31</v>
      </c>
      <c r="Q4733" t="s">
        <v>2114</v>
      </c>
      <c r="R4733" t="s">
        <v>219</v>
      </c>
      <c r="S4733" t="s">
        <v>220</v>
      </c>
      <c r="V4733" t="str">
        <f>_xlfn.XLOOKUP(UNIVERSO[[#This Row],[Ruta DN]],'[1]Cuota Ruta'!E:E,'[1]Cuota Ruta'!G:G)</f>
        <v>Cargar</v>
      </c>
    </row>
    <row r="4734" spans="1:22" x14ac:dyDescent="0.25">
      <c r="A4734" t="s">
        <v>98</v>
      </c>
      <c r="B4734" t="s">
        <v>342</v>
      </c>
      <c r="C4734">
        <v>2603417050</v>
      </c>
      <c r="D4734">
        <v>1203417050</v>
      </c>
      <c r="E4734" t="s">
        <v>54</v>
      </c>
      <c r="F4734" t="s">
        <v>343</v>
      </c>
      <c r="G4734" t="s">
        <v>151</v>
      </c>
      <c r="H4734" t="s">
        <v>7723</v>
      </c>
      <c r="I4734" t="s">
        <v>39</v>
      </c>
      <c r="J4734" t="s">
        <v>29</v>
      </c>
      <c r="K4734" t="s">
        <v>103</v>
      </c>
      <c r="L4734">
        <v>-90.548619000000002</v>
      </c>
      <c r="M4734">
        <v>14.519778000000001</v>
      </c>
      <c r="N4734">
        <v>14.519778000000001</v>
      </c>
      <c r="O4734">
        <v>-90.548619000000002</v>
      </c>
      <c r="P4734" t="s">
        <v>31</v>
      </c>
      <c r="Q4734" t="s">
        <v>2114</v>
      </c>
      <c r="R4734" t="s">
        <v>104</v>
      </c>
      <c r="S4734" t="s">
        <v>105</v>
      </c>
      <c r="V4734" t="str">
        <f>_xlfn.XLOOKUP(UNIVERSO[[#This Row],[Ruta DN]],'[1]Cuota Ruta'!E:E,'[1]Cuota Ruta'!G:G)</f>
        <v>Cargar</v>
      </c>
    </row>
    <row r="4735" spans="1:22" x14ac:dyDescent="0.25">
      <c r="A4735" t="s">
        <v>111</v>
      </c>
      <c r="B4735" t="s">
        <v>491</v>
      </c>
      <c r="C4735">
        <v>2603417068</v>
      </c>
      <c r="D4735">
        <v>1203417068</v>
      </c>
      <c r="E4735" t="s">
        <v>54</v>
      </c>
      <c r="F4735" t="s">
        <v>492</v>
      </c>
      <c r="G4735" t="s">
        <v>1470</v>
      </c>
      <c r="H4735" t="s">
        <v>7724</v>
      </c>
      <c r="I4735" t="s">
        <v>39</v>
      </c>
      <c r="J4735" t="s">
        <v>46</v>
      </c>
      <c r="K4735" t="s">
        <v>116</v>
      </c>
      <c r="L4735">
        <v>-90.604342000000003</v>
      </c>
      <c r="M4735">
        <v>14.630333</v>
      </c>
      <c r="N4735">
        <v>14.630333</v>
      </c>
      <c r="O4735">
        <v>-90.604342000000003</v>
      </c>
      <c r="P4735" t="s">
        <v>31</v>
      </c>
      <c r="Q4735" t="s">
        <v>2114</v>
      </c>
      <c r="R4735" t="s">
        <v>117</v>
      </c>
      <c r="S4735" t="s">
        <v>118</v>
      </c>
      <c r="V4735" t="str">
        <f>_xlfn.XLOOKUP(UNIVERSO[[#This Row],[Ruta DN]],'[1]Cuota Ruta'!E:E,'[1]Cuota Ruta'!G:G)</f>
        <v>Cargar</v>
      </c>
    </row>
    <row r="4736" spans="1:22" x14ac:dyDescent="0.25">
      <c r="A4736" t="s">
        <v>22</v>
      </c>
      <c r="B4736" t="s">
        <v>1360</v>
      </c>
      <c r="C4736">
        <v>2603417093</v>
      </c>
      <c r="D4736">
        <v>1203417093</v>
      </c>
      <c r="E4736" t="s">
        <v>54</v>
      </c>
      <c r="F4736" t="s">
        <v>1361</v>
      </c>
      <c r="G4736" t="s">
        <v>506</v>
      </c>
      <c r="H4736" t="s">
        <v>7725</v>
      </c>
      <c r="I4736" t="s">
        <v>28</v>
      </c>
      <c r="J4736" t="s">
        <v>46</v>
      </c>
      <c r="K4736" t="s">
        <v>64</v>
      </c>
      <c r="L4736">
        <v>-90.402738999999997</v>
      </c>
      <c r="M4736">
        <v>14.695319</v>
      </c>
      <c r="N4736">
        <v>14.695319</v>
      </c>
      <c r="O4736">
        <v>-90.402738999999997</v>
      </c>
      <c r="P4736" t="s">
        <v>31</v>
      </c>
      <c r="Q4736" t="s">
        <v>2117</v>
      </c>
      <c r="R4736" t="s">
        <v>33</v>
      </c>
      <c r="S4736" t="s">
        <v>34</v>
      </c>
      <c r="T4736">
        <v>1</v>
      </c>
      <c r="V4736" t="str">
        <f>_xlfn.XLOOKUP(UNIVERSO[[#This Row],[Ruta DN]],'[1]Cuota Ruta'!E:E,'[1]Cuota Ruta'!G:G)</f>
        <v>Cargar</v>
      </c>
    </row>
    <row r="4737" spans="1:22" x14ac:dyDescent="0.25">
      <c r="A4737" t="s">
        <v>111</v>
      </c>
      <c r="B4737" t="s">
        <v>1569</v>
      </c>
      <c r="C4737">
        <v>2603417136</v>
      </c>
      <c r="D4737">
        <v>1203417136</v>
      </c>
      <c r="E4737" t="s">
        <v>54</v>
      </c>
      <c r="F4737" t="s">
        <v>1570</v>
      </c>
      <c r="G4737" t="s">
        <v>966</v>
      </c>
      <c r="H4737" t="s">
        <v>7726</v>
      </c>
      <c r="I4737" t="s">
        <v>39</v>
      </c>
      <c r="J4737" t="s">
        <v>29</v>
      </c>
      <c r="K4737" t="s">
        <v>157</v>
      </c>
      <c r="L4737">
        <v>-90.524714000000003</v>
      </c>
      <c r="M4737">
        <v>14.618194000000001</v>
      </c>
      <c r="N4737">
        <v>14.618194000000001</v>
      </c>
      <c r="O4737">
        <v>-90.524714000000003</v>
      </c>
      <c r="P4737" t="s">
        <v>31</v>
      </c>
      <c r="Q4737" t="s">
        <v>2114</v>
      </c>
      <c r="R4737" t="s">
        <v>117</v>
      </c>
      <c r="S4737" t="s">
        <v>118</v>
      </c>
      <c r="V4737" t="str">
        <f>_xlfn.XLOOKUP(UNIVERSO[[#This Row],[Ruta DN]],'[1]Cuota Ruta'!E:E,'[1]Cuota Ruta'!G:G)</f>
        <v>Cargar</v>
      </c>
    </row>
    <row r="4738" spans="1:22" x14ac:dyDescent="0.25">
      <c r="A4738" t="s">
        <v>22</v>
      </c>
      <c r="B4738" t="s">
        <v>233</v>
      </c>
      <c r="C4738">
        <v>2603417153</v>
      </c>
      <c r="D4738">
        <v>1203417153</v>
      </c>
      <c r="E4738" t="s">
        <v>54</v>
      </c>
      <c r="F4738" t="s">
        <v>234</v>
      </c>
      <c r="G4738" t="s">
        <v>7727</v>
      </c>
      <c r="H4738" t="s">
        <v>7728</v>
      </c>
      <c r="I4738" t="s">
        <v>28</v>
      </c>
      <c r="J4738" t="s">
        <v>29</v>
      </c>
      <c r="K4738" t="s">
        <v>80</v>
      </c>
      <c r="L4738">
        <v>-90.509827999999999</v>
      </c>
      <c r="M4738">
        <v>14.629949999999999</v>
      </c>
      <c r="N4738">
        <v>14.629949999999999</v>
      </c>
      <c r="O4738">
        <v>-90.509827999999999</v>
      </c>
      <c r="P4738" t="s">
        <v>31</v>
      </c>
      <c r="Q4738" t="s">
        <v>2114</v>
      </c>
      <c r="R4738" t="s">
        <v>33</v>
      </c>
      <c r="S4738" t="s">
        <v>34</v>
      </c>
      <c r="V4738" t="str">
        <f>_xlfn.XLOOKUP(UNIVERSO[[#This Row],[Ruta DN]],'[1]Cuota Ruta'!E:E,'[1]Cuota Ruta'!G:G)</f>
        <v>Cargar</v>
      </c>
    </row>
    <row r="4739" spans="1:22" x14ac:dyDescent="0.25">
      <c r="A4739" t="s">
        <v>22</v>
      </c>
      <c r="B4739" t="s">
        <v>233</v>
      </c>
      <c r="C4739">
        <v>2603417164</v>
      </c>
      <c r="D4739">
        <v>1203417164</v>
      </c>
      <c r="E4739" t="s">
        <v>54</v>
      </c>
      <c r="F4739" t="s">
        <v>234</v>
      </c>
      <c r="G4739" t="s">
        <v>6246</v>
      </c>
      <c r="H4739" t="s">
        <v>7729</v>
      </c>
      <c r="I4739" t="s">
        <v>39</v>
      </c>
      <c r="J4739" t="s">
        <v>29</v>
      </c>
      <c r="K4739" t="s">
        <v>80</v>
      </c>
      <c r="L4739">
        <v>-90.507919000000001</v>
      </c>
      <c r="M4739">
        <v>14.622289</v>
      </c>
      <c r="N4739">
        <v>14.622289</v>
      </c>
      <c r="O4739">
        <v>-90.507919000000001</v>
      </c>
      <c r="P4739" t="s">
        <v>31</v>
      </c>
      <c r="Q4739" t="s">
        <v>2114</v>
      </c>
      <c r="R4739" t="s">
        <v>33</v>
      </c>
      <c r="S4739" t="s">
        <v>34</v>
      </c>
      <c r="V4739" t="str">
        <f>_xlfn.XLOOKUP(UNIVERSO[[#This Row],[Ruta DN]],'[1]Cuota Ruta'!E:E,'[1]Cuota Ruta'!G:G)</f>
        <v>Cargar</v>
      </c>
    </row>
    <row r="4740" spans="1:22" x14ac:dyDescent="0.25">
      <c r="A4740" t="s">
        <v>22</v>
      </c>
      <c r="B4740" t="s">
        <v>233</v>
      </c>
      <c r="C4740">
        <v>2603417170</v>
      </c>
      <c r="D4740">
        <v>1203417170</v>
      </c>
      <c r="E4740" t="s">
        <v>54</v>
      </c>
      <c r="F4740" t="s">
        <v>234</v>
      </c>
      <c r="G4740" t="s">
        <v>1320</v>
      </c>
      <c r="H4740" t="s">
        <v>7730</v>
      </c>
      <c r="I4740" t="s">
        <v>28</v>
      </c>
      <c r="J4740" t="s">
        <v>29</v>
      </c>
      <c r="K4740" t="s">
        <v>80</v>
      </c>
      <c r="L4740">
        <v>-90.509299999999996</v>
      </c>
      <c r="M4740">
        <v>14.631519000000001</v>
      </c>
      <c r="N4740">
        <v>14.631519000000001</v>
      </c>
      <c r="O4740">
        <v>-90.509299999999996</v>
      </c>
      <c r="P4740" t="s">
        <v>31</v>
      </c>
      <c r="Q4740" t="s">
        <v>2114</v>
      </c>
      <c r="R4740" t="s">
        <v>33</v>
      </c>
      <c r="S4740" t="s">
        <v>34</v>
      </c>
      <c r="V4740" t="str">
        <f>_xlfn.XLOOKUP(UNIVERSO[[#This Row],[Ruta DN]],'[1]Cuota Ruta'!E:E,'[1]Cuota Ruta'!G:G)</f>
        <v>Cargar</v>
      </c>
    </row>
    <row r="4741" spans="1:22" x14ac:dyDescent="0.25">
      <c r="A4741" t="s">
        <v>22</v>
      </c>
      <c r="B4741" t="s">
        <v>1360</v>
      </c>
      <c r="C4741">
        <v>2603417173</v>
      </c>
      <c r="D4741">
        <v>1203417173</v>
      </c>
      <c r="E4741" t="s">
        <v>54</v>
      </c>
      <c r="F4741" t="s">
        <v>1361</v>
      </c>
      <c r="G4741" t="s">
        <v>65</v>
      </c>
      <c r="H4741" t="s">
        <v>7731</v>
      </c>
      <c r="I4741" t="s">
        <v>93</v>
      </c>
      <c r="J4741" t="s">
        <v>29</v>
      </c>
      <c r="K4741" t="s">
        <v>64</v>
      </c>
      <c r="L4741">
        <v>-90.396928000000003</v>
      </c>
      <c r="M4741">
        <v>14.699688999999999</v>
      </c>
      <c r="N4741">
        <v>14.699688999999999</v>
      </c>
      <c r="O4741">
        <v>-90.396928000000003</v>
      </c>
      <c r="P4741" t="s">
        <v>31</v>
      </c>
      <c r="Q4741" t="s">
        <v>2119</v>
      </c>
      <c r="R4741" t="s">
        <v>33</v>
      </c>
      <c r="S4741" t="s">
        <v>34</v>
      </c>
      <c r="V4741" t="str">
        <f>_xlfn.XLOOKUP(UNIVERSO[[#This Row],[Ruta DN]],'[1]Cuota Ruta'!E:E,'[1]Cuota Ruta'!G:G)</f>
        <v>Cargar</v>
      </c>
    </row>
    <row r="4742" spans="1:22" x14ac:dyDescent="0.25">
      <c r="A4742" t="s">
        <v>22</v>
      </c>
      <c r="B4742" t="s">
        <v>245</v>
      </c>
      <c r="C4742">
        <v>2603417181</v>
      </c>
      <c r="D4742">
        <v>1203417181</v>
      </c>
      <c r="E4742" t="s">
        <v>54</v>
      </c>
      <c r="F4742" t="s">
        <v>246</v>
      </c>
      <c r="G4742" t="s">
        <v>6246</v>
      </c>
      <c r="H4742" t="s">
        <v>7732</v>
      </c>
      <c r="I4742" t="s">
        <v>39</v>
      </c>
      <c r="J4742" t="s">
        <v>29</v>
      </c>
      <c r="K4742" t="s">
        <v>80</v>
      </c>
      <c r="L4742">
        <v>-90.500732999999997</v>
      </c>
      <c r="M4742">
        <v>14.626903</v>
      </c>
      <c r="N4742">
        <v>14.626903</v>
      </c>
      <c r="O4742">
        <v>-90.500732999999997</v>
      </c>
      <c r="P4742" t="s">
        <v>31</v>
      </c>
      <c r="Q4742" t="s">
        <v>2114</v>
      </c>
      <c r="R4742" t="s">
        <v>33</v>
      </c>
      <c r="S4742" t="s">
        <v>34</v>
      </c>
      <c r="V4742" t="str">
        <f>_xlfn.XLOOKUP(UNIVERSO[[#This Row],[Ruta DN]],'[1]Cuota Ruta'!E:E,'[1]Cuota Ruta'!G:G)</f>
        <v>Cargar</v>
      </c>
    </row>
    <row r="4743" spans="1:22" x14ac:dyDescent="0.25">
      <c r="A4743" t="s">
        <v>111</v>
      </c>
      <c r="B4743" t="s">
        <v>491</v>
      </c>
      <c r="C4743">
        <v>2603417243</v>
      </c>
      <c r="D4743">
        <v>1203417243</v>
      </c>
      <c r="E4743" t="s">
        <v>54</v>
      </c>
      <c r="F4743" t="s">
        <v>492</v>
      </c>
      <c r="G4743" t="s">
        <v>108</v>
      </c>
      <c r="H4743" t="s">
        <v>7733</v>
      </c>
      <c r="I4743" t="s">
        <v>39</v>
      </c>
      <c r="J4743" t="s">
        <v>29</v>
      </c>
      <c r="K4743" t="s">
        <v>116</v>
      </c>
      <c r="L4743">
        <v>-90.602328</v>
      </c>
      <c r="M4743">
        <v>14.642049999999999</v>
      </c>
      <c r="N4743">
        <v>14.642049999999999</v>
      </c>
      <c r="O4743">
        <v>-90.602328</v>
      </c>
      <c r="P4743" t="s">
        <v>31</v>
      </c>
      <c r="Q4743" t="s">
        <v>2114</v>
      </c>
      <c r="R4743" t="s">
        <v>117</v>
      </c>
      <c r="S4743" t="s">
        <v>118</v>
      </c>
      <c r="V4743" t="str">
        <f>_xlfn.XLOOKUP(UNIVERSO[[#This Row],[Ruta DN]],'[1]Cuota Ruta'!E:E,'[1]Cuota Ruta'!G:G)</f>
        <v>Cargar</v>
      </c>
    </row>
    <row r="4744" spans="1:22" x14ac:dyDescent="0.25">
      <c r="A4744" t="s">
        <v>111</v>
      </c>
      <c r="B4744" t="s">
        <v>1744</v>
      </c>
      <c r="C4744">
        <v>2603417252</v>
      </c>
      <c r="D4744">
        <v>1203417252</v>
      </c>
      <c r="E4744" t="s">
        <v>54</v>
      </c>
      <c r="F4744" t="s">
        <v>1745</v>
      </c>
      <c r="G4744" t="s">
        <v>7734</v>
      </c>
      <c r="H4744" t="s">
        <v>7735</v>
      </c>
      <c r="I4744" t="s">
        <v>39</v>
      </c>
      <c r="J4744" t="s">
        <v>29</v>
      </c>
      <c r="K4744" t="s">
        <v>116</v>
      </c>
      <c r="L4744">
        <v>-90.586530999999994</v>
      </c>
      <c r="M4744">
        <v>14.647042000000001</v>
      </c>
      <c r="N4744">
        <v>14.647042000000001</v>
      </c>
      <c r="O4744">
        <v>-90.586530999999994</v>
      </c>
      <c r="P4744" t="s">
        <v>31</v>
      </c>
      <c r="Q4744" t="s">
        <v>2114</v>
      </c>
      <c r="R4744" t="s">
        <v>117</v>
      </c>
      <c r="S4744" t="s">
        <v>118</v>
      </c>
      <c r="V4744" t="str">
        <f>_xlfn.XLOOKUP(UNIVERSO[[#This Row],[Ruta DN]],'[1]Cuota Ruta'!E:E,'[1]Cuota Ruta'!G:G)</f>
        <v>Cargar</v>
      </c>
    </row>
    <row r="4745" spans="1:22" x14ac:dyDescent="0.25">
      <c r="A4745" t="s">
        <v>98</v>
      </c>
      <c r="B4745" t="s">
        <v>338</v>
      </c>
      <c r="C4745">
        <v>2603417257</v>
      </c>
      <c r="D4745">
        <v>1203417257</v>
      </c>
      <c r="E4745" t="s">
        <v>54</v>
      </c>
      <c r="F4745" t="s">
        <v>339</v>
      </c>
      <c r="G4745" t="s">
        <v>108</v>
      </c>
      <c r="H4745" t="s">
        <v>7736</v>
      </c>
      <c r="I4745" t="s">
        <v>39</v>
      </c>
      <c r="J4745" t="s">
        <v>29</v>
      </c>
      <c r="K4745" t="s">
        <v>110</v>
      </c>
      <c r="L4745">
        <v>-90.584544699999995</v>
      </c>
      <c r="M4745">
        <v>14.515692</v>
      </c>
      <c r="N4745">
        <v>14.515692</v>
      </c>
      <c r="O4745">
        <v>-90.584544699999995</v>
      </c>
      <c r="P4745" t="s">
        <v>31</v>
      </c>
      <c r="Q4745" t="s">
        <v>2114</v>
      </c>
      <c r="R4745" t="s">
        <v>104</v>
      </c>
      <c r="S4745" t="s">
        <v>105</v>
      </c>
      <c r="V4745" t="str">
        <f>_xlfn.XLOOKUP(UNIVERSO[[#This Row],[Ruta DN]],'[1]Cuota Ruta'!E:E,'[1]Cuota Ruta'!G:G)</f>
        <v>Cargar</v>
      </c>
    </row>
    <row r="4746" spans="1:22" x14ac:dyDescent="0.25">
      <c r="A4746" t="s">
        <v>98</v>
      </c>
      <c r="B4746" t="s">
        <v>149</v>
      </c>
      <c r="C4746">
        <v>2603417258</v>
      </c>
      <c r="D4746">
        <v>1203417258</v>
      </c>
      <c r="E4746" t="s">
        <v>54</v>
      </c>
      <c r="F4746" t="s">
        <v>150</v>
      </c>
      <c r="G4746" t="s">
        <v>7737</v>
      </c>
      <c r="H4746" t="s">
        <v>7738</v>
      </c>
      <c r="I4746" t="s">
        <v>28</v>
      </c>
      <c r="J4746" t="s">
        <v>29</v>
      </c>
      <c r="K4746" t="s">
        <v>110</v>
      </c>
      <c r="L4746">
        <v>-90.5820741</v>
      </c>
      <c r="M4746">
        <v>14.5145763</v>
      </c>
      <c r="N4746">
        <v>14.5145763</v>
      </c>
      <c r="O4746">
        <v>-90.5820741</v>
      </c>
      <c r="P4746" t="s">
        <v>31</v>
      </c>
      <c r="Q4746" t="s">
        <v>2117</v>
      </c>
      <c r="R4746" t="s">
        <v>104</v>
      </c>
      <c r="S4746" t="s">
        <v>105</v>
      </c>
      <c r="V4746" t="str">
        <f>_xlfn.XLOOKUP(UNIVERSO[[#This Row],[Ruta DN]],'[1]Cuota Ruta'!E:E,'[1]Cuota Ruta'!G:G)</f>
        <v>Cargar</v>
      </c>
    </row>
    <row r="4747" spans="1:22" x14ac:dyDescent="0.25">
      <c r="A4747" t="s">
        <v>98</v>
      </c>
      <c r="B4747" t="s">
        <v>149</v>
      </c>
      <c r="C4747">
        <v>2603417261</v>
      </c>
      <c r="D4747">
        <v>1203417261</v>
      </c>
      <c r="E4747" t="s">
        <v>54</v>
      </c>
      <c r="F4747" t="s">
        <v>150</v>
      </c>
      <c r="G4747" t="s">
        <v>794</v>
      </c>
      <c r="H4747" t="s">
        <v>7739</v>
      </c>
      <c r="I4747" t="s">
        <v>28</v>
      </c>
      <c r="J4747" t="s">
        <v>29</v>
      </c>
      <c r="K4747" t="s">
        <v>110</v>
      </c>
      <c r="L4747">
        <v>-90.5802683</v>
      </c>
      <c r="M4747">
        <v>14.5133437</v>
      </c>
      <c r="N4747">
        <v>14.5133437</v>
      </c>
      <c r="O4747">
        <v>-90.5802683</v>
      </c>
      <c r="P4747" t="s">
        <v>31</v>
      </c>
      <c r="Q4747" t="s">
        <v>2117</v>
      </c>
      <c r="R4747" t="s">
        <v>104</v>
      </c>
      <c r="S4747" t="s">
        <v>105</v>
      </c>
      <c r="V4747" t="str">
        <f>_xlfn.XLOOKUP(UNIVERSO[[#This Row],[Ruta DN]],'[1]Cuota Ruta'!E:E,'[1]Cuota Ruta'!G:G)</f>
        <v>Cargar</v>
      </c>
    </row>
    <row r="4748" spans="1:22" x14ac:dyDescent="0.25">
      <c r="A4748" t="s">
        <v>111</v>
      </c>
      <c r="B4748" t="s">
        <v>308</v>
      </c>
      <c r="C4748">
        <v>2603417303</v>
      </c>
      <c r="D4748">
        <v>1203417303</v>
      </c>
      <c r="E4748" t="s">
        <v>54</v>
      </c>
      <c r="F4748" t="s">
        <v>309</v>
      </c>
      <c r="G4748" t="s">
        <v>580</v>
      </c>
      <c r="H4748" t="s">
        <v>7740</v>
      </c>
      <c r="I4748" t="s">
        <v>39</v>
      </c>
      <c r="J4748" t="s">
        <v>29</v>
      </c>
      <c r="K4748" t="s">
        <v>157</v>
      </c>
      <c r="L4748">
        <v>-90.521719000000004</v>
      </c>
      <c r="M4748">
        <v>14.627599999999999</v>
      </c>
      <c r="N4748">
        <v>14.627599999999999</v>
      </c>
      <c r="O4748">
        <v>-90.521719000000004</v>
      </c>
      <c r="P4748" t="s">
        <v>31</v>
      </c>
      <c r="Q4748" t="s">
        <v>2114</v>
      </c>
      <c r="R4748" t="s">
        <v>117</v>
      </c>
      <c r="S4748" t="s">
        <v>118</v>
      </c>
      <c r="V4748" t="str">
        <f>_xlfn.XLOOKUP(UNIVERSO[[#This Row],[Ruta DN]],'[1]Cuota Ruta'!E:E,'[1]Cuota Ruta'!G:G)</f>
        <v>Cargar</v>
      </c>
    </row>
    <row r="4749" spans="1:22" x14ac:dyDescent="0.25">
      <c r="A4749" t="s">
        <v>128</v>
      </c>
      <c r="B4749" t="s">
        <v>1118</v>
      </c>
      <c r="C4749">
        <v>2603417360</v>
      </c>
      <c r="D4749">
        <v>1203417360</v>
      </c>
      <c r="E4749" t="s">
        <v>54</v>
      </c>
      <c r="F4749" t="s">
        <v>1119</v>
      </c>
      <c r="G4749" t="s">
        <v>108</v>
      </c>
      <c r="H4749" t="s">
        <v>7741</v>
      </c>
      <c r="I4749" t="s">
        <v>93</v>
      </c>
      <c r="J4749" t="s">
        <v>29</v>
      </c>
      <c r="K4749" t="s">
        <v>133</v>
      </c>
      <c r="L4749">
        <v>-89.990809999999996</v>
      </c>
      <c r="M4749">
        <v>14.63813</v>
      </c>
      <c r="N4749">
        <v>14.63813</v>
      </c>
      <c r="O4749">
        <v>-89.990809999999996</v>
      </c>
      <c r="P4749" t="s">
        <v>31</v>
      </c>
      <c r="Q4749" t="s">
        <v>2119</v>
      </c>
      <c r="R4749" t="s">
        <v>134</v>
      </c>
      <c r="S4749" t="s">
        <v>135</v>
      </c>
      <c r="V4749" t="str">
        <f>_xlfn.XLOOKUP(UNIVERSO[[#This Row],[Ruta DN]],'[1]Cuota Ruta'!E:E,'[1]Cuota Ruta'!G:G)</f>
        <v>Cargar</v>
      </c>
    </row>
    <row r="4750" spans="1:22" x14ac:dyDescent="0.25">
      <c r="A4750" t="s">
        <v>111</v>
      </c>
      <c r="B4750" t="s">
        <v>491</v>
      </c>
      <c r="C4750">
        <v>2603417370</v>
      </c>
      <c r="D4750">
        <v>1203417370</v>
      </c>
      <c r="E4750" t="s">
        <v>54</v>
      </c>
      <c r="F4750" t="s">
        <v>492</v>
      </c>
      <c r="G4750" t="s">
        <v>151</v>
      </c>
      <c r="H4750" t="s">
        <v>7742</v>
      </c>
      <c r="I4750" t="s">
        <v>39</v>
      </c>
      <c r="J4750" t="s">
        <v>29</v>
      </c>
      <c r="K4750" t="s">
        <v>116</v>
      </c>
      <c r="L4750">
        <v>-90.594510999999997</v>
      </c>
      <c r="M4750">
        <v>14.645897</v>
      </c>
      <c r="N4750">
        <v>14.645897</v>
      </c>
      <c r="O4750">
        <v>-90.594510999999997</v>
      </c>
      <c r="P4750" t="s">
        <v>31</v>
      </c>
      <c r="Q4750" t="s">
        <v>2114</v>
      </c>
      <c r="R4750" t="s">
        <v>117</v>
      </c>
      <c r="S4750" t="s">
        <v>118</v>
      </c>
      <c r="V4750" t="str">
        <f>_xlfn.XLOOKUP(UNIVERSO[[#This Row],[Ruta DN]],'[1]Cuota Ruta'!E:E,'[1]Cuota Ruta'!G:G)</f>
        <v>Cargar</v>
      </c>
    </row>
    <row r="4751" spans="1:22" x14ac:dyDescent="0.25">
      <c r="A4751" t="s">
        <v>111</v>
      </c>
      <c r="B4751" t="s">
        <v>920</v>
      </c>
      <c r="C4751">
        <v>2603417371</v>
      </c>
      <c r="D4751">
        <v>1203417371</v>
      </c>
      <c r="E4751" t="s">
        <v>54</v>
      </c>
      <c r="F4751" t="s">
        <v>921</v>
      </c>
      <c r="G4751" t="s">
        <v>4973</v>
      </c>
      <c r="H4751" t="s">
        <v>7743</v>
      </c>
      <c r="I4751" t="s">
        <v>39</v>
      </c>
      <c r="J4751" t="s">
        <v>29</v>
      </c>
      <c r="K4751" t="s">
        <v>116</v>
      </c>
      <c r="L4751">
        <v>-90.569686000000004</v>
      </c>
      <c r="M4751">
        <v>14.639445</v>
      </c>
      <c r="N4751">
        <v>14.639445</v>
      </c>
      <c r="O4751">
        <v>-90.569686000000004</v>
      </c>
      <c r="P4751" t="s">
        <v>31</v>
      </c>
      <c r="Q4751" t="s">
        <v>2114</v>
      </c>
      <c r="R4751" t="s">
        <v>117</v>
      </c>
      <c r="S4751" t="s">
        <v>118</v>
      </c>
      <c r="V4751" t="str">
        <f>_xlfn.XLOOKUP(UNIVERSO[[#This Row],[Ruta DN]],'[1]Cuota Ruta'!E:E,'[1]Cuota Ruta'!G:G)</f>
        <v>Cargar</v>
      </c>
    </row>
    <row r="4752" spans="1:22" x14ac:dyDescent="0.25">
      <c r="A4752" t="s">
        <v>22</v>
      </c>
      <c r="B4752" t="s">
        <v>758</v>
      </c>
      <c r="C4752">
        <v>2603417373</v>
      </c>
      <c r="D4752">
        <v>1203417373</v>
      </c>
      <c r="E4752" t="s">
        <v>54</v>
      </c>
      <c r="F4752" t="s">
        <v>759</v>
      </c>
      <c r="G4752" t="s">
        <v>2986</v>
      </c>
      <c r="H4752" t="s">
        <v>7744</v>
      </c>
      <c r="I4752" t="s">
        <v>39</v>
      </c>
      <c r="J4752" t="s">
        <v>29</v>
      </c>
      <c r="K4752" t="s">
        <v>80</v>
      </c>
      <c r="L4752">
        <v>-90.479128000000003</v>
      </c>
      <c r="M4752">
        <v>14.625038999999999</v>
      </c>
      <c r="N4752">
        <v>14.625038999999999</v>
      </c>
      <c r="O4752">
        <v>-90.479128000000003</v>
      </c>
      <c r="P4752" t="s">
        <v>31</v>
      </c>
      <c r="Q4752" t="s">
        <v>2114</v>
      </c>
      <c r="R4752" t="s">
        <v>33</v>
      </c>
      <c r="S4752" t="s">
        <v>34</v>
      </c>
      <c r="V4752" t="str">
        <f>_xlfn.XLOOKUP(UNIVERSO[[#This Row],[Ruta DN]],'[1]Cuota Ruta'!E:E,'[1]Cuota Ruta'!G:G)</f>
        <v>Cargar</v>
      </c>
    </row>
    <row r="4753" spans="1:22" x14ac:dyDescent="0.25">
      <c r="A4753" t="s">
        <v>98</v>
      </c>
      <c r="B4753" t="s">
        <v>417</v>
      </c>
      <c r="C4753">
        <v>2603417397</v>
      </c>
      <c r="D4753">
        <v>1203417397</v>
      </c>
      <c r="E4753" t="s">
        <v>54</v>
      </c>
      <c r="F4753" t="s">
        <v>418</v>
      </c>
      <c r="G4753" t="s">
        <v>1691</v>
      </c>
      <c r="H4753" t="s">
        <v>7745</v>
      </c>
      <c r="I4753" t="s">
        <v>39</v>
      </c>
      <c r="J4753" t="s">
        <v>29</v>
      </c>
      <c r="K4753" t="s">
        <v>110</v>
      </c>
      <c r="L4753">
        <v>-90.611310000000003</v>
      </c>
      <c r="M4753">
        <v>14.481170000000001</v>
      </c>
      <c r="N4753">
        <v>14.481170000000001</v>
      </c>
      <c r="O4753">
        <v>-90.611310000000003</v>
      </c>
      <c r="P4753" t="s">
        <v>31</v>
      </c>
      <c r="Q4753" t="s">
        <v>2114</v>
      </c>
      <c r="R4753" t="s">
        <v>104</v>
      </c>
      <c r="S4753" t="s">
        <v>105</v>
      </c>
      <c r="V4753" t="str">
        <f>_xlfn.XLOOKUP(UNIVERSO[[#This Row],[Ruta DN]],'[1]Cuota Ruta'!E:E,'[1]Cuota Ruta'!G:G)</f>
        <v>Cargar</v>
      </c>
    </row>
    <row r="4754" spans="1:22" x14ac:dyDescent="0.25">
      <c r="A4754" t="s">
        <v>111</v>
      </c>
      <c r="B4754" t="s">
        <v>476</v>
      </c>
      <c r="C4754">
        <v>2603417420</v>
      </c>
      <c r="D4754">
        <v>1203417420</v>
      </c>
      <c r="E4754" t="s">
        <v>54</v>
      </c>
      <c r="F4754" t="s">
        <v>477</v>
      </c>
      <c r="G4754" t="s">
        <v>108</v>
      </c>
      <c r="H4754" t="s">
        <v>7746</v>
      </c>
      <c r="I4754" t="s">
        <v>39</v>
      </c>
      <c r="J4754" t="s">
        <v>46</v>
      </c>
      <c r="K4754" t="s">
        <v>116</v>
      </c>
      <c r="L4754">
        <v>-90.579628</v>
      </c>
      <c r="M4754">
        <v>14.632692</v>
      </c>
      <c r="N4754">
        <v>14.632692</v>
      </c>
      <c r="O4754">
        <v>-90.579628</v>
      </c>
      <c r="P4754" t="s">
        <v>31</v>
      </c>
      <c r="Q4754" t="s">
        <v>2114</v>
      </c>
      <c r="R4754" t="s">
        <v>117</v>
      </c>
      <c r="S4754" t="s">
        <v>118</v>
      </c>
      <c r="V4754" t="str">
        <f>_xlfn.XLOOKUP(UNIVERSO[[#This Row],[Ruta DN]],'[1]Cuota Ruta'!E:E,'[1]Cuota Ruta'!G:G)</f>
        <v>Cargar</v>
      </c>
    </row>
    <row r="4755" spans="1:22" x14ac:dyDescent="0.25">
      <c r="A4755" t="s">
        <v>286</v>
      </c>
      <c r="B4755" t="s">
        <v>324</v>
      </c>
      <c r="C4755">
        <v>2603417430</v>
      </c>
      <c r="D4755">
        <v>1203417430</v>
      </c>
      <c r="E4755" t="s">
        <v>54</v>
      </c>
      <c r="F4755" t="s">
        <v>325</v>
      </c>
      <c r="G4755" t="s">
        <v>7747</v>
      </c>
      <c r="H4755" t="s">
        <v>7748</v>
      </c>
      <c r="I4755" t="s">
        <v>39</v>
      </c>
      <c r="J4755" t="s">
        <v>29</v>
      </c>
      <c r="K4755" t="s">
        <v>291</v>
      </c>
      <c r="L4755">
        <v>-89.85136</v>
      </c>
      <c r="M4755">
        <v>14.35586</v>
      </c>
      <c r="N4755">
        <v>14.35586</v>
      </c>
      <c r="O4755">
        <v>-89.85136</v>
      </c>
      <c r="P4755" t="s">
        <v>31</v>
      </c>
      <c r="Q4755" t="s">
        <v>2117</v>
      </c>
      <c r="R4755" t="s">
        <v>292</v>
      </c>
      <c r="S4755" t="s">
        <v>293</v>
      </c>
      <c r="V4755" t="str">
        <f>_xlfn.XLOOKUP(UNIVERSO[[#This Row],[Ruta DN]],'[1]Cuota Ruta'!E:E,'[1]Cuota Ruta'!G:G)</f>
        <v>Cargar</v>
      </c>
    </row>
    <row r="4756" spans="1:22" x14ac:dyDescent="0.25">
      <c r="A4756" t="s">
        <v>111</v>
      </c>
      <c r="B4756" t="s">
        <v>282</v>
      </c>
      <c r="C4756">
        <v>2603417438</v>
      </c>
      <c r="D4756">
        <v>1203417438</v>
      </c>
      <c r="E4756" t="s">
        <v>54</v>
      </c>
      <c r="F4756" t="s">
        <v>283</v>
      </c>
      <c r="G4756" t="s">
        <v>3164</v>
      </c>
      <c r="H4756" t="s">
        <v>7749</v>
      </c>
      <c r="I4756" t="s">
        <v>39</v>
      </c>
      <c r="J4756" t="s">
        <v>29</v>
      </c>
      <c r="K4756" t="s">
        <v>116</v>
      </c>
      <c r="L4756">
        <v>-90.634403000000006</v>
      </c>
      <c r="M4756">
        <v>14.721636</v>
      </c>
      <c r="N4756">
        <v>14.721636</v>
      </c>
      <c r="O4756">
        <v>-90.634403000000006</v>
      </c>
      <c r="P4756" t="s">
        <v>31</v>
      </c>
      <c r="Q4756" t="s">
        <v>2114</v>
      </c>
      <c r="R4756" t="s">
        <v>117</v>
      </c>
      <c r="S4756" t="s">
        <v>118</v>
      </c>
      <c r="V4756" t="str">
        <f>_xlfn.XLOOKUP(UNIVERSO[[#This Row],[Ruta DN]],'[1]Cuota Ruta'!E:E,'[1]Cuota Ruta'!G:G)</f>
        <v>Cargar</v>
      </c>
    </row>
    <row r="4757" spans="1:22" x14ac:dyDescent="0.25">
      <c r="A4757" t="s">
        <v>213</v>
      </c>
      <c r="B4757" t="s">
        <v>729</v>
      </c>
      <c r="C4757">
        <v>2603417483</v>
      </c>
      <c r="D4757">
        <v>1203417483</v>
      </c>
      <c r="E4757" t="s">
        <v>54</v>
      </c>
      <c r="F4757" t="s">
        <v>730</v>
      </c>
      <c r="G4757" t="s">
        <v>7750</v>
      </c>
      <c r="H4757" t="s">
        <v>7751</v>
      </c>
      <c r="I4757" t="s">
        <v>39</v>
      </c>
      <c r="J4757" t="s">
        <v>29</v>
      </c>
      <c r="K4757" t="s">
        <v>590</v>
      </c>
      <c r="L4757">
        <v>-90.923204999999996</v>
      </c>
      <c r="M4757">
        <v>14.632866999999999</v>
      </c>
      <c r="N4757">
        <v>14.632866999999999</v>
      </c>
      <c r="O4757">
        <v>-90.923204999999996</v>
      </c>
      <c r="P4757" t="s">
        <v>31</v>
      </c>
      <c r="Q4757" t="s">
        <v>2114</v>
      </c>
      <c r="R4757" t="s">
        <v>219</v>
      </c>
      <c r="S4757" t="s">
        <v>220</v>
      </c>
      <c r="V4757" t="str">
        <f>_xlfn.XLOOKUP(UNIVERSO[[#This Row],[Ruta DN]],'[1]Cuota Ruta'!E:E,'[1]Cuota Ruta'!G:G)</f>
        <v>Cargar</v>
      </c>
    </row>
    <row r="4758" spans="1:22" x14ac:dyDescent="0.25">
      <c r="A4758" t="s">
        <v>98</v>
      </c>
      <c r="B4758" t="s">
        <v>396</v>
      </c>
      <c r="C4758">
        <v>2603417489</v>
      </c>
      <c r="D4758">
        <v>1203417489</v>
      </c>
      <c r="E4758" t="s">
        <v>54</v>
      </c>
      <c r="F4758" t="s">
        <v>397</v>
      </c>
      <c r="G4758" t="s">
        <v>108</v>
      </c>
      <c r="H4758" t="s">
        <v>7752</v>
      </c>
      <c r="I4758" t="s">
        <v>39</v>
      </c>
      <c r="J4758" t="s">
        <v>29</v>
      </c>
      <c r="K4758" t="s">
        <v>123</v>
      </c>
      <c r="L4758">
        <v>-90.582569800000002</v>
      </c>
      <c r="M4758">
        <v>14.523189500000001</v>
      </c>
      <c r="N4758">
        <v>14.523189500000001</v>
      </c>
      <c r="O4758">
        <v>-90.582569800000002</v>
      </c>
      <c r="P4758" t="s">
        <v>31</v>
      </c>
      <c r="Q4758" t="s">
        <v>2114</v>
      </c>
      <c r="R4758" t="s">
        <v>104</v>
      </c>
      <c r="S4758" t="s">
        <v>105</v>
      </c>
      <c r="V4758" t="str">
        <f>_xlfn.XLOOKUP(UNIVERSO[[#This Row],[Ruta DN]],'[1]Cuota Ruta'!E:E,'[1]Cuota Ruta'!G:G)</f>
        <v>Cargar</v>
      </c>
    </row>
    <row r="4759" spans="1:22" x14ac:dyDescent="0.25">
      <c r="A4759" t="s">
        <v>111</v>
      </c>
      <c r="B4759" t="s">
        <v>1814</v>
      </c>
      <c r="C4759">
        <v>2603417503</v>
      </c>
      <c r="D4759">
        <v>1203417503</v>
      </c>
      <c r="E4759" t="s">
        <v>54</v>
      </c>
      <c r="F4759" t="s">
        <v>1815</v>
      </c>
      <c r="G4759" t="s">
        <v>83</v>
      </c>
      <c r="H4759" t="s">
        <v>7753</v>
      </c>
      <c r="I4759" t="s">
        <v>39</v>
      </c>
      <c r="J4759" t="s">
        <v>46</v>
      </c>
      <c r="K4759" t="s">
        <v>157</v>
      </c>
      <c r="L4759">
        <v>-90.535899999999998</v>
      </c>
      <c r="M4759">
        <v>14.6112</v>
      </c>
      <c r="N4759">
        <v>14.6112</v>
      </c>
      <c r="O4759">
        <v>-90.535899999999998</v>
      </c>
      <c r="P4759" t="s">
        <v>31</v>
      </c>
      <c r="Q4759" t="s">
        <v>2114</v>
      </c>
      <c r="R4759" t="s">
        <v>117</v>
      </c>
      <c r="S4759" t="s">
        <v>118</v>
      </c>
      <c r="V4759" t="str">
        <f>_xlfn.XLOOKUP(UNIVERSO[[#This Row],[Ruta DN]],'[1]Cuota Ruta'!E:E,'[1]Cuota Ruta'!G:G)</f>
        <v>Cargar</v>
      </c>
    </row>
    <row r="4760" spans="1:22" x14ac:dyDescent="0.25">
      <c r="A4760" t="s">
        <v>111</v>
      </c>
      <c r="B4760" t="s">
        <v>1137</v>
      </c>
      <c r="C4760">
        <v>2603417508</v>
      </c>
      <c r="D4760">
        <v>1203417508</v>
      </c>
      <c r="E4760" t="s">
        <v>54</v>
      </c>
      <c r="F4760" t="s">
        <v>1138</v>
      </c>
      <c r="G4760" t="s">
        <v>7754</v>
      </c>
      <c r="H4760" t="s">
        <v>7755</v>
      </c>
      <c r="I4760" t="s">
        <v>93</v>
      </c>
      <c r="J4760" t="s">
        <v>29</v>
      </c>
      <c r="K4760" t="s">
        <v>157</v>
      </c>
      <c r="L4760">
        <v>-90.545219000000003</v>
      </c>
      <c r="M4760">
        <v>14.617189</v>
      </c>
      <c r="N4760">
        <v>14.617189</v>
      </c>
      <c r="O4760">
        <v>-90.545219000000003</v>
      </c>
      <c r="P4760" t="s">
        <v>31</v>
      </c>
      <c r="Q4760" t="s">
        <v>2119</v>
      </c>
      <c r="R4760" t="s">
        <v>117</v>
      </c>
      <c r="S4760" t="s">
        <v>118</v>
      </c>
      <c r="V4760" t="str">
        <f>_xlfn.XLOOKUP(UNIVERSO[[#This Row],[Ruta DN]],'[1]Cuota Ruta'!E:E,'[1]Cuota Ruta'!G:G)</f>
        <v>Cargar</v>
      </c>
    </row>
    <row r="4761" spans="1:22" x14ac:dyDescent="0.25">
      <c r="A4761" t="s">
        <v>111</v>
      </c>
      <c r="B4761" t="s">
        <v>1932</v>
      </c>
      <c r="C4761">
        <v>2603417525</v>
      </c>
      <c r="D4761">
        <v>1203417525</v>
      </c>
      <c r="E4761" t="s">
        <v>54</v>
      </c>
      <c r="F4761" t="s">
        <v>1933</v>
      </c>
      <c r="G4761" t="s">
        <v>208</v>
      </c>
      <c r="H4761" t="s">
        <v>7756</v>
      </c>
      <c r="I4761" t="s">
        <v>28</v>
      </c>
      <c r="J4761" t="s">
        <v>46</v>
      </c>
      <c r="K4761" t="s">
        <v>164</v>
      </c>
      <c r="L4761">
        <v>-90.465669000000005</v>
      </c>
      <c r="M4761">
        <v>14.528677999999999</v>
      </c>
      <c r="N4761">
        <v>14.528677999999999</v>
      </c>
      <c r="O4761">
        <v>-90.465669000000005</v>
      </c>
      <c r="P4761" t="s">
        <v>31</v>
      </c>
      <c r="Q4761" t="s">
        <v>2114</v>
      </c>
      <c r="R4761" t="s">
        <v>117</v>
      </c>
      <c r="S4761" t="s">
        <v>118</v>
      </c>
      <c r="V4761" t="str">
        <f>_xlfn.XLOOKUP(UNIVERSO[[#This Row],[Ruta DN]],'[1]Cuota Ruta'!E:E,'[1]Cuota Ruta'!G:G)</f>
        <v>Cargar</v>
      </c>
    </row>
    <row r="4762" spans="1:22" x14ac:dyDescent="0.25">
      <c r="A4762" t="s">
        <v>111</v>
      </c>
      <c r="B4762" t="s">
        <v>471</v>
      </c>
      <c r="C4762">
        <v>2603417528</v>
      </c>
      <c r="D4762">
        <v>1203417528</v>
      </c>
      <c r="E4762" t="s">
        <v>54</v>
      </c>
      <c r="F4762" t="s">
        <v>472</v>
      </c>
      <c r="G4762" t="s">
        <v>3424</v>
      </c>
      <c r="H4762" t="s">
        <v>7757</v>
      </c>
      <c r="I4762" t="s">
        <v>39</v>
      </c>
      <c r="J4762" t="s">
        <v>29</v>
      </c>
      <c r="K4762" t="s">
        <v>164</v>
      </c>
      <c r="L4762">
        <v>-90.521850000000001</v>
      </c>
      <c r="M4762">
        <v>14.585338999999999</v>
      </c>
      <c r="N4762">
        <v>14.585338999999999</v>
      </c>
      <c r="O4762">
        <v>-90.521850000000001</v>
      </c>
      <c r="P4762" t="s">
        <v>31</v>
      </c>
      <c r="Q4762" t="s">
        <v>2114</v>
      </c>
      <c r="R4762" t="s">
        <v>117</v>
      </c>
      <c r="S4762" t="s">
        <v>118</v>
      </c>
      <c r="V4762" t="str">
        <f>_xlfn.XLOOKUP(UNIVERSO[[#This Row],[Ruta DN]],'[1]Cuota Ruta'!E:E,'[1]Cuota Ruta'!G:G)</f>
        <v>Cargar</v>
      </c>
    </row>
    <row r="4763" spans="1:22" x14ac:dyDescent="0.25">
      <c r="A4763" t="s">
        <v>111</v>
      </c>
      <c r="B4763" t="s">
        <v>192</v>
      </c>
      <c r="C4763">
        <v>2603417530</v>
      </c>
      <c r="D4763">
        <v>1203417530</v>
      </c>
      <c r="E4763" t="s">
        <v>54</v>
      </c>
      <c r="F4763" t="s">
        <v>193</v>
      </c>
      <c r="G4763" t="s">
        <v>2330</v>
      </c>
      <c r="H4763" t="s">
        <v>7758</v>
      </c>
      <c r="I4763" t="s">
        <v>39</v>
      </c>
      <c r="J4763" t="s">
        <v>29</v>
      </c>
      <c r="K4763" t="s">
        <v>164</v>
      </c>
      <c r="L4763">
        <v>-90.511949999999999</v>
      </c>
      <c r="M4763">
        <v>14.591799999999999</v>
      </c>
      <c r="N4763">
        <v>14.591799999999999</v>
      </c>
      <c r="O4763">
        <v>-90.511949999999999</v>
      </c>
      <c r="P4763" t="s">
        <v>31</v>
      </c>
      <c r="Q4763" t="s">
        <v>2114</v>
      </c>
      <c r="R4763" t="s">
        <v>117</v>
      </c>
      <c r="S4763" t="s">
        <v>118</v>
      </c>
      <c r="V4763" t="str">
        <f>_xlfn.XLOOKUP(UNIVERSO[[#This Row],[Ruta DN]],'[1]Cuota Ruta'!E:E,'[1]Cuota Ruta'!G:G)</f>
        <v>Cargar</v>
      </c>
    </row>
    <row r="4764" spans="1:22" x14ac:dyDescent="0.25">
      <c r="A4764" t="s">
        <v>98</v>
      </c>
      <c r="B4764" t="s">
        <v>320</v>
      </c>
      <c r="C4764">
        <v>2603417531</v>
      </c>
      <c r="D4764">
        <v>1203417531</v>
      </c>
      <c r="E4764" t="s">
        <v>54</v>
      </c>
      <c r="F4764" t="s">
        <v>321</v>
      </c>
      <c r="G4764" t="s">
        <v>7759</v>
      </c>
      <c r="H4764" t="s">
        <v>7760</v>
      </c>
      <c r="I4764" t="s">
        <v>28</v>
      </c>
      <c r="J4764" t="s">
        <v>46</v>
      </c>
      <c r="K4764" t="s">
        <v>103</v>
      </c>
      <c r="L4764">
        <v>-90.552477999999994</v>
      </c>
      <c r="M4764">
        <v>14.533327999999999</v>
      </c>
      <c r="N4764">
        <v>14.533327999999999</v>
      </c>
      <c r="O4764">
        <v>-90.552477999999994</v>
      </c>
      <c r="P4764" t="s">
        <v>31</v>
      </c>
      <c r="Q4764" t="s">
        <v>2114</v>
      </c>
      <c r="R4764" t="s">
        <v>104</v>
      </c>
      <c r="S4764" t="s">
        <v>105</v>
      </c>
      <c r="V4764" t="str">
        <f>_xlfn.XLOOKUP(UNIVERSO[[#This Row],[Ruta DN]],'[1]Cuota Ruta'!E:E,'[1]Cuota Ruta'!G:G)</f>
        <v>Cargar</v>
      </c>
    </row>
    <row r="4765" spans="1:22" x14ac:dyDescent="0.25">
      <c r="A4765" t="s">
        <v>1141</v>
      </c>
      <c r="B4765" t="s">
        <v>1372</v>
      </c>
      <c r="C4765">
        <v>2603417595</v>
      </c>
      <c r="D4765">
        <v>1203417595</v>
      </c>
      <c r="E4765" t="s">
        <v>54</v>
      </c>
      <c r="F4765" t="s">
        <v>1373</v>
      </c>
      <c r="G4765" t="s">
        <v>7761</v>
      </c>
      <c r="H4765" t="s">
        <v>7762</v>
      </c>
      <c r="I4765" t="s">
        <v>93</v>
      </c>
      <c r="J4765" t="s">
        <v>29</v>
      </c>
      <c r="K4765" t="s">
        <v>1146</v>
      </c>
      <c r="L4765">
        <v>-90.255735999999999</v>
      </c>
      <c r="M4765">
        <v>14.382706000000001</v>
      </c>
      <c r="N4765">
        <v>14.382706000000001</v>
      </c>
      <c r="O4765">
        <v>-90.255735999999999</v>
      </c>
      <c r="P4765" t="s">
        <v>31</v>
      </c>
      <c r="Q4765" t="s">
        <v>2119</v>
      </c>
      <c r="R4765" t="s">
        <v>1147</v>
      </c>
      <c r="S4765" t="s">
        <v>1148</v>
      </c>
      <c r="V4765" t="str">
        <f>_xlfn.XLOOKUP(UNIVERSO[[#This Row],[Ruta DN]],'[1]Cuota Ruta'!E:E,'[1]Cuota Ruta'!G:G)</f>
        <v>Cargar</v>
      </c>
    </row>
    <row r="4766" spans="1:22" x14ac:dyDescent="0.25">
      <c r="A4766" t="s">
        <v>111</v>
      </c>
      <c r="B4766" t="s">
        <v>459</v>
      </c>
      <c r="C4766">
        <v>2603417607</v>
      </c>
      <c r="D4766">
        <v>1203417607</v>
      </c>
      <c r="E4766" t="s">
        <v>54</v>
      </c>
      <c r="F4766" t="s">
        <v>460</v>
      </c>
      <c r="G4766" t="s">
        <v>7763</v>
      </c>
      <c r="H4766" t="s">
        <v>7764</v>
      </c>
      <c r="I4766" t="s">
        <v>93</v>
      </c>
      <c r="J4766" t="s">
        <v>29</v>
      </c>
      <c r="K4766" t="s">
        <v>116</v>
      </c>
      <c r="L4766">
        <v>-90.641597000000004</v>
      </c>
      <c r="M4766">
        <v>14.673121999999999</v>
      </c>
      <c r="N4766">
        <v>14.673121999999999</v>
      </c>
      <c r="O4766">
        <v>-90.641597000000004</v>
      </c>
      <c r="P4766" t="s">
        <v>31</v>
      </c>
      <c r="Q4766" t="s">
        <v>2119</v>
      </c>
      <c r="R4766" t="s">
        <v>117</v>
      </c>
      <c r="S4766" t="s">
        <v>118</v>
      </c>
      <c r="V4766" t="str">
        <f>_xlfn.XLOOKUP(UNIVERSO[[#This Row],[Ruta DN]],'[1]Cuota Ruta'!E:E,'[1]Cuota Ruta'!G:G)</f>
        <v>Cargar</v>
      </c>
    </row>
    <row r="4767" spans="1:22" x14ac:dyDescent="0.25">
      <c r="A4767" t="s">
        <v>111</v>
      </c>
      <c r="B4767" t="s">
        <v>491</v>
      </c>
      <c r="C4767">
        <v>2603417635</v>
      </c>
      <c r="D4767">
        <v>1203417635</v>
      </c>
      <c r="E4767" t="s">
        <v>54</v>
      </c>
      <c r="F4767" t="s">
        <v>492</v>
      </c>
      <c r="G4767" t="s">
        <v>270</v>
      </c>
      <c r="H4767" t="s">
        <v>7765</v>
      </c>
      <c r="I4767" t="s">
        <v>39</v>
      </c>
      <c r="J4767" t="s">
        <v>29</v>
      </c>
      <c r="K4767" t="s">
        <v>116</v>
      </c>
      <c r="L4767">
        <v>-90.595775000000003</v>
      </c>
      <c r="M4767">
        <v>14.651821999999999</v>
      </c>
      <c r="N4767">
        <v>14.651821999999999</v>
      </c>
      <c r="O4767">
        <v>-90.595775000000003</v>
      </c>
      <c r="P4767" t="s">
        <v>31</v>
      </c>
      <c r="Q4767" t="s">
        <v>2114</v>
      </c>
      <c r="R4767" t="s">
        <v>117</v>
      </c>
      <c r="S4767" t="s">
        <v>118</v>
      </c>
      <c r="V4767" t="str">
        <f>_xlfn.XLOOKUP(UNIVERSO[[#This Row],[Ruta DN]],'[1]Cuota Ruta'!E:E,'[1]Cuota Ruta'!G:G)</f>
        <v>Cargar</v>
      </c>
    </row>
    <row r="4768" spans="1:22" x14ac:dyDescent="0.25">
      <c r="A4768" t="s">
        <v>22</v>
      </c>
      <c r="B4768" t="s">
        <v>1211</v>
      </c>
      <c r="C4768">
        <v>2603417665</v>
      </c>
      <c r="D4768">
        <v>1203417665</v>
      </c>
      <c r="E4768" t="s">
        <v>54</v>
      </c>
      <c r="F4768" t="s">
        <v>1212</v>
      </c>
      <c r="G4768" t="s">
        <v>506</v>
      </c>
      <c r="H4768" t="s">
        <v>7766</v>
      </c>
      <c r="I4768" t="s">
        <v>28</v>
      </c>
      <c r="J4768" t="s">
        <v>46</v>
      </c>
      <c r="K4768" t="s">
        <v>64</v>
      </c>
      <c r="L4768">
        <v>-90.399327999999997</v>
      </c>
      <c r="M4768">
        <v>14.560358000000001</v>
      </c>
      <c r="N4768">
        <v>14.560358000000001</v>
      </c>
      <c r="O4768">
        <v>-90.399327999999997</v>
      </c>
      <c r="P4768" t="s">
        <v>31</v>
      </c>
      <c r="Q4768" t="s">
        <v>2114</v>
      </c>
      <c r="R4768" t="s">
        <v>33</v>
      </c>
      <c r="S4768" t="s">
        <v>34</v>
      </c>
      <c r="V4768" t="str">
        <f>_xlfn.XLOOKUP(UNIVERSO[[#This Row],[Ruta DN]],'[1]Cuota Ruta'!E:E,'[1]Cuota Ruta'!G:G)</f>
        <v>Cargar</v>
      </c>
    </row>
    <row r="4769" spans="1:22" x14ac:dyDescent="0.25">
      <c r="A4769" t="s">
        <v>98</v>
      </c>
      <c r="B4769" t="s">
        <v>119</v>
      </c>
      <c r="C4769">
        <v>2603417712</v>
      </c>
      <c r="D4769">
        <v>1203417712</v>
      </c>
      <c r="E4769" t="s">
        <v>54</v>
      </c>
      <c r="F4769" t="s">
        <v>120</v>
      </c>
      <c r="G4769" t="s">
        <v>108</v>
      </c>
      <c r="H4769" t="s">
        <v>7767</v>
      </c>
      <c r="I4769" t="s">
        <v>39</v>
      </c>
      <c r="J4769" t="s">
        <v>29</v>
      </c>
      <c r="K4769" t="s">
        <v>123</v>
      </c>
      <c r="L4769">
        <v>-90.573278000000002</v>
      </c>
      <c r="M4769">
        <v>14.531608</v>
      </c>
      <c r="N4769">
        <v>14.531608</v>
      </c>
      <c r="O4769">
        <v>-90.573278000000002</v>
      </c>
      <c r="P4769" t="s">
        <v>31</v>
      </c>
      <c r="Q4769" t="s">
        <v>2114</v>
      </c>
      <c r="R4769" t="s">
        <v>104</v>
      </c>
      <c r="S4769" t="s">
        <v>105</v>
      </c>
      <c r="V4769" t="str">
        <f>_xlfn.XLOOKUP(UNIVERSO[[#This Row],[Ruta DN]],'[1]Cuota Ruta'!E:E,'[1]Cuota Ruta'!G:G)</f>
        <v>Cargar</v>
      </c>
    </row>
    <row r="4770" spans="1:22" x14ac:dyDescent="0.25">
      <c r="A4770" t="s">
        <v>365</v>
      </c>
      <c r="B4770" t="s">
        <v>751</v>
      </c>
      <c r="C4770">
        <v>2603417727</v>
      </c>
      <c r="D4770">
        <v>1203417727</v>
      </c>
      <c r="E4770" t="s">
        <v>54</v>
      </c>
      <c r="F4770" t="s">
        <v>752</v>
      </c>
      <c r="G4770" t="s">
        <v>251</v>
      </c>
      <c r="H4770" t="s">
        <v>6449</v>
      </c>
      <c r="I4770" t="s">
        <v>28</v>
      </c>
      <c r="J4770" t="s">
        <v>46</v>
      </c>
      <c r="K4770" t="s">
        <v>370</v>
      </c>
      <c r="L4770">
        <v>-90.070819</v>
      </c>
      <c r="M4770">
        <v>14.855033000000001</v>
      </c>
      <c r="N4770">
        <v>14.855033000000001</v>
      </c>
      <c r="O4770">
        <v>-90.070819</v>
      </c>
      <c r="P4770" t="s">
        <v>31</v>
      </c>
      <c r="Q4770" t="s">
        <v>2117</v>
      </c>
      <c r="R4770" t="s">
        <v>371</v>
      </c>
      <c r="S4770" t="s">
        <v>372</v>
      </c>
      <c r="T4770">
        <v>14</v>
      </c>
      <c r="V4770" t="str">
        <f>_xlfn.XLOOKUP(UNIVERSO[[#This Row],[Ruta DN]],'[1]Cuota Ruta'!E:E,'[1]Cuota Ruta'!G:G)</f>
        <v>Cargar</v>
      </c>
    </row>
    <row r="4771" spans="1:22" x14ac:dyDescent="0.25">
      <c r="A4771" t="s">
        <v>111</v>
      </c>
      <c r="B4771" t="s">
        <v>295</v>
      </c>
      <c r="C4771">
        <v>2603417843</v>
      </c>
      <c r="D4771">
        <v>1203417843</v>
      </c>
      <c r="E4771" t="s">
        <v>54</v>
      </c>
      <c r="F4771" t="s">
        <v>296</v>
      </c>
      <c r="G4771" t="s">
        <v>7768</v>
      </c>
      <c r="H4771" t="s">
        <v>7769</v>
      </c>
      <c r="I4771" t="s">
        <v>39</v>
      </c>
      <c r="J4771" t="s">
        <v>29</v>
      </c>
      <c r="K4771" t="s">
        <v>173</v>
      </c>
      <c r="L4771">
        <v>-90.560450000000003</v>
      </c>
      <c r="M4771">
        <v>14.681611</v>
      </c>
      <c r="N4771">
        <v>14.681611</v>
      </c>
      <c r="O4771">
        <v>-90.560450000000003</v>
      </c>
      <c r="P4771" t="s">
        <v>31</v>
      </c>
      <c r="Q4771" t="s">
        <v>2114</v>
      </c>
      <c r="R4771" t="s">
        <v>117</v>
      </c>
      <c r="S4771" t="s">
        <v>118</v>
      </c>
      <c r="V4771" t="str">
        <f>_xlfn.XLOOKUP(UNIVERSO[[#This Row],[Ruta DN]],'[1]Cuota Ruta'!E:E,'[1]Cuota Ruta'!G:G)</f>
        <v>Cargar</v>
      </c>
    </row>
    <row r="4772" spans="1:22" x14ac:dyDescent="0.25">
      <c r="A4772" t="s">
        <v>98</v>
      </c>
      <c r="B4772" t="s">
        <v>342</v>
      </c>
      <c r="C4772">
        <v>2603417877</v>
      </c>
      <c r="D4772">
        <v>1203417877</v>
      </c>
      <c r="E4772" t="s">
        <v>54</v>
      </c>
      <c r="F4772" t="s">
        <v>343</v>
      </c>
      <c r="G4772" t="s">
        <v>108</v>
      </c>
      <c r="H4772" t="s">
        <v>7770</v>
      </c>
      <c r="I4772" t="s">
        <v>39</v>
      </c>
      <c r="J4772" t="s">
        <v>46</v>
      </c>
      <c r="K4772" t="s">
        <v>103</v>
      </c>
      <c r="L4772">
        <v>-90.543718999999996</v>
      </c>
      <c r="M4772">
        <v>14.5221</v>
      </c>
      <c r="N4772">
        <v>14.5221</v>
      </c>
      <c r="O4772">
        <v>-90.543718999999996</v>
      </c>
      <c r="P4772" t="s">
        <v>31</v>
      </c>
      <c r="Q4772" t="s">
        <v>2114</v>
      </c>
      <c r="R4772" t="s">
        <v>104</v>
      </c>
      <c r="S4772" t="s">
        <v>105</v>
      </c>
      <c r="V4772" t="str">
        <f>_xlfn.XLOOKUP(UNIVERSO[[#This Row],[Ruta DN]],'[1]Cuota Ruta'!E:E,'[1]Cuota Ruta'!G:G)</f>
        <v>Cargar</v>
      </c>
    </row>
    <row r="4773" spans="1:22" x14ac:dyDescent="0.25">
      <c r="A4773" t="s">
        <v>98</v>
      </c>
      <c r="B4773" t="s">
        <v>519</v>
      </c>
      <c r="C4773">
        <v>2603417884</v>
      </c>
      <c r="D4773">
        <v>1203417884</v>
      </c>
      <c r="E4773" t="s">
        <v>54</v>
      </c>
      <c r="F4773" t="s">
        <v>520</v>
      </c>
      <c r="G4773" t="s">
        <v>926</v>
      </c>
      <c r="H4773" t="s">
        <v>7771</v>
      </c>
      <c r="I4773" t="s">
        <v>28</v>
      </c>
      <c r="J4773" t="s">
        <v>46</v>
      </c>
      <c r="K4773" t="s">
        <v>123</v>
      </c>
      <c r="L4773">
        <v>-90.566578000000007</v>
      </c>
      <c r="M4773">
        <v>14.502819000000001</v>
      </c>
      <c r="N4773">
        <v>14.502819000000001</v>
      </c>
      <c r="O4773">
        <v>-90.566578000000007</v>
      </c>
      <c r="P4773" t="s">
        <v>31</v>
      </c>
      <c r="Q4773" t="s">
        <v>2117</v>
      </c>
      <c r="R4773" t="s">
        <v>104</v>
      </c>
      <c r="S4773" t="s">
        <v>105</v>
      </c>
      <c r="V4773" t="str">
        <f>_xlfn.XLOOKUP(UNIVERSO[[#This Row],[Ruta DN]],'[1]Cuota Ruta'!E:E,'[1]Cuota Ruta'!G:G)</f>
        <v>Cargar</v>
      </c>
    </row>
    <row r="4774" spans="1:22" x14ac:dyDescent="0.25">
      <c r="A4774" t="s">
        <v>111</v>
      </c>
      <c r="B4774" t="s">
        <v>200</v>
      </c>
      <c r="C4774">
        <v>2603417908</v>
      </c>
      <c r="D4774">
        <v>1203417908</v>
      </c>
      <c r="E4774" t="s">
        <v>54</v>
      </c>
      <c r="F4774" t="s">
        <v>201</v>
      </c>
      <c r="G4774" t="s">
        <v>3224</v>
      </c>
      <c r="H4774" t="s">
        <v>7772</v>
      </c>
      <c r="I4774" t="s">
        <v>39</v>
      </c>
      <c r="J4774" t="s">
        <v>29</v>
      </c>
      <c r="K4774" t="s">
        <v>204</v>
      </c>
      <c r="L4774">
        <v>-90.612678000000002</v>
      </c>
      <c r="M4774">
        <v>14.63045</v>
      </c>
      <c r="N4774">
        <v>14.63045</v>
      </c>
      <c r="O4774">
        <v>-90.612678000000002</v>
      </c>
      <c r="P4774" t="s">
        <v>31</v>
      </c>
      <c r="Q4774" t="s">
        <v>2114</v>
      </c>
      <c r="R4774" t="s">
        <v>117</v>
      </c>
      <c r="S4774" t="s">
        <v>118</v>
      </c>
      <c r="V4774" t="str">
        <f>_xlfn.XLOOKUP(UNIVERSO[[#This Row],[Ruta DN]],'[1]Cuota Ruta'!E:E,'[1]Cuota Ruta'!G:G)</f>
        <v>Cargar</v>
      </c>
    </row>
    <row r="4775" spans="1:22" x14ac:dyDescent="0.25">
      <c r="A4775" t="s">
        <v>286</v>
      </c>
      <c r="B4775" t="s">
        <v>571</v>
      </c>
      <c r="C4775">
        <v>2603418015</v>
      </c>
      <c r="D4775">
        <v>1203418015</v>
      </c>
      <c r="E4775" t="s">
        <v>54</v>
      </c>
      <c r="F4775" t="s">
        <v>572</v>
      </c>
      <c r="G4775" t="s">
        <v>1058</v>
      </c>
      <c r="H4775" t="s">
        <v>7773</v>
      </c>
      <c r="I4775" t="s">
        <v>39</v>
      </c>
      <c r="J4775" t="s">
        <v>29</v>
      </c>
      <c r="K4775" t="s">
        <v>575</v>
      </c>
      <c r="L4775">
        <v>-89.889039999999994</v>
      </c>
      <c r="M4775">
        <v>14.2873</v>
      </c>
      <c r="N4775">
        <v>14.2873</v>
      </c>
      <c r="O4775">
        <v>-89.889039999999994</v>
      </c>
      <c r="P4775" t="s">
        <v>31</v>
      </c>
      <c r="Q4775" t="s">
        <v>2114</v>
      </c>
      <c r="R4775" t="s">
        <v>292</v>
      </c>
      <c r="S4775" t="s">
        <v>293</v>
      </c>
      <c r="V4775" t="str">
        <f>_xlfn.XLOOKUP(UNIVERSO[[#This Row],[Ruta DN]],'[1]Cuota Ruta'!E:E,'[1]Cuota Ruta'!G:G)</f>
        <v>Cargar</v>
      </c>
    </row>
    <row r="4776" spans="1:22" x14ac:dyDescent="0.25">
      <c r="A4776" t="s">
        <v>365</v>
      </c>
      <c r="B4776" t="s">
        <v>1000</v>
      </c>
      <c r="C4776">
        <v>2603418019</v>
      </c>
      <c r="D4776">
        <v>1203418019</v>
      </c>
      <c r="E4776" t="s">
        <v>54</v>
      </c>
      <c r="F4776" t="s">
        <v>1001</v>
      </c>
      <c r="G4776" t="s">
        <v>2141</v>
      </c>
      <c r="H4776" t="s">
        <v>7774</v>
      </c>
      <c r="I4776" t="s">
        <v>39</v>
      </c>
      <c r="J4776" t="s">
        <v>29</v>
      </c>
      <c r="K4776" t="s">
        <v>370</v>
      </c>
      <c r="L4776">
        <v>-90.196057999999994</v>
      </c>
      <c r="M4776">
        <v>14.788842000000001</v>
      </c>
      <c r="N4776">
        <v>14.788842000000001</v>
      </c>
      <c r="O4776">
        <v>-90.196057999999994</v>
      </c>
      <c r="P4776" t="s">
        <v>31</v>
      </c>
      <c r="Q4776" t="s">
        <v>2114</v>
      </c>
      <c r="R4776" t="s">
        <v>371</v>
      </c>
      <c r="S4776" t="s">
        <v>372</v>
      </c>
      <c r="V4776" t="str">
        <f>_xlfn.XLOOKUP(UNIVERSO[[#This Row],[Ruta DN]],'[1]Cuota Ruta'!E:E,'[1]Cuota Ruta'!G:G)</f>
        <v>Cargar</v>
      </c>
    </row>
    <row r="4777" spans="1:22" x14ac:dyDescent="0.25">
      <c r="A4777" t="s">
        <v>98</v>
      </c>
      <c r="B4777" t="s">
        <v>743</v>
      </c>
      <c r="C4777">
        <v>2603418085</v>
      </c>
      <c r="D4777">
        <v>1203418085</v>
      </c>
      <c r="E4777" t="s">
        <v>54</v>
      </c>
      <c r="F4777" t="s">
        <v>744</v>
      </c>
      <c r="G4777" t="s">
        <v>7775</v>
      </c>
      <c r="H4777" t="s">
        <v>7776</v>
      </c>
      <c r="I4777" t="s">
        <v>39</v>
      </c>
      <c r="J4777" t="s">
        <v>29</v>
      </c>
      <c r="K4777" t="s">
        <v>110</v>
      </c>
      <c r="L4777">
        <v>-90.689869000000002</v>
      </c>
      <c r="M4777">
        <v>14.402127999999999</v>
      </c>
      <c r="N4777">
        <v>14.402127999999999</v>
      </c>
      <c r="O4777">
        <v>-90.689869000000002</v>
      </c>
      <c r="P4777" t="s">
        <v>31</v>
      </c>
      <c r="Q4777" t="s">
        <v>2117</v>
      </c>
      <c r="R4777" t="s">
        <v>104</v>
      </c>
      <c r="S4777" t="s">
        <v>105</v>
      </c>
      <c r="V4777" t="str">
        <f>_xlfn.XLOOKUP(UNIVERSO[[#This Row],[Ruta DN]],'[1]Cuota Ruta'!E:E,'[1]Cuota Ruta'!G:G)</f>
        <v>Cargar</v>
      </c>
    </row>
    <row r="4778" spans="1:22" x14ac:dyDescent="0.25">
      <c r="A4778" t="s">
        <v>98</v>
      </c>
      <c r="B4778" t="s">
        <v>342</v>
      </c>
      <c r="C4778">
        <v>2603418088</v>
      </c>
      <c r="D4778">
        <v>1203418088</v>
      </c>
      <c r="E4778" t="s">
        <v>54</v>
      </c>
      <c r="F4778" t="s">
        <v>343</v>
      </c>
      <c r="G4778" t="s">
        <v>7777</v>
      </c>
      <c r="H4778" t="s">
        <v>7778</v>
      </c>
      <c r="I4778" t="s">
        <v>39</v>
      </c>
      <c r="J4778" t="s">
        <v>46</v>
      </c>
      <c r="K4778" t="s">
        <v>103</v>
      </c>
      <c r="L4778">
        <v>-90.544807800000001</v>
      </c>
      <c r="M4778">
        <v>14.5270004</v>
      </c>
      <c r="N4778">
        <v>14.5270004</v>
      </c>
      <c r="O4778">
        <v>-90.544807800000001</v>
      </c>
      <c r="P4778" t="s">
        <v>31</v>
      </c>
      <c r="Q4778" t="s">
        <v>2114</v>
      </c>
      <c r="R4778" t="s">
        <v>104</v>
      </c>
      <c r="S4778" t="s">
        <v>105</v>
      </c>
      <c r="V4778" t="str">
        <f>_xlfn.XLOOKUP(UNIVERSO[[#This Row],[Ruta DN]],'[1]Cuota Ruta'!E:E,'[1]Cuota Ruta'!G:G)</f>
        <v>Cargar</v>
      </c>
    </row>
    <row r="4779" spans="1:22" x14ac:dyDescent="0.25">
      <c r="A4779" t="s">
        <v>22</v>
      </c>
      <c r="B4779" t="s">
        <v>245</v>
      </c>
      <c r="C4779">
        <v>2603418109</v>
      </c>
      <c r="D4779">
        <v>1203418109</v>
      </c>
      <c r="E4779" t="s">
        <v>54</v>
      </c>
      <c r="F4779" t="s">
        <v>246</v>
      </c>
      <c r="G4779" t="s">
        <v>6246</v>
      </c>
      <c r="H4779" t="s">
        <v>7779</v>
      </c>
      <c r="I4779" t="s">
        <v>39</v>
      </c>
      <c r="J4779" t="s">
        <v>29</v>
      </c>
      <c r="K4779" t="s">
        <v>80</v>
      </c>
      <c r="L4779">
        <v>-90.499088999999998</v>
      </c>
      <c r="M4779">
        <v>14.626439</v>
      </c>
      <c r="N4779">
        <v>14.626439</v>
      </c>
      <c r="O4779">
        <v>-90.499088999999998</v>
      </c>
      <c r="P4779" t="s">
        <v>31</v>
      </c>
      <c r="Q4779" t="s">
        <v>2119</v>
      </c>
      <c r="R4779" t="s">
        <v>33</v>
      </c>
      <c r="S4779" t="s">
        <v>34</v>
      </c>
      <c r="V4779" t="str">
        <f>_xlfn.XLOOKUP(UNIVERSO[[#This Row],[Ruta DN]],'[1]Cuota Ruta'!E:E,'[1]Cuota Ruta'!G:G)</f>
        <v>Cargar</v>
      </c>
    </row>
    <row r="4780" spans="1:22" x14ac:dyDescent="0.25">
      <c r="A4780" t="s">
        <v>1141</v>
      </c>
      <c r="B4780" t="s">
        <v>1152</v>
      </c>
      <c r="C4780">
        <v>2603418140</v>
      </c>
      <c r="D4780">
        <v>1203418140</v>
      </c>
      <c r="E4780" t="s">
        <v>54</v>
      </c>
      <c r="F4780" t="s">
        <v>1153</v>
      </c>
      <c r="G4780" t="s">
        <v>7780</v>
      </c>
      <c r="H4780" t="s">
        <v>7781</v>
      </c>
      <c r="I4780" t="s">
        <v>93</v>
      </c>
      <c r="J4780" t="s">
        <v>94</v>
      </c>
      <c r="K4780" t="s">
        <v>1146</v>
      </c>
      <c r="L4780">
        <v>-90.173506000000003</v>
      </c>
      <c r="M4780">
        <v>14.477948</v>
      </c>
      <c r="N4780">
        <v>14.477948</v>
      </c>
      <c r="O4780">
        <v>-90.173506000000003</v>
      </c>
      <c r="P4780" t="s">
        <v>95</v>
      </c>
      <c r="Q4780" t="s">
        <v>2114</v>
      </c>
      <c r="R4780" t="s">
        <v>1147</v>
      </c>
      <c r="S4780" t="s">
        <v>1148</v>
      </c>
      <c r="V4780" t="str">
        <f>_xlfn.XLOOKUP(UNIVERSO[[#This Row],[Ruta DN]],'[1]Cuota Ruta'!E:E,'[1]Cuota Ruta'!G:G)</f>
        <v>Cargar</v>
      </c>
    </row>
    <row r="4781" spans="1:22" x14ac:dyDescent="0.25">
      <c r="A4781" t="s">
        <v>98</v>
      </c>
      <c r="B4781" t="s">
        <v>144</v>
      </c>
      <c r="C4781">
        <v>2603418144</v>
      </c>
      <c r="D4781">
        <v>1203418144</v>
      </c>
      <c r="E4781" t="s">
        <v>54</v>
      </c>
      <c r="F4781" t="s">
        <v>145</v>
      </c>
      <c r="G4781" t="s">
        <v>318</v>
      </c>
      <c r="H4781" t="s">
        <v>7782</v>
      </c>
      <c r="I4781" t="s">
        <v>39</v>
      </c>
      <c r="J4781" t="s">
        <v>29</v>
      </c>
      <c r="K4781" t="s">
        <v>103</v>
      </c>
      <c r="L4781">
        <v>-90.545602000000002</v>
      </c>
      <c r="M4781">
        <v>14.5482139</v>
      </c>
      <c r="N4781">
        <v>14.5482139</v>
      </c>
      <c r="O4781">
        <v>-90.545602000000002</v>
      </c>
      <c r="P4781" t="s">
        <v>31</v>
      </c>
      <c r="Q4781" t="s">
        <v>2114</v>
      </c>
      <c r="R4781" t="s">
        <v>104</v>
      </c>
      <c r="S4781" t="s">
        <v>105</v>
      </c>
      <c r="V4781" t="str">
        <f>_xlfn.XLOOKUP(UNIVERSO[[#This Row],[Ruta DN]],'[1]Cuota Ruta'!E:E,'[1]Cuota Ruta'!G:G)</f>
        <v>Cargar</v>
      </c>
    </row>
    <row r="4782" spans="1:22" x14ac:dyDescent="0.25">
      <c r="A4782" t="s">
        <v>111</v>
      </c>
      <c r="B4782" t="s">
        <v>467</v>
      </c>
      <c r="C4782">
        <v>2603418166</v>
      </c>
      <c r="D4782">
        <v>1203418166</v>
      </c>
      <c r="E4782" t="s">
        <v>54</v>
      </c>
      <c r="F4782" t="s">
        <v>468</v>
      </c>
      <c r="G4782" t="s">
        <v>7783</v>
      </c>
      <c r="H4782" t="s">
        <v>7784</v>
      </c>
      <c r="I4782" t="s">
        <v>39</v>
      </c>
      <c r="J4782" t="s">
        <v>29</v>
      </c>
      <c r="K4782" t="s">
        <v>116</v>
      </c>
      <c r="L4782">
        <v>-90.568358000000003</v>
      </c>
      <c r="M4782">
        <v>14.677</v>
      </c>
      <c r="N4782">
        <v>14.677</v>
      </c>
      <c r="O4782">
        <v>-90.568358000000003</v>
      </c>
      <c r="P4782" t="s">
        <v>31</v>
      </c>
      <c r="Q4782" t="s">
        <v>2114</v>
      </c>
      <c r="R4782" t="s">
        <v>117</v>
      </c>
      <c r="S4782" t="s">
        <v>118</v>
      </c>
      <c r="V4782" t="str">
        <f>_xlfn.XLOOKUP(UNIVERSO[[#This Row],[Ruta DN]],'[1]Cuota Ruta'!E:E,'[1]Cuota Ruta'!G:G)</f>
        <v>Cargar</v>
      </c>
    </row>
    <row r="4783" spans="1:22" x14ac:dyDescent="0.25">
      <c r="A4783" t="s">
        <v>111</v>
      </c>
      <c r="B4783" t="s">
        <v>467</v>
      </c>
      <c r="C4783">
        <v>2603418167</v>
      </c>
      <c r="D4783">
        <v>1203418167</v>
      </c>
      <c r="E4783" t="s">
        <v>54</v>
      </c>
      <c r="F4783" t="s">
        <v>468</v>
      </c>
      <c r="G4783" t="s">
        <v>7785</v>
      </c>
      <c r="H4783" t="s">
        <v>7786</v>
      </c>
      <c r="I4783" t="s">
        <v>39</v>
      </c>
      <c r="J4783" t="s">
        <v>29</v>
      </c>
      <c r="K4783" t="s">
        <v>116</v>
      </c>
      <c r="L4783">
        <v>-90.567207999999994</v>
      </c>
      <c r="M4783">
        <v>14.678525</v>
      </c>
      <c r="N4783">
        <v>14.678525</v>
      </c>
      <c r="O4783">
        <v>-90.567207999999994</v>
      </c>
      <c r="P4783" t="s">
        <v>31</v>
      </c>
      <c r="Q4783" t="s">
        <v>2114</v>
      </c>
      <c r="R4783" t="s">
        <v>117</v>
      </c>
      <c r="S4783" t="s">
        <v>118</v>
      </c>
      <c r="V4783" t="str">
        <f>_xlfn.XLOOKUP(UNIVERSO[[#This Row],[Ruta DN]],'[1]Cuota Ruta'!E:E,'[1]Cuota Ruta'!G:G)</f>
        <v>Cargar</v>
      </c>
    </row>
    <row r="4784" spans="1:22" x14ac:dyDescent="0.25">
      <c r="A4784" t="s">
        <v>111</v>
      </c>
      <c r="B4784" t="s">
        <v>1324</v>
      </c>
      <c r="C4784">
        <v>2603418169</v>
      </c>
      <c r="D4784">
        <v>1203418169</v>
      </c>
      <c r="E4784" t="s">
        <v>54</v>
      </c>
      <c r="F4784" t="s">
        <v>1325</v>
      </c>
      <c r="G4784" t="s">
        <v>7787</v>
      </c>
      <c r="H4784" t="s">
        <v>7788</v>
      </c>
      <c r="I4784" t="s">
        <v>93</v>
      </c>
      <c r="J4784" t="s">
        <v>29</v>
      </c>
      <c r="K4784" t="s">
        <v>173</v>
      </c>
      <c r="L4784">
        <v>-90.565319000000002</v>
      </c>
      <c r="M4784">
        <v>14.681018999999999</v>
      </c>
      <c r="N4784">
        <v>14.681018999999999</v>
      </c>
      <c r="O4784">
        <v>-90.565319000000002</v>
      </c>
      <c r="P4784" t="s">
        <v>31</v>
      </c>
      <c r="Q4784" t="s">
        <v>2114</v>
      </c>
      <c r="R4784" t="s">
        <v>117</v>
      </c>
      <c r="S4784" t="s">
        <v>118</v>
      </c>
      <c r="V4784" t="str">
        <f>_xlfn.XLOOKUP(UNIVERSO[[#This Row],[Ruta DN]],'[1]Cuota Ruta'!E:E,'[1]Cuota Ruta'!G:G)</f>
        <v>Cargar</v>
      </c>
    </row>
    <row r="4785" spans="1:22" x14ac:dyDescent="0.25">
      <c r="A4785" t="s">
        <v>111</v>
      </c>
      <c r="B4785" t="s">
        <v>392</v>
      </c>
      <c r="C4785">
        <v>2603418183</v>
      </c>
      <c r="D4785">
        <v>1203418183</v>
      </c>
      <c r="E4785" t="s">
        <v>54</v>
      </c>
      <c r="F4785" t="s">
        <v>393</v>
      </c>
      <c r="G4785" t="s">
        <v>3314</v>
      </c>
      <c r="H4785" t="s">
        <v>7789</v>
      </c>
      <c r="I4785" t="s">
        <v>28</v>
      </c>
      <c r="J4785" t="s">
        <v>29</v>
      </c>
      <c r="K4785" t="s">
        <v>204</v>
      </c>
      <c r="L4785">
        <v>-90.602669000000006</v>
      </c>
      <c r="M4785">
        <v>14.61365</v>
      </c>
      <c r="N4785">
        <v>14.61365</v>
      </c>
      <c r="O4785">
        <v>-90.602669000000006</v>
      </c>
      <c r="P4785" t="s">
        <v>31</v>
      </c>
      <c r="Q4785" t="s">
        <v>2114</v>
      </c>
      <c r="R4785" t="s">
        <v>117</v>
      </c>
      <c r="S4785" t="s">
        <v>118</v>
      </c>
      <c r="V4785" t="str">
        <f>_xlfn.XLOOKUP(UNIVERSO[[#This Row],[Ruta DN]],'[1]Cuota Ruta'!E:E,'[1]Cuota Ruta'!G:G)</f>
        <v>Cargar</v>
      </c>
    </row>
    <row r="4786" spans="1:22" x14ac:dyDescent="0.25">
      <c r="A4786" t="s">
        <v>98</v>
      </c>
      <c r="B4786" t="s">
        <v>423</v>
      </c>
      <c r="C4786">
        <v>2603418187</v>
      </c>
      <c r="D4786">
        <v>1203418187</v>
      </c>
      <c r="E4786" t="s">
        <v>54</v>
      </c>
      <c r="F4786" t="s">
        <v>424</v>
      </c>
      <c r="G4786" t="s">
        <v>227</v>
      </c>
      <c r="H4786" t="s">
        <v>7790</v>
      </c>
      <c r="I4786" t="s">
        <v>39</v>
      </c>
      <c r="J4786" t="s">
        <v>29</v>
      </c>
      <c r="K4786" t="s">
        <v>110</v>
      </c>
      <c r="L4786">
        <v>-90.600336999999996</v>
      </c>
      <c r="M4786">
        <v>14.500014</v>
      </c>
      <c r="N4786">
        <v>14.500014</v>
      </c>
      <c r="O4786">
        <v>-90.600336999999996</v>
      </c>
      <c r="P4786" t="s">
        <v>31</v>
      </c>
      <c r="Q4786" t="s">
        <v>2114</v>
      </c>
      <c r="R4786" t="s">
        <v>104</v>
      </c>
      <c r="S4786" t="s">
        <v>105</v>
      </c>
      <c r="V4786" t="str">
        <f>_xlfn.XLOOKUP(UNIVERSO[[#This Row],[Ruta DN]],'[1]Cuota Ruta'!E:E,'[1]Cuota Ruta'!G:G)</f>
        <v>Cargar</v>
      </c>
    </row>
    <row r="4787" spans="1:22" x14ac:dyDescent="0.25">
      <c r="A4787" t="s">
        <v>22</v>
      </c>
      <c r="B4787" t="s">
        <v>35</v>
      </c>
      <c r="C4787">
        <v>2603418264</v>
      </c>
      <c r="D4787">
        <v>1203418264</v>
      </c>
      <c r="E4787" t="s">
        <v>54</v>
      </c>
      <c r="F4787" t="s">
        <v>36</v>
      </c>
      <c r="G4787" t="s">
        <v>6408</v>
      </c>
      <c r="H4787" t="s">
        <v>7791</v>
      </c>
      <c r="I4787" t="s">
        <v>39</v>
      </c>
      <c r="J4787" t="s">
        <v>46</v>
      </c>
      <c r="K4787" t="s">
        <v>30</v>
      </c>
      <c r="L4787">
        <v>-90.485719000000003</v>
      </c>
      <c r="M4787">
        <v>14.6823</v>
      </c>
      <c r="N4787">
        <v>14.6823</v>
      </c>
      <c r="O4787">
        <v>-90.485719000000003</v>
      </c>
      <c r="P4787" t="s">
        <v>31</v>
      </c>
      <c r="Q4787" t="s">
        <v>2114</v>
      </c>
      <c r="R4787" t="s">
        <v>33</v>
      </c>
      <c r="S4787" t="s">
        <v>34</v>
      </c>
      <c r="V4787" t="str">
        <f>_xlfn.XLOOKUP(UNIVERSO[[#This Row],[Ruta DN]],'[1]Cuota Ruta'!E:E,'[1]Cuota Ruta'!G:G)</f>
        <v>Cargar</v>
      </c>
    </row>
    <row r="4788" spans="1:22" x14ac:dyDescent="0.25">
      <c r="A4788" t="s">
        <v>111</v>
      </c>
      <c r="B4788" t="s">
        <v>491</v>
      </c>
      <c r="C4788">
        <v>2603418291</v>
      </c>
      <c r="D4788">
        <v>1203418291</v>
      </c>
      <c r="E4788" t="s">
        <v>54</v>
      </c>
      <c r="F4788" t="s">
        <v>492</v>
      </c>
      <c r="G4788" t="s">
        <v>794</v>
      </c>
      <c r="H4788" t="s">
        <v>7792</v>
      </c>
      <c r="I4788" t="s">
        <v>93</v>
      </c>
      <c r="J4788" t="s">
        <v>29</v>
      </c>
      <c r="K4788" t="s">
        <v>116</v>
      </c>
      <c r="L4788">
        <v>-90.591408000000001</v>
      </c>
      <c r="M4788">
        <v>14.64195</v>
      </c>
      <c r="N4788">
        <v>14.64195</v>
      </c>
      <c r="O4788">
        <v>-90.591408000000001</v>
      </c>
      <c r="P4788" t="s">
        <v>31</v>
      </c>
      <c r="Q4788" t="s">
        <v>2114</v>
      </c>
      <c r="R4788" t="s">
        <v>117</v>
      </c>
      <c r="S4788" t="s">
        <v>118</v>
      </c>
      <c r="V4788" t="str">
        <f>_xlfn.XLOOKUP(UNIVERSO[[#This Row],[Ruta DN]],'[1]Cuota Ruta'!E:E,'[1]Cuota Ruta'!G:G)</f>
        <v>Cargar</v>
      </c>
    </row>
    <row r="4789" spans="1:22" x14ac:dyDescent="0.25">
      <c r="A4789" t="s">
        <v>128</v>
      </c>
      <c r="B4789" t="s">
        <v>712</v>
      </c>
      <c r="C4789">
        <v>2603418296</v>
      </c>
      <c r="D4789">
        <v>1203418296</v>
      </c>
      <c r="E4789" t="s">
        <v>54</v>
      </c>
      <c r="F4789" t="s">
        <v>713</v>
      </c>
      <c r="G4789" t="s">
        <v>7793</v>
      </c>
      <c r="H4789" t="s">
        <v>5896</v>
      </c>
      <c r="I4789" t="s">
        <v>28</v>
      </c>
      <c r="J4789" t="s">
        <v>46</v>
      </c>
      <c r="K4789" t="s">
        <v>133</v>
      </c>
      <c r="L4789">
        <v>-89.875649999999993</v>
      </c>
      <c r="M4789">
        <v>14.50722</v>
      </c>
      <c r="N4789">
        <v>14.50722</v>
      </c>
      <c r="O4789">
        <v>-89.875649999999993</v>
      </c>
      <c r="P4789" t="s">
        <v>31</v>
      </c>
      <c r="Q4789" t="s">
        <v>2114</v>
      </c>
      <c r="R4789" t="s">
        <v>134</v>
      </c>
      <c r="S4789" t="s">
        <v>135</v>
      </c>
      <c r="V4789" t="str">
        <f>_xlfn.XLOOKUP(UNIVERSO[[#This Row],[Ruta DN]],'[1]Cuota Ruta'!E:E,'[1]Cuota Ruta'!G:G)</f>
        <v>Cargar</v>
      </c>
    </row>
    <row r="4790" spans="1:22" x14ac:dyDescent="0.25">
      <c r="A4790" t="s">
        <v>98</v>
      </c>
      <c r="B4790" t="s">
        <v>449</v>
      </c>
      <c r="C4790">
        <v>2603418346</v>
      </c>
      <c r="D4790">
        <v>1203418346</v>
      </c>
      <c r="E4790" t="s">
        <v>54</v>
      </c>
      <c r="F4790" t="s">
        <v>450</v>
      </c>
      <c r="G4790" t="s">
        <v>7794</v>
      </c>
      <c r="H4790" t="s">
        <v>7795</v>
      </c>
      <c r="I4790" t="s">
        <v>93</v>
      </c>
      <c r="J4790" t="s">
        <v>237</v>
      </c>
      <c r="K4790" t="s">
        <v>110</v>
      </c>
      <c r="L4790">
        <v>-90.638616499999998</v>
      </c>
      <c r="M4790">
        <v>14.462515</v>
      </c>
      <c r="N4790">
        <v>14.462515</v>
      </c>
      <c r="O4790">
        <v>-90.638616499999998</v>
      </c>
      <c r="P4790" t="s">
        <v>95</v>
      </c>
      <c r="Q4790" t="s">
        <v>2114</v>
      </c>
      <c r="R4790" t="s">
        <v>104</v>
      </c>
      <c r="S4790" t="s">
        <v>105</v>
      </c>
      <c r="V4790" t="str">
        <f>_xlfn.XLOOKUP(UNIVERSO[[#This Row],[Ruta DN]],'[1]Cuota Ruta'!E:E,'[1]Cuota Ruta'!G:G)</f>
        <v>Cargar</v>
      </c>
    </row>
    <row r="4791" spans="1:22" x14ac:dyDescent="0.25">
      <c r="A4791" t="s">
        <v>111</v>
      </c>
      <c r="B4791" t="s">
        <v>893</v>
      </c>
      <c r="C4791">
        <v>2603418372</v>
      </c>
      <c r="D4791">
        <v>1203418372</v>
      </c>
      <c r="E4791" t="s">
        <v>54</v>
      </c>
      <c r="F4791" t="s">
        <v>894</v>
      </c>
      <c r="G4791" t="s">
        <v>794</v>
      </c>
      <c r="H4791" t="s">
        <v>7796</v>
      </c>
      <c r="I4791" t="s">
        <v>39</v>
      </c>
      <c r="J4791" t="s">
        <v>29</v>
      </c>
      <c r="K4791" t="s">
        <v>173</v>
      </c>
      <c r="L4791">
        <v>-90.577589000000003</v>
      </c>
      <c r="M4791">
        <v>14.693708000000001</v>
      </c>
      <c r="N4791">
        <v>14.693708000000001</v>
      </c>
      <c r="O4791">
        <v>-90.577589000000003</v>
      </c>
      <c r="P4791" t="s">
        <v>31</v>
      </c>
      <c r="Q4791" t="s">
        <v>2114</v>
      </c>
      <c r="R4791" t="s">
        <v>117</v>
      </c>
      <c r="S4791" t="s">
        <v>118</v>
      </c>
      <c r="V4791" t="str">
        <f>_xlfn.XLOOKUP(UNIVERSO[[#This Row],[Ruta DN]],'[1]Cuota Ruta'!E:E,'[1]Cuota Ruta'!G:G)</f>
        <v>Cargar</v>
      </c>
    </row>
    <row r="4792" spans="1:22" x14ac:dyDescent="0.25">
      <c r="A4792" t="s">
        <v>111</v>
      </c>
      <c r="B4792" t="s">
        <v>1569</v>
      </c>
      <c r="C4792">
        <v>2603418374</v>
      </c>
      <c r="D4792">
        <v>1203418374</v>
      </c>
      <c r="E4792" t="s">
        <v>54</v>
      </c>
      <c r="F4792" t="s">
        <v>1570</v>
      </c>
      <c r="G4792" t="s">
        <v>7797</v>
      </c>
      <c r="H4792" t="s">
        <v>7798</v>
      </c>
      <c r="I4792" t="s">
        <v>28</v>
      </c>
      <c r="J4792" t="s">
        <v>46</v>
      </c>
      <c r="K4792" t="s">
        <v>157</v>
      </c>
      <c r="L4792">
        <v>-90.522649999999999</v>
      </c>
      <c r="M4792">
        <v>14.620877999999999</v>
      </c>
      <c r="N4792">
        <v>14.620877999999999</v>
      </c>
      <c r="O4792">
        <v>-90.522649999999999</v>
      </c>
      <c r="P4792" t="s">
        <v>31</v>
      </c>
      <c r="Q4792" t="s">
        <v>2117</v>
      </c>
      <c r="R4792" t="s">
        <v>117</v>
      </c>
      <c r="S4792" t="s">
        <v>118</v>
      </c>
      <c r="V4792" t="str">
        <f>_xlfn.XLOOKUP(UNIVERSO[[#This Row],[Ruta DN]],'[1]Cuota Ruta'!E:E,'[1]Cuota Ruta'!G:G)</f>
        <v>Cargar</v>
      </c>
    </row>
    <row r="4793" spans="1:22" x14ac:dyDescent="0.25">
      <c r="A4793" t="s">
        <v>111</v>
      </c>
      <c r="B4793" t="s">
        <v>1814</v>
      </c>
      <c r="C4793">
        <v>2603418393</v>
      </c>
      <c r="D4793">
        <v>1203418393</v>
      </c>
      <c r="E4793" t="s">
        <v>54</v>
      </c>
      <c r="F4793" t="s">
        <v>1815</v>
      </c>
      <c r="G4793" t="s">
        <v>7799</v>
      </c>
      <c r="H4793" t="s">
        <v>7800</v>
      </c>
      <c r="I4793" t="s">
        <v>39</v>
      </c>
      <c r="J4793" t="s">
        <v>29</v>
      </c>
      <c r="K4793" t="s">
        <v>157</v>
      </c>
      <c r="L4793">
        <v>-90.530868999999996</v>
      </c>
      <c r="M4793">
        <v>14.608478</v>
      </c>
      <c r="N4793">
        <v>14.608478</v>
      </c>
      <c r="O4793">
        <v>-90.530868999999996</v>
      </c>
      <c r="P4793" t="s">
        <v>31</v>
      </c>
      <c r="Q4793" t="s">
        <v>2114</v>
      </c>
      <c r="R4793" t="s">
        <v>117</v>
      </c>
      <c r="S4793" t="s">
        <v>118</v>
      </c>
      <c r="V4793" t="str">
        <f>_xlfn.XLOOKUP(UNIVERSO[[#This Row],[Ruta DN]],'[1]Cuota Ruta'!E:E,'[1]Cuota Ruta'!G:G)</f>
        <v>Cargar</v>
      </c>
    </row>
    <row r="4794" spans="1:22" x14ac:dyDescent="0.25">
      <c r="A4794" t="s">
        <v>111</v>
      </c>
      <c r="B4794" t="s">
        <v>282</v>
      </c>
      <c r="C4794">
        <v>2603418459</v>
      </c>
      <c r="D4794">
        <v>1203418459</v>
      </c>
      <c r="E4794" t="s">
        <v>54</v>
      </c>
      <c r="F4794" t="s">
        <v>283</v>
      </c>
      <c r="G4794" t="s">
        <v>7801</v>
      </c>
      <c r="H4794" t="s">
        <v>7802</v>
      </c>
      <c r="I4794" t="s">
        <v>28</v>
      </c>
      <c r="J4794" t="s">
        <v>46</v>
      </c>
      <c r="K4794" t="s">
        <v>116</v>
      </c>
      <c r="L4794">
        <v>-90.646628000000007</v>
      </c>
      <c r="M4794">
        <v>14.721482999999999</v>
      </c>
      <c r="N4794">
        <v>14.721482999999999</v>
      </c>
      <c r="O4794">
        <v>-90.646628000000007</v>
      </c>
      <c r="P4794" t="s">
        <v>31</v>
      </c>
      <c r="Q4794" t="s">
        <v>2117</v>
      </c>
      <c r="R4794" t="s">
        <v>117</v>
      </c>
      <c r="S4794" t="s">
        <v>118</v>
      </c>
      <c r="T4794">
        <v>21</v>
      </c>
      <c r="V4794" t="str">
        <f>_xlfn.XLOOKUP(UNIVERSO[[#This Row],[Ruta DN]],'[1]Cuota Ruta'!E:E,'[1]Cuota Ruta'!G:G)</f>
        <v>Cargar</v>
      </c>
    </row>
    <row r="4795" spans="1:22" x14ac:dyDescent="0.25">
      <c r="A4795" t="s">
        <v>111</v>
      </c>
      <c r="B4795" t="s">
        <v>282</v>
      </c>
      <c r="C4795">
        <v>2603418461</v>
      </c>
      <c r="D4795">
        <v>1203418461</v>
      </c>
      <c r="E4795" t="s">
        <v>54</v>
      </c>
      <c r="F4795" t="s">
        <v>283</v>
      </c>
      <c r="G4795" t="s">
        <v>7803</v>
      </c>
      <c r="H4795" t="s">
        <v>7804</v>
      </c>
      <c r="I4795" t="s">
        <v>39</v>
      </c>
      <c r="J4795" t="s">
        <v>46</v>
      </c>
      <c r="K4795" t="s">
        <v>116</v>
      </c>
      <c r="L4795">
        <v>-90.653441999999998</v>
      </c>
      <c r="M4795">
        <v>14.725839000000001</v>
      </c>
      <c r="N4795">
        <v>14.725839000000001</v>
      </c>
      <c r="O4795">
        <v>-90.653441999999998</v>
      </c>
      <c r="P4795" t="s">
        <v>31</v>
      </c>
      <c r="Q4795" t="s">
        <v>2114</v>
      </c>
      <c r="R4795" t="s">
        <v>117</v>
      </c>
      <c r="S4795" t="s">
        <v>118</v>
      </c>
      <c r="V4795" t="str">
        <f>_xlfn.XLOOKUP(UNIVERSO[[#This Row],[Ruta DN]],'[1]Cuota Ruta'!E:E,'[1]Cuota Ruta'!G:G)</f>
        <v>Cargar</v>
      </c>
    </row>
    <row r="4796" spans="1:22" x14ac:dyDescent="0.25">
      <c r="A4796" t="s">
        <v>111</v>
      </c>
      <c r="B4796" t="s">
        <v>295</v>
      </c>
      <c r="C4796">
        <v>2603418468</v>
      </c>
      <c r="D4796">
        <v>1203418468</v>
      </c>
      <c r="E4796" t="s">
        <v>54</v>
      </c>
      <c r="F4796" t="s">
        <v>296</v>
      </c>
      <c r="G4796" t="s">
        <v>1269</v>
      </c>
      <c r="H4796" t="s">
        <v>7805</v>
      </c>
      <c r="I4796" t="s">
        <v>39</v>
      </c>
      <c r="J4796" t="s">
        <v>29</v>
      </c>
      <c r="K4796" t="s">
        <v>173</v>
      </c>
      <c r="L4796">
        <v>-90.567306500000001</v>
      </c>
      <c r="M4796">
        <v>14.678318000000001</v>
      </c>
      <c r="N4796">
        <v>14.678318000000001</v>
      </c>
      <c r="O4796">
        <v>-90.567306500000001</v>
      </c>
      <c r="P4796" t="s">
        <v>31</v>
      </c>
      <c r="Q4796" t="s">
        <v>2114</v>
      </c>
      <c r="R4796" t="s">
        <v>117</v>
      </c>
      <c r="S4796" t="s">
        <v>118</v>
      </c>
      <c r="V4796" t="str">
        <f>_xlfn.XLOOKUP(UNIVERSO[[#This Row],[Ruta DN]],'[1]Cuota Ruta'!E:E,'[1]Cuota Ruta'!G:G)</f>
        <v>Cargar</v>
      </c>
    </row>
    <row r="4797" spans="1:22" x14ac:dyDescent="0.25">
      <c r="A4797" t="s">
        <v>111</v>
      </c>
      <c r="B4797" t="s">
        <v>893</v>
      </c>
      <c r="C4797">
        <v>2603418476</v>
      </c>
      <c r="D4797">
        <v>1203418476</v>
      </c>
      <c r="E4797" t="s">
        <v>54</v>
      </c>
      <c r="F4797" t="s">
        <v>894</v>
      </c>
      <c r="G4797" t="s">
        <v>7806</v>
      </c>
      <c r="H4797" t="s">
        <v>7807</v>
      </c>
      <c r="I4797" t="s">
        <v>39</v>
      </c>
      <c r="J4797" t="s">
        <v>29</v>
      </c>
      <c r="K4797" t="s">
        <v>173</v>
      </c>
      <c r="L4797">
        <v>-90.594718999999998</v>
      </c>
      <c r="M4797">
        <v>14.688758</v>
      </c>
      <c r="N4797">
        <v>14.688758</v>
      </c>
      <c r="O4797">
        <v>-90.594718999999998</v>
      </c>
      <c r="P4797" t="s">
        <v>31</v>
      </c>
      <c r="Q4797" t="s">
        <v>2114</v>
      </c>
      <c r="R4797" t="s">
        <v>117</v>
      </c>
      <c r="S4797" t="s">
        <v>118</v>
      </c>
      <c r="V4797" t="str">
        <f>_xlfn.XLOOKUP(UNIVERSO[[#This Row],[Ruta DN]],'[1]Cuota Ruta'!E:E,'[1]Cuota Ruta'!G:G)</f>
        <v>Cargar</v>
      </c>
    </row>
    <row r="4798" spans="1:22" x14ac:dyDescent="0.25">
      <c r="A4798" t="s">
        <v>111</v>
      </c>
      <c r="B4798" t="s">
        <v>893</v>
      </c>
      <c r="C4798">
        <v>2603418477</v>
      </c>
      <c r="D4798">
        <v>1203418477</v>
      </c>
      <c r="E4798" t="s">
        <v>54</v>
      </c>
      <c r="F4798" t="s">
        <v>894</v>
      </c>
      <c r="G4798" t="s">
        <v>7808</v>
      </c>
      <c r="H4798" t="s">
        <v>7809</v>
      </c>
      <c r="I4798" t="s">
        <v>39</v>
      </c>
      <c r="J4798" t="s">
        <v>29</v>
      </c>
      <c r="K4798" t="s">
        <v>173</v>
      </c>
      <c r="L4798">
        <v>-90.591469000000004</v>
      </c>
      <c r="M4798">
        <v>14.695178</v>
      </c>
      <c r="N4798">
        <v>14.695178</v>
      </c>
      <c r="O4798">
        <v>-90.591469000000004</v>
      </c>
      <c r="P4798" t="s">
        <v>31</v>
      </c>
      <c r="Q4798" t="s">
        <v>2114</v>
      </c>
      <c r="R4798" t="s">
        <v>117</v>
      </c>
      <c r="S4798" t="s">
        <v>118</v>
      </c>
      <c r="V4798" t="str">
        <f>_xlfn.XLOOKUP(UNIVERSO[[#This Row],[Ruta DN]],'[1]Cuota Ruta'!E:E,'[1]Cuota Ruta'!G:G)</f>
        <v>Cargar</v>
      </c>
    </row>
    <row r="4799" spans="1:22" x14ac:dyDescent="0.25">
      <c r="A4799" t="s">
        <v>111</v>
      </c>
      <c r="B4799" t="s">
        <v>893</v>
      </c>
      <c r="C4799">
        <v>2603418480</v>
      </c>
      <c r="D4799">
        <v>1203418480</v>
      </c>
      <c r="E4799" t="s">
        <v>54</v>
      </c>
      <c r="F4799" t="s">
        <v>894</v>
      </c>
      <c r="G4799" t="s">
        <v>7810</v>
      </c>
      <c r="H4799" t="s">
        <v>7811</v>
      </c>
      <c r="I4799" t="s">
        <v>39</v>
      </c>
      <c r="J4799" t="s">
        <v>29</v>
      </c>
      <c r="K4799" t="s">
        <v>173</v>
      </c>
      <c r="L4799">
        <v>-90.585914000000002</v>
      </c>
      <c r="M4799">
        <v>14.696953000000001</v>
      </c>
      <c r="N4799">
        <v>14.696953000000001</v>
      </c>
      <c r="O4799">
        <v>-90.585914000000002</v>
      </c>
      <c r="P4799" t="s">
        <v>31</v>
      </c>
      <c r="Q4799" t="s">
        <v>2114</v>
      </c>
      <c r="R4799" t="s">
        <v>117</v>
      </c>
      <c r="S4799" t="s">
        <v>118</v>
      </c>
      <c r="V4799" t="str">
        <f>_xlfn.XLOOKUP(UNIVERSO[[#This Row],[Ruta DN]],'[1]Cuota Ruta'!E:E,'[1]Cuota Ruta'!G:G)</f>
        <v>Cargar</v>
      </c>
    </row>
    <row r="4800" spans="1:22" x14ac:dyDescent="0.25">
      <c r="A4800" t="s">
        <v>111</v>
      </c>
      <c r="B4800" t="s">
        <v>1932</v>
      </c>
      <c r="C4800">
        <v>2603418482</v>
      </c>
      <c r="D4800">
        <v>1203418482</v>
      </c>
      <c r="E4800" t="s">
        <v>54</v>
      </c>
      <c r="F4800" t="s">
        <v>1933</v>
      </c>
      <c r="G4800" t="s">
        <v>6912</v>
      </c>
      <c r="H4800" t="s">
        <v>7812</v>
      </c>
      <c r="I4800" t="s">
        <v>39</v>
      </c>
      <c r="J4800" t="s">
        <v>29</v>
      </c>
      <c r="K4800" t="s">
        <v>164</v>
      </c>
      <c r="L4800">
        <v>-90.465100000000007</v>
      </c>
      <c r="M4800">
        <v>14.5351</v>
      </c>
      <c r="N4800">
        <v>14.5351</v>
      </c>
      <c r="O4800">
        <v>-90.465100000000007</v>
      </c>
      <c r="P4800" t="s">
        <v>31</v>
      </c>
      <c r="Q4800" t="s">
        <v>2114</v>
      </c>
      <c r="R4800" t="s">
        <v>117</v>
      </c>
      <c r="S4800" t="s">
        <v>118</v>
      </c>
      <c r="V4800" t="str">
        <f>_xlfn.XLOOKUP(UNIVERSO[[#This Row],[Ruta DN]],'[1]Cuota Ruta'!E:E,'[1]Cuota Ruta'!G:G)</f>
        <v>Cargar</v>
      </c>
    </row>
    <row r="4801" spans="1:22" x14ac:dyDescent="0.25">
      <c r="A4801" t="s">
        <v>205</v>
      </c>
      <c r="B4801" t="s">
        <v>360</v>
      </c>
      <c r="C4801">
        <v>2603418487</v>
      </c>
      <c r="D4801">
        <v>1203418487</v>
      </c>
      <c r="E4801" t="s">
        <v>54</v>
      </c>
      <c r="F4801" t="s">
        <v>361</v>
      </c>
      <c r="G4801" t="s">
        <v>2430</v>
      </c>
      <c r="H4801" t="s">
        <v>7813</v>
      </c>
      <c r="I4801" t="s">
        <v>39</v>
      </c>
      <c r="J4801" t="s">
        <v>29</v>
      </c>
      <c r="K4801" t="s">
        <v>210</v>
      </c>
      <c r="L4801">
        <v>-90.377611000000002</v>
      </c>
      <c r="M4801">
        <v>14.085699999999999</v>
      </c>
      <c r="N4801">
        <v>14.085699999999999</v>
      </c>
      <c r="O4801">
        <v>-90.377611000000002</v>
      </c>
      <c r="P4801" t="s">
        <v>31</v>
      </c>
      <c r="Q4801" t="s">
        <v>2114</v>
      </c>
      <c r="R4801" t="s">
        <v>211</v>
      </c>
      <c r="S4801" t="s">
        <v>212</v>
      </c>
      <c r="V4801" t="str">
        <f>_xlfn.XLOOKUP(UNIVERSO[[#This Row],[Ruta DN]],'[1]Cuota Ruta'!E:E,'[1]Cuota Ruta'!G:G)</f>
        <v>Cargar</v>
      </c>
    </row>
    <row r="4802" spans="1:22" x14ac:dyDescent="0.25">
      <c r="A4802" t="s">
        <v>111</v>
      </c>
      <c r="B4802" t="s">
        <v>824</v>
      </c>
      <c r="C4802">
        <v>2603418498</v>
      </c>
      <c r="D4802">
        <v>1203418498</v>
      </c>
      <c r="E4802" t="s">
        <v>54</v>
      </c>
      <c r="F4802" t="s">
        <v>825</v>
      </c>
      <c r="G4802" t="s">
        <v>7814</v>
      </c>
      <c r="H4802" t="s">
        <v>7815</v>
      </c>
      <c r="I4802" t="s">
        <v>93</v>
      </c>
      <c r="J4802" t="s">
        <v>29</v>
      </c>
      <c r="K4802" t="s">
        <v>173</v>
      </c>
      <c r="L4802">
        <v>-90.576027999999994</v>
      </c>
      <c r="M4802">
        <v>14.693628</v>
      </c>
      <c r="N4802">
        <v>14.693628</v>
      </c>
      <c r="O4802">
        <v>-90.576027999999994</v>
      </c>
      <c r="P4802" t="s">
        <v>31</v>
      </c>
      <c r="Q4802" t="s">
        <v>2114</v>
      </c>
      <c r="R4802" t="s">
        <v>117</v>
      </c>
      <c r="S4802" t="s">
        <v>118</v>
      </c>
      <c r="V4802" t="str">
        <f>_xlfn.XLOOKUP(UNIVERSO[[#This Row],[Ruta DN]],'[1]Cuota Ruta'!E:E,'[1]Cuota Ruta'!G:G)</f>
        <v>Cargar</v>
      </c>
    </row>
    <row r="4803" spans="1:22" x14ac:dyDescent="0.25">
      <c r="A4803" t="s">
        <v>111</v>
      </c>
      <c r="B4803" t="s">
        <v>1932</v>
      </c>
      <c r="C4803">
        <v>2603418506</v>
      </c>
      <c r="D4803">
        <v>1203418506</v>
      </c>
      <c r="E4803" t="s">
        <v>54</v>
      </c>
      <c r="F4803" t="s">
        <v>1933</v>
      </c>
      <c r="G4803" t="s">
        <v>4724</v>
      </c>
      <c r="H4803" t="s">
        <v>7816</v>
      </c>
      <c r="I4803" t="s">
        <v>28</v>
      </c>
      <c r="J4803" t="s">
        <v>46</v>
      </c>
      <c r="K4803" t="s">
        <v>164</v>
      </c>
      <c r="L4803">
        <v>-90.469768999999999</v>
      </c>
      <c r="M4803">
        <v>14.529778</v>
      </c>
      <c r="N4803">
        <v>14.529778</v>
      </c>
      <c r="O4803">
        <v>-90.469768999999999</v>
      </c>
      <c r="P4803" t="s">
        <v>31</v>
      </c>
      <c r="Q4803" t="s">
        <v>2114</v>
      </c>
      <c r="R4803" t="s">
        <v>117</v>
      </c>
      <c r="S4803" t="s">
        <v>118</v>
      </c>
      <c r="V4803" t="str">
        <f>_xlfn.XLOOKUP(UNIVERSO[[#This Row],[Ruta DN]],'[1]Cuota Ruta'!E:E,'[1]Cuota Ruta'!G:G)</f>
        <v>Cargar</v>
      </c>
    </row>
    <row r="4804" spans="1:22" x14ac:dyDescent="0.25">
      <c r="A4804" t="s">
        <v>111</v>
      </c>
      <c r="B4804" t="s">
        <v>1932</v>
      </c>
      <c r="C4804">
        <v>2603418507</v>
      </c>
      <c r="D4804">
        <v>1203418507</v>
      </c>
      <c r="E4804" t="s">
        <v>54</v>
      </c>
      <c r="F4804" t="s">
        <v>1933</v>
      </c>
      <c r="G4804" t="s">
        <v>121</v>
      </c>
      <c r="H4804" t="s">
        <v>7756</v>
      </c>
      <c r="I4804" t="s">
        <v>39</v>
      </c>
      <c r="J4804" t="s">
        <v>46</v>
      </c>
      <c r="K4804" t="s">
        <v>164</v>
      </c>
      <c r="L4804">
        <v>-90.469469000000004</v>
      </c>
      <c r="M4804">
        <v>14.529819</v>
      </c>
      <c r="N4804">
        <v>14.529819</v>
      </c>
      <c r="O4804">
        <v>-90.469469000000004</v>
      </c>
      <c r="P4804" t="s">
        <v>31</v>
      </c>
      <c r="Q4804" t="s">
        <v>2114</v>
      </c>
      <c r="R4804" t="s">
        <v>117</v>
      </c>
      <c r="S4804" t="s">
        <v>118</v>
      </c>
      <c r="V4804" t="str">
        <f>_xlfn.XLOOKUP(UNIVERSO[[#This Row],[Ruta DN]],'[1]Cuota Ruta'!E:E,'[1]Cuota Ruta'!G:G)</f>
        <v>Cargar</v>
      </c>
    </row>
    <row r="4805" spans="1:22" x14ac:dyDescent="0.25">
      <c r="A4805" t="s">
        <v>98</v>
      </c>
      <c r="B4805" t="s">
        <v>106</v>
      </c>
      <c r="C4805">
        <v>2603418508</v>
      </c>
      <c r="D4805">
        <v>1203418508</v>
      </c>
      <c r="E4805" t="s">
        <v>54</v>
      </c>
      <c r="F4805" t="s">
        <v>107</v>
      </c>
      <c r="G4805" t="s">
        <v>7817</v>
      </c>
      <c r="H4805" t="s">
        <v>7818</v>
      </c>
      <c r="I4805" t="s">
        <v>93</v>
      </c>
      <c r="J4805" t="s">
        <v>29</v>
      </c>
      <c r="K4805" t="s">
        <v>110</v>
      </c>
      <c r="L4805">
        <v>-90.614169000000004</v>
      </c>
      <c r="M4805">
        <v>14.479919000000001</v>
      </c>
      <c r="N4805">
        <v>14.479919000000001</v>
      </c>
      <c r="O4805">
        <v>-90.614169000000004</v>
      </c>
      <c r="P4805" t="s">
        <v>31</v>
      </c>
      <c r="Q4805" t="s">
        <v>2114</v>
      </c>
      <c r="R4805" t="s">
        <v>104</v>
      </c>
      <c r="S4805" t="s">
        <v>105</v>
      </c>
      <c r="V4805" t="str">
        <f>_xlfn.XLOOKUP(UNIVERSO[[#This Row],[Ruta DN]],'[1]Cuota Ruta'!E:E,'[1]Cuota Ruta'!G:G)</f>
        <v>Cargar</v>
      </c>
    </row>
    <row r="4806" spans="1:22" x14ac:dyDescent="0.25">
      <c r="A4806" t="s">
        <v>111</v>
      </c>
      <c r="B4806" t="s">
        <v>1744</v>
      </c>
      <c r="C4806">
        <v>2603418515</v>
      </c>
      <c r="D4806">
        <v>1203418515</v>
      </c>
      <c r="E4806" t="s">
        <v>54</v>
      </c>
      <c r="F4806" t="s">
        <v>1745</v>
      </c>
      <c r="G4806" t="s">
        <v>96</v>
      </c>
      <c r="H4806" t="s">
        <v>7819</v>
      </c>
      <c r="I4806" t="s">
        <v>39</v>
      </c>
      <c r="J4806" t="s">
        <v>29</v>
      </c>
      <c r="K4806" t="s">
        <v>116</v>
      </c>
      <c r="L4806">
        <v>-90.589331000000001</v>
      </c>
      <c r="M4806">
        <v>14.651589</v>
      </c>
      <c r="N4806">
        <v>14.651589</v>
      </c>
      <c r="O4806">
        <v>-90.589331000000001</v>
      </c>
      <c r="P4806" t="s">
        <v>31</v>
      </c>
      <c r="Q4806" t="s">
        <v>2114</v>
      </c>
      <c r="R4806" t="s">
        <v>117</v>
      </c>
      <c r="S4806" t="s">
        <v>118</v>
      </c>
      <c r="V4806" t="str">
        <f>_xlfn.XLOOKUP(UNIVERSO[[#This Row],[Ruta DN]],'[1]Cuota Ruta'!E:E,'[1]Cuota Ruta'!G:G)</f>
        <v>Cargar</v>
      </c>
    </row>
    <row r="4807" spans="1:22" x14ac:dyDescent="0.25">
      <c r="A4807" t="s">
        <v>111</v>
      </c>
      <c r="B4807" t="s">
        <v>621</v>
      </c>
      <c r="C4807">
        <v>2603418525</v>
      </c>
      <c r="D4807">
        <v>1203418525</v>
      </c>
      <c r="E4807" t="s">
        <v>54</v>
      </c>
      <c r="F4807" t="s">
        <v>622</v>
      </c>
      <c r="G4807" t="s">
        <v>7820</v>
      </c>
      <c r="H4807" t="s">
        <v>7821</v>
      </c>
      <c r="I4807" t="s">
        <v>39</v>
      </c>
      <c r="J4807" t="s">
        <v>29</v>
      </c>
      <c r="K4807" t="s">
        <v>204</v>
      </c>
      <c r="L4807">
        <v>-90.567268400000003</v>
      </c>
      <c r="M4807">
        <v>14.642698299999999</v>
      </c>
      <c r="N4807">
        <v>14.642698299999999</v>
      </c>
      <c r="O4807">
        <v>-90.567268400000003</v>
      </c>
      <c r="P4807" t="s">
        <v>31</v>
      </c>
      <c r="Q4807" t="s">
        <v>2114</v>
      </c>
      <c r="R4807" t="s">
        <v>117</v>
      </c>
      <c r="S4807" t="s">
        <v>118</v>
      </c>
      <c r="V4807" t="str">
        <f>_xlfn.XLOOKUP(UNIVERSO[[#This Row],[Ruta DN]],'[1]Cuota Ruta'!E:E,'[1]Cuota Ruta'!G:G)</f>
        <v>Cargar</v>
      </c>
    </row>
    <row r="4808" spans="1:22" x14ac:dyDescent="0.25">
      <c r="A4808" t="s">
        <v>213</v>
      </c>
      <c r="B4808" t="s">
        <v>647</v>
      </c>
      <c r="C4808">
        <v>2603418572</v>
      </c>
      <c r="D4808">
        <v>1203418572</v>
      </c>
      <c r="E4808" t="s">
        <v>54</v>
      </c>
      <c r="F4808" t="s">
        <v>648</v>
      </c>
      <c r="G4808" t="s">
        <v>7822</v>
      </c>
      <c r="H4808" t="s">
        <v>7823</v>
      </c>
      <c r="I4808" t="s">
        <v>93</v>
      </c>
      <c r="J4808" t="s">
        <v>29</v>
      </c>
      <c r="K4808" t="s">
        <v>599</v>
      </c>
      <c r="L4808">
        <v>-90.65822</v>
      </c>
      <c r="M4808">
        <v>14.610239999999999</v>
      </c>
      <c r="N4808">
        <v>14.610239999999999</v>
      </c>
      <c r="O4808">
        <v>-90.65822</v>
      </c>
      <c r="P4808" t="s">
        <v>31</v>
      </c>
      <c r="Q4808" t="s">
        <v>2119</v>
      </c>
      <c r="R4808" t="s">
        <v>219</v>
      </c>
      <c r="S4808" t="s">
        <v>220</v>
      </c>
      <c r="V4808" t="str">
        <f>_xlfn.XLOOKUP(UNIVERSO[[#This Row],[Ruta DN]],'[1]Cuota Ruta'!E:E,'[1]Cuota Ruta'!G:G)</f>
        <v>Cargar</v>
      </c>
    </row>
    <row r="4809" spans="1:22" x14ac:dyDescent="0.25">
      <c r="A4809" t="s">
        <v>98</v>
      </c>
      <c r="B4809" t="s">
        <v>119</v>
      </c>
      <c r="C4809">
        <v>2603418605</v>
      </c>
      <c r="D4809">
        <v>1203418605</v>
      </c>
      <c r="E4809" t="s">
        <v>54</v>
      </c>
      <c r="F4809" t="s">
        <v>120</v>
      </c>
      <c r="G4809" t="s">
        <v>7824</v>
      </c>
      <c r="H4809" t="s">
        <v>7825</v>
      </c>
      <c r="I4809" t="s">
        <v>39</v>
      </c>
      <c r="J4809" t="s">
        <v>46</v>
      </c>
      <c r="K4809" t="s">
        <v>123</v>
      </c>
      <c r="L4809">
        <v>-90.580362800000003</v>
      </c>
      <c r="M4809">
        <v>14.552903300000001</v>
      </c>
      <c r="N4809">
        <v>14.552903300000001</v>
      </c>
      <c r="O4809">
        <v>-90.580362800000003</v>
      </c>
      <c r="P4809" t="s">
        <v>31</v>
      </c>
      <c r="Q4809" t="s">
        <v>2114</v>
      </c>
      <c r="R4809" t="s">
        <v>104</v>
      </c>
      <c r="S4809" t="s">
        <v>105</v>
      </c>
      <c r="V4809" t="str">
        <f>_xlfn.XLOOKUP(UNIVERSO[[#This Row],[Ruta DN]],'[1]Cuota Ruta'!E:E,'[1]Cuota Ruta'!G:G)</f>
        <v>Cargar</v>
      </c>
    </row>
    <row r="4810" spans="1:22" x14ac:dyDescent="0.25">
      <c r="A4810" t="s">
        <v>22</v>
      </c>
      <c r="B4810" t="s">
        <v>178</v>
      </c>
      <c r="C4810">
        <v>2603418611</v>
      </c>
      <c r="D4810">
        <v>1203418611</v>
      </c>
      <c r="E4810" t="s">
        <v>54</v>
      </c>
      <c r="F4810" t="s">
        <v>179</v>
      </c>
      <c r="G4810" t="s">
        <v>7826</v>
      </c>
      <c r="H4810" t="s">
        <v>7827</v>
      </c>
      <c r="I4810" t="s">
        <v>39</v>
      </c>
      <c r="J4810" t="s">
        <v>46</v>
      </c>
      <c r="K4810" t="s">
        <v>80</v>
      </c>
      <c r="L4810">
        <v>-90.514750000000006</v>
      </c>
      <c r="M4810">
        <v>14.634828000000001</v>
      </c>
      <c r="N4810">
        <v>14.634828000000001</v>
      </c>
      <c r="O4810">
        <v>-90.514750000000006</v>
      </c>
      <c r="P4810" t="s">
        <v>31</v>
      </c>
      <c r="Q4810" t="s">
        <v>2114</v>
      </c>
      <c r="R4810" t="s">
        <v>33</v>
      </c>
      <c r="S4810" t="s">
        <v>34</v>
      </c>
      <c r="V4810" t="str">
        <f>_xlfn.XLOOKUP(UNIVERSO[[#This Row],[Ruta DN]],'[1]Cuota Ruta'!E:E,'[1]Cuota Ruta'!G:G)</f>
        <v>Cargar</v>
      </c>
    </row>
    <row r="4811" spans="1:22" x14ac:dyDescent="0.25">
      <c r="A4811" t="s">
        <v>205</v>
      </c>
      <c r="B4811" t="s">
        <v>360</v>
      </c>
      <c r="C4811">
        <v>2603418639</v>
      </c>
      <c r="D4811">
        <v>1203418639</v>
      </c>
      <c r="E4811" t="s">
        <v>54</v>
      </c>
      <c r="F4811" t="s">
        <v>361</v>
      </c>
      <c r="G4811" t="s">
        <v>667</v>
      </c>
      <c r="H4811" t="s">
        <v>7828</v>
      </c>
      <c r="I4811" t="s">
        <v>39</v>
      </c>
      <c r="J4811" t="s">
        <v>29</v>
      </c>
      <c r="K4811" t="s">
        <v>210</v>
      </c>
      <c r="L4811">
        <v>-90.380081000000004</v>
      </c>
      <c r="M4811">
        <v>14.082189</v>
      </c>
      <c r="N4811">
        <v>14.082189</v>
      </c>
      <c r="O4811">
        <v>-90.380081000000004</v>
      </c>
      <c r="P4811" t="s">
        <v>31</v>
      </c>
      <c r="Q4811" t="s">
        <v>2114</v>
      </c>
      <c r="R4811" t="s">
        <v>211</v>
      </c>
      <c r="S4811" t="s">
        <v>212</v>
      </c>
      <c r="V4811" t="str">
        <f>_xlfn.XLOOKUP(UNIVERSO[[#This Row],[Ruta DN]],'[1]Cuota Ruta'!E:E,'[1]Cuota Ruta'!G:G)</f>
        <v>Cargar</v>
      </c>
    </row>
    <row r="4812" spans="1:22" x14ac:dyDescent="0.25">
      <c r="A4812" t="s">
        <v>111</v>
      </c>
      <c r="B4812" t="s">
        <v>996</v>
      </c>
      <c r="C4812">
        <v>2603418643</v>
      </c>
      <c r="D4812">
        <v>1203418643</v>
      </c>
      <c r="E4812" t="s">
        <v>54</v>
      </c>
      <c r="F4812" t="s">
        <v>997</v>
      </c>
      <c r="G4812" t="s">
        <v>7829</v>
      </c>
      <c r="H4812" t="s">
        <v>7830</v>
      </c>
      <c r="I4812" t="s">
        <v>28</v>
      </c>
      <c r="J4812" t="s">
        <v>29</v>
      </c>
      <c r="K4812" t="s">
        <v>204</v>
      </c>
      <c r="L4812">
        <v>-90.549800000000005</v>
      </c>
      <c r="M4812">
        <v>14.569178000000001</v>
      </c>
      <c r="N4812">
        <v>14.569178000000001</v>
      </c>
      <c r="O4812">
        <v>-90.549800000000005</v>
      </c>
      <c r="P4812" t="s">
        <v>31</v>
      </c>
      <c r="Q4812" t="s">
        <v>2117</v>
      </c>
      <c r="R4812" t="s">
        <v>117</v>
      </c>
      <c r="S4812" t="s">
        <v>118</v>
      </c>
      <c r="T4812">
        <v>20</v>
      </c>
      <c r="V4812" t="str">
        <f>_xlfn.XLOOKUP(UNIVERSO[[#This Row],[Ruta DN]],'[1]Cuota Ruta'!E:E,'[1]Cuota Ruta'!G:G)</f>
        <v>Cargar</v>
      </c>
    </row>
    <row r="4813" spans="1:22" x14ac:dyDescent="0.25">
      <c r="A4813" t="s">
        <v>22</v>
      </c>
      <c r="B4813" t="s">
        <v>178</v>
      </c>
      <c r="C4813">
        <v>2603418730</v>
      </c>
      <c r="D4813">
        <v>1203418730</v>
      </c>
      <c r="E4813" t="s">
        <v>54</v>
      </c>
      <c r="F4813" t="s">
        <v>179</v>
      </c>
      <c r="G4813" t="s">
        <v>7831</v>
      </c>
      <c r="H4813" t="s">
        <v>7832</v>
      </c>
      <c r="I4813" t="s">
        <v>28</v>
      </c>
      <c r="J4813" t="s">
        <v>29</v>
      </c>
      <c r="K4813" t="s">
        <v>80</v>
      </c>
      <c r="L4813">
        <v>-90.510458</v>
      </c>
      <c r="M4813">
        <v>14.636699999999999</v>
      </c>
      <c r="N4813">
        <v>14.636699999999999</v>
      </c>
      <c r="O4813">
        <v>-90.510458</v>
      </c>
      <c r="P4813" t="s">
        <v>31</v>
      </c>
      <c r="Q4813" t="s">
        <v>2117</v>
      </c>
      <c r="R4813" t="s">
        <v>33</v>
      </c>
      <c r="S4813" t="s">
        <v>34</v>
      </c>
      <c r="V4813" t="str">
        <f>_xlfn.XLOOKUP(UNIVERSO[[#This Row],[Ruta DN]],'[1]Cuota Ruta'!E:E,'[1]Cuota Ruta'!G:G)</f>
        <v>Cargar</v>
      </c>
    </row>
    <row r="4814" spans="1:22" x14ac:dyDescent="0.25">
      <c r="A4814" t="s">
        <v>111</v>
      </c>
      <c r="B4814" t="s">
        <v>439</v>
      </c>
      <c r="C4814">
        <v>2603418738</v>
      </c>
      <c r="D4814">
        <v>1203418738</v>
      </c>
      <c r="E4814" t="s">
        <v>54</v>
      </c>
      <c r="F4814" t="s">
        <v>440</v>
      </c>
      <c r="G4814" t="s">
        <v>108</v>
      </c>
      <c r="H4814" t="s">
        <v>7833</v>
      </c>
      <c r="I4814" t="s">
        <v>39</v>
      </c>
      <c r="J4814" t="s">
        <v>29</v>
      </c>
      <c r="K4814" t="s">
        <v>157</v>
      </c>
      <c r="L4814">
        <v>-90.574518999999995</v>
      </c>
      <c r="M4814">
        <v>14.571019</v>
      </c>
      <c r="N4814">
        <v>14.571019</v>
      </c>
      <c r="O4814">
        <v>-90.574518999999995</v>
      </c>
      <c r="P4814" t="s">
        <v>31</v>
      </c>
      <c r="Q4814" t="s">
        <v>2114</v>
      </c>
      <c r="R4814" t="s">
        <v>117</v>
      </c>
      <c r="S4814" t="s">
        <v>118</v>
      </c>
      <c r="V4814" t="str">
        <f>_xlfn.XLOOKUP(UNIVERSO[[#This Row],[Ruta DN]],'[1]Cuota Ruta'!E:E,'[1]Cuota Ruta'!G:G)</f>
        <v>Cargar</v>
      </c>
    </row>
    <row r="4815" spans="1:22" x14ac:dyDescent="0.25">
      <c r="A4815" t="s">
        <v>111</v>
      </c>
      <c r="B4815" t="s">
        <v>824</v>
      </c>
      <c r="C4815">
        <v>2603418779</v>
      </c>
      <c r="D4815">
        <v>1203418779</v>
      </c>
      <c r="E4815" t="s">
        <v>54</v>
      </c>
      <c r="F4815" t="s">
        <v>825</v>
      </c>
      <c r="G4815" t="s">
        <v>7834</v>
      </c>
      <c r="H4815" t="s">
        <v>7835</v>
      </c>
      <c r="I4815" t="s">
        <v>39</v>
      </c>
      <c r="J4815" t="s">
        <v>29</v>
      </c>
      <c r="K4815" t="s">
        <v>173</v>
      </c>
      <c r="L4815">
        <v>-90.574377999999996</v>
      </c>
      <c r="M4815">
        <v>14.6937</v>
      </c>
      <c r="N4815">
        <v>14.6937</v>
      </c>
      <c r="O4815">
        <v>-90.574377999999996</v>
      </c>
      <c r="P4815" t="s">
        <v>31</v>
      </c>
      <c r="Q4815" t="s">
        <v>2114</v>
      </c>
      <c r="R4815" t="s">
        <v>117</v>
      </c>
      <c r="S4815" t="s">
        <v>118</v>
      </c>
      <c r="V4815" t="str">
        <f>_xlfn.XLOOKUP(UNIVERSO[[#This Row],[Ruta DN]],'[1]Cuota Ruta'!E:E,'[1]Cuota Ruta'!G:G)</f>
        <v>Cargar</v>
      </c>
    </row>
    <row r="4816" spans="1:22" x14ac:dyDescent="0.25">
      <c r="A4816" t="s">
        <v>111</v>
      </c>
      <c r="B4816" t="s">
        <v>893</v>
      </c>
      <c r="C4816">
        <v>2603418780</v>
      </c>
      <c r="D4816">
        <v>1203418780</v>
      </c>
      <c r="E4816" t="s">
        <v>54</v>
      </c>
      <c r="F4816" t="s">
        <v>894</v>
      </c>
      <c r="G4816" t="s">
        <v>7836</v>
      </c>
      <c r="H4816" t="s">
        <v>7837</v>
      </c>
      <c r="I4816" t="s">
        <v>39</v>
      </c>
      <c r="J4816" t="s">
        <v>29</v>
      </c>
      <c r="K4816" t="s">
        <v>173</v>
      </c>
      <c r="L4816">
        <v>-90.566697000000005</v>
      </c>
      <c r="M4816">
        <v>14.695306</v>
      </c>
      <c r="N4816">
        <v>14.695306</v>
      </c>
      <c r="O4816">
        <v>-90.566697000000005</v>
      </c>
      <c r="P4816" t="s">
        <v>31</v>
      </c>
      <c r="Q4816" t="s">
        <v>2114</v>
      </c>
      <c r="R4816" t="s">
        <v>117</v>
      </c>
      <c r="S4816" t="s">
        <v>118</v>
      </c>
      <c r="V4816" t="str">
        <f>_xlfn.XLOOKUP(UNIVERSO[[#This Row],[Ruta DN]],'[1]Cuota Ruta'!E:E,'[1]Cuota Ruta'!G:G)</f>
        <v>Cargar</v>
      </c>
    </row>
    <row r="4817" spans="1:22" x14ac:dyDescent="0.25">
      <c r="A4817" t="s">
        <v>205</v>
      </c>
      <c r="B4817" t="s">
        <v>360</v>
      </c>
      <c r="C4817">
        <v>2603418815</v>
      </c>
      <c r="D4817">
        <v>1203418815</v>
      </c>
      <c r="E4817" t="s">
        <v>54</v>
      </c>
      <c r="F4817" t="s">
        <v>361</v>
      </c>
      <c r="G4817" t="s">
        <v>151</v>
      </c>
      <c r="H4817" t="s">
        <v>7838</v>
      </c>
      <c r="I4817" t="s">
        <v>39</v>
      </c>
      <c r="J4817" t="s">
        <v>29</v>
      </c>
      <c r="K4817" t="s">
        <v>210</v>
      </c>
      <c r="L4817">
        <v>-90.379439000000005</v>
      </c>
      <c r="M4817">
        <v>14.094556000000001</v>
      </c>
      <c r="N4817">
        <v>14.094556000000001</v>
      </c>
      <c r="O4817">
        <v>-90.379439000000005</v>
      </c>
      <c r="P4817" t="s">
        <v>31</v>
      </c>
      <c r="Q4817" t="s">
        <v>2114</v>
      </c>
      <c r="R4817" t="s">
        <v>211</v>
      </c>
      <c r="S4817" t="s">
        <v>212</v>
      </c>
      <c r="V4817" t="str">
        <f>_xlfn.XLOOKUP(UNIVERSO[[#This Row],[Ruta DN]],'[1]Cuota Ruta'!E:E,'[1]Cuota Ruta'!G:G)</f>
        <v>Cargar</v>
      </c>
    </row>
    <row r="4818" spans="1:22" x14ac:dyDescent="0.25">
      <c r="A4818" t="s">
        <v>22</v>
      </c>
      <c r="B4818" t="s">
        <v>254</v>
      </c>
      <c r="C4818">
        <v>2603418823</v>
      </c>
      <c r="D4818">
        <v>1203418823</v>
      </c>
      <c r="E4818" t="s">
        <v>54</v>
      </c>
      <c r="F4818" t="s">
        <v>255</v>
      </c>
      <c r="G4818" t="s">
        <v>7839</v>
      </c>
      <c r="H4818" t="s">
        <v>7840</v>
      </c>
      <c r="I4818" t="s">
        <v>93</v>
      </c>
      <c r="J4818" t="s">
        <v>46</v>
      </c>
      <c r="K4818" t="s">
        <v>64</v>
      </c>
      <c r="L4818">
        <v>-90.410639000000003</v>
      </c>
      <c r="M4818">
        <v>14.684749999999999</v>
      </c>
      <c r="N4818">
        <v>14.684749999999999</v>
      </c>
      <c r="O4818">
        <v>-90.410639000000003</v>
      </c>
      <c r="P4818" t="s">
        <v>31</v>
      </c>
      <c r="Q4818" t="s">
        <v>2114</v>
      </c>
      <c r="R4818" t="s">
        <v>33</v>
      </c>
      <c r="S4818" t="s">
        <v>34</v>
      </c>
      <c r="V4818" t="str">
        <f>_xlfn.XLOOKUP(UNIVERSO[[#This Row],[Ruta DN]],'[1]Cuota Ruta'!E:E,'[1]Cuota Ruta'!G:G)</f>
        <v>Cargar</v>
      </c>
    </row>
    <row r="4819" spans="1:22" x14ac:dyDescent="0.25">
      <c r="A4819" t="s">
        <v>286</v>
      </c>
      <c r="B4819" t="s">
        <v>1060</v>
      </c>
      <c r="C4819">
        <v>2603418910</v>
      </c>
      <c r="D4819">
        <v>1203418910</v>
      </c>
      <c r="E4819" t="s">
        <v>54</v>
      </c>
      <c r="F4819" t="s">
        <v>1061</v>
      </c>
      <c r="G4819" t="s">
        <v>1006</v>
      </c>
      <c r="H4819" t="s">
        <v>7841</v>
      </c>
      <c r="I4819" t="s">
        <v>28</v>
      </c>
      <c r="J4819" t="s">
        <v>46</v>
      </c>
      <c r="K4819" t="s">
        <v>575</v>
      </c>
      <c r="L4819">
        <v>-89.900729999999996</v>
      </c>
      <c r="M4819">
        <v>14.29522</v>
      </c>
      <c r="N4819">
        <v>14.29522</v>
      </c>
      <c r="O4819">
        <v>-89.900729999999996</v>
      </c>
      <c r="P4819" t="s">
        <v>31</v>
      </c>
      <c r="Q4819" t="s">
        <v>2114</v>
      </c>
      <c r="R4819" t="s">
        <v>292</v>
      </c>
      <c r="S4819" t="s">
        <v>293</v>
      </c>
      <c r="V4819" t="str">
        <f>_xlfn.XLOOKUP(UNIVERSO[[#This Row],[Ruta DN]],'[1]Cuota Ruta'!E:E,'[1]Cuota Ruta'!G:G)</f>
        <v>Cargar</v>
      </c>
    </row>
    <row r="4820" spans="1:22" x14ac:dyDescent="0.25">
      <c r="A4820" t="s">
        <v>22</v>
      </c>
      <c r="B4820" t="s">
        <v>233</v>
      </c>
      <c r="C4820">
        <v>2603418929</v>
      </c>
      <c r="D4820">
        <v>1203418929</v>
      </c>
      <c r="E4820" t="s">
        <v>54</v>
      </c>
      <c r="F4820" t="s">
        <v>234</v>
      </c>
      <c r="G4820" t="s">
        <v>7842</v>
      </c>
      <c r="H4820" t="s">
        <v>7843</v>
      </c>
      <c r="I4820" t="s">
        <v>28</v>
      </c>
      <c r="J4820" t="s">
        <v>46</v>
      </c>
      <c r="K4820" t="s">
        <v>80</v>
      </c>
      <c r="L4820">
        <v>-90.510177999999996</v>
      </c>
      <c r="M4820">
        <v>14.621019</v>
      </c>
      <c r="N4820">
        <v>14.621019</v>
      </c>
      <c r="O4820">
        <v>-90.510177999999996</v>
      </c>
      <c r="P4820" t="s">
        <v>31</v>
      </c>
      <c r="Q4820" t="s">
        <v>2114</v>
      </c>
      <c r="R4820" t="s">
        <v>33</v>
      </c>
      <c r="S4820" t="s">
        <v>34</v>
      </c>
      <c r="V4820" t="str">
        <f>_xlfn.XLOOKUP(UNIVERSO[[#This Row],[Ruta DN]],'[1]Cuota Ruta'!E:E,'[1]Cuota Ruta'!G:G)</f>
        <v>Cargar</v>
      </c>
    </row>
    <row r="4821" spans="1:22" x14ac:dyDescent="0.25">
      <c r="A4821" t="s">
        <v>111</v>
      </c>
      <c r="B4821" t="s">
        <v>806</v>
      </c>
      <c r="C4821">
        <v>2603418954</v>
      </c>
      <c r="D4821">
        <v>1203418954</v>
      </c>
      <c r="E4821" t="s">
        <v>54</v>
      </c>
      <c r="F4821" t="s">
        <v>807</v>
      </c>
      <c r="G4821" t="s">
        <v>7844</v>
      </c>
      <c r="H4821" t="s">
        <v>7845</v>
      </c>
      <c r="I4821" t="s">
        <v>28</v>
      </c>
      <c r="J4821" t="s">
        <v>29</v>
      </c>
      <c r="K4821" t="s">
        <v>204</v>
      </c>
      <c r="L4821">
        <v>-90.547518999999994</v>
      </c>
      <c r="M4821">
        <v>14.573369</v>
      </c>
      <c r="N4821">
        <v>14.573369</v>
      </c>
      <c r="O4821">
        <v>-90.547518999999994</v>
      </c>
      <c r="P4821" t="s">
        <v>31</v>
      </c>
      <c r="Q4821" t="s">
        <v>2114</v>
      </c>
      <c r="R4821" t="s">
        <v>117</v>
      </c>
      <c r="S4821" t="s">
        <v>118</v>
      </c>
      <c r="V4821" t="str">
        <f>_xlfn.XLOOKUP(UNIVERSO[[#This Row],[Ruta DN]],'[1]Cuota Ruta'!E:E,'[1]Cuota Ruta'!G:G)</f>
        <v>Cargar</v>
      </c>
    </row>
    <row r="4822" spans="1:22" x14ac:dyDescent="0.25">
      <c r="A4822" t="s">
        <v>1141</v>
      </c>
      <c r="B4822" t="s">
        <v>1152</v>
      </c>
      <c r="C4822">
        <v>2603418967</v>
      </c>
      <c r="D4822">
        <v>1203418967</v>
      </c>
      <c r="E4822" t="s">
        <v>54</v>
      </c>
      <c r="F4822" t="s">
        <v>1153</v>
      </c>
      <c r="G4822" t="s">
        <v>966</v>
      </c>
      <c r="H4822" t="s">
        <v>7846</v>
      </c>
      <c r="I4822" t="s">
        <v>28</v>
      </c>
      <c r="J4822" t="s">
        <v>29</v>
      </c>
      <c r="K4822" t="s">
        <v>1146</v>
      </c>
      <c r="L4822">
        <v>-90.180131000000003</v>
      </c>
      <c r="M4822">
        <v>14.475873999999999</v>
      </c>
      <c r="N4822">
        <v>14.475873999999999</v>
      </c>
      <c r="O4822">
        <v>-90.180131000000003</v>
      </c>
      <c r="P4822" t="s">
        <v>31</v>
      </c>
      <c r="Q4822" t="s">
        <v>2114</v>
      </c>
      <c r="R4822" t="s">
        <v>1147</v>
      </c>
      <c r="S4822" t="s">
        <v>1148</v>
      </c>
      <c r="V4822" t="str">
        <f>_xlfn.XLOOKUP(UNIVERSO[[#This Row],[Ruta DN]],'[1]Cuota Ruta'!E:E,'[1]Cuota Ruta'!G:G)</f>
        <v>Cargar</v>
      </c>
    </row>
    <row r="4823" spans="1:22" x14ac:dyDescent="0.25">
      <c r="A4823" t="s">
        <v>111</v>
      </c>
      <c r="B4823" t="s">
        <v>621</v>
      </c>
      <c r="C4823">
        <v>2603418996</v>
      </c>
      <c r="D4823">
        <v>1203418996</v>
      </c>
      <c r="E4823" t="s">
        <v>54</v>
      </c>
      <c r="F4823" t="s">
        <v>622</v>
      </c>
      <c r="G4823" t="s">
        <v>65</v>
      </c>
      <c r="H4823" t="s">
        <v>7847</v>
      </c>
      <c r="I4823" t="s">
        <v>39</v>
      </c>
      <c r="J4823" t="s">
        <v>29</v>
      </c>
      <c r="K4823" t="s">
        <v>204</v>
      </c>
      <c r="L4823">
        <v>-90.550377999999995</v>
      </c>
      <c r="M4823">
        <v>14.639328000000001</v>
      </c>
      <c r="N4823">
        <v>14.639328000000001</v>
      </c>
      <c r="O4823">
        <v>-90.550377999999995</v>
      </c>
      <c r="P4823" t="s">
        <v>31</v>
      </c>
      <c r="Q4823" t="s">
        <v>2114</v>
      </c>
      <c r="R4823" t="s">
        <v>117</v>
      </c>
      <c r="S4823" t="s">
        <v>118</v>
      </c>
      <c r="V4823" t="str">
        <f>_xlfn.XLOOKUP(UNIVERSO[[#This Row],[Ruta DN]],'[1]Cuota Ruta'!E:E,'[1]Cuota Ruta'!G:G)</f>
        <v>Cargar</v>
      </c>
    </row>
    <row r="4824" spans="1:22" x14ac:dyDescent="0.25">
      <c r="A4824" t="s">
        <v>111</v>
      </c>
      <c r="B4824" t="s">
        <v>499</v>
      </c>
      <c r="C4824">
        <v>2603419040</v>
      </c>
      <c r="D4824">
        <v>1203419040</v>
      </c>
      <c r="E4824" t="s">
        <v>54</v>
      </c>
      <c r="F4824" t="s">
        <v>500</v>
      </c>
      <c r="G4824" t="s">
        <v>7848</v>
      </c>
      <c r="H4824" t="s">
        <v>7849</v>
      </c>
      <c r="I4824" t="s">
        <v>39</v>
      </c>
      <c r="J4824" t="s">
        <v>46</v>
      </c>
      <c r="K4824" t="s">
        <v>173</v>
      </c>
      <c r="L4824">
        <v>-90.551768999999993</v>
      </c>
      <c r="M4824">
        <v>14.679278</v>
      </c>
      <c r="N4824">
        <v>14.679278</v>
      </c>
      <c r="O4824">
        <v>-90.551768999999993</v>
      </c>
      <c r="P4824" t="s">
        <v>31</v>
      </c>
      <c r="Q4824" t="s">
        <v>2114</v>
      </c>
      <c r="R4824" t="s">
        <v>117</v>
      </c>
      <c r="S4824" t="s">
        <v>118</v>
      </c>
      <c r="V4824" t="str">
        <f>_xlfn.XLOOKUP(UNIVERSO[[#This Row],[Ruta DN]],'[1]Cuota Ruta'!E:E,'[1]Cuota Ruta'!G:G)</f>
        <v>Cargar</v>
      </c>
    </row>
    <row r="4825" spans="1:22" x14ac:dyDescent="0.25">
      <c r="A4825" t="s">
        <v>98</v>
      </c>
      <c r="B4825" t="s">
        <v>396</v>
      </c>
      <c r="C4825">
        <v>2603419044</v>
      </c>
      <c r="D4825">
        <v>1203419044</v>
      </c>
      <c r="E4825" t="s">
        <v>54</v>
      </c>
      <c r="F4825" t="s">
        <v>397</v>
      </c>
      <c r="G4825" t="s">
        <v>108</v>
      </c>
      <c r="H4825" t="s">
        <v>7850</v>
      </c>
      <c r="I4825" t="s">
        <v>39</v>
      </c>
      <c r="J4825" t="s">
        <v>29</v>
      </c>
      <c r="K4825" t="s">
        <v>123</v>
      </c>
      <c r="L4825">
        <v>-90.579628</v>
      </c>
      <c r="M4825">
        <v>14.52535</v>
      </c>
      <c r="N4825">
        <v>14.52535</v>
      </c>
      <c r="O4825">
        <v>-90.579628</v>
      </c>
      <c r="P4825" t="s">
        <v>31</v>
      </c>
      <c r="Q4825" t="s">
        <v>2114</v>
      </c>
      <c r="R4825" t="s">
        <v>104</v>
      </c>
      <c r="S4825" t="s">
        <v>105</v>
      </c>
      <c r="V4825" t="str">
        <f>_xlfn.XLOOKUP(UNIVERSO[[#This Row],[Ruta DN]],'[1]Cuota Ruta'!E:E,'[1]Cuota Ruta'!G:G)</f>
        <v>Cargar</v>
      </c>
    </row>
    <row r="4826" spans="1:22" x14ac:dyDescent="0.25">
      <c r="A4826" t="s">
        <v>98</v>
      </c>
      <c r="B4826" t="s">
        <v>299</v>
      </c>
      <c r="C4826">
        <v>2603419062</v>
      </c>
      <c r="D4826">
        <v>1203419062</v>
      </c>
      <c r="E4826" t="s">
        <v>54</v>
      </c>
      <c r="F4826" t="s">
        <v>300</v>
      </c>
      <c r="G4826" t="s">
        <v>4615</v>
      </c>
      <c r="H4826" t="s">
        <v>7851</v>
      </c>
      <c r="I4826" t="s">
        <v>28</v>
      </c>
      <c r="J4826" t="s">
        <v>29</v>
      </c>
      <c r="K4826" t="s">
        <v>103</v>
      </c>
      <c r="L4826">
        <v>-90.542232400000003</v>
      </c>
      <c r="M4826">
        <v>14.5561066</v>
      </c>
      <c r="N4826">
        <v>14.5561066</v>
      </c>
      <c r="O4826">
        <v>-90.542232400000003</v>
      </c>
      <c r="P4826" t="s">
        <v>31</v>
      </c>
      <c r="Q4826" t="s">
        <v>2114</v>
      </c>
      <c r="R4826" t="s">
        <v>104</v>
      </c>
      <c r="S4826" t="s">
        <v>105</v>
      </c>
      <c r="V4826" t="str">
        <f>_xlfn.XLOOKUP(UNIVERSO[[#This Row],[Ruta DN]],'[1]Cuota Ruta'!E:E,'[1]Cuota Ruta'!G:G)</f>
        <v>Cargar</v>
      </c>
    </row>
    <row r="4827" spans="1:22" x14ac:dyDescent="0.25">
      <c r="A4827" t="s">
        <v>22</v>
      </c>
      <c r="B4827" t="s">
        <v>124</v>
      </c>
      <c r="C4827">
        <v>2603419087</v>
      </c>
      <c r="D4827">
        <v>1203419087</v>
      </c>
      <c r="E4827" t="s">
        <v>54</v>
      </c>
      <c r="F4827" t="s">
        <v>125</v>
      </c>
      <c r="G4827" t="s">
        <v>1454</v>
      </c>
      <c r="H4827" t="s">
        <v>7852</v>
      </c>
      <c r="I4827" t="s">
        <v>39</v>
      </c>
      <c r="J4827" t="s">
        <v>46</v>
      </c>
      <c r="K4827" t="s">
        <v>80</v>
      </c>
      <c r="L4827">
        <v>-90.516278</v>
      </c>
      <c r="M4827">
        <v>14.640719000000001</v>
      </c>
      <c r="N4827">
        <v>14.640719000000001</v>
      </c>
      <c r="O4827">
        <v>-90.516278</v>
      </c>
      <c r="P4827" t="s">
        <v>31</v>
      </c>
      <c r="Q4827" t="s">
        <v>2114</v>
      </c>
      <c r="R4827" t="s">
        <v>33</v>
      </c>
      <c r="S4827" t="s">
        <v>34</v>
      </c>
      <c r="V4827" t="str">
        <f>_xlfn.XLOOKUP(UNIVERSO[[#This Row],[Ruta DN]],'[1]Cuota Ruta'!E:E,'[1]Cuota Ruta'!G:G)</f>
        <v>Cargar</v>
      </c>
    </row>
    <row r="4828" spans="1:22" x14ac:dyDescent="0.25">
      <c r="A4828" t="s">
        <v>286</v>
      </c>
      <c r="B4828" t="s">
        <v>571</v>
      </c>
      <c r="C4828">
        <v>2603419175</v>
      </c>
      <c r="D4828">
        <v>1203419175</v>
      </c>
      <c r="E4828" t="s">
        <v>54</v>
      </c>
      <c r="F4828" t="s">
        <v>572</v>
      </c>
      <c r="G4828" t="s">
        <v>7853</v>
      </c>
      <c r="H4828" t="s">
        <v>7854</v>
      </c>
      <c r="I4828" t="s">
        <v>93</v>
      </c>
      <c r="J4828" t="s">
        <v>29</v>
      </c>
      <c r="K4828" t="s">
        <v>575</v>
      </c>
      <c r="L4828">
        <v>-89.895099999999999</v>
      </c>
      <c r="M4828">
        <v>14.294460000000001</v>
      </c>
      <c r="N4828">
        <v>14.294460000000001</v>
      </c>
      <c r="O4828">
        <v>-89.895099999999999</v>
      </c>
      <c r="P4828" t="s">
        <v>31</v>
      </c>
      <c r="Q4828" t="s">
        <v>2114</v>
      </c>
      <c r="R4828" t="s">
        <v>292</v>
      </c>
      <c r="S4828" t="s">
        <v>293</v>
      </c>
      <c r="V4828" t="str">
        <f>_xlfn.XLOOKUP(UNIVERSO[[#This Row],[Ruta DN]],'[1]Cuota Ruta'!E:E,'[1]Cuota Ruta'!G:G)</f>
        <v>Cargar</v>
      </c>
    </row>
    <row r="4829" spans="1:22" x14ac:dyDescent="0.25">
      <c r="A4829" t="s">
        <v>22</v>
      </c>
      <c r="B4829" t="s">
        <v>40</v>
      </c>
      <c r="C4829">
        <v>2603419185</v>
      </c>
      <c r="D4829">
        <v>1203419185</v>
      </c>
      <c r="E4829" t="s">
        <v>54</v>
      </c>
      <c r="F4829" t="s">
        <v>41</v>
      </c>
      <c r="G4829" t="s">
        <v>7855</v>
      </c>
      <c r="H4829" t="s">
        <v>7856</v>
      </c>
      <c r="I4829" t="s">
        <v>28</v>
      </c>
      <c r="J4829" t="s">
        <v>29</v>
      </c>
      <c r="K4829" t="s">
        <v>30</v>
      </c>
      <c r="L4829">
        <v>-90.500755299999994</v>
      </c>
      <c r="M4829">
        <v>14.652720499999999</v>
      </c>
      <c r="N4829">
        <v>14.652720499999999</v>
      </c>
      <c r="O4829">
        <v>-90.500755299999994</v>
      </c>
      <c r="P4829" t="s">
        <v>31</v>
      </c>
      <c r="Q4829" t="s">
        <v>2114</v>
      </c>
      <c r="R4829" t="s">
        <v>33</v>
      </c>
      <c r="S4829" t="s">
        <v>34</v>
      </c>
      <c r="V4829" t="str">
        <f>_xlfn.XLOOKUP(UNIVERSO[[#This Row],[Ruta DN]],'[1]Cuota Ruta'!E:E,'[1]Cuota Ruta'!G:G)</f>
        <v>Cargar</v>
      </c>
    </row>
    <row r="4830" spans="1:22" x14ac:dyDescent="0.25">
      <c r="A4830" t="s">
        <v>22</v>
      </c>
      <c r="B4830" t="s">
        <v>1395</v>
      </c>
      <c r="C4830">
        <v>2603419206</v>
      </c>
      <c r="D4830">
        <v>1203419206</v>
      </c>
      <c r="E4830" t="s">
        <v>54</v>
      </c>
      <c r="F4830" t="s">
        <v>1396</v>
      </c>
      <c r="G4830" t="s">
        <v>151</v>
      </c>
      <c r="H4830" t="s">
        <v>7857</v>
      </c>
      <c r="I4830" t="s">
        <v>39</v>
      </c>
      <c r="J4830" t="s">
        <v>46</v>
      </c>
      <c r="K4830" t="s">
        <v>80</v>
      </c>
      <c r="L4830">
        <v>-90.513177999999996</v>
      </c>
      <c r="M4830">
        <v>14.630678</v>
      </c>
      <c r="N4830">
        <v>14.630678</v>
      </c>
      <c r="O4830">
        <v>-90.513177999999996</v>
      </c>
      <c r="P4830" t="s">
        <v>31</v>
      </c>
      <c r="Q4830" t="s">
        <v>2114</v>
      </c>
      <c r="R4830" t="s">
        <v>33</v>
      </c>
      <c r="S4830" t="s">
        <v>34</v>
      </c>
      <c r="V4830" t="str">
        <f>_xlfn.XLOOKUP(UNIVERSO[[#This Row],[Ruta DN]],'[1]Cuota Ruta'!E:E,'[1]Cuota Ruta'!G:G)</f>
        <v>Cargar</v>
      </c>
    </row>
    <row r="4831" spans="1:22" x14ac:dyDescent="0.25">
      <c r="A4831" t="s">
        <v>98</v>
      </c>
      <c r="B4831" t="s">
        <v>1650</v>
      </c>
      <c r="C4831">
        <v>2603419223</v>
      </c>
      <c r="D4831">
        <v>1203419223</v>
      </c>
      <c r="E4831" t="s">
        <v>54</v>
      </c>
      <c r="F4831" t="s">
        <v>1651</v>
      </c>
      <c r="G4831" t="s">
        <v>37</v>
      </c>
      <c r="H4831" t="s">
        <v>7858</v>
      </c>
      <c r="I4831" t="s">
        <v>39</v>
      </c>
      <c r="J4831" t="s">
        <v>29</v>
      </c>
      <c r="K4831" t="s">
        <v>103</v>
      </c>
      <c r="L4831">
        <v>-90.541849999999997</v>
      </c>
      <c r="M4831">
        <v>14.560549999999999</v>
      </c>
      <c r="N4831">
        <v>14.560549999999999</v>
      </c>
      <c r="O4831">
        <v>-90.541849999999997</v>
      </c>
      <c r="P4831" t="s">
        <v>31</v>
      </c>
      <c r="Q4831" t="s">
        <v>2114</v>
      </c>
      <c r="R4831" t="s">
        <v>104</v>
      </c>
      <c r="S4831" t="s">
        <v>105</v>
      </c>
      <c r="V4831" t="str">
        <f>_xlfn.XLOOKUP(UNIVERSO[[#This Row],[Ruta DN]],'[1]Cuota Ruta'!E:E,'[1]Cuota Ruta'!G:G)</f>
        <v>Cargar</v>
      </c>
    </row>
    <row r="4832" spans="1:22" x14ac:dyDescent="0.25">
      <c r="A4832" t="s">
        <v>111</v>
      </c>
      <c r="B4832" t="s">
        <v>435</v>
      </c>
      <c r="C4832">
        <v>2603419244</v>
      </c>
      <c r="D4832">
        <v>1203419244</v>
      </c>
      <c r="E4832" t="s">
        <v>54</v>
      </c>
      <c r="F4832" t="s">
        <v>436</v>
      </c>
      <c r="G4832" t="s">
        <v>7859</v>
      </c>
      <c r="H4832" t="s">
        <v>7860</v>
      </c>
      <c r="I4832" t="s">
        <v>28</v>
      </c>
      <c r="J4832" t="s">
        <v>29</v>
      </c>
      <c r="K4832" t="s">
        <v>157</v>
      </c>
      <c r="L4832">
        <v>-90.535141999999993</v>
      </c>
      <c r="M4832">
        <v>14.648372</v>
      </c>
      <c r="N4832">
        <v>14.648372</v>
      </c>
      <c r="O4832">
        <v>-90.535141999999993</v>
      </c>
      <c r="P4832" t="s">
        <v>31</v>
      </c>
      <c r="Q4832" t="s">
        <v>2114</v>
      </c>
      <c r="R4832" t="s">
        <v>117</v>
      </c>
      <c r="S4832" t="s">
        <v>118</v>
      </c>
      <c r="V4832" t="str">
        <f>_xlfn.XLOOKUP(UNIVERSO[[#This Row],[Ruta DN]],'[1]Cuota Ruta'!E:E,'[1]Cuota Ruta'!G:G)</f>
        <v>Cargar</v>
      </c>
    </row>
    <row r="4833" spans="1:22" x14ac:dyDescent="0.25">
      <c r="A4833" t="s">
        <v>111</v>
      </c>
      <c r="B4833" t="s">
        <v>112</v>
      </c>
      <c r="C4833">
        <v>2603419245</v>
      </c>
      <c r="D4833">
        <v>1203419245</v>
      </c>
      <c r="E4833" t="s">
        <v>54</v>
      </c>
      <c r="F4833" t="s">
        <v>113</v>
      </c>
      <c r="G4833" t="s">
        <v>368</v>
      </c>
      <c r="H4833" t="s">
        <v>7861</v>
      </c>
      <c r="I4833" t="s">
        <v>39</v>
      </c>
      <c r="J4833" t="s">
        <v>29</v>
      </c>
      <c r="K4833" t="s">
        <v>116</v>
      </c>
      <c r="L4833">
        <v>-90.580207999999999</v>
      </c>
      <c r="M4833">
        <v>14.655742</v>
      </c>
      <c r="N4833">
        <v>14.655742</v>
      </c>
      <c r="O4833">
        <v>-90.580207999999999</v>
      </c>
      <c r="P4833" t="s">
        <v>31</v>
      </c>
      <c r="Q4833" t="s">
        <v>2114</v>
      </c>
      <c r="R4833" t="s">
        <v>117</v>
      </c>
      <c r="S4833" t="s">
        <v>118</v>
      </c>
      <c r="V4833" t="str">
        <f>_xlfn.XLOOKUP(UNIVERSO[[#This Row],[Ruta DN]],'[1]Cuota Ruta'!E:E,'[1]Cuota Ruta'!G:G)</f>
        <v>Cargar</v>
      </c>
    </row>
    <row r="4834" spans="1:22" x14ac:dyDescent="0.25">
      <c r="A4834" t="s">
        <v>111</v>
      </c>
      <c r="B4834" t="s">
        <v>1744</v>
      </c>
      <c r="C4834">
        <v>2603419248</v>
      </c>
      <c r="D4834">
        <v>1203419248</v>
      </c>
      <c r="E4834" t="s">
        <v>54</v>
      </c>
      <c r="F4834" t="s">
        <v>1745</v>
      </c>
      <c r="G4834" t="s">
        <v>7862</v>
      </c>
      <c r="H4834" t="s">
        <v>7863</v>
      </c>
      <c r="I4834" t="s">
        <v>39</v>
      </c>
      <c r="J4834" t="s">
        <v>29</v>
      </c>
      <c r="K4834" t="s">
        <v>116</v>
      </c>
      <c r="L4834">
        <v>-90.585638500000002</v>
      </c>
      <c r="M4834">
        <v>14.650545599999999</v>
      </c>
      <c r="N4834">
        <v>14.650545599999999</v>
      </c>
      <c r="O4834">
        <v>-90.585638500000002</v>
      </c>
      <c r="P4834" t="s">
        <v>31</v>
      </c>
      <c r="Q4834" t="s">
        <v>2114</v>
      </c>
      <c r="R4834" t="s">
        <v>117</v>
      </c>
      <c r="S4834" t="s">
        <v>118</v>
      </c>
      <c r="V4834" t="str">
        <f>_xlfn.XLOOKUP(UNIVERSO[[#This Row],[Ruta DN]],'[1]Cuota Ruta'!E:E,'[1]Cuota Ruta'!G:G)</f>
        <v>Cargar</v>
      </c>
    </row>
    <row r="4835" spans="1:22" x14ac:dyDescent="0.25">
      <c r="A4835" t="s">
        <v>111</v>
      </c>
      <c r="B4835" t="s">
        <v>1744</v>
      </c>
      <c r="C4835">
        <v>2603419253</v>
      </c>
      <c r="D4835">
        <v>1203419253</v>
      </c>
      <c r="E4835" t="s">
        <v>54</v>
      </c>
      <c r="F4835" t="s">
        <v>1745</v>
      </c>
      <c r="G4835" t="s">
        <v>506</v>
      </c>
      <c r="H4835" t="s">
        <v>7864</v>
      </c>
      <c r="I4835" t="s">
        <v>39</v>
      </c>
      <c r="J4835" t="s">
        <v>29</v>
      </c>
      <c r="K4835" t="s">
        <v>116</v>
      </c>
      <c r="L4835">
        <v>-90.586827999999997</v>
      </c>
      <c r="M4835">
        <v>14.645611000000001</v>
      </c>
      <c r="N4835">
        <v>14.645611000000001</v>
      </c>
      <c r="O4835">
        <v>-90.586827999999997</v>
      </c>
      <c r="P4835" t="s">
        <v>31</v>
      </c>
      <c r="Q4835" t="s">
        <v>2114</v>
      </c>
      <c r="R4835" t="s">
        <v>117</v>
      </c>
      <c r="S4835" t="s">
        <v>118</v>
      </c>
      <c r="V4835" t="str">
        <f>_xlfn.XLOOKUP(UNIVERSO[[#This Row],[Ruta DN]],'[1]Cuota Ruta'!E:E,'[1]Cuota Ruta'!G:G)</f>
        <v>Cargar</v>
      </c>
    </row>
    <row r="4836" spans="1:22" x14ac:dyDescent="0.25">
      <c r="A4836" t="s">
        <v>111</v>
      </c>
      <c r="B4836" t="s">
        <v>905</v>
      </c>
      <c r="C4836">
        <v>2603419261</v>
      </c>
      <c r="D4836">
        <v>1203419261</v>
      </c>
      <c r="E4836" t="s">
        <v>54</v>
      </c>
      <c r="F4836" t="s">
        <v>906</v>
      </c>
      <c r="G4836" t="s">
        <v>7865</v>
      </c>
      <c r="H4836" t="s">
        <v>7866</v>
      </c>
      <c r="I4836" t="s">
        <v>39</v>
      </c>
      <c r="J4836" t="s">
        <v>29</v>
      </c>
      <c r="K4836" t="s">
        <v>164</v>
      </c>
      <c r="L4836">
        <v>-90.416678000000005</v>
      </c>
      <c r="M4836">
        <v>14.524827999999999</v>
      </c>
      <c r="N4836">
        <v>14.524827999999999</v>
      </c>
      <c r="O4836">
        <v>-90.416678000000005</v>
      </c>
      <c r="P4836" t="s">
        <v>31</v>
      </c>
      <c r="Q4836" t="s">
        <v>2114</v>
      </c>
      <c r="R4836" t="s">
        <v>117</v>
      </c>
      <c r="S4836" t="s">
        <v>118</v>
      </c>
      <c r="V4836" t="str">
        <f>_xlfn.XLOOKUP(UNIVERSO[[#This Row],[Ruta DN]],'[1]Cuota Ruta'!E:E,'[1]Cuota Ruta'!G:G)</f>
        <v>Cargar</v>
      </c>
    </row>
    <row r="4837" spans="1:22" x14ac:dyDescent="0.25">
      <c r="A4837" t="s">
        <v>111</v>
      </c>
      <c r="B4837" t="s">
        <v>1879</v>
      </c>
      <c r="C4837">
        <v>2603419321</v>
      </c>
      <c r="D4837">
        <v>1203419321</v>
      </c>
      <c r="E4837" t="s">
        <v>54</v>
      </c>
      <c r="F4837" t="s">
        <v>1880</v>
      </c>
      <c r="G4837" t="s">
        <v>7867</v>
      </c>
      <c r="H4837" t="s">
        <v>7868</v>
      </c>
      <c r="I4837" t="s">
        <v>39</v>
      </c>
      <c r="J4837" t="s">
        <v>29</v>
      </c>
      <c r="K4837" t="s">
        <v>204</v>
      </c>
      <c r="L4837">
        <v>-90.547628000000003</v>
      </c>
      <c r="M4837">
        <v>14.600669</v>
      </c>
      <c r="N4837">
        <v>14.600669</v>
      </c>
      <c r="O4837">
        <v>-90.547628000000003</v>
      </c>
      <c r="P4837" t="s">
        <v>31</v>
      </c>
      <c r="Q4837" t="s">
        <v>2114</v>
      </c>
      <c r="R4837" t="s">
        <v>117</v>
      </c>
      <c r="S4837" t="s">
        <v>118</v>
      </c>
      <c r="V4837" t="str">
        <f>_xlfn.XLOOKUP(UNIVERSO[[#This Row],[Ruta DN]],'[1]Cuota Ruta'!E:E,'[1]Cuota Ruta'!G:G)</f>
        <v>Cargar</v>
      </c>
    </row>
    <row r="4838" spans="1:22" x14ac:dyDescent="0.25">
      <c r="A4838" t="s">
        <v>111</v>
      </c>
      <c r="B4838" t="s">
        <v>621</v>
      </c>
      <c r="C4838">
        <v>2603419333</v>
      </c>
      <c r="D4838">
        <v>1203419333</v>
      </c>
      <c r="E4838" t="s">
        <v>54</v>
      </c>
      <c r="F4838" t="s">
        <v>622</v>
      </c>
      <c r="G4838" t="s">
        <v>7869</v>
      </c>
      <c r="H4838" t="s">
        <v>7870</v>
      </c>
      <c r="I4838" t="s">
        <v>39</v>
      </c>
      <c r="J4838" t="s">
        <v>29</v>
      </c>
      <c r="K4838" t="s">
        <v>204</v>
      </c>
      <c r="L4838">
        <v>-90.552406000000005</v>
      </c>
      <c r="M4838">
        <v>14.640617000000001</v>
      </c>
      <c r="N4838">
        <v>14.640617000000001</v>
      </c>
      <c r="O4838">
        <v>-90.552406000000005</v>
      </c>
      <c r="P4838" t="s">
        <v>31</v>
      </c>
      <c r="Q4838" t="s">
        <v>2114</v>
      </c>
      <c r="R4838" t="s">
        <v>117</v>
      </c>
      <c r="S4838" t="s">
        <v>118</v>
      </c>
      <c r="V4838" t="str">
        <f>_xlfn.XLOOKUP(UNIVERSO[[#This Row],[Ruta DN]],'[1]Cuota Ruta'!E:E,'[1]Cuota Ruta'!G:G)</f>
        <v>Cargar</v>
      </c>
    </row>
    <row r="4839" spans="1:22" x14ac:dyDescent="0.25">
      <c r="A4839" t="s">
        <v>22</v>
      </c>
      <c r="B4839" t="s">
        <v>1636</v>
      </c>
      <c r="C4839">
        <v>2603419336</v>
      </c>
      <c r="D4839">
        <v>1203419336</v>
      </c>
      <c r="E4839" t="s">
        <v>54</v>
      </c>
      <c r="F4839" t="s">
        <v>1637</v>
      </c>
      <c r="G4839" t="s">
        <v>6223</v>
      </c>
      <c r="H4839" t="s">
        <v>7871</v>
      </c>
      <c r="I4839" t="s">
        <v>93</v>
      </c>
      <c r="J4839" t="s">
        <v>29</v>
      </c>
      <c r="K4839" t="s">
        <v>64</v>
      </c>
      <c r="L4839">
        <v>-90.446269000000001</v>
      </c>
      <c r="M4839">
        <v>14.666119</v>
      </c>
      <c r="N4839">
        <v>14.666119</v>
      </c>
      <c r="O4839">
        <v>-90.446269000000001</v>
      </c>
      <c r="P4839" t="s">
        <v>31</v>
      </c>
      <c r="Q4839" t="s">
        <v>2114</v>
      </c>
      <c r="R4839" t="s">
        <v>33</v>
      </c>
      <c r="S4839" t="s">
        <v>34</v>
      </c>
      <c r="V4839" t="str">
        <f>_xlfn.XLOOKUP(UNIVERSO[[#This Row],[Ruta DN]],'[1]Cuota Ruta'!E:E,'[1]Cuota Ruta'!G:G)</f>
        <v>Cargar</v>
      </c>
    </row>
    <row r="4840" spans="1:22" x14ac:dyDescent="0.25">
      <c r="A4840" t="s">
        <v>22</v>
      </c>
      <c r="B4840" t="s">
        <v>1636</v>
      </c>
      <c r="C4840">
        <v>2603419337</v>
      </c>
      <c r="D4840">
        <v>1203419337</v>
      </c>
      <c r="E4840" t="s">
        <v>54</v>
      </c>
      <c r="F4840" t="s">
        <v>1637</v>
      </c>
      <c r="G4840" t="s">
        <v>7872</v>
      </c>
      <c r="H4840" t="s">
        <v>7873</v>
      </c>
      <c r="I4840" t="s">
        <v>93</v>
      </c>
      <c r="J4840" t="s">
        <v>29</v>
      </c>
      <c r="K4840" t="s">
        <v>64</v>
      </c>
      <c r="L4840">
        <v>-90.446468999999993</v>
      </c>
      <c r="M4840">
        <v>14.667278</v>
      </c>
      <c r="N4840">
        <v>14.667278</v>
      </c>
      <c r="O4840">
        <v>-90.446468999999993</v>
      </c>
      <c r="P4840" t="s">
        <v>31</v>
      </c>
      <c r="Q4840" t="s">
        <v>2119</v>
      </c>
      <c r="R4840" t="s">
        <v>33</v>
      </c>
      <c r="S4840" t="s">
        <v>34</v>
      </c>
      <c r="V4840" t="str">
        <f>_xlfn.XLOOKUP(UNIVERSO[[#This Row],[Ruta DN]],'[1]Cuota Ruta'!E:E,'[1]Cuota Ruta'!G:G)</f>
        <v>Cargar</v>
      </c>
    </row>
    <row r="4841" spans="1:22" x14ac:dyDescent="0.25">
      <c r="A4841" t="s">
        <v>22</v>
      </c>
      <c r="B4841" t="s">
        <v>40</v>
      </c>
      <c r="C4841">
        <v>2603419338</v>
      </c>
      <c r="D4841">
        <v>1203419338</v>
      </c>
      <c r="E4841" t="s">
        <v>54</v>
      </c>
      <c r="F4841" t="s">
        <v>41</v>
      </c>
      <c r="G4841" t="s">
        <v>7874</v>
      </c>
      <c r="H4841" t="s">
        <v>7875</v>
      </c>
      <c r="I4841" t="s">
        <v>28</v>
      </c>
      <c r="J4841" t="s">
        <v>46</v>
      </c>
      <c r="K4841" t="s">
        <v>30</v>
      </c>
      <c r="L4841">
        <v>-90.504627999999997</v>
      </c>
      <c r="M4841">
        <v>14.653928000000001</v>
      </c>
      <c r="N4841">
        <v>14.653928000000001</v>
      </c>
      <c r="O4841">
        <v>-90.504627999999997</v>
      </c>
      <c r="P4841" t="s">
        <v>31</v>
      </c>
      <c r="Q4841" t="s">
        <v>2117</v>
      </c>
      <c r="R4841" t="s">
        <v>33</v>
      </c>
      <c r="S4841" t="s">
        <v>34</v>
      </c>
      <c r="T4841">
        <v>4</v>
      </c>
      <c r="V4841" t="str">
        <f>_xlfn.XLOOKUP(UNIVERSO[[#This Row],[Ruta DN]],'[1]Cuota Ruta'!E:E,'[1]Cuota Ruta'!G:G)</f>
        <v>Cargar</v>
      </c>
    </row>
    <row r="4842" spans="1:22" x14ac:dyDescent="0.25">
      <c r="A4842" t="s">
        <v>98</v>
      </c>
      <c r="B4842" t="s">
        <v>342</v>
      </c>
      <c r="C4842">
        <v>2603419393</v>
      </c>
      <c r="D4842">
        <v>1203419393</v>
      </c>
      <c r="E4842" t="s">
        <v>54</v>
      </c>
      <c r="F4842" t="s">
        <v>343</v>
      </c>
      <c r="G4842" t="s">
        <v>7876</v>
      </c>
      <c r="H4842" t="s">
        <v>7877</v>
      </c>
      <c r="I4842" t="s">
        <v>39</v>
      </c>
      <c r="J4842" t="s">
        <v>29</v>
      </c>
      <c r="K4842" t="s">
        <v>103</v>
      </c>
      <c r="L4842">
        <v>-90.546553000000003</v>
      </c>
      <c r="M4842">
        <v>14.517583</v>
      </c>
      <c r="N4842">
        <v>14.517583</v>
      </c>
      <c r="O4842">
        <v>-90.546553000000003</v>
      </c>
      <c r="P4842" t="s">
        <v>31</v>
      </c>
      <c r="Q4842" t="s">
        <v>2114</v>
      </c>
      <c r="R4842" t="s">
        <v>104</v>
      </c>
      <c r="S4842" t="s">
        <v>105</v>
      </c>
      <c r="V4842" t="str">
        <f>_xlfn.XLOOKUP(UNIVERSO[[#This Row],[Ruta DN]],'[1]Cuota Ruta'!E:E,'[1]Cuota Ruta'!G:G)</f>
        <v>Cargar</v>
      </c>
    </row>
    <row r="4843" spans="1:22" x14ac:dyDescent="0.25">
      <c r="A4843" t="s">
        <v>111</v>
      </c>
      <c r="B4843" t="s">
        <v>463</v>
      </c>
      <c r="C4843">
        <v>2603419416</v>
      </c>
      <c r="D4843">
        <v>1203419416</v>
      </c>
      <c r="E4843" t="s">
        <v>54</v>
      </c>
      <c r="F4843" t="s">
        <v>464</v>
      </c>
      <c r="G4843" t="s">
        <v>1105</v>
      </c>
      <c r="H4843" t="s">
        <v>7878</v>
      </c>
      <c r="I4843" t="s">
        <v>39</v>
      </c>
      <c r="J4843" t="s">
        <v>29</v>
      </c>
      <c r="K4843" t="s">
        <v>204</v>
      </c>
      <c r="L4843">
        <v>-90.538477999999998</v>
      </c>
      <c r="M4843">
        <v>14.597300000000001</v>
      </c>
      <c r="N4843">
        <v>14.597300000000001</v>
      </c>
      <c r="O4843">
        <v>-90.538477999999998</v>
      </c>
      <c r="P4843" t="s">
        <v>31</v>
      </c>
      <c r="Q4843" t="s">
        <v>2114</v>
      </c>
      <c r="R4843" t="s">
        <v>117</v>
      </c>
      <c r="S4843" t="s">
        <v>118</v>
      </c>
      <c r="V4843" t="str">
        <f>_xlfn.XLOOKUP(UNIVERSO[[#This Row],[Ruta DN]],'[1]Cuota Ruta'!E:E,'[1]Cuota Ruta'!G:G)</f>
        <v>Cargar</v>
      </c>
    </row>
    <row r="4844" spans="1:22" x14ac:dyDescent="0.25">
      <c r="A4844" t="s">
        <v>98</v>
      </c>
      <c r="B4844" t="s">
        <v>696</v>
      </c>
      <c r="C4844">
        <v>2603419447</v>
      </c>
      <c r="D4844">
        <v>1203419447</v>
      </c>
      <c r="E4844" t="s">
        <v>54</v>
      </c>
      <c r="F4844" t="s">
        <v>697</v>
      </c>
      <c r="G4844" t="s">
        <v>683</v>
      </c>
      <c r="H4844" t="s">
        <v>7879</v>
      </c>
      <c r="I4844" t="s">
        <v>28</v>
      </c>
      <c r="J4844" t="s">
        <v>29</v>
      </c>
      <c r="K4844" t="s">
        <v>123</v>
      </c>
      <c r="L4844">
        <v>-90.626958000000002</v>
      </c>
      <c r="M4844">
        <v>14.525513999999999</v>
      </c>
      <c r="N4844">
        <v>14.525513999999999</v>
      </c>
      <c r="O4844">
        <v>-90.626958000000002</v>
      </c>
      <c r="P4844" t="s">
        <v>31</v>
      </c>
      <c r="Q4844" t="s">
        <v>2114</v>
      </c>
      <c r="R4844" t="s">
        <v>104</v>
      </c>
      <c r="S4844" t="s">
        <v>105</v>
      </c>
      <c r="V4844" t="str">
        <f>_xlfn.XLOOKUP(UNIVERSO[[#This Row],[Ruta DN]],'[1]Cuota Ruta'!E:E,'[1]Cuota Ruta'!G:G)</f>
        <v>Cargar</v>
      </c>
    </row>
    <row r="4845" spans="1:22" x14ac:dyDescent="0.25">
      <c r="A4845" t="s">
        <v>111</v>
      </c>
      <c r="B4845" t="s">
        <v>1814</v>
      </c>
      <c r="C4845">
        <v>2603419500</v>
      </c>
      <c r="D4845">
        <v>1203419500</v>
      </c>
      <c r="E4845" t="s">
        <v>54</v>
      </c>
      <c r="F4845" t="s">
        <v>1815</v>
      </c>
      <c r="G4845" t="s">
        <v>7880</v>
      </c>
      <c r="H4845" t="s">
        <v>7881</v>
      </c>
      <c r="I4845" t="s">
        <v>39</v>
      </c>
      <c r="J4845" t="s">
        <v>29</v>
      </c>
      <c r="K4845" t="s">
        <v>157</v>
      </c>
      <c r="L4845">
        <v>-90.529118999999994</v>
      </c>
      <c r="M4845">
        <v>14.60995</v>
      </c>
      <c r="N4845">
        <v>14.60995</v>
      </c>
      <c r="O4845">
        <v>-90.529118999999994</v>
      </c>
      <c r="P4845" t="s">
        <v>31</v>
      </c>
      <c r="Q4845" t="s">
        <v>2114</v>
      </c>
      <c r="R4845" t="s">
        <v>117</v>
      </c>
      <c r="S4845" t="s">
        <v>118</v>
      </c>
      <c r="V4845" t="str">
        <f>_xlfn.XLOOKUP(UNIVERSO[[#This Row],[Ruta DN]],'[1]Cuota Ruta'!E:E,'[1]Cuota Ruta'!G:G)</f>
        <v>Cargar</v>
      </c>
    </row>
    <row r="4846" spans="1:22" x14ac:dyDescent="0.25">
      <c r="A4846" t="s">
        <v>1141</v>
      </c>
      <c r="B4846" t="s">
        <v>1175</v>
      </c>
      <c r="C4846">
        <v>2603419507</v>
      </c>
      <c r="D4846">
        <v>1203419507</v>
      </c>
      <c r="E4846" t="s">
        <v>54</v>
      </c>
      <c r="F4846" t="s">
        <v>1176</v>
      </c>
      <c r="G4846" t="s">
        <v>7882</v>
      </c>
      <c r="H4846" t="s">
        <v>7883</v>
      </c>
      <c r="I4846" t="s">
        <v>28</v>
      </c>
      <c r="J4846" t="s">
        <v>46</v>
      </c>
      <c r="K4846" t="s">
        <v>1146</v>
      </c>
      <c r="L4846">
        <v>-90.307089000000005</v>
      </c>
      <c r="M4846">
        <v>14.278174999999999</v>
      </c>
      <c r="N4846">
        <v>14.278174999999999</v>
      </c>
      <c r="O4846">
        <v>-90.307089000000005</v>
      </c>
      <c r="P4846" t="s">
        <v>31</v>
      </c>
      <c r="Q4846" t="s">
        <v>2114</v>
      </c>
      <c r="R4846" t="s">
        <v>1147</v>
      </c>
      <c r="S4846" t="s">
        <v>1148</v>
      </c>
      <c r="V4846" t="str">
        <f>_xlfn.XLOOKUP(UNIVERSO[[#This Row],[Ruta DN]],'[1]Cuota Ruta'!E:E,'[1]Cuota Ruta'!G:G)</f>
        <v>Cargar</v>
      </c>
    </row>
    <row r="4847" spans="1:22" x14ac:dyDescent="0.25">
      <c r="A4847" t="s">
        <v>111</v>
      </c>
      <c r="B4847" t="s">
        <v>112</v>
      </c>
      <c r="C4847">
        <v>2603419579</v>
      </c>
      <c r="D4847">
        <v>1203419579</v>
      </c>
      <c r="E4847" t="s">
        <v>54</v>
      </c>
      <c r="F4847" t="s">
        <v>113</v>
      </c>
      <c r="G4847" t="s">
        <v>7884</v>
      </c>
      <c r="H4847" t="s">
        <v>7885</v>
      </c>
      <c r="I4847" t="s">
        <v>93</v>
      </c>
      <c r="J4847" t="s">
        <v>29</v>
      </c>
      <c r="K4847" t="s">
        <v>116</v>
      </c>
      <c r="L4847">
        <v>-90.580658</v>
      </c>
      <c r="M4847">
        <v>14.657036</v>
      </c>
      <c r="N4847">
        <v>14.657036</v>
      </c>
      <c r="O4847">
        <v>-90.580658</v>
      </c>
      <c r="P4847" t="s">
        <v>31</v>
      </c>
      <c r="Q4847" t="s">
        <v>2114</v>
      </c>
      <c r="R4847" t="s">
        <v>117</v>
      </c>
      <c r="S4847" t="s">
        <v>118</v>
      </c>
      <c r="V4847" t="str">
        <f>_xlfn.XLOOKUP(UNIVERSO[[#This Row],[Ruta DN]],'[1]Cuota Ruta'!E:E,'[1]Cuota Ruta'!G:G)</f>
        <v>Cargar</v>
      </c>
    </row>
    <row r="4848" spans="1:22" x14ac:dyDescent="0.25">
      <c r="A4848" t="s">
        <v>111</v>
      </c>
      <c r="B4848" t="s">
        <v>282</v>
      </c>
      <c r="C4848">
        <v>2603419587</v>
      </c>
      <c r="D4848">
        <v>1203419587</v>
      </c>
      <c r="E4848" t="s">
        <v>54</v>
      </c>
      <c r="F4848" t="s">
        <v>283</v>
      </c>
      <c r="G4848" t="s">
        <v>7886</v>
      </c>
      <c r="H4848" t="s">
        <v>7887</v>
      </c>
      <c r="I4848" t="s">
        <v>39</v>
      </c>
      <c r="J4848" t="s">
        <v>29</v>
      </c>
      <c r="K4848" t="s">
        <v>116</v>
      </c>
      <c r="L4848">
        <v>-90.625658000000001</v>
      </c>
      <c r="M4848">
        <v>14.706958</v>
      </c>
      <c r="N4848">
        <v>14.706958</v>
      </c>
      <c r="O4848">
        <v>-90.625658000000001</v>
      </c>
      <c r="P4848" t="s">
        <v>31</v>
      </c>
      <c r="Q4848" t="s">
        <v>2114</v>
      </c>
      <c r="R4848" t="s">
        <v>117</v>
      </c>
      <c r="S4848" t="s">
        <v>118</v>
      </c>
      <c r="V4848" t="str">
        <f>_xlfn.XLOOKUP(UNIVERSO[[#This Row],[Ruta DN]],'[1]Cuota Ruta'!E:E,'[1]Cuota Ruta'!G:G)</f>
        <v>Cargar</v>
      </c>
    </row>
    <row r="4849" spans="1:22" x14ac:dyDescent="0.25">
      <c r="A4849" t="s">
        <v>111</v>
      </c>
      <c r="B4849" t="s">
        <v>893</v>
      </c>
      <c r="C4849">
        <v>2603419589</v>
      </c>
      <c r="D4849">
        <v>1203419589</v>
      </c>
      <c r="E4849" t="s">
        <v>54</v>
      </c>
      <c r="F4849" t="s">
        <v>894</v>
      </c>
      <c r="G4849" t="s">
        <v>7888</v>
      </c>
      <c r="H4849" t="s">
        <v>7889</v>
      </c>
      <c r="I4849" t="s">
        <v>39</v>
      </c>
      <c r="J4849" t="s">
        <v>29</v>
      </c>
      <c r="K4849" t="s">
        <v>173</v>
      </c>
      <c r="L4849">
        <v>-90.587468999999999</v>
      </c>
      <c r="M4849">
        <v>14.692608</v>
      </c>
      <c r="N4849">
        <v>14.692608</v>
      </c>
      <c r="O4849">
        <v>-90.587468999999999</v>
      </c>
      <c r="P4849" t="s">
        <v>31</v>
      </c>
      <c r="Q4849" t="s">
        <v>2114</v>
      </c>
      <c r="R4849" t="s">
        <v>117</v>
      </c>
      <c r="S4849" t="s">
        <v>118</v>
      </c>
      <c r="V4849" t="str">
        <f>_xlfn.XLOOKUP(UNIVERSO[[#This Row],[Ruta DN]],'[1]Cuota Ruta'!E:E,'[1]Cuota Ruta'!G:G)</f>
        <v>Cargar</v>
      </c>
    </row>
    <row r="4850" spans="1:22" x14ac:dyDescent="0.25">
      <c r="A4850" t="s">
        <v>111</v>
      </c>
      <c r="B4850" t="s">
        <v>112</v>
      </c>
      <c r="C4850">
        <v>2603419608</v>
      </c>
      <c r="D4850">
        <v>1203419608</v>
      </c>
      <c r="E4850" t="s">
        <v>54</v>
      </c>
      <c r="F4850" t="s">
        <v>113</v>
      </c>
      <c r="G4850" t="s">
        <v>108</v>
      </c>
      <c r="H4850" t="s">
        <v>7890</v>
      </c>
      <c r="I4850" t="s">
        <v>39</v>
      </c>
      <c r="J4850" t="s">
        <v>29</v>
      </c>
      <c r="K4850" t="s">
        <v>116</v>
      </c>
      <c r="L4850">
        <v>-90.580641999999997</v>
      </c>
      <c r="M4850">
        <v>14.661572</v>
      </c>
      <c r="N4850">
        <v>14.661572</v>
      </c>
      <c r="O4850">
        <v>-90.580641999999997</v>
      </c>
      <c r="P4850" t="s">
        <v>31</v>
      </c>
      <c r="Q4850" t="s">
        <v>2114</v>
      </c>
      <c r="R4850" t="s">
        <v>117</v>
      </c>
      <c r="S4850" t="s">
        <v>118</v>
      </c>
      <c r="V4850" t="str">
        <f>_xlfn.XLOOKUP(UNIVERSO[[#This Row],[Ruta DN]],'[1]Cuota Ruta'!E:E,'[1]Cuota Ruta'!G:G)</f>
        <v>Cargar</v>
      </c>
    </row>
    <row r="4851" spans="1:22" x14ac:dyDescent="0.25">
      <c r="A4851" t="s">
        <v>98</v>
      </c>
      <c r="B4851" t="s">
        <v>342</v>
      </c>
      <c r="C4851">
        <v>2603419611</v>
      </c>
      <c r="D4851">
        <v>1203419611</v>
      </c>
      <c r="E4851" t="s">
        <v>54</v>
      </c>
      <c r="F4851" t="s">
        <v>343</v>
      </c>
      <c r="G4851" t="s">
        <v>7891</v>
      </c>
      <c r="H4851" t="s">
        <v>7892</v>
      </c>
      <c r="I4851" t="s">
        <v>39</v>
      </c>
      <c r="J4851" t="s">
        <v>46</v>
      </c>
      <c r="K4851" t="s">
        <v>103</v>
      </c>
      <c r="L4851">
        <v>-90.540527999999995</v>
      </c>
      <c r="M4851">
        <v>14.520918999999999</v>
      </c>
      <c r="N4851">
        <v>14.520918999999999</v>
      </c>
      <c r="O4851">
        <v>-90.540527999999995</v>
      </c>
      <c r="P4851" t="s">
        <v>31</v>
      </c>
      <c r="Q4851" t="s">
        <v>2114</v>
      </c>
      <c r="R4851" t="s">
        <v>104</v>
      </c>
      <c r="S4851" t="s">
        <v>105</v>
      </c>
      <c r="V4851" t="str">
        <f>_xlfn.XLOOKUP(UNIVERSO[[#This Row],[Ruta DN]],'[1]Cuota Ruta'!E:E,'[1]Cuota Ruta'!G:G)</f>
        <v>Cargar</v>
      </c>
    </row>
    <row r="4852" spans="1:22" x14ac:dyDescent="0.25">
      <c r="A4852" t="s">
        <v>22</v>
      </c>
      <c r="B4852" t="s">
        <v>40</v>
      </c>
      <c r="C4852">
        <v>2603419657</v>
      </c>
      <c r="D4852">
        <v>1203419657</v>
      </c>
      <c r="E4852" t="s">
        <v>54</v>
      </c>
      <c r="F4852" t="s">
        <v>41</v>
      </c>
      <c r="G4852" t="s">
        <v>7893</v>
      </c>
      <c r="H4852" t="s">
        <v>7894</v>
      </c>
      <c r="I4852" t="s">
        <v>39</v>
      </c>
      <c r="J4852" t="s">
        <v>46</v>
      </c>
      <c r="K4852" t="s">
        <v>30</v>
      </c>
      <c r="L4852">
        <v>-90.501919000000001</v>
      </c>
      <c r="M4852">
        <v>14.673639</v>
      </c>
      <c r="N4852">
        <v>14.673639</v>
      </c>
      <c r="O4852">
        <v>-90.501919000000001</v>
      </c>
      <c r="P4852" t="s">
        <v>31</v>
      </c>
      <c r="Q4852" t="s">
        <v>2114</v>
      </c>
      <c r="R4852" t="s">
        <v>33</v>
      </c>
      <c r="S4852" t="s">
        <v>34</v>
      </c>
      <c r="V4852" t="str">
        <f>_xlfn.XLOOKUP(UNIVERSO[[#This Row],[Ruta DN]],'[1]Cuota Ruta'!E:E,'[1]Cuota Ruta'!G:G)</f>
        <v>Cargar</v>
      </c>
    </row>
    <row r="4853" spans="1:22" x14ac:dyDescent="0.25">
      <c r="A4853" t="s">
        <v>111</v>
      </c>
      <c r="B4853" t="s">
        <v>542</v>
      </c>
      <c r="C4853">
        <v>2603419668</v>
      </c>
      <c r="D4853">
        <v>1203419668</v>
      </c>
      <c r="E4853" t="s">
        <v>54</v>
      </c>
      <c r="F4853" t="s">
        <v>543</v>
      </c>
      <c r="G4853" t="s">
        <v>7895</v>
      </c>
      <c r="H4853" t="s">
        <v>7896</v>
      </c>
      <c r="I4853" t="s">
        <v>39</v>
      </c>
      <c r="J4853" t="s">
        <v>29</v>
      </c>
      <c r="K4853" t="s">
        <v>157</v>
      </c>
      <c r="L4853">
        <v>-90.533950000000004</v>
      </c>
      <c r="M4853">
        <v>14.622628000000001</v>
      </c>
      <c r="N4853">
        <v>14.622628000000001</v>
      </c>
      <c r="O4853">
        <v>-90.533950000000004</v>
      </c>
      <c r="P4853" t="s">
        <v>31</v>
      </c>
      <c r="Q4853" t="s">
        <v>2114</v>
      </c>
      <c r="R4853" t="s">
        <v>117</v>
      </c>
      <c r="S4853" t="s">
        <v>118</v>
      </c>
      <c r="V4853" t="str">
        <f>_xlfn.XLOOKUP(UNIVERSO[[#This Row],[Ruta DN]],'[1]Cuota Ruta'!E:E,'[1]Cuota Ruta'!G:G)</f>
        <v>Cargar</v>
      </c>
    </row>
    <row r="4854" spans="1:22" x14ac:dyDescent="0.25">
      <c r="A4854" t="s">
        <v>1141</v>
      </c>
      <c r="B4854" t="s">
        <v>1152</v>
      </c>
      <c r="C4854">
        <v>2603419679</v>
      </c>
      <c r="D4854">
        <v>1203419679</v>
      </c>
      <c r="E4854" t="s">
        <v>54</v>
      </c>
      <c r="F4854" t="s">
        <v>1153</v>
      </c>
      <c r="G4854" t="s">
        <v>653</v>
      </c>
      <c r="H4854" t="s">
        <v>7897</v>
      </c>
      <c r="I4854" t="s">
        <v>39</v>
      </c>
      <c r="J4854" t="s">
        <v>29</v>
      </c>
      <c r="K4854" t="s">
        <v>1146</v>
      </c>
      <c r="L4854">
        <v>-90.180728000000002</v>
      </c>
      <c r="M4854">
        <v>14.476644</v>
      </c>
      <c r="N4854">
        <v>14.476644</v>
      </c>
      <c r="O4854">
        <v>-90.180728000000002</v>
      </c>
      <c r="P4854" t="s">
        <v>31</v>
      </c>
      <c r="Q4854" t="s">
        <v>2114</v>
      </c>
      <c r="R4854" t="s">
        <v>1147</v>
      </c>
      <c r="S4854" t="s">
        <v>1148</v>
      </c>
      <c r="V4854" t="str">
        <f>_xlfn.XLOOKUP(UNIVERSO[[#This Row],[Ruta DN]],'[1]Cuota Ruta'!E:E,'[1]Cuota Ruta'!G:G)</f>
        <v>Cargar</v>
      </c>
    </row>
    <row r="4855" spans="1:22" x14ac:dyDescent="0.25">
      <c r="A4855" t="s">
        <v>213</v>
      </c>
      <c r="B4855" t="s">
        <v>716</v>
      </c>
      <c r="C4855">
        <v>2603419730</v>
      </c>
      <c r="D4855">
        <v>1203419730</v>
      </c>
      <c r="E4855" t="s">
        <v>54</v>
      </c>
      <c r="F4855" t="s">
        <v>717</v>
      </c>
      <c r="G4855" t="s">
        <v>7898</v>
      </c>
      <c r="H4855" t="s">
        <v>4446</v>
      </c>
      <c r="I4855" t="s">
        <v>39</v>
      </c>
      <c r="J4855" t="s">
        <v>46</v>
      </c>
      <c r="K4855" t="s">
        <v>218</v>
      </c>
      <c r="L4855">
        <v>-90.772810000000007</v>
      </c>
      <c r="M4855">
        <v>14.538919999999999</v>
      </c>
      <c r="N4855">
        <v>14.538919999999999</v>
      </c>
      <c r="O4855">
        <v>-90.772810000000007</v>
      </c>
      <c r="P4855" t="s">
        <v>31</v>
      </c>
      <c r="Q4855" t="s">
        <v>2114</v>
      </c>
      <c r="R4855" t="s">
        <v>219</v>
      </c>
      <c r="S4855" t="s">
        <v>220</v>
      </c>
      <c r="V4855" t="str">
        <f>_xlfn.XLOOKUP(UNIVERSO[[#This Row],[Ruta DN]],'[1]Cuota Ruta'!E:E,'[1]Cuota Ruta'!G:G)</f>
        <v>Cargar</v>
      </c>
    </row>
    <row r="4856" spans="1:22" x14ac:dyDescent="0.25">
      <c r="A4856" t="s">
        <v>213</v>
      </c>
      <c r="B4856" t="s">
        <v>716</v>
      </c>
      <c r="C4856">
        <v>2603419731</v>
      </c>
      <c r="D4856">
        <v>1203419731</v>
      </c>
      <c r="E4856" t="s">
        <v>54</v>
      </c>
      <c r="F4856" t="s">
        <v>717</v>
      </c>
      <c r="G4856" t="s">
        <v>4083</v>
      </c>
      <c r="H4856" t="s">
        <v>4446</v>
      </c>
      <c r="I4856" t="s">
        <v>39</v>
      </c>
      <c r="J4856" t="s">
        <v>29</v>
      </c>
      <c r="K4856" t="s">
        <v>218</v>
      </c>
      <c r="L4856">
        <v>-90.774439999999998</v>
      </c>
      <c r="M4856">
        <v>14.53988</v>
      </c>
      <c r="N4856">
        <v>14.53988</v>
      </c>
      <c r="O4856">
        <v>-90.774439999999998</v>
      </c>
      <c r="P4856" t="s">
        <v>31</v>
      </c>
      <c r="Q4856" t="s">
        <v>2114</v>
      </c>
      <c r="R4856" t="s">
        <v>219</v>
      </c>
      <c r="S4856" t="s">
        <v>220</v>
      </c>
      <c r="V4856" t="str">
        <f>_xlfn.XLOOKUP(UNIVERSO[[#This Row],[Ruta DN]],'[1]Cuota Ruta'!E:E,'[1]Cuota Ruta'!G:G)</f>
        <v>Cargar</v>
      </c>
    </row>
    <row r="4857" spans="1:22" x14ac:dyDescent="0.25">
      <c r="A4857" t="s">
        <v>22</v>
      </c>
      <c r="B4857" t="s">
        <v>1360</v>
      </c>
      <c r="C4857">
        <v>2603419740</v>
      </c>
      <c r="D4857">
        <v>1203419740</v>
      </c>
      <c r="E4857" t="s">
        <v>54</v>
      </c>
      <c r="F4857" t="s">
        <v>1361</v>
      </c>
      <c r="G4857" t="s">
        <v>7899</v>
      </c>
      <c r="H4857" t="s">
        <v>7900</v>
      </c>
      <c r="I4857" t="s">
        <v>28</v>
      </c>
      <c r="J4857" t="s">
        <v>46</v>
      </c>
      <c r="K4857" t="s">
        <v>64</v>
      </c>
      <c r="L4857">
        <v>-90.398246999999998</v>
      </c>
      <c r="M4857">
        <v>14.691761</v>
      </c>
      <c r="N4857">
        <v>14.691761</v>
      </c>
      <c r="O4857">
        <v>-90.398246999999998</v>
      </c>
      <c r="P4857" t="s">
        <v>31</v>
      </c>
      <c r="Q4857" t="s">
        <v>2117</v>
      </c>
      <c r="R4857" t="s">
        <v>33</v>
      </c>
      <c r="S4857" t="s">
        <v>34</v>
      </c>
      <c r="V4857" t="str">
        <f>_xlfn.XLOOKUP(UNIVERSO[[#This Row],[Ruta DN]],'[1]Cuota Ruta'!E:E,'[1]Cuota Ruta'!G:G)</f>
        <v>Cargar</v>
      </c>
    </row>
    <row r="4858" spans="1:22" x14ac:dyDescent="0.25">
      <c r="A4858" t="s">
        <v>98</v>
      </c>
      <c r="B4858" t="s">
        <v>431</v>
      </c>
      <c r="C4858">
        <v>2603419755</v>
      </c>
      <c r="D4858">
        <v>1203419755</v>
      </c>
      <c r="E4858" t="s">
        <v>54</v>
      </c>
      <c r="F4858" t="s">
        <v>432</v>
      </c>
      <c r="G4858" t="s">
        <v>121</v>
      </c>
      <c r="H4858" t="s">
        <v>7901</v>
      </c>
      <c r="I4858" t="s">
        <v>39</v>
      </c>
      <c r="J4858" t="s">
        <v>29</v>
      </c>
      <c r="K4858" t="s">
        <v>123</v>
      </c>
      <c r="L4858">
        <v>-90.582069000000004</v>
      </c>
      <c r="M4858">
        <v>14.522069</v>
      </c>
      <c r="N4858">
        <v>14.522069</v>
      </c>
      <c r="O4858">
        <v>-90.582069000000004</v>
      </c>
      <c r="P4858" t="s">
        <v>31</v>
      </c>
      <c r="Q4858" t="s">
        <v>2114</v>
      </c>
      <c r="R4858" t="s">
        <v>104</v>
      </c>
      <c r="S4858" t="s">
        <v>105</v>
      </c>
      <c r="V4858" t="str">
        <f>_xlfn.XLOOKUP(UNIVERSO[[#This Row],[Ruta DN]],'[1]Cuota Ruta'!E:E,'[1]Cuota Ruta'!G:G)</f>
        <v>Cargar</v>
      </c>
    </row>
    <row r="4859" spans="1:22" x14ac:dyDescent="0.25">
      <c r="A4859" t="s">
        <v>98</v>
      </c>
      <c r="B4859" t="s">
        <v>396</v>
      </c>
      <c r="C4859">
        <v>2603419757</v>
      </c>
      <c r="D4859">
        <v>1203419757</v>
      </c>
      <c r="E4859" t="s">
        <v>54</v>
      </c>
      <c r="F4859" t="s">
        <v>397</v>
      </c>
      <c r="G4859" t="s">
        <v>7902</v>
      </c>
      <c r="H4859" t="s">
        <v>7903</v>
      </c>
      <c r="I4859" t="s">
        <v>39</v>
      </c>
      <c r="J4859" t="s">
        <v>29</v>
      </c>
      <c r="K4859" t="s">
        <v>123</v>
      </c>
      <c r="L4859">
        <v>-90.578353699999994</v>
      </c>
      <c r="M4859">
        <v>14.5252093</v>
      </c>
      <c r="N4859">
        <v>14.5252093</v>
      </c>
      <c r="O4859">
        <v>-90.578353699999994</v>
      </c>
      <c r="P4859" t="s">
        <v>31</v>
      </c>
      <c r="Q4859" t="s">
        <v>2114</v>
      </c>
      <c r="R4859" t="s">
        <v>104</v>
      </c>
      <c r="S4859" t="s">
        <v>105</v>
      </c>
      <c r="V4859" t="str">
        <f>_xlfn.XLOOKUP(UNIVERSO[[#This Row],[Ruta DN]],'[1]Cuota Ruta'!E:E,'[1]Cuota Ruta'!G:G)</f>
        <v>Cargar</v>
      </c>
    </row>
    <row r="4860" spans="1:22" x14ac:dyDescent="0.25">
      <c r="A4860" t="s">
        <v>98</v>
      </c>
      <c r="B4860" t="s">
        <v>396</v>
      </c>
      <c r="C4860">
        <v>2603419759</v>
      </c>
      <c r="D4860">
        <v>1203419759</v>
      </c>
      <c r="E4860" t="s">
        <v>54</v>
      </c>
      <c r="F4860" t="s">
        <v>397</v>
      </c>
      <c r="G4860" t="s">
        <v>7904</v>
      </c>
      <c r="H4860" t="s">
        <v>7905</v>
      </c>
      <c r="I4860" t="s">
        <v>39</v>
      </c>
      <c r="J4860" t="s">
        <v>29</v>
      </c>
      <c r="K4860" t="s">
        <v>123</v>
      </c>
      <c r="L4860">
        <v>-90.579120099999997</v>
      </c>
      <c r="M4860">
        <v>14.5240037</v>
      </c>
      <c r="N4860">
        <v>14.5240037</v>
      </c>
      <c r="O4860">
        <v>-90.579120099999997</v>
      </c>
      <c r="P4860" t="s">
        <v>31</v>
      </c>
      <c r="Q4860" t="s">
        <v>2114</v>
      </c>
      <c r="R4860" t="s">
        <v>104</v>
      </c>
      <c r="S4860" t="s">
        <v>105</v>
      </c>
      <c r="V4860" t="str">
        <f>_xlfn.XLOOKUP(UNIVERSO[[#This Row],[Ruta DN]],'[1]Cuota Ruta'!E:E,'[1]Cuota Ruta'!G:G)</f>
        <v>Cargar</v>
      </c>
    </row>
    <row r="4861" spans="1:22" x14ac:dyDescent="0.25">
      <c r="A4861" t="s">
        <v>22</v>
      </c>
      <c r="B4861" t="s">
        <v>225</v>
      </c>
      <c r="C4861">
        <v>2603419799</v>
      </c>
      <c r="D4861">
        <v>1203419799</v>
      </c>
      <c r="E4861" t="s">
        <v>54</v>
      </c>
      <c r="F4861" t="s">
        <v>226</v>
      </c>
      <c r="G4861" t="s">
        <v>1330</v>
      </c>
      <c r="H4861" t="s">
        <v>7906</v>
      </c>
      <c r="I4861" t="s">
        <v>39</v>
      </c>
      <c r="J4861" t="s">
        <v>29</v>
      </c>
      <c r="K4861" t="s">
        <v>30</v>
      </c>
      <c r="L4861">
        <v>-90.487388999999993</v>
      </c>
      <c r="M4861">
        <v>14.658189</v>
      </c>
      <c r="N4861">
        <v>14.658189</v>
      </c>
      <c r="O4861">
        <v>-90.487388999999993</v>
      </c>
      <c r="P4861" t="s">
        <v>31</v>
      </c>
      <c r="Q4861" t="s">
        <v>2114</v>
      </c>
      <c r="R4861" t="s">
        <v>33</v>
      </c>
      <c r="S4861" t="s">
        <v>34</v>
      </c>
      <c r="V4861" t="str">
        <f>_xlfn.XLOOKUP(UNIVERSO[[#This Row],[Ruta DN]],'[1]Cuota Ruta'!E:E,'[1]Cuota Ruta'!G:G)</f>
        <v>Cargar</v>
      </c>
    </row>
    <row r="4862" spans="1:22" x14ac:dyDescent="0.25">
      <c r="A4862" t="s">
        <v>213</v>
      </c>
      <c r="B4862" t="s">
        <v>716</v>
      </c>
      <c r="C4862">
        <v>2603419814</v>
      </c>
      <c r="D4862">
        <v>1203419814</v>
      </c>
      <c r="E4862" t="s">
        <v>54</v>
      </c>
      <c r="F4862" t="s">
        <v>717</v>
      </c>
      <c r="G4862" t="s">
        <v>7907</v>
      </c>
      <c r="H4862" t="s">
        <v>7908</v>
      </c>
      <c r="I4862" t="s">
        <v>39</v>
      </c>
      <c r="J4862" t="s">
        <v>29</v>
      </c>
      <c r="K4862" t="s">
        <v>218</v>
      </c>
      <c r="L4862">
        <v>-90.772069999999999</v>
      </c>
      <c r="M4862">
        <v>14.53945</v>
      </c>
      <c r="N4862">
        <v>14.53945</v>
      </c>
      <c r="O4862">
        <v>-90.772069999999999</v>
      </c>
      <c r="P4862" t="s">
        <v>31</v>
      </c>
      <c r="Q4862" t="s">
        <v>2114</v>
      </c>
      <c r="R4862" t="s">
        <v>219</v>
      </c>
      <c r="S4862" t="s">
        <v>220</v>
      </c>
      <c r="V4862" t="str">
        <f>_xlfn.XLOOKUP(UNIVERSO[[#This Row],[Ruta DN]],'[1]Cuota Ruta'!E:E,'[1]Cuota Ruta'!G:G)</f>
        <v>Cargar</v>
      </c>
    </row>
    <row r="4863" spans="1:22" x14ac:dyDescent="0.25">
      <c r="A4863" t="s">
        <v>213</v>
      </c>
      <c r="B4863" t="s">
        <v>716</v>
      </c>
      <c r="C4863">
        <v>2603419815</v>
      </c>
      <c r="D4863">
        <v>1203419815</v>
      </c>
      <c r="E4863" t="s">
        <v>54</v>
      </c>
      <c r="F4863" t="s">
        <v>717</v>
      </c>
      <c r="G4863" t="s">
        <v>108</v>
      </c>
      <c r="H4863" t="s">
        <v>7909</v>
      </c>
      <c r="I4863" t="s">
        <v>39</v>
      </c>
      <c r="J4863" t="s">
        <v>46</v>
      </c>
      <c r="K4863" t="s">
        <v>218</v>
      </c>
      <c r="L4863">
        <v>-90.770719999999997</v>
      </c>
      <c r="M4863">
        <v>14.53687</v>
      </c>
      <c r="N4863">
        <v>14.53687</v>
      </c>
      <c r="O4863">
        <v>-90.770719999999997</v>
      </c>
      <c r="P4863" t="s">
        <v>31</v>
      </c>
      <c r="Q4863" t="s">
        <v>2114</v>
      </c>
      <c r="R4863" t="s">
        <v>219</v>
      </c>
      <c r="S4863" t="s">
        <v>220</v>
      </c>
      <c r="V4863" t="str">
        <f>_xlfn.XLOOKUP(UNIVERSO[[#This Row],[Ruta DN]],'[1]Cuota Ruta'!E:E,'[1]Cuota Ruta'!G:G)</f>
        <v>Cargar</v>
      </c>
    </row>
    <row r="4864" spans="1:22" x14ac:dyDescent="0.25">
      <c r="A4864" t="s">
        <v>98</v>
      </c>
      <c r="B4864" t="s">
        <v>119</v>
      </c>
      <c r="C4864">
        <v>2603419821</v>
      </c>
      <c r="D4864">
        <v>1203419821</v>
      </c>
      <c r="E4864" t="s">
        <v>54</v>
      </c>
      <c r="F4864" t="s">
        <v>120</v>
      </c>
      <c r="G4864" t="s">
        <v>7910</v>
      </c>
      <c r="H4864" t="s">
        <v>7911</v>
      </c>
      <c r="I4864" t="s">
        <v>39</v>
      </c>
      <c r="J4864" t="s">
        <v>46</v>
      </c>
      <c r="K4864" t="s">
        <v>123</v>
      </c>
      <c r="L4864">
        <v>-90.581430999999995</v>
      </c>
      <c r="M4864">
        <v>14.538855999999999</v>
      </c>
      <c r="N4864">
        <v>14.538855999999999</v>
      </c>
      <c r="O4864">
        <v>-90.581430999999995</v>
      </c>
      <c r="P4864" t="s">
        <v>31</v>
      </c>
      <c r="Q4864" t="s">
        <v>2114</v>
      </c>
      <c r="R4864" t="s">
        <v>104</v>
      </c>
      <c r="S4864" t="s">
        <v>105</v>
      </c>
      <c r="V4864" t="str">
        <f>_xlfn.XLOOKUP(UNIVERSO[[#This Row],[Ruta DN]],'[1]Cuota Ruta'!E:E,'[1]Cuota Ruta'!G:G)</f>
        <v>Cargar</v>
      </c>
    </row>
    <row r="4865" spans="1:22" x14ac:dyDescent="0.25">
      <c r="A4865" t="s">
        <v>111</v>
      </c>
      <c r="B4865" t="s">
        <v>820</v>
      </c>
      <c r="C4865">
        <v>2603419860</v>
      </c>
      <c r="D4865">
        <v>1203419860</v>
      </c>
      <c r="E4865" t="s">
        <v>54</v>
      </c>
      <c r="F4865" t="s">
        <v>821</v>
      </c>
      <c r="G4865" t="s">
        <v>368</v>
      </c>
      <c r="H4865" t="s">
        <v>7912</v>
      </c>
      <c r="I4865" t="s">
        <v>39</v>
      </c>
      <c r="J4865" t="s">
        <v>29</v>
      </c>
      <c r="K4865" t="s">
        <v>204</v>
      </c>
      <c r="L4865">
        <v>-90.603300000000004</v>
      </c>
      <c r="M4865">
        <v>14.573627999999999</v>
      </c>
      <c r="N4865">
        <v>14.573627999999999</v>
      </c>
      <c r="O4865">
        <v>-90.603300000000004</v>
      </c>
      <c r="P4865" t="s">
        <v>31</v>
      </c>
      <c r="Q4865" t="s">
        <v>2114</v>
      </c>
      <c r="R4865" t="s">
        <v>117</v>
      </c>
      <c r="S4865" t="s">
        <v>118</v>
      </c>
      <c r="V4865" t="str">
        <f>_xlfn.XLOOKUP(UNIVERSO[[#This Row],[Ruta DN]],'[1]Cuota Ruta'!E:E,'[1]Cuota Ruta'!G:G)</f>
        <v>Cargar</v>
      </c>
    </row>
    <row r="4866" spans="1:22" x14ac:dyDescent="0.25">
      <c r="A4866" t="s">
        <v>111</v>
      </c>
      <c r="B4866" t="s">
        <v>463</v>
      </c>
      <c r="C4866">
        <v>2603419862</v>
      </c>
      <c r="D4866">
        <v>1203419862</v>
      </c>
      <c r="E4866" t="s">
        <v>54</v>
      </c>
      <c r="F4866" t="s">
        <v>464</v>
      </c>
      <c r="G4866" t="s">
        <v>7913</v>
      </c>
      <c r="H4866" t="s">
        <v>7914</v>
      </c>
      <c r="I4866" t="s">
        <v>39</v>
      </c>
      <c r="J4866" t="s">
        <v>46</v>
      </c>
      <c r="K4866" t="s">
        <v>204</v>
      </c>
      <c r="L4866">
        <v>-90.537318999999997</v>
      </c>
      <c r="M4866">
        <v>14.609978</v>
      </c>
      <c r="N4866">
        <v>14.609978</v>
      </c>
      <c r="O4866">
        <v>-90.537318999999997</v>
      </c>
      <c r="P4866" t="s">
        <v>31</v>
      </c>
      <c r="Q4866" t="s">
        <v>2114</v>
      </c>
      <c r="R4866" t="s">
        <v>117</v>
      </c>
      <c r="S4866" t="s">
        <v>118</v>
      </c>
      <c r="V4866" t="str">
        <f>_xlfn.XLOOKUP(UNIVERSO[[#This Row],[Ruta DN]],'[1]Cuota Ruta'!E:E,'[1]Cuota Ruta'!G:G)</f>
        <v>Cargar</v>
      </c>
    </row>
    <row r="4867" spans="1:22" x14ac:dyDescent="0.25">
      <c r="A4867" t="s">
        <v>111</v>
      </c>
      <c r="B4867" t="s">
        <v>196</v>
      </c>
      <c r="C4867">
        <v>2603419866</v>
      </c>
      <c r="D4867">
        <v>1203419866</v>
      </c>
      <c r="E4867" t="s">
        <v>54</v>
      </c>
      <c r="F4867" t="s">
        <v>197</v>
      </c>
      <c r="G4867" t="s">
        <v>7915</v>
      </c>
      <c r="H4867" t="s">
        <v>7916</v>
      </c>
      <c r="I4867" t="s">
        <v>28</v>
      </c>
      <c r="J4867" t="s">
        <v>29</v>
      </c>
      <c r="K4867" t="s">
        <v>164</v>
      </c>
      <c r="L4867">
        <v>-90.519470200000001</v>
      </c>
      <c r="M4867">
        <v>14.6126413</v>
      </c>
      <c r="N4867">
        <v>14.6126413</v>
      </c>
      <c r="O4867">
        <v>-90.519470200000001</v>
      </c>
      <c r="P4867" t="s">
        <v>31</v>
      </c>
      <c r="Q4867" t="s">
        <v>2114</v>
      </c>
      <c r="R4867" t="s">
        <v>117</v>
      </c>
      <c r="S4867" t="s">
        <v>118</v>
      </c>
      <c r="V4867" t="str">
        <f>_xlfn.XLOOKUP(UNIVERSO[[#This Row],[Ruta DN]],'[1]Cuota Ruta'!E:E,'[1]Cuota Ruta'!G:G)</f>
        <v>Cargar</v>
      </c>
    </row>
    <row r="4868" spans="1:22" x14ac:dyDescent="0.25">
      <c r="A4868" t="s">
        <v>213</v>
      </c>
      <c r="B4868" t="s">
        <v>538</v>
      </c>
      <c r="C4868">
        <v>2603419895</v>
      </c>
      <c r="D4868">
        <v>1203419895</v>
      </c>
      <c r="E4868" t="s">
        <v>54</v>
      </c>
      <c r="F4868" t="s">
        <v>539</v>
      </c>
      <c r="G4868" t="s">
        <v>7917</v>
      </c>
      <c r="H4868" t="s">
        <v>7918</v>
      </c>
      <c r="I4868" t="s">
        <v>39</v>
      </c>
      <c r="J4868" t="s">
        <v>46</v>
      </c>
      <c r="K4868" t="s">
        <v>218</v>
      </c>
      <c r="L4868">
        <v>-90.783701100000002</v>
      </c>
      <c r="M4868">
        <v>14.552049999999999</v>
      </c>
      <c r="N4868">
        <v>14.552049999999999</v>
      </c>
      <c r="O4868">
        <v>-90.783701100000002</v>
      </c>
      <c r="P4868" t="s">
        <v>31</v>
      </c>
      <c r="Q4868" t="s">
        <v>2114</v>
      </c>
      <c r="R4868" t="s">
        <v>219</v>
      </c>
      <c r="S4868" t="s">
        <v>220</v>
      </c>
      <c r="V4868" t="str">
        <f>_xlfn.XLOOKUP(UNIVERSO[[#This Row],[Ruta DN]],'[1]Cuota Ruta'!E:E,'[1]Cuota Ruta'!G:G)</f>
        <v>Cargar</v>
      </c>
    </row>
    <row r="4869" spans="1:22" x14ac:dyDescent="0.25">
      <c r="A4869" t="s">
        <v>365</v>
      </c>
      <c r="B4869" t="s">
        <v>1000</v>
      </c>
      <c r="C4869">
        <v>2603419941</v>
      </c>
      <c r="D4869">
        <v>1203419941</v>
      </c>
      <c r="E4869" t="s">
        <v>54</v>
      </c>
      <c r="F4869" t="s">
        <v>1001</v>
      </c>
      <c r="G4869" t="s">
        <v>62</v>
      </c>
      <c r="H4869" t="s">
        <v>7919</v>
      </c>
      <c r="I4869" t="s">
        <v>39</v>
      </c>
      <c r="J4869" t="s">
        <v>46</v>
      </c>
      <c r="K4869" t="s">
        <v>370</v>
      </c>
      <c r="L4869">
        <v>-90.199561000000003</v>
      </c>
      <c r="M4869">
        <v>14.784808</v>
      </c>
      <c r="N4869">
        <v>14.784808</v>
      </c>
      <c r="O4869">
        <v>-90.199561000000003</v>
      </c>
      <c r="P4869" t="s">
        <v>31</v>
      </c>
      <c r="Q4869" t="s">
        <v>2114</v>
      </c>
      <c r="R4869" t="s">
        <v>371</v>
      </c>
      <c r="S4869" t="s">
        <v>372</v>
      </c>
      <c r="V4869" t="str">
        <f>_xlfn.XLOOKUP(UNIVERSO[[#This Row],[Ruta DN]],'[1]Cuota Ruta'!E:E,'[1]Cuota Ruta'!G:G)</f>
        <v>Cargar</v>
      </c>
    </row>
    <row r="4870" spans="1:22" x14ac:dyDescent="0.25">
      <c r="A4870" t="s">
        <v>213</v>
      </c>
      <c r="B4870" t="s">
        <v>716</v>
      </c>
      <c r="C4870">
        <v>2603419962</v>
      </c>
      <c r="D4870">
        <v>1203419962</v>
      </c>
      <c r="E4870" t="s">
        <v>54</v>
      </c>
      <c r="F4870" t="s">
        <v>717</v>
      </c>
      <c r="G4870" t="s">
        <v>7920</v>
      </c>
      <c r="H4870" t="s">
        <v>7921</v>
      </c>
      <c r="I4870" t="s">
        <v>39</v>
      </c>
      <c r="J4870" t="s">
        <v>46</v>
      </c>
      <c r="K4870" t="s">
        <v>218</v>
      </c>
      <c r="L4870">
        <v>-90.773759999999996</v>
      </c>
      <c r="M4870">
        <v>14.53725</v>
      </c>
      <c r="N4870">
        <v>14.53725</v>
      </c>
      <c r="O4870">
        <v>-90.773759999999996</v>
      </c>
      <c r="P4870" t="s">
        <v>31</v>
      </c>
      <c r="Q4870" t="s">
        <v>2114</v>
      </c>
      <c r="R4870" t="s">
        <v>219</v>
      </c>
      <c r="S4870" t="s">
        <v>220</v>
      </c>
      <c r="V4870" t="str">
        <f>_xlfn.XLOOKUP(UNIVERSO[[#This Row],[Ruta DN]],'[1]Cuota Ruta'!E:E,'[1]Cuota Ruta'!G:G)</f>
        <v>Cargar</v>
      </c>
    </row>
    <row r="4871" spans="1:22" x14ac:dyDescent="0.25">
      <c r="A4871" t="s">
        <v>1141</v>
      </c>
      <c r="B4871" t="s">
        <v>1158</v>
      </c>
      <c r="C4871">
        <v>2603419973</v>
      </c>
      <c r="D4871">
        <v>1203419973</v>
      </c>
      <c r="E4871" t="s">
        <v>54</v>
      </c>
      <c r="F4871" t="s">
        <v>1159</v>
      </c>
      <c r="G4871" t="s">
        <v>7922</v>
      </c>
      <c r="H4871" t="s">
        <v>7923</v>
      </c>
      <c r="I4871" t="s">
        <v>93</v>
      </c>
      <c r="J4871" t="s">
        <v>29</v>
      </c>
      <c r="K4871" t="s">
        <v>1146</v>
      </c>
      <c r="L4871">
        <v>-90.394908000000001</v>
      </c>
      <c r="M4871">
        <v>14.328917000000001</v>
      </c>
      <c r="N4871">
        <v>14.328917000000001</v>
      </c>
      <c r="O4871">
        <v>-90.394908000000001</v>
      </c>
      <c r="P4871" t="s">
        <v>31</v>
      </c>
      <c r="Q4871" t="s">
        <v>2114</v>
      </c>
      <c r="R4871" t="s">
        <v>1147</v>
      </c>
      <c r="S4871" t="s">
        <v>1148</v>
      </c>
      <c r="V4871" t="str">
        <f>_xlfn.XLOOKUP(UNIVERSO[[#This Row],[Ruta DN]],'[1]Cuota Ruta'!E:E,'[1]Cuota Ruta'!G:G)</f>
        <v>Cargar</v>
      </c>
    </row>
    <row r="4872" spans="1:22" x14ac:dyDescent="0.25">
      <c r="A4872" t="s">
        <v>111</v>
      </c>
      <c r="B4872" t="s">
        <v>491</v>
      </c>
      <c r="C4872">
        <v>2603420016</v>
      </c>
      <c r="D4872">
        <v>1203420016</v>
      </c>
      <c r="E4872" t="s">
        <v>54</v>
      </c>
      <c r="F4872" t="s">
        <v>492</v>
      </c>
      <c r="G4872" t="s">
        <v>3814</v>
      </c>
      <c r="H4872" t="s">
        <v>7924</v>
      </c>
      <c r="I4872" t="s">
        <v>39</v>
      </c>
      <c r="J4872" t="s">
        <v>29</v>
      </c>
      <c r="K4872" t="s">
        <v>116</v>
      </c>
      <c r="L4872">
        <v>-90.594525000000004</v>
      </c>
      <c r="M4872">
        <v>14.649644</v>
      </c>
      <c r="N4872">
        <v>14.649644</v>
      </c>
      <c r="O4872">
        <v>-90.594525000000004</v>
      </c>
      <c r="P4872" t="s">
        <v>31</v>
      </c>
      <c r="Q4872" t="s">
        <v>2114</v>
      </c>
      <c r="R4872" t="s">
        <v>117</v>
      </c>
      <c r="S4872" t="s">
        <v>118</v>
      </c>
      <c r="V4872" t="str">
        <f>_xlfn.XLOOKUP(UNIVERSO[[#This Row],[Ruta DN]],'[1]Cuota Ruta'!E:E,'[1]Cuota Ruta'!G:G)</f>
        <v>Cargar</v>
      </c>
    </row>
    <row r="4873" spans="1:22" x14ac:dyDescent="0.25">
      <c r="A4873" t="s">
        <v>111</v>
      </c>
      <c r="B4873" t="s">
        <v>834</v>
      </c>
      <c r="C4873">
        <v>2603420017</v>
      </c>
      <c r="D4873">
        <v>1203420017</v>
      </c>
      <c r="E4873" t="s">
        <v>54</v>
      </c>
      <c r="F4873" t="s">
        <v>835</v>
      </c>
      <c r="G4873" t="s">
        <v>62</v>
      </c>
      <c r="H4873" t="s">
        <v>7925</v>
      </c>
      <c r="I4873" t="s">
        <v>28</v>
      </c>
      <c r="J4873" t="s">
        <v>29</v>
      </c>
      <c r="K4873" t="s">
        <v>204</v>
      </c>
      <c r="L4873">
        <v>-90.553038999999998</v>
      </c>
      <c r="M4873">
        <v>14.628708</v>
      </c>
      <c r="N4873">
        <v>14.628708</v>
      </c>
      <c r="O4873">
        <v>-90.553038999999998</v>
      </c>
      <c r="P4873" t="s">
        <v>31</v>
      </c>
      <c r="Q4873" t="s">
        <v>2117</v>
      </c>
      <c r="R4873" t="s">
        <v>117</v>
      </c>
      <c r="S4873" t="s">
        <v>118</v>
      </c>
      <c r="T4873">
        <v>12</v>
      </c>
      <c r="V4873" t="str">
        <f>_xlfn.XLOOKUP(UNIVERSO[[#This Row],[Ruta DN]],'[1]Cuota Ruta'!E:E,'[1]Cuota Ruta'!G:G)</f>
        <v>Cargar</v>
      </c>
    </row>
    <row r="4874" spans="1:22" x14ac:dyDescent="0.25">
      <c r="A4874" t="s">
        <v>98</v>
      </c>
      <c r="B4874" t="s">
        <v>144</v>
      </c>
      <c r="C4874">
        <v>2603420049</v>
      </c>
      <c r="D4874">
        <v>1203420049</v>
      </c>
      <c r="E4874" t="s">
        <v>54</v>
      </c>
      <c r="F4874" t="s">
        <v>145</v>
      </c>
      <c r="G4874" t="s">
        <v>7926</v>
      </c>
      <c r="H4874" t="s">
        <v>7927</v>
      </c>
      <c r="I4874" t="s">
        <v>39</v>
      </c>
      <c r="J4874" t="s">
        <v>29</v>
      </c>
      <c r="K4874" t="s">
        <v>103</v>
      </c>
      <c r="L4874">
        <v>-90.547623700000003</v>
      </c>
      <c r="M4874">
        <v>14.543373900000001</v>
      </c>
      <c r="N4874">
        <v>14.543373900000001</v>
      </c>
      <c r="O4874">
        <v>-90.547623700000003</v>
      </c>
      <c r="P4874" t="s">
        <v>31</v>
      </c>
      <c r="Q4874" t="s">
        <v>2114</v>
      </c>
      <c r="R4874" t="s">
        <v>104</v>
      </c>
      <c r="S4874" t="s">
        <v>105</v>
      </c>
      <c r="V4874" t="str">
        <f>_xlfn.XLOOKUP(UNIVERSO[[#This Row],[Ruta DN]],'[1]Cuota Ruta'!E:E,'[1]Cuota Ruta'!G:G)</f>
        <v>Cargar</v>
      </c>
    </row>
    <row r="4875" spans="1:22" x14ac:dyDescent="0.25">
      <c r="A4875" t="s">
        <v>111</v>
      </c>
      <c r="B4875" t="s">
        <v>893</v>
      </c>
      <c r="C4875">
        <v>2603420077</v>
      </c>
      <c r="D4875">
        <v>1203420077</v>
      </c>
      <c r="E4875" t="s">
        <v>54</v>
      </c>
      <c r="F4875" t="s">
        <v>894</v>
      </c>
      <c r="G4875" t="s">
        <v>108</v>
      </c>
      <c r="H4875" t="s">
        <v>7928</v>
      </c>
      <c r="I4875" t="s">
        <v>93</v>
      </c>
      <c r="J4875" t="s">
        <v>29</v>
      </c>
      <c r="K4875" t="s">
        <v>173</v>
      </c>
      <c r="L4875">
        <v>-90.577016499999999</v>
      </c>
      <c r="M4875">
        <v>14.702625400000001</v>
      </c>
      <c r="N4875">
        <v>14.702625400000001</v>
      </c>
      <c r="O4875">
        <v>-90.577016499999999</v>
      </c>
      <c r="P4875" t="s">
        <v>31</v>
      </c>
      <c r="Q4875" t="s">
        <v>2114</v>
      </c>
      <c r="R4875" t="s">
        <v>117</v>
      </c>
      <c r="S4875" t="s">
        <v>118</v>
      </c>
      <c r="V4875" t="str">
        <f>_xlfn.XLOOKUP(UNIVERSO[[#This Row],[Ruta DN]],'[1]Cuota Ruta'!E:E,'[1]Cuota Ruta'!G:G)</f>
        <v>Cargar</v>
      </c>
    </row>
    <row r="4876" spans="1:22" x14ac:dyDescent="0.25">
      <c r="A4876" t="s">
        <v>1141</v>
      </c>
      <c r="B4876" t="s">
        <v>1158</v>
      </c>
      <c r="C4876">
        <v>2603420164</v>
      </c>
      <c r="D4876">
        <v>1203420164</v>
      </c>
      <c r="E4876" t="s">
        <v>54</v>
      </c>
      <c r="F4876" t="s">
        <v>1159</v>
      </c>
      <c r="G4876" t="s">
        <v>62</v>
      </c>
      <c r="H4876" t="s">
        <v>7929</v>
      </c>
      <c r="I4876" t="s">
        <v>28</v>
      </c>
      <c r="J4876" t="s">
        <v>29</v>
      </c>
      <c r="K4876" t="s">
        <v>1146</v>
      </c>
      <c r="L4876">
        <v>-90.177283000000003</v>
      </c>
      <c r="M4876">
        <v>14.461231</v>
      </c>
      <c r="N4876">
        <v>14.461231</v>
      </c>
      <c r="O4876">
        <v>-90.177283000000003</v>
      </c>
      <c r="P4876" t="s">
        <v>31</v>
      </c>
      <c r="Q4876" t="s">
        <v>2119</v>
      </c>
      <c r="R4876" t="s">
        <v>1147</v>
      </c>
      <c r="S4876" t="s">
        <v>1148</v>
      </c>
      <c r="V4876" t="str">
        <f>_xlfn.XLOOKUP(UNIVERSO[[#This Row],[Ruta DN]],'[1]Cuota Ruta'!E:E,'[1]Cuota Ruta'!G:G)</f>
        <v>Cargar</v>
      </c>
    </row>
    <row r="4877" spans="1:22" x14ac:dyDescent="0.25">
      <c r="A4877" t="s">
        <v>111</v>
      </c>
      <c r="B4877" t="s">
        <v>1943</v>
      </c>
      <c r="C4877">
        <v>2603420209</v>
      </c>
      <c r="D4877">
        <v>1203420209</v>
      </c>
      <c r="E4877" t="s">
        <v>54</v>
      </c>
      <c r="F4877" t="s">
        <v>1944</v>
      </c>
      <c r="G4877" t="s">
        <v>7930</v>
      </c>
      <c r="H4877" t="s">
        <v>7931</v>
      </c>
      <c r="I4877" t="s">
        <v>93</v>
      </c>
      <c r="J4877" t="s">
        <v>29</v>
      </c>
      <c r="K4877" t="s">
        <v>204</v>
      </c>
      <c r="L4877">
        <v>-90.578868999999997</v>
      </c>
      <c r="M4877">
        <v>14.595769000000001</v>
      </c>
      <c r="N4877">
        <v>14.595769000000001</v>
      </c>
      <c r="O4877">
        <v>-90.578868999999997</v>
      </c>
      <c r="P4877" t="s">
        <v>31</v>
      </c>
      <c r="Q4877" t="s">
        <v>2119</v>
      </c>
      <c r="R4877" t="s">
        <v>117</v>
      </c>
      <c r="S4877" t="s">
        <v>118</v>
      </c>
      <c r="V4877" t="str">
        <f>_xlfn.XLOOKUP(UNIVERSO[[#This Row],[Ruta DN]],'[1]Cuota Ruta'!E:E,'[1]Cuota Ruta'!G:G)</f>
        <v>Cargar</v>
      </c>
    </row>
    <row r="4878" spans="1:22" x14ac:dyDescent="0.25">
      <c r="A4878" t="s">
        <v>111</v>
      </c>
      <c r="B4878" t="s">
        <v>282</v>
      </c>
      <c r="C4878">
        <v>2603420234</v>
      </c>
      <c r="D4878">
        <v>1203420234</v>
      </c>
      <c r="E4878" t="s">
        <v>54</v>
      </c>
      <c r="F4878" t="s">
        <v>283</v>
      </c>
      <c r="G4878" t="s">
        <v>7932</v>
      </c>
      <c r="H4878" t="s">
        <v>7933</v>
      </c>
      <c r="I4878" t="s">
        <v>39</v>
      </c>
      <c r="J4878" t="s">
        <v>29</v>
      </c>
      <c r="K4878" t="s">
        <v>116</v>
      </c>
      <c r="L4878">
        <v>-90.653428000000005</v>
      </c>
      <c r="M4878">
        <v>14.721194000000001</v>
      </c>
      <c r="N4878">
        <v>14.721194000000001</v>
      </c>
      <c r="O4878">
        <v>-90.653428000000005</v>
      </c>
      <c r="P4878" t="s">
        <v>31</v>
      </c>
      <c r="Q4878" t="s">
        <v>2114</v>
      </c>
      <c r="R4878" t="s">
        <v>117</v>
      </c>
      <c r="S4878" t="s">
        <v>118</v>
      </c>
      <c r="V4878" t="str">
        <f>_xlfn.XLOOKUP(UNIVERSO[[#This Row],[Ruta DN]],'[1]Cuota Ruta'!E:E,'[1]Cuota Ruta'!G:G)</f>
        <v>Cargar</v>
      </c>
    </row>
    <row r="4879" spans="1:22" x14ac:dyDescent="0.25">
      <c r="A4879" t="s">
        <v>111</v>
      </c>
      <c r="B4879" t="s">
        <v>282</v>
      </c>
      <c r="C4879">
        <v>2603420237</v>
      </c>
      <c r="D4879">
        <v>1203420237</v>
      </c>
      <c r="E4879" t="s">
        <v>54</v>
      </c>
      <c r="F4879" t="s">
        <v>283</v>
      </c>
      <c r="G4879" t="s">
        <v>7934</v>
      </c>
      <c r="H4879" t="s">
        <v>7935</v>
      </c>
      <c r="I4879" t="s">
        <v>39</v>
      </c>
      <c r="J4879" t="s">
        <v>29</v>
      </c>
      <c r="K4879" t="s">
        <v>116</v>
      </c>
      <c r="L4879">
        <v>-90.652370000000005</v>
      </c>
      <c r="M4879">
        <v>14.714359999999999</v>
      </c>
      <c r="N4879">
        <v>14.714359999999999</v>
      </c>
      <c r="O4879">
        <v>-90.652370000000005</v>
      </c>
      <c r="P4879" t="s">
        <v>31</v>
      </c>
      <c r="Q4879" t="s">
        <v>2114</v>
      </c>
      <c r="R4879" t="s">
        <v>117</v>
      </c>
      <c r="S4879" t="s">
        <v>118</v>
      </c>
      <c r="V4879" t="str">
        <f>_xlfn.XLOOKUP(UNIVERSO[[#This Row],[Ruta DN]],'[1]Cuota Ruta'!E:E,'[1]Cuota Ruta'!G:G)</f>
        <v>Cargar</v>
      </c>
    </row>
    <row r="4880" spans="1:22" x14ac:dyDescent="0.25">
      <c r="A4880" t="s">
        <v>98</v>
      </c>
      <c r="B4880" t="s">
        <v>119</v>
      </c>
      <c r="C4880">
        <v>2603420246</v>
      </c>
      <c r="D4880">
        <v>1203420246</v>
      </c>
      <c r="E4880" t="s">
        <v>54</v>
      </c>
      <c r="F4880" t="s">
        <v>120</v>
      </c>
      <c r="G4880" t="s">
        <v>7936</v>
      </c>
      <c r="H4880" t="s">
        <v>7937</v>
      </c>
      <c r="I4880" t="s">
        <v>39</v>
      </c>
      <c r="J4880" t="s">
        <v>29</v>
      </c>
      <c r="K4880" t="s">
        <v>123</v>
      </c>
      <c r="L4880">
        <v>-90.581089000000006</v>
      </c>
      <c r="M4880">
        <v>14.546939</v>
      </c>
      <c r="N4880">
        <v>14.546939</v>
      </c>
      <c r="O4880">
        <v>-90.581089000000006</v>
      </c>
      <c r="P4880" t="s">
        <v>31</v>
      </c>
      <c r="Q4880" t="s">
        <v>2114</v>
      </c>
      <c r="R4880" t="s">
        <v>104</v>
      </c>
      <c r="S4880" t="s">
        <v>105</v>
      </c>
      <c r="V4880" t="str">
        <f>_xlfn.XLOOKUP(UNIVERSO[[#This Row],[Ruta DN]],'[1]Cuota Ruta'!E:E,'[1]Cuota Ruta'!G:G)</f>
        <v>Cargar</v>
      </c>
    </row>
    <row r="4881" spans="1:22" x14ac:dyDescent="0.25">
      <c r="A4881" t="s">
        <v>98</v>
      </c>
      <c r="B4881" t="s">
        <v>165</v>
      </c>
      <c r="C4881">
        <v>2603420269</v>
      </c>
      <c r="D4881">
        <v>1203420269</v>
      </c>
      <c r="E4881" t="s">
        <v>54</v>
      </c>
      <c r="F4881" t="s">
        <v>166</v>
      </c>
      <c r="G4881" t="s">
        <v>954</v>
      </c>
      <c r="H4881" t="s">
        <v>7938</v>
      </c>
      <c r="I4881" t="s">
        <v>39</v>
      </c>
      <c r="J4881" t="s">
        <v>29</v>
      </c>
      <c r="K4881" t="s">
        <v>103</v>
      </c>
      <c r="L4881">
        <v>-90.534158000000005</v>
      </c>
      <c r="M4881">
        <v>14.484289</v>
      </c>
      <c r="N4881">
        <v>14.484289</v>
      </c>
      <c r="O4881">
        <v>-90.534158000000005</v>
      </c>
      <c r="P4881" t="s">
        <v>31</v>
      </c>
      <c r="Q4881" t="s">
        <v>2114</v>
      </c>
      <c r="R4881" t="s">
        <v>104</v>
      </c>
      <c r="S4881" t="s">
        <v>105</v>
      </c>
      <c r="V4881" t="str">
        <f>_xlfn.XLOOKUP(UNIVERSO[[#This Row],[Ruta DN]],'[1]Cuota Ruta'!E:E,'[1]Cuota Ruta'!G:G)</f>
        <v>Cargar</v>
      </c>
    </row>
    <row r="4882" spans="1:22" x14ac:dyDescent="0.25">
      <c r="A4882" t="s">
        <v>213</v>
      </c>
      <c r="B4882" t="s">
        <v>655</v>
      </c>
      <c r="C4882">
        <v>2603420279</v>
      </c>
      <c r="D4882">
        <v>1203420279</v>
      </c>
      <c r="E4882" t="s">
        <v>54</v>
      </c>
      <c r="F4882" t="s">
        <v>656</v>
      </c>
      <c r="G4882" t="s">
        <v>7365</v>
      </c>
      <c r="H4882" t="s">
        <v>7939</v>
      </c>
      <c r="I4882" t="s">
        <v>39</v>
      </c>
      <c r="J4882" t="s">
        <v>29</v>
      </c>
      <c r="K4882" t="s">
        <v>218</v>
      </c>
      <c r="L4882">
        <v>-90.732569999999996</v>
      </c>
      <c r="M4882">
        <v>14.56855</v>
      </c>
      <c r="N4882">
        <v>14.56855</v>
      </c>
      <c r="O4882">
        <v>-90.732569999999996</v>
      </c>
      <c r="P4882" t="s">
        <v>31</v>
      </c>
      <c r="Q4882" t="s">
        <v>2114</v>
      </c>
      <c r="R4882" t="s">
        <v>219</v>
      </c>
      <c r="S4882" t="s">
        <v>220</v>
      </c>
      <c r="V4882" t="str">
        <f>_xlfn.XLOOKUP(UNIVERSO[[#This Row],[Ruta DN]],'[1]Cuota Ruta'!E:E,'[1]Cuota Ruta'!G:G)</f>
        <v>Cargar</v>
      </c>
    </row>
    <row r="4883" spans="1:22" x14ac:dyDescent="0.25">
      <c r="A4883" t="s">
        <v>22</v>
      </c>
      <c r="B4883" t="s">
        <v>23</v>
      </c>
      <c r="C4883">
        <v>2603420283</v>
      </c>
      <c r="D4883">
        <v>1203420283</v>
      </c>
      <c r="E4883" t="s">
        <v>54</v>
      </c>
      <c r="F4883" t="s">
        <v>25</v>
      </c>
      <c r="G4883" t="s">
        <v>7940</v>
      </c>
      <c r="H4883" t="s">
        <v>7941</v>
      </c>
      <c r="I4883" t="s">
        <v>28</v>
      </c>
      <c r="J4883" t="s">
        <v>29</v>
      </c>
      <c r="K4883" t="s">
        <v>30</v>
      </c>
      <c r="L4883">
        <v>-90.492450000000005</v>
      </c>
      <c r="M4883">
        <v>14.650389000000001</v>
      </c>
      <c r="N4883">
        <v>14.650389000000001</v>
      </c>
      <c r="O4883">
        <v>-90.492450000000005</v>
      </c>
      <c r="P4883" t="s">
        <v>31</v>
      </c>
      <c r="Q4883" t="s">
        <v>2114</v>
      </c>
      <c r="R4883" t="s">
        <v>33</v>
      </c>
      <c r="S4883" t="s">
        <v>34</v>
      </c>
      <c r="V4883" t="str">
        <f>_xlfn.XLOOKUP(UNIVERSO[[#This Row],[Ruta DN]],'[1]Cuota Ruta'!E:E,'[1]Cuota Ruta'!G:G)</f>
        <v>Cargar</v>
      </c>
    </row>
    <row r="4884" spans="1:22" x14ac:dyDescent="0.25">
      <c r="A4884" t="s">
        <v>111</v>
      </c>
      <c r="B4884" t="s">
        <v>1744</v>
      </c>
      <c r="C4884">
        <v>2603420286</v>
      </c>
      <c r="D4884">
        <v>1203420286</v>
      </c>
      <c r="E4884" t="s">
        <v>54</v>
      </c>
      <c r="F4884" t="s">
        <v>1745</v>
      </c>
      <c r="G4884" t="s">
        <v>7942</v>
      </c>
      <c r="H4884" t="s">
        <v>7943</v>
      </c>
      <c r="I4884" t="s">
        <v>39</v>
      </c>
      <c r="J4884" t="s">
        <v>29</v>
      </c>
      <c r="K4884" t="s">
        <v>116</v>
      </c>
      <c r="L4884">
        <v>-90.590219000000005</v>
      </c>
      <c r="M4884">
        <v>14.648322</v>
      </c>
      <c r="N4884">
        <v>14.648322</v>
      </c>
      <c r="O4884">
        <v>-90.590219000000005</v>
      </c>
      <c r="P4884" t="s">
        <v>31</v>
      </c>
      <c r="Q4884" t="s">
        <v>2114</v>
      </c>
      <c r="R4884" t="s">
        <v>117</v>
      </c>
      <c r="S4884" t="s">
        <v>118</v>
      </c>
      <c r="V4884" t="str">
        <f>_xlfn.XLOOKUP(UNIVERSO[[#This Row],[Ruta DN]],'[1]Cuota Ruta'!E:E,'[1]Cuota Ruta'!G:G)</f>
        <v>Cargar</v>
      </c>
    </row>
    <row r="4885" spans="1:22" x14ac:dyDescent="0.25">
      <c r="A4885" t="s">
        <v>111</v>
      </c>
      <c r="B4885" t="s">
        <v>346</v>
      </c>
      <c r="C4885">
        <v>2603420343</v>
      </c>
      <c r="D4885">
        <v>1203420343</v>
      </c>
      <c r="E4885" t="s">
        <v>54</v>
      </c>
      <c r="F4885" t="s">
        <v>347</v>
      </c>
      <c r="G4885" t="s">
        <v>7944</v>
      </c>
      <c r="H4885" t="s">
        <v>7945</v>
      </c>
      <c r="I4885" t="s">
        <v>39</v>
      </c>
      <c r="J4885" t="s">
        <v>29</v>
      </c>
      <c r="K4885" t="s">
        <v>164</v>
      </c>
      <c r="L4885">
        <v>-90.408150000000006</v>
      </c>
      <c r="M4885">
        <v>14.547357999999999</v>
      </c>
      <c r="N4885">
        <v>14.547357999999999</v>
      </c>
      <c r="O4885">
        <v>-90.408150000000006</v>
      </c>
      <c r="P4885" t="s">
        <v>31</v>
      </c>
      <c r="Q4885" t="s">
        <v>2114</v>
      </c>
      <c r="R4885" t="s">
        <v>117</v>
      </c>
      <c r="S4885" t="s">
        <v>118</v>
      </c>
      <c r="V4885" t="str">
        <f>_xlfn.XLOOKUP(UNIVERSO[[#This Row],[Ruta DN]],'[1]Cuota Ruta'!E:E,'[1]Cuota Ruta'!G:G)</f>
        <v>Cargar</v>
      </c>
    </row>
    <row r="4886" spans="1:22" x14ac:dyDescent="0.25">
      <c r="A4886" t="s">
        <v>111</v>
      </c>
      <c r="B4886" t="s">
        <v>346</v>
      </c>
      <c r="C4886">
        <v>2603420351</v>
      </c>
      <c r="D4886">
        <v>1203420351</v>
      </c>
      <c r="E4886" t="s">
        <v>54</v>
      </c>
      <c r="F4886" t="s">
        <v>347</v>
      </c>
      <c r="G4886" t="s">
        <v>146</v>
      </c>
      <c r="H4886" t="s">
        <v>7946</v>
      </c>
      <c r="I4886" t="s">
        <v>39</v>
      </c>
      <c r="J4886" t="s">
        <v>29</v>
      </c>
      <c r="K4886" t="s">
        <v>164</v>
      </c>
      <c r="L4886">
        <v>-90.423889000000003</v>
      </c>
      <c r="M4886">
        <v>14.546408</v>
      </c>
      <c r="N4886">
        <v>14.546408</v>
      </c>
      <c r="O4886">
        <v>-90.423889000000003</v>
      </c>
      <c r="P4886" t="s">
        <v>31</v>
      </c>
      <c r="Q4886" t="s">
        <v>2114</v>
      </c>
      <c r="R4886" t="s">
        <v>117</v>
      </c>
      <c r="S4886" t="s">
        <v>118</v>
      </c>
      <c r="V4886" t="str">
        <f>_xlfn.XLOOKUP(UNIVERSO[[#This Row],[Ruta DN]],'[1]Cuota Ruta'!E:E,'[1]Cuota Ruta'!G:G)</f>
        <v>Cargar</v>
      </c>
    </row>
    <row r="4887" spans="1:22" x14ac:dyDescent="0.25">
      <c r="A4887" t="s">
        <v>98</v>
      </c>
      <c r="B4887" t="s">
        <v>99</v>
      </c>
      <c r="C4887">
        <v>2603420355</v>
      </c>
      <c r="D4887">
        <v>1203420355</v>
      </c>
      <c r="E4887" t="s">
        <v>54</v>
      </c>
      <c r="F4887" t="s">
        <v>100</v>
      </c>
      <c r="G4887" t="s">
        <v>1105</v>
      </c>
      <c r="H4887" t="s">
        <v>7947</v>
      </c>
      <c r="I4887" t="s">
        <v>39</v>
      </c>
      <c r="J4887" t="s">
        <v>29</v>
      </c>
      <c r="K4887" t="s">
        <v>103</v>
      </c>
      <c r="L4887">
        <v>-90.532880000000006</v>
      </c>
      <c r="M4887">
        <v>14.539166</v>
      </c>
      <c r="N4887">
        <v>14.539166</v>
      </c>
      <c r="O4887">
        <v>-90.532880000000006</v>
      </c>
      <c r="P4887" t="s">
        <v>31</v>
      </c>
      <c r="Q4887" t="s">
        <v>2114</v>
      </c>
      <c r="R4887" t="s">
        <v>104</v>
      </c>
      <c r="S4887" t="s">
        <v>105</v>
      </c>
      <c r="V4887" t="str">
        <f>_xlfn.XLOOKUP(UNIVERSO[[#This Row],[Ruta DN]],'[1]Cuota Ruta'!E:E,'[1]Cuota Ruta'!G:G)</f>
        <v>Cargar</v>
      </c>
    </row>
    <row r="4888" spans="1:22" x14ac:dyDescent="0.25">
      <c r="A4888" t="s">
        <v>111</v>
      </c>
      <c r="B4888" t="s">
        <v>1569</v>
      </c>
      <c r="C4888">
        <v>2603420382</v>
      </c>
      <c r="D4888">
        <v>1203420382</v>
      </c>
      <c r="E4888" t="s">
        <v>54</v>
      </c>
      <c r="F4888" t="s">
        <v>1570</v>
      </c>
      <c r="G4888" t="s">
        <v>65</v>
      </c>
      <c r="H4888" t="s">
        <v>7948</v>
      </c>
      <c r="I4888" t="s">
        <v>39</v>
      </c>
      <c r="J4888" t="s">
        <v>46</v>
      </c>
      <c r="K4888" t="s">
        <v>157</v>
      </c>
      <c r="L4888">
        <v>-90.523728000000006</v>
      </c>
      <c r="M4888">
        <v>14.620119000000001</v>
      </c>
      <c r="N4888">
        <v>14.620119000000001</v>
      </c>
      <c r="O4888">
        <v>-90.523728000000006</v>
      </c>
      <c r="P4888" t="s">
        <v>31</v>
      </c>
      <c r="Q4888" t="s">
        <v>2114</v>
      </c>
      <c r="R4888" t="s">
        <v>117</v>
      </c>
      <c r="S4888" t="s">
        <v>118</v>
      </c>
      <c r="V4888" t="str">
        <f>_xlfn.XLOOKUP(UNIVERSO[[#This Row],[Ruta DN]],'[1]Cuota Ruta'!E:E,'[1]Cuota Ruta'!G:G)</f>
        <v>Cargar</v>
      </c>
    </row>
    <row r="4889" spans="1:22" x14ac:dyDescent="0.25">
      <c r="A4889" t="s">
        <v>111</v>
      </c>
      <c r="B4889" t="s">
        <v>1569</v>
      </c>
      <c r="C4889">
        <v>2603420384</v>
      </c>
      <c r="D4889">
        <v>1203420384</v>
      </c>
      <c r="E4889" t="s">
        <v>54</v>
      </c>
      <c r="F4889" t="s">
        <v>1570</v>
      </c>
      <c r="G4889" t="s">
        <v>7949</v>
      </c>
      <c r="H4889" t="s">
        <v>7950</v>
      </c>
      <c r="I4889" t="s">
        <v>39</v>
      </c>
      <c r="J4889" t="s">
        <v>29</v>
      </c>
      <c r="K4889" t="s">
        <v>157</v>
      </c>
      <c r="L4889">
        <v>-90.523477999999997</v>
      </c>
      <c r="M4889">
        <v>14.620200000000001</v>
      </c>
      <c r="N4889">
        <v>14.620200000000001</v>
      </c>
      <c r="O4889">
        <v>-90.523477999999997</v>
      </c>
      <c r="P4889" t="s">
        <v>31</v>
      </c>
      <c r="Q4889" t="s">
        <v>2114</v>
      </c>
      <c r="R4889" t="s">
        <v>117</v>
      </c>
      <c r="S4889" t="s">
        <v>118</v>
      </c>
      <c r="V4889" t="str">
        <f>_xlfn.XLOOKUP(UNIVERSO[[#This Row],[Ruta DN]],'[1]Cuota Ruta'!E:E,'[1]Cuota Ruta'!G:G)</f>
        <v>Cargar</v>
      </c>
    </row>
    <row r="4890" spans="1:22" x14ac:dyDescent="0.25">
      <c r="A4890" t="s">
        <v>111</v>
      </c>
      <c r="B4890" t="s">
        <v>476</v>
      </c>
      <c r="C4890">
        <v>2603420397</v>
      </c>
      <c r="D4890">
        <v>1203420397</v>
      </c>
      <c r="E4890" t="s">
        <v>54</v>
      </c>
      <c r="F4890" t="s">
        <v>477</v>
      </c>
      <c r="G4890" t="s">
        <v>7951</v>
      </c>
      <c r="H4890" t="s">
        <v>7952</v>
      </c>
      <c r="I4890" t="s">
        <v>93</v>
      </c>
      <c r="J4890" t="s">
        <v>237</v>
      </c>
      <c r="K4890" t="s">
        <v>116</v>
      </c>
      <c r="L4890">
        <v>-90.574600000000004</v>
      </c>
      <c r="M4890">
        <v>14.628819</v>
      </c>
      <c r="N4890">
        <v>14.628819</v>
      </c>
      <c r="O4890">
        <v>-90.574600000000004</v>
      </c>
      <c r="P4890" t="s">
        <v>95</v>
      </c>
      <c r="Q4890" t="s">
        <v>2114</v>
      </c>
      <c r="R4890" t="s">
        <v>117</v>
      </c>
      <c r="S4890" t="s">
        <v>118</v>
      </c>
      <c r="V4890" t="str">
        <f>_xlfn.XLOOKUP(UNIVERSO[[#This Row],[Ruta DN]],'[1]Cuota Ruta'!E:E,'[1]Cuota Ruta'!G:G)</f>
        <v>Cargar</v>
      </c>
    </row>
    <row r="4891" spans="1:22" x14ac:dyDescent="0.25">
      <c r="A4891" t="s">
        <v>213</v>
      </c>
      <c r="B4891" t="s">
        <v>729</v>
      </c>
      <c r="C4891">
        <v>2603420429</v>
      </c>
      <c r="D4891">
        <v>1203420429</v>
      </c>
      <c r="E4891" t="s">
        <v>54</v>
      </c>
      <c r="F4891" t="s">
        <v>730</v>
      </c>
      <c r="G4891" t="s">
        <v>7953</v>
      </c>
      <c r="H4891" t="s">
        <v>7954</v>
      </c>
      <c r="I4891" t="s">
        <v>39</v>
      </c>
      <c r="J4891" t="s">
        <v>29</v>
      </c>
      <c r="K4891" t="s">
        <v>590</v>
      </c>
      <c r="L4891">
        <v>-90.927464999999998</v>
      </c>
      <c r="M4891">
        <v>14.633632</v>
      </c>
      <c r="N4891">
        <v>14.633632</v>
      </c>
      <c r="O4891">
        <v>-90.927464999999998</v>
      </c>
      <c r="P4891" t="s">
        <v>31</v>
      </c>
      <c r="Q4891" t="s">
        <v>2114</v>
      </c>
      <c r="R4891" t="s">
        <v>219</v>
      </c>
      <c r="S4891" t="s">
        <v>220</v>
      </c>
      <c r="V4891" t="str">
        <f>_xlfn.XLOOKUP(UNIVERSO[[#This Row],[Ruta DN]],'[1]Cuota Ruta'!E:E,'[1]Cuota Ruta'!G:G)</f>
        <v>Cargar</v>
      </c>
    </row>
    <row r="4892" spans="1:22" x14ac:dyDescent="0.25">
      <c r="A4892" t="s">
        <v>98</v>
      </c>
      <c r="B4892" t="s">
        <v>320</v>
      </c>
      <c r="C4892">
        <v>2603420465</v>
      </c>
      <c r="D4892">
        <v>1203420465</v>
      </c>
      <c r="E4892" t="s">
        <v>54</v>
      </c>
      <c r="F4892" t="s">
        <v>321</v>
      </c>
      <c r="G4892" t="s">
        <v>7955</v>
      </c>
      <c r="H4892" t="s">
        <v>7956</v>
      </c>
      <c r="I4892" t="s">
        <v>28</v>
      </c>
      <c r="J4892" t="s">
        <v>29</v>
      </c>
      <c r="K4892" t="s">
        <v>103</v>
      </c>
      <c r="L4892">
        <v>-90.552136599999997</v>
      </c>
      <c r="M4892">
        <v>14.5258845</v>
      </c>
      <c r="N4892">
        <v>14.5258845</v>
      </c>
      <c r="O4892">
        <v>-90.552136599999997</v>
      </c>
      <c r="P4892" t="s">
        <v>31</v>
      </c>
      <c r="Q4892" t="s">
        <v>2114</v>
      </c>
      <c r="R4892" t="s">
        <v>104</v>
      </c>
      <c r="S4892" t="s">
        <v>105</v>
      </c>
      <c r="V4892" t="str">
        <f>_xlfn.XLOOKUP(UNIVERSO[[#This Row],[Ruta DN]],'[1]Cuota Ruta'!E:E,'[1]Cuota Ruta'!G:G)</f>
        <v>Cargar</v>
      </c>
    </row>
    <row r="4893" spans="1:22" x14ac:dyDescent="0.25">
      <c r="A4893" t="s">
        <v>111</v>
      </c>
      <c r="B4893" t="s">
        <v>920</v>
      </c>
      <c r="C4893">
        <v>2603420539</v>
      </c>
      <c r="D4893">
        <v>1203420539</v>
      </c>
      <c r="E4893" t="s">
        <v>54</v>
      </c>
      <c r="F4893" t="s">
        <v>921</v>
      </c>
      <c r="G4893" t="s">
        <v>108</v>
      </c>
      <c r="H4893" t="s">
        <v>7957</v>
      </c>
      <c r="I4893" t="s">
        <v>93</v>
      </c>
      <c r="J4893" t="s">
        <v>29</v>
      </c>
      <c r="K4893" t="s">
        <v>116</v>
      </c>
      <c r="L4893">
        <v>-90.581435999999997</v>
      </c>
      <c r="M4893">
        <v>14.640556</v>
      </c>
      <c r="N4893">
        <v>14.640556</v>
      </c>
      <c r="O4893">
        <v>-90.581435999999997</v>
      </c>
      <c r="P4893" t="s">
        <v>31</v>
      </c>
      <c r="Q4893" t="s">
        <v>2114</v>
      </c>
      <c r="R4893" t="s">
        <v>117</v>
      </c>
      <c r="S4893" t="s">
        <v>118</v>
      </c>
      <c r="V4893" t="str">
        <f>_xlfn.XLOOKUP(UNIVERSO[[#This Row],[Ruta DN]],'[1]Cuota Ruta'!E:E,'[1]Cuota Ruta'!G:G)</f>
        <v>Cargar</v>
      </c>
    </row>
    <row r="4894" spans="1:22" x14ac:dyDescent="0.25">
      <c r="A4894" t="s">
        <v>111</v>
      </c>
      <c r="B4894" t="s">
        <v>1744</v>
      </c>
      <c r="C4894">
        <v>2603420540</v>
      </c>
      <c r="D4894">
        <v>1203420540</v>
      </c>
      <c r="E4894" t="s">
        <v>54</v>
      </c>
      <c r="F4894" t="s">
        <v>1745</v>
      </c>
      <c r="G4894" t="s">
        <v>151</v>
      </c>
      <c r="H4894" t="s">
        <v>7958</v>
      </c>
      <c r="I4894" t="s">
        <v>39</v>
      </c>
      <c r="J4894" t="s">
        <v>46</v>
      </c>
      <c r="K4894" t="s">
        <v>116</v>
      </c>
      <c r="L4894">
        <v>-90.585036000000002</v>
      </c>
      <c r="M4894">
        <v>14.648250000000001</v>
      </c>
      <c r="N4894">
        <v>14.648250000000001</v>
      </c>
      <c r="O4894">
        <v>-90.585036000000002</v>
      </c>
      <c r="P4894" t="s">
        <v>31</v>
      </c>
      <c r="Q4894" t="s">
        <v>2114</v>
      </c>
      <c r="R4894" t="s">
        <v>117</v>
      </c>
      <c r="S4894" t="s">
        <v>118</v>
      </c>
      <c r="V4894" t="str">
        <f>_xlfn.XLOOKUP(UNIVERSO[[#This Row],[Ruta DN]],'[1]Cuota Ruta'!E:E,'[1]Cuota Ruta'!G:G)</f>
        <v>Cargar</v>
      </c>
    </row>
    <row r="4895" spans="1:22" x14ac:dyDescent="0.25">
      <c r="A4895" t="s">
        <v>98</v>
      </c>
      <c r="B4895" t="s">
        <v>165</v>
      </c>
      <c r="C4895">
        <v>2603420544</v>
      </c>
      <c r="D4895">
        <v>1203420544</v>
      </c>
      <c r="E4895" t="s">
        <v>54</v>
      </c>
      <c r="F4895" t="s">
        <v>166</v>
      </c>
      <c r="G4895" t="s">
        <v>344</v>
      </c>
      <c r="H4895" t="s">
        <v>7959</v>
      </c>
      <c r="I4895" t="s">
        <v>28</v>
      </c>
      <c r="J4895" t="s">
        <v>46</v>
      </c>
      <c r="K4895" t="s">
        <v>103</v>
      </c>
      <c r="L4895">
        <v>-90.539724100000001</v>
      </c>
      <c r="M4895">
        <v>14.487588000000001</v>
      </c>
      <c r="N4895">
        <v>14.487588000000001</v>
      </c>
      <c r="O4895">
        <v>-90.539724100000001</v>
      </c>
      <c r="P4895" t="s">
        <v>31</v>
      </c>
      <c r="Q4895" t="s">
        <v>2114</v>
      </c>
      <c r="R4895" t="s">
        <v>104</v>
      </c>
      <c r="S4895" t="s">
        <v>105</v>
      </c>
      <c r="V4895" t="str">
        <f>_xlfn.XLOOKUP(UNIVERSO[[#This Row],[Ruta DN]],'[1]Cuota Ruta'!E:E,'[1]Cuota Ruta'!G:G)</f>
        <v>Cargar</v>
      </c>
    </row>
    <row r="4896" spans="1:22" x14ac:dyDescent="0.25">
      <c r="A4896" t="s">
        <v>98</v>
      </c>
      <c r="B4896" t="s">
        <v>165</v>
      </c>
      <c r="C4896">
        <v>2603420545</v>
      </c>
      <c r="D4896">
        <v>1203420545</v>
      </c>
      <c r="E4896" t="s">
        <v>54</v>
      </c>
      <c r="F4896" t="s">
        <v>166</v>
      </c>
      <c r="G4896" t="s">
        <v>1445</v>
      </c>
      <c r="H4896" t="s">
        <v>7960</v>
      </c>
      <c r="I4896" t="s">
        <v>28</v>
      </c>
      <c r="J4896" t="s">
        <v>29</v>
      </c>
      <c r="K4896" t="s">
        <v>103</v>
      </c>
      <c r="L4896">
        <v>-90.539699999999996</v>
      </c>
      <c r="M4896">
        <v>14.487418999999999</v>
      </c>
      <c r="N4896">
        <v>14.487418999999999</v>
      </c>
      <c r="O4896">
        <v>-90.539699999999996</v>
      </c>
      <c r="P4896" t="s">
        <v>31</v>
      </c>
      <c r="Q4896" t="s">
        <v>2114</v>
      </c>
      <c r="R4896" t="s">
        <v>104</v>
      </c>
      <c r="S4896" t="s">
        <v>105</v>
      </c>
      <c r="V4896" t="str">
        <f>_xlfn.XLOOKUP(UNIVERSO[[#This Row],[Ruta DN]],'[1]Cuota Ruta'!E:E,'[1]Cuota Ruta'!G:G)</f>
        <v>Cargar</v>
      </c>
    </row>
    <row r="4897" spans="1:22" x14ac:dyDescent="0.25">
      <c r="A4897" t="s">
        <v>98</v>
      </c>
      <c r="B4897" t="s">
        <v>119</v>
      </c>
      <c r="C4897">
        <v>2603420559</v>
      </c>
      <c r="D4897">
        <v>1203420559</v>
      </c>
      <c r="E4897" t="s">
        <v>54</v>
      </c>
      <c r="F4897" t="s">
        <v>120</v>
      </c>
      <c r="G4897" t="s">
        <v>7961</v>
      </c>
      <c r="H4897" t="s">
        <v>7962</v>
      </c>
      <c r="I4897" t="s">
        <v>93</v>
      </c>
      <c r="J4897" t="s">
        <v>29</v>
      </c>
      <c r="K4897" t="s">
        <v>123</v>
      </c>
      <c r="L4897">
        <v>-90.586200000000005</v>
      </c>
      <c r="M4897">
        <v>14.549028</v>
      </c>
      <c r="N4897">
        <v>14.549028</v>
      </c>
      <c r="O4897">
        <v>-90.586200000000005</v>
      </c>
      <c r="P4897" t="s">
        <v>31</v>
      </c>
      <c r="Q4897" t="s">
        <v>2119</v>
      </c>
      <c r="R4897" t="s">
        <v>104</v>
      </c>
      <c r="S4897" t="s">
        <v>105</v>
      </c>
      <c r="V4897" t="str">
        <f>_xlfn.XLOOKUP(UNIVERSO[[#This Row],[Ruta DN]],'[1]Cuota Ruta'!E:E,'[1]Cuota Ruta'!G:G)</f>
        <v>Cargar</v>
      </c>
    </row>
    <row r="4898" spans="1:22" x14ac:dyDescent="0.25">
      <c r="A4898" t="s">
        <v>111</v>
      </c>
      <c r="B4898" t="s">
        <v>491</v>
      </c>
      <c r="C4898">
        <v>2603420600</v>
      </c>
      <c r="D4898">
        <v>1203420600</v>
      </c>
      <c r="E4898" t="s">
        <v>54</v>
      </c>
      <c r="F4898" t="s">
        <v>492</v>
      </c>
      <c r="G4898" t="s">
        <v>7963</v>
      </c>
      <c r="H4898" t="s">
        <v>7964</v>
      </c>
      <c r="I4898" t="s">
        <v>39</v>
      </c>
      <c r="J4898" t="s">
        <v>29</v>
      </c>
      <c r="K4898" t="s">
        <v>116</v>
      </c>
      <c r="L4898">
        <v>-90.594618999999994</v>
      </c>
      <c r="M4898">
        <v>14.651389</v>
      </c>
      <c r="N4898">
        <v>14.651389</v>
      </c>
      <c r="O4898">
        <v>-90.594618999999994</v>
      </c>
      <c r="P4898" t="s">
        <v>31</v>
      </c>
      <c r="Q4898" t="s">
        <v>2114</v>
      </c>
      <c r="R4898" t="s">
        <v>117</v>
      </c>
      <c r="S4898" t="s">
        <v>118</v>
      </c>
      <c r="V4898" t="str">
        <f>_xlfn.XLOOKUP(UNIVERSO[[#This Row],[Ruta DN]],'[1]Cuota Ruta'!E:E,'[1]Cuota Ruta'!G:G)</f>
        <v>Cargar</v>
      </c>
    </row>
    <row r="4899" spans="1:22" x14ac:dyDescent="0.25">
      <c r="A4899" t="s">
        <v>111</v>
      </c>
      <c r="B4899" t="s">
        <v>491</v>
      </c>
      <c r="C4899">
        <v>2603420601</v>
      </c>
      <c r="D4899">
        <v>1203420601</v>
      </c>
      <c r="E4899" t="s">
        <v>54</v>
      </c>
      <c r="F4899" t="s">
        <v>492</v>
      </c>
      <c r="G4899" t="s">
        <v>7965</v>
      </c>
      <c r="H4899" t="s">
        <v>7966</v>
      </c>
      <c r="I4899" t="s">
        <v>39</v>
      </c>
      <c r="J4899" t="s">
        <v>29</v>
      </c>
      <c r="K4899" t="s">
        <v>116</v>
      </c>
      <c r="L4899">
        <v>-90.594969000000006</v>
      </c>
      <c r="M4899">
        <v>14.651319000000001</v>
      </c>
      <c r="N4899">
        <v>14.651319000000001</v>
      </c>
      <c r="O4899">
        <v>-90.594969000000006</v>
      </c>
      <c r="P4899" t="s">
        <v>31</v>
      </c>
      <c r="Q4899" t="s">
        <v>2114</v>
      </c>
      <c r="R4899" t="s">
        <v>117</v>
      </c>
      <c r="S4899" t="s">
        <v>118</v>
      </c>
      <c r="V4899" t="str">
        <f>_xlfn.XLOOKUP(UNIVERSO[[#This Row],[Ruta DN]],'[1]Cuota Ruta'!E:E,'[1]Cuota Ruta'!G:G)</f>
        <v>Cargar</v>
      </c>
    </row>
    <row r="4900" spans="1:22" x14ac:dyDescent="0.25">
      <c r="A4900" t="s">
        <v>111</v>
      </c>
      <c r="B4900" t="s">
        <v>491</v>
      </c>
      <c r="C4900">
        <v>2603420602</v>
      </c>
      <c r="D4900">
        <v>1203420602</v>
      </c>
      <c r="E4900" t="s">
        <v>54</v>
      </c>
      <c r="F4900" t="s">
        <v>492</v>
      </c>
      <c r="G4900" t="s">
        <v>7967</v>
      </c>
      <c r="H4900" t="s">
        <v>7968</v>
      </c>
      <c r="I4900" t="s">
        <v>93</v>
      </c>
      <c r="J4900" t="s">
        <v>29</v>
      </c>
      <c r="K4900" t="s">
        <v>116</v>
      </c>
      <c r="L4900">
        <v>-90.593306999999996</v>
      </c>
      <c r="M4900">
        <v>14.645299</v>
      </c>
      <c r="N4900">
        <v>14.645299</v>
      </c>
      <c r="O4900">
        <v>-90.593306999999996</v>
      </c>
      <c r="P4900" t="s">
        <v>31</v>
      </c>
      <c r="Q4900" t="s">
        <v>2114</v>
      </c>
      <c r="R4900" t="s">
        <v>117</v>
      </c>
      <c r="S4900" t="s">
        <v>118</v>
      </c>
      <c r="V4900" t="str">
        <f>_xlfn.XLOOKUP(UNIVERSO[[#This Row],[Ruta DN]],'[1]Cuota Ruta'!E:E,'[1]Cuota Ruta'!G:G)</f>
        <v>Cargar</v>
      </c>
    </row>
    <row r="4901" spans="1:22" x14ac:dyDescent="0.25">
      <c r="A4901" t="s">
        <v>1141</v>
      </c>
      <c r="B4901" t="s">
        <v>1152</v>
      </c>
      <c r="C4901">
        <v>2603420631</v>
      </c>
      <c r="D4901">
        <v>1203420631</v>
      </c>
      <c r="E4901" t="s">
        <v>54</v>
      </c>
      <c r="F4901" t="s">
        <v>1153</v>
      </c>
      <c r="G4901" t="s">
        <v>7969</v>
      </c>
      <c r="H4901" t="s">
        <v>7970</v>
      </c>
      <c r="I4901" t="s">
        <v>93</v>
      </c>
      <c r="J4901" t="s">
        <v>94</v>
      </c>
      <c r="K4901" t="s">
        <v>1146</v>
      </c>
      <c r="L4901">
        <v>-90.186993999999999</v>
      </c>
      <c r="M4901">
        <v>14.525836</v>
      </c>
      <c r="N4901">
        <v>14.525836</v>
      </c>
      <c r="O4901">
        <v>-90.186993999999999</v>
      </c>
      <c r="P4901" t="s">
        <v>95</v>
      </c>
      <c r="Q4901" t="s">
        <v>2114</v>
      </c>
      <c r="R4901" t="s">
        <v>1147</v>
      </c>
      <c r="S4901" t="s">
        <v>1148</v>
      </c>
      <c r="V4901" t="str">
        <f>_xlfn.XLOOKUP(UNIVERSO[[#This Row],[Ruta DN]],'[1]Cuota Ruta'!E:E,'[1]Cuota Ruta'!G:G)</f>
        <v>Cargar</v>
      </c>
    </row>
    <row r="4902" spans="1:22" x14ac:dyDescent="0.25">
      <c r="A4902" t="s">
        <v>111</v>
      </c>
      <c r="B4902" t="s">
        <v>491</v>
      </c>
      <c r="C4902">
        <v>2603420637</v>
      </c>
      <c r="D4902">
        <v>1203420637</v>
      </c>
      <c r="E4902" t="s">
        <v>54</v>
      </c>
      <c r="F4902" t="s">
        <v>492</v>
      </c>
      <c r="G4902" t="s">
        <v>5105</v>
      </c>
      <c r="H4902" t="s">
        <v>7971</v>
      </c>
      <c r="I4902" t="s">
        <v>93</v>
      </c>
      <c r="J4902" t="s">
        <v>29</v>
      </c>
      <c r="K4902" t="s">
        <v>116</v>
      </c>
      <c r="L4902">
        <v>-90.594644000000002</v>
      </c>
      <c r="M4902">
        <v>14.647817</v>
      </c>
      <c r="N4902">
        <v>14.647817</v>
      </c>
      <c r="O4902">
        <v>-90.594644000000002</v>
      </c>
      <c r="P4902" t="s">
        <v>31</v>
      </c>
      <c r="Q4902" t="s">
        <v>2114</v>
      </c>
      <c r="R4902" t="s">
        <v>117</v>
      </c>
      <c r="S4902" t="s">
        <v>118</v>
      </c>
      <c r="V4902" t="str">
        <f>_xlfn.XLOOKUP(UNIVERSO[[#This Row],[Ruta DN]],'[1]Cuota Ruta'!E:E,'[1]Cuota Ruta'!G:G)</f>
        <v>Cargar</v>
      </c>
    </row>
    <row r="4903" spans="1:22" x14ac:dyDescent="0.25">
      <c r="A4903" t="s">
        <v>98</v>
      </c>
      <c r="B4903" t="s">
        <v>417</v>
      </c>
      <c r="C4903">
        <v>2603420660</v>
      </c>
      <c r="D4903">
        <v>1203420660</v>
      </c>
      <c r="E4903" t="s">
        <v>54</v>
      </c>
      <c r="F4903" t="s">
        <v>418</v>
      </c>
      <c r="G4903" t="s">
        <v>7972</v>
      </c>
      <c r="H4903" t="s">
        <v>7973</v>
      </c>
      <c r="I4903" t="s">
        <v>39</v>
      </c>
      <c r="J4903" t="s">
        <v>29</v>
      </c>
      <c r="K4903" t="s">
        <v>110</v>
      </c>
      <c r="L4903">
        <v>-90.602789000000001</v>
      </c>
      <c r="M4903">
        <v>14.5115417</v>
      </c>
      <c r="N4903">
        <v>14.5115417</v>
      </c>
      <c r="O4903">
        <v>-90.602789000000001</v>
      </c>
      <c r="P4903" t="s">
        <v>31</v>
      </c>
      <c r="Q4903" t="s">
        <v>2117</v>
      </c>
      <c r="R4903" t="s">
        <v>104</v>
      </c>
      <c r="S4903" t="s">
        <v>105</v>
      </c>
      <c r="V4903" t="str">
        <f>_xlfn.XLOOKUP(UNIVERSO[[#This Row],[Ruta DN]],'[1]Cuota Ruta'!E:E,'[1]Cuota Ruta'!G:G)</f>
        <v>Cargar</v>
      </c>
    </row>
    <row r="4904" spans="1:22" x14ac:dyDescent="0.25">
      <c r="A4904" t="s">
        <v>98</v>
      </c>
      <c r="B4904" t="s">
        <v>830</v>
      </c>
      <c r="C4904">
        <v>2603420716</v>
      </c>
      <c r="D4904">
        <v>1203420716</v>
      </c>
      <c r="E4904" t="s">
        <v>54</v>
      </c>
      <c r="F4904" t="s">
        <v>831</v>
      </c>
      <c r="G4904" t="s">
        <v>7974</v>
      </c>
      <c r="H4904" t="s">
        <v>7975</v>
      </c>
      <c r="I4904" t="s">
        <v>39</v>
      </c>
      <c r="J4904" t="s">
        <v>29</v>
      </c>
      <c r="K4904" t="s">
        <v>110</v>
      </c>
      <c r="L4904">
        <v>-90.687939</v>
      </c>
      <c r="M4904">
        <v>14.413880000000001</v>
      </c>
      <c r="N4904">
        <v>14.413880000000001</v>
      </c>
      <c r="O4904">
        <v>-90.687939</v>
      </c>
      <c r="P4904" t="s">
        <v>31</v>
      </c>
      <c r="Q4904" t="s">
        <v>2114</v>
      </c>
      <c r="R4904" t="s">
        <v>104</v>
      </c>
      <c r="S4904" t="s">
        <v>105</v>
      </c>
      <c r="V4904" t="str">
        <f>_xlfn.XLOOKUP(UNIVERSO[[#This Row],[Ruta DN]],'[1]Cuota Ruta'!E:E,'[1]Cuota Ruta'!G:G)</f>
        <v>Cargar</v>
      </c>
    </row>
    <row r="4905" spans="1:22" x14ac:dyDescent="0.25">
      <c r="A4905" t="s">
        <v>111</v>
      </c>
      <c r="B4905" t="s">
        <v>459</v>
      </c>
      <c r="C4905">
        <v>2603420735</v>
      </c>
      <c r="D4905">
        <v>1203420735</v>
      </c>
      <c r="E4905" t="s">
        <v>54</v>
      </c>
      <c r="F4905" t="s">
        <v>460</v>
      </c>
      <c r="G4905" t="s">
        <v>2850</v>
      </c>
      <c r="H4905" t="s">
        <v>7976</v>
      </c>
      <c r="I4905" t="s">
        <v>39</v>
      </c>
      <c r="J4905" t="s">
        <v>29</v>
      </c>
      <c r="K4905" t="s">
        <v>116</v>
      </c>
      <c r="L4905">
        <v>-90.642218999999997</v>
      </c>
      <c r="M4905">
        <v>14.6784</v>
      </c>
      <c r="N4905">
        <v>14.6784</v>
      </c>
      <c r="O4905">
        <v>-90.642218999999997</v>
      </c>
      <c r="P4905" t="s">
        <v>31</v>
      </c>
      <c r="Q4905" t="s">
        <v>2114</v>
      </c>
      <c r="R4905" t="s">
        <v>117</v>
      </c>
      <c r="S4905" t="s">
        <v>118</v>
      </c>
      <c r="V4905" t="str">
        <f>_xlfn.XLOOKUP(UNIVERSO[[#This Row],[Ruta DN]],'[1]Cuota Ruta'!E:E,'[1]Cuota Ruta'!G:G)</f>
        <v>Cargar</v>
      </c>
    </row>
    <row r="4906" spans="1:22" x14ac:dyDescent="0.25">
      <c r="A4906" t="s">
        <v>111</v>
      </c>
      <c r="B4906" t="s">
        <v>459</v>
      </c>
      <c r="C4906">
        <v>2603420738</v>
      </c>
      <c r="D4906">
        <v>1203420738</v>
      </c>
      <c r="E4906" t="s">
        <v>54</v>
      </c>
      <c r="F4906" t="s">
        <v>460</v>
      </c>
      <c r="G4906" t="s">
        <v>580</v>
      </c>
      <c r="H4906" t="s">
        <v>7977</v>
      </c>
      <c r="I4906" t="s">
        <v>39</v>
      </c>
      <c r="J4906" t="s">
        <v>29</v>
      </c>
      <c r="K4906" t="s">
        <v>116</v>
      </c>
      <c r="L4906">
        <v>-90.642200000000003</v>
      </c>
      <c r="M4906">
        <v>14.677360999999999</v>
      </c>
      <c r="N4906">
        <v>14.677360999999999</v>
      </c>
      <c r="O4906">
        <v>-90.642200000000003</v>
      </c>
      <c r="P4906" t="s">
        <v>31</v>
      </c>
      <c r="Q4906" t="s">
        <v>2114</v>
      </c>
      <c r="R4906" t="s">
        <v>117</v>
      </c>
      <c r="S4906" t="s">
        <v>118</v>
      </c>
      <c r="V4906" t="str">
        <f>_xlfn.XLOOKUP(UNIVERSO[[#This Row],[Ruta DN]],'[1]Cuota Ruta'!E:E,'[1]Cuota Ruta'!G:G)</f>
        <v>Cargar</v>
      </c>
    </row>
    <row r="4907" spans="1:22" x14ac:dyDescent="0.25">
      <c r="A4907" t="s">
        <v>111</v>
      </c>
      <c r="B4907" t="s">
        <v>459</v>
      </c>
      <c r="C4907">
        <v>2603420739</v>
      </c>
      <c r="D4907">
        <v>1203420739</v>
      </c>
      <c r="E4907" t="s">
        <v>54</v>
      </c>
      <c r="F4907" t="s">
        <v>460</v>
      </c>
      <c r="G4907" t="s">
        <v>151</v>
      </c>
      <c r="H4907" t="s">
        <v>7978</v>
      </c>
      <c r="I4907" t="s">
        <v>93</v>
      </c>
      <c r="J4907" t="s">
        <v>29</v>
      </c>
      <c r="K4907" t="s">
        <v>116</v>
      </c>
      <c r="L4907">
        <v>-90.642128</v>
      </c>
      <c r="M4907">
        <v>14.67925</v>
      </c>
      <c r="N4907">
        <v>14.67925</v>
      </c>
      <c r="O4907">
        <v>-90.642128</v>
      </c>
      <c r="P4907" t="s">
        <v>31</v>
      </c>
      <c r="Q4907" t="s">
        <v>2114</v>
      </c>
      <c r="R4907" t="s">
        <v>117</v>
      </c>
      <c r="S4907" t="s">
        <v>118</v>
      </c>
      <c r="V4907" t="str">
        <f>_xlfn.XLOOKUP(UNIVERSO[[#This Row],[Ruta DN]],'[1]Cuota Ruta'!E:E,'[1]Cuota Ruta'!G:G)</f>
        <v>Cargar</v>
      </c>
    </row>
    <row r="4908" spans="1:22" x14ac:dyDescent="0.25">
      <c r="A4908" t="s">
        <v>205</v>
      </c>
      <c r="B4908" t="s">
        <v>360</v>
      </c>
      <c r="C4908">
        <v>2603420799</v>
      </c>
      <c r="D4908">
        <v>1203420799</v>
      </c>
      <c r="E4908" t="s">
        <v>54</v>
      </c>
      <c r="F4908" t="s">
        <v>361</v>
      </c>
      <c r="G4908" t="s">
        <v>322</v>
      </c>
      <c r="H4908" t="s">
        <v>7979</v>
      </c>
      <c r="I4908" t="s">
        <v>93</v>
      </c>
      <c r="J4908" t="s">
        <v>29</v>
      </c>
      <c r="K4908" t="s">
        <v>210</v>
      </c>
      <c r="L4908">
        <v>-90.379283000000001</v>
      </c>
      <c r="M4908">
        <v>14.092136</v>
      </c>
      <c r="N4908">
        <v>14.092136</v>
      </c>
      <c r="O4908">
        <v>-90.379283000000001</v>
      </c>
      <c r="P4908" t="s">
        <v>31</v>
      </c>
      <c r="Q4908" t="s">
        <v>2119</v>
      </c>
      <c r="R4908" t="s">
        <v>211</v>
      </c>
      <c r="S4908" t="s">
        <v>212</v>
      </c>
      <c r="V4908" t="str">
        <f>_xlfn.XLOOKUP(UNIVERSO[[#This Row],[Ruta DN]],'[1]Cuota Ruta'!E:E,'[1]Cuota Ruta'!G:G)</f>
        <v>Cargar</v>
      </c>
    </row>
    <row r="4909" spans="1:22" x14ac:dyDescent="0.25">
      <c r="A4909" t="s">
        <v>111</v>
      </c>
      <c r="B4909" t="s">
        <v>459</v>
      </c>
      <c r="C4909">
        <v>2603420845</v>
      </c>
      <c r="D4909">
        <v>1203420845</v>
      </c>
      <c r="E4909" t="s">
        <v>54</v>
      </c>
      <c r="F4909" t="s">
        <v>460</v>
      </c>
      <c r="G4909" t="s">
        <v>5786</v>
      </c>
      <c r="H4909" t="s">
        <v>7980</v>
      </c>
      <c r="I4909" t="s">
        <v>39</v>
      </c>
      <c r="J4909" t="s">
        <v>46</v>
      </c>
      <c r="K4909" t="s">
        <v>116</v>
      </c>
      <c r="L4909">
        <v>-90.643327999999997</v>
      </c>
      <c r="M4909">
        <v>14.682468999999999</v>
      </c>
      <c r="N4909">
        <v>14.682468999999999</v>
      </c>
      <c r="O4909">
        <v>-90.643327999999997</v>
      </c>
      <c r="P4909" t="s">
        <v>31</v>
      </c>
      <c r="Q4909" t="s">
        <v>2114</v>
      </c>
      <c r="R4909" t="s">
        <v>117</v>
      </c>
      <c r="S4909" t="s">
        <v>118</v>
      </c>
      <c r="V4909" t="str">
        <f>_xlfn.XLOOKUP(UNIVERSO[[#This Row],[Ruta DN]],'[1]Cuota Ruta'!E:E,'[1]Cuota Ruta'!G:G)</f>
        <v>Cargar</v>
      </c>
    </row>
    <row r="4910" spans="1:22" x14ac:dyDescent="0.25">
      <c r="A4910" t="s">
        <v>111</v>
      </c>
      <c r="B4910" t="s">
        <v>459</v>
      </c>
      <c r="C4910">
        <v>2603420850</v>
      </c>
      <c r="D4910">
        <v>1203420850</v>
      </c>
      <c r="E4910" t="s">
        <v>54</v>
      </c>
      <c r="F4910" t="s">
        <v>460</v>
      </c>
      <c r="G4910" t="s">
        <v>312</v>
      </c>
      <c r="H4910" t="s">
        <v>7981</v>
      </c>
      <c r="I4910" t="s">
        <v>28</v>
      </c>
      <c r="J4910" t="s">
        <v>29</v>
      </c>
      <c r="K4910" t="s">
        <v>116</v>
      </c>
      <c r="L4910">
        <v>-90.641318999999996</v>
      </c>
      <c r="M4910">
        <v>14.670199999999999</v>
      </c>
      <c r="N4910">
        <v>14.670199999999999</v>
      </c>
      <c r="O4910">
        <v>-90.641318999999996</v>
      </c>
      <c r="P4910" t="s">
        <v>31</v>
      </c>
      <c r="Q4910" t="s">
        <v>2117</v>
      </c>
      <c r="R4910" t="s">
        <v>117</v>
      </c>
      <c r="S4910" t="s">
        <v>118</v>
      </c>
      <c r="T4910">
        <v>21</v>
      </c>
      <c r="V4910" t="str">
        <f>_xlfn.XLOOKUP(UNIVERSO[[#This Row],[Ruta DN]],'[1]Cuota Ruta'!E:E,'[1]Cuota Ruta'!G:G)</f>
        <v>Cargar</v>
      </c>
    </row>
    <row r="4911" spans="1:22" x14ac:dyDescent="0.25">
      <c r="A4911" t="s">
        <v>111</v>
      </c>
      <c r="B4911" t="s">
        <v>459</v>
      </c>
      <c r="C4911">
        <v>2603420852</v>
      </c>
      <c r="D4911">
        <v>1203420852</v>
      </c>
      <c r="E4911" t="s">
        <v>54</v>
      </c>
      <c r="F4911" t="s">
        <v>460</v>
      </c>
      <c r="G4911" t="s">
        <v>3895</v>
      </c>
      <c r="H4911" t="s">
        <v>7982</v>
      </c>
      <c r="I4911" t="s">
        <v>39</v>
      </c>
      <c r="J4911" t="s">
        <v>29</v>
      </c>
      <c r="K4911" t="s">
        <v>116</v>
      </c>
      <c r="L4911">
        <v>-90.641610999999997</v>
      </c>
      <c r="M4911">
        <v>14.680717</v>
      </c>
      <c r="N4911">
        <v>14.680717</v>
      </c>
      <c r="O4911">
        <v>-90.641610999999997</v>
      </c>
      <c r="P4911" t="s">
        <v>31</v>
      </c>
      <c r="Q4911" t="s">
        <v>2114</v>
      </c>
      <c r="R4911" t="s">
        <v>117</v>
      </c>
      <c r="S4911" t="s">
        <v>118</v>
      </c>
      <c r="V4911" t="str">
        <f>_xlfn.XLOOKUP(UNIVERSO[[#This Row],[Ruta DN]],'[1]Cuota Ruta'!E:E,'[1]Cuota Ruta'!G:G)</f>
        <v>Cargar</v>
      </c>
    </row>
    <row r="4912" spans="1:22" x14ac:dyDescent="0.25">
      <c r="A4912" t="s">
        <v>111</v>
      </c>
      <c r="B4912" t="s">
        <v>459</v>
      </c>
      <c r="C4912">
        <v>2603420860</v>
      </c>
      <c r="D4912">
        <v>1203420860</v>
      </c>
      <c r="E4912" t="s">
        <v>54</v>
      </c>
      <c r="F4912" t="s">
        <v>460</v>
      </c>
      <c r="G4912" t="s">
        <v>7983</v>
      </c>
      <c r="H4912" t="s">
        <v>7984</v>
      </c>
      <c r="I4912" t="s">
        <v>39</v>
      </c>
      <c r="J4912" t="s">
        <v>29</v>
      </c>
      <c r="K4912" t="s">
        <v>116</v>
      </c>
      <c r="L4912">
        <v>-90.642027999999996</v>
      </c>
      <c r="M4912">
        <v>14.681749999999999</v>
      </c>
      <c r="N4912">
        <v>14.681749999999999</v>
      </c>
      <c r="O4912">
        <v>-90.642027999999996</v>
      </c>
      <c r="P4912" t="s">
        <v>31</v>
      </c>
      <c r="Q4912" t="s">
        <v>2114</v>
      </c>
      <c r="R4912" t="s">
        <v>117</v>
      </c>
      <c r="S4912" t="s">
        <v>118</v>
      </c>
      <c r="V4912" t="str">
        <f>_xlfn.XLOOKUP(UNIVERSO[[#This Row],[Ruta DN]],'[1]Cuota Ruta'!E:E,'[1]Cuota Ruta'!G:G)</f>
        <v>Cargar</v>
      </c>
    </row>
    <row r="4913" spans="1:22" x14ac:dyDescent="0.25">
      <c r="A4913" t="s">
        <v>111</v>
      </c>
      <c r="B4913" t="s">
        <v>1744</v>
      </c>
      <c r="C4913">
        <v>2603420867</v>
      </c>
      <c r="D4913">
        <v>1203420867</v>
      </c>
      <c r="E4913" t="s">
        <v>54</v>
      </c>
      <c r="F4913" t="s">
        <v>1745</v>
      </c>
      <c r="G4913" t="s">
        <v>7985</v>
      </c>
      <c r="H4913" t="s">
        <v>7986</v>
      </c>
      <c r="I4913" t="s">
        <v>93</v>
      </c>
      <c r="J4913" t="s">
        <v>29</v>
      </c>
      <c r="K4913" t="s">
        <v>116</v>
      </c>
      <c r="L4913">
        <v>-90.579088999999996</v>
      </c>
      <c r="M4913">
        <v>14.648671999999999</v>
      </c>
      <c r="N4913">
        <v>14.648671999999999</v>
      </c>
      <c r="O4913">
        <v>-90.579088999999996</v>
      </c>
      <c r="P4913" t="s">
        <v>31</v>
      </c>
      <c r="Q4913" t="s">
        <v>2119</v>
      </c>
      <c r="R4913" t="s">
        <v>117</v>
      </c>
      <c r="S4913" t="s">
        <v>118</v>
      </c>
      <c r="V4913" t="str">
        <f>_xlfn.XLOOKUP(UNIVERSO[[#This Row],[Ruta DN]],'[1]Cuota Ruta'!E:E,'[1]Cuota Ruta'!G:G)</f>
        <v>Cargar</v>
      </c>
    </row>
    <row r="4914" spans="1:22" x14ac:dyDescent="0.25">
      <c r="A4914" t="s">
        <v>111</v>
      </c>
      <c r="B4914" t="s">
        <v>1744</v>
      </c>
      <c r="C4914">
        <v>2603420888</v>
      </c>
      <c r="D4914">
        <v>1203420888</v>
      </c>
      <c r="E4914" t="s">
        <v>54</v>
      </c>
      <c r="F4914" t="s">
        <v>1745</v>
      </c>
      <c r="G4914" t="s">
        <v>7987</v>
      </c>
      <c r="H4914" t="s">
        <v>7988</v>
      </c>
      <c r="I4914" t="s">
        <v>39</v>
      </c>
      <c r="J4914" t="s">
        <v>29</v>
      </c>
      <c r="K4914" t="s">
        <v>116</v>
      </c>
      <c r="L4914">
        <v>-90.583426700000004</v>
      </c>
      <c r="M4914">
        <v>14.649638299999999</v>
      </c>
      <c r="N4914">
        <v>14.649638299999999</v>
      </c>
      <c r="O4914">
        <v>-90.583426700000004</v>
      </c>
      <c r="P4914" t="s">
        <v>31</v>
      </c>
      <c r="Q4914" t="s">
        <v>2114</v>
      </c>
      <c r="R4914" t="s">
        <v>117</v>
      </c>
      <c r="S4914" t="s">
        <v>118</v>
      </c>
      <c r="V4914" t="str">
        <f>_xlfn.XLOOKUP(UNIVERSO[[#This Row],[Ruta DN]],'[1]Cuota Ruta'!E:E,'[1]Cuota Ruta'!G:G)</f>
        <v>Cargar</v>
      </c>
    </row>
    <row r="4915" spans="1:22" x14ac:dyDescent="0.25">
      <c r="A4915" t="s">
        <v>98</v>
      </c>
      <c r="B4915" t="s">
        <v>144</v>
      </c>
      <c r="C4915">
        <v>2603420908</v>
      </c>
      <c r="D4915">
        <v>1203420908</v>
      </c>
      <c r="E4915" t="s">
        <v>54</v>
      </c>
      <c r="F4915" t="s">
        <v>145</v>
      </c>
      <c r="G4915" t="s">
        <v>78</v>
      </c>
      <c r="H4915" t="s">
        <v>7989</v>
      </c>
      <c r="I4915" t="s">
        <v>39</v>
      </c>
      <c r="J4915" t="s">
        <v>29</v>
      </c>
      <c r="K4915" t="s">
        <v>103</v>
      </c>
      <c r="L4915">
        <v>-90.552289000000002</v>
      </c>
      <c r="M4915">
        <v>14.546453</v>
      </c>
      <c r="N4915">
        <v>14.546453</v>
      </c>
      <c r="O4915">
        <v>-90.552289000000002</v>
      </c>
      <c r="P4915" t="s">
        <v>31</v>
      </c>
      <c r="Q4915" t="s">
        <v>2114</v>
      </c>
      <c r="R4915" t="s">
        <v>104</v>
      </c>
      <c r="S4915" t="s">
        <v>105</v>
      </c>
      <c r="V4915" t="str">
        <f>_xlfn.XLOOKUP(UNIVERSO[[#This Row],[Ruta DN]],'[1]Cuota Ruta'!E:E,'[1]Cuota Ruta'!G:G)</f>
        <v>Cargar</v>
      </c>
    </row>
    <row r="4916" spans="1:22" x14ac:dyDescent="0.25">
      <c r="A4916" t="s">
        <v>111</v>
      </c>
      <c r="B4916" t="s">
        <v>476</v>
      </c>
      <c r="C4916">
        <v>2603420934</v>
      </c>
      <c r="D4916">
        <v>1203420934</v>
      </c>
      <c r="E4916" t="s">
        <v>54</v>
      </c>
      <c r="F4916" t="s">
        <v>477</v>
      </c>
      <c r="G4916" t="s">
        <v>146</v>
      </c>
      <c r="H4916" t="s">
        <v>7990</v>
      </c>
      <c r="I4916" t="s">
        <v>39</v>
      </c>
      <c r="J4916" t="s">
        <v>46</v>
      </c>
      <c r="K4916" t="s">
        <v>116</v>
      </c>
      <c r="L4916">
        <v>-90.574399999999997</v>
      </c>
      <c r="M4916">
        <v>14.628382999999999</v>
      </c>
      <c r="N4916">
        <v>14.628382999999999</v>
      </c>
      <c r="O4916">
        <v>-90.574399999999997</v>
      </c>
      <c r="P4916" t="s">
        <v>31</v>
      </c>
      <c r="Q4916" t="s">
        <v>2114</v>
      </c>
      <c r="R4916" t="s">
        <v>117</v>
      </c>
      <c r="S4916" t="s">
        <v>118</v>
      </c>
      <c r="V4916" t="str">
        <f>_xlfn.XLOOKUP(UNIVERSO[[#This Row],[Ruta DN]],'[1]Cuota Ruta'!E:E,'[1]Cuota Ruta'!G:G)</f>
        <v>Cargar</v>
      </c>
    </row>
    <row r="4917" spans="1:22" x14ac:dyDescent="0.25">
      <c r="A4917" t="s">
        <v>22</v>
      </c>
      <c r="B4917" t="s">
        <v>229</v>
      </c>
      <c r="C4917">
        <v>2603420959</v>
      </c>
      <c r="D4917">
        <v>1203420959</v>
      </c>
      <c r="E4917" t="s">
        <v>54</v>
      </c>
      <c r="F4917" t="s">
        <v>230</v>
      </c>
      <c r="G4917" t="s">
        <v>2654</v>
      </c>
      <c r="H4917" t="s">
        <v>7991</v>
      </c>
      <c r="I4917" t="s">
        <v>28</v>
      </c>
      <c r="J4917" t="s">
        <v>46</v>
      </c>
      <c r="K4917" t="s">
        <v>30</v>
      </c>
      <c r="L4917">
        <v>-90.480069</v>
      </c>
      <c r="M4917">
        <v>14.625450000000001</v>
      </c>
      <c r="N4917">
        <v>14.625450000000001</v>
      </c>
      <c r="O4917">
        <v>-90.480069</v>
      </c>
      <c r="P4917" t="s">
        <v>31</v>
      </c>
      <c r="Q4917" t="s">
        <v>2117</v>
      </c>
      <c r="R4917" t="s">
        <v>33</v>
      </c>
      <c r="S4917" t="s">
        <v>34</v>
      </c>
      <c r="V4917" t="str">
        <f>_xlfn.XLOOKUP(UNIVERSO[[#This Row],[Ruta DN]],'[1]Cuota Ruta'!E:E,'[1]Cuota Ruta'!G:G)</f>
        <v>Cargar</v>
      </c>
    </row>
    <row r="4918" spans="1:22" x14ac:dyDescent="0.25">
      <c r="A4918" t="s">
        <v>111</v>
      </c>
      <c r="B4918" t="s">
        <v>893</v>
      </c>
      <c r="C4918">
        <v>2603420999</v>
      </c>
      <c r="D4918">
        <v>1203420999</v>
      </c>
      <c r="E4918" t="s">
        <v>54</v>
      </c>
      <c r="F4918" t="s">
        <v>894</v>
      </c>
      <c r="G4918" t="s">
        <v>613</v>
      </c>
      <c r="H4918" t="s">
        <v>7992</v>
      </c>
      <c r="I4918" t="s">
        <v>39</v>
      </c>
      <c r="J4918" t="s">
        <v>29</v>
      </c>
      <c r="K4918" t="s">
        <v>173</v>
      </c>
      <c r="L4918">
        <v>-90.578577999999993</v>
      </c>
      <c r="M4918">
        <v>14.698769</v>
      </c>
      <c r="N4918">
        <v>14.698769</v>
      </c>
      <c r="O4918">
        <v>-90.578577999999993</v>
      </c>
      <c r="P4918" t="s">
        <v>31</v>
      </c>
      <c r="Q4918" t="s">
        <v>2114</v>
      </c>
      <c r="R4918" t="s">
        <v>117</v>
      </c>
      <c r="S4918" t="s">
        <v>118</v>
      </c>
      <c r="V4918" t="str">
        <f>_xlfn.XLOOKUP(UNIVERSO[[#This Row],[Ruta DN]],'[1]Cuota Ruta'!E:E,'[1]Cuota Ruta'!G:G)</f>
        <v>Cargar</v>
      </c>
    </row>
    <row r="4919" spans="1:22" x14ac:dyDescent="0.25">
      <c r="A4919" t="s">
        <v>111</v>
      </c>
      <c r="B4919" t="s">
        <v>459</v>
      </c>
      <c r="C4919">
        <v>2603421033</v>
      </c>
      <c r="D4919">
        <v>1203421033</v>
      </c>
      <c r="E4919" t="s">
        <v>54</v>
      </c>
      <c r="F4919" t="s">
        <v>460</v>
      </c>
      <c r="G4919" t="s">
        <v>162</v>
      </c>
      <c r="H4919" t="s">
        <v>7993</v>
      </c>
      <c r="I4919" t="s">
        <v>39</v>
      </c>
      <c r="J4919" t="s">
        <v>46</v>
      </c>
      <c r="K4919" t="s">
        <v>116</v>
      </c>
      <c r="L4919">
        <v>-90.643327999999997</v>
      </c>
      <c r="M4919">
        <v>14.682581000000001</v>
      </c>
      <c r="N4919">
        <v>14.682581000000001</v>
      </c>
      <c r="O4919">
        <v>-90.643327999999997</v>
      </c>
      <c r="P4919" t="s">
        <v>31</v>
      </c>
      <c r="Q4919" t="s">
        <v>2114</v>
      </c>
      <c r="R4919" t="s">
        <v>117</v>
      </c>
      <c r="S4919" t="s">
        <v>118</v>
      </c>
      <c r="V4919" t="str">
        <f>_xlfn.XLOOKUP(UNIVERSO[[#This Row],[Ruta DN]],'[1]Cuota Ruta'!E:E,'[1]Cuota Ruta'!G:G)</f>
        <v>Cargar</v>
      </c>
    </row>
    <row r="4920" spans="1:22" x14ac:dyDescent="0.25">
      <c r="A4920" t="s">
        <v>1141</v>
      </c>
      <c r="B4920" t="s">
        <v>1439</v>
      </c>
      <c r="C4920">
        <v>2603421080</v>
      </c>
      <c r="D4920">
        <v>1203421080</v>
      </c>
      <c r="E4920" t="s">
        <v>54</v>
      </c>
      <c r="F4920" t="s">
        <v>1440</v>
      </c>
      <c r="G4920" t="s">
        <v>7994</v>
      </c>
      <c r="H4920" t="s">
        <v>7995</v>
      </c>
      <c r="I4920" t="s">
        <v>39</v>
      </c>
      <c r="J4920" t="s">
        <v>29</v>
      </c>
      <c r="K4920" t="s">
        <v>1146</v>
      </c>
      <c r="L4920">
        <v>-90.297702999999998</v>
      </c>
      <c r="M4920">
        <v>14.386964000000001</v>
      </c>
      <c r="N4920">
        <v>14.386964000000001</v>
      </c>
      <c r="O4920">
        <v>-90.297702999999998</v>
      </c>
      <c r="P4920" t="s">
        <v>31</v>
      </c>
      <c r="Q4920" t="s">
        <v>2114</v>
      </c>
      <c r="R4920" t="s">
        <v>1147</v>
      </c>
      <c r="S4920" t="s">
        <v>1148</v>
      </c>
      <c r="V4920" t="str">
        <f>_xlfn.XLOOKUP(UNIVERSO[[#This Row],[Ruta DN]],'[1]Cuota Ruta'!E:E,'[1]Cuota Ruta'!G:G)</f>
        <v>Cargar</v>
      </c>
    </row>
    <row r="4921" spans="1:22" x14ac:dyDescent="0.25">
      <c r="A4921" t="s">
        <v>22</v>
      </c>
      <c r="B4921" t="s">
        <v>1395</v>
      </c>
      <c r="C4921">
        <v>2603421082</v>
      </c>
      <c r="D4921">
        <v>1203421082</v>
      </c>
      <c r="E4921" t="s">
        <v>54</v>
      </c>
      <c r="F4921" t="s">
        <v>1396</v>
      </c>
      <c r="G4921" t="s">
        <v>7996</v>
      </c>
      <c r="H4921" t="s">
        <v>7997</v>
      </c>
      <c r="I4921" t="s">
        <v>28</v>
      </c>
      <c r="J4921" t="s">
        <v>46</v>
      </c>
      <c r="K4921" t="s">
        <v>80</v>
      </c>
      <c r="L4921">
        <v>-90.513789000000003</v>
      </c>
      <c r="M4921">
        <v>14.627658</v>
      </c>
      <c r="N4921">
        <v>14.627658</v>
      </c>
      <c r="O4921">
        <v>-90.513789000000003</v>
      </c>
      <c r="P4921" t="s">
        <v>31</v>
      </c>
      <c r="Q4921" t="s">
        <v>2117</v>
      </c>
      <c r="R4921" t="s">
        <v>33</v>
      </c>
      <c r="S4921" t="s">
        <v>34</v>
      </c>
      <c r="V4921" t="str">
        <f>_xlfn.XLOOKUP(UNIVERSO[[#This Row],[Ruta DN]],'[1]Cuota Ruta'!E:E,'[1]Cuota Ruta'!G:G)</f>
        <v>Cargar</v>
      </c>
    </row>
    <row r="4922" spans="1:22" x14ac:dyDescent="0.25">
      <c r="A4922" t="s">
        <v>22</v>
      </c>
      <c r="B4922" t="s">
        <v>124</v>
      </c>
      <c r="C4922">
        <v>2603421136</v>
      </c>
      <c r="D4922">
        <v>1203421136</v>
      </c>
      <c r="E4922" t="s">
        <v>54</v>
      </c>
      <c r="F4922" t="s">
        <v>125</v>
      </c>
      <c r="G4922" t="s">
        <v>151</v>
      </c>
      <c r="H4922" t="s">
        <v>7998</v>
      </c>
      <c r="I4922" t="s">
        <v>28</v>
      </c>
      <c r="J4922" t="s">
        <v>46</v>
      </c>
      <c r="K4922" t="s">
        <v>80</v>
      </c>
      <c r="L4922">
        <v>-90.519400000000005</v>
      </c>
      <c r="M4922">
        <v>14.639739000000001</v>
      </c>
      <c r="N4922">
        <v>14.639739000000001</v>
      </c>
      <c r="O4922">
        <v>-90.519400000000005</v>
      </c>
      <c r="P4922" t="s">
        <v>31</v>
      </c>
      <c r="Q4922" t="s">
        <v>2117</v>
      </c>
      <c r="R4922" t="s">
        <v>33</v>
      </c>
      <c r="S4922" t="s">
        <v>34</v>
      </c>
      <c r="T4922">
        <v>6</v>
      </c>
      <c r="V4922" t="str">
        <f>_xlfn.XLOOKUP(UNIVERSO[[#This Row],[Ruta DN]],'[1]Cuota Ruta'!E:E,'[1]Cuota Ruta'!G:G)</f>
        <v>Cargar</v>
      </c>
    </row>
    <row r="4923" spans="1:22" x14ac:dyDescent="0.25">
      <c r="A4923" t="s">
        <v>22</v>
      </c>
      <c r="B4923" t="s">
        <v>35</v>
      </c>
      <c r="C4923">
        <v>2603421173</v>
      </c>
      <c r="D4923">
        <v>1203421173</v>
      </c>
      <c r="E4923" t="s">
        <v>54</v>
      </c>
      <c r="F4923" t="s">
        <v>36</v>
      </c>
      <c r="G4923" t="s">
        <v>7999</v>
      </c>
      <c r="H4923" t="s">
        <v>8000</v>
      </c>
      <c r="I4923" t="s">
        <v>28</v>
      </c>
      <c r="J4923" t="s">
        <v>46</v>
      </c>
      <c r="K4923" t="s">
        <v>30</v>
      </c>
      <c r="L4923">
        <v>-90.484278000000003</v>
      </c>
      <c r="M4923">
        <v>14.684100000000001</v>
      </c>
      <c r="N4923">
        <v>14.684100000000001</v>
      </c>
      <c r="O4923">
        <v>-90.484278000000003</v>
      </c>
      <c r="P4923" t="s">
        <v>31</v>
      </c>
      <c r="Q4923" t="s">
        <v>2117</v>
      </c>
      <c r="R4923" t="s">
        <v>33</v>
      </c>
      <c r="S4923" t="s">
        <v>34</v>
      </c>
      <c r="T4923">
        <v>3</v>
      </c>
      <c r="V4923" t="str">
        <f>_xlfn.XLOOKUP(UNIVERSO[[#This Row],[Ruta DN]],'[1]Cuota Ruta'!E:E,'[1]Cuota Ruta'!G:G)</f>
        <v>Cargar</v>
      </c>
    </row>
    <row r="4924" spans="1:22" x14ac:dyDescent="0.25">
      <c r="A4924" t="s">
        <v>365</v>
      </c>
      <c r="B4924" t="s">
        <v>751</v>
      </c>
      <c r="C4924">
        <v>2603421200</v>
      </c>
      <c r="D4924">
        <v>1203421200</v>
      </c>
      <c r="E4924" t="s">
        <v>54</v>
      </c>
      <c r="F4924" t="s">
        <v>752</v>
      </c>
      <c r="G4924" t="s">
        <v>8001</v>
      </c>
      <c r="H4924" t="s">
        <v>8002</v>
      </c>
      <c r="I4924" t="s">
        <v>28</v>
      </c>
      <c r="J4924" t="s">
        <v>46</v>
      </c>
      <c r="K4924" t="s">
        <v>370</v>
      </c>
      <c r="L4924">
        <v>-90.083271999999994</v>
      </c>
      <c r="M4924">
        <v>14.859655999999999</v>
      </c>
      <c r="N4924">
        <v>14.859655999999999</v>
      </c>
      <c r="O4924">
        <v>-90.083271999999994</v>
      </c>
      <c r="P4924" t="s">
        <v>31</v>
      </c>
      <c r="Q4924" t="s">
        <v>2117</v>
      </c>
      <c r="R4924" t="s">
        <v>371</v>
      </c>
      <c r="S4924" t="s">
        <v>372</v>
      </c>
      <c r="V4924" t="str">
        <f>_xlfn.XLOOKUP(UNIVERSO[[#This Row],[Ruta DN]],'[1]Cuota Ruta'!E:E,'[1]Cuota Ruta'!G:G)</f>
        <v>Cargar</v>
      </c>
    </row>
    <row r="4925" spans="1:22" x14ac:dyDescent="0.25">
      <c r="A4925" t="s">
        <v>1141</v>
      </c>
      <c r="B4925" t="s">
        <v>1466</v>
      </c>
      <c r="C4925">
        <v>2603421244</v>
      </c>
      <c r="D4925">
        <v>1203421244</v>
      </c>
      <c r="E4925" t="s">
        <v>54</v>
      </c>
      <c r="F4925" t="s">
        <v>1467</v>
      </c>
      <c r="G4925" t="s">
        <v>926</v>
      </c>
      <c r="H4925" t="s">
        <v>8003</v>
      </c>
      <c r="I4925" t="s">
        <v>39</v>
      </c>
      <c r="J4925" t="s">
        <v>29</v>
      </c>
      <c r="K4925" t="s">
        <v>1146</v>
      </c>
      <c r="L4925">
        <v>-90.394385999999997</v>
      </c>
      <c r="M4925">
        <v>14.318702999999999</v>
      </c>
      <c r="N4925">
        <v>14.318702999999999</v>
      </c>
      <c r="O4925">
        <v>-90.394385999999997</v>
      </c>
      <c r="P4925" t="s">
        <v>31</v>
      </c>
      <c r="Q4925" t="s">
        <v>2119</v>
      </c>
      <c r="R4925" t="s">
        <v>1147</v>
      </c>
      <c r="S4925" t="s">
        <v>1148</v>
      </c>
      <c r="V4925" t="str">
        <f>_xlfn.XLOOKUP(UNIVERSO[[#This Row],[Ruta DN]],'[1]Cuota Ruta'!E:E,'[1]Cuota Ruta'!G:G)</f>
        <v>Cargar</v>
      </c>
    </row>
    <row r="4926" spans="1:22" x14ac:dyDescent="0.25">
      <c r="A4926" t="s">
        <v>286</v>
      </c>
      <c r="B4926" t="s">
        <v>1060</v>
      </c>
      <c r="C4926">
        <v>2603421250</v>
      </c>
      <c r="D4926">
        <v>1203421250</v>
      </c>
      <c r="E4926" t="s">
        <v>54</v>
      </c>
      <c r="F4926" t="s">
        <v>1061</v>
      </c>
      <c r="G4926" t="s">
        <v>794</v>
      </c>
      <c r="H4926" t="s">
        <v>8004</v>
      </c>
      <c r="I4926" t="s">
        <v>28</v>
      </c>
      <c r="J4926" t="s">
        <v>29</v>
      </c>
      <c r="K4926" t="s">
        <v>575</v>
      </c>
      <c r="L4926">
        <v>-89.894689999999997</v>
      </c>
      <c r="M4926">
        <v>14.28848</v>
      </c>
      <c r="N4926">
        <v>14.28848</v>
      </c>
      <c r="O4926">
        <v>-89.894689999999997</v>
      </c>
      <c r="P4926" t="s">
        <v>31</v>
      </c>
      <c r="Q4926" t="s">
        <v>2114</v>
      </c>
      <c r="R4926" t="s">
        <v>292</v>
      </c>
      <c r="S4926" t="s">
        <v>293</v>
      </c>
      <c r="V4926" t="str">
        <f>_xlfn.XLOOKUP(UNIVERSO[[#This Row],[Ruta DN]],'[1]Cuota Ruta'!E:E,'[1]Cuota Ruta'!G:G)</f>
        <v>Cargar</v>
      </c>
    </row>
    <row r="4927" spans="1:22" x14ac:dyDescent="0.25">
      <c r="A4927" t="s">
        <v>98</v>
      </c>
      <c r="B4927" t="s">
        <v>106</v>
      </c>
      <c r="C4927">
        <v>2603421267</v>
      </c>
      <c r="D4927">
        <v>1203421267</v>
      </c>
      <c r="E4927" t="s">
        <v>54</v>
      </c>
      <c r="F4927" t="s">
        <v>107</v>
      </c>
      <c r="G4927" t="s">
        <v>394</v>
      </c>
      <c r="H4927" t="s">
        <v>8005</v>
      </c>
      <c r="I4927" t="s">
        <v>93</v>
      </c>
      <c r="J4927" t="s">
        <v>29</v>
      </c>
      <c r="K4927" t="s">
        <v>110</v>
      </c>
      <c r="L4927">
        <v>-90.619150000000005</v>
      </c>
      <c r="M4927">
        <v>14.47955</v>
      </c>
      <c r="N4927">
        <v>14.47955</v>
      </c>
      <c r="O4927">
        <v>-90.619150000000005</v>
      </c>
      <c r="P4927" t="s">
        <v>31</v>
      </c>
      <c r="Q4927" t="s">
        <v>2114</v>
      </c>
      <c r="R4927" t="s">
        <v>104</v>
      </c>
      <c r="S4927" t="s">
        <v>105</v>
      </c>
      <c r="V4927" t="str">
        <f>_xlfn.XLOOKUP(UNIVERSO[[#This Row],[Ruta DN]],'[1]Cuota Ruta'!E:E,'[1]Cuota Ruta'!G:G)</f>
        <v>Cargar</v>
      </c>
    </row>
    <row r="4928" spans="1:22" x14ac:dyDescent="0.25">
      <c r="A4928" t="s">
        <v>111</v>
      </c>
      <c r="B4928" t="s">
        <v>196</v>
      </c>
      <c r="C4928">
        <v>2603421270</v>
      </c>
      <c r="D4928">
        <v>1203421270</v>
      </c>
      <c r="E4928" t="s">
        <v>54</v>
      </c>
      <c r="F4928" t="s">
        <v>197</v>
      </c>
      <c r="G4928" t="s">
        <v>8006</v>
      </c>
      <c r="H4928" t="s">
        <v>8007</v>
      </c>
      <c r="I4928" t="s">
        <v>93</v>
      </c>
      <c r="J4928" t="s">
        <v>29</v>
      </c>
      <c r="K4928" t="s">
        <v>164</v>
      </c>
      <c r="L4928">
        <v>-90.519818999999998</v>
      </c>
      <c r="M4928">
        <v>14.612477999999999</v>
      </c>
      <c r="N4928">
        <v>14.612477999999999</v>
      </c>
      <c r="O4928">
        <v>-90.519818999999998</v>
      </c>
      <c r="P4928" t="s">
        <v>31</v>
      </c>
      <c r="Q4928" t="s">
        <v>2119</v>
      </c>
      <c r="R4928" t="s">
        <v>117</v>
      </c>
      <c r="S4928" t="s">
        <v>118</v>
      </c>
      <c r="V4928" t="str">
        <f>_xlfn.XLOOKUP(UNIVERSO[[#This Row],[Ruta DN]],'[1]Cuota Ruta'!E:E,'[1]Cuota Ruta'!G:G)</f>
        <v>Cargar</v>
      </c>
    </row>
    <row r="4929" spans="1:22" x14ac:dyDescent="0.25">
      <c r="A4929" t="s">
        <v>286</v>
      </c>
      <c r="B4929" t="s">
        <v>862</v>
      </c>
      <c r="C4929">
        <v>2603421363</v>
      </c>
      <c r="D4929">
        <v>1203421363</v>
      </c>
      <c r="E4929" t="s">
        <v>54</v>
      </c>
      <c r="F4929" t="s">
        <v>863</v>
      </c>
      <c r="G4929" t="s">
        <v>8008</v>
      </c>
      <c r="H4929" t="s">
        <v>8009</v>
      </c>
      <c r="I4929" t="s">
        <v>93</v>
      </c>
      <c r="J4929" t="s">
        <v>94</v>
      </c>
      <c r="K4929" t="s">
        <v>575</v>
      </c>
      <c r="L4929">
        <v>-89.911299999999997</v>
      </c>
      <c r="M4929">
        <v>14.293699999999999</v>
      </c>
      <c r="N4929">
        <v>14.293699999999999</v>
      </c>
      <c r="O4929">
        <v>-89.911299999999997</v>
      </c>
      <c r="P4929" t="s">
        <v>95</v>
      </c>
      <c r="Q4929" t="s">
        <v>2114</v>
      </c>
      <c r="R4929" t="s">
        <v>292</v>
      </c>
      <c r="S4929" t="s">
        <v>293</v>
      </c>
      <c r="V4929" t="str">
        <f>_xlfn.XLOOKUP(UNIVERSO[[#This Row],[Ruta DN]],'[1]Cuota Ruta'!E:E,'[1]Cuota Ruta'!G:G)</f>
        <v>Cargar</v>
      </c>
    </row>
    <row r="4930" spans="1:22" x14ac:dyDescent="0.25">
      <c r="A4930" t="s">
        <v>98</v>
      </c>
      <c r="B4930" t="s">
        <v>149</v>
      </c>
      <c r="C4930">
        <v>2603421409</v>
      </c>
      <c r="D4930">
        <v>1203421409</v>
      </c>
      <c r="E4930" t="s">
        <v>54</v>
      </c>
      <c r="F4930" t="s">
        <v>150</v>
      </c>
      <c r="G4930" t="s">
        <v>1343</v>
      </c>
      <c r="H4930" t="s">
        <v>8010</v>
      </c>
      <c r="I4930" t="s">
        <v>28</v>
      </c>
      <c r="J4930" t="s">
        <v>29</v>
      </c>
      <c r="K4930" t="s">
        <v>110</v>
      </c>
      <c r="L4930">
        <v>-90.593249999999998</v>
      </c>
      <c r="M4930">
        <v>14.491250000000001</v>
      </c>
      <c r="N4930">
        <v>14.491250000000001</v>
      </c>
      <c r="O4930">
        <v>-90.593249999999998</v>
      </c>
      <c r="P4930" t="s">
        <v>31</v>
      </c>
      <c r="Q4930" t="s">
        <v>2117</v>
      </c>
      <c r="R4930" t="s">
        <v>104</v>
      </c>
      <c r="S4930" t="s">
        <v>105</v>
      </c>
      <c r="T4930">
        <v>2</v>
      </c>
      <c r="V4930" t="str">
        <f>_xlfn.XLOOKUP(UNIVERSO[[#This Row],[Ruta DN]],'[1]Cuota Ruta'!E:E,'[1]Cuota Ruta'!G:G)</f>
        <v>Cargar</v>
      </c>
    </row>
    <row r="4931" spans="1:22" x14ac:dyDescent="0.25">
      <c r="A4931" t="s">
        <v>98</v>
      </c>
      <c r="B4931" t="s">
        <v>381</v>
      </c>
      <c r="C4931">
        <v>2603421410</v>
      </c>
      <c r="D4931">
        <v>1203421410</v>
      </c>
      <c r="E4931" t="s">
        <v>54</v>
      </c>
      <c r="F4931" t="s">
        <v>382</v>
      </c>
      <c r="G4931" t="s">
        <v>108</v>
      </c>
      <c r="H4931" t="s">
        <v>8011</v>
      </c>
      <c r="I4931" t="s">
        <v>39</v>
      </c>
      <c r="J4931" t="s">
        <v>46</v>
      </c>
      <c r="K4931" t="s">
        <v>123</v>
      </c>
      <c r="L4931">
        <v>-90.599199999999996</v>
      </c>
      <c r="M4931">
        <v>14.546969000000001</v>
      </c>
      <c r="N4931">
        <v>14.546969000000001</v>
      </c>
      <c r="O4931">
        <v>-90.599199999999996</v>
      </c>
      <c r="P4931" t="s">
        <v>31</v>
      </c>
      <c r="Q4931" t="s">
        <v>2114</v>
      </c>
      <c r="R4931" t="s">
        <v>104</v>
      </c>
      <c r="S4931" t="s">
        <v>105</v>
      </c>
      <c r="V4931" t="str">
        <f>_xlfn.XLOOKUP(UNIVERSO[[#This Row],[Ruta DN]],'[1]Cuota Ruta'!E:E,'[1]Cuota Ruta'!G:G)</f>
        <v>Cargar</v>
      </c>
    </row>
    <row r="4932" spans="1:22" x14ac:dyDescent="0.25">
      <c r="A4932" t="s">
        <v>111</v>
      </c>
      <c r="B4932" t="s">
        <v>499</v>
      </c>
      <c r="C4932">
        <v>2603421426</v>
      </c>
      <c r="D4932">
        <v>1203421426</v>
      </c>
      <c r="E4932" t="s">
        <v>54</v>
      </c>
      <c r="F4932" t="s">
        <v>500</v>
      </c>
      <c r="G4932" t="s">
        <v>108</v>
      </c>
      <c r="H4932" t="s">
        <v>8012</v>
      </c>
      <c r="I4932" t="s">
        <v>28</v>
      </c>
      <c r="J4932" t="s">
        <v>46</v>
      </c>
      <c r="K4932" t="s">
        <v>173</v>
      </c>
      <c r="L4932">
        <v>-90.554749999999999</v>
      </c>
      <c r="M4932">
        <v>14.675978000000001</v>
      </c>
      <c r="N4932">
        <v>14.675978000000001</v>
      </c>
      <c r="O4932">
        <v>-90.554749999999999</v>
      </c>
      <c r="P4932" t="s">
        <v>31</v>
      </c>
      <c r="Q4932" t="s">
        <v>2114</v>
      </c>
      <c r="R4932" t="s">
        <v>117</v>
      </c>
      <c r="S4932" t="s">
        <v>118</v>
      </c>
      <c r="V4932" t="str">
        <f>_xlfn.XLOOKUP(UNIVERSO[[#This Row],[Ruta DN]],'[1]Cuota Ruta'!E:E,'[1]Cuota Ruta'!G:G)</f>
        <v>Cargar</v>
      </c>
    </row>
    <row r="4933" spans="1:22" x14ac:dyDescent="0.25">
      <c r="A4933" t="s">
        <v>98</v>
      </c>
      <c r="B4933" t="s">
        <v>342</v>
      </c>
      <c r="C4933">
        <v>2603421428</v>
      </c>
      <c r="D4933">
        <v>1203421428</v>
      </c>
      <c r="E4933" t="s">
        <v>54</v>
      </c>
      <c r="F4933" t="s">
        <v>343</v>
      </c>
      <c r="G4933" t="s">
        <v>8013</v>
      </c>
      <c r="H4933" t="s">
        <v>8014</v>
      </c>
      <c r="I4933" t="s">
        <v>93</v>
      </c>
      <c r="J4933" t="s">
        <v>46</v>
      </c>
      <c r="K4933" t="s">
        <v>103</v>
      </c>
      <c r="L4933">
        <v>-90.544157999999996</v>
      </c>
      <c r="M4933">
        <v>14.520889</v>
      </c>
      <c r="N4933">
        <v>14.520889</v>
      </c>
      <c r="O4933">
        <v>-90.544157999999996</v>
      </c>
      <c r="P4933" t="s">
        <v>31</v>
      </c>
      <c r="Q4933" t="s">
        <v>2114</v>
      </c>
      <c r="R4933" t="s">
        <v>104</v>
      </c>
      <c r="S4933" t="s">
        <v>105</v>
      </c>
      <c r="V4933" t="str">
        <f>_xlfn.XLOOKUP(UNIVERSO[[#This Row],[Ruta DN]],'[1]Cuota Ruta'!E:E,'[1]Cuota Ruta'!G:G)</f>
        <v>Cargar</v>
      </c>
    </row>
    <row r="4934" spans="1:22" x14ac:dyDescent="0.25">
      <c r="A4934" t="s">
        <v>111</v>
      </c>
      <c r="B4934" t="s">
        <v>196</v>
      </c>
      <c r="C4934">
        <v>2603421429</v>
      </c>
      <c r="D4934">
        <v>1203421429</v>
      </c>
      <c r="E4934" t="s">
        <v>54</v>
      </c>
      <c r="F4934" t="s">
        <v>197</v>
      </c>
      <c r="G4934" t="s">
        <v>8015</v>
      </c>
      <c r="H4934" t="s">
        <v>8016</v>
      </c>
      <c r="I4934" t="s">
        <v>39</v>
      </c>
      <c r="J4934" t="s">
        <v>29</v>
      </c>
      <c r="K4934" t="s">
        <v>164</v>
      </c>
      <c r="L4934">
        <v>-90.514099999999999</v>
      </c>
      <c r="M4934">
        <v>14.610678</v>
      </c>
      <c r="N4934">
        <v>14.610678</v>
      </c>
      <c r="O4934">
        <v>-90.514099999999999</v>
      </c>
      <c r="P4934" t="s">
        <v>31</v>
      </c>
      <c r="Q4934" t="s">
        <v>2114</v>
      </c>
      <c r="R4934" t="s">
        <v>117</v>
      </c>
      <c r="S4934" t="s">
        <v>118</v>
      </c>
      <c r="V4934" t="str">
        <f>_xlfn.XLOOKUP(UNIVERSO[[#This Row],[Ruta DN]],'[1]Cuota Ruta'!E:E,'[1]Cuota Ruta'!G:G)</f>
        <v>Cargar</v>
      </c>
    </row>
    <row r="4935" spans="1:22" x14ac:dyDescent="0.25">
      <c r="A4935" t="s">
        <v>22</v>
      </c>
      <c r="B4935" t="s">
        <v>40</v>
      </c>
      <c r="C4935">
        <v>2603421441</v>
      </c>
      <c r="D4935">
        <v>1203421441</v>
      </c>
      <c r="E4935" t="s">
        <v>54</v>
      </c>
      <c r="F4935" t="s">
        <v>41</v>
      </c>
      <c r="G4935" t="s">
        <v>8017</v>
      </c>
      <c r="H4935" t="s">
        <v>8018</v>
      </c>
      <c r="I4935" t="s">
        <v>39</v>
      </c>
      <c r="J4935" t="s">
        <v>46</v>
      </c>
      <c r="K4935" t="s">
        <v>30</v>
      </c>
      <c r="L4935">
        <v>-90.501789000000002</v>
      </c>
      <c r="M4935">
        <v>14.673339</v>
      </c>
      <c r="N4935">
        <v>14.673339</v>
      </c>
      <c r="O4935">
        <v>-90.501789000000002</v>
      </c>
      <c r="P4935" t="s">
        <v>31</v>
      </c>
      <c r="Q4935" t="s">
        <v>2114</v>
      </c>
      <c r="R4935" t="s">
        <v>33</v>
      </c>
      <c r="S4935" t="s">
        <v>34</v>
      </c>
      <c r="V4935" t="str">
        <f>_xlfn.XLOOKUP(UNIVERSO[[#This Row],[Ruta DN]],'[1]Cuota Ruta'!E:E,'[1]Cuota Ruta'!G:G)</f>
        <v>Cargar</v>
      </c>
    </row>
    <row r="4936" spans="1:22" x14ac:dyDescent="0.25">
      <c r="A4936" t="s">
        <v>213</v>
      </c>
      <c r="B4936" t="s">
        <v>755</v>
      </c>
      <c r="C4936">
        <v>2603421444</v>
      </c>
      <c r="D4936">
        <v>1203421444</v>
      </c>
      <c r="E4936" t="s">
        <v>54</v>
      </c>
      <c r="F4936" t="s">
        <v>756</v>
      </c>
      <c r="G4936" t="s">
        <v>8019</v>
      </c>
      <c r="H4936" t="s">
        <v>8020</v>
      </c>
      <c r="I4936" t="s">
        <v>93</v>
      </c>
      <c r="J4936" t="s">
        <v>29</v>
      </c>
      <c r="K4936" t="s">
        <v>537</v>
      </c>
      <c r="L4936">
        <v>-90.920271</v>
      </c>
      <c r="M4936">
        <v>14.628901000000001</v>
      </c>
      <c r="N4936">
        <v>14.628901000000001</v>
      </c>
      <c r="O4936">
        <v>-90.920271</v>
      </c>
      <c r="P4936" t="s">
        <v>31</v>
      </c>
      <c r="Q4936" t="s">
        <v>2119</v>
      </c>
      <c r="R4936" t="s">
        <v>219</v>
      </c>
      <c r="S4936" t="s">
        <v>220</v>
      </c>
      <c r="V4936" t="str">
        <f>_xlfn.XLOOKUP(UNIVERSO[[#This Row],[Ruta DN]],'[1]Cuota Ruta'!E:E,'[1]Cuota Ruta'!G:G)</f>
        <v>Cargar</v>
      </c>
    </row>
    <row r="4937" spans="1:22" x14ac:dyDescent="0.25">
      <c r="A4937" t="s">
        <v>111</v>
      </c>
      <c r="B4937" t="s">
        <v>471</v>
      </c>
      <c r="C4937">
        <v>2603421453</v>
      </c>
      <c r="D4937">
        <v>1203421453</v>
      </c>
      <c r="E4937" t="s">
        <v>54</v>
      </c>
      <c r="F4937" t="s">
        <v>472</v>
      </c>
      <c r="G4937" t="s">
        <v>8021</v>
      </c>
      <c r="H4937" t="s">
        <v>8022</v>
      </c>
      <c r="I4937" t="s">
        <v>28</v>
      </c>
      <c r="J4937" t="s">
        <v>46</v>
      </c>
      <c r="K4937" t="s">
        <v>164</v>
      </c>
      <c r="L4937">
        <v>-90.526399999999995</v>
      </c>
      <c r="M4937">
        <v>14.573549999999999</v>
      </c>
      <c r="N4937">
        <v>14.573549999999999</v>
      </c>
      <c r="O4937">
        <v>-90.526399999999995</v>
      </c>
      <c r="P4937" t="s">
        <v>31</v>
      </c>
      <c r="Q4937" t="s">
        <v>2117</v>
      </c>
      <c r="R4937" t="s">
        <v>117</v>
      </c>
      <c r="S4937" t="s">
        <v>118</v>
      </c>
      <c r="V4937" t="str">
        <f>_xlfn.XLOOKUP(UNIVERSO[[#This Row],[Ruta DN]],'[1]Cuota Ruta'!E:E,'[1]Cuota Ruta'!G:G)</f>
        <v>Cargar</v>
      </c>
    </row>
    <row r="4938" spans="1:22" x14ac:dyDescent="0.25">
      <c r="A4938" t="s">
        <v>128</v>
      </c>
      <c r="B4938" t="s">
        <v>129</v>
      </c>
      <c r="C4938">
        <v>2603421490</v>
      </c>
      <c r="D4938">
        <v>1203421490</v>
      </c>
      <c r="E4938" t="s">
        <v>54</v>
      </c>
      <c r="F4938" t="s">
        <v>130</v>
      </c>
      <c r="G4938" t="s">
        <v>727</v>
      </c>
      <c r="H4938" t="s">
        <v>8023</v>
      </c>
      <c r="I4938" t="s">
        <v>93</v>
      </c>
      <c r="J4938" t="s">
        <v>29</v>
      </c>
      <c r="K4938" t="s">
        <v>133</v>
      </c>
      <c r="L4938">
        <v>-89.974969999999999</v>
      </c>
      <c r="M4938">
        <v>14.61952</v>
      </c>
      <c r="N4938">
        <v>14.61952</v>
      </c>
      <c r="O4938">
        <v>-89.974969999999999</v>
      </c>
      <c r="P4938" t="s">
        <v>31</v>
      </c>
      <c r="Q4938" t="s">
        <v>2114</v>
      </c>
      <c r="R4938" t="s">
        <v>134</v>
      </c>
      <c r="S4938" t="s">
        <v>135</v>
      </c>
      <c r="V4938" t="str">
        <f>_xlfn.XLOOKUP(UNIVERSO[[#This Row],[Ruta DN]],'[1]Cuota Ruta'!E:E,'[1]Cuota Ruta'!G:G)</f>
        <v>Cargar</v>
      </c>
    </row>
    <row r="4939" spans="1:22" x14ac:dyDescent="0.25">
      <c r="A4939" t="s">
        <v>213</v>
      </c>
      <c r="B4939" t="s">
        <v>716</v>
      </c>
      <c r="C4939">
        <v>2603421497</v>
      </c>
      <c r="D4939">
        <v>1203421497</v>
      </c>
      <c r="E4939" t="s">
        <v>54</v>
      </c>
      <c r="F4939" t="s">
        <v>717</v>
      </c>
      <c r="G4939" t="s">
        <v>8024</v>
      </c>
      <c r="H4939" t="s">
        <v>8025</v>
      </c>
      <c r="I4939" t="s">
        <v>93</v>
      </c>
      <c r="J4939" t="s">
        <v>29</v>
      </c>
      <c r="K4939" t="s">
        <v>218</v>
      </c>
      <c r="L4939">
        <v>-90.740530000000007</v>
      </c>
      <c r="M4939">
        <v>14.57438</v>
      </c>
      <c r="N4939">
        <v>14.57438</v>
      </c>
      <c r="O4939">
        <v>-90.740530000000007</v>
      </c>
      <c r="P4939" t="s">
        <v>31</v>
      </c>
      <c r="Q4939" t="s">
        <v>2114</v>
      </c>
      <c r="R4939" t="s">
        <v>219</v>
      </c>
      <c r="S4939" t="s">
        <v>220</v>
      </c>
      <c r="V4939" t="str">
        <f>_xlfn.XLOOKUP(UNIVERSO[[#This Row],[Ruta DN]],'[1]Cuota Ruta'!E:E,'[1]Cuota Ruta'!G:G)</f>
        <v>Cargar</v>
      </c>
    </row>
    <row r="4940" spans="1:22" x14ac:dyDescent="0.25">
      <c r="A4940" t="s">
        <v>22</v>
      </c>
      <c r="B4940" t="s">
        <v>35</v>
      </c>
      <c r="C4940">
        <v>2603421622</v>
      </c>
      <c r="D4940">
        <v>1203421622</v>
      </c>
      <c r="E4940" t="s">
        <v>54</v>
      </c>
      <c r="F4940" t="s">
        <v>36</v>
      </c>
      <c r="G4940" t="s">
        <v>8026</v>
      </c>
      <c r="H4940" t="s">
        <v>8027</v>
      </c>
      <c r="I4940" t="s">
        <v>93</v>
      </c>
      <c r="J4940" t="s">
        <v>29</v>
      </c>
      <c r="K4940" t="s">
        <v>30</v>
      </c>
      <c r="L4940">
        <v>-90.486547000000002</v>
      </c>
      <c r="M4940">
        <v>14.684177999999999</v>
      </c>
      <c r="N4940">
        <v>14.684177999999999</v>
      </c>
      <c r="O4940">
        <v>-90.486547000000002</v>
      </c>
      <c r="P4940" t="s">
        <v>31</v>
      </c>
      <c r="Q4940" t="s">
        <v>2119</v>
      </c>
      <c r="R4940" t="s">
        <v>33</v>
      </c>
      <c r="S4940" t="s">
        <v>34</v>
      </c>
      <c r="V4940" t="str">
        <f>_xlfn.XLOOKUP(UNIVERSO[[#This Row],[Ruta DN]],'[1]Cuota Ruta'!E:E,'[1]Cuota Ruta'!G:G)</f>
        <v>Cargar</v>
      </c>
    </row>
    <row r="4941" spans="1:22" x14ac:dyDescent="0.25">
      <c r="A4941" t="s">
        <v>128</v>
      </c>
      <c r="B4941" t="s">
        <v>1084</v>
      </c>
      <c r="C4941">
        <v>2603421749</v>
      </c>
      <c r="D4941">
        <v>1203421749</v>
      </c>
      <c r="E4941" t="s">
        <v>54</v>
      </c>
      <c r="F4941" t="s">
        <v>1085</v>
      </c>
      <c r="G4941" t="s">
        <v>8028</v>
      </c>
      <c r="H4941" t="s">
        <v>8029</v>
      </c>
      <c r="I4941" t="s">
        <v>93</v>
      </c>
      <c r="J4941" t="s">
        <v>46</v>
      </c>
      <c r="K4941" t="s">
        <v>133</v>
      </c>
      <c r="L4941">
        <v>-89.994950000000003</v>
      </c>
      <c r="M4941">
        <v>14.62931</v>
      </c>
      <c r="N4941">
        <v>14.62931</v>
      </c>
      <c r="O4941">
        <v>-89.994950000000003</v>
      </c>
      <c r="P4941" t="s">
        <v>31</v>
      </c>
      <c r="Q4941" t="s">
        <v>2117</v>
      </c>
      <c r="R4941" t="s">
        <v>134</v>
      </c>
      <c r="S4941" t="s">
        <v>135</v>
      </c>
      <c r="V4941" t="str">
        <f>_xlfn.XLOOKUP(UNIVERSO[[#This Row],[Ruta DN]],'[1]Cuota Ruta'!E:E,'[1]Cuota Ruta'!G:G)</f>
        <v>Cargar</v>
      </c>
    </row>
    <row r="4942" spans="1:22" x14ac:dyDescent="0.25">
      <c r="A4942" t="s">
        <v>111</v>
      </c>
      <c r="B4942" t="s">
        <v>192</v>
      </c>
      <c r="C4942">
        <v>2603421781</v>
      </c>
      <c r="D4942">
        <v>1203421781</v>
      </c>
      <c r="E4942" t="s">
        <v>54</v>
      </c>
      <c r="F4942" t="s">
        <v>193</v>
      </c>
      <c r="G4942" t="s">
        <v>8030</v>
      </c>
      <c r="H4942" t="s">
        <v>8031</v>
      </c>
      <c r="I4942" t="s">
        <v>39</v>
      </c>
      <c r="J4942" t="s">
        <v>29</v>
      </c>
      <c r="K4942" t="s">
        <v>164</v>
      </c>
      <c r="L4942">
        <v>-90.504969000000003</v>
      </c>
      <c r="M4942">
        <v>14.585478</v>
      </c>
      <c r="N4942">
        <v>14.585478</v>
      </c>
      <c r="O4942">
        <v>-90.504969000000003</v>
      </c>
      <c r="P4942" t="s">
        <v>31</v>
      </c>
      <c r="Q4942" t="s">
        <v>2114</v>
      </c>
      <c r="R4942" t="s">
        <v>117</v>
      </c>
      <c r="S4942" t="s">
        <v>118</v>
      </c>
      <c r="V4942" t="str">
        <f>_xlfn.XLOOKUP(UNIVERSO[[#This Row],[Ruta DN]],'[1]Cuota Ruta'!E:E,'[1]Cuota Ruta'!G:G)</f>
        <v>Cargar</v>
      </c>
    </row>
    <row r="4943" spans="1:22" x14ac:dyDescent="0.25">
      <c r="A4943" t="s">
        <v>286</v>
      </c>
      <c r="B4943" t="s">
        <v>1060</v>
      </c>
      <c r="C4943">
        <v>2603421787</v>
      </c>
      <c r="D4943">
        <v>1203421787</v>
      </c>
      <c r="E4943" t="s">
        <v>54</v>
      </c>
      <c r="F4943" t="s">
        <v>1061</v>
      </c>
      <c r="G4943" t="s">
        <v>794</v>
      </c>
      <c r="H4943" t="s">
        <v>8032</v>
      </c>
      <c r="I4943" t="s">
        <v>28</v>
      </c>
      <c r="J4943" t="s">
        <v>46</v>
      </c>
      <c r="K4943" t="s">
        <v>575</v>
      </c>
      <c r="L4943">
        <v>-89.893690000000007</v>
      </c>
      <c r="M4943">
        <v>14.29921</v>
      </c>
      <c r="N4943">
        <v>14.29921</v>
      </c>
      <c r="O4943">
        <v>-89.893690000000007</v>
      </c>
      <c r="P4943" t="s">
        <v>31</v>
      </c>
      <c r="Q4943" t="s">
        <v>2114</v>
      </c>
      <c r="R4943" t="s">
        <v>292</v>
      </c>
      <c r="S4943" t="s">
        <v>293</v>
      </c>
      <c r="V4943" t="str">
        <f>_xlfn.XLOOKUP(UNIVERSO[[#This Row],[Ruta DN]],'[1]Cuota Ruta'!E:E,'[1]Cuota Ruta'!G:G)</f>
        <v>Cargar</v>
      </c>
    </row>
    <row r="4944" spans="1:22" x14ac:dyDescent="0.25">
      <c r="A4944" t="s">
        <v>286</v>
      </c>
      <c r="B4944" t="s">
        <v>571</v>
      </c>
      <c r="C4944">
        <v>2603421789</v>
      </c>
      <c r="D4944">
        <v>1203421789</v>
      </c>
      <c r="E4944" t="s">
        <v>54</v>
      </c>
      <c r="F4944" t="s">
        <v>572</v>
      </c>
      <c r="G4944" t="s">
        <v>2418</v>
      </c>
      <c r="H4944" t="s">
        <v>8033</v>
      </c>
      <c r="I4944" t="s">
        <v>28</v>
      </c>
      <c r="J4944" t="s">
        <v>29</v>
      </c>
      <c r="K4944" t="s">
        <v>575</v>
      </c>
      <c r="L4944">
        <v>-89.894000000000005</v>
      </c>
      <c r="M4944">
        <v>14.303179999999999</v>
      </c>
      <c r="N4944">
        <v>14.303179999999999</v>
      </c>
      <c r="O4944">
        <v>-89.894000000000005</v>
      </c>
      <c r="P4944" t="s">
        <v>31</v>
      </c>
      <c r="Q4944" t="s">
        <v>2114</v>
      </c>
      <c r="R4944" t="s">
        <v>292</v>
      </c>
      <c r="S4944" t="s">
        <v>293</v>
      </c>
      <c r="V4944" t="str">
        <f>_xlfn.XLOOKUP(UNIVERSO[[#This Row],[Ruta DN]],'[1]Cuota Ruta'!E:E,'[1]Cuota Ruta'!G:G)</f>
        <v>Cargar</v>
      </c>
    </row>
    <row r="4945" spans="1:22" x14ac:dyDescent="0.25">
      <c r="A4945" t="s">
        <v>111</v>
      </c>
      <c r="B4945" t="s">
        <v>824</v>
      </c>
      <c r="C4945">
        <v>2603421878</v>
      </c>
      <c r="D4945">
        <v>1203421878</v>
      </c>
      <c r="E4945" t="s">
        <v>54</v>
      </c>
      <c r="F4945" t="s">
        <v>825</v>
      </c>
      <c r="G4945" t="s">
        <v>5747</v>
      </c>
      <c r="H4945" t="s">
        <v>8034</v>
      </c>
      <c r="I4945" t="s">
        <v>39</v>
      </c>
      <c r="J4945" t="s">
        <v>29</v>
      </c>
      <c r="K4945" t="s">
        <v>173</v>
      </c>
      <c r="L4945">
        <v>-90.576119000000006</v>
      </c>
      <c r="M4945">
        <v>14.694718999999999</v>
      </c>
      <c r="N4945">
        <v>14.694718999999999</v>
      </c>
      <c r="O4945">
        <v>-90.576119000000006</v>
      </c>
      <c r="P4945" t="s">
        <v>31</v>
      </c>
      <c r="Q4945" t="s">
        <v>2114</v>
      </c>
      <c r="R4945" t="s">
        <v>117</v>
      </c>
      <c r="S4945" t="s">
        <v>118</v>
      </c>
      <c r="V4945" t="str">
        <f>_xlfn.XLOOKUP(UNIVERSO[[#This Row],[Ruta DN]],'[1]Cuota Ruta'!E:E,'[1]Cuota Ruta'!G:G)</f>
        <v>Cargar</v>
      </c>
    </row>
    <row r="4946" spans="1:22" x14ac:dyDescent="0.25">
      <c r="A4946" t="s">
        <v>111</v>
      </c>
      <c r="B4946" t="s">
        <v>463</v>
      </c>
      <c r="C4946">
        <v>2603421882</v>
      </c>
      <c r="D4946">
        <v>1203421882</v>
      </c>
      <c r="E4946" t="s">
        <v>54</v>
      </c>
      <c r="F4946" t="s">
        <v>464</v>
      </c>
      <c r="G4946" t="s">
        <v>8035</v>
      </c>
      <c r="H4946" t="s">
        <v>8036</v>
      </c>
      <c r="I4946" t="s">
        <v>39</v>
      </c>
      <c r="J4946" t="s">
        <v>29</v>
      </c>
      <c r="K4946" t="s">
        <v>204</v>
      </c>
      <c r="L4946">
        <v>-90.538178000000002</v>
      </c>
      <c r="M4946">
        <v>14.609318999999999</v>
      </c>
      <c r="N4946">
        <v>14.609318999999999</v>
      </c>
      <c r="O4946">
        <v>-90.538178000000002</v>
      </c>
      <c r="P4946" t="s">
        <v>31</v>
      </c>
      <c r="Q4946" t="s">
        <v>2114</v>
      </c>
      <c r="R4946" t="s">
        <v>117</v>
      </c>
      <c r="S4946" t="s">
        <v>118</v>
      </c>
      <c r="V4946" t="str">
        <f>_xlfn.XLOOKUP(UNIVERSO[[#This Row],[Ruta DN]],'[1]Cuota Ruta'!E:E,'[1]Cuota Ruta'!G:G)</f>
        <v>Cargar</v>
      </c>
    </row>
    <row r="4947" spans="1:22" x14ac:dyDescent="0.25">
      <c r="A4947" t="s">
        <v>22</v>
      </c>
      <c r="B4947" t="s">
        <v>124</v>
      </c>
      <c r="C4947">
        <v>2603421887</v>
      </c>
      <c r="D4947">
        <v>1203421887</v>
      </c>
      <c r="E4947" t="s">
        <v>54</v>
      </c>
      <c r="F4947" t="s">
        <v>125</v>
      </c>
      <c r="G4947" t="s">
        <v>8037</v>
      </c>
      <c r="H4947" t="s">
        <v>8038</v>
      </c>
      <c r="I4947" t="s">
        <v>39</v>
      </c>
      <c r="J4947" t="s">
        <v>29</v>
      </c>
      <c r="K4947" t="s">
        <v>80</v>
      </c>
      <c r="L4947">
        <v>-90.514877999999996</v>
      </c>
      <c r="M4947">
        <v>14.64255</v>
      </c>
      <c r="N4947">
        <v>14.64255</v>
      </c>
      <c r="O4947">
        <v>-90.514877999999996</v>
      </c>
      <c r="P4947" t="s">
        <v>31</v>
      </c>
      <c r="Q4947" t="s">
        <v>2114</v>
      </c>
      <c r="R4947" t="s">
        <v>33</v>
      </c>
      <c r="S4947" t="s">
        <v>34</v>
      </c>
      <c r="V4947" t="str">
        <f>_xlfn.XLOOKUP(UNIVERSO[[#This Row],[Ruta DN]],'[1]Cuota Ruta'!E:E,'[1]Cuota Ruta'!G:G)</f>
        <v>Cargar</v>
      </c>
    </row>
    <row r="4948" spans="1:22" x14ac:dyDescent="0.25">
      <c r="A4948" t="s">
        <v>98</v>
      </c>
      <c r="B4948" t="s">
        <v>149</v>
      </c>
      <c r="C4948">
        <v>2603421889</v>
      </c>
      <c r="D4948">
        <v>1203421889</v>
      </c>
      <c r="E4948" t="s">
        <v>54</v>
      </c>
      <c r="F4948" t="s">
        <v>150</v>
      </c>
      <c r="G4948" t="s">
        <v>683</v>
      </c>
      <c r="H4948" t="s">
        <v>8039</v>
      </c>
      <c r="I4948" t="s">
        <v>28</v>
      </c>
      <c r="J4948" t="s">
        <v>29</v>
      </c>
      <c r="K4948" t="s">
        <v>110</v>
      </c>
      <c r="L4948">
        <v>-90.591800000000006</v>
      </c>
      <c r="M4948">
        <v>14.489278000000001</v>
      </c>
      <c r="N4948">
        <v>14.489278000000001</v>
      </c>
      <c r="O4948">
        <v>-90.591800000000006</v>
      </c>
      <c r="P4948" t="s">
        <v>31</v>
      </c>
      <c r="Q4948" t="s">
        <v>2117</v>
      </c>
      <c r="R4948" t="s">
        <v>104</v>
      </c>
      <c r="S4948" t="s">
        <v>105</v>
      </c>
      <c r="V4948" t="str">
        <f>_xlfn.XLOOKUP(UNIVERSO[[#This Row],[Ruta DN]],'[1]Cuota Ruta'!E:E,'[1]Cuota Ruta'!G:G)</f>
        <v>Cargar</v>
      </c>
    </row>
    <row r="4949" spans="1:22" x14ac:dyDescent="0.25">
      <c r="A4949" t="s">
        <v>98</v>
      </c>
      <c r="B4949" t="s">
        <v>342</v>
      </c>
      <c r="C4949">
        <v>2603421908</v>
      </c>
      <c r="D4949">
        <v>1203421908</v>
      </c>
      <c r="E4949" t="s">
        <v>54</v>
      </c>
      <c r="F4949" t="s">
        <v>343</v>
      </c>
      <c r="G4949" t="s">
        <v>8040</v>
      </c>
      <c r="H4949" t="s">
        <v>8041</v>
      </c>
      <c r="I4949" t="s">
        <v>93</v>
      </c>
      <c r="J4949" t="s">
        <v>29</v>
      </c>
      <c r="K4949" t="s">
        <v>103</v>
      </c>
      <c r="L4949">
        <v>-90.550618999999998</v>
      </c>
      <c r="M4949">
        <v>14.520227999999999</v>
      </c>
      <c r="N4949">
        <v>14.520227999999999</v>
      </c>
      <c r="O4949">
        <v>-90.550618999999998</v>
      </c>
      <c r="P4949" t="s">
        <v>31</v>
      </c>
      <c r="Q4949" t="s">
        <v>2114</v>
      </c>
      <c r="R4949" t="s">
        <v>104</v>
      </c>
      <c r="S4949" t="s">
        <v>105</v>
      </c>
      <c r="V4949" t="str">
        <f>_xlfn.XLOOKUP(UNIVERSO[[#This Row],[Ruta DN]],'[1]Cuota Ruta'!E:E,'[1]Cuota Ruta'!G:G)</f>
        <v>Cargar</v>
      </c>
    </row>
    <row r="4950" spans="1:22" x14ac:dyDescent="0.25">
      <c r="A4950" t="s">
        <v>98</v>
      </c>
      <c r="B4950" t="s">
        <v>342</v>
      </c>
      <c r="C4950">
        <v>2603421919</v>
      </c>
      <c r="D4950">
        <v>1203421919</v>
      </c>
      <c r="E4950" t="s">
        <v>54</v>
      </c>
      <c r="F4950" t="s">
        <v>343</v>
      </c>
      <c r="G4950" t="s">
        <v>6193</v>
      </c>
      <c r="H4950" t="s">
        <v>8042</v>
      </c>
      <c r="I4950" t="s">
        <v>39</v>
      </c>
      <c r="J4950" t="s">
        <v>46</v>
      </c>
      <c r="K4950" t="s">
        <v>103</v>
      </c>
      <c r="L4950">
        <v>-90.542377999999999</v>
      </c>
      <c r="M4950">
        <v>14.520977999999999</v>
      </c>
      <c r="N4950">
        <v>14.520977999999999</v>
      </c>
      <c r="O4950">
        <v>-90.542377999999999</v>
      </c>
      <c r="P4950" t="s">
        <v>31</v>
      </c>
      <c r="Q4950" t="s">
        <v>2114</v>
      </c>
      <c r="R4950" t="s">
        <v>104</v>
      </c>
      <c r="S4950" t="s">
        <v>105</v>
      </c>
      <c r="V4950" t="str">
        <f>_xlfn.XLOOKUP(UNIVERSO[[#This Row],[Ruta DN]],'[1]Cuota Ruta'!E:E,'[1]Cuota Ruta'!G:G)</f>
        <v>Cargar</v>
      </c>
    </row>
    <row r="4951" spans="1:22" x14ac:dyDescent="0.25">
      <c r="A4951" t="s">
        <v>98</v>
      </c>
      <c r="B4951" t="s">
        <v>149</v>
      </c>
      <c r="C4951">
        <v>2603421924</v>
      </c>
      <c r="D4951">
        <v>1203421924</v>
      </c>
      <c r="E4951" t="s">
        <v>54</v>
      </c>
      <c r="F4951" t="s">
        <v>150</v>
      </c>
      <c r="G4951" t="s">
        <v>8043</v>
      </c>
      <c r="H4951" t="s">
        <v>8044</v>
      </c>
      <c r="I4951" t="s">
        <v>39</v>
      </c>
      <c r="J4951" t="s">
        <v>29</v>
      </c>
      <c r="K4951" t="s">
        <v>110</v>
      </c>
      <c r="L4951">
        <v>-90.593619000000004</v>
      </c>
      <c r="M4951">
        <v>14.489319</v>
      </c>
      <c r="N4951">
        <v>14.489319</v>
      </c>
      <c r="O4951">
        <v>-90.593619000000004</v>
      </c>
      <c r="P4951" t="s">
        <v>31</v>
      </c>
      <c r="Q4951" t="s">
        <v>2114</v>
      </c>
      <c r="R4951" t="s">
        <v>104</v>
      </c>
      <c r="S4951" t="s">
        <v>105</v>
      </c>
      <c r="V4951" t="str">
        <f>_xlfn.XLOOKUP(UNIVERSO[[#This Row],[Ruta DN]],'[1]Cuota Ruta'!E:E,'[1]Cuota Ruta'!G:G)</f>
        <v>Cargar</v>
      </c>
    </row>
    <row r="4952" spans="1:22" x14ac:dyDescent="0.25">
      <c r="A4952" t="s">
        <v>111</v>
      </c>
      <c r="B4952" t="s">
        <v>1569</v>
      </c>
      <c r="C4952">
        <v>2603422009</v>
      </c>
      <c r="D4952">
        <v>1203422009</v>
      </c>
      <c r="E4952" t="s">
        <v>54</v>
      </c>
      <c r="F4952" t="s">
        <v>1570</v>
      </c>
      <c r="G4952" t="s">
        <v>162</v>
      </c>
      <c r="H4952" t="s">
        <v>8045</v>
      </c>
      <c r="I4952" t="s">
        <v>39</v>
      </c>
      <c r="J4952" t="s">
        <v>29</v>
      </c>
      <c r="K4952" t="s">
        <v>157</v>
      </c>
      <c r="L4952">
        <v>-90.523978</v>
      </c>
      <c r="M4952">
        <v>14.618728000000001</v>
      </c>
      <c r="N4952">
        <v>14.618728000000001</v>
      </c>
      <c r="O4952">
        <v>-90.523978</v>
      </c>
      <c r="P4952" t="s">
        <v>31</v>
      </c>
      <c r="Q4952" t="s">
        <v>2114</v>
      </c>
      <c r="R4952" t="s">
        <v>117</v>
      </c>
      <c r="S4952" t="s">
        <v>118</v>
      </c>
      <c r="V4952" t="str">
        <f>_xlfn.XLOOKUP(UNIVERSO[[#This Row],[Ruta DN]],'[1]Cuota Ruta'!E:E,'[1]Cuota Ruta'!G:G)</f>
        <v>Cargar</v>
      </c>
    </row>
    <row r="4953" spans="1:22" x14ac:dyDescent="0.25">
      <c r="A4953" t="s">
        <v>111</v>
      </c>
      <c r="B4953" t="s">
        <v>192</v>
      </c>
      <c r="C4953">
        <v>2603422013</v>
      </c>
      <c r="D4953">
        <v>1203422013</v>
      </c>
      <c r="E4953" t="s">
        <v>54</v>
      </c>
      <c r="F4953" t="s">
        <v>193</v>
      </c>
      <c r="G4953" t="s">
        <v>8046</v>
      </c>
      <c r="H4953" t="s">
        <v>8047</v>
      </c>
      <c r="I4953" t="s">
        <v>93</v>
      </c>
      <c r="J4953" t="s">
        <v>29</v>
      </c>
      <c r="K4953" t="s">
        <v>164</v>
      </c>
      <c r="L4953">
        <v>-90.497277999999994</v>
      </c>
      <c r="M4953">
        <v>14.57945</v>
      </c>
      <c r="N4953">
        <v>14.57945</v>
      </c>
      <c r="O4953">
        <v>-90.497277999999994</v>
      </c>
      <c r="P4953" t="s">
        <v>31</v>
      </c>
      <c r="Q4953" t="s">
        <v>2114</v>
      </c>
      <c r="R4953" t="s">
        <v>117</v>
      </c>
      <c r="S4953" t="s">
        <v>118</v>
      </c>
      <c r="V4953" t="str">
        <f>_xlfn.XLOOKUP(UNIVERSO[[#This Row],[Ruta DN]],'[1]Cuota Ruta'!E:E,'[1]Cuota Ruta'!G:G)</f>
        <v>Cargar</v>
      </c>
    </row>
    <row r="4954" spans="1:22" x14ac:dyDescent="0.25">
      <c r="A4954" t="s">
        <v>213</v>
      </c>
      <c r="B4954" t="s">
        <v>647</v>
      </c>
      <c r="C4954">
        <v>2603422056</v>
      </c>
      <c r="D4954">
        <v>1203422056</v>
      </c>
      <c r="E4954" t="s">
        <v>54</v>
      </c>
      <c r="F4954" t="s">
        <v>648</v>
      </c>
      <c r="G4954" t="s">
        <v>8048</v>
      </c>
      <c r="H4954" t="s">
        <v>8049</v>
      </c>
      <c r="I4954" t="s">
        <v>93</v>
      </c>
      <c r="J4954" t="s">
        <v>29</v>
      </c>
      <c r="K4954" t="s">
        <v>599</v>
      </c>
      <c r="L4954">
        <v>-90.817671000000004</v>
      </c>
      <c r="M4954">
        <v>14.657427999999999</v>
      </c>
      <c r="N4954">
        <v>14.657427999999999</v>
      </c>
      <c r="O4954">
        <v>-90.817671000000004</v>
      </c>
      <c r="P4954" t="s">
        <v>31</v>
      </c>
      <c r="Q4954" t="s">
        <v>2114</v>
      </c>
      <c r="R4954" t="s">
        <v>219</v>
      </c>
      <c r="S4954" t="s">
        <v>220</v>
      </c>
      <c r="V4954" t="str">
        <f>_xlfn.XLOOKUP(UNIVERSO[[#This Row],[Ruta DN]],'[1]Cuota Ruta'!E:E,'[1]Cuota Ruta'!G:G)</f>
        <v>Cargar</v>
      </c>
    </row>
    <row r="4955" spans="1:22" x14ac:dyDescent="0.25">
      <c r="A4955" t="s">
        <v>98</v>
      </c>
      <c r="B4955" t="s">
        <v>144</v>
      </c>
      <c r="C4955">
        <v>2603422058</v>
      </c>
      <c r="D4955">
        <v>1203422058</v>
      </c>
      <c r="E4955" t="s">
        <v>54</v>
      </c>
      <c r="F4955" t="s">
        <v>145</v>
      </c>
      <c r="G4955" t="s">
        <v>108</v>
      </c>
      <c r="H4955" t="s">
        <v>8050</v>
      </c>
      <c r="I4955" t="s">
        <v>39</v>
      </c>
      <c r="J4955" t="s">
        <v>29</v>
      </c>
      <c r="K4955" t="s">
        <v>103</v>
      </c>
      <c r="L4955">
        <v>-90.535062800000006</v>
      </c>
      <c r="M4955">
        <v>14.547778599999999</v>
      </c>
      <c r="N4955">
        <v>14.547778599999999</v>
      </c>
      <c r="O4955">
        <v>-90.535062800000006</v>
      </c>
      <c r="P4955" t="s">
        <v>31</v>
      </c>
      <c r="Q4955" t="s">
        <v>2114</v>
      </c>
      <c r="R4955" t="s">
        <v>104</v>
      </c>
      <c r="S4955" t="s">
        <v>105</v>
      </c>
      <c r="V4955" t="str">
        <f>_xlfn.XLOOKUP(UNIVERSO[[#This Row],[Ruta DN]],'[1]Cuota Ruta'!E:E,'[1]Cuota Ruta'!G:G)</f>
        <v>Cargar</v>
      </c>
    </row>
    <row r="4956" spans="1:22" x14ac:dyDescent="0.25">
      <c r="A4956" t="s">
        <v>111</v>
      </c>
      <c r="B4956" t="s">
        <v>153</v>
      </c>
      <c r="C4956">
        <v>2603422087</v>
      </c>
      <c r="D4956">
        <v>1203422087</v>
      </c>
      <c r="E4956" t="s">
        <v>54</v>
      </c>
      <c r="F4956" t="s">
        <v>154</v>
      </c>
      <c r="G4956" t="s">
        <v>8051</v>
      </c>
      <c r="H4956" t="s">
        <v>8052</v>
      </c>
      <c r="I4956" t="s">
        <v>39</v>
      </c>
      <c r="J4956" t="s">
        <v>46</v>
      </c>
      <c r="K4956" t="s">
        <v>157</v>
      </c>
      <c r="L4956">
        <v>-90.554528000000005</v>
      </c>
      <c r="M4956">
        <v>14.612269</v>
      </c>
      <c r="N4956">
        <v>14.612269</v>
      </c>
      <c r="O4956">
        <v>-90.554528000000005</v>
      </c>
      <c r="P4956" t="s">
        <v>31</v>
      </c>
      <c r="Q4956" t="s">
        <v>2114</v>
      </c>
      <c r="R4956" t="s">
        <v>117</v>
      </c>
      <c r="S4956" t="s">
        <v>118</v>
      </c>
      <c r="V4956" t="str">
        <f>_xlfn.XLOOKUP(UNIVERSO[[#This Row],[Ruta DN]],'[1]Cuota Ruta'!E:E,'[1]Cuota Ruta'!G:G)</f>
        <v>Cargar</v>
      </c>
    </row>
    <row r="4957" spans="1:22" x14ac:dyDescent="0.25">
      <c r="A4957" t="s">
        <v>98</v>
      </c>
      <c r="B4957" t="s">
        <v>431</v>
      </c>
      <c r="C4957">
        <v>2603422110</v>
      </c>
      <c r="D4957">
        <v>1203422110</v>
      </c>
      <c r="E4957" t="s">
        <v>54</v>
      </c>
      <c r="F4957" t="s">
        <v>432</v>
      </c>
      <c r="G4957" t="s">
        <v>3203</v>
      </c>
      <c r="H4957" t="s">
        <v>8053</v>
      </c>
      <c r="I4957" t="s">
        <v>28</v>
      </c>
      <c r="J4957" t="s">
        <v>29</v>
      </c>
      <c r="K4957" t="s">
        <v>123</v>
      </c>
      <c r="L4957">
        <v>-90.590100000000007</v>
      </c>
      <c r="M4957">
        <v>14.539199999999999</v>
      </c>
      <c r="N4957">
        <v>14.539199999999999</v>
      </c>
      <c r="O4957">
        <v>-90.590100000000007</v>
      </c>
      <c r="P4957" t="s">
        <v>31</v>
      </c>
      <c r="Q4957" t="s">
        <v>2114</v>
      </c>
      <c r="R4957" t="s">
        <v>104</v>
      </c>
      <c r="S4957" t="s">
        <v>105</v>
      </c>
      <c r="V4957" t="str">
        <f>_xlfn.XLOOKUP(UNIVERSO[[#This Row],[Ruta DN]],'[1]Cuota Ruta'!E:E,'[1]Cuota Ruta'!G:G)</f>
        <v>Cargar</v>
      </c>
    </row>
    <row r="4958" spans="1:22" x14ac:dyDescent="0.25">
      <c r="A4958" t="s">
        <v>111</v>
      </c>
      <c r="B4958" t="s">
        <v>308</v>
      </c>
      <c r="C4958">
        <v>2603422121</v>
      </c>
      <c r="D4958">
        <v>1203422121</v>
      </c>
      <c r="E4958" t="s">
        <v>54</v>
      </c>
      <c r="F4958" t="s">
        <v>309</v>
      </c>
      <c r="G4958" t="s">
        <v>8054</v>
      </c>
      <c r="H4958" t="s">
        <v>8055</v>
      </c>
      <c r="I4958" t="s">
        <v>39</v>
      </c>
      <c r="J4958" t="s">
        <v>29</v>
      </c>
      <c r="K4958" t="s">
        <v>157</v>
      </c>
      <c r="L4958">
        <v>-90.526578000000001</v>
      </c>
      <c r="M4958">
        <v>14.626778</v>
      </c>
      <c r="N4958">
        <v>14.626778</v>
      </c>
      <c r="O4958">
        <v>-90.526578000000001</v>
      </c>
      <c r="P4958" t="s">
        <v>31</v>
      </c>
      <c r="Q4958" t="s">
        <v>2114</v>
      </c>
      <c r="R4958" t="s">
        <v>117</v>
      </c>
      <c r="S4958" t="s">
        <v>118</v>
      </c>
      <c r="V4958" t="str">
        <f>_xlfn.XLOOKUP(UNIVERSO[[#This Row],[Ruta DN]],'[1]Cuota Ruta'!E:E,'[1]Cuota Ruta'!G:G)</f>
        <v>Cargar</v>
      </c>
    </row>
    <row r="4959" spans="1:22" x14ac:dyDescent="0.25">
      <c r="A4959" t="s">
        <v>286</v>
      </c>
      <c r="B4959" t="s">
        <v>324</v>
      </c>
      <c r="C4959">
        <v>2603422234</v>
      </c>
      <c r="D4959">
        <v>1203422234</v>
      </c>
      <c r="E4959" t="s">
        <v>54</v>
      </c>
      <c r="F4959" t="s">
        <v>325</v>
      </c>
      <c r="G4959" t="s">
        <v>8056</v>
      </c>
      <c r="H4959" t="s">
        <v>8057</v>
      </c>
      <c r="I4959" t="s">
        <v>39</v>
      </c>
      <c r="J4959" t="s">
        <v>29</v>
      </c>
      <c r="K4959" t="s">
        <v>291</v>
      </c>
      <c r="L4959">
        <v>-89.852069999999998</v>
      </c>
      <c r="M4959">
        <v>14.35765</v>
      </c>
      <c r="N4959">
        <v>14.35765</v>
      </c>
      <c r="O4959">
        <v>-89.852069999999998</v>
      </c>
      <c r="P4959" t="s">
        <v>31</v>
      </c>
      <c r="Q4959" t="s">
        <v>2117</v>
      </c>
      <c r="R4959" t="s">
        <v>292</v>
      </c>
      <c r="S4959" t="s">
        <v>293</v>
      </c>
      <c r="V4959" t="str">
        <f>_xlfn.XLOOKUP(UNIVERSO[[#This Row],[Ruta DN]],'[1]Cuota Ruta'!E:E,'[1]Cuota Ruta'!G:G)</f>
        <v>Cargar</v>
      </c>
    </row>
    <row r="4960" spans="1:22" x14ac:dyDescent="0.25">
      <c r="A4960" t="s">
        <v>111</v>
      </c>
      <c r="B4960" t="s">
        <v>153</v>
      </c>
      <c r="C4960">
        <v>2603422331</v>
      </c>
      <c r="D4960">
        <v>1203422331</v>
      </c>
      <c r="E4960" t="s">
        <v>54</v>
      </c>
      <c r="F4960" t="s">
        <v>154</v>
      </c>
      <c r="G4960" t="s">
        <v>243</v>
      </c>
      <c r="H4960" t="s">
        <v>8058</v>
      </c>
      <c r="I4960" t="s">
        <v>39</v>
      </c>
      <c r="J4960" t="s">
        <v>46</v>
      </c>
      <c r="K4960" t="s">
        <v>157</v>
      </c>
      <c r="L4960">
        <v>-90.555428000000006</v>
      </c>
      <c r="M4960">
        <v>14.6012</v>
      </c>
      <c r="N4960">
        <v>14.6012</v>
      </c>
      <c r="O4960">
        <v>-90.555428000000006</v>
      </c>
      <c r="P4960" t="s">
        <v>31</v>
      </c>
      <c r="Q4960" t="s">
        <v>2114</v>
      </c>
      <c r="R4960" t="s">
        <v>117</v>
      </c>
      <c r="S4960" t="s">
        <v>118</v>
      </c>
      <c r="V4960" t="str">
        <f>_xlfn.XLOOKUP(UNIVERSO[[#This Row],[Ruta DN]],'[1]Cuota Ruta'!E:E,'[1]Cuota Ruta'!G:G)</f>
        <v>Cargar</v>
      </c>
    </row>
    <row r="4961" spans="1:22" x14ac:dyDescent="0.25">
      <c r="A4961" t="s">
        <v>98</v>
      </c>
      <c r="B4961" t="s">
        <v>1650</v>
      </c>
      <c r="C4961">
        <v>2603422357</v>
      </c>
      <c r="D4961">
        <v>1203422357</v>
      </c>
      <c r="E4961" t="s">
        <v>54</v>
      </c>
      <c r="F4961" t="s">
        <v>1651</v>
      </c>
      <c r="G4961" t="s">
        <v>2816</v>
      </c>
      <c r="H4961" t="s">
        <v>8059</v>
      </c>
      <c r="I4961" t="s">
        <v>39</v>
      </c>
      <c r="J4961" t="s">
        <v>29</v>
      </c>
      <c r="K4961" t="s">
        <v>103</v>
      </c>
      <c r="L4961">
        <v>-90.536550000000005</v>
      </c>
      <c r="M4961">
        <v>14.558918999999999</v>
      </c>
      <c r="N4961">
        <v>14.558918999999999</v>
      </c>
      <c r="O4961">
        <v>-90.536550000000005</v>
      </c>
      <c r="P4961" t="s">
        <v>31</v>
      </c>
      <c r="Q4961" t="s">
        <v>2114</v>
      </c>
      <c r="R4961" t="s">
        <v>104</v>
      </c>
      <c r="S4961" t="s">
        <v>105</v>
      </c>
      <c r="V4961" t="str">
        <f>_xlfn.XLOOKUP(UNIVERSO[[#This Row],[Ruta DN]],'[1]Cuota Ruta'!E:E,'[1]Cuota Ruta'!G:G)</f>
        <v>Cargar</v>
      </c>
    </row>
    <row r="4962" spans="1:22" x14ac:dyDescent="0.25">
      <c r="A4962" t="s">
        <v>111</v>
      </c>
      <c r="B4962" t="s">
        <v>435</v>
      </c>
      <c r="C4962">
        <v>2603422375</v>
      </c>
      <c r="D4962">
        <v>1203422375</v>
      </c>
      <c r="E4962" t="s">
        <v>54</v>
      </c>
      <c r="F4962" t="s">
        <v>436</v>
      </c>
      <c r="G4962" t="s">
        <v>5747</v>
      </c>
      <c r="H4962" t="s">
        <v>8060</v>
      </c>
      <c r="I4962" t="s">
        <v>39</v>
      </c>
      <c r="J4962" t="s">
        <v>29</v>
      </c>
      <c r="K4962" t="s">
        <v>157</v>
      </c>
      <c r="L4962">
        <v>-90.525127999999995</v>
      </c>
      <c r="M4962">
        <v>14.661517</v>
      </c>
      <c r="N4962">
        <v>14.661517</v>
      </c>
      <c r="O4962">
        <v>-90.525127999999995</v>
      </c>
      <c r="P4962" t="s">
        <v>31</v>
      </c>
      <c r="Q4962" t="s">
        <v>2114</v>
      </c>
      <c r="R4962" t="s">
        <v>117</v>
      </c>
      <c r="S4962" t="s">
        <v>118</v>
      </c>
      <c r="V4962" t="str">
        <f>_xlfn.XLOOKUP(UNIVERSO[[#This Row],[Ruta DN]],'[1]Cuota Ruta'!E:E,'[1]Cuota Ruta'!G:G)</f>
        <v>Cargar</v>
      </c>
    </row>
    <row r="4963" spans="1:22" x14ac:dyDescent="0.25">
      <c r="A4963" t="s">
        <v>111</v>
      </c>
      <c r="B4963" t="s">
        <v>435</v>
      </c>
      <c r="C4963">
        <v>2603422376</v>
      </c>
      <c r="D4963">
        <v>1203422376</v>
      </c>
      <c r="E4963" t="s">
        <v>54</v>
      </c>
      <c r="F4963" t="s">
        <v>436</v>
      </c>
      <c r="G4963" t="s">
        <v>8061</v>
      </c>
      <c r="H4963" t="s">
        <v>8062</v>
      </c>
      <c r="I4963" t="s">
        <v>39</v>
      </c>
      <c r="J4963" t="s">
        <v>29</v>
      </c>
      <c r="K4963" t="s">
        <v>157</v>
      </c>
      <c r="L4963">
        <v>-90.526092000000006</v>
      </c>
      <c r="M4963">
        <v>14.660422000000001</v>
      </c>
      <c r="N4963">
        <v>14.660422000000001</v>
      </c>
      <c r="O4963">
        <v>-90.526092000000006</v>
      </c>
      <c r="P4963" t="s">
        <v>31</v>
      </c>
      <c r="Q4963" t="s">
        <v>2114</v>
      </c>
      <c r="R4963" t="s">
        <v>117</v>
      </c>
      <c r="S4963" t="s">
        <v>118</v>
      </c>
      <c r="V4963" t="str">
        <f>_xlfn.XLOOKUP(UNIVERSO[[#This Row],[Ruta DN]],'[1]Cuota Ruta'!E:E,'[1]Cuota Ruta'!G:G)</f>
        <v>Cargar</v>
      </c>
    </row>
    <row r="4964" spans="1:22" x14ac:dyDescent="0.25">
      <c r="A4964" t="s">
        <v>111</v>
      </c>
      <c r="B4964" t="s">
        <v>435</v>
      </c>
      <c r="C4964">
        <v>2603422378</v>
      </c>
      <c r="D4964">
        <v>1203422378</v>
      </c>
      <c r="E4964" t="s">
        <v>54</v>
      </c>
      <c r="F4964" t="s">
        <v>436</v>
      </c>
      <c r="G4964" t="s">
        <v>3114</v>
      </c>
      <c r="H4964" t="s">
        <v>8063</v>
      </c>
      <c r="I4964" t="s">
        <v>28</v>
      </c>
      <c r="J4964" t="s">
        <v>29</v>
      </c>
      <c r="K4964" t="s">
        <v>157</v>
      </c>
      <c r="L4964">
        <v>-90.527117000000004</v>
      </c>
      <c r="M4964">
        <v>14.6587</v>
      </c>
      <c r="N4964">
        <v>14.6587</v>
      </c>
      <c r="O4964">
        <v>-90.527117000000004</v>
      </c>
      <c r="P4964" t="s">
        <v>31</v>
      </c>
      <c r="Q4964" t="s">
        <v>2117</v>
      </c>
      <c r="R4964" t="s">
        <v>117</v>
      </c>
      <c r="S4964" t="s">
        <v>118</v>
      </c>
      <c r="V4964" t="str">
        <f>_xlfn.XLOOKUP(UNIVERSO[[#This Row],[Ruta DN]],'[1]Cuota Ruta'!E:E,'[1]Cuota Ruta'!G:G)</f>
        <v>Cargar</v>
      </c>
    </row>
    <row r="4965" spans="1:22" x14ac:dyDescent="0.25">
      <c r="A4965" t="s">
        <v>98</v>
      </c>
      <c r="B4965" t="s">
        <v>165</v>
      </c>
      <c r="C4965">
        <v>2603422379</v>
      </c>
      <c r="D4965">
        <v>1203422379</v>
      </c>
      <c r="E4965" t="s">
        <v>54</v>
      </c>
      <c r="F4965" t="s">
        <v>166</v>
      </c>
      <c r="G4965" t="s">
        <v>208</v>
      </c>
      <c r="H4965" t="s">
        <v>8064</v>
      </c>
      <c r="I4965" t="s">
        <v>39</v>
      </c>
      <c r="J4965" t="s">
        <v>46</v>
      </c>
      <c r="K4965" t="s">
        <v>103</v>
      </c>
      <c r="L4965">
        <v>-90.533527800000002</v>
      </c>
      <c r="M4965">
        <v>14.482916700000001</v>
      </c>
      <c r="N4965">
        <v>14.482916700000001</v>
      </c>
      <c r="O4965">
        <v>-90.533527800000002</v>
      </c>
      <c r="P4965" t="s">
        <v>31</v>
      </c>
      <c r="Q4965" t="s">
        <v>2114</v>
      </c>
      <c r="R4965" t="s">
        <v>104</v>
      </c>
      <c r="S4965" t="s">
        <v>105</v>
      </c>
      <c r="V4965" t="str">
        <f>_xlfn.XLOOKUP(UNIVERSO[[#This Row],[Ruta DN]],'[1]Cuota Ruta'!E:E,'[1]Cuota Ruta'!G:G)</f>
        <v>Cargar</v>
      </c>
    </row>
    <row r="4966" spans="1:22" x14ac:dyDescent="0.25">
      <c r="A4966" t="s">
        <v>111</v>
      </c>
      <c r="B4966" t="s">
        <v>1569</v>
      </c>
      <c r="C4966">
        <v>2603422382</v>
      </c>
      <c r="D4966">
        <v>1203422382</v>
      </c>
      <c r="E4966" t="s">
        <v>54</v>
      </c>
      <c r="F4966" t="s">
        <v>1570</v>
      </c>
      <c r="G4966" t="s">
        <v>8065</v>
      </c>
      <c r="H4966" t="s">
        <v>8066</v>
      </c>
      <c r="I4966" t="s">
        <v>39</v>
      </c>
      <c r="J4966" t="s">
        <v>29</v>
      </c>
      <c r="K4966" t="s">
        <v>157</v>
      </c>
      <c r="L4966">
        <v>-90.521769000000006</v>
      </c>
      <c r="M4966">
        <v>14.622119</v>
      </c>
      <c r="N4966">
        <v>14.622119</v>
      </c>
      <c r="O4966">
        <v>-90.521769000000006</v>
      </c>
      <c r="P4966" t="s">
        <v>31</v>
      </c>
      <c r="Q4966" t="s">
        <v>2114</v>
      </c>
      <c r="R4966" t="s">
        <v>117</v>
      </c>
      <c r="S4966" t="s">
        <v>118</v>
      </c>
      <c r="V4966" t="str">
        <f>_xlfn.XLOOKUP(UNIVERSO[[#This Row],[Ruta DN]],'[1]Cuota Ruta'!E:E,'[1]Cuota Ruta'!G:G)</f>
        <v>Cargar</v>
      </c>
    </row>
    <row r="4967" spans="1:22" x14ac:dyDescent="0.25">
      <c r="A4967" t="s">
        <v>111</v>
      </c>
      <c r="B4967" t="s">
        <v>435</v>
      </c>
      <c r="C4967">
        <v>2603422410</v>
      </c>
      <c r="D4967">
        <v>1203422410</v>
      </c>
      <c r="E4967" t="s">
        <v>54</v>
      </c>
      <c r="F4967" t="s">
        <v>436</v>
      </c>
      <c r="G4967" t="s">
        <v>8067</v>
      </c>
      <c r="H4967" t="s">
        <v>8068</v>
      </c>
      <c r="I4967" t="s">
        <v>28</v>
      </c>
      <c r="J4967" t="s">
        <v>29</v>
      </c>
      <c r="K4967" t="s">
        <v>157</v>
      </c>
      <c r="L4967">
        <v>-90.525017000000005</v>
      </c>
      <c r="M4967">
        <v>14.661030999999999</v>
      </c>
      <c r="N4967">
        <v>14.661030999999999</v>
      </c>
      <c r="O4967">
        <v>-90.525017000000005</v>
      </c>
      <c r="P4967" t="s">
        <v>31</v>
      </c>
      <c r="Q4967" t="s">
        <v>2117</v>
      </c>
      <c r="R4967" t="s">
        <v>117</v>
      </c>
      <c r="S4967" t="s">
        <v>118</v>
      </c>
      <c r="V4967" t="str">
        <f>_xlfn.XLOOKUP(UNIVERSO[[#This Row],[Ruta DN]],'[1]Cuota Ruta'!E:E,'[1]Cuota Ruta'!G:G)</f>
        <v>Cargar</v>
      </c>
    </row>
    <row r="4968" spans="1:22" x14ac:dyDescent="0.25">
      <c r="A4968" t="s">
        <v>98</v>
      </c>
      <c r="B4968" t="s">
        <v>136</v>
      </c>
      <c r="C4968">
        <v>2603422429</v>
      </c>
      <c r="D4968">
        <v>1203422429</v>
      </c>
      <c r="E4968" t="s">
        <v>54</v>
      </c>
      <c r="F4968" t="s">
        <v>137</v>
      </c>
      <c r="G4968" t="s">
        <v>641</v>
      </c>
      <c r="H4968" t="s">
        <v>8069</v>
      </c>
      <c r="I4968" t="s">
        <v>28</v>
      </c>
      <c r="J4968" t="s">
        <v>29</v>
      </c>
      <c r="K4968" t="s">
        <v>123</v>
      </c>
      <c r="L4968">
        <v>-90.596450000000004</v>
      </c>
      <c r="M4968">
        <v>14.534328</v>
      </c>
      <c r="N4968">
        <v>14.534328</v>
      </c>
      <c r="O4968">
        <v>-90.596450000000004</v>
      </c>
      <c r="P4968" t="s">
        <v>31</v>
      </c>
      <c r="Q4968" t="s">
        <v>2114</v>
      </c>
      <c r="R4968" t="s">
        <v>104</v>
      </c>
      <c r="S4968" t="s">
        <v>105</v>
      </c>
      <c r="V4968" t="str">
        <f>_xlfn.XLOOKUP(UNIVERSO[[#This Row],[Ruta DN]],'[1]Cuota Ruta'!E:E,'[1]Cuota Ruta'!G:G)</f>
        <v>Cargar</v>
      </c>
    </row>
    <row r="4969" spans="1:22" x14ac:dyDescent="0.25">
      <c r="A4969" t="s">
        <v>111</v>
      </c>
      <c r="B4969" t="s">
        <v>435</v>
      </c>
      <c r="C4969">
        <v>2603422430</v>
      </c>
      <c r="D4969">
        <v>1203422430</v>
      </c>
      <c r="E4969" t="s">
        <v>54</v>
      </c>
      <c r="F4969" t="s">
        <v>436</v>
      </c>
      <c r="G4969" t="s">
        <v>3976</v>
      </c>
      <c r="H4969" t="s">
        <v>8070</v>
      </c>
      <c r="I4969" t="s">
        <v>28</v>
      </c>
      <c r="J4969" t="s">
        <v>29</v>
      </c>
      <c r="K4969" t="s">
        <v>157</v>
      </c>
      <c r="L4969">
        <v>-90.533358000000007</v>
      </c>
      <c r="M4969">
        <v>14.650639</v>
      </c>
      <c r="N4969">
        <v>14.650639</v>
      </c>
      <c r="O4969">
        <v>-90.533358000000007</v>
      </c>
      <c r="P4969" t="s">
        <v>31</v>
      </c>
      <c r="Q4969" t="s">
        <v>2117</v>
      </c>
      <c r="R4969" t="s">
        <v>117</v>
      </c>
      <c r="S4969" t="s">
        <v>118</v>
      </c>
      <c r="T4969">
        <v>11</v>
      </c>
      <c r="V4969" t="str">
        <f>_xlfn.XLOOKUP(UNIVERSO[[#This Row],[Ruta DN]],'[1]Cuota Ruta'!E:E,'[1]Cuota Ruta'!G:G)</f>
        <v>Cargar</v>
      </c>
    </row>
    <row r="4970" spans="1:22" x14ac:dyDescent="0.25">
      <c r="A4970" t="s">
        <v>98</v>
      </c>
      <c r="B4970" t="s">
        <v>144</v>
      </c>
      <c r="C4970">
        <v>2603422445</v>
      </c>
      <c r="D4970">
        <v>1203422445</v>
      </c>
      <c r="E4970" t="s">
        <v>54</v>
      </c>
      <c r="F4970" t="s">
        <v>145</v>
      </c>
      <c r="G4970" t="s">
        <v>8071</v>
      </c>
      <c r="H4970" t="s">
        <v>8072</v>
      </c>
      <c r="I4970" t="s">
        <v>39</v>
      </c>
      <c r="J4970" t="s">
        <v>29</v>
      </c>
      <c r="K4970" t="s">
        <v>103</v>
      </c>
      <c r="L4970">
        <v>-90.539774899999998</v>
      </c>
      <c r="M4970">
        <v>14.5463656</v>
      </c>
      <c r="N4970">
        <v>14.5463656</v>
      </c>
      <c r="O4970">
        <v>-90.539774899999998</v>
      </c>
      <c r="P4970" t="s">
        <v>31</v>
      </c>
      <c r="Q4970" t="s">
        <v>2114</v>
      </c>
      <c r="R4970" t="s">
        <v>104</v>
      </c>
      <c r="S4970" t="s">
        <v>105</v>
      </c>
      <c r="V4970" t="str">
        <f>_xlfn.XLOOKUP(UNIVERSO[[#This Row],[Ruta DN]],'[1]Cuota Ruta'!E:E,'[1]Cuota Ruta'!G:G)</f>
        <v>Cargar</v>
      </c>
    </row>
    <row r="4971" spans="1:22" x14ac:dyDescent="0.25">
      <c r="A4971" t="s">
        <v>365</v>
      </c>
      <c r="B4971" t="s">
        <v>751</v>
      </c>
      <c r="C4971">
        <v>2603422500</v>
      </c>
      <c r="D4971">
        <v>1203422500</v>
      </c>
      <c r="E4971" t="s">
        <v>54</v>
      </c>
      <c r="F4971" t="s">
        <v>752</v>
      </c>
      <c r="G4971" t="s">
        <v>8073</v>
      </c>
      <c r="H4971" t="s">
        <v>8074</v>
      </c>
      <c r="I4971" t="s">
        <v>39</v>
      </c>
      <c r="J4971" t="s">
        <v>46</v>
      </c>
      <c r="K4971" t="s">
        <v>370</v>
      </c>
      <c r="L4971">
        <v>-90.084675000000004</v>
      </c>
      <c r="M4971">
        <v>14.863849999999999</v>
      </c>
      <c r="N4971">
        <v>14.863849999999999</v>
      </c>
      <c r="O4971">
        <v>-90.084675000000004</v>
      </c>
      <c r="P4971" t="s">
        <v>31</v>
      </c>
      <c r="Q4971" t="s">
        <v>2114</v>
      </c>
      <c r="R4971" t="s">
        <v>371</v>
      </c>
      <c r="S4971" t="s">
        <v>372</v>
      </c>
      <c r="V4971" t="str">
        <f>_xlfn.XLOOKUP(UNIVERSO[[#This Row],[Ruta DN]],'[1]Cuota Ruta'!E:E,'[1]Cuota Ruta'!G:G)</f>
        <v>Cargar</v>
      </c>
    </row>
    <row r="4972" spans="1:22" x14ac:dyDescent="0.25">
      <c r="A4972" t="s">
        <v>98</v>
      </c>
      <c r="B4972" t="s">
        <v>165</v>
      </c>
      <c r="C4972">
        <v>2603422517</v>
      </c>
      <c r="D4972">
        <v>1203422517</v>
      </c>
      <c r="E4972" t="s">
        <v>54</v>
      </c>
      <c r="F4972" t="s">
        <v>166</v>
      </c>
      <c r="G4972" t="s">
        <v>840</v>
      </c>
      <c r="H4972" t="s">
        <v>8075</v>
      </c>
      <c r="I4972" t="s">
        <v>39</v>
      </c>
      <c r="J4972" t="s">
        <v>46</v>
      </c>
      <c r="K4972" t="s">
        <v>103</v>
      </c>
      <c r="L4972">
        <v>-90.538077999999999</v>
      </c>
      <c r="M4972">
        <v>14.486958</v>
      </c>
      <c r="N4972">
        <v>14.486958</v>
      </c>
      <c r="O4972">
        <v>-90.538077999999999</v>
      </c>
      <c r="P4972" t="s">
        <v>31</v>
      </c>
      <c r="Q4972" t="s">
        <v>2114</v>
      </c>
      <c r="R4972" t="s">
        <v>104</v>
      </c>
      <c r="S4972" t="s">
        <v>105</v>
      </c>
      <c r="V4972" t="str">
        <f>_xlfn.XLOOKUP(UNIVERSO[[#This Row],[Ruta DN]],'[1]Cuota Ruta'!E:E,'[1]Cuota Ruta'!G:G)</f>
        <v>Cargar</v>
      </c>
    </row>
    <row r="4973" spans="1:22" x14ac:dyDescent="0.25">
      <c r="A4973" t="s">
        <v>111</v>
      </c>
      <c r="B4973" t="s">
        <v>356</v>
      </c>
      <c r="C4973">
        <v>2603422522</v>
      </c>
      <c r="D4973">
        <v>1203422522</v>
      </c>
      <c r="E4973" t="s">
        <v>54</v>
      </c>
      <c r="F4973" t="s">
        <v>357</v>
      </c>
      <c r="G4973" t="s">
        <v>643</v>
      </c>
      <c r="H4973" t="s">
        <v>8076</v>
      </c>
      <c r="I4973" t="s">
        <v>39</v>
      </c>
      <c r="J4973" t="s">
        <v>29</v>
      </c>
      <c r="K4973" t="s">
        <v>173</v>
      </c>
      <c r="L4973">
        <v>-90.575768999999994</v>
      </c>
      <c r="M4973">
        <v>14.6564</v>
      </c>
      <c r="N4973">
        <v>14.6564</v>
      </c>
      <c r="O4973">
        <v>-90.575768999999994</v>
      </c>
      <c r="P4973" t="s">
        <v>31</v>
      </c>
      <c r="Q4973" t="s">
        <v>2114</v>
      </c>
      <c r="R4973" t="s">
        <v>117</v>
      </c>
      <c r="S4973" t="s">
        <v>118</v>
      </c>
      <c r="V4973" t="str">
        <f>_xlfn.XLOOKUP(UNIVERSO[[#This Row],[Ruta DN]],'[1]Cuota Ruta'!E:E,'[1]Cuota Ruta'!G:G)</f>
        <v>Cargar</v>
      </c>
    </row>
    <row r="4974" spans="1:22" x14ac:dyDescent="0.25">
      <c r="A4974" t="s">
        <v>111</v>
      </c>
      <c r="B4974" t="s">
        <v>112</v>
      </c>
      <c r="C4974">
        <v>2603422527</v>
      </c>
      <c r="D4974">
        <v>1203422527</v>
      </c>
      <c r="E4974" t="s">
        <v>54</v>
      </c>
      <c r="F4974" t="s">
        <v>113</v>
      </c>
      <c r="G4974" t="s">
        <v>3762</v>
      </c>
      <c r="H4974" t="s">
        <v>8077</v>
      </c>
      <c r="I4974" t="s">
        <v>39</v>
      </c>
      <c r="J4974" t="s">
        <v>29</v>
      </c>
      <c r="K4974" t="s">
        <v>116</v>
      </c>
      <c r="L4974">
        <v>-90.582408000000001</v>
      </c>
      <c r="M4974">
        <v>14.653646999999999</v>
      </c>
      <c r="N4974">
        <v>14.653646999999999</v>
      </c>
      <c r="O4974">
        <v>-90.582408000000001</v>
      </c>
      <c r="P4974" t="s">
        <v>31</v>
      </c>
      <c r="Q4974" t="s">
        <v>2114</v>
      </c>
      <c r="R4974" t="s">
        <v>117</v>
      </c>
      <c r="S4974" t="s">
        <v>118</v>
      </c>
      <c r="V4974" t="str">
        <f>_xlfn.XLOOKUP(UNIVERSO[[#This Row],[Ruta DN]],'[1]Cuota Ruta'!E:E,'[1]Cuota Ruta'!G:G)</f>
        <v>Cargar</v>
      </c>
    </row>
    <row r="4975" spans="1:22" x14ac:dyDescent="0.25">
      <c r="A4975" t="s">
        <v>98</v>
      </c>
      <c r="B4975" t="s">
        <v>417</v>
      </c>
      <c r="C4975">
        <v>2603422551</v>
      </c>
      <c r="D4975">
        <v>1203422551</v>
      </c>
      <c r="E4975" t="s">
        <v>54</v>
      </c>
      <c r="F4975" t="s">
        <v>418</v>
      </c>
      <c r="G4975" t="s">
        <v>8078</v>
      </c>
      <c r="H4975" t="s">
        <v>8079</v>
      </c>
      <c r="I4975" t="s">
        <v>39</v>
      </c>
      <c r="J4975" t="s">
        <v>29</v>
      </c>
      <c r="K4975" t="s">
        <v>110</v>
      </c>
      <c r="L4975">
        <v>-90.621077999999997</v>
      </c>
      <c r="M4975">
        <v>14.473519</v>
      </c>
      <c r="N4975">
        <v>14.473519</v>
      </c>
      <c r="O4975">
        <v>-90.621077999999997</v>
      </c>
      <c r="P4975" t="s">
        <v>31</v>
      </c>
      <c r="Q4975" t="s">
        <v>2114</v>
      </c>
      <c r="R4975" t="s">
        <v>104</v>
      </c>
      <c r="S4975" t="s">
        <v>105</v>
      </c>
      <c r="V4975" t="str">
        <f>_xlfn.XLOOKUP(UNIVERSO[[#This Row],[Ruta DN]],'[1]Cuota Ruta'!E:E,'[1]Cuota Ruta'!G:G)</f>
        <v>Cargar</v>
      </c>
    </row>
    <row r="4976" spans="1:22" x14ac:dyDescent="0.25">
      <c r="A4976" t="s">
        <v>98</v>
      </c>
      <c r="B4976" t="s">
        <v>431</v>
      </c>
      <c r="C4976">
        <v>2603422553</v>
      </c>
      <c r="D4976">
        <v>1203422553</v>
      </c>
      <c r="E4976" t="s">
        <v>54</v>
      </c>
      <c r="F4976" t="s">
        <v>432</v>
      </c>
      <c r="G4976" t="s">
        <v>8080</v>
      </c>
      <c r="H4976" t="s">
        <v>8081</v>
      </c>
      <c r="I4976" t="s">
        <v>28</v>
      </c>
      <c r="J4976" t="s">
        <v>29</v>
      </c>
      <c r="K4976" t="s">
        <v>123</v>
      </c>
      <c r="L4976">
        <v>-90.591397000000001</v>
      </c>
      <c r="M4976">
        <v>14.549669</v>
      </c>
      <c r="N4976">
        <v>14.549669</v>
      </c>
      <c r="O4976">
        <v>-90.591397000000001</v>
      </c>
      <c r="P4976" t="s">
        <v>31</v>
      </c>
      <c r="Q4976" t="s">
        <v>2114</v>
      </c>
      <c r="R4976" t="s">
        <v>104</v>
      </c>
      <c r="S4976" t="s">
        <v>105</v>
      </c>
      <c r="V4976" t="str">
        <f>_xlfn.XLOOKUP(UNIVERSO[[#This Row],[Ruta DN]],'[1]Cuota Ruta'!E:E,'[1]Cuota Ruta'!G:G)</f>
        <v>Cargar</v>
      </c>
    </row>
    <row r="4977" spans="1:22" x14ac:dyDescent="0.25">
      <c r="A4977" t="s">
        <v>98</v>
      </c>
      <c r="B4977" t="s">
        <v>417</v>
      </c>
      <c r="C4977">
        <v>2603422554</v>
      </c>
      <c r="D4977">
        <v>1203422554</v>
      </c>
      <c r="E4977" t="s">
        <v>54</v>
      </c>
      <c r="F4977" t="s">
        <v>418</v>
      </c>
      <c r="G4977" t="s">
        <v>735</v>
      </c>
      <c r="H4977" t="s">
        <v>8082</v>
      </c>
      <c r="I4977" t="s">
        <v>39</v>
      </c>
      <c r="J4977" t="s">
        <v>29</v>
      </c>
      <c r="K4977" t="s">
        <v>110</v>
      </c>
      <c r="L4977">
        <v>-90.620878000000005</v>
      </c>
      <c r="M4977">
        <v>14.473528</v>
      </c>
      <c r="N4977">
        <v>14.473528</v>
      </c>
      <c r="O4977">
        <v>-90.620878000000005</v>
      </c>
      <c r="P4977" t="s">
        <v>31</v>
      </c>
      <c r="Q4977" t="s">
        <v>2114</v>
      </c>
      <c r="R4977" t="s">
        <v>104</v>
      </c>
      <c r="S4977" t="s">
        <v>105</v>
      </c>
      <c r="V4977" t="str">
        <f>_xlfn.XLOOKUP(UNIVERSO[[#This Row],[Ruta DN]],'[1]Cuota Ruta'!E:E,'[1]Cuota Ruta'!G:G)</f>
        <v>Cargar</v>
      </c>
    </row>
    <row r="4978" spans="1:22" x14ac:dyDescent="0.25">
      <c r="A4978" t="s">
        <v>111</v>
      </c>
      <c r="B4978" t="s">
        <v>346</v>
      </c>
      <c r="C4978">
        <v>2603422613</v>
      </c>
      <c r="D4978">
        <v>1203422613</v>
      </c>
      <c r="E4978" t="s">
        <v>54</v>
      </c>
      <c r="F4978" t="s">
        <v>347</v>
      </c>
      <c r="G4978" t="s">
        <v>1445</v>
      </c>
      <c r="H4978" t="s">
        <v>8083</v>
      </c>
      <c r="I4978" t="s">
        <v>39</v>
      </c>
      <c r="J4978" t="s">
        <v>29</v>
      </c>
      <c r="K4978" t="s">
        <v>164</v>
      </c>
      <c r="L4978">
        <v>-90.413049999999998</v>
      </c>
      <c r="M4978">
        <v>14.546158</v>
      </c>
      <c r="N4978">
        <v>14.546158</v>
      </c>
      <c r="O4978">
        <v>-90.413049999999998</v>
      </c>
      <c r="P4978" t="s">
        <v>31</v>
      </c>
      <c r="Q4978" t="s">
        <v>2114</v>
      </c>
      <c r="R4978" t="s">
        <v>117</v>
      </c>
      <c r="S4978" t="s">
        <v>118</v>
      </c>
      <c r="V4978" t="str">
        <f>_xlfn.XLOOKUP(UNIVERSO[[#This Row],[Ruta DN]],'[1]Cuota Ruta'!E:E,'[1]Cuota Ruta'!G:G)</f>
        <v>Cargar</v>
      </c>
    </row>
    <row r="4979" spans="1:22" x14ac:dyDescent="0.25">
      <c r="A4979" t="s">
        <v>111</v>
      </c>
      <c r="B4979" t="s">
        <v>893</v>
      </c>
      <c r="C4979">
        <v>2603422616</v>
      </c>
      <c r="D4979">
        <v>1203422616</v>
      </c>
      <c r="E4979" t="s">
        <v>54</v>
      </c>
      <c r="F4979" t="s">
        <v>894</v>
      </c>
      <c r="G4979" t="s">
        <v>8084</v>
      </c>
      <c r="H4979" t="s">
        <v>8085</v>
      </c>
      <c r="I4979" t="s">
        <v>39</v>
      </c>
      <c r="J4979" t="s">
        <v>29</v>
      </c>
      <c r="K4979" t="s">
        <v>173</v>
      </c>
      <c r="L4979">
        <v>-90.576919000000004</v>
      </c>
      <c r="M4979">
        <v>14.705408</v>
      </c>
      <c r="N4979">
        <v>14.705408</v>
      </c>
      <c r="O4979">
        <v>-90.576919000000004</v>
      </c>
      <c r="P4979" t="s">
        <v>31</v>
      </c>
      <c r="Q4979" t="s">
        <v>2114</v>
      </c>
      <c r="R4979" t="s">
        <v>117</v>
      </c>
      <c r="S4979" t="s">
        <v>118</v>
      </c>
      <c r="V4979" t="str">
        <f>_xlfn.XLOOKUP(UNIVERSO[[#This Row],[Ruta DN]],'[1]Cuota Ruta'!E:E,'[1]Cuota Ruta'!G:G)</f>
        <v>Cargar</v>
      </c>
    </row>
    <row r="4980" spans="1:22" x14ac:dyDescent="0.25">
      <c r="A4980" t="s">
        <v>111</v>
      </c>
      <c r="B4980" t="s">
        <v>893</v>
      </c>
      <c r="C4980">
        <v>2603422618</v>
      </c>
      <c r="D4980">
        <v>1203422618</v>
      </c>
      <c r="E4980" t="s">
        <v>54</v>
      </c>
      <c r="F4980" t="s">
        <v>894</v>
      </c>
      <c r="G4980" t="s">
        <v>580</v>
      </c>
      <c r="H4980" t="s">
        <v>8086</v>
      </c>
      <c r="I4980" t="s">
        <v>93</v>
      </c>
      <c r="J4980" t="s">
        <v>29</v>
      </c>
      <c r="K4980" t="s">
        <v>173</v>
      </c>
      <c r="L4980">
        <v>-90.579739000000004</v>
      </c>
      <c r="M4980">
        <v>14.699339</v>
      </c>
      <c r="N4980">
        <v>14.699339</v>
      </c>
      <c r="O4980">
        <v>-90.579739000000004</v>
      </c>
      <c r="P4980" t="s">
        <v>31</v>
      </c>
      <c r="Q4980" t="s">
        <v>2114</v>
      </c>
      <c r="R4980" t="s">
        <v>117</v>
      </c>
      <c r="S4980" t="s">
        <v>118</v>
      </c>
      <c r="V4980" t="str">
        <f>_xlfn.XLOOKUP(UNIVERSO[[#This Row],[Ruta DN]],'[1]Cuota Ruta'!E:E,'[1]Cuota Ruta'!G:G)</f>
        <v>Cargar</v>
      </c>
    </row>
    <row r="4981" spans="1:22" x14ac:dyDescent="0.25">
      <c r="A4981" t="s">
        <v>98</v>
      </c>
      <c r="B4981" t="s">
        <v>144</v>
      </c>
      <c r="C4981">
        <v>2603422685</v>
      </c>
      <c r="D4981">
        <v>1203422685</v>
      </c>
      <c r="E4981" t="s">
        <v>54</v>
      </c>
      <c r="F4981" t="s">
        <v>145</v>
      </c>
      <c r="G4981" t="s">
        <v>276</v>
      </c>
      <c r="H4981" t="s">
        <v>8087</v>
      </c>
      <c r="I4981" t="s">
        <v>39</v>
      </c>
      <c r="J4981" t="s">
        <v>29</v>
      </c>
      <c r="K4981" t="s">
        <v>103</v>
      </c>
      <c r="L4981">
        <v>-90.544463500000006</v>
      </c>
      <c r="M4981">
        <v>14.5501223</v>
      </c>
      <c r="N4981">
        <v>14.5501223</v>
      </c>
      <c r="O4981">
        <v>-90.544463500000006</v>
      </c>
      <c r="P4981" t="s">
        <v>31</v>
      </c>
      <c r="Q4981" t="s">
        <v>2114</v>
      </c>
      <c r="R4981" t="s">
        <v>104</v>
      </c>
      <c r="S4981" t="s">
        <v>105</v>
      </c>
      <c r="V4981" t="str">
        <f>_xlfn.XLOOKUP(UNIVERSO[[#This Row],[Ruta DN]],'[1]Cuota Ruta'!E:E,'[1]Cuota Ruta'!G:G)</f>
        <v>Cargar</v>
      </c>
    </row>
    <row r="4982" spans="1:22" x14ac:dyDescent="0.25">
      <c r="A4982" t="s">
        <v>1141</v>
      </c>
      <c r="B4982" t="s">
        <v>1158</v>
      </c>
      <c r="C4982">
        <v>2603422772</v>
      </c>
      <c r="D4982">
        <v>1203422772</v>
      </c>
      <c r="E4982" t="s">
        <v>54</v>
      </c>
      <c r="F4982" t="s">
        <v>1159</v>
      </c>
      <c r="G4982" t="s">
        <v>960</v>
      </c>
      <c r="H4982" t="s">
        <v>8088</v>
      </c>
      <c r="I4982" t="s">
        <v>39</v>
      </c>
      <c r="J4982" t="s">
        <v>29</v>
      </c>
      <c r="K4982" t="s">
        <v>1146</v>
      </c>
      <c r="L4982">
        <v>-90.180458000000002</v>
      </c>
      <c r="M4982">
        <v>14.473128000000001</v>
      </c>
      <c r="N4982">
        <v>14.473128000000001</v>
      </c>
      <c r="O4982">
        <v>-90.180458000000002</v>
      </c>
      <c r="P4982" t="s">
        <v>31</v>
      </c>
      <c r="Q4982" t="s">
        <v>2114</v>
      </c>
      <c r="R4982" t="s">
        <v>1147</v>
      </c>
      <c r="S4982" t="s">
        <v>1148</v>
      </c>
      <c r="V4982" t="str">
        <f>_xlfn.XLOOKUP(UNIVERSO[[#This Row],[Ruta DN]],'[1]Cuota Ruta'!E:E,'[1]Cuota Ruta'!G:G)</f>
        <v>Cargar</v>
      </c>
    </row>
    <row r="4983" spans="1:22" x14ac:dyDescent="0.25">
      <c r="A4983" t="s">
        <v>111</v>
      </c>
      <c r="B4983" t="s">
        <v>499</v>
      </c>
      <c r="C4983">
        <v>2603422777</v>
      </c>
      <c r="D4983">
        <v>1203422777</v>
      </c>
      <c r="E4983" t="s">
        <v>54</v>
      </c>
      <c r="F4983" t="s">
        <v>500</v>
      </c>
      <c r="G4983" t="s">
        <v>272</v>
      </c>
      <c r="H4983" t="s">
        <v>8089</v>
      </c>
      <c r="I4983" t="s">
        <v>39</v>
      </c>
      <c r="J4983" t="s">
        <v>29</v>
      </c>
      <c r="K4983" t="s">
        <v>173</v>
      </c>
      <c r="L4983">
        <v>-90.562578000000002</v>
      </c>
      <c r="M4983">
        <v>14.664427999999999</v>
      </c>
      <c r="N4983">
        <v>14.664427999999999</v>
      </c>
      <c r="O4983">
        <v>-90.562578000000002</v>
      </c>
      <c r="P4983" t="s">
        <v>31</v>
      </c>
      <c r="Q4983" t="s">
        <v>2114</v>
      </c>
      <c r="R4983" t="s">
        <v>117</v>
      </c>
      <c r="S4983" t="s">
        <v>118</v>
      </c>
      <c r="V4983" t="str">
        <f>_xlfn.XLOOKUP(UNIVERSO[[#This Row],[Ruta DN]],'[1]Cuota Ruta'!E:E,'[1]Cuota Ruta'!G:G)</f>
        <v>Cargar</v>
      </c>
    </row>
    <row r="4984" spans="1:22" x14ac:dyDescent="0.25">
      <c r="A4984" t="s">
        <v>98</v>
      </c>
      <c r="B4984" t="s">
        <v>431</v>
      </c>
      <c r="C4984">
        <v>2603422843</v>
      </c>
      <c r="D4984">
        <v>1203422843</v>
      </c>
      <c r="E4984" t="s">
        <v>54</v>
      </c>
      <c r="F4984" t="s">
        <v>432</v>
      </c>
      <c r="G4984" t="s">
        <v>8090</v>
      </c>
      <c r="H4984" t="s">
        <v>8091</v>
      </c>
      <c r="I4984" t="s">
        <v>28</v>
      </c>
      <c r="J4984" t="s">
        <v>29</v>
      </c>
      <c r="K4984" t="s">
        <v>123</v>
      </c>
      <c r="L4984">
        <v>-90.582869000000002</v>
      </c>
      <c r="M4984">
        <v>14.522719</v>
      </c>
      <c r="N4984">
        <v>14.522719</v>
      </c>
      <c r="O4984">
        <v>-90.582869000000002</v>
      </c>
      <c r="P4984" t="s">
        <v>31</v>
      </c>
      <c r="Q4984" t="s">
        <v>2114</v>
      </c>
      <c r="R4984" t="s">
        <v>104</v>
      </c>
      <c r="S4984" t="s">
        <v>105</v>
      </c>
      <c r="V4984" t="str">
        <f>_xlfn.XLOOKUP(UNIVERSO[[#This Row],[Ruta DN]],'[1]Cuota Ruta'!E:E,'[1]Cuota Ruta'!G:G)</f>
        <v>Cargar</v>
      </c>
    </row>
    <row r="4985" spans="1:22" x14ac:dyDescent="0.25">
      <c r="A4985" t="s">
        <v>111</v>
      </c>
      <c r="B4985" t="s">
        <v>476</v>
      </c>
      <c r="C4985">
        <v>2603422893</v>
      </c>
      <c r="D4985">
        <v>1203422893</v>
      </c>
      <c r="E4985" t="s">
        <v>54</v>
      </c>
      <c r="F4985" t="s">
        <v>477</v>
      </c>
      <c r="G4985" t="s">
        <v>227</v>
      </c>
      <c r="H4985" t="s">
        <v>8092</v>
      </c>
      <c r="I4985" t="s">
        <v>39</v>
      </c>
      <c r="J4985" t="s">
        <v>46</v>
      </c>
      <c r="K4985" t="s">
        <v>116</v>
      </c>
      <c r="L4985">
        <v>-90.582458000000003</v>
      </c>
      <c r="M4985">
        <v>14.634</v>
      </c>
      <c r="N4985">
        <v>14.634</v>
      </c>
      <c r="O4985">
        <v>-90.582458000000003</v>
      </c>
      <c r="P4985" t="s">
        <v>31</v>
      </c>
      <c r="Q4985" t="s">
        <v>2114</v>
      </c>
      <c r="R4985" t="s">
        <v>117</v>
      </c>
      <c r="S4985" t="s">
        <v>118</v>
      </c>
      <c r="V4985" t="str">
        <f>_xlfn.XLOOKUP(UNIVERSO[[#This Row],[Ruta DN]],'[1]Cuota Ruta'!E:E,'[1]Cuota Ruta'!G:G)</f>
        <v>Cargar</v>
      </c>
    </row>
    <row r="4986" spans="1:22" x14ac:dyDescent="0.25">
      <c r="A4986" t="s">
        <v>111</v>
      </c>
      <c r="B4986" t="s">
        <v>1744</v>
      </c>
      <c r="C4986">
        <v>2603422912</v>
      </c>
      <c r="D4986">
        <v>1203422912</v>
      </c>
      <c r="E4986" t="s">
        <v>54</v>
      </c>
      <c r="F4986" t="s">
        <v>1745</v>
      </c>
      <c r="G4986" t="s">
        <v>138</v>
      </c>
      <c r="H4986" t="s">
        <v>8093</v>
      </c>
      <c r="I4986" t="s">
        <v>39</v>
      </c>
      <c r="J4986" t="s">
        <v>29</v>
      </c>
      <c r="K4986" t="s">
        <v>116</v>
      </c>
      <c r="L4986">
        <v>-90.589282999999995</v>
      </c>
      <c r="M4986">
        <v>14.650497</v>
      </c>
      <c r="N4986">
        <v>14.650497</v>
      </c>
      <c r="O4986">
        <v>-90.589282999999995</v>
      </c>
      <c r="P4986" t="s">
        <v>31</v>
      </c>
      <c r="Q4986" t="s">
        <v>2114</v>
      </c>
      <c r="R4986" t="s">
        <v>117</v>
      </c>
      <c r="S4986" t="s">
        <v>118</v>
      </c>
      <c r="V4986" t="str">
        <f>_xlfn.XLOOKUP(UNIVERSO[[#This Row],[Ruta DN]],'[1]Cuota Ruta'!E:E,'[1]Cuota Ruta'!G:G)</f>
        <v>Cargar</v>
      </c>
    </row>
    <row r="4987" spans="1:22" x14ac:dyDescent="0.25">
      <c r="A4987" t="s">
        <v>111</v>
      </c>
      <c r="B4987" t="s">
        <v>491</v>
      </c>
      <c r="C4987">
        <v>2603422915</v>
      </c>
      <c r="D4987">
        <v>1203422915</v>
      </c>
      <c r="E4987" t="s">
        <v>54</v>
      </c>
      <c r="F4987" t="s">
        <v>492</v>
      </c>
      <c r="G4987" t="s">
        <v>1703</v>
      </c>
      <c r="H4987" t="s">
        <v>8094</v>
      </c>
      <c r="I4987" t="s">
        <v>39</v>
      </c>
      <c r="J4987" t="s">
        <v>46</v>
      </c>
      <c r="K4987" t="s">
        <v>116</v>
      </c>
      <c r="L4987">
        <v>-90.591519000000005</v>
      </c>
      <c r="M4987">
        <v>14.641838999999999</v>
      </c>
      <c r="N4987">
        <v>14.641838999999999</v>
      </c>
      <c r="O4987">
        <v>-90.591519000000005</v>
      </c>
      <c r="P4987" t="s">
        <v>31</v>
      </c>
      <c r="Q4987" t="s">
        <v>2114</v>
      </c>
      <c r="R4987" t="s">
        <v>117</v>
      </c>
      <c r="S4987" t="s">
        <v>118</v>
      </c>
      <c r="V4987" t="str">
        <f>_xlfn.XLOOKUP(UNIVERSO[[#This Row],[Ruta DN]],'[1]Cuota Ruta'!E:E,'[1]Cuota Ruta'!G:G)</f>
        <v>Cargar</v>
      </c>
    </row>
    <row r="4988" spans="1:22" x14ac:dyDescent="0.25">
      <c r="A4988" t="s">
        <v>286</v>
      </c>
      <c r="B4988" t="s">
        <v>1060</v>
      </c>
      <c r="C4988">
        <v>2603422935</v>
      </c>
      <c r="D4988">
        <v>1203422935</v>
      </c>
      <c r="E4988" t="s">
        <v>54</v>
      </c>
      <c r="F4988" t="s">
        <v>1061</v>
      </c>
      <c r="G4988" t="s">
        <v>8095</v>
      </c>
      <c r="H4988" t="s">
        <v>8096</v>
      </c>
      <c r="I4988" t="s">
        <v>28</v>
      </c>
      <c r="J4988" t="s">
        <v>46</v>
      </c>
      <c r="K4988" t="s">
        <v>575</v>
      </c>
      <c r="L4988">
        <v>-89.895139999999998</v>
      </c>
      <c r="M4988">
        <v>14.29313</v>
      </c>
      <c r="N4988">
        <v>14.29313</v>
      </c>
      <c r="O4988">
        <v>-89.895139999999998</v>
      </c>
      <c r="P4988" t="s">
        <v>31</v>
      </c>
      <c r="Q4988" t="s">
        <v>2114</v>
      </c>
      <c r="R4988" t="s">
        <v>292</v>
      </c>
      <c r="S4988" t="s">
        <v>293</v>
      </c>
      <c r="V4988" t="str">
        <f>_xlfn.XLOOKUP(UNIVERSO[[#This Row],[Ruta DN]],'[1]Cuota Ruta'!E:E,'[1]Cuota Ruta'!G:G)</f>
        <v>Cargar</v>
      </c>
    </row>
    <row r="4989" spans="1:22" x14ac:dyDescent="0.25">
      <c r="A4989" t="s">
        <v>111</v>
      </c>
      <c r="B4989" t="s">
        <v>459</v>
      </c>
      <c r="C4989">
        <v>2603422942</v>
      </c>
      <c r="D4989">
        <v>1203422942</v>
      </c>
      <c r="E4989" t="s">
        <v>54</v>
      </c>
      <c r="F4989" t="s">
        <v>460</v>
      </c>
      <c r="G4989" t="s">
        <v>641</v>
      </c>
      <c r="H4989" t="s">
        <v>8097</v>
      </c>
      <c r="I4989" t="s">
        <v>39</v>
      </c>
      <c r="J4989" t="s">
        <v>29</v>
      </c>
      <c r="K4989" t="s">
        <v>116</v>
      </c>
      <c r="L4989">
        <v>-90.6374</v>
      </c>
      <c r="M4989">
        <v>14.68275</v>
      </c>
      <c r="N4989">
        <v>14.68275</v>
      </c>
      <c r="O4989">
        <v>-90.6374</v>
      </c>
      <c r="P4989" t="s">
        <v>31</v>
      </c>
      <c r="Q4989" t="s">
        <v>2114</v>
      </c>
      <c r="R4989" t="s">
        <v>117</v>
      </c>
      <c r="S4989" t="s">
        <v>118</v>
      </c>
      <c r="V4989" t="str">
        <f>_xlfn.XLOOKUP(UNIVERSO[[#This Row],[Ruta DN]],'[1]Cuota Ruta'!E:E,'[1]Cuota Ruta'!G:G)</f>
        <v>Cargar</v>
      </c>
    </row>
    <row r="4990" spans="1:22" x14ac:dyDescent="0.25">
      <c r="A4990" t="s">
        <v>111</v>
      </c>
      <c r="B4990" t="s">
        <v>499</v>
      </c>
      <c r="C4990">
        <v>2603423132</v>
      </c>
      <c r="D4990">
        <v>1203423132</v>
      </c>
      <c r="E4990" t="s">
        <v>54</v>
      </c>
      <c r="F4990" t="s">
        <v>500</v>
      </c>
      <c r="G4990" t="s">
        <v>2492</v>
      </c>
      <c r="H4990" t="s">
        <v>8098</v>
      </c>
      <c r="I4990" t="s">
        <v>39</v>
      </c>
      <c r="J4990" t="s">
        <v>29</v>
      </c>
      <c r="K4990" t="s">
        <v>173</v>
      </c>
      <c r="L4990">
        <v>-90.549069000000003</v>
      </c>
      <c r="M4990">
        <v>14.679349999999999</v>
      </c>
      <c r="N4990">
        <v>14.679349999999999</v>
      </c>
      <c r="O4990">
        <v>-90.549069000000003</v>
      </c>
      <c r="P4990" t="s">
        <v>31</v>
      </c>
      <c r="Q4990" t="s">
        <v>2114</v>
      </c>
      <c r="R4990" t="s">
        <v>117</v>
      </c>
      <c r="S4990" t="s">
        <v>118</v>
      </c>
      <c r="V4990" t="str">
        <f>_xlfn.XLOOKUP(UNIVERSO[[#This Row],[Ruta DN]],'[1]Cuota Ruta'!E:E,'[1]Cuota Ruta'!G:G)</f>
        <v>Cargar</v>
      </c>
    </row>
    <row r="4991" spans="1:22" x14ac:dyDescent="0.25">
      <c r="A4991" t="s">
        <v>111</v>
      </c>
      <c r="B4991" t="s">
        <v>499</v>
      </c>
      <c r="C4991">
        <v>2603423138</v>
      </c>
      <c r="D4991">
        <v>1203423138</v>
      </c>
      <c r="E4991" t="s">
        <v>54</v>
      </c>
      <c r="F4991" t="s">
        <v>500</v>
      </c>
      <c r="G4991" t="s">
        <v>208</v>
      </c>
      <c r="H4991" t="s">
        <v>8099</v>
      </c>
      <c r="I4991" t="s">
        <v>28</v>
      </c>
      <c r="J4991" t="s">
        <v>29</v>
      </c>
      <c r="K4991" t="s">
        <v>173</v>
      </c>
      <c r="L4991">
        <v>-90.515922599999996</v>
      </c>
      <c r="M4991">
        <v>14.6763897</v>
      </c>
      <c r="N4991">
        <v>14.6763897</v>
      </c>
      <c r="O4991">
        <v>-90.515922599999996</v>
      </c>
      <c r="P4991" t="s">
        <v>31</v>
      </c>
      <c r="Q4991" t="s">
        <v>2117</v>
      </c>
      <c r="R4991" t="s">
        <v>117</v>
      </c>
      <c r="S4991" t="s">
        <v>118</v>
      </c>
      <c r="V4991" t="str">
        <f>_xlfn.XLOOKUP(UNIVERSO[[#This Row],[Ruta DN]],'[1]Cuota Ruta'!E:E,'[1]Cuota Ruta'!G:G)</f>
        <v>Cargar</v>
      </c>
    </row>
    <row r="4992" spans="1:22" x14ac:dyDescent="0.25">
      <c r="A4992" t="s">
        <v>111</v>
      </c>
      <c r="B4992" t="s">
        <v>621</v>
      </c>
      <c r="C4992">
        <v>2603423220</v>
      </c>
      <c r="D4992">
        <v>1203423220</v>
      </c>
      <c r="E4992" t="s">
        <v>54</v>
      </c>
      <c r="F4992" t="s">
        <v>622</v>
      </c>
      <c r="G4992" t="s">
        <v>8100</v>
      </c>
      <c r="H4992" t="s">
        <v>8101</v>
      </c>
      <c r="I4992" t="s">
        <v>39</v>
      </c>
      <c r="J4992" t="s">
        <v>29</v>
      </c>
      <c r="K4992" t="s">
        <v>204</v>
      </c>
      <c r="L4992">
        <v>-90.563963999999999</v>
      </c>
      <c r="M4992">
        <v>14.638531</v>
      </c>
      <c r="N4992">
        <v>14.638531</v>
      </c>
      <c r="O4992">
        <v>-90.563963999999999</v>
      </c>
      <c r="P4992" t="s">
        <v>31</v>
      </c>
      <c r="Q4992" t="s">
        <v>2114</v>
      </c>
      <c r="R4992" t="s">
        <v>117</v>
      </c>
      <c r="S4992" t="s">
        <v>118</v>
      </c>
      <c r="V4992" t="str">
        <f>_xlfn.XLOOKUP(UNIVERSO[[#This Row],[Ruta DN]],'[1]Cuota Ruta'!E:E,'[1]Cuota Ruta'!G:G)</f>
        <v>Cargar</v>
      </c>
    </row>
    <row r="4993" spans="1:22" x14ac:dyDescent="0.25">
      <c r="A4993" t="s">
        <v>111</v>
      </c>
      <c r="B4993" t="s">
        <v>439</v>
      </c>
      <c r="C4993">
        <v>2603423275</v>
      </c>
      <c r="D4993">
        <v>1203423275</v>
      </c>
      <c r="E4993" t="s">
        <v>54</v>
      </c>
      <c r="F4993" t="s">
        <v>440</v>
      </c>
      <c r="G4993" t="s">
        <v>651</v>
      </c>
      <c r="H4993" t="s">
        <v>8102</v>
      </c>
      <c r="I4993" t="s">
        <v>39</v>
      </c>
      <c r="J4993" t="s">
        <v>29</v>
      </c>
      <c r="K4993" t="s">
        <v>157</v>
      </c>
      <c r="L4993">
        <v>-90.573577999999998</v>
      </c>
      <c r="M4993">
        <v>14.5753</v>
      </c>
      <c r="N4993">
        <v>14.5753</v>
      </c>
      <c r="O4993">
        <v>-90.573577999999998</v>
      </c>
      <c r="P4993" t="s">
        <v>31</v>
      </c>
      <c r="Q4993" t="s">
        <v>2114</v>
      </c>
      <c r="R4993" t="s">
        <v>117</v>
      </c>
      <c r="S4993" t="s">
        <v>118</v>
      </c>
      <c r="V4993" t="str">
        <f>_xlfn.XLOOKUP(UNIVERSO[[#This Row],[Ruta DN]],'[1]Cuota Ruta'!E:E,'[1]Cuota Ruta'!G:G)</f>
        <v>Cargar</v>
      </c>
    </row>
    <row r="4994" spans="1:22" x14ac:dyDescent="0.25">
      <c r="A4994" t="s">
        <v>128</v>
      </c>
      <c r="B4994" t="s">
        <v>304</v>
      </c>
      <c r="C4994">
        <v>2603423276</v>
      </c>
      <c r="D4994">
        <v>1203423276</v>
      </c>
      <c r="E4994" t="s">
        <v>54</v>
      </c>
      <c r="F4994" t="s">
        <v>305</v>
      </c>
      <c r="G4994" t="s">
        <v>5421</v>
      </c>
      <c r="H4994" t="s">
        <v>8103</v>
      </c>
      <c r="I4994" t="s">
        <v>39</v>
      </c>
      <c r="J4994" t="s">
        <v>29</v>
      </c>
      <c r="K4994" t="s">
        <v>133</v>
      </c>
      <c r="L4994">
        <v>-89.999269999999996</v>
      </c>
      <c r="M4994">
        <v>14.633039999999999</v>
      </c>
      <c r="N4994">
        <v>14.633039999999999</v>
      </c>
      <c r="O4994">
        <v>-89.999269999999996</v>
      </c>
      <c r="P4994" t="s">
        <v>31</v>
      </c>
      <c r="Q4994" t="s">
        <v>2114</v>
      </c>
      <c r="R4994" t="s">
        <v>134</v>
      </c>
      <c r="S4994" t="s">
        <v>135</v>
      </c>
      <c r="V4994" t="str">
        <f>_xlfn.XLOOKUP(UNIVERSO[[#This Row],[Ruta DN]],'[1]Cuota Ruta'!E:E,'[1]Cuota Ruta'!G:G)</f>
        <v>Cargar</v>
      </c>
    </row>
    <row r="4995" spans="1:22" x14ac:dyDescent="0.25">
      <c r="A4995" t="s">
        <v>111</v>
      </c>
      <c r="B4995" t="s">
        <v>435</v>
      </c>
      <c r="C4995">
        <v>2603423301</v>
      </c>
      <c r="D4995">
        <v>1203423301</v>
      </c>
      <c r="E4995" t="s">
        <v>54</v>
      </c>
      <c r="F4995" t="s">
        <v>436</v>
      </c>
      <c r="G4995" t="s">
        <v>5186</v>
      </c>
      <c r="H4995" t="s">
        <v>8104</v>
      </c>
      <c r="I4995" t="s">
        <v>28</v>
      </c>
      <c r="J4995" t="s">
        <v>29</v>
      </c>
      <c r="K4995" t="s">
        <v>157</v>
      </c>
      <c r="L4995">
        <v>-90.530878000000001</v>
      </c>
      <c r="M4995">
        <v>14.652900000000001</v>
      </c>
      <c r="N4995">
        <v>14.652900000000001</v>
      </c>
      <c r="O4995">
        <v>-90.530878000000001</v>
      </c>
      <c r="P4995" t="s">
        <v>31</v>
      </c>
      <c r="Q4995" t="s">
        <v>2114</v>
      </c>
      <c r="R4995" t="s">
        <v>117</v>
      </c>
      <c r="S4995" t="s">
        <v>118</v>
      </c>
      <c r="V4995" t="str">
        <f>_xlfn.XLOOKUP(UNIVERSO[[#This Row],[Ruta DN]],'[1]Cuota Ruta'!E:E,'[1]Cuota Ruta'!G:G)</f>
        <v>Cargar</v>
      </c>
    </row>
    <row r="4996" spans="1:22" x14ac:dyDescent="0.25">
      <c r="A4996" t="s">
        <v>111</v>
      </c>
      <c r="B4996" t="s">
        <v>435</v>
      </c>
      <c r="C4996">
        <v>2603423302</v>
      </c>
      <c r="D4996">
        <v>1203423302</v>
      </c>
      <c r="E4996" t="s">
        <v>54</v>
      </c>
      <c r="F4996" t="s">
        <v>436</v>
      </c>
      <c r="G4996" t="s">
        <v>8105</v>
      </c>
      <c r="H4996" t="s">
        <v>8106</v>
      </c>
      <c r="I4996" t="s">
        <v>39</v>
      </c>
      <c r="J4996" t="s">
        <v>29</v>
      </c>
      <c r="K4996" t="s">
        <v>157</v>
      </c>
      <c r="L4996">
        <v>-90.52955</v>
      </c>
      <c r="M4996">
        <v>14.654230999999999</v>
      </c>
      <c r="N4996">
        <v>14.654230999999999</v>
      </c>
      <c r="O4996">
        <v>-90.52955</v>
      </c>
      <c r="P4996" t="s">
        <v>31</v>
      </c>
      <c r="Q4996" t="s">
        <v>2114</v>
      </c>
      <c r="R4996" t="s">
        <v>117</v>
      </c>
      <c r="S4996" t="s">
        <v>118</v>
      </c>
      <c r="V4996" t="str">
        <f>_xlfn.XLOOKUP(UNIVERSO[[#This Row],[Ruta DN]],'[1]Cuota Ruta'!E:E,'[1]Cuota Ruta'!G:G)</f>
        <v>Cargar</v>
      </c>
    </row>
    <row r="4997" spans="1:22" x14ac:dyDescent="0.25">
      <c r="A4997" t="s">
        <v>111</v>
      </c>
      <c r="B4997" t="s">
        <v>435</v>
      </c>
      <c r="C4997">
        <v>2603423308</v>
      </c>
      <c r="D4997">
        <v>1203423308</v>
      </c>
      <c r="E4997" t="s">
        <v>54</v>
      </c>
      <c r="F4997" t="s">
        <v>436</v>
      </c>
      <c r="G4997" t="s">
        <v>2063</v>
      </c>
      <c r="H4997" t="s">
        <v>8107</v>
      </c>
      <c r="I4997" t="s">
        <v>39</v>
      </c>
      <c r="J4997" t="s">
        <v>29</v>
      </c>
      <c r="K4997" t="s">
        <v>157</v>
      </c>
      <c r="L4997">
        <v>-90.530368999999993</v>
      </c>
      <c r="M4997">
        <v>14.656499999999999</v>
      </c>
      <c r="N4997">
        <v>14.656499999999999</v>
      </c>
      <c r="O4997">
        <v>-90.530368999999993</v>
      </c>
      <c r="P4997" t="s">
        <v>31</v>
      </c>
      <c r="Q4997" t="s">
        <v>2114</v>
      </c>
      <c r="R4997" t="s">
        <v>117</v>
      </c>
      <c r="S4997" t="s">
        <v>118</v>
      </c>
      <c r="V4997" t="str">
        <f>_xlfn.XLOOKUP(UNIVERSO[[#This Row],[Ruta DN]],'[1]Cuota Ruta'!E:E,'[1]Cuota Ruta'!G:G)</f>
        <v>Cargar</v>
      </c>
    </row>
    <row r="4998" spans="1:22" x14ac:dyDescent="0.25">
      <c r="A4998" t="s">
        <v>111</v>
      </c>
      <c r="B4998" t="s">
        <v>435</v>
      </c>
      <c r="C4998">
        <v>2603423326</v>
      </c>
      <c r="D4998">
        <v>1203423326</v>
      </c>
      <c r="E4998" t="s">
        <v>54</v>
      </c>
      <c r="F4998" t="s">
        <v>436</v>
      </c>
      <c r="G4998" t="s">
        <v>8108</v>
      </c>
      <c r="H4998" t="s">
        <v>8109</v>
      </c>
      <c r="I4998" t="s">
        <v>39</v>
      </c>
      <c r="J4998" t="s">
        <v>29</v>
      </c>
      <c r="K4998" t="s">
        <v>157</v>
      </c>
      <c r="L4998">
        <v>-90.529668999999998</v>
      </c>
      <c r="M4998">
        <v>14.658049999999999</v>
      </c>
      <c r="N4998">
        <v>14.658049999999999</v>
      </c>
      <c r="O4998">
        <v>-90.529668999999998</v>
      </c>
      <c r="P4998" t="s">
        <v>31</v>
      </c>
      <c r="Q4998" t="s">
        <v>2114</v>
      </c>
      <c r="R4998" t="s">
        <v>117</v>
      </c>
      <c r="S4998" t="s">
        <v>118</v>
      </c>
      <c r="V4998" t="str">
        <f>_xlfn.XLOOKUP(UNIVERSO[[#This Row],[Ruta DN]],'[1]Cuota Ruta'!E:E,'[1]Cuota Ruta'!G:G)</f>
        <v>Cargar</v>
      </c>
    </row>
    <row r="4999" spans="1:22" x14ac:dyDescent="0.25">
      <c r="A4999" t="s">
        <v>111</v>
      </c>
      <c r="B4999" t="s">
        <v>459</v>
      </c>
      <c r="C4999">
        <v>2603423337</v>
      </c>
      <c r="D4999">
        <v>1203423337</v>
      </c>
      <c r="E4999" t="s">
        <v>54</v>
      </c>
      <c r="F4999" t="s">
        <v>460</v>
      </c>
      <c r="G4999" t="s">
        <v>8110</v>
      </c>
      <c r="H4999" t="s">
        <v>8111</v>
      </c>
      <c r="I4999" t="s">
        <v>39</v>
      </c>
      <c r="J4999" t="s">
        <v>29</v>
      </c>
      <c r="K4999" t="s">
        <v>116</v>
      </c>
      <c r="L4999">
        <v>-90.641519000000002</v>
      </c>
      <c r="M4999">
        <v>14.672682999999999</v>
      </c>
      <c r="N4999">
        <v>14.672682999999999</v>
      </c>
      <c r="O4999">
        <v>-90.641519000000002</v>
      </c>
      <c r="P4999" t="s">
        <v>31</v>
      </c>
      <c r="Q4999" t="s">
        <v>2114</v>
      </c>
      <c r="R4999" t="s">
        <v>117</v>
      </c>
      <c r="S4999" t="s">
        <v>118</v>
      </c>
      <c r="V4999" t="str">
        <f>_xlfn.XLOOKUP(UNIVERSO[[#This Row],[Ruta DN]],'[1]Cuota Ruta'!E:E,'[1]Cuota Ruta'!G:G)</f>
        <v>Cargar</v>
      </c>
    </row>
    <row r="5000" spans="1:22" x14ac:dyDescent="0.25">
      <c r="A5000" t="s">
        <v>111</v>
      </c>
      <c r="B5000" t="s">
        <v>435</v>
      </c>
      <c r="C5000">
        <v>2603423349</v>
      </c>
      <c r="D5000">
        <v>1203423349</v>
      </c>
      <c r="E5000" t="s">
        <v>54</v>
      </c>
      <c r="F5000" t="s">
        <v>436</v>
      </c>
      <c r="G5000" t="s">
        <v>1820</v>
      </c>
      <c r="H5000" t="s">
        <v>8112</v>
      </c>
      <c r="I5000" t="s">
        <v>39</v>
      </c>
      <c r="J5000" t="s">
        <v>29</v>
      </c>
      <c r="K5000" t="s">
        <v>157</v>
      </c>
      <c r="L5000">
        <v>-90.53595</v>
      </c>
      <c r="M5000">
        <v>14.647639</v>
      </c>
      <c r="N5000">
        <v>14.647639</v>
      </c>
      <c r="O5000">
        <v>-90.53595</v>
      </c>
      <c r="P5000" t="s">
        <v>31</v>
      </c>
      <c r="Q5000" t="s">
        <v>2114</v>
      </c>
      <c r="R5000" t="s">
        <v>117</v>
      </c>
      <c r="S5000" t="s">
        <v>118</v>
      </c>
      <c r="V5000" t="str">
        <f>_xlfn.XLOOKUP(UNIVERSO[[#This Row],[Ruta DN]],'[1]Cuota Ruta'!E:E,'[1]Cuota Ruta'!G:G)</f>
        <v>Cargar</v>
      </c>
    </row>
    <row r="5001" spans="1:22" x14ac:dyDescent="0.25">
      <c r="A5001" t="s">
        <v>128</v>
      </c>
      <c r="B5001" t="s">
        <v>947</v>
      </c>
      <c r="C5001">
        <v>2603423355</v>
      </c>
      <c r="D5001">
        <v>1203423355</v>
      </c>
      <c r="E5001" t="s">
        <v>54</v>
      </c>
      <c r="F5001" t="s">
        <v>948</v>
      </c>
      <c r="G5001" t="s">
        <v>794</v>
      </c>
      <c r="H5001" t="s">
        <v>8113</v>
      </c>
      <c r="I5001" t="s">
        <v>39</v>
      </c>
      <c r="J5001" t="s">
        <v>29</v>
      </c>
      <c r="K5001" t="s">
        <v>133</v>
      </c>
      <c r="L5001">
        <v>-89.983429999999998</v>
      </c>
      <c r="M5001">
        <v>14.64254</v>
      </c>
      <c r="N5001">
        <v>14.64254</v>
      </c>
      <c r="O5001">
        <v>-89.983429999999998</v>
      </c>
      <c r="P5001" t="s">
        <v>31</v>
      </c>
      <c r="Q5001" t="s">
        <v>2117</v>
      </c>
      <c r="R5001" t="s">
        <v>134</v>
      </c>
      <c r="S5001" t="s">
        <v>135</v>
      </c>
      <c r="V5001" t="str">
        <f>_xlfn.XLOOKUP(UNIVERSO[[#This Row],[Ruta DN]],'[1]Cuota Ruta'!E:E,'[1]Cuota Ruta'!G:G)</f>
        <v>Cargar</v>
      </c>
    </row>
    <row r="5002" spans="1:22" x14ac:dyDescent="0.25">
      <c r="A5002" t="s">
        <v>213</v>
      </c>
      <c r="B5002" t="s">
        <v>724</v>
      </c>
      <c r="C5002">
        <v>2603423376</v>
      </c>
      <c r="D5002">
        <v>1203423376</v>
      </c>
      <c r="E5002" t="s">
        <v>54</v>
      </c>
      <c r="F5002" t="s">
        <v>725</v>
      </c>
      <c r="G5002" t="s">
        <v>276</v>
      </c>
      <c r="H5002" t="s">
        <v>8114</v>
      </c>
      <c r="I5002" t="s">
        <v>93</v>
      </c>
      <c r="J5002" t="s">
        <v>29</v>
      </c>
      <c r="K5002" t="s">
        <v>218</v>
      </c>
      <c r="L5002">
        <v>-90.770231999999993</v>
      </c>
      <c r="M5002">
        <v>14.522707</v>
      </c>
      <c r="N5002">
        <v>14.522707</v>
      </c>
      <c r="O5002">
        <v>-90.770231999999993</v>
      </c>
      <c r="P5002" t="s">
        <v>31</v>
      </c>
      <c r="Q5002" t="s">
        <v>2119</v>
      </c>
      <c r="R5002" t="s">
        <v>219</v>
      </c>
      <c r="S5002" t="s">
        <v>220</v>
      </c>
      <c r="V5002" t="str">
        <f>_xlfn.XLOOKUP(UNIVERSO[[#This Row],[Ruta DN]],'[1]Cuota Ruta'!E:E,'[1]Cuota Ruta'!G:G)</f>
        <v>Cargar</v>
      </c>
    </row>
    <row r="5003" spans="1:22" x14ac:dyDescent="0.25">
      <c r="A5003" t="s">
        <v>111</v>
      </c>
      <c r="B5003" t="s">
        <v>905</v>
      </c>
      <c r="C5003">
        <v>2603423388</v>
      </c>
      <c r="D5003">
        <v>1203423388</v>
      </c>
      <c r="E5003" t="s">
        <v>54</v>
      </c>
      <c r="F5003" t="s">
        <v>906</v>
      </c>
      <c r="G5003" t="s">
        <v>270</v>
      </c>
      <c r="H5003" t="s">
        <v>8115</v>
      </c>
      <c r="I5003" t="s">
        <v>39</v>
      </c>
      <c r="J5003" t="s">
        <v>46</v>
      </c>
      <c r="K5003" t="s">
        <v>164</v>
      </c>
      <c r="L5003">
        <v>-90.403497000000002</v>
      </c>
      <c r="M5003">
        <v>14.537718999999999</v>
      </c>
      <c r="N5003">
        <v>14.537718999999999</v>
      </c>
      <c r="O5003">
        <v>-90.403497000000002</v>
      </c>
      <c r="P5003" t="s">
        <v>31</v>
      </c>
      <c r="Q5003" t="s">
        <v>2114</v>
      </c>
      <c r="R5003" t="s">
        <v>117</v>
      </c>
      <c r="S5003" t="s">
        <v>118</v>
      </c>
      <c r="V5003" t="str">
        <f>_xlfn.XLOOKUP(UNIVERSO[[#This Row],[Ruta DN]],'[1]Cuota Ruta'!E:E,'[1]Cuota Ruta'!G:G)</f>
        <v>Cargar</v>
      </c>
    </row>
    <row r="5004" spans="1:22" x14ac:dyDescent="0.25">
      <c r="A5004" t="s">
        <v>98</v>
      </c>
      <c r="B5004" t="s">
        <v>106</v>
      </c>
      <c r="C5004">
        <v>2603423413</v>
      </c>
      <c r="D5004">
        <v>1203423413</v>
      </c>
      <c r="E5004" t="s">
        <v>54</v>
      </c>
      <c r="F5004" t="s">
        <v>107</v>
      </c>
      <c r="G5004" t="s">
        <v>641</v>
      </c>
      <c r="H5004" t="s">
        <v>8116</v>
      </c>
      <c r="I5004" t="s">
        <v>28</v>
      </c>
      <c r="J5004" t="s">
        <v>29</v>
      </c>
      <c r="K5004" t="s">
        <v>110</v>
      </c>
      <c r="L5004">
        <v>-90.608977999999993</v>
      </c>
      <c r="M5004">
        <v>14.476649999999999</v>
      </c>
      <c r="N5004">
        <v>18.532395999999999</v>
      </c>
      <c r="O5004">
        <v>-70.045108200000001</v>
      </c>
      <c r="P5004" t="s">
        <v>31</v>
      </c>
      <c r="Q5004" t="s">
        <v>2114</v>
      </c>
      <c r="R5004" t="s">
        <v>104</v>
      </c>
      <c r="S5004" t="s">
        <v>105</v>
      </c>
      <c r="V5004" t="str">
        <f>_xlfn.XLOOKUP(UNIVERSO[[#This Row],[Ruta DN]],'[1]Cuota Ruta'!E:E,'[1]Cuota Ruta'!G:G)</f>
        <v>Cargar</v>
      </c>
    </row>
    <row r="5005" spans="1:22" x14ac:dyDescent="0.25">
      <c r="A5005" t="s">
        <v>98</v>
      </c>
      <c r="B5005" t="s">
        <v>106</v>
      </c>
      <c r="C5005">
        <v>2603423416</v>
      </c>
      <c r="D5005">
        <v>1203423416</v>
      </c>
      <c r="E5005" t="s">
        <v>54</v>
      </c>
      <c r="F5005" t="s">
        <v>107</v>
      </c>
      <c r="G5005" t="s">
        <v>794</v>
      </c>
      <c r="H5005" t="s">
        <v>8117</v>
      </c>
      <c r="I5005" t="s">
        <v>39</v>
      </c>
      <c r="J5005" t="s">
        <v>29</v>
      </c>
      <c r="K5005" t="s">
        <v>110</v>
      </c>
      <c r="L5005">
        <v>-90.610727999999995</v>
      </c>
      <c r="M5005">
        <v>14.479100000000001</v>
      </c>
      <c r="N5005">
        <v>14.479100000000001</v>
      </c>
      <c r="O5005">
        <v>-90.610727999999995</v>
      </c>
      <c r="P5005" t="s">
        <v>31</v>
      </c>
      <c r="Q5005" t="s">
        <v>2114</v>
      </c>
      <c r="R5005" t="s">
        <v>104</v>
      </c>
      <c r="S5005" t="s">
        <v>105</v>
      </c>
      <c r="V5005" t="str">
        <f>_xlfn.XLOOKUP(UNIVERSO[[#This Row],[Ruta DN]],'[1]Cuota Ruta'!E:E,'[1]Cuota Ruta'!G:G)</f>
        <v>Cargar</v>
      </c>
    </row>
    <row r="5006" spans="1:22" x14ac:dyDescent="0.25">
      <c r="A5006" t="s">
        <v>98</v>
      </c>
      <c r="B5006" t="s">
        <v>106</v>
      </c>
      <c r="C5006">
        <v>2603423417</v>
      </c>
      <c r="D5006">
        <v>1203423417</v>
      </c>
      <c r="E5006" t="s">
        <v>54</v>
      </c>
      <c r="F5006" t="s">
        <v>107</v>
      </c>
      <c r="G5006" t="s">
        <v>328</v>
      </c>
      <c r="H5006" t="s">
        <v>8118</v>
      </c>
      <c r="I5006" t="s">
        <v>39</v>
      </c>
      <c r="J5006" t="s">
        <v>29</v>
      </c>
      <c r="K5006" t="s">
        <v>110</v>
      </c>
      <c r="L5006">
        <v>-90.610968999999997</v>
      </c>
      <c r="M5006">
        <v>14.479369</v>
      </c>
      <c r="N5006">
        <v>14.479369</v>
      </c>
      <c r="O5006">
        <v>-90.610968999999997</v>
      </c>
      <c r="P5006" t="s">
        <v>31</v>
      </c>
      <c r="Q5006" t="s">
        <v>2114</v>
      </c>
      <c r="R5006" t="s">
        <v>104</v>
      </c>
      <c r="S5006" t="s">
        <v>105</v>
      </c>
      <c r="V5006" t="str">
        <f>_xlfn.XLOOKUP(UNIVERSO[[#This Row],[Ruta DN]],'[1]Cuota Ruta'!E:E,'[1]Cuota Ruta'!G:G)</f>
        <v>Cargar</v>
      </c>
    </row>
    <row r="5007" spans="1:22" x14ac:dyDescent="0.25">
      <c r="A5007" t="s">
        <v>1141</v>
      </c>
      <c r="B5007" t="s">
        <v>1164</v>
      </c>
      <c r="C5007">
        <v>2603423437</v>
      </c>
      <c r="D5007">
        <v>1203423437</v>
      </c>
      <c r="E5007" t="s">
        <v>54</v>
      </c>
      <c r="F5007" t="s">
        <v>1165</v>
      </c>
      <c r="G5007" t="s">
        <v>8119</v>
      </c>
      <c r="H5007" t="s">
        <v>8120</v>
      </c>
      <c r="I5007" t="s">
        <v>39</v>
      </c>
      <c r="J5007" t="s">
        <v>237</v>
      </c>
      <c r="K5007" t="s">
        <v>1146</v>
      </c>
      <c r="L5007">
        <v>-90.188075600000005</v>
      </c>
      <c r="M5007">
        <v>14.529173800000001</v>
      </c>
      <c r="N5007">
        <v>14.529173800000001</v>
      </c>
      <c r="O5007">
        <v>-90.188075600000005</v>
      </c>
      <c r="P5007" t="s">
        <v>95</v>
      </c>
      <c r="Q5007" t="s">
        <v>2114</v>
      </c>
      <c r="R5007" t="s">
        <v>1147</v>
      </c>
      <c r="S5007" t="s">
        <v>1148</v>
      </c>
      <c r="V5007" t="str">
        <f>_xlfn.XLOOKUP(UNIVERSO[[#This Row],[Ruta DN]],'[1]Cuota Ruta'!E:E,'[1]Cuota Ruta'!G:G)</f>
        <v>Cargar</v>
      </c>
    </row>
    <row r="5008" spans="1:22" x14ac:dyDescent="0.25">
      <c r="A5008" t="s">
        <v>111</v>
      </c>
      <c r="B5008" t="s">
        <v>471</v>
      </c>
      <c r="C5008">
        <v>2603423473</v>
      </c>
      <c r="D5008">
        <v>1203423473</v>
      </c>
      <c r="E5008" t="s">
        <v>54</v>
      </c>
      <c r="F5008" t="s">
        <v>472</v>
      </c>
      <c r="G5008" t="s">
        <v>8121</v>
      </c>
      <c r="H5008" t="s">
        <v>8122</v>
      </c>
      <c r="I5008" t="s">
        <v>39</v>
      </c>
      <c r="J5008" t="s">
        <v>29</v>
      </c>
      <c r="K5008" t="s">
        <v>164</v>
      </c>
      <c r="L5008">
        <v>-90.535678000000004</v>
      </c>
      <c r="M5008">
        <v>14.569428</v>
      </c>
      <c r="N5008">
        <v>14.569266890175641</v>
      </c>
      <c r="O5008">
        <v>-90.535677960142493</v>
      </c>
      <c r="P5008" t="s">
        <v>31</v>
      </c>
      <c r="Q5008" t="s">
        <v>2114</v>
      </c>
      <c r="R5008" t="s">
        <v>117</v>
      </c>
      <c r="S5008" t="s">
        <v>118</v>
      </c>
      <c r="V5008" t="str">
        <f>_xlfn.XLOOKUP(UNIVERSO[[#This Row],[Ruta DN]],'[1]Cuota Ruta'!E:E,'[1]Cuota Ruta'!G:G)</f>
        <v>Cargar</v>
      </c>
    </row>
    <row r="5009" spans="1:22" x14ac:dyDescent="0.25">
      <c r="A5009" t="s">
        <v>111</v>
      </c>
      <c r="B5009" t="s">
        <v>196</v>
      </c>
      <c r="C5009">
        <v>2603423483</v>
      </c>
      <c r="D5009">
        <v>1203423483</v>
      </c>
      <c r="E5009" t="s">
        <v>54</v>
      </c>
      <c r="F5009" t="s">
        <v>197</v>
      </c>
      <c r="G5009" t="s">
        <v>108</v>
      </c>
      <c r="H5009" t="s">
        <v>8123</v>
      </c>
      <c r="I5009" t="s">
        <v>28</v>
      </c>
      <c r="J5009" t="s">
        <v>29</v>
      </c>
      <c r="K5009" t="s">
        <v>164</v>
      </c>
      <c r="L5009">
        <v>-90.518868999999995</v>
      </c>
      <c r="M5009">
        <v>14.61725</v>
      </c>
      <c r="N5009">
        <v>14.61737565</v>
      </c>
      <c r="O5009">
        <v>-90.518866959999997</v>
      </c>
      <c r="P5009" t="s">
        <v>31</v>
      </c>
      <c r="Q5009" t="s">
        <v>2114</v>
      </c>
      <c r="R5009" t="s">
        <v>117</v>
      </c>
      <c r="S5009" t="s">
        <v>118</v>
      </c>
      <c r="V5009" t="str">
        <f>_xlfn.XLOOKUP(UNIVERSO[[#This Row],[Ruta DN]],'[1]Cuota Ruta'!E:E,'[1]Cuota Ruta'!G:G)</f>
        <v>Cargar</v>
      </c>
    </row>
    <row r="5010" spans="1:22" x14ac:dyDescent="0.25">
      <c r="A5010" t="s">
        <v>213</v>
      </c>
      <c r="B5010" t="s">
        <v>709</v>
      </c>
      <c r="C5010">
        <v>2603423492</v>
      </c>
      <c r="D5010">
        <v>1203423492</v>
      </c>
      <c r="E5010" t="s">
        <v>54</v>
      </c>
      <c r="F5010" t="s">
        <v>710</v>
      </c>
      <c r="G5010" t="s">
        <v>864</v>
      </c>
      <c r="H5010" t="s">
        <v>1100</v>
      </c>
      <c r="I5010" t="s">
        <v>39</v>
      </c>
      <c r="J5010" t="s">
        <v>29</v>
      </c>
      <c r="K5010" t="s">
        <v>599</v>
      </c>
      <c r="L5010">
        <v>-90.843491799999995</v>
      </c>
      <c r="M5010">
        <v>14.6244136</v>
      </c>
      <c r="N5010">
        <v>14.6244136</v>
      </c>
      <c r="O5010">
        <v>-90.843491799999995</v>
      </c>
      <c r="P5010" t="s">
        <v>31</v>
      </c>
      <c r="Q5010" t="s">
        <v>2117</v>
      </c>
      <c r="R5010" t="s">
        <v>219</v>
      </c>
      <c r="S5010" t="s">
        <v>220</v>
      </c>
      <c r="V5010" t="str">
        <f>_xlfn.XLOOKUP(UNIVERSO[[#This Row],[Ruta DN]],'[1]Cuota Ruta'!E:E,'[1]Cuota Ruta'!G:G)</f>
        <v>Cargar</v>
      </c>
    </row>
    <row r="5011" spans="1:22" x14ac:dyDescent="0.25">
      <c r="A5011" t="s">
        <v>111</v>
      </c>
      <c r="B5011" t="s">
        <v>200</v>
      </c>
      <c r="C5011">
        <v>2603423521</v>
      </c>
      <c r="D5011">
        <v>1203423521</v>
      </c>
      <c r="E5011" t="s">
        <v>54</v>
      </c>
      <c r="F5011" t="s">
        <v>201</v>
      </c>
      <c r="G5011" t="s">
        <v>8124</v>
      </c>
      <c r="H5011" t="s">
        <v>8125</v>
      </c>
      <c r="I5011" t="s">
        <v>28</v>
      </c>
      <c r="J5011" t="s">
        <v>29</v>
      </c>
      <c r="K5011" t="s">
        <v>204</v>
      </c>
      <c r="L5011">
        <v>-90.606499999999997</v>
      </c>
      <c r="M5011">
        <v>14.630881</v>
      </c>
      <c r="N5011">
        <v>14.630881</v>
      </c>
      <c r="O5011">
        <v>-90.606499999999997</v>
      </c>
      <c r="P5011" t="s">
        <v>31</v>
      </c>
      <c r="Q5011" t="s">
        <v>2114</v>
      </c>
      <c r="R5011" t="s">
        <v>117</v>
      </c>
      <c r="S5011" t="s">
        <v>118</v>
      </c>
      <c r="V5011" t="str">
        <f>_xlfn.XLOOKUP(UNIVERSO[[#This Row],[Ruta DN]],'[1]Cuota Ruta'!E:E,'[1]Cuota Ruta'!G:G)</f>
        <v>Cargar</v>
      </c>
    </row>
    <row r="5012" spans="1:22" x14ac:dyDescent="0.25">
      <c r="A5012" t="s">
        <v>111</v>
      </c>
      <c r="B5012" t="s">
        <v>200</v>
      </c>
      <c r="C5012">
        <v>2603423531</v>
      </c>
      <c r="D5012">
        <v>1203423531</v>
      </c>
      <c r="E5012" t="s">
        <v>54</v>
      </c>
      <c r="F5012" t="s">
        <v>201</v>
      </c>
      <c r="G5012" t="s">
        <v>8126</v>
      </c>
      <c r="H5012" t="s">
        <v>8127</v>
      </c>
      <c r="I5012" t="s">
        <v>93</v>
      </c>
      <c r="J5012" t="s">
        <v>237</v>
      </c>
      <c r="K5012" t="s">
        <v>204</v>
      </c>
      <c r="L5012">
        <v>-90.586533000000003</v>
      </c>
      <c r="M5012">
        <v>14.620378000000001</v>
      </c>
      <c r="N5012">
        <v>14.620378000000001</v>
      </c>
      <c r="O5012">
        <v>-90.586533000000003</v>
      </c>
      <c r="P5012" t="s">
        <v>95</v>
      </c>
      <c r="Q5012" t="s">
        <v>2119</v>
      </c>
      <c r="R5012" t="s">
        <v>117</v>
      </c>
      <c r="S5012" t="s">
        <v>118</v>
      </c>
      <c r="V5012" t="str">
        <f>_xlfn.XLOOKUP(UNIVERSO[[#This Row],[Ruta DN]],'[1]Cuota Ruta'!E:E,'[1]Cuota Ruta'!G:G)</f>
        <v>Cargar</v>
      </c>
    </row>
    <row r="5013" spans="1:22" x14ac:dyDescent="0.25">
      <c r="A5013" t="s">
        <v>213</v>
      </c>
      <c r="B5013" t="s">
        <v>1041</v>
      </c>
      <c r="C5013">
        <v>2603423534</v>
      </c>
      <c r="D5013">
        <v>1203423534</v>
      </c>
      <c r="E5013" t="s">
        <v>54</v>
      </c>
      <c r="F5013" t="s">
        <v>1042</v>
      </c>
      <c r="G5013" t="s">
        <v>2946</v>
      </c>
      <c r="H5013" t="s">
        <v>8128</v>
      </c>
      <c r="I5013" t="s">
        <v>93</v>
      </c>
      <c r="J5013" t="s">
        <v>46</v>
      </c>
      <c r="K5013" t="s">
        <v>537</v>
      </c>
      <c r="L5013">
        <v>-90.891462000000004</v>
      </c>
      <c r="M5013">
        <v>14.644716000000001</v>
      </c>
      <c r="N5013">
        <v>14.602111000000001</v>
      </c>
      <c r="O5013">
        <v>-90.510486200000003</v>
      </c>
      <c r="P5013" t="s">
        <v>31</v>
      </c>
      <c r="Q5013" t="s">
        <v>2117</v>
      </c>
      <c r="R5013" t="s">
        <v>219</v>
      </c>
      <c r="S5013" t="s">
        <v>220</v>
      </c>
      <c r="V5013" t="str">
        <f>_xlfn.XLOOKUP(UNIVERSO[[#This Row],[Ruta DN]],'[1]Cuota Ruta'!E:E,'[1]Cuota Ruta'!G:G)</f>
        <v>Cargar</v>
      </c>
    </row>
    <row r="5014" spans="1:22" x14ac:dyDescent="0.25">
      <c r="A5014" t="s">
        <v>213</v>
      </c>
      <c r="B5014" t="s">
        <v>533</v>
      </c>
      <c r="C5014">
        <v>2603423535</v>
      </c>
      <c r="D5014">
        <v>1203423535</v>
      </c>
      <c r="E5014" t="s">
        <v>54</v>
      </c>
      <c r="F5014" t="s">
        <v>534</v>
      </c>
      <c r="G5014" t="s">
        <v>108</v>
      </c>
      <c r="H5014" t="s">
        <v>8129</v>
      </c>
      <c r="I5014" t="s">
        <v>39</v>
      </c>
      <c r="J5014" t="s">
        <v>29</v>
      </c>
      <c r="K5014" t="s">
        <v>537</v>
      </c>
      <c r="L5014">
        <v>-90.894165999999998</v>
      </c>
      <c r="M5014">
        <v>14.648123</v>
      </c>
      <c r="N5014">
        <v>14.648123330000001</v>
      </c>
      <c r="O5014">
        <v>-90.894210000000001</v>
      </c>
      <c r="P5014" t="s">
        <v>31</v>
      </c>
      <c r="Q5014" t="s">
        <v>2114</v>
      </c>
      <c r="R5014" t="s">
        <v>219</v>
      </c>
      <c r="S5014" t="s">
        <v>220</v>
      </c>
      <c r="V5014" t="str">
        <f>_xlfn.XLOOKUP(UNIVERSO[[#This Row],[Ruta DN]],'[1]Cuota Ruta'!E:E,'[1]Cuota Ruta'!G:G)</f>
        <v>Cargar</v>
      </c>
    </row>
    <row r="5015" spans="1:22" x14ac:dyDescent="0.25">
      <c r="A5015" t="s">
        <v>111</v>
      </c>
      <c r="B5015" t="s">
        <v>1569</v>
      </c>
      <c r="C5015">
        <v>2603423547</v>
      </c>
      <c r="D5015">
        <v>1203423547</v>
      </c>
      <c r="E5015" t="s">
        <v>54</v>
      </c>
      <c r="F5015" t="s">
        <v>1570</v>
      </c>
      <c r="G5015" t="s">
        <v>8130</v>
      </c>
      <c r="H5015" t="s">
        <v>8131</v>
      </c>
      <c r="I5015" t="s">
        <v>39</v>
      </c>
      <c r="J5015" t="s">
        <v>29</v>
      </c>
      <c r="K5015" t="s">
        <v>157</v>
      </c>
      <c r="L5015">
        <v>-90.526319000000001</v>
      </c>
      <c r="M5015">
        <v>14.619268999999999</v>
      </c>
      <c r="N5015">
        <v>14.619268999999999</v>
      </c>
      <c r="O5015">
        <v>-90.526319000000001</v>
      </c>
      <c r="P5015" t="s">
        <v>31</v>
      </c>
      <c r="Q5015" t="s">
        <v>2114</v>
      </c>
      <c r="R5015" t="s">
        <v>117</v>
      </c>
      <c r="S5015" t="s">
        <v>118</v>
      </c>
      <c r="V5015" t="str">
        <f>_xlfn.XLOOKUP(UNIVERSO[[#This Row],[Ruta DN]],'[1]Cuota Ruta'!E:E,'[1]Cuota Ruta'!G:G)</f>
        <v>Cargar</v>
      </c>
    </row>
    <row r="5016" spans="1:22" x14ac:dyDescent="0.25">
      <c r="A5016" t="s">
        <v>111</v>
      </c>
      <c r="B5016" t="s">
        <v>1569</v>
      </c>
      <c r="C5016">
        <v>2603423556</v>
      </c>
      <c r="D5016">
        <v>1203423556</v>
      </c>
      <c r="E5016" t="s">
        <v>54</v>
      </c>
      <c r="F5016" t="s">
        <v>1570</v>
      </c>
      <c r="G5016" t="s">
        <v>3239</v>
      </c>
      <c r="H5016" t="s">
        <v>8132</v>
      </c>
      <c r="I5016" t="s">
        <v>39</v>
      </c>
      <c r="J5016" t="s">
        <v>29</v>
      </c>
      <c r="K5016" t="s">
        <v>157</v>
      </c>
      <c r="L5016">
        <v>-90.524769000000006</v>
      </c>
      <c r="M5016">
        <v>14.619728</v>
      </c>
      <c r="N5016">
        <v>14.619728</v>
      </c>
      <c r="O5016">
        <v>-90.524769000000006</v>
      </c>
      <c r="P5016" t="s">
        <v>31</v>
      </c>
      <c r="Q5016" t="s">
        <v>2114</v>
      </c>
      <c r="R5016" t="s">
        <v>117</v>
      </c>
      <c r="S5016" t="s">
        <v>118</v>
      </c>
      <c r="V5016" t="str">
        <f>_xlfn.XLOOKUP(UNIVERSO[[#This Row],[Ruta DN]],'[1]Cuota Ruta'!E:E,'[1]Cuota Ruta'!G:G)</f>
        <v>Cargar</v>
      </c>
    </row>
    <row r="5017" spans="1:22" x14ac:dyDescent="0.25">
      <c r="A5017" t="s">
        <v>111</v>
      </c>
      <c r="B5017" t="s">
        <v>1569</v>
      </c>
      <c r="C5017">
        <v>2603423557</v>
      </c>
      <c r="D5017">
        <v>1203423557</v>
      </c>
      <c r="E5017" t="s">
        <v>54</v>
      </c>
      <c r="F5017" t="s">
        <v>1570</v>
      </c>
      <c r="G5017" t="s">
        <v>8133</v>
      </c>
      <c r="H5017" t="s">
        <v>8134</v>
      </c>
      <c r="I5017" t="s">
        <v>28</v>
      </c>
      <c r="J5017" t="s">
        <v>29</v>
      </c>
      <c r="K5017" t="s">
        <v>157</v>
      </c>
      <c r="L5017">
        <v>-90.522977999999995</v>
      </c>
      <c r="M5017">
        <v>14.622228</v>
      </c>
      <c r="N5017">
        <v>14.622160109999999</v>
      </c>
      <c r="O5017">
        <v>-90.522802429999999</v>
      </c>
      <c r="P5017" t="s">
        <v>31</v>
      </c>
      <c r="Q5017" t="s">
        <v>2117</v>
      </c>
      <c r="R5017" t="s">
        <v>117</v>
      </c>
      <c r="S5017" t="s">
        <v>118</v>
      </c>
      <c r="T5017">
        <v>17</v>
      </c>
      <c r="V5017" t="str">
        <f>_xlfn.XLOOKUP(UNIVERSO[[#This Row],[Ruta DN]],'[1]Cuota Ruta'!E:E,'[1]Cuota Ruta'!G:G)</f>
        <v>Cargar</v>
      </c>
    </row>
    <row r="5018" spans="1:22" x14ac:dyDescent="0.25">
      <c r="A5018" t="s">
        <v>128</v>
      </c>
      <c r="B5018" t="s">
        <v>1118</v>
      </c>
      <c r="C5018">
        <v>2603423564</v>
      </c>
      <c r="D5018">
        <v>1203423564</v>
      </c>
      <c r="E5018" t="s">
        <v>54</v>
      </c>
      <c r="F5018" t="s">
        <v>1119</v>
      </c>
      <c r="G5018" t="s">
        <v>5018</v>
      </c>
      <c r="H5018" t="s">
        <v>8135</v>
      </c>
      <c r="I5018" t="s">
        <v>93</v>
      </c>
      <c r="J5018" t="s">
        <v>29</v>
      </c>
      <c r="K5018" t="s">
        <v>133</v>
      </c>
      <c r="L5018">
        <v>-89.995649999999998</v>
      </c>
      <c r="M5018">
        <v>14.64311</v>
      </c>
      <c r="N5018">
        <v>14.64311</v>
      </c>
      <c r="O5018">
        <v>-89.995649999999998</v>
      </c>
      <c r="P5018" t="s">
        <v>31</v>
      </c>
      <c r="Q5018" t="s">
        <v>2114</v>
      </c>
      <c r="R5018" t="s">
        <v>134</v>
      </c>
      <c r="S5018" t="s">
        <v>135</v>
      </c>
      <c r="V5018" t="str">
        <f>_xlfn.XLOOKUP(UNIVERSO[[#This Row],[Ruta DN]],'[1]Cuota Ruta'!E:E,'[1]Cuota Ruta'!G:G)</f>
        <v>Cargar</v>
      </c>
    </row>
    <row r="5019" spans="1:22" x14ac:dyDescent="0.25">
      <c r="A5019" t="s">
        <v>128</v>
      </c>
      <c r="B5019" t="s">
        <v>129</v>
      </c>
      <c r="C5019">
        <v>2603423572</v>
      </c>
      <c r="D5019">
        <v>1203423572</v>
      </c>
      <c r="E5019" t="s">
        <v>24</v>
      </c>
      <c r="F5019" t="s">
        <v>130</v>
      </c>
      <c r="G5019" t="s">
        <v>8136</v>
      </c>
      <c r="H5019" t="s">
        <v>8137</v>
      </c>
      <c r="I5019" t="s">
        <v>39</v>
      </c>
      <c r="J5019" t="s">
        <v>29</v>
      </c>
      <c r="K5019" t="s">
        <v>133</v>
      </c>
      <c r="L5019">
        <v>-89.865650000000002</v>
      </c>
      <c r="M5019">
        <v>14.501749999999999</v>
      </c>
      <c r="N5019">
        <v>14.501746860000001</v>
      </c>
      <c r="O5019">
        <v>-89.865682039999996</v>
      </c>
      <c r="P5019" t="s">
        <v>31</v>
      </c>
      <c r="Q5019" t="s">
        <v>2117</v>
      </c>
      <c r="R5019" t="s">
        <v>134</v>
      </c>
      <c r="S5019" t="s">
        <v>135</v>
      </c>
      <c r="V5019" t="str">
        <f>_xlfn.XLOOKUP(UNIVERSO[[#This Row],[Ruta DN]],'[1]Cuota Ruta'!E:E,'[1]Cuota Ruta'!G:G)</f>
        <v>Cargar</v>
      </c>
    </row>
    <row r="5020" spans="1:22" x14ac:dyDescent="0.25">
      <c r="A5020" t="s">
        <v>111</v>
      </c>
      <c r="B5020" t="s">
        <v>996</v>
      </c>
      <c r="C5020">
        <v>2603423578</v>
      </c>
      <c r="D5020">
        <v>1203423578</v>
      </c>
      <c r="E5020" t="s">
        <v>54</v>
      </c>
      <c r="F5020" t="s">
        <v>997</v>
      </c>
      <c r="G5020" t="s">
        <v>2148</v>
      </c>
      <c r="H5020" t="s">
        <v>8138</v>
      </c>
      <c r="I5020" t="s">
        <v>39</v>
      </c>
      <c r="J5020" t="s">
        <v>29</v>
      </c>
      <c r="K5020" t="s">
        <v>204</v>
      </c>
      <c r="L5020">
        <v>-90.548050000000003</v>
      </c>
      <c r="M5020">
        <v>14.558119</v>
      </c>
      <c r="N5020">
        <v>14.55796935</v>
      </c>
      <c r="O5020">
        <v>-90.548120409999996</v>
      </c>
      <c r="P5020" t="s">
        <v>31</v>
      </c>
      <c r="Q5020" t="s">
        <v>2114</v>
      </c>
      <c r="R5020" t="s">
        <v>117</v>
      </c>
      <c r="S5020" t="s">
        <v>118</v>
      </c>
      <c r="V5020" t="str">
        <f>_xlfn.XLOOKUP(UNIVERSO[[#This Row],[Ruta DN]],'[1]Cuota Ruta'!E:E,'[1]Cuota Ruta'!G:G)</f>
        <v>Cargar</v>
      </c>
    </row>
    <row r="5021" spans="1:22" x14ac:dyDescent="0.25">
      <c r="A5021" t="s">
        <v>98</v>
      </c>
      <c r="B5021" t="s">
        <v>338</v>
      </c>
      <c r="C5021">
        <v>2603423608</v>
      </c>
      <c r="D5021">
        <v>1203423608</v>
      </c>
      <c r="E5021" t="s">
        <v>54</v>
      </c>
      <c r="F5021" t="s">
        <v>339</v>
      </c>
      <c r="G5021" t="s">
        <v>108</v>
      </c>
      <c r="H5021" t="s">
        <v>8139</v>
      </c>
      <c r="I5021" t="s">
        <v>28</v>
      </c>
      <c r="J5021" t="s">
        <v>29</v>
      </c>
      <c r="K5021" t="s">
        <v>110</v>
      </c>
      <c r="L5021">
        <v>-90.590128000000007</v>
      </c>
      <c r="M5021">
        <v>14.501749999999999</v>
      </c>
      <c r="N5021">
        <v>14.501749999999999</v>
      </c>
      <c r="O5021">
        <v>-90.590128000000007</v>
      </c>
      <c r="P5021" t="s">
        <v>31</v>
      </c>
      <c r="Q5021" t="s">
        <v>2117</v>
      </c>
      <c r="R5021" t="s">
        <v>104</v>
      </c>
      <c r="S5021" t="s">
        <v>105</v>
      </c>
      <c r="T5021">
        <v>2</v>
      </c>
      <c r="V5021" t="str">
        <f>_xlfn.XLOOKUP(UNIVERSO[[#This Row],[Ruta DN]],'[1]Cuota Ruta'!E:E,'[1]Cuota Ruta'!G:G)</f>
        <v>Cargar</v>
      </c>
    </row>
    <row r="5022" spans="1:22" x14ac:dyDescent="0.25">
      <c r="A5022" t="s">
        <v>98</v>
      </c>
      <c r="B5022" t="s">
        <v>149</v>
      </c>
      <c r="C5022">
        <v>2603423625</v>
      </c>
      <c r="D5022">
        <v>1203423625</v>
      </c>
      <c r="E5022" t="s">
        <v>54</v>
      </c>
      <c r="F5022" t="s">
        <v>150</v>
      </c>
      <c r="G5022" t="s">
        <v>651</v>
      </c>
      <c r="H5022" t="s">
        <v>8140</v>
      </c>
      <c r="I5022" t="s">
        <v>28</v>
      </c>
      <c r="J5022" t="s">
        <v>29</v>
      </c>
      <c r="K5022" t="s">
        <v>110</v>
      </c>
      <c r="L5022">
        <v>-90.586771600000006</v>
      </c>
      <c r="M5022">
        <v>14.5030074</v>
      </c>
      <c r="N5022">
        <v>14.5030074</v>
      </c>
      <c r="O5022">
        <v>-90.586771600000006</v>
      </c>
      <c r="P5022" t="s">
        <v>31</v>
      </c>
      <c r="Q5022" t="s">
        <v>2117</v>
      </c>
      <c r="R5022" t="s">
        <v>104</v>
      </c>
      <c r="S5022" t="s">
        <v>105</v>
      </c>
      <c r="V5022" t="str">
        <f>_xlfn.XLOOKUP(UNIVERSO[[#This Row],[Ruta DN]],'[1]Cuota Ruta'!E:E,'[1]Cuota Ruta'!G:G)</f>
        <v>Cargar</v>
      </c>
    </row>
    <row r="5023" spans="1:22" x14ac:dyDescent="0.25">
      <c r="A5023" t="s">
        <v>98</v>
      </c>
      <c r="B5023" t="s">
        <v>338</v>
      </c>
      <c r="C5023">
        <v>2603423634</v>
      </c>
      <c r="D5023">
        <v>1203423634</v>
      </c>
      <c r="E5023" t="s">
        <v>54</v>
      </c>
      <c r="F5023" t="s">
        <v>339</v>
      </c>
      <c r="G5023" t="s">
        <v>8141</v>
      </c>
      <c r="H5023" t="s">
        <v>8142</v>
      </c>
      <c r="I5023" t="s">
        <v>39</v>
      </c>
      <c r="J5023" t="s">
        <v>29</v>
      </c>
      <c r="K5023" t="s">
        <v>110</v>
      </c>
      <c r="L5023">
        <v>-90.590377099999998</v>
      </c>
      <c r="M5023">
        <v>14.503814200000001</v>
      </c>
      <c r="N5023">
        <v>14.503814200000001</v>
      </c>
      <c r="O5023">
        <v>-90.590377099999998</v>
      </c>
      <c r="P5023" t="s">
        <v>31</v>
      </c>
      <c r="Q5023" t="s">
        <v>2114</v>
      </c>
      <c r="R5023" t="s">
        <v>104</v>
      </c>
      <c r="S5023" t="s">
        <v>105</v>
      </c>
      <c r="V5023" t="str">
        <f>_xlfn.XLOOKUP(UNIVERSO[[#This Row],[Ruta DN]],'[1]Cuota Ruta'!E:E,'[1]Cuota Ruta'!G:G)</f>
        <v>Cargar</v>
      </c>
    </row>
    <row r="5024" spans="1:22" x14ac:dyDescent="0.25">
      <c r="A5024" t="s">
        <v>98</v>
      </c>
      <c r="B5024" t="s">
        <v>338</v>
      </c>
      <c r="C5024">
        <v>2603423635</v>
      </c>
      <c r="D5024">
        <v>1203423635</v>
      </c>
      <c r="E5024" t="s">
        <v>54</v>
      </c>
      <c r="F5024" t="s">
        <v>339</v>
      </c>
      <c r="G5024" t="s">
        <v>8143</v>
      </c>
      <c r="H5024" t="s">
        <v>8144</v>
      </c>
      <c r="I5024" t="s">
        <v>39</v>
      </c>
      <c r="J5024" t="s">
        <v>29</v>
      </c>
      <c r="K5024" t="s">
        <v>110</v>
      </c>
      <c r="L5024">
        <v>-90.589528000000001</v>
      </c>
      <c r="M5024">
        <v>14.506378</v>
      </c>
      <c r="N5024">
        <v>14.506378</v>
      </c>
      <c r="O5024">
        <v>-90.589528000000001</v>
      </c>
      <c r="P5024" t="s">
        <v>31</v>
      </c>
      <c r="Q5024" t="s">
        <v>2114</v>
      </c>
      <c r="R5024" t="s">
        <v>104</v>
      </c>
      <c r="S5024" t="s">
        <v>105</v>
      </c>
      <c r="V5024" t="str">
        <f>_xlfn.XLOOKUP(UNIVERSO[[#This Row],[Ruta DN]],'[1]Cuota Ruta'!E:E,'[1]Cuota Ruta'!G:G)</f>
        <v>Cargar</v>
      </c>
    </row>
    <row r="5025" spans="1:22" x14ac:dyDescent="0.25">
      <c r="A5025" t="s">
        <v>98</v>
      </c>
      <c r="B5025" t="s">
        <v>149</v>
      </c>
      <c r="C5025">
        <v>2603423637</v>
      </c>
      <c r="D5025">
        <v>1203423637</v>
      </c>
      <c r="E5025" t="s">
        <v>54</v>
      </c>
      <c r="F5025" t="s">
        <v>150</v>
      </c>
      <c r="G5025" t="s">
        <v>8145</v>
      </c>
      <c r="H5025" t="s">
        <v>8146</v>
      </c>
      <c r="I5025" t="s">
        <v>39</v>
      </c>
      <c r="J5025" t="s">
        <v>29</v>
      </c>
      <c r="K5025" t="s">
        <v>110</v>
      </c>
      <c r="L5025">
        <v>-90.586764200000005</v>
      </c>
      <c r="M5025">
        <v>14.503307400000001</v>
      </c>
      <c r="N5025">
        <v>14.503307400000001</v>
      </c>
      <c r="O5025">
        <v>-90.586764200000005</v>
      </c>
      <c r="P5025" t="s">
        <v>31</v>
      </c>
      <c r="Q5025" t="s">
        <v>2114</v>
      </c>
      <c r="R5025" t="s">
        <v>104</v>
      </c>
      <c r="S5025" t="s">
        <v>105</v>
      </c>
      <c r="V5025" t="str">
        <f>_xlfn.XLOOKUP(UNIVERSO[[#This Row],[Ruta DN]],'[1]Cuota Ruta'!E:E,'[1]Cuota Ruta'!G:G)</f>
        <v>Cargar</v>
      </c>
    </row>
    <row r="5026" spans="1:22" x14ac:dyDescent="0.25">
      <c r="A5026" t="s">
        <v>98</v>
      </c>
      <c r="B5026" t="s">
        <v>338</v>
      </c>
      <c r="C5026">
        <v>2603423638</v>
      </c>
      <c r="D5026">
        <v>1203423638</v>
      </c>
      <c r="E5026" t="s">
        <v>54</v>
      </c>
      <c r="F5026" t="s">
        <v>339</v>
      </c>
      <c r="G5026" t="s">
        <v>8147</v>
      </c>
      <c r="H5026" t="s">
        <v>8148</v>
      </c>
      <c r="I5026" t="s">
        <v>39</v>
      </c>
      <c r="J5026" t="s">
        <v>29</v>
      </c>
      <c r="K5026" t="s">
        <v>110</v>
      </c>
      <c r="L5026">
        <v>-90.586678000000006</v>
      </c>
      <c r="M5026">
        <v>14.506669</v>
      </c>
      <c r="N5026">
        <v>14.506669</v>
      </c>
      <c r="O5026">
        <v>-90.586678000000006</v>
      </c>
      <c r="P5026" t="s">
        <v>31</v>
      </c>
      <c r="Q5026" t="s">
        <v>2114</v>
      </c>
      <c r="R5026" t="s">
        <v>104</v>
      </c>
      <c r="S5026" t="s">
        <v>105</v>
      </c>
      <c r="V5026" t="str">
        <f>_xlfn.XLOOKUP(UNIVERSO[[#This Row],[Ruta DN]],'[1]Cuota Ruta'!E:E,'[1]Cuota Ruta'!G:G)</f>
        <v>Cargar</v>
      </c>
    </row>
    <row r="5027" spans="1:22" x14ac:dyDescent="0.25">
      <c r="A5027" t="s">
        <v>22</v>
      </c>
      <c r="B5027" t="s">
        <v>81</v>
      </c>
      <c r="C5027">
        <v>2603423647</v>
      </c>
      <c r="D5027">
        <v>1203423647</v>
      </c>
      <c r="E5027" t="s">
        <v>54</v>
      </c>
      <c r="F5027" t="s">
        <v>82</v>
      </c>
      <c r="G5027" t="s">
        <v>243</v>
      </c>
      <c r="H5027" t="s">
        <v>8149</v>
      </c>
      <c r="I5027" t="s">
        <v>28</v>
      </c>
      <c r="J5027" t="s">
        <v>46</v>
      </c>
      <c r="K5027" t="s">
        <v>80</v>
      </c>
      <c r="L5027">
        <v>-90.499557999999993</v>
      </c>
      <c r="M5027">
        <v>14.644439</v>
      </c>
      <c r="N5027">
        <v>14.644439</v>
      </c>
      <c r="O5027">
        <v>-90.499557999999993</v>
      </c>
      <c r="P5027" t="s">
        <v>31</v>
      </c>
      <c r="Q5027" t="s">
        <v>2117</v>
      </c>
      <c r="R5027" t="s">
        <v>33</v>
      </c>
      <c r="S5027" t="s">
        <v>34</v>
      </c>
      <c r="V5027" t="str">
        <f>_xlfn.XLOOKUP(UNIVERSO[[#This Row],[Ruta DN]],'[1]Cuota Ruta'!E:E,'[1]Cuota Ruta'!G:G)</f>
        <v>Cargar</v>
      </c>
    </row>
    <row r="5028" spans="1:22" x14ac:dyDescent="0.25">
      <c r="A5028" t="s">
        <v>98</v>
      </c>
      <c r="B5028" t="s">
        <v>338</v>
      </c>
      <c r="C5028">
        <v>2603423651</v>
      </c>
      <c r="D5028">
        <v>1203423651</v>
      </c>
      <c r="E5028" t="s">
        <v>54</v>
      </c>
      <c r="F5028" t="s">
        <v>339</v>
      </c>
      <c r="G5028" t="s">
        <v>8150</v>
      </c>
      <c r="H5028" t="s">
        <v>8151</v>
      </c>
      <c r="I5028" t="s">
        <v>39</v>
      </c>
      <c r="J5028" t="s">
        <v>29</v>
      </c>
      <c r="K5028" t="s">
        <v>110</v>
      </c>
      <c r="L5028">
        <v>-90.592369000000005</v>
      </c>
      <c r="M5028">
        <v>14.5014</v>
      </c>
      <c r="N5028">
        <v>14.5014</v>
      </c>
      <c r="O5028">
        <v>-90.592369000000005</v>
      </c>
      <c r="P5028" t="s">
        <v>31</v>
      </c>
      <c r="Q5028" t="s">
        <v>2114</v>
      </c>
      <c r="R5028" t="s">
        <v>104</v>
      </c>
      <c r="S5028" t="s">
        <v>105</v>
      </c>
      <c r="V5028" t="str">
        <f>_xlfn.XLOOKUP(UNIVERSO[[#This Row],[Ruta DN]],'[1]Cuota Ruta'!E:E,'[1]Cuota Ruta'!G:G)</f>
        <v>Cargar</v>
      </c>
    </row>
    <row r="5029" spans="1:22" x14ac:dyDescent="0.25">
      <c r="A5029" t="s">
        <v>98</v>
      </c>
      <c r="B5029" t="s">
        <v>396</v>
      </c>
      <c r="C5029">
        <v>2603423654</v>
      </c>
      <c r="D5029">
        <v>1203423654</v>
      </c>
      <c r="E5029" t="s">
        <v>54</v>
      </c>
      <c r="F5029" t="s">
        <v>397</v>
      </c>
      <c r="G5029" t="s">
        <v>641</v>
      </c>
      <c r="H5029" t="s">
        <v>8152</v>
      </c>
      <c r="I5029" t="s">
        <v>28</v>
      </c>
      <c r="J5029" t="s">
        <v>29</v>
      </c>
      <c r="K5029" t="s">
        <v>123</v>
      </c>
      <c r="L5029">
        <v>-90.575390299999995</v>
      </c>
      <c r="M5029">
        <v>14.5186022</v>
      </c>
      <c r="N5029">
        <v>14.518482110000001</v>
      </c>
      <c r="O5029">
        <v>-90.575375070000007</v>
      </c>
      <c r="P5029" t="s">
        <v>31</v>
      </c>
      <c r="Q5029" t="s">
        <v>2117</v>
      </c>
      <c r="R5029" t="s">
        <v>104</v>
      </c>
      <c r="S5029" t="s">
        <v>105</v>
      </c>
      <c r="T5029">
        <v>2</v>
      </c>
      <c r="V5029" t="str">
        <f>_xlfn.XLOOKUP(UNIVERSO[[#This Row],[Ruta DN]],'[1]Cuota Ruta'!E:E,'[1]Cuota Ruta'!G:G)</f>
        <v>Cargar</v>
      </c>
    </row>
    <row r="5030" spans="1:22" x14ac:dyDescent="0.25">
      <c r="A5030" t="s">
        <v>365</v>
      </c>
      <c r="B5030" t="s">
        <v>733</v>
      </c>
      <c r="C5030">
        <v>2603423662</v>
      </c>
      <c r="D5030">
        <v>1203423662</v>
      </c>
      <c r="E5030" t="s">
        <v>54</v>
      </c>
      <c r="F5030" t="s">
        <v>734</v>
      </c>
      <c r="G5030" t="s">
        <v>966</v>
      </c>
      <c r="H5030" t="s">
        <v>8153</v>
      </c>
      <c r="I5030" t="s">
        <v>28</v>
      </c>
      <c r="J5030" t="s">
        <v>46</v>
      </c>
      <c r="K5030" t="s">
        <v>370</v>
      </c>
      <c r="L5030">
        <v>-90.198482999999996</v>
      </c>
      <c r="M5030">
        <v>14.792725000000001</v>
      </c>
      <c r="N5030">
        <v>14.7921706</v>
      </c>
      <c r="O5030">
        <v>-90.198684409999998</v>
      </c>
      <c r="P5030" t="s">
        <v>31</v>
      </c>
      <c r="Q5030" t="s">
        <v>2117</v>
      </c>
      <c r="R5030" t="s">
        <v>371</v>
      </c>
      <c r="S5030" t="s">
        <v>372</v>
      </c>
      <c r="T5030">
        <v>15</v>
      </c>
      <c r="V5030" t="str">
        <f>_xlfn.XLOOKUP(UNIVERSO[[#This Row],[Ruta DN]],'[1]Cuota Ruta'!E:E,'[1]Cuota Ruta'!G:G)</f>
        <v>Cargar</v>
      </c>
    </row>
    <row r="5031" spans="1:22" x14ac:dyDescent="0.25">
      <c r="A5031" t="s">
        <v>98</v>
      </c>
      <c r="B5031" t="s">
        <v>119</v>
      </c>
      <c r="C5031">
        <v>2603423688</v>
      </c>
      <c r="D5031">
        <v>1203423688</v>
      </c>
      <c r="E5031" t="s">
        <v>54</v>
      </c>
      <c r="F5031" t="s">
        <v>120</v>
      </c>
      <c r="G5031" t="s">
        <v>8154</v>
      </c>
      <c r="H5031" t="s">
        <v>8155</v>
      </c>
      <c r="I5031" t="s">
        <v>39</v>
      </c>
      <c r="J5031" t="s">
        <v>29</v>
      </c>
      <c r="K5031" t="s">
        <v>123</v>
      </c>
      <c r="L5031">
        <v>-90.571650000000005</v>
      </c>
      <c r="M5031">
        <v>14.553750000000001</v>
      </c>
      <c r="N5031">
        <v>14.553750000000001</v>
      </c>
      <c r="O5031">
        <v>-90.571650000000005</v>
      </c>
      <c r="P5031" t="s">
        <v>31</v>
      </c>
      <c r="Q5031" t="s">
        <v>2114</v>
      </c>
      <c r="R5031" t="s">
        <v>104</v>
      </c>
      <c r="S5031" t="s">
        <v>105</v>
      </c>
      <c r="V5031" t="str">
        <f>_xlfn.XLOOKUP(UNIVERSO[[#This Row],[Ruta DN]],'[1]Cuota Ruta'!E:E,'[1]Cuota Ruta'!G:G)</f>
        <v>Cargar</v>
      </c>
    </row>
    <row r="5032" spans="1:22" x14ac:dyDescent="0.25">
      <c r="A5032" t="s">
        <v>98</v>
      </c>
      <c r="B5032" t="s">
        <v>119</v>
      </c>
      <c r="C5032">
        <v>2603423689</v>
      </c>
      <c r="D5032">
        <v>1203423689</v>
      </c>
      <c r="E5032" t="s">
        <v>54</v>
      </c>
      <c r="F5032" t="s">
        <v>120</v>
      </c>
      <c r="G5032" t="s">
        <v>8156</v>
      </c>
      <c r="H5032" t="s">
        <v>8157</v>
      </c>
      <c r="I5032" t="s">
        <v>39</v>
      </c>
      <c r="J5032" t="s">
        <v>29</v>
      </c>
      <c r="K5032" t="s">
        <v>123</v>
      </c>
      <c r="L5032">
        <v>-90.571458000000007</v>
      </c>
      <c r="M5032">
        <v>14.554389</v>
      </c>
      <c r="N5032">
        <v>14.554389</v>
      </c>
      <c r="O5032">
        <v>-90.571458000000007</v>
      </c>
      <c r="P5032" t="s">
        <v>31</v>
      </c>
      <c r="Q5032" t="s">
        <v>2114</v>
      </c>
      <c r="R5032" t="s">
        <v>104</v>
      </c>
      <c r="S5032" t="s">
        <v>105</v>
      </c>
      <c r="V5032" t="str">
        <f>_xlfn.XLOOKUP(UNIVERSO[[#This Row],[Ruta DN]],'[1]Cuota Ruta'!E:E,'[1]Cuota Ruta'!G:G)</f>
        <v>Cargar</v>
      </c>
    </row>
    <row r="5033" spans="1:22" x14ac:dyDescent="0.25">
      <c r="A5033" t="s">
        <v>98</v>
      </c>
      <c r="B5033" t="s">
        <v>119</v>
      </c>
      <c r="C5033">
        <v>2603423690</v>
      </c>
      <c r="D5033">
        <v>1203423690</v>
      </c>
      <c r="E5033" t="s">
        <v>54</v>
      </c>
      <c r="F5033" t="s">
        <v>120</v>
      </c>
      <c r="G5033" t="s">
        <v>363</v>
      </c>
      <c r="H5033" t="s">
        <v>8158</v>
      </c>
      <c r="I5033" t="s">
        <v>39</v>
      </c>
      <c r="J5033" t="s">
        <v>46</v>
      </c>
      <c r="K5033" t="s">
        <v>123</v>
      </c>
      <c r="L5033">
        <v>-90.574118999999996</v>
      </c>
      <c r="M5033">
        <v>14.551539</v>
      </c>
      <c r="N5033">
        <v>14.551539</v>
      </c>
      <c r="O5033">
        <v>-90.574118999999996</v>
      </c>
      <c r="P5033" t="s">
        <v>31</v>
      </c>
      <c r="Q5033" t="s">
        <v>2114</v>
      </c>
      <c r="R5033" t="s">
        <v>104</v>
      </c>
      <c r="S5033" t="s">
        <v>105</v>
      </c>
      <c r="V5033" t="str">
        <f>_xlfn.XLOOKUP(UNIVERSO[[#This Row],[Ruta DN]],'[1]Cuota Ruta'!E:E,'[1]Cuota Ruta'!G:G)</f>
        <v>Cargar</v>
      </c>
    </row>
    <row r="5034" spans="1:22" x14ac:dyDescent="0.25">
      <c r="A5034" t="s">
        <v>98</v>
      </c>
      <c r="B5034" t="s">
        <v>431</v>
      </c>
      <c r="C5034">
        <v>2603423698</v>
      </c>
      <c r="D5034">
        <v>1203423698</v>
      </c>
      <c r="E5034" t="s">
        <v>54</v>
      </c>
      <c r="F5034" t="s">
        <v>432</v>
      </c>
      <c r="G5034" t="s">
        <v>1006</v>
      </c>
      <c r="H5034" t="s">
        <v>8159</v>
      </c>
      <c r="I5034" t="s">
        <v>28</v>
      </c>
      <c r="J5034" t="s">
        <v>29</v>
      </c>
      <c r="K5034" t="s">
        <v>123</v>
      </c>
      <c r="L5034">
        <v>-90.581547</v>
      </c>
      <c r="M5034">
        <v>14.523099999999999</v>
      </c>
      <c r="N5034">
        <v>14.52289666666667</v>
      </c>
      <c r="O5034">
        <v>-90.581589999999991</v>
      </c>
      <c r="P5034" t="s">
        <v>31</v>
      </c>
      <c r="Q5034" t="s">
        <v>2117</v>
      </c>
      <c r="R5034" t="s">
        <v>104</v>
      </c>
      <c r="S5034" t="s">
        <v>105</v>
      </c>
      <c r="V5034" t="str">
        <f>_xlfn.XLOOKUP(UNIVERSO[[#This Row],[Ruta DN]],'[1]Cuota Ruta'!E:E,'[1]Cuota Ruta'!G:G)</f>
        <v>Cargar</v>
      </c>
    </row>
    <row r="5035" spans="1:22" x14ac:dyDescent="0.25">
      <c r="A5035" t="s">
        <v>98</v>
      </c>
      <c r="B5035" t="s">
        <v>396</v>
      </c>
      <c r="C5035">
        <v>2603423700</v>
      </c>
      <c r="D5035">
        <v>1203423700</v>
      </c>
      <c r="E5035" t="s">
        <v>54</v>
      </c>
      <c r="F5035" t="s">
        <v>397</v>
      </c>
      <c r="G5035" t="s">
        <v>1547</v>
      </c>
      <c r="H5035" t="s">
        <v>8160</v>
      </c>
      <c r="I5035" t="s">
        <v>39</v>
      </c>
      <c r="J5035" t="s">
        <v>29</v>
      </c>
      <c r="K5035" t="s">
        <v>123</v>
      </c>
      <c r="L5035">
        <v>-90.580916999999999</v>
      </c>
      <c r="M5035">
        <v>14.522454700000001</v>
      </c>
      <c r="N5035">
        <v>14.522454700000001</v>
      </c>
      <c r="O5035">
        <v>-90.580916999999999</v>
      </c>
      <c r="P5035" t="s">
        <v>31</v>
      </c>
      <c r="Q5035" t="s">
        <v>2114</v>
      </c>
      <c r="R5035" t="s">
        <v>104</v>
      </c>
      <c r="S5035" t="s">
        <v>105</v>
      </c>
      <c r="V5035" t="str">
        <f>_xlfn.XLOOKUP(UNIVERSO[[#This Row],[Ruta DN]],'[1]Cuota Ruta'!E:E,'[1]Cuota Ruta'!G:G)</f>
        <v>Cargar</v>
      </c>
    </row>
    <row r="5036" spans="1:22" x14ac:dyDescent="0.25">
      <c r="A5036" t="s">
        <v>98</v>
      </c>
      <c r="B5036" t="s">
        <v>396</v>
      </c>
      <c r="C5036">
        <v>2603423703</v>
      </c>
      <c r="D5036">
        <v>1203423703</v>
      </c>
      <c r="E5036" t="s">
        <v>54</v>
      </c>
      <c r="F5036" t="s">
        <v>397</v>
      </c>
      <c r="G5036" t="s">
        <v>3114</v>
      </c>
      <c r="H5036" t="s">
        <v>8161</v>
      </c>
      <c r="I5036" t="s">
        <v>39</v>
      </c>
      <c r="J5036" t="s">
        <v>29</v>
      </c>
      <c r="K5036" t="s">
        <v>123</v>
      </c>
      <c r="L5036">
        <v>-90.580468999999994</v>
      </c>
      <c r="M5036">
        <v>14.52605</v>
      </c>
      <c r="N5036">
        <v>14.52605</v>
      </c>
      <c r="O5036">
        <v>-90.580468999999994</v>
      </c>
      <c r="P5036" t="s">
        <v>31</v>
      </c>
      <c r="Q5036" t="s">
        <v>2114</v>
      </c>
      <c r="R5036" t="s">
        <v>104</v>
      </c>
      <c r="S5036" t="s">
        <v>105</v>
      </c>
      <c r="V5036" t="str">
        <f>_xlfn.XLOOKUP(UNIVERSO[[#This Row],[Ruta DN]],'[1]Cuota Ruta'!E:E,'[1]Cuota Ruta'!G:G)</f>
        <v>Cargar</v>
      </c>
    </row>
    <row r="5037" spans="1:22" x14ac:dyDescent="0.25">
      <c r="A5037" t="s">
        <v>213</v>
      </c>
      <c r="B5037" t="s">
        <v>1093</v>
      </c>
      <c r="C5037">
        <v>2603423731</v>
      </c>
      <c r="D5037">
        <v>1203423731</v>
      </c>
      <c r="E5037" t="s">
        <v>54</v>
      </c>
      <c r="F5037" t="s">
        <v>1094</v>
      </c>
      <c r="G5037" t="s">
        <v>8162</v>
      </c>
      <c r="H5037" t="s">
        <v>8163</v>
      </c>
      <c r="I5037" t="s">
        <v>39</v>
      </c>
      <c r="J5037" t="s">
        <v>237</v>
      </c>
      <c r="K5037" t="s">
        <v>599</v>
      </c>
      <c r="L5037">
        <v>-90.835628</v>
      </c>
      <c r="M5037">
        <v>14.622574</v>
      </c>
      <c r="N5037">
        <v>14.622594790000001</v>
      </c>
      <c r="O5037">
        <v>-90.835672269999989</v>
      </c>
      <c r="P5037" t="s">
        <v>95</v>
      </c>
      <c r="Q5037" t="s">
        <v>2114</v>
      </c>
      <c r="R5037" t="s">
        <v>219</v>
      </c>
      <c r="S5037" t="s">
        <v>220</v>
      </c>
      <c r="V5037" t="str">
        <f>_xlfn.XLOOKUP(UNIVERSO[[#This Row],[Ruta DN]],'[1]Cuota Ruta'!E:E,'[1]Cuota Ruta'!G:G)</f>
        <v>Cargar</v>
      </c>
    </row>
    <row r="5038" spans="1:22" x14ac:dyDescent="0.25">
      <c r="A5038" t="s">
        <v>22</v>
      </c>
      <c r="B5038" t="s">
        <v>76</v>
      </c>
      <c r="C5038">
        <v>2603423738</v>
      </c>
      <c r="D5038">
        <v>1203423738</v>
      </c>
      <c r="E5038" t="s">
        <v>54</v>
      </c>
      <c r="F5038" t="s">
        <v>77</v>
      </c>
      <c r="G5038" t="s">
        <v>108</v>
      </c>
      <c r="H5038" t="s">
        <v>8164</v>
      </c>
      <c r="I5038" t="s">
        <v>28</v>
      </c>
      <c r="J5038" t="s">
        <v>46</v>
      </c>
      <c r="K5038" t="s">
        <v>80</v>
      </c>
      <c r="L5038">
        <v>-90.506677999999994</v>
      </c>
      <c r="M5038">
        <v>14.633800000000001</v>
      </c>
      <c r="N5038">
        <v>14.633800000000001</v>
      </c>
      <c r="O5038">
        <v>-90.506677999999994</v>
      </c>
      <c r="P5038" t="s">
        <v>31</v>
      </c>
      <c r="Q5038" t="s">
        <v>2114</v>
      </c>
      <c r="R5038" t="s">
        <v>33</v>
      </c>
      <c r="S5038" t="s">
        <v>34</v>
      </c>
      <c r="V5038" t="str">
        <f>_xlfn.XLOOKUP(UNIVERSO[[#This Row],[Ruta DN]],'[1]Cuota Ruta'!E:E,'[1]Cuota Ruta'!G:G)</f>
        <v>Cargar</v>
      </c>
    </row>
    <row r="5039" spans="1:22" x14ac:dyDescent="0.25">
      <c r="A5039" t="s">
        <v>98</v>
      </c>
      <c r="B5039" t="s">
        <v>519</v>
      </c>
      <c r="C5039">
        <v>2603423776</v>
      </c>
      <c r="D5039">
        <v>1203423776</v>
      </c>
      <c r="E5039" t="s">
        <v>54</v>
      </c>
      <c r="F5039" t="s">
        <v>520</v>
      </c>
      <c r="G5039" t="s">
        <v>1703</v>
      </c>
      <c r="H5039" t="s">
        <v>8165</v>
      </c>
      <c r="I5039" t="s">
        <v>28</v>
      </c>
      <c r="J5039" t="s">
        <v>46</v>
      </c>
      <c r="K5039" t="s">
        <v>123</v>
      </c>
      <c r="L5039">
        <v>-90.581075299999995</v>
      </c>
      <c r="M5039">
        <v>14.529362300000001</v>
      </c>
      <c r="N5039">
        <v>14.529362300000001</v>
      </c>
      <c r="O5039">
        <v>-90.581075299999995</v>
      </c>
      <c r="P5039" t="s">
        <v>31</v>
      </c>
      <c r="Q5039" t="s">
        <v>2117</v>
      </c>
      <c r="R5039" t="s">
        <v>104</v>
      </c>
      <c r="S5039" t="s">
        <v>105</v>
      </c>
      <c r="V5039" t="str">
        <f>_xlfn.XLOOKUP(UNIVERSO[[#This Row],[Ruta DN]],'[1]Cuota Ruta'!E:E,'[1]Cuota Ruta'!G:G)</f>
        <v>Cargar</v>
      </c>
    </row>
    <row r="5040" spans="1:22" x14ac:dyDescent="0.25">
      <c r="A5040" t="s">
        <v>128</v>
      </c>
      <c r="B5040" t="s">
        <v>334</v>
      </c>
      <c r="C5040">
        <v>2603423780</v>
      </c>
      <c r="D5040">
        <v>1203423780</v>
      </c>
      <c r="E5040" t="s">
        <v>54</v>
      </c>
      <c r="F5040" t="s">
        <v>335</v>
      </c>
      <c r="G5040" t="s">
        <v>8166</v>
      </c>
      <c r="H5040" t="s">
        <v>8167</v>
      </c>
      <c r="I5040" t="s">
        <v>39</v>
      </c>
      <c r="J5040" t="s">
        <v>46</v>
      </c>
      <c r="K5040" t="s">
        <v>133</v>
      </c>
      <c r="L5040">
        <v>-89.980279999999993</v>
      </c>
      <c r="M5040">
        <v>14.635490000000001</v>
      </c>
      <c r="N5040">
        <v>14.6355913</v>
      </c>
      <c r="O5040">
        <v>-89.981483800000007</v>
      </c>
      <c r="P5040" t="s">
        <v>31</v>
      </c>
      <c r="Q5040" t="s">
        <v>2114</v>
      </c>
      <c r="R5040" t="s">
        <v>134</v>
      </c>
      <c r="S5040" t="s">
        <v>135</v>
      </c>
      <c r="V5040" t="str">
        <f>_xlfn.XLOOKUP(UNIVERSO[[#This Row],[Ruta DN]],'[1]Cuota Ruta'!E:E,'[1]Cuota Ruta'!G:G)</f>
        <v>Cargar</v>
      </c>
    </row>
    <row r="5041" spans="1:22" x14ac:dyDescent="0.25">
      <c r="A5041" t="s">
        <v>111</v>
      </c>
      <c r="B5041" t="s">
        <v>499</v>
      </c>
      <c r="C5041">
        <v>2603423798</v>
      </c>
      <c r="D5041">
        <v>1203423798</v>
      </c>
      <c r="E5041" t="s">
        <v>54</v>
      </c>
      <c r="F5041" t="s">
        <v>500</v>
      </c>
      <c r="G5041" t="s">
        <v>108</v>
      </c>
      <c r="H5041" t="s">
        <v>8168</v>
      </c>
      <c r="I5041" t="s">
        <v>28</v>
      </c>
      <c r="J5041" t="s">
        <v>29</v>
      </c>
      <c r="K5041" t="s">
        <v>173</v>
      </c>
      <c r="L5041">
        <v>-90.545018999999996</v>
      </c>
      <c r="M5041">
        <v>14.681278000000001</v>
      </c>
      <c r="N5041">
        <v>14.68100892</v>
      </c>
      <c r="O5041">
        <v>-90.544959039999995</v>
      </c>
      <c r="P5041" t="s">
        <v>31</v>
      </c>
      <c r="Q5041" t="s">
        <v>2117</v>
      </c>
      <c r="R5041" t="s">
        <v>117</v>
      </c>
      <c r="S5041" t="s">
        <v>118</v>
      </c>
      <c r="V5041" t="str">
        <f>_xlfn.XLOOKUP(UNIVERSO[[#This Row],[Ruta DN]],'[1]Cuota Ruta'!E:E,'[1]Cuota Ruta'!G:G)</f>
        <v>Cargar</v>
      </c>
    </row>
    <row r="5042" spans="1:22" x14ac:dyDescent="0.25">
      <c r="A5042" t="s">
        <v>111</v>
      </c>
      <c r="B5042" t="s">
        <v>893</v>
      </c>
      <c r="C5042">
        <v>2603423835</v>
      </c>
      <c r="D5042">
        <v>1203423835</v>
      </c>
      <c r="E5042" t="s">
        <v>54</v>
      </c>
      <c r="F5042" t="s">
        <v>894</v>
      </c>
      <c r="G5042" t="s">
        <v>312</v>
      </c>
      <c r="H5042" t="s">
        <v>8169</v>
      </c>
      <c r="I5042" t="s">
        <v>93</v>
      </c>
      <c r="J5042" t="s">
        <v>29</v>
      </c>
      <c r="K5042" t="s">
        <v>173</v>
      </c>
      <c r="L5042">
        <v>-90.580319000000003</v>
      </c>
      <c r="M5042">
        <v>14.698238999999999</v>
      </c>
      <c r="N5042">
        <v>14.698238999999999</v>
      </c>
      <c r="O5042">
        <v>-90.580319000000003</v>
      </c>
      <c r="P5042" t="s">
        <v>31</v>
      </c>
      <c r="Q5042" t="s">
        <v>2114</v>
      </c>
      <c r="R5042" t="s">
        <v>117</v>
      </c>
      <c r="S5042" t="s">
        <v>118</v>
      </c>
      <c r="V5042" t="str">
        <f>_xlfn.XLOOKUP(UNIVERSO[[#This Row],[Ruta DN]],'[1]Cuota Ruta'!E:E,'[1]Cuota Ruta'!G:G)</f>
        <v>Cargar</v>
      </c>
    </row>
    <row r="5043" spans="1:22" x14ac:dyDescent="0.25">
      <c r="A5043" t="s">
        <v>111</v>
      </c>
      <c r="B5043" t="s">
        <v>893</v>
      </c>
      <c r="C5043">
        <v>2603423837</v>
      </c>
      <c r="D5043">
        <v>1203423837</v>
      </c>
      <c r="E5043" t="s">
        <v>54</v>
      </c>
      <c r="F5043" t="s">
        <v>894</v>
      </c>
      <c r="G5043" t="s">
        <v>1023</v>
      </c>
      <c r="H5043" t="s">
        <v>8170</v>
      </c>
      <c r="I5043" t="s">
        <v>39</v>
      </c>
      <c r="J5043" t="s">
        <v>29</v>
      </c>
      <c r="K5043" t="s">
        <v>173</v>
      </c>
      <c r="L5043">
        <v>-90.599841999999995</v>
      </c>
      <c r="M5043">
        <v>14.693542000000001</v>
      </c>
      <c r="N5043">
        <v>14.693542000000001</v>
      </c>
      <c r="O5043">
        <v>-90.599841999999995</v>
      </c>
      <c r="P5043" t="s">
        <v>31</v>
      </c>
      <c r="Q5043" t="s">
        <v>2114</v>
      </c>
      <c r="R5043" t="s">
        <v>117</v>
      </c>
      <c r="S5043" t="s">
        <v>118</v>
      </c>
      <c r="V5043" t="str">
        <f>_xlfn.XLOOKUP(UNIVERSO[[#This Row],[Ruta DN]],'[1]Cuota Ruta'!E:E,'[1]Cuota Ruta'!G:G)</f>
        <v>Cargar</v>
      </c>
    </row>
    <row r="5044" spans="1:22" x14ac:dyDescent="0.25">
      <c r="A5044" t="s">
        <v>111</v>
      </c>
      <c r="B5044" t="s">
        <v>893</v>
      </c>
      <c r="C5044">
        <v>2603423842</v>
      </c>
      <c r="D5044">
        <v>1203423842</v>
      </c>
      <c r="E5044" t="s">
        <v>54</v>
      </c>
      <c r="F5044" t="s">
        <v>894</v>
      </c>
      <c r="G5044" t="s">
        <v>8171</v>
      </c>
      <c r="H5044" t="s">
        <v>8172</v>
      </c>
      <c r="I5044" t="s">
        <v>93</v>
      </c>
      <c r="J5044" t="s">
        <v>29</v>
      </c>
      <c r="K5044" t="s">
        <v>173</v>
      </c>
      <c r="L5044">
        <v>-90.579757999999998</v>
      </c>
      <c r="M5044">
        <v>14.699458</v>
      </c>
      <c r="N5044">
        <v>14.699458</v>
      </c>
      <c r="O5044">
        <v>-90.579757999999998</v>
      </c>
      <c r="P5044" t="s">
        <v>31</v>
      </c>
      <c r="Q5044" t="s">
        <v>2114</v>
      </c>
      <c r="R5044" t="s">
        <v>117</v>
      </c>
      <c r="S5044" t="s">
        <v>118</v>
      </c>
      <c r="V5044" t="str">
        <f>_xlfn.XLOOKUP(UNIVERSO[[#This Row],[Ruta DN]],'[1]Cuota Ruta'!E:E,'[1]Cuota Ruta'!G:G)</f>
        <v>Cargar</v>
      </c>
    </row>
    <row r="5045" spans="1:22" x14ac:dyDescent="0.25">
      <c r="A5045" t="s">
        <v>22</v>
      </c>
      <c r="B5045" t="s">
        <v>1360</v>
      </c>
      <c r="C5045">
        <v>2603423907</v>
      </c>
      <c r="D5045">
        <v>1203423907</v>
      </c>
      <c r="E5045" t="s">
        <v>54</v>
      </c>
      <c r="F5045" t="s">
        <v>1361</v>
      </c>
      <c r="G5045" t="s">
        <v>8173</v>
      </c>
      <c r="H5045" t="s">
        <v>8174</v>
      </c>
      <c r="I5045" t="s">
        <v>39</v>
      </c>
      <c r="J5045" t="s">
        <v>46</v>
      </c>
      <c r="K5045" t="s">
        <v>64</v>
      </c>
      <c r="L5045">
        <v>-90.443708000000001</v>
      </c>
      <c r="M5045">
        <v>14.663078000000001</v>
      </c>
      <c r="N5045">
        <v>14.66349649</v>
      </c>
      <c r="O5045">
        <v>-90.443477930000014</v>
      </c>
      <c r="P5045" t="s">
        <v>31</v>
      </c>
      <c r="Q5045" t="s">
        <v>2114</v>
      </c>
      <c r="R5045" t="s">
        <v>33</v>
      </c>
      <c r="S5045" t="s">
        <v>34</v>
      </c>
      <c r="V5045" t="str">
        <f>_xlfn.XLOOKUP(UNIVERSO[[#This Row],[Ruta DN]],'[1]Cuota Ruta'!E:E,'[1]Cuota Ruta'!G:G)</f>
        <v>Cargar</v>
      </c>
    </row>
    <row r="5046" spans="1:22" x14ac:dyDescent="0.25">
      <c r="A5046" t="s">
        <v>111</v>
      </c>
      <c r="B5046" t="s">
        <v>905</v>
      </c>
      <c r="C5046">
        <v>2603423924</v>
      </c>
      <c r="D5046">
        <v>1203423924</v>
      </c>
      <c r="E5046" t="s">
        <v>54</v>
      </c>
      <c r="F5046" t="s">
        <v>906</v>
      </c>
      <c r="G5046" t="s">
        <v>605</v>
      </c>
      <c r="H5046" t="s">
        <v>8175</v>
      </c>
      <c r="I5046" t="s">
        <v>39</v>
      </c>
      <c r="J5046" t="s">
        <v>29</v>
      </c>
      <c r="K5046" t="s">
        <v>164</v>
      </c>
      <c r="L5046">
        <v>-90.399669000000003</v>
      </c>
      <c r="M5046">
        <v>14.509728000000001</v>
      </c>
      <c r="N5046">
        <v>14.50825283769518</v>
      </c>
      <c r="O5046">
        <v>-90.40027292445302</v>
      </c>
      <c r="P5046" t="s">
        <v>31</v>
      </c>
      <c r="Q5046" t="s">
        <v>2114</v>
      </c>
      <c r="R5046" t="s">
        <v>117</v>
      </c>
      <c r="S5046" t="s">
        <v>118</v>
      </c>
      <c r="V5046" t="str">
        <f>_xlfn.XLOOKUP(UNIVERSO[[#This Row],[Ruta DN]],'[1]Cuota Ruta'!E:E,'[1]Cuota Ruta'!G:G)</f>
        <v>Cargar</v>
      </c>
    </row>
    <row r="5047" spans="1:22" x14ac:dyDescent="0.25">
      <c r="A5047" t="s">
        <v>111</v>
      </c>
      <c r="B5047" t="s">
        <v>160</v>
      </c>
      <c r="C5047">
        <v>2603423925</v>
      </c>
      <c r="D5047">
        <v>1203423925</v>
      </c>
      <c r="E5047" t="s">
        <v>54</v>
      </c>
      <c r="F5047" t="s">
        <v>161</v>
      </c>
      <c r="G5047" t="s">
        <v>8176</v>
      </c>
      <c r="H5047" t="s">
        <v>8177</v>
      </c>
      <c r="I5047" t="s">
        <v>93</v>
      </c>
      <c r="J5047" t="s">
        <v>29</v>
      </c>
      <c r="K5047" t="s">
        <v>164</v>
      </c>
      <c r="L5047">
        <v>-90.400619000000006</v>
      </c>
      <c r="M5047">
        <v>14.50895</v>
      </c>
      <c r="N5047">
        <v>14.50895</v>
      </c>
      <c r="O5047">
        <v>-90.400619000000006</v>
      </c>
      <c r="P5047" t="s">
        <v>31</v>
      </c>
      <c r="Q5047" t="s">
        <v>2119</v>
      </c>
      <c r="R5047" t="s">
        <v>117</v>
      </c>
      <c r="S5047" t="s">
        <v>118</v>
      </c>
      <c r="V5047" t="str">
        <f>_xlfn.XLOOKUP(UNIVERSO[[#This Row],[Ruta DN]],'[1]Cuota Ruta'!E:E,'[1]Cuota Ruta'!G:G)</f>
        <v>Cargar</v>
      </c>
    </row>
    <row r="5048" spans="1:22" x14ac:dyDescent="0.25">
      <c r="A5048" t="s">
        <v>111</v>
      </c>
      <c r="B5048" t="s">
        <v>905</v>
      </c>
      <c r="C5048">
        <v>2603423935</v>
      </c>
      <c r="D5048">
        <v>1203423935</v>
      </c>
      <c r="E5048" t="s">
        <v>54</v>
      </c>
      <c r="F5048" t="s">
        <v>906</v>
      </c>
      <c r="G5048" t="s">
        <v>8178</v>
      </c>
      <c r="H5048" t="s">
        <v>8179</v>
      </c>
      <c r="I5048" t="s">
        <v>39</v>
      </c>
      <c r="J5048" t="s">
        <v>29</v>
      </c>
      <c r="K5048" t="s">
        <v>164</v>
      </c>
      <c r="L5048">
        <v>-90.429327999999998</v>
      </c>
      <c r="M5048">
        <v>14.514619</v>
      </c>
      <c r="N5048">
        <v>14.514619</v>
      </c>
      <c r="O5048">
        <v>-90.429327999999998</v>
      </c>
      <c r="P5048" t="s">
        <v>31</v>
      </c>
      <c r="Q5048" t="s">
        <v>2119</v>
      </c>
      <c r="R5048" t="s">
        <v>117</v>
      </c>
      <c r="S5048" t="s">
        <v>118</v>
      </c>
      <c r="V5048" t="str">
        <f>_xlfn.XLOOKUP(UNIVERSO[[#This Row],[Ruta DN]],'[1]Cuota Ruta'!E:E,'[1]Cuota Ruta'!G:G)</f>
        <v>Cargar</v>
      </c>
    </row>
    <row r="5049" spans="1:22" x14ac:dyDescent="0.25">
      <c r="A5049" t="s">
        <v>111</v>
      </c>
      <c r="B5049" t="s">
        <v>467</v>
      </c>
      <c r="C5049">
        <v>2603423946</v>
      </c>
      <c r="D5049">
        <v>1203423946</v>
      </c>
      <c r="E5049" t="s">
        <v>54</v>
      </c>
      <c r="F5049" t="s">
        <v>468</v>
      </c>
      <c r="G5049" t="s">
        <v>897</v>
      </c>
      <c r="H5049" t="s">
        <v>8180</v>
      </c>
      <c r="I5049" t="s">
        <v>39</v>
      </c>
      <c r="J5049" t="s">
        <v>29</v>
      </c>
      <c r="K5049" t="s">
        <v>116</v>
      </c>
      <c r="L5049">
        <v>-90.570410999999993</v>
      </c>
      <c r="M5049">
        <v>14.678050000000001</v>
      </c>
      <c r="N5049">
        <v>14.678050000000001</v>
      </c>
      <c r="O5049">
        <v>-90.570411000000007</v>
      </c>
      <c r="P5049" t="s">
        <v>31</v>
      </c>
      <c r="Q5049" t="s">
        <v>2114</v>
      </c>
      <c r="R5049" t="s">
        <v>117</v>
      </c>
      <c r="S5049" t="s">
        <v>118</v>
      </c>
      <c r="V5049" t="str">
        <f>_xlfn.XLOOKUP(UNIVERSO[[#This Row],[Ruta DN]],'[1]Cuota Ruta'!E:E,'[1]Cuota Ruta'!G:G)</f>
        <v>Cargar</v>
      </c>
    </row>
    <row r="5050" spans="1:22" x14ac:dyDescent="0.25">
      <c r="A5050" t="s">
        <v>111</v>
      </c>
      <c r="B5050" t="s">
        <v>905</v>
      </c>
      <c r="C5050">
        <v>2603423949</v>
      </c>
      <c r="D5050">
        <v>1203423949</v>
      </c>
      <c r="E5050" t="s">
        <v>54</v>
      </c>
      <c r="F5050" t="s">
        <v>906</v>
      </c>
      <c r="G5050" t="s">
        <v>641</v>
      </c>
      <c r="H5050" t="s">
        <v>8181</v>
      </c>
      <c r="I5050" t="s">
        <v>28</v>
      </c>
      <c r="J5050" t="s">
        <v>29</v>
      </c>
      <c r="K5050" t="s">
        <v>164</v>
      </c>
      <c r="L5050">
        <v>-90.398499999999999</v>
      </c>
      <c r="M5050">
        <v>14.512128000000001</v>
      </c>
      <c r="N5050">
        <v>14.512128000000001</v>
      </c>
      <c r="O5050">
        <v>-90.398499999999999</v>
      </c>
      <c r="P5050" t="s">
        <v>31</v>
      </c>
      <c r="Q5050" t="s">
        <v>2117</v>
      </c>
      <c r="R5050" t="s">
        <v>117</v>
      </c>
      <c r="S5050" t="s">
        <v>118</v>
      </c>
      <c r="V5050" t="str">
        <f>_xlfn.XLOOKUP(UNIVERSO[[#This Row],[Ruta DN]],'[1]Cuota Ruta'!E:E,'[1]Cuota Ruta'!G:G)</f>
        <v>Cargar</v>
      </c>
    </row>
    <row r="5051" spans="1:22" x14ac:dyDescent="0.25">
      <c r="A5051" t="s">
        <v>111</v>
      </c>
      <c r="B5051" t="s">
        <v>467</v>
      </c>
      <c r="C5051">
        <v>2603423951</v>
      </c>
      <c r="D5051">
        <v>1203423951</v>
      </c>
      <c r="E5051" t="s">
        <v>54</v>
      </c>
      <c r="F5051" t="s">
        <v>468</v>
      </c>
      <c r="G5051" t="s">
        <v>8182</v>
      </c>
      <c r="H5051" t="s">
        <v>8183</v>
      </c>
      <c r="I5051" t="s">
        <v>93</v>
      </c>
      <c r="J5051" t="s">
        <v>237</v>
      </c>
      <c r="K5051" t="s">
        <v>116</v>
      </c>
      <c r="L5051">
        <v>-90.569139000000007</v>
      </c>
      <c r="M5051">
        <v>14.679938999999999</v>
      </c>
      <c r="N5051">
        <v>14.678396360000001</v>
      </c>
      <c r="O5051">
        <v>-90.569167649999997</v>
      </c>
      <c r="P5051" t="s">
        <v>95</v>
      </c>
      <c r="Q5051" t="s">
        <v>2119</v>
      </c>
      <c r="R5051" t="s">
        <v>117</v>
      </c>
      <c r="S5051" t="s">
        <v>118</v>
      </c>
      <c r="V5051" t="str">
        <f>_xlfn.XLOOKUP(UNIVERSO[[#This Row],[Ruta DN]],'[1]Cuota Ruta'!E:E,'[1]Cuota Ruta'!G:G)</f>
        <v>Cargar</v>
      </c>
    </row>
    <row r="5052" spans="1:22" x14ac:dyDescent="0.25">
      <c r="A5052" t="s">
        <v>22</v>
      </c>
      <c r="B5052" t="s">
        <v>225</v>
      </c>
      <c r="C5052">
        <v>2603423962</v>
      </c>
      <c r="D5052">
        <v>1203423962</v>
      </c>
      <c r="E5052" t="s">
        <v>54</v>
      </c>
      <c r="F5052" t="s">
        <v>226</v>
      </c>
      <c r="G5052" t="s">
        <v>8184</v>
      </c>
      <c r="H5052" t="s">
        <v>8185</v>
      </c>
      <c r="I5052" t="s">
        <v>39</v>
      </c>
      <c r="J5052" t="s">
        <v>29</v>
      </c>
      <c r="K5052" t="s">
        <v>30</v>
      </c>
      <c r="L5052">
        <v>-90.458207999999999</v>
      </c>
      <c r="M5052">
        <v>14.654999999999999</v>
      </c>
      <c r="N5052">
        <v>14.654999999999999</v>
      </c>
      <c r="O5052">
        <v>-90.458207999999999</v>
      </c>
      <c r="P5052" t="s">
        <v>31</v>
      </c>
      <c r="Q5052" t="s">
        <v>2114</v>
      </c>
      <c r="R5052" t="s">
        <v>33</v>
      </c>
      <c r="S5052" t="s">
        <v>34</v>
      </c>
      <c r="V5052" t="str">
        <f>_xlfn.XLOOKUP(UNIVERSO[[#This Row],[Ruta DN]],'[1]Cuota Ruta'!E:E,'[1]Cuota Ruta'!G:G)</f>
        <v>Cargar</v>
      </c>
    </row>
    <row r="5053" spans="1:22" x14ac:dyDescent="0.25">
      <c r="A5053" t="s">
        <v>111</v>
      </c>
      <c r="B5053" t="s">
        <v>200</v>
      </c>
      <c r="C5053">
        <v>2603423973</v>
      </c>
      <c r="D5053">
        <v>1203423973</v>
      </c>
      <c r="E5053" t="s">
        <v>54</v>
      </c>
      <c r="F5053" t="s">
        <v>201</v>
      </c>
      <c r="G5053" t="s">
        <v>5988</v>
      </c>
      <c r="H5053" t="s">
        <v>8186</v>
      </c>
      <c r="I5053" t="s">
        <v>28</v>
      </c>
      <c r="J5053" t="s">
        <v>29</v>
      </c>
      <c r="K5053" t="s">
        <v>204</v>
      </c>
      <c r="L5053">
        <v>-90.580252999999999</v>
      </c>
      <c r="M5053">
        <v>14.621567000000001</v>
      </c>
      <c r="N5053">
        <v>14.617382490000001</v>
      </c>
      <c r="O5053">
        <v>-90.580823809999998</v>
      </c>
      <c r="P5053" t="s">
        <v>31</v>
      </c>
      <c r="Q5053" t="s">
        <v>2114</v>
      </c>
      <c r="R5053" t="s">
        <v>117</v>
      </c>
      <c r="S5053" t="s">
        <v>118</v>
      </c>
      <c r="V5053" t="str">
        <f>_xlfn.XLOOKUP(UNIVERSO[[#This Row],[Ruta DN]],'[1]Cuota Ruta'!E:E,'[1]Cuota Ruta'!G:G)</f>
        <v>Cargar</v>
      </c>
    </row>
    <row r="5054" spans="1:22" x14ac:dyDescent="0.25">
      <c r="A5054" t="s">
        <v>111</v>
      </c>
      <c r="B5054" t="s">
        <v>920</v>
      </c>
      <c r="C5054">
        <v>2603423974</v>
      </c>
      <c r="D5054">
        <v>1203423974</v>
      </c>
      <c r="E5054" t="s">
        <v>54</v>
      </c>
      <c r="F5054" t="s">
        <v>921</v>
      </c>
      <c r="G5054" t="s">
        <v>318</v>
      </c>
      <c r="H5054" t="s">
        <v>8187</v>
      </c>
      <c r="I5054" t="s">
        <v>39</v>
      </c>
      <c r="J5054" t="s">
        <v>29</v>
      </c>
      <c r="K5054" t="s">
        <v>116</v>
      </c>
      <c r="L5054">
        <v>-90.581794000000002</v>
      </c>
      <c r="M5054">
        <v>14.637836</v>
      </c>
      <c r="N5054">
        <v>14.637836</v>
      </c>
      <c r="O5054">
        <v>-90.581794000000002</v>
      </c>
      <c r="P5054" t="s">
        <v>31</v>
      </c>
      <c r="Q5054" t="s">
        <v>2114</v>
      </c>
      <c r="R5054" t="s">
        <v>117</v>
      </c>
      <c r="S5054" t="s">
        <v>118</v>
      </c>
      <c r="V5054" t="str">
        <f>_xlfn.XLOOKUP(UNIVERSO[[#This Row],[Ruta DN]],'[1]Cuota Ruta'!E:E,'[1]Cuota Ruta'!G:G)</f>
        <v>Cargar</v>
      </c>
    </row>
    <row r="5055" spans="1:22" x14ac:dyDescent="0.25">
      <c r="A5055" t="s">
        <v>111</v>
      </c>
      <c r="B5055" t="s">
        <v>1879</v>
      </c>
      <c r="C5055">
        <v>2603423982</v>
      </c>
      <c r="D5055">
        <v>1203423982</v>
      </c>
      <c r="E5055" t="s">
        <v>54</v>
      </c>
      <c r="F5055" t="s">
        <v>1880</v>
      </c>
      <c r="G5055" t="s">
        <v>960</v>
      </c>
      <c r="H5055" t="s">
        <v>8188</v>
      </c>
      <c r="I5055" t="s">
        <v>39</v>
      </c>
      <c r="J5055" t="s">
        <v>29</v>
      </c>
      <c r="K5055" t="s">
        <v>204</v>
      </c>
      <c r="L5055">
        <v>-90.545918999999998</v>
      </c>
      <c r="M5055">
        <v>14.596169</v>
      </c>
      <c r="N5055">
        <v>14.596169</v>
      </c>
      <c r="O5055">
        <v>-90.545918999999998</v>
      </c>
      <c r="P5055" t="s">
        <v>31</v>
      </c>
      <c r="Q5055" t="s">
        <v>2114</v>
      </c>
      <c r="R5055" t="s">
        <v>117</v>
      </c>
      <c r="S5055" t="s">
        <v>118</v>
      </c>
      <c r="V5055" t="str">
        <f>_xlfn.XLOOKUP(UNIVERSO[[#This Row],[Ruta DN]],'[1]Cuota Ruta'!E:E,'[1]Cuota Ruta'!G:G)</f>
        <v>Cargar</v>
      </c>
    </row>
    <row r="5056" spans="1:22" x14ac:dyDescent="0.25">
      <c r="A5056" t="s">
        <v>98</v>
      </c>
      <c r="B5056" t="s">
        <v>140</v>
      </c>
      <c r="C5056">
        <v>2603423996</v>
      </c>
      <c r="D5056">
        <v>1203423996</v>
      </c>
      <c r="E5056" t="s">
        <v>54</v>
      </c>
      <c r="F5056" t="s">
        <v>141</v>
      </c>
      <c r="G5056" t="s">
        <v>394</v>
      </c>
      <c r="H5056" t="s">
        <v>8189</v>
      </c>
      <c r="I5056" t="s">
        <v>39</v>
      </c>
      <c r="J5056" t="s">
        <v>29</v>
      </c>
      <c r="K5056" t="s">
        <v>103</v>
      </c>
      <c r="L5056">
        <v>-90.513839000000004</v>
      </c>
      <c r="M5056">
        <v>14.537388999999999</v>
      </c>
      <c r="N5056">
        <v>14.537388999999999</v>
      </c>
      <c r="O5056">
        <v>-90.513839000000004</v>
      </c>
      <c r="P5056" t="s">
        <v>31</v>
      </c>
      <c r="Q5056" t="s">
        <v>2114</v>
      </c>
      <c r="R5056" t="s">
        <v>104</v>
      </c>
      <c r="S5056" t="s">
        <v>105</v>
      </c>
      <c r="V5056" t="str">
        <f>_xlfn.XLOOKUP(UNIVERSO[[#This Row],[Ruta DN]],'[1]Cuota Ruta'!E:E,'[1]Cuota Ruta'!G:G)</f>
        <v>Cargar</v>
      </c>
    </row>
    <row r="5057" spans="1:22" x14ac:dyDescent="0.25">
      <c r="A5057" t="s">
        <v>98</v>
      </c>
      <c r="B5057" t="s">
        <v>99</v>
      </c>
      <c r="C5057">
        <v>2603424026</v>
      </c>
      <c r="D5057">
        <v>1203424026</v>
      </c>
      <c r="E5057" t="s">
        <v>54</v>
      </c>
      <c r="F5057" t="s">
        <v>100</v>
      </c>
      <c r="G5057" t="s">
        <v>8190</v>
      </c>
      <c r="H5057" t="s">
        <v>8191</v>
      </c>
      <c r="I5057" t="s">
        <v>39</v>
      </c>
      <c r="J5057" t="s">
        <v>46</v>
      </c>
      <c r="K5057" t="s">
        <v>103</v>
      </c>
      <c r="L5057">
        <v>-90.525721000000004</v>
      </c>
      <c r="M5057">
        <v>14.552362</v>
      </c>
      <c r="N5057">
        <v>14.552362</v>
      </c>
      <c r="O5057">
        <v>-90.525721000000004</v>
      </c>
      <c r="P5057" t="s">
        <v>31</v>
      </c>
      <c r="Q5057" t="s">
        <v>2114</v>
      </c>
      <c r="R5057" t="s">
        <v>104</v>
      </c>
      <c r="S5057" t="s">
        <v>105</v>
      </c>
      <c r="V5057" t="str">
        <f>_xlfn.XLOOKUP(UNIVERSO[[#This Row],[Ruta DN]],'[1]Cuota Ruta'!E:E,'[1]Cuota Ruta'!G:G)</f>
        <v>Cargar</v>
      </c>
    </row>
    <row r="5058" spans="1:22" x14ac:dyDescent="0.25">
      <c r="A5058" t="s">
        <v>98</v>
      </c>
      <c r="B5058" t="s">
        <v>99</v>
      </c>
      <c r="C5058">
        <v>2603424030</v>
      </c>
      <c r="D5058">
        <v>1203424030</v>
      </c>
      <c r="E5058" t="s">
        <v>54</v>
      </c>
      <c r="F5058" t="s">
        <v>100</v>
      </c>
      <c r="G5058" t="s">
        <v>8192</v>
      </c>
      <c r="H5058" t="s">
        <v>8193</v>
      </c>
      <c r="I5058" t="s">
        <v>39</v>
      </c>
      <c r="J5058" t="s">
        <v>46</v>
      </c>
      <c r="K5058" t="s">
        <v>103</v>
      </c>
      <c r="L5058">
        <v>-90.527555000000007</v>
      </c>
      <c r="M5058">
        <v>14.543450999999999</v>
      </c>
      <c r="N5058">
        <v>14.543450999999999</v>
      </c>
      <c r="O5058">
        <v>-90.527555000000007</v>
      </c>
      <c r="P5058" t="s">
        <v>31</v>
      </c>
      <c r="Q5058" t="s">
        <v>2114</v>
      </c>
      <c r="R5058" t="s">
        <v>104</v>
      </c>
      <c r="S5058" t="s">
        <v>105</v>
      </c>
      <c r="V5058" t="str">
        <f>_xlfn.XLOOKUP(UNIVERSO[[#This Row],[Ruta DN]],'[1]Cuota Ruta'!E:E,'[1]Cuota Ruta'!G:G)</f>
        <v>Cargar</v>
      </c>
    </row>
    <row r="5059" spans="1:22" x14ac:dyDescent="0.25">
      <c r="A5059" t="s">
        <v>98</v>
      </c>
      <c r="B5059" t="s">
        <v>696</v>
      </c>
      <c r="C5059">
        <v>2603424032</v>
      </c>
      <c r="D5059">
        <v>1203424032</v>
      </c>
      <c r="E5059" t="s">
        <v>54</v>
      </c>
      <c r="F5059" t="s">
        <v>697</v>
      </c>
      <c r="G5059" t="s">
        <v>151</v>
      </c>
      <c r="H5059" t="s">
        <v>8194</v>
      </c>
      <c r="I5059" t="s">
        <v>28</v>
      </c>
      <c r="J5059" t="s">
        <v>29</v>
      </c>
      <c r="K5059" t="s">
        <v>123</v>
      </c>
      <c r="L5059">
        <v>-90.623850000000004</v>
      </c>
      <c r="M5059">
        <v>14.548249999999999</v>
      </c>
      <c r="N5059">
        <v>14.548249999999999</v>
      </c>
      <c r="O5059">
        <v>-90.623850000000004</v>
      </c>
      <c r="P5059" t="s">
        <v>31</v>
      </c>
      <c r="Q5059" t="s">
        <v>2114</v>
      </c>
      <c r="R5059" t="s">
        <v>104</v>
      </c>
      <c r="S5059" t="s">
        <v>105</v>
      </c>
      <c r="V5059" t="str">
        <f>_xlfn.XLOOKUP(UNIVERSO[[#This Row],[Ruta DN]],'[1]Cuota Ruta'!E:E,'[1]Cuota Ruta'!G:G)</f>
        <v>Cargar</v>
      </c>
    </row>
    <row r="5060" spans="1:22" x14ac:dyDescent="0.25">
      <c r="A5060" t="s">
        <v>111</v>
      </c>
      <c r="B5060" t="s">
        <v>508</v>
      </c>
      <c r="C5060">
        <v>2603424105</v>
      </c>
      <c r="D5060">
        <v>1203424105</v>
      </c>
      <c r="E5060" t="s">
        <v>54</v>
      </c>
      <c r="F5060" t="s">
        <v>509</v>
      </c>
      <c r="G5060" t="s">
        <v>8195</v>
      </c>
      <c r="H5060" t="s">
        <v>8196</v>
      </c>
      <c r="I5060" t="s">
        <v>39</v>
      </c>
      <c r="J5060" t="s">
        <v>237</v>
      </c>
      <c r="K5060" t="s">
        <v>164</v>
      </c>
      <c r="L5060">
        <v>-90.531419</v>
      </c>
      <c r="M5060">
        <v>14.602819</v>
      </c>
      <c r="N5060">
        <v>14.602873628027741</v>
      </c>
      <c r="O5060">
        <v>-90.531434956938028</v>
      </c>
      <c r="P5060" t="s">
        <v>95</v>
      </c>
      <c r="Q5060" t="s">
        <v>2114</v>
      </c>
      <c r="R5060" t="s">
        <v>117</v>
      </c>
      <c r="S5060" t="s">
        <v>118</v>
      </c>
      <c r="V5060" t="str">
        <f>_xlfn.XLOOKUP(UNIVERSO[[#This Row],[Ruta DN]],'[1]Cuota Ruta'!E:E,'[1]Cuota Ruta'!G:G)</f>
        <v>Cargar</v>
      </c>
    </row>
    <row r="5061" spans="1:22" x14ac:dyDescent="0.25">
      <c r="A5061" t="s">
        <v>22</v>
      </c>
      <c r="B5061" t="s">
        <v>76</v>
      </c>
      <c r="C5061">
        <v>2603424131</v>
      </c>
      <c r="D5061">
        <v>1203424131</v>
      </c>
      <c r="E5061" t="s">
        <v>54</v>
      </c>
      <c r="F5061" t="s">
        <v>77</v>
      </c>
      <c r="G5061" t="s">
        <v>8197</v>
      </c>
      <c r="H5061" t="s">
        <v>8198</v>
      </c>
      <c r="I5061" t="s">
        <v>28</v>
      </c>
      <c r="J5061" t="s">
        <v>29</v>
      </c>
      <c r="K5061" t="s">
        <v>80</v>
      </c>
      <c r="L5061">
        <v>-90.494418999999994</v>
      </c>
      <c r="M5061">
        <v>14.648657999999999</v>
      </c>
      <c r="N5061">
        <v>14.648657999999999</v>
      </c>
      <c r="O5061">
        <v>-90.494418999999994</v>
      </c>
      <c r="P5061" t="s">
        <v>31</v>
      </c>
      <c r="Q5061" t="s">
        <v>2114</v>
      </c>
      <c r="R5061" t="s">
        <v>33</v>
      </c>
      <c r="S5061" t="s">
        <v>34</v>
      </c>
      <c r="V5061" t="str">
        <f>_xlfn.XLOOKUP(UNIVERSO[[#This Row],[Ruta DN]],'[1]Cuota Ruta'!E:E,'[1]Cuota Ruta'!G:G)</f>
        <v>Cargar</v>
      </c>
    </row>
    <row r="5062" spans="1:22" x14ac:dyDescent="0.25">
      <c r="A5062" t="s">
        <v>213</v>
      </c>
      <c r="B5062" t="s">
        <v>755</v>
      </c>
      <c r="C5062">
        <v>2603424143</v>
      </c>
      <c r="D5062">
        <v>1203424143</v>
      </c>
      <c r="E5062" t="s">
        <v>54</v>
      </c>
      <c r="F5062" t="s">
        <v>756</v>
      </c>
      <c r="G5062" t="s">
        <v>934</v>
      </c>
      <c r="H5062" t="s">
        <v>8199</v>
      </c>
      <c r="I5062" t="s">
        <v>39</v>
      </c>
      <c r="J5062" t="s">
        <v>46</v>
      </c>
      <c r="K5062" t="s">
        <v>537</v>
      </c>
      <c r="L5062">
        <v>-90.808269999999993</v>
      </c>
      <c r="M5062">
        <v>14.6634767</v>
      </c>
      <c r="N5062">
        <v>14.66299167</v>
      </c>
      <c r="O5062">
        <v>-90.807531670000003</v>
      </c>
      <c r="P5062" t="s">
        <v>31</v>
      </c>
      <c r="Q5062" t="s">
        <v>2117</v>
      </c>
      <c r="R5062" t="s">
        <v>219</v>
      </c>
      <c r="S5062" t="s">
        <v>220</v>
      </c>
      <c r="T5062">
        <v>2</v>
      </c>
      <c r="V5062" t="str">
        <f>_xlfn.XLOOKUP(UNIVERSO[[#This Row],[Ruta DN]],'[1]Cuota Ruta'!E:E,'[1]Cuota Ruta'!G:G)</f>
        <v>Cargar</v>
      </c>
    </row>
    <row r="5063" spans="1:22" x14ac:dyDescent="0.25">
      <c r="A5063" t="s">
        <v>128</v>
      </c>
      <c r="B5063" t="s">
        <v>761</v>
      </c>
      <c r="C5063">
        <v>2603424215</v>
      </c>
      <c r="D5063">
        <v>1203424215</v>
      </c>
      <c r="E5063" t="s">
        <v>54</v>
      </c>
      <c r="F5063" t="s">
        <v>762</v>
      </c>
      <c r="G5063" t="s">
        <v>65</v>
      </c>
      <c r="H5063" t="s">
        <v>8200</v>
      </c>
      <c r="I5063" t="s">
        <v>93</v>
      </c>
      <c r="J5063" t="s">
        <v>29</v>
      </c>
      <c r="K5063" t="s">
        <v>133</v>
      </c>
      <c r="L5063">
        <v>-89.993740000000003</v>
      </c>
      <c r="M5063">
        <v>14.65606</v>
      </c>
      <c r="N5063">
        <v>14.65606</v>
      </c>
      <c r="O5063">
        <v>-89.993740000000003</v>
      </c>
      <c r="P5063" t="s">
        <v>31</v>
      </c>
      <c r="Q5063" t="s">
        <v>2117</v>
      </c>
      <c r="R5063" t="s">
        <v>134</v>
      </c>
      <c r="S5063" t="s">
        <v>135</v>
      </c>
      <c r="V5063" t="str">
        <f>_xlfn.XLOOKUP(UNIVERSO[[#This Row],[Ruta DN]],'[1]Cuota Ruta'!E:E,'[1]Cuota Ruta'!G:G)</f>
        <v>Cargar</v>
      </c>
    </row>
    <row r="5064" spans="1:22" x14ac:dyDescent="0.25">
      <c r="A5064" t="s">
        <v>365</v>
      </c>
      <c r="B5064" t="s">
        <v>366</v>
      </c>
      <c r="C5064">
        <v>2603424226</v>
      </c>
      <c r="D5064">
        <v>1203424226</v>
      </c>
      <c r="E5064" t="s">
        <v>54</v>
      </c>
      <c r="F5064" t="s">
        <v>367</v>
      </c>
      <c r="G5064" t="s">
        <v>8201</v>
      </c>
      <c r="H5064" t="s">
        <v>8202</v>
      </c>
      <c r="I5064" t="s">
        <v>28</v>
      </c>
      <c r="J5064" t="s">
        <v>46</v>
      </c>
      <c r="K5064" t="s">
        <v>370</v>
      </c>
      <c r="L5064">
        <v>-90.058086000000003</v>
      </c>
      <c r="M5064">
        <v>14.856835999999999</v>
      </c>
      <c r="N5064">
        <v>14.856920000000001</v>
      </c>
      <c r="O5064">
        <v>-90.058103333333335</v>
      </c>
      <c r="P5064" t="s">
        <v>31</v>
      </c>
      <c r="Q5064" t="s">
        <v>2117</v>
      </c>
      <c r="R5064" t="s">
        <v>371</v>
      </c>
      <c r="S5064" t="s">
        <v>372</v>
      </c>
      <c r="V5064" t="str">
        <f>_xlfn.XLOOKUP(UNIVERSO[[#This Row],[Ruta DN]],'[1]Cuota Ruta'!E:E,'[1]Cuota Ruta'!G:G)</f>
        <v>Cargar</v>
      </c>
    </row>
    <row r="5065" spans="1:22" x14ac:dyDescent="0.25">
      <c r="A5065" t="s">
        <v>22</v>
      </c>
      <c r="B5065" t="s">
        <v>60</v>
      </c>
      <c r="C5065">
        <v>2603424247</v>
      </c>
      <c r="D5065">
        <v>1203424247</v>
      </c>
      <c r="E5065" t="s">
        <v>54</v>
      </c>
      <c r="F5065" t="s">
        <v>61</v>
      </c>
      <c r="G5065" t="s">
        <v>108</v>
      </c>
      <c r="H5065" t="s">
        <v>8203</v>
      </c>
      <c r="I5065" t="s">
        <v>39</v>
      </c>
      <c r="J5065" t="s">
        <v>46</v>
      </c>
      <c r="K5065" t="s">
        <v>64</v>
      </c>
      <c r="L5065">
        <v>-90.450828000000001</v>
      </c>
      <c r="M5065">
        <v>14.680350000000001</v>
      </c>
      <c r="N5065">
        <v>14.680350000000001</v>
      </c>
      <c r="O5065">
        <v>-90.450828000000001</v>
      </c>
      <c r="P5065" t="s">
        <v>31</v>
      </c>
      <c r="Q5065" t="s">
        <v>2114</v>
      </c>
      <c r="R5065" t="s">
        <v>33</v>
      </c>
      <c r="S5065" t="s">
        <v>34</v>
      </c>
      <c r="V5065" t="str">
        <f>_xlfn.XLOOKUP(UNIVERSO[[#This Row],[Ruta DN]],'[1]Cuota Ruta'!E:E,'[1]Cuota Ruta'!G:G)</f>
        <v>Cargar</v>
      </c>
    </row>
    <row r="5066" spans="1:22" x14ac:dyDescent="0.25">
      <c r="A5066" t="s">
        <v>22</v>
      </c>
      <c r="B5066" t="s">
        <v>71</v>
      </c>
      <c r="C5066">
        <v>2603424257</v>
      </c>
      <c r="D5066">
        <v>1203424257</v>
      </c>
      <c r="E5066" t="s">
        <v>54</v>
      </c>
      <c r="F5066" t="s">
        <v>72</v>
      </c>
      <c r="G5066" t="s">
        <v>108</v>
      </c>
      <c r="H5066" t="s">
        <v>8204</v>
      </c>
      <c r="I5066" t="s">
        <v>28</v>
      </c>
      <c r="J5066" t="s">
        <v>29</v>
      </c>
      <c r="K5066" t="s">
        <v>64</v>
      </c>
      <c r="L5066">
        <v>-90.442577999999997</v>
      </c>
      <c r="M5066">
        <v>14.658658000000001</v>
      </c>
      <c r="N5066">
        <v>14.658658000000001</v>
      </c>
      <c r="O5066">
        <v>-90.442577999999997</v>
      </c>
      <c r="P5066" t="s">
        <v>31</v>
      </c>
      <c r="Q5066" t="s">
        <v>2114</v>
      </c>
      <c r="R5066" t="s">
        <v>33</v>
      </c>
      <c r="S5066" t="s">
        <v>34</v>
      </c>
      <c r="V5066" t="str">
        <f>_xlfn.XLOOKUP(UNIVERSO[[#This Row],[Ruta DN]],'[1]Cuota Ruta'!E:E,'[1]Cuota Ruta'!G:G)</f>
        <v>Cargar</v>
      </c>
    </row>
    <row r="5067" spans="1:22" x14ac:dyDescent="0.25">
      <c r="A5067" t="s">
        <v>205</v>
      </c>
      <c r="B5067" t="s">
        <v>671</v>
      </c>
      <c r="C5067">
        <v>2603424280</v>
      </c>
      <c r="D5067">
        <v>1203424280</v>
      </c>
      <c r="E5067" t="s">
        <v>54</v>
      </c>
      <c r="F5067" t="s">
        <v>672</v>
      </c>
      <c r="G5067" t="s">
        <v>8205</v>
      </c>
      <c r="H5067" t="s">
        <v>8206</v>
      </c>
      <c r="I5067" t="s">
        <v>39</v>
      </c>
      <c r="J5067" t="s">
        <v>46</v>
      </c>
      <c r="K5067" t="s">
        <v>210</v>
      </c>
      <c r="L5067">
        <v>-90.395877999999996</v>
      </c>
      <c r="M5067">
        <v>14.067686</v>
      </c>
      <c r="N5067">
        <v>14.067686</v>
      </c>
      <c r="O5067">
        <v>-90.395877999999996</v>
      </c>
      <c r="P5067" t="s">
        <v>31</v>
      </c>
      <c r="Q5067" t="s">
        <v>2117</v>
      </c>
      <c r="R5067" t="s">
        <v>211</v>
      </c>
      <c r="S5067" t="s">
        <v>212</v>
      </c>
      <c r="V5067" t="str">
        <f>_xlfn.XLOOKUP(UNIVERSO[[#This Row],[Ruta DN]],'[1]Cuota Ruta'!E:E,'[1]Cuota Ruta'!G:G)</f>
        <v>Cargar</v>
      </c>
    </row>
    <row r="5068" spans="1:22" x14ac:dyDescent="0.25">
      <c r="A5068" t="s">
        <v>213</v>
      </c>
      <c r="B5068" t="s">
        <v>214</v>
      </c>
      <c r="C5068">
        <v>2603424316</v>
      </c>
      <c r="D5068">
        <v>1203424316</v>
      </c>
      <c r="E5068" t="s">
        <v>54</v>
      </c>
      <c r="F5068" t="s">
        <v>215</v>
      </c>
      <c r="G5068" t="s">
        <v>3978</v>
      </c>
      <c r="H5068" t="s">
        <v>8207</v>
      </c>
      <c r="I5068" t="s">
        <v>39</v>
      </c>
      <c r="J5068" t="s">
        <v>29</v>
      </c>
      <c r="K5068" t="s">
        <v>218</v>
      </c>
      <c r="L5068">
        <v>-90.738690000000005</v>
      </c>
      <c r="M5068">
        <v>14.57699</v>
      </c>
      <c r="N5068">
        <v>14.57705049</v>
      </c>
      <c r="O5068">
        <v>-90.738600099999999</v>
      </c>
      <c r="P5068" t="s">
        <v>31</v>
      </c>
      <c r="Q5068" t="s">
        <v>2117</v>
      </c>
      <c r="R5068" t="s">
        <v>219</v>
      </c>
      <c r="S5068" t="s">
        <v>220</v>
      </c>
      <c r="T5068">
        <v>5</v>
      </c>
      <c r="V5068" t="str">
        <f>_xlfn.XLOOKUP(UNIVERSO[[#This Row],[Ruta DN]],'[1]Cuota Ruta'!E:E,'[1]Cuota Ruta'!G:G)</f>
        <v>Cargar</v>
      </c>
    </row>
    <row r="5069" spans="1:22" x14ac:dyDescent="0.25">
      <c r="A5069" t="s">
        <v>213</v>
      </c>
      <c r="B5069" t="s">
        <v>739</v>
      </c>
      <c r="C5069">
        <v>2603424327</v>
      </c>
      <c r="D5069">
        <v>1203424327</v>
      </c>
      <c r="E5069" t="s">
        <v>54</v>
      </c>
      <c r="F5069" t="s">
        <v>740</v>
      </c>
      <c r="G5069" t="s">
        <v>8208</v>
      </c>
      <c r="H5069" t="s">
        <v>8209</v>
      </c>
      <c r="I5069" t="s">
        <v>28</v>
      </c>
      <c r="J5069" t="s">
        <v>29</v>
      </c>
      <c r="K5069" t="s">
        <v>599</v>
      </c>
      <c r="L5069">
        <v>-90.805989999999994</v>
      </c>
      <c r="M5069">
        <v>14.60937</v>
      </c>
      <c r="N5069">
        <v>14.609341219999999</v>
      </c>
      <c r="O5069">
        <v>-90.806094849999994</v>
      </c>
      <c r="P5069" t="s">
        <v>31</v>
      </c>
      <c r="Q5069" t="s">
        <v>2114</v>
      </c>
      <c r="R5069" t="s">
        <v>219</v>
      </c>
      <c r="S5069" t="s">
        <v>220</v>
      </c>
      <c r="V5069" t="str">
        <f>_xlfn.XLOOKUP(UNIVERSO[[#This Row],[Ruta DN]],'[1]Cuota Ruta'!E:E,'[1]Cuota Ruta'!G:G)</f>
        <v>Cargar</v>
      </c>
    </row>
    <row r="5070" spans="1:22" x14ac:dyDescent="0.25">
      <c r="A5070" t="s">
        <v>1141</v>
      </c>
      <c r="B5070" t="s">
        <v>1439</v>
      </c>
      <c r="C5070">
        <v>2603424348</v>
      </c>
      <c r="D5070">
        <v>1203424348</v>
      </c>
      <c r="E5070" t="s">
        <v>54</v>
      </c>
      <c r="F5070" t="s">
        <v>1440</v>
      </c>
      <c r="G5070" t="s">
        <v>62</v>
      </c>
      <c r="H5070" t="s">
        <v>8210</v>
      </c>
      <c r="I5070" t="s">
        <v>39</v>
      </c>
      <c r="J5070" t="s">
        <v>29</v>
      </c>
      <c r="K5070" t="s">
        <v>1146</v>
      </c>
      <c r="L5070">
        <v>-90.297511</v>
      </c>
      <c r="M5070">
        <v>14.387193999999999</v>
      </c>
      <c r="N5070">
        <v>14.387193999999999</v>
      </c>
      <c r="O5070">
        <v>-90.297511</v>
      </c>
      <c r="P5070" t="s">
        <v>31</v>
      </c>
      <c r="Q5070" t="s">
        <v>2114</v>
      </c>
      <c r="R5070" t="s">
        <v>1147</v>
      </c>
      <c r="S5070" t="s">
        <v>1148</v>
      </c>
      <c r="V5070" t="str">
        <f>_xlfn.XLOOKUP(UNIVERSO[[#This Row],[Ruta DN]],'[1]Cuota Ruta'!E:E,'[1]Cuota Ruta'!G:G)</f>
        <v>Cargar</v>
      </c>
    </row>
    <row r="5071" spans="1:22" x14ac:dyDescent="0.25">
      <c r="A5071" t="s">
        <v>213</v>
      </c>
      <c r="B5071" t="s">
        <v>533</v>
      </c>
      <c r="C5071">
        <v>2603424366</v>
      </c>
      <c r="D5071">
        <v>1203424366</v>
      </c>
      <c r="E5071" t="s">
        <v>54</v>
      </c>
      <c r="F5071" t="s">
        <v>534</v>
      </c>
      <c r="G5071" t="s">
        <v>318</v>
      </c>
      <c r="H5071" t="s">
        <v>8211</v>
      </c>
      <c r="I5071" t="s">
        <v>39</v>
      </c>
      <c r="J5071" t="s">
        <v>46</v>
      </c>
      <c r="K5071" t="s">
        <v>537</v>
      </c>
      <c r="L5071">
        <v>-90.816215999999997</v>
      </c>
      <c r="M5071">
        <v>14.670328</v>
      </c>
      <c r="N5071">
        <v>14.670248040000001</v>
      </c>
      <c r="O5071">
        <v>-90.816196349999984</v>
      </c>
      <c r="P5071" t="s">
        <v>31</v>
      </c>
      <c r="Q5071" t="s">
        <v>2117</v>
      </c>
      <c r="R5071" t="s">
        <v>219</v>
      </c>
      <c r="S5071" t="s">
        <v>220</v>
      </c>
      <c r="V5071" t="str">
        <f>_xlfn.XLOOKUP(UNIVERSO[[#This Row],[Ruta DN]],'[1]Cuota Ruta'!E:E,'[1]Cuota Ruta'!G:G)</f>
        <v>Cargar</v>
      </c>
    </row>
    <row r="5072" spans="1:22" x14ac:dyDescent="0.25">
      <c r="A5072" t="s">
        <v>286</v>
      </c>
      <c r="B5072" t="s">
        <v>1060</v>
      </c>
      <c r="C5072">
        <v>2603424372</v>
      </c>
      <c r="D5072">
        <v>1203424372</v>
      </c>
      <c r="E5072" t="s">
        <v>54</v>
      </c>
      <c r="F5072" t="s">
        <v>1061</v>
      </c>
      <c r="G5072" t="s">
        <v>1374</v>
      </c>
      <c r="H5072" t="s">
        <v>8212</v>
      </c>
      <c r="I5072" t="s">
        <v>39</v>
      </c>
      <c r="J5072" t="s">
        <v>29</v>
      </c>
      <c r="K5072" t="s">
        <v>575</v>
      </c>
      <c r="L5072">
        <v>-89.904989999999998</v>
      </c>
      <c r="M5072">
        <v>14.29285</v>
      </c>
      <c r="N5072">
        <v>14.29285</v>
      </c>
      <c r="O5072">
        <v>-89.904989999999998</v>
      </c>
      <c r="P5072" t="s">
        <v>31</v>
      </c>
      <c r="Q5072" t="s">
        <v>2114</v>
      </c>
      <c r="R5072" t="s">
        <v>292</v>
      </c>
      <c r="S5072" t="s">
        <v>293</v>
      </c>
      <c r="V5072" t="str">
        <f>_xlfn.XLOOKUP(UNIVERSO[[#This Row],[Ruta DN]],'[1]Cuota Ruta'!E:E,'[1]Cuota Ruta'!G:G)</f>
        <v>Cargar</v>
      </c>
    </row>
    <row r="5073" spans="1:22" x14ac:dyDescent="0.25">
      <c r="A5073" t="s">
        <v>22</v>
      </c>
      <c r="B5073" t="s">
        <v>225</v>
      </c>
      <c r="C5073">
        <v>2603424383</v>
      </c>
      <c r="D5073">
        <v>1203424383</v>
      </c>
      <c r="E5073" t="s">
        <v>54</v>
      </c>
      <c r="F5073" t="s">
        <v>226</v>
      </c>
      <c r="G5073" t="s">
        <v>940</v>
      </c>
      <c r="H5073" t="s">
        <v>8213</v>
      </c>
      <c r="I5073" t="s">
        <v>93</v>
      </c>
      <c r="J5073" t="s">
        <v>29</v>
      </c>
      <c r="K5073" t="s">
        <v>30</v>
      </c>
      <c r="L5073">
        <v>-90.486778000000001</v>
      </c>
      <c r="M5073">
        <v>14.656319</v>
      </c>
      <c r="N5073">
        <v>14.656319</v>
      </c>
      <c r="O5073">
        <v>-90.486778000000001</v>
      </c>
      <c r="P5073" t="s">
        <v>31</v>
      </c>
      <c r="Q5073" t="s">
        <v>2119</v>
      </c>
      <c r="R5073" t="s">
        <v>33</v>
      </c>
      <c r="S5073" t="s">
        <v>34</v>
      </c>
      <c r="V5073" t="str">
        <f>_xlfn.XLOOKUP(UNIVERSO[[#This Row],[Ruta DN]],'[1]Cuota Ruta'!E:E,'[1]Cuota Ruta'!G:G)</f>
        <v>Cargar</v>
      </c>
    </row>
    <row r="5074" spans="1:22" x14ac:dyDescent="0.25">
      <c r="A5074" t="s">
        <v>22</v>
      </c>
      <c r="B5074" t="s">
        <v>1636</v>
      </c>
      <c r="C5074">
        <v>2603424388</v>
      </c>
      <c r="D5074">
        <v>1203424388</v>
      </c>
      <c r="E5074" t="s">
        <v>54</v>
      </c>
      <c r="F5074" t="s">
        <v>1637</v>
      </c>
      <c r="G5074" t="s">
        <v>8214</v>
      </c>
      <c r="H5074" t="s">
        <v>8215</v>
      </c>
      <c r="I5074" t="s">
        <v>93</v>
      </c>
      <c r="J5074" t="s">
        <v>29</v>
      </c>
      <c r="K5074" t="s">
        <v>64</v>
      </c>
      <c r="L5074">
        <v>-90.445357999999999</v>
      </c>
      <c r="M5074">
        <v>14.667400000000001</v>
      </c>
      <c r="N5074">
        <v>14.667400000000001</v>
      </c>
      <c r="O5074">
        <v>-90.445357999999999</v>
      </c>
      <c r="P5074" t="s">
        <v>31</v>
      </c>
      <c r="Q5074" t="s">
        <v>2114</v>
      </c>
      <c r="R5074" t="s">
        <v>33</v>
      </c>
      <c r="S5074" t="s">
        <v>34</v>
      </c>
      <c r="V5074" t="str">
        <f>_xlfn.XLOOKUP(UNIVERSO[[#This Row],[Ruta DN]],'[1]Cuota Ruta'!E:E,'[1]Cuota Ruta'!G:G)</f>
        <v>Cargar</v>
      </c>
    </row>
    <row r="5075" spans="1:22" x14ac:dyDescent="0.25">
      <c r="A5075" t="s">
        <v>22</v>
      </c>
      <c r="B5075" t="s">
        <v>1636</v>
      </c>
      <c r="C5075">
        <v>2603424392</v>
      </c>
      <c r="D5075">
        <v>1203424392</v>
      </c>
      <c r="E5075" t="s">
        <v>54</v>
      </c>
      <c r="F5075" t="s">
        <v>1637</v>
      </c>
      <c r="G5075" t="s">
        <v>1330</v>
      </c>
      <c r="H5075" t="s">
        <v>8216</v>
      </c>
      <c r="I5075" t="s">
        <v>93</v>
      </c>
      <c r="J5075" t="s">
        <v>29</v>
      </c>
      <c r="K5075" t="s">
        <v>64</v>
      </c>
      <c r="L5075">
        <v>-90.444928000000004</v>
      </c>
      <c r="M5075">
        <v>14.663678000000001</v>
      </c>
      <c r="N5075">
        <v>14.663678000000001</v>
      </c>
      <c r="O5075">
        <v>-90.444928000000004</v>
      </c>
      <c r="P5075" t="s">
        <v>31</v>
      </c>
      <c r="Q5075" t="s">
        <v>2114</v>
      </c>
      <c r="R5075" t="s">
        <v>33</v>
      </c>
      <c r="S5075" t="s">
        <v>34</v>
      </c>
      <c r="V5075" t="str">
        <f>_xlfn.XLOOKUP(UNIVERSO[[#This Row],[Ruta DN]],'[1]Cuota Ruta'!E:E,'[1]Cuota Ruta'!G:G)</f>
        <v>Cargar</v>
      </c>
    </row>
    <row r="5076" spans="1:22" x14ac:dyDescent="0.25">
      <c r="A5076" t="s">
        <v>22</v>
      </c>
      <c r="B5076" t="s">
        <v>67</v>
      </c>
      <c r="C5076">
        <v>2603424424</v>
      </c>
      <c r="D5076">
        <v>1203424424</v>
      </c>
      <c r="E5076" t="s">
        <v>54</v>
      </c>
      <c r="F5076" t="s">
        <v>68</v>
      </c>
      <c r="G5076" t="s">
        <v>8182</v>
      </c>
      <c r="H5076" t="s">
        <v>8217</v>
      </c>
      <c r="I5076" t="s">
        <v>93</v>
      </c>
      <c r="J5076" t="s">
        <v>237</v>
      </c>
      <c r="K5076" t="s">
        <v>30</v>
      </c>
      <c r="L5076">
        <v>-90.503338999999997</v>
      </c>
      <c r="M5076">
        <v>14.650468999999999</v>
      </c>
      <c r="N5076">
        <v>14.650468999999999</v>
      </c>
      <c r="O5076">
        <v>-90.503338999999997</v>
      </c>
      <c r="P5076" t="s">
        <v>95</v>
      </c>
      <c r="Q5076" t="s">
        <v>2119</v>
      </c>
      <c r="R5076" t="s">
        <v>33</v>
      </c>
      <c r="S5076" t="s">
        <v>34</v>
      </c>
      <c r="V5076" t="str">
        <f>_xlfn.XLOOKUP(UNIVERSO[[#This Row],[Ruta DN]],'[1]Cuota Ruta'!E:E,'[1]Cuota Ruta'!G:G)</f>
        <v>Cargar</v>
      </c>
    </row>
    <row r="5077" spans="1:22" x14ac:dyDescent="0.25">
      <c r="A5077" t="s">
        <v>22</v>
      </c>
      <c r="B5077" t="s">
        <v>67</v>
      </c>
      <c r="C5077">
        <v>2603424441</v>
      </c>
      <c r="D5077">
        <v>1203424441</v>
      </c>
      <c r="E5077" t="s">
        <v>54</v>
      </c>
      <c r="F5077" t="s">
        <v>68</v>
      </c>
      <c r="G5077" t="s">
        <v>8218</v>
      </c>
      <c r="H5077" t="s">
        <v>8219</v>
      </c>
      <c r="I5077" t="s">
        <v>28</v>
      </c>
      <c r="J5077" t="s">
        <v>46</v>
      </c>
      <c r="K5077" t="s">
        <v>30</v>
      </c>
      <c r="L5077">
        <v>-90.514168999999995</v>
      </c>
      <c r="M5077">
        <v>14.660828</v>
      </c>
      <c r="N5077">
        <v>14.66086086</v>
      </c>
      <c r="O5077">
        <v>-90.514180449999998</v>
      </c>
      <c r="P5077" t="s">
        <v>31</v>
      </c>
      <c r="Q5077" t="s">
        <v>2117</v>
      </c>
      <c r="R5077" t="s">
        <v>33</v>
      </c>
      <c r="S5077" t="s">
        <v>34</v>
      </c>
      <c r="T5077">
        <v>6</v>
      </c>
      <c r="V5077" t="str">
        <f>_xlfn.XLOOKUP(UNIVERSO[[#This Row],[Ruta DN]],'[1]Cuota Ruta'!E:E,'[1]Cuota Ruta'!G:G)</f>
        <v>Cargar</v>
      </c>
    </row>
    <row r="5078" spans="1:22" x14ac:dyDescent="0.25">
      <c r="A5078" t="s">
        <v>111</v>
      </c>
      <c r="B5078" t="s">
        <v>282</v>
      </c>
      <c r="C5078">
        <v>2603424452</v>
      </c>
      <c r="D5078">
        <v>1203424452</v>
      </c>
      <c r="E5078" t="s">
        <v>54</v>
      </c>
      <c r="F5078" t="s">
        <v>283</v>
      </c>
      <c r="G5078" t="s">
        <v>8220</v>
      </c>
      <c r="H5078" t="s">
        <v>8221</v>
      </c>
      <c r="I5078" t="s">
        <v>39</v>
      </c>
      <c r="J5078" t="s">
        <v>29</v>
      </c>
      <c r="K5078" t="s">
        <v>116</v>
      </c>
      <c r="L5078">
        <v>-90.639931000000004</v>
      </c>
      <c r="M5078">
        <v>14.719047</v>
      </c>
      <c r="N5078">
        <v>14.719047</v>
      </c>
      <c r="O5078">
        <v>-90.639931000000004</v>
      </c>
      <c r="P5078" t="s">
        <v>31</v>
      </c>
      <c r="Q5078" t="s">
        <v>2114</v>
      </c>
      <c r="R5078" t="s">
        <v>117</v>
      </c>
      <c r="S5078" t="s">
        <v>118</v>
      </c>
      <c r="V5078" t="str">
        <f>_xlfn.XLOOKUP(UNIVERSO[[#This Row],[Ruta DN]],'[1]Cuota Ruta'!E:E,'[1]Cuota Ruta'!G:G)</f>
        <v>Cargar</v>
      </c>
    </row>
    <row r="5079" spans="1:22" x14ac:dyDescent="0.25">
      <c r="A5079" t="s">
        <v>111</v>
      </c>
      <c r="B5079" t="s">
        <v>282</v>
      </c>
      <c r="C5079">
        <v>2603424453</v>
      </c>
      <c r="D5079">
        <v>1203424453</v>
      </c>
      <c r="E5079" t="s">
        <v>54</v>
      </c>
      <c r="F5079" t="s">
        <v>283</v>
      </c>
      <c r="G5079" t="s">
        <v>2153</v>
      </c>
      <c r="H5079" t="s">
        <v>8222</v>
      </c>
      <c r="I5079" t="s">
        <v>39</v>
      </c>
      <c r="J5079" t="s">
        <v>29</v>
      </c>
      <c r="K5079" t="s">
        <v>116</v>
      </c>
      <c r="L5079">
        <v>-90.642855999999995</v>
      </c>
      <c r="M5079">
        <v>14.718235999999999</v>
      </c>
      <c r="N5079">
        <v>14.718235999999999</v>
      </c>
      <c r="O5079">
        <v>-90.642855999999995</v>
      </c>
      <c r="P5079" t="s">
        <v>31</v>
      </c>
      <c r="Q5079" t="s">
        <v>2114</v>
      </c>
      <c r="R5079" t="s">
        <v>117</v>
      </c>
      <c r="S5079" t="s">
        <v>118</v>
      </c>
      <c r="V5079" t="str">
        <f>_xlfn.XLOOKUP(UNIVERSO[[#This Row],[Ruta DN]],'[1]Cuota Ruta'!E:E,'[1]Cuota Ruta'!G:G)</f>
        <v>Cargar</v>
      </c>
    </row>
    <row r="5080" spans="1:22" x14ac:dyDescent="0.25">
      <c r="A5080" t="s">
        <v>111</v>
      </c>
      <c r="B5080" t="s">
        <v>282</v>
      </c>
      <c r="C5080">
        <v>2603424454</v>
      </c>
      <c r="D5080">
        <v>1203424454</v>
      </c>
      <c r="E5080" t="s">
        <v>54</v>
      </c>
      <c r="F5080" t="s">
        <v>283</v>
      </c>
      <c r="G5080" t="s">
        <v>8223</v>
      </c>
      <c r="H5080" t="s">
        <v>8224</v>
      </c>
      <c r="I5080" t="s">
        <v>39</v>
      </c>
      <c r="J5080" t="s">
        <v>29</v>
      </c>
      <c r="K5080" t="s">
        <v>116</v>
      </c>
      <c r="L5080">
        <v>-90.655725000000004</v>
      </c>
      <c r="M5080">
        <v>14.724011000000001</v>
      </c>
      <c r="N5080">
        <v>14.724011000000001</v>
      </c>
      <c r="O5080">
        <v>-90.655725000000004</v>
      </c>
      <c r="P5080" t="s">
        <v>31</v>
      </c>
      <c r="Q5080" t="s">
        <v>2114</v>
      </c>
      <c r="R5080" t="s">
        <v>117</v>
      </c>
      <c r="S5080" t="s">
        <v>118</v>
      </c>
      <c r="V5080" t="str">
        <f>_xlfn.XLOOKUP(UNIVERSO[[#This Row],[Ruta DN]],'[1]Cuota Ruta'!E:E,'[1]Cuota Ruta'!G:G)</f>
        <v>Cargar</v>
      </c>
    </row>
    <row r="5081" spans="1:22" x14ac:dyDescent="0.25">
      <c r="A5081" t="s">
        <v>111</v>
      </c>
      <c r="B5081" t="s">
        <v>820</v>
      </c>
      <c r="C5081">
        <v>2603424489</v>
      </c>
      <c r="D5081">
        <v>1203424489</v>
      </c>
      <c r="E5081" t="s">
        <v>54</v>
      </c>
      <c r="F5081" t="s">
        <v>821</v>
      </c>
      <c r="G5081" t="s">
        <v>1062</v>
      </c>
      <c r="H5081" t="s">
        <v>8225</v>
      </c>
      <c r="I5081" t="s">
        <v>39</v>
      </c>
      <c r="J5081" t="s">
        <v>46</v>
      </c>
      <c r="K5081" t="s">
        <v>204</v>
      </c>
      <c r="L5081">
        <v>-90.601513999999995</v>
      </c>
      <c r="M5081">
        <v>14.569678</v>
      </c>
      <c r="N5081">
        <v>14.569678</v>
      </c>
      <c r="O5081">
        <v>-90.601513999999995</v>
      </c>
      <c r="P5081" t="s">
        <v>31</v>
      </c>
      <c r="Q5081" t="s">
        <v>2114</v>
      </c>
      <c r="R5081" t="s">
        <v>117</v>
      </c>
      <c r="S5081" t="s">
        <v>118</v>
      </c>
      <c r="V5081" t="str">
        <f>_xlfn.XLOOKUP(UNIVERSO[[#This Row],[Ruta DN]],'[1]Cuota Ruta'!E:E,'[1]Cuota Ruta'!G:G)</f>
        <v>Cargar</v>
      </c>
    </row>
    <row r="5082" spans="1:22" x14ac:dyDescent="0.25">
      <c r="A5082" t="s">
        <v>98</v>
      </c>
      <c r="B5082" t="s">
        <v>1644</v>
      </c>
      <c r="C5082">
        <v>2603424521</v>
      </c>
      <c r="D5082">
        <v>1203424521</v>
      </c>
      <c r="E5082" t="s">
        <v>54</v>
      </c>
      <c r="F5082" t="s">
        <v>1645</v>
      </c>
      <c r="G5082" t="s">
        <v>8226</v>
      </c>
      <c r="H5082" t="s">
        <v>8227</v>
      </c>
      <c r="I5082" t="s">
        <v>39</v>
      </c>
      <c r="J5082" t="s">
        <v>29</v>
      </c>
      <c r="K5082" t="s">
        <v>123</v>
      </c>
      <c r="L5082">
        <v>-90.605320000000006</v>
      </c>
      <c r="M5082">
        <v>14.517457</v>
      </c>
      <c r="N5082">
        <v>14.517457</v>
      </c>
      <c r="O5082">
        <v>-90.605320000000006</v>
      </c>
      <c r="P5082" t="s">
        <v>31</v>
      </c>
      <c r="Q5082" t="s">
        <v>2114</v>
      </c>
      <c r="R5082" t="s">
        <v>104</v>
      </c>
      <c r="S5082" t="s">
        <v>105</v>
      </c>
      <c r="V5082" t="str">
        <f>_xlfn.XLOOKUP(UNIVERSO[[#This Row],[Ruta DN]],'[1]Cuota Ruta'!E:E,'[1]Cuota Ruta'!G:G)</f>
        <v>Cargar</v>
      </c>
    </row>
    <row r="5083" spans="1:22" x14ac:dyDescent="0.25">
      <c r="A5083" t="s">
        <v>98</v>
      </c>
      <c r="B5083" t="s">
        <v>165</v>
      </c>
      <c r="C5083">
        <v>2603424545</v>
      </c>
      <c r="D5083">
        <v>1203424545</v>
      </c>
      <c r="E5083" t="s">
        <v>54</v>
      </c>
      <c r="F5083" t="s">
        <v>166</v>
      </c>
      <c r="G5083" t="s">
        <v>1792</v>
      </c>
      <c r="H5083" t="s">
        <v>8228</v>
      </c>
      <c r="I5083" t="s">
        <v>39</v>
      </c>
      <c r="J5083" t="s">
        <v>46</v>
      </c>
      <c r="K5083" t="s">
        <v>103</v>
      </c>
      <c r="L5083">
        <v>-90.538207999999997</v>
      </c>
      <c r="M5083">
        <v>14.486599999999999</v>
      </c>
      <c r="N5083">
        <v>14.486599999999999</v>
      </c>
      <c r="O5083">
        <v>-90.538207999999997</v>
      </c>
      <c r="P5083" t="s">
        <v>31</v>
      </c>
      <c r="Q5083" t="s">
        <v>2114</v>
      </c>
      <c r="R5083" t="s">
        <v>104</v>
      </c>
      <c r="S5083" t="s">
        <v>105</v>
      </c>
      <c r="V5083" t="str">
        <f>_xlfn.XLOOKUP(UNIVERSO[[#This Row],[Ruta DN]],'[1]Cuota Ruta'!E:E,'[1]Cuota Ruta'!G:G)</f>
        <v>Cargar</v>
      </c>
    </row>
    <row r="5084" spans="1:22" x14ac:dyDescent="0.25">
      <c r="A5084" t="s">
        <v>98</v>
      </c>
      <c r="B5084" t="s">
        <v>342</v>
      </c>
      <c r="C5084">
        <v>2603424548</v>
      </c>
      <c r="D5084">
        <v>1203424548</v>
      </c>
      <c r="E5084" t="s">
        <v>54</v>
      </c>
      <c r="F5084" t="s">
        <v>343</v>
      </c>
      <c r="G5084" t="s">
        <v>8229</v>
      </c>
      <c r="H5084" t="s">
        <v>8230</v>
      </c>
      <c r="I5084" t="s">
        <v>93</v>
      </c>
      <c r="J5084" t="s">
        <v>237</v>
      </c>
      <c r="K5084" t="s">
        <v>103</v>
      </c>
      <c r="L5084">
        <v>-90.546471999999994</v>
      </c>
      <c r="M5084">
        <v>14.520783</v>
      </c>
      <c r="N5084">
        <v>14.520783</v>
      </c>
      <c r="O5084">
        <v>-90.546471999999994</v>
      </c>
      <c r="P5084" t="s">
        <v>95</v>
      </c>
      <c r="Q5084" t="s">
        <v>2119</v>
      </c>
      <c r="R5084" t="s">
        <v>104</v>
      </c>
      <c r="S5084" t="s">
        <v>105</v>
      </c>
      <c r="V5084" t="str">
        <f>_xlfn.XLOOKUP(UNIVERSO[[#This Row],[Ruta DN]],'[1]Cuota Ruta'!E:E,'[1]Cuota Ruta'!G:G)</f>
        <v>Cargar</v>
      </c>
    </row>
    <row r="5085" spans="1:22" x14ac:dyDescent="0.25">
      <c r="A5085" t="s">
        <v>98</v>
      </c>
      <c r="B5085" t="s">
        <v>144</v>
      </c>
      <c r="C5085">
        <v>2603424549</v>
      </c>
      <c r="D5085">
        <v>1203424549</v>
      </c>
      <c r="E5085" t="s">
        <v>54</v>
      </c>
      <c r="F5085" t="s">
        <v>145</v>
      </c>
      <c r="G5085" t="s">
        <v>8231</v>
      </c>
      <c r="H5085" t="s">
        <v>8232</v>
      </c>
      <c r="I5085" t="s">
        <v>93</v>
      </c>
      <c r="J5085" t="s">
        <v>29</v>
      </c>
      <c r="K5085" t="s">
        <v>103</v>
      </c>
      <c r="L5085">
        <v>-90.541043999999999</v>
      </c>
      <c r="M5085">
        <v>14.542792</v>
      </c>
      <c r="N5085">
        <v>14.542792</v>
      </c>
      <c r="O5085">
        <v>-90.541043999999999</v>
      </c>
      <c r="P5085" t="s">
        <v>31</v>
      </c>
      <c r="Q5085" t="s">
        <v>2114</v>
      </c>
      <c r="R5085" t="s">
        <v>104</v>
      </c>
      <c r="S5085" t="s">
        <v>105</v>
      </c>
      <c r="V5085" t="str">
        <f>_xlfn.XLOOKUP(UNIVERSO[[#This Row],[Ruta DN]],'[1]Cuota Ruta'!E:E,'[1]Cuota Ruta'!G:G)</f>
        <v>Cargar</v>
      </c>
    </row>
    <row r="5086" spans="1:22" x14ac:dyDescent="0.25">
      <c r="A5086" t="s">
        <v>111</v>
      </c>
      <c r="B5086" t="s">
        <v>192</v>
      </c>
      <c r="C5086">
        <v>2603424553</v>
      </c>
      <c r="D5086">
        <v>1203424553</v>
      </c>
      <c r="E5086" t="s">
        <v>54</v>
      </c>
      <c r="F5086" t="s">
        <v>193</v>
      </c>
      <c r="G5086" t="s">
        <v>1062</v>
      </c>
      <c r="H5086" t="s">
        <v>8233</v>
      </c>
      <c r="I5086" t="s">
        <v>39</v>
      </c>
      <c r="J5086" t="s">
        <v>29</v>
      </c>
      <c r="K5086" t="s">
        <v>164</v>
      </c>
      <c r="L5086">
        <v>-90.502369000000002</v>
      </c>
      <c r="M5086">
        <v>14.587978</v>
      </c>
      <c r="N5086">
        <v>14.587978</v>
      </c>
      <c r="O5086">
        <v>-90.502369000000002</v>
      </c>
      <c r="P5086" t="s">
        <v>31</v>
      </c>
      <c r="Q5086" t="s">
        <v>2114</v>
      </c>
      <c r="R5086" t="s">
        <v>117</v>
      </c>
      <c r="S5086" t="s">
        <v>118</v>
      </c>
      <c r="V5086" t="str">
        <f>_xlfn.XLOOKUP(UNIVERSO[[#This Row],[Ruta DN]],'[1]Cuota Ruta'!E:E,'[1]Cuota Ruta'!G:G)</f>
        <v>Cargar</v>
      </c>
    </row>
    <row r="5087" spans="1:22" x14ac:dyDescent="0.25">
      <c r="A5087" t="s">
        <v>111</v>
      </c>
      <c r="B5087" t="s">
        <v>346</v>
      </c>
      <c r="C5087">
        <v>2603424556</v>
      </c>
      <c r="D5087">
        <v>1203424556</v>
      </c>
      <c r="E5087" t="s">
        <v>54</v>
      </c>
      <c r="F5087" t="s">
        <v>347</v>
      </c>
      <c r="G5087" t="s">
        <v>8234</v>
      </c>
      <c r="H5087" t="s">
        <v>8235</v>
      </c>
      <c r="I5087" t="s">
        <v>39</v>
      </c>
      <c r="J5087" t="s">
        <v>29</v>
      </c>
      <c r="K5087" t="s">
        <v>164</v>
      </c>
      <c r="L5087">
        <v>-90.412019000000001</v>
      </c>
      <c r="M5087">
        <v>14.547658</v>
      </c>
      <c r="N5087">
        <v>14.547658</v>
      </c>
      <c r="O5087">
        <v>-90.412019000000001</v>
      </c>
      <c r="P5087" t="s">
        <v>31</v>
      </c>
      <c r="Q5087" t="s">
        <v>2114</v>
      </c>
      <c r="R5087" t="s">
        <v>117</v>
      </c>
      <c r="S5087" t="s">
        <v>118</v>
      </c>
      <c r="V5087" t="str">
        <f>_xlfn.XLOOKUP(UNIVERSO[[#This Row],[Ruta DN]],'[1]Cuota Ruta'!E:E,'[1]Cuota Ruta'!G:G)</f>
        <v>Cargar</v>
      </c>
    </row>
    <row r="5088" spans="1:22" x14ac:dyDescent="0.25">
      <c r="A5088" t="s">
        <v>111</v>
      </c>
      <c r="B5088" t="s">
        <v>346</v>
      </c>
      <c r="C5088">
        <v>2603424558</v>
      </c>
      <c r="D5088">
        <v>1203424558</v>
      </c>
      <c r="E5088" t="s">
        <v>54</v>
      </c>
      <c r="F5088" t="s">
        <v>347</v>
      </c>
      <c r="G5088" t="s">
        <v>8236</v>
      </c>
      <c r="H5088" t="s">
        <v>8237</v>
      </c>
      <c r="I5088" t="s">
        <v>28</v>
      </c>
      <c r="J5088" t="s">
        <v>29</v>
      </c>
      <c r="K5088" t="s">
        <v>164</v>
      </c>
      <c r="L5088">
        <v>-90.411107999999999</v>
      </c>
      <c r="M5088">
        <v>14.546728</v>
      </c>
      <c r="N5088">
        <v>14.546728</v>
      </c>
      <c r="O5088">
        <v>-90.411107999999999</v>
      </c>
      <c r="P5088" t="s">
        <v>31</v>
      </c>
      <c r="Q5088" t="s">
        <v>2114</v>
      </c>
      <c r="R5088" t="s">
        <v>117</v>
      </c>
      <c r="S5088" t="s">
        <v>118</v>
      </c>
      <c r="V5088" t="str">
        <f>_xlfn.XLOOKUP(UNIVERSO[[#This Row],[Ruta DN]],'[1]Cuota Ruta'!E:E,'[1]Cuota Ruta'!G:G)</f>
        <v>Cargar</v>
      </c>
    </row>
    <row r="5089" spans="1:22" x14ac:dyDescent="0.25">
      <c r="A5089" t="s">
        <v>111</v>
      </c>
      <c r="B5089" t="s">
        <v>503</v>
      </c>
      <c r="C5089">
        <v>2603424567</v>
      </c>
      <c r="D5089">
        <v>1203424567</v>
      </c>
      <c r="E5089" t="s">
        <v>54</v>
      </c>
      <c r="F5089" t="s">
        <v>504</v>
      </c>
      <c r="G5089" t="s">
        <v>8238</v>
      </c>
      <c r="H5089" t="s">
        <v>8239</v>
      </c>
      <c r="I5089" t="s">
        <v>93</v>
      </c>
      <c r="J5089" t="s">
        <v>237</v>
      </c>
      <c r="K5089" t="s">
        <v>164</v>
      </c>
      <c r="L5089">
        <v>-90.504368999999997</v>
      </c>
      <c r="M5089">
        <v>14.592028000000001</v>
      </c>
      <c r="N5089">
        <v>14.592028000000001</v>
      </c>
      <c r="O5089">
        <v>-90.504368999999997</v>
      </c>
      <c r="P5089" t="s">
        <v>95</v>
      </c>
      <c r="Q5089" t="s">
        <v>2119</v>
      </c>
      <c r="R5089" t="s">
        <v>117</v>
      </c>
      <c r="S5089" t="s">
        <v>118</v>
      </c>
      <c r="V5089" t="str">
        <f>_xlfn.XLOOKUP(UNIVERSO[[#This Row],[Ruta DN]],'[1]Cuota Ruta'!E:E,'[1]Cuota Ruta'!G:G)</f>
        <v>Cargar</v>
      </c>
    </row>
    <row r="5090" spans="1:22" x14ac:dyDescent="0.25">
      <c r="A5090" t="s">
        <v>111</v>
      </c>
      <c r="B5090" t="s">
        <v>346</v>
      </c>
      <c r="C5090">
        <v>2603424575</v>
      </c>
      <c r="D5090">
        <v>1203424575</v>
      </c>
      <c r="E5090" t="s">
        <v>54</v>
      </c>
      <c r="F5090" t="s">
        <v>347</v>
      </c>
      <c r="G5090" t="s">
        <v>5233</v>
      </c>
      <c r="H5090" t="s">
        <v>8240</v>
      </c>
      <c r="I5090" t="s">
        <v>39</v>
      </c>
      <c r="J5090" t="s">
        <v>29</v>
      </c>
      <c r="K5090" t="s">
        <v>164</v>
      </c>
      <c r="L5090">
        <v>-90.431100000000001</v>
      </c>
      <c r="M5090">
        <v>14.546739000000001</v>
      </c>
      <c r="N5090">
        <v>14.546739000000001</v>
      </c>
      <c r="O5090">
        <v>-90.431100000000001</v>
      </c>
      <c r="P5090" t="s">
        <v>31</v>
      </c>
      <c r="Q5090" t="s">
        <v>2114</v>
      </c>
      <c r="R5090" t="s">
        <v>117</v>
      </c>
      <c r="S5090" t="s">
        <v>118</v>
      </c>
      <c r="V5090" t="str">
        <f>_xlfn.XLOOKUP(UNIVERSO[[#This Row],[Ruta DN]],'[1]Cuota Ruta'!E:E,'[1]Cuota Ruta'!G:G)</f>
        <v>Cargar</v>
      </c>
    </row>
    <row r="5091" spans="1:22" x14ac:dyDescent="0.25">
      <c r="A5091" t="s">
        <v>111</v>
      </c>
      <c r="B5091" t="s">
        <v>346</v>
      </c>
      <c r="C5091">
        <v>2603424577</v>
      </c>
      <c r="D5091">
        <v>1203424577</v>
      </c>
      <c r="E5091" t="s">
        <v>54</v>
      </c>
      <c r="F5091" t="s">
        <v>347</v>
      </c>
      <c r="G5091" t="s">
        <v>8241</v>
      </c>
      <c r="H5091" t="s">
        <v>8242</v>
      </c>
      <c r="I5091" t="s">
        <v>93</v>
      </c>
      <c r="J5091" t="s">
        <v>237</v>
      </c>
      <c r="K5091" t="s">
        <v>164</v>
      </c>
      <c r="L5091">
        <v>-90.408968999999999</v>
      </c>
      <c r="M5091">
        <v>14.544549999999999</v>
      </c>
      <c r="N5091">
        <v>14.544406666666671</v>
      </c>
      <c r="O5091">
        <v>-90.408926666666673</v>
      </c>
      <c r="P5091" t="s">
        <v>95</v>
      </c>
      <c r="Q5091" t="s">
        <v>2119</v>
      </c>
      <c r="R5091" t="s">
        <v>117</v>
      </c>
      <c r="S5091" t="s">
        <v>118</v>
      </c>
      <c r="V5091" t="str">
        <f>_xlfn.XLOOKUP(UNIVERSO[[#This Row],[Ruta DN]],'[1]Cuota Ruta'!E:E,'[1]Cuota Ruta'!G:G)</f>
        <v>Cargar</v>
      </c>
    </row>
    <row r="5092" spans="1:22" x14ac:dyDescent="0.25">
      <c r="A5092" t="s">
        <v>111</v>
      </c>
      <c r="B5092" t="s">
        <v>346</v>
      </c>
      <c r="C5092">
        <v>2603424582</v>
      </c>
      <c r="D5092">
        <v>1203424582</v>
      </c>
      <c r="E5092" t="s">
        <v>54</v>
      </c>
      <c r="F5092" t="s">
        <v>347</v>
      </c>
      <c r="G5092" t="s">
        <v>8243</v>
      </c>
      <c r="H5092" t="s">
        <v>8244</v>
      </c>
      <c r="I5092" t="s">
        <v>39</v>
      </c>
      <c r="J5092" t="s">
        <v>94</v>
      </c>
      <c r="K5092" t="s">
        <v>164</v>
      </c>
      <c r="L5092">
        <v>-90.411818999999994</v>
      </c>
      <c r="M5092">
        <v>14.543958</v>
      </c>
      <c r="N5092">
        <v>14.544110939999999</v>
      </c>
      <c r="O5092">
        <v>-90.411777520000001</v>
      </c>
      <c r="P5092" t="s">
        <v>95</v>
      </c>
      <c r="Q5092" t="s">
        <v>2114</v>
      </c>
      <c r="R5092" t="s">
        <v>117</v>
      </c>
      <c r="S5092" t="s">
        <v>118</v>
      </c>
      <c r="V5092" t="str">
        <f>_xlfn.XLOOKUP(UNIVERSO[[#This Row],[Ruta DN]],'[1]Cuota Ruta'!E:E,'[1]Cuota Ruta'!G:G)</f>
        <v>Cargar</v>
      </c>
    </row>
    <row r="5093" spans="1:22" x14ac:dyDescent="0.25">
      <c r="A5093" t="s">
        <v>111</v>
      </c>
      <c r="B5093" t="s">
        <v>200</v>
      </c>
      <c r="C5093">
        <v>2603424601</v>
      </c>
      <c r="D5093">
        <v>1203424601</v>
      </c>
      <c r="E5093" t="s">
        <v>54</v>
      </c>
      <c r="F5093" t="s">
        <v>201</v>
      </c>
      <c r="G5093" t="s">
        <v>368</v>
      </c>
      <c r="H5093" t="s">
        <v>8245</v>
      </c>
      <c r="I5093" t="s">
        <v>39</v>
      </c>
      <c r="J5093" t="s">
        <v>29</v>
      </c>
      <c r="K5093" t="s">
        <v>204</v>
      </c>
      <c r="L5093">
        <v>-90.577399999999997</v>
      </c>
      <c r="M5093">
        <v>14.61345</v>
      </c>
      <c r="N5093">
        <v>14.61345</v>
      </c>
      <c r="O5093">
        <v>-90.577399999999997</v>
      </c>
      <c r="P5093" t="s">
        <v>31</v>
      </c>
      <c r="Q5093" t="s">
        <v>2114</v>
      </c>
      <c r="R5093" t="s">
        <v>117</v>
      </c>
      <c r="S5093" t="s">
        <v>118</v>
      </c>
      <c r="V5093" t="str">
        <f>_xlfn.XLOOKUP(UNIVERSO[[#This Row],[Ruta DN]],'[1]Cuota Ruta'!E:E,'[1]Cuota Ruta'!G:G)</f>
        <v>Cargar</v>
      </c>
    </row>
    <row r="5094" spans="1:22" x14ac:dyDescent="0.25">
      <c r="A5094" t="s">
        <v>111</v>
      </c>
      <c r="B5094" t="s">
        <v>484</v>
      </c>
      <c r="C5094">
        <v>2603424603</v>
      </c>
      <c r="D5094">
        <v>1203424603</v>
      </c>
      <c r="E5094" t="s">
        <v>54</v>
      </c>
      <c r="F5094" t="s">
        <v>485</v>
      </c>
      <c r="G5094" t="s">
        <v>2156</v>
      </c>
      <c r="H5094" t="s">
        <v>8246</v>
      </c>
      <c r="I5094" t="s">
        <v>39</v>
      </c>
      <c r="J5094" t="s">
        <v>29</v>
      </c>
      <c r="K5094" t="s">
        <v>173</v>
      </c>
      <c r="L5094">
        <v>-90.544072</v>
      </c>
      <c r="M5094">
        <v>14.671211</v>
      </c>
      <c r="N5094">
        <v>14.671211</v>
      </c>
      <c r="O5094">
        <v>-90.544072</v>
      </c>
      <c r="P5094" t="s">
        <v>31</v>
      </c>
      <c r="Q5094" t="s">
        <v>2114</v>
      </c>
      <c r="R5094" t="s">
        <v>117</v>
      </c>
      <c r="S5094" t="s">
        <v>118</v>
      </c>
      <c r="V5094" t="str">
        <f>_xlfn.XLOOKUP(UNIVERSO[[#This Row],[Ruta DN]],'[1]Cuota Ruta'!E:E,'[1]Cuota Ruta'!G:G)</f>
        <v>Cargar</v>
      </c>
    </row>
    <row r="5095" spans="1:22" x14ac:dyDescent="0.25">
      <c r="A5095" t="s">
        <v>111</v>
      </c>
      <c r="B5095" t="s">
        <v>495</v>
      </c>
      <c r="C5095">
        <v>2603424604</v>
      </c>
      <c r="D5095">
        <v>1203424604</v>
      </c>
      <c r="E5095" t="s">
        <v>54</v>
      </c>
      <c r="F5095" t="s">
        <v>496</v>
      </c>
      <c r="G5095" t="s">
        <v>8247</v>
      </c>
      <c r="H5095" t="s">
        <v>8248</v>
      </c>
      <c r="I5095" t="s">
        <v>28</v>
      </c>
      <c r="J5095" t="s">
        <v>29</v>
      </c>
      <c r="K5095" t="s">
        <v>173</v>
      </c>
      <c r="L5095">
        <v>-90.544663999999997</v>
      </c>
      <c r="M5095">
        <v>14.675419</v>
      </c>
      <c r="N5095">
        <v>14.675432205200201</v>
      </c>
      <c r="O5095">
        <v>-90.544670104980469</v>
      </c>
      <c r="P5095" t="s">
        <v>31</v>
      </c>
      <c r="Q5095" t="s">
        <v>2117</v>
      </c>
      <c r="R5095" t="s">
        <v>117</v>
      </c>
      <c r="S5095" t="s">
        <v>118</v>
      </c>
      <c r="T5095">
        <v>11</v>
      </c>
      <c r="V5095" t="str">
        <f>_xlfn.XLOOKUP(UNIVERSO[[#This Row],[Ruta DN]],'[1]Cuota Ruta'!E:E,'[1]Cuota Ruta'!G:G)</f>
        <v>Cargar</v>
      </c>
    </row>
    <row r="5096" spans="1:22" x14ac:dyDescent="0.25">
      <c r="A5096" t="s">
        <v>111</v>
      </c>
      <c r="B5096" t="s">
        <v>484</v>
      </c>
      <c r="C5096">
        <v>2603424605</v>
      </c>
      <c r="D5096">
        <v>1203424605</v>
      </c>
      <c r="E5096" t="s">
        <v>54</v>
      </c>
      <c r="F5096" t="s">
        <v>485</v>
      </c>
      <c r="G5096" t="s">
        <v>151</v>
      </c>
      <c r="H5096" t="s">
        <v>8249</v>
      </c>
      <c r="I5096" t="s">
        <v>39</v>
      </c>
      <c r="J5096" t="s">
        <v>29</v>
      </c>
      <c r="K5096" t="s">
        <v>173</v>
      </c>
      <c r="L5096">
        <v>-90.545178000000007</v>
      </c>
      <c r="M5096">
        <v>14.676303000000001</v>
      </c>
      <c r="N5096">
        <v>14.676303000000001</v>
      </c>
      <c r="O5096">
        <v>-90.545178000000007</v>
      </c>
      <c r="P5096" t="s">
        <v>31</v>
      </c>
      <c r="Q5096" t="s">
        <v>2114</v>
      </c>
      <c r="R5096" t="s">
        <v>117</v>
      </c>
      <c r="S5096" t="s">
        <v>118</v>
      </c>
      <c r="V5096" t="str">
        <f>_xlfn.XLOOKUP(UNIVERSO[[#This Row],[Ruta DN]],'[1]Cuota Ruta'!E:E,'[1]Cuota Ruta'!G:G)</f>
        <v>Cargar</v>
      </c>
    </row>
    <row r="5097" spans="1:22" x14ac:dyDescent="0.25">
      <c r="A5097" t="s">
        <v>286</v>
      </c>
      <c r="B5097" t="s">
        <v>862</v>
      </c>
      <c r="C5097">
        <v>2603424613</v>
      </c>
      <c r="D5097">
        <v>1203424613</v>
      </c>
      <c r="E5097" t="s">
        <v>54</v>
      </c>
      <c r="F5097" t="s">
        <v>863</v>
      </c>
      <c r="G5097" t="s">
        <v>151</v>
      </c>
      <c r="H5097" t="s">
        <v>8250</v>
      </c>
      <c r="I5097" t="s">
        <v>28</v>
      </c>
      <c r="J5097" t="s">
        <v>46</v>
      </c>
      <c r="K5097" t="s">
        <v>575</v>
      </c>
      <c r="L5097">
        <v>-89.911140000000003</v>
      </c>
      <c r="M5097">
        <v>14.29359</v>
      </c>
      <c r="N5097">
        <v>14.29367437</v>
      </c>
      <c r="O5097">
        <v>-89.911080440000006</v>
      </c>
      <c r="P5097" t="s">
        <v>31</v>
      </c>
      <c r="Q5097" t="s">
        <v>2117</v>
      </c>
      <c r="R5097" t="s">
        <v>292</v>
      </c>
      <c r="S5097" t="s">
        <v>293</v>
      </c>
      <c r="T5097">
        <v>10</v>
      </c>
      <c r="V5097" t="str">
        <f>_xlfn.XLOOKUP(UNIVERSO[[#This Row],[Ruta DN]],'[1]Cuota Ruta'!E:E,'[1]Cuota Ruta'!G:G)</f>
        <v>Cargar</v>
      </c>
    </row>
    <row r="5098" spans="1:22" x14ac:dyDescent="0.25">
      <c r="A5098" t="s">
        <v>213</v>
      </c>
      <c r="B5098" t="s">
        <v>538</v>
      </c>
      <c r="C5098">
        <v>2603424638</v>
      </c>
      <c r="D5098">
        <v>1203424638</v>
      </c>
      <c r="E5098" t="s">
        <v>54</v>
      </c>
      <c r="F5098" t="s">
        <v>539</v>
      </c>
      <c r="G5098" t="s">
        <v>8251</v>
      </c>
      <c r="H5098" t="s">
        <v>8252</v>
      </c>
      <c r="I5098" t="s">
        <v>39</v>
      </c>
      <c r="J5098" t="s">
        <v>46</v>
      </c>
      <c r="K5098" t="s">
        <v>218</v>
      </c>
      <c r="L5098">
        <v>-90.737849999999995</v>
      </c>
      <c r="M5098">
        <v>14.55789</v>
      </c>
      <c r="N5098">
        <v>14.55800833333333</v>
      </c>
      <c r="O5098">
        <v>-90.737894999999995</v>
      </c>
      <c r="P5098" t="s">
        <v>31</v>
      </c>
      <c r="Q5098" t="s">
        <v>2117</v>
      </c>
      <c r="R5098" t="s">
        <v>219</v>
      </c>
      <c r="S5098" t="s">
        <v>220</v>
      </c>
      <c r="V5098" t="str">
        <f>_xlfn.XLOOKUP(UNIVERSO[[#This Row],[Ruta DN]],'[1]Cuota Ruta'!E:E,'[1]Cuota Ruta'!G:G)</f>
        <v>Cargar</v>
      </c>
    </row>
    <row r="5099" spans="1:22" x14ac:dyDescent="0.25">
      <c r="A5099" t="s">
        <v>111</v>
      </c>
      <c r="B5099" t="s">
        <v>192</v>
      </c>
      <c r="C5099">
        <v>2603424645</v>
      </c>
      <c r="D5099">
        <v>1203424645</v>
      </c>
      <c r="E5099" t="s">
        <v>54</v>
      </c>
      <c r="F5099" t="s">
        <v>193</v>
      </c>
      <c r="G5099" t="s">
        <v>328</v>
      </c>
      <c r="H5099" t="s">
        <v>8253</v>
      </c>
      <c r="I5099" t="s">
        <v>39</v>
      </c>
      <c r="J5099" t="s">
        <v>29</v>
      </c>
      <c r="K5099" t="s">
        <v>164</v>
      </c>
      <c r="L5099">
        <v>-90.496049999999997</v>
      </c>
      <c r="M5099">
        <v>14.5822</v>
      </c>
      <c r="N5099">
        <v>14.5822</v>
      </c>
      <c r="O5099">
        <v>-90.496049999999997</v>
      </c>
      <c r="P5099" t="s">
        <v>31</v>
      </c>
      <c r="Q5099" t="s">
        <v>2114</v>
      </c>
      <c r="R5099" t="s">
        <v>117</v>
      </c>
      <c r="S5099" t="s">
        <v>118</v>
      </c>
      <c r="V5099" t="str">
        <f>_xlfn.XLOOKUP(UNIVERSO[[#This Row],[Ruta DN]],'[1]Cuota Ruta'!E:E,'[1]Cuota Ruta'!G:G)</f>
        <v>Cargar</v>
      </c>
    </row>
    <row r="5100" spans="1:22" x14ac:dyDescent="0.25">
      <c r="A5100" t="s">
        <v>111</v>
      </c>
      <c r="B5100" t="s">
        <v>1814</v>
      </c>
      <c r="C5100">
        <v>2603424649</v>
      </c>
      <c r="D5100">
        <v>1203424649</v>
      </c>
      <c r="E5100" t="s">
        <v>54</v>
      </c>
      <c r="F5100" t="s">
        <v>1815</v>
      </c>
      <c r="G5100" t="s">
        <v>328</v>
      </c>
      <c r="H5100" t="s">
        <v>8254</v>
      </c>
      <c r="I5100" t="s">
        <v>39</v>
      </c>
      <c r="J5100" t="s">
        <v>29</v>
      </c>
      <c r="K5100" t="s">
        <v>157</v>
      </c>
      <c r="L5100">
        <v>-90.526049999999998</v>
      </c>
      <c r="M5100">
        <v>14.613578</v>
      </c>
      <c r="N5100">
        <v>14.61320956237614</v>
      </c>
      <c r="O5100">
        <v>-90.52647446282208</v>
      </c>
      <c r="P5100" t="s">
        <v>31</v>
      </c>
      <c r="Q5100" t="s">
        <v>2114</v>
      </c>
      <c r="R5100" t="s">
        <v>117</v>
      </c>
      <c r="S5100" t="s">
        <v>118</v>
      </c>
      <c r="V5100" t="str">
        <f>_xlfn.XLOOKUP(UNIVERSO[[#This Row],[Ruta DN]],'[1]Cuota Ruta'!E:E,'[1]Cuota Ruta'!G:G)</f>
        <v>Cargar</v>
      </c>
    </row>
    <row r="5101" spans="1:22" x14ac:dyDescent="0.25">
      <c r="A5101" t="s">
        <v>111</v>
      </c>
      <c r="B5101" t="s">
        <v>153</v>
      </c>
      <c r="C5101">
        <v>2603424652</v>
      </c>
      <c r="D5101">
        <v>1203424652</v>
      </c>
      <c r="E5101" t="s">
        <v>54</v>
      </c>
      <c r="F5101" t="s">
        <v>154</v>
      </c>
      <c r="G5101" t="s">
        <v>3293</v>
      </c>
      <c r="H5101" t="s">
        <v>8255</v>
      </c>
      <c r="I5101" t="s">
        <v>39</v>
      </c>
      <c r="J5101" t="s">
        <v>29</v>
      </c>
      <c r="K5101" t="s">
        <v>157</v>
      </c>
      <c r="L5101">
        <v>-90.547918999999993</v>
      </c>
      <c r="M5101">
        <v>14.607469</v>
      </c>
      <c r="N5101">
        <v>14.60753656</v>
      </c>
      <c r="O5101">
        <v>-90.547864910000001</v>
      </c>
      <c r="P5101" t="s">
        <v>31</v>
      </c>
      <c r="Q5101" t="s">
        <v>2114</v>
      </c>
      <c r="R5101" t="s">
        <v>117</v>
      </c>
      <c r="S5101" t="s">
        <v>118</v>
      </c>
      <c r="V5101" t="str">
        <f>_xlfn.XLOOKUP(UNIVERSO[[#This Row],[Ruta DN]],'[1]Cuota Ruta'!E:E,'[1]Cuota Ruta'!G:G)</f>
        <v>Cargar</v>
      </c>
    </row>
    <row r="5102" spans="1:22" x14ac:dyDescent="0.25">
      <c r="A5102" t="s">
        <v>111</v>
      </c>
      <c r="B5102" t="s">
        <v>459</v>
      </c>
      <c r="C5102">
        <v>2603424681</v>
      </c>
      <c r="D5102">
        <v>1203424681</v>
      </c>
      <c r="E5102" t="s">
        <v>54</v>
      </c>
      <c r="F5102" t="s">
        <v>460</v>
      </c>
      <c r="G5102" t="s">
        <v>8256</v>
      </c>
      <c r="H5102" t="s">
        <v>8257</v>
      </c>
      <c r="I5102" t="s">
        <v>93</v>
      </c>
      <c r="J5102" t="s">
        <v>46</v>
      </c>
      <c r="K5102" t="s">
        <v>116</v>
      </c>
      <c r="L5102">
        <v>-90.646227999999994</v>
      </c>
      <c r="M5102">
        <v>14.69045</v>
      </c>
      <c r="N5102">
        <v>14.69045</v>
      </c>
      <c r="O5102">
        <v>-90.646227999999994</v>
      </c>
      <c r="P5102" t="s">
        <v>31</v>
      </c>
      <c r="Q5102" t="s">
        <v>2119</v>
      </c>
      <c r="R5102" t="s">
        <v>117</v>
      </c>
      <c r="S5102" t="s">
        <v>118</v>
      </c>
      <c r="V5102" t="str">
        <f>_xlfn.XLOOKUP(UNIVERSO[[#This Row],[Ruta DN]],'[1]Cuota Ruta'!E:E,'[1]Cuota Ruta'!G:G)</f>
        <v>Cargar</v>
      </c>
    </row>
    <row r="5103" spans="1:22" x14ac:dyDescent="0.25">
      <c r="A5103" t="s">
        <v>111</v>
      </c>
      <c r="B5103" t="s">
        <v>499</v>
      </c>
      <c r="C5103">
        <v>2603424694</v>
      </c>
      <c r="D5103">
        <v>1203424694</v>
      </c>
      <c r="E5103" t="s">
        <v>54</v>
      </c>
      <c r="F5103" t="s">
        <v>500</v>
      </c>
      <c r="G5103" t="s">
        <v>8258</v>
      </c>
      <c r="H5103" t="s">
        <v>8259</v>
      </c>
      <c r="I5103" t="s">
        <v>28</v>
      </c>
      <c r="J5103" t="s">
        <v>29</v>
      </c>
      <c r="K5103" t="s">
        <v>173</v>
      </c>
      <c r="L5103">
        <v>-90.546949999999995</v>
      </c>
      <c r="M5103">
        <v>14.678319</v>
      </c>
      <c r="N5103">
        <v>14.67833115</v>
      </c>
      <c r="O5103">
        <v>-90.546906820000004</v>
      </c>
      <c r="P5103" t="s">
        <v>31</v>
      </c>
      <c r="Q5103" t="s">
        <v>2117</v>
      </c>
      <c r="R5103" t="s">
        <v>117</v>
      </c>
      <c r="S5103" t="s">
        <v>118</v>
      </c>
      <c r="T5103">
        <v>9</v>
      </c>
      <c r="V5103" t="str">
        <f>_xlfn.XLOOKUP(UNIVERSO[[#This Row],[Ruta DN]],'[1]Cuota Ruta'!E:E,'[1]Cuota Ruta'!G:G)</f>
        <v>Cargar</v>
      </c>
    </row>
    <row r="5104" spans="1:22" x14ac:dyDescent="0.25">
      <c r="A5104" t="s">
        <v>111</v>
      </c>
      <c r="B5104" t="s">
        <v>495</v>
      </c>
      <c r="C5104">
        <v>2603424708</v>
      </c>
      <c r="D5104">
        <v>1203424708</v>
      </c>
      <c r="E5104" t="s">
        <v>54</v>
      </c>
      <c r="F5104" t="s">
        <v>496</v>
      </c>
      <c r="G5104" t="s">
        <v>108</v>
      </c>
      <c r="H5104" t="s">
        <v>8260</v>
      </c>
      <c r="I5104" t="s">
        <v>93</v>
      </c>
      <c r="J5104" t="s">
        <v>29</v>
      </c>
      <c r="K5104" t="s">
        <v>173</v>
      </c>
      <c r="L5104">
        <v>-90.534527999999995</v>
      </c>
      <c r="M5104">
        <v>14.672518999999999</v>
      </c>
      <c r="N5104">
        <v>14.672518999999999</v>
      </c>
      <c r="O5104">
        <v>-90.534527999999995</v>
      </c>
      <c r="P5104" t="s">
        <v>31</v>
      </c>
      <c r="Q5104" t="s">
        <v>2119</v>
      </c>
      <c r="R5104" t="s">
        <v>117</v>
      </c>
      <c r="S5104" t="s">
        <v>118</v>
      </c>
      <c r="V5104" t="str">
        <f>_xlfn.XLOOKUP(UNIVERSO[[#This Row],[Ruta DN]],'[1]Cuota Ruta'!E:E,'[1]Cuota Ruta'!G:G)</f>
        <v>Cargar</v>
      </c>
    </row>
    <row r="5105" spans="1:22" x14ac:dyDescent="0.25">
      <c r="A5105" t="s">
        <v>111</v>
      </c>
      <c r="B5105" t="s">
        <v>484</v>
      </c>
      <c r="C5105">
        <v>2603424718</v>
      </c>
      <c r="D5105">
        <v>1203424718</v>
      </c>
      <c r="E5105" t="s">
        <v>54</v>
      </c>
      <c r="F5105" t="s">
        <v>485</v>
      </c>
      <c r="G5105" t="s">
        <v>6859</v>
      </c>
      <c r="H5105" t="s">
        <v>8261</v>
      </c>
      <c r="I5105" t="s">
        <v>93</v>
      </c>
      <c r="J5105" t="s">
        <v>29</v>
      </c>
      <c r="K5105" t="s">
        <v>173</v>
      </c>
      <c r="L5105">
        <v>-90.541128</v>
      </c>
      <c r="M5105">
        <v>14.671328000000001</v>
      </c>
      <c r="N5105">
        <v>14.671328000000001</v>
      </c>
      <c r="O5105">
        <v>-90.541128</v>
      </c>
      <c r="P5105" t="s">
        <v>31</v>
      </c>
      <c r="Q5105" t="s">
        <v>2119</v>
      </c>
      <c r="R5105" t="s">
        <v>117</v>
      </c>
      <c r="S5105" t="s">
        <v>118</v>
      </c>
      <c r="V5105" t="str">
        <f>_xlfn.XLOOKUP(UNIVERSO[[#This Row],[Ruta DN]],'[1]Cuota Ruta'!E:E,'[1]Cuota Ruta'!G:G)</f>
        <v>Cargar</v>
      </c>
    </row>
    <row r="5106" spans="1:22" x14ac:dyDescent="0.25">
      <c r="A5106" t="s">
        <v>111</v>
      </c>
      <c r="B5106" t="s">
        <v>484</v>
      </c>
      <c r="C5106">
        <v>2603424719</v>
      </c>
      <c r="D5106">
        <v>1203424719</v>
      </c>
      <c r="E5106" t="s">
        <v>54</v>
      </c>
      <c r="F5106" t="s">
        <v>485</v>
      </c>
      <c r="G5106" t="s">
        <v>641</v>
      </c>
      <c r="H5106" t="s">
        <v>8262</v>
      </c>
      <c r="I5106" t="s">
        <v>39</v>
      </c>
      <c r="J5106" t="s">
        <v>29</v>
      </c>
      <c r="K5106" t="s">
        <v>173</v>
      </c>
      <c r="L5106">
        <v>-90.540778000000003</v>
      </c>
      <c r="M5106">
        <v>14.670299999999999</v>
      </c>
      <c r="N5106">
        <v>14.67037073</v>
      </c>
      <c r="O5106">
        <v>-90.540903420000006</v>
      </c>
      <c r="P5106" t="s">
        <v>31</v>
      </c>
      <c r="Q5106" t="s">
        <v>2114</v>
      </c>
      <c r="R5106" t="s">
        <v>117</v>
      </c>
      <c r="S5106" t="s">
        <v>118</v>
      </c>
      <c r="V5106" t="str">
        <f>_xlfn.XLOOKUP(UNIVERSO[[#This Row],[Ruta DN]],'[1]Cuota Ruta'!E:E,'[1]Cuota Ruta'!G:G)</f>
        <v>Cargar</v>
      </c>
    </row>
    <row r="5107" spans="1:22" x14ac:dyDescent="0.25">
      <c r="A5107" t="s">
        <v>111</v>
      </c>
      <c r="B5107" t="s">
        <v>484</v>
      </c>
      <c r="C5107">
        <v>2603424721</v>
      </c>
      <c r="D5107">
        <v>1203424721</v>
      </c>
      <c r="E5107" t="s">
        <v>54</v>
      </c>
      <c r="F5107" t="s">
        <v>485</v>
      </c>
      <c r="G5107" t="s">
        <v>960</v>
      </c>
      <c r="H5107" t="s">
        <v>8263</v>
      </c>
      <c r="I5107" t="s">
        <v>39</v>
      </c>
      <c r="J5107" t="s">
        <v>29</v>
      </c>
      <c r="K5107" t="s">
        <v>173</v>
      </c>
      <c r="L5107">
        <v>-90.543199999999999</v>
      </c>
      <c r="M5107">
        <v>14.671828</v>
      </c>
      <c r="N5107">
        <v>14.671842209999999</v>
      </c>
      <c r="O5107">
        <v>-90.543189940000005</v>
      </c>
      <c r="P5107" t="s">
        <v>31</v>
      </c>
      <c r="Q5107" t="s">
        <v>2114</v>
      </c>
      <c r="R5107" t="s">
        <v>117</v>
      </c>
      <c r="S5107" t="s">
        <v>118</v>
      </c>
      <c r="V5107" t="str">
        <f>_xlfn.XLOOKUP(UNIVERSO[[#This Row],[Ruta DN]],'[1]Cuota Ruta'!E:E,'[1]Cuota Ruta'!G:G)</f>
        <v>Cargar</v>
      </c>
    </row>
    <row r="5108" spans="1:22" x14ac:dyDescent="0.25">
      <c r="A5108" t="s">
        <v>22</v>
      </c>
      <c r="B5108" t="s">
        <v>233</v>
      </c>
      <c r="C5108">
        <v>2603424734</v>
      </c>
      <c r="D5108">
        <v>1203424734</v>
      </c>
      <c r="E5108" t="s">
        <v>54</v>
      </c>
      <c r="F5108" t="s">
        <v>234</v>
      </c>
      <c r="G5108" t="s">
        <v>8264</v>
      </c>
      <c r="H5108" t="s">
        <v>8265</v>
      </c>
      <c r="I5108" t="s">
        <v>28</v>
      </c>
      <c r="J5108" t="s">
        <v>29</v>
      </c>
      <c r="K5108" t="s">
        <v>80</v>
      </c>
      <c r="L5108">
        <v>-90.505989</v>
      </c>
      <c r="M5108">
        <v>14.617819000000001</v>
      </c>
      <c r="N5108">
        <v>14.617862929999999</v>
      </c>
      <c r="O5108">
        <v>-90.505906859999996</v>
      </c>
      <c r="P5108" t="s">
        <v>31</v>
      </c>
      <c r="Q5108" t="s">
        <v>2114</v>
      </c>
      <c r="R5108" t="s">
        <v>33</v>
      </c>
      <c r="S5108" t="s">
        <v>34</v>
      </c>
      <c r="V5108" t="str">
        <f>_xlfn.XLOOKUP(UNIVERSO[[#This Row],[Ruta DN]],'[1]Cuota Ruta'!E:E,'[1]Cuota Ruta'!G:G)</f>
        <v>Cargar</v>
      </c>
    </row>
    <row r="5109" spans="1:22" x14ac:dyDescent="0.25">
      <c r="A5109" t="s">
        <v>22</v>
      </c>
      <c r="B5109" t="s">
        <v>758</v>
      </c>
      <c r="C5109">
        <v>2603424739</v>
      </c>
      <c r="D5109">
        <v>1203424739</v>
      </c>
      <c r="E5109" t="s">
        <v>54</v>
      </c>
      <c r="F5109" t="s">
        <v>759</v>
      </c>
      <c r="G5109" t="s">
        <v>2133</v>
      </c>
      <c r="H5109" t="s">
        <v>8266</v>
      </c>
      <c r="I5109" t="s">
        <v>39</v>
      </c>
      <c r="J5109" t="s">
        <v>46</v>
      </c>
      <c r="K5109" t="s">
        <v>80</v>
      </c>
      <c r="L5109">
        <v>-90.459988999999993</v>
      </c>
      <c r="M5109">
        <v>14.629858</v>
      </c>
      <c r="N5109">
        <v>14.629858</v>
      </c>
      <c r="O5109">
        <v>-90.459988999999993</v>
      </c>
      <c r="P5109" t="s">
        <v>31</v>
      </c>
      <c r="Q5109" t="s">
        <v>2114</v>
      </c>
      <c r="R5109" t="s">
        <v>33</v>
      </c>
      <c r="S5109" t="s">
        <v>34</v>
      </c>
      <c r="V5109" t="str">
        <f>_xlfn.XLOOKUP(UNIVERSO[[#This Row],[Ruta DN]],'[1]Cuota Ruta'!E:E,'[1]Cuota Ruta'!G:G)</f>
        <v>Cargar</v>
      </c>
    </row>
    <row r="5110" spans="1:22" x14ac:dyDescent="0.25">
      <c r="A5110" t="s">
        <v>98</v>
      </c>
      <c r="B5110" t="s">
        <v>140</v>
      </c>
      <c r="C5110">
        <v>2603424753</v>
      </c>
      <c r="D5110">
        <v>1203424753</v>
      </c>
      <c r="E5110" t="s">
        <v>54</v>
      </c>
      <c r="F5110" t="s">
        <v>141</v>
      </c>
      <c r="G5110" t="s">
        <v>243</v>
      </c>
      <c r="H5110" t="s">
        <v>8267</v>
      </c>
      <c r="I5110" t="s">
        <v>39</v>
      </c>
      <c r="J5110" t="s">
        <v>29</v>
      </c>
      <c r="K5110" t="s">
        <v>103</v>
      </c>
      <c r="L5110">
        <v>-90.531949999999995</v>
      </c>
      <c r="M5110">
        <v>14.537392000000001</v>
      </c>
      <c r="N5110">
        <v>14.537470860000001</v>
      </c>
      <c r="O5110">
        <v>-90.531945120000003</v>
      </c>
      <c r="P5110" t="s">
        <v>31</v>
      </c>
      <c r="Q5110" t="s">
        <v>2114</v>
      </c>
      <c r="R5110" t="s">
        <v>104</v>
      </c>
      <c r="S5110" t="s">
        <v>105</v>
      </c>
      <c r="V5110" t="str">
        <f>_xlfn.XLOOKUP(UNIVERSO[[#This Row],[Ruta DN]],'[1]Cuota Ruta'!E:E,'[1]Cuota Ruta'!G:G)</f>
        <v>Cargar</v>
      </c>
    </row>
    <row r="5111" spans="1:22" x14ac:dyDescent="0.25">
      <c r="A5111" t="s">
        <v>98</v>
      </c>
      <c r="B5111" t="s">
        <v>396</v>
      </c>
      <c r="C5111">
        <v>2603424756</v>
      </c>
      <c r="D5111">
        <v>1203424756</v>
      </c>
      <c r="E5111" t="s">
        <v>54</v>
      </c>
      <c r="F5111" t="s">
        <v>397</v>
      </c>
      <c r="G5111" t="s">
        <v>108</v>
      </c>
      <c r="H5111" t="s">
        <v>8268</v>
      </c>
      <c r="I5111" t="s">
        <v>28</v>
      </c>
      <c r="J5111" t="s">
        <v>46</v>
      </c>
      <c r="K5111" t="s">
        <v>123</v>
      </c>
      <c r="L5111">
        <v>-90.588569000000007</v>
      </c>
      <c r="M5111">
        <v>14.524978000000001</v>
      </c>
      <c r="N5111">
        <v>14.524978000000001</v>
      </c>
      <c r="O5111">
        <v>-90.588569000000007</v>
      </c>
      <c r="P5111" t="s">
        <v>31</v>
      </c>
      <c r="Q5111" t="s">
        <v>2117</v>
      </c>
      <c r="R5111" t="s">
        <v>104</v>
      </c>
      <c r="S5111" t="s">
        <v>105</v>
      </c>
      <c r="T5111">
        <v>2</v>
      </c>
      <c r="V5111" t="str">
        <f>_xlfn.XLOOKUP(UNIVERSO[[#This Row],[Ruta DN]],'[1]Cuota Ruta'!E:E,'[1]Cuota Ruta'!G:G)</f>
        <v>Cargar</v>
      </c>
    </row>
    <row r="5112" spans="1:22" x14ac:dyDescent="0.25">
      <c r="A5112" t="s">
        <v>22</v>
      </c>
      <c r="B5112" t="s">
        <v>758</v>
      </c>
      <c r="C5112">
        <v>2603424760</v>
      </c>
      <c r="D5112">
        <v>1203424760</v>
      </c>
      <c r="E5112" t="s">
        <v>54</v>
      </c>
      <c r="F5112" t="s">
        <v>759</v>
      </c>
      <c r="G5112" t="s">
        <v>151</v>
      </c>
      <c r="H5112" t="s">
        <v>8269</v>
      </c>
      <c r="I5112" t="s">
        <v>39</v>
      </c>
      <c r="J5112" t="s">
        <v>46</v>
      </c>
      <c r="K5112" t="s">
        <v>80</v>
      </c>
      <c r="L5112">
        <v>-90.494528000000003</v>
      </c>
      <c r="M5112">
        <v>14.622069</v>
      </c>
      <c r="N5112">
        <v>14.622069</v>
      </c>
      <c r="O5112">
        <v>-90.494528000000003</v>
      </c>
      <c r="P5112" t="s">
        <v>31</v>
      </c>
      <c r="Q5112" t="s">
        <v>2114</v>
      </c>
      <c r="R5112" t="s">
        <v>33</v>
      </c>
      <c r="S5112" t="s">
        <v>34</v>
      </c>
      <c r="V5112" t="str">
        <f>_xlfn.XLOOKUP(UNIVERSO[[#This Row],[Ruta DN]],'[1]Cuota Ruta'!E:E,'[1]Cuota Ruta'!G:G)</f>
        <v>Cargar</v>
      </c>
    </row>
    <row r="5113" spans="1:22" x14ac:dyDescent="0.25">
      <c r="A5113" t="s">
        <v>111</v>
      </c>
      <c r="B5113" t="s">
        <v>484</v>
      </c>
      <c r="C5113">
        <v>2603424820</v>
      </c>
      <c r="D5113">
        <v>1203424820</v>
      </c>
      <c r="E5113" t="s">
        <v>54</v>
      </c>
      <c r="F5113" t="s">
        <v>485</v>
      </c>
      <c r="G5113" t="s">
        <v>328</v>
      </c>
      <c r="H5113" t="s">
        <v>8270</v>
      </c>
      <c r="I5113" t="s">
        <v>39</v>
      </c>
      <c r="J5113" t="s">
        <v>29</v>
      </c>
      <c r="K5113" t="s">
        <v>173</v>
      </c>
      <c r="L5113">
        <v>-90.527349999999998</v>
      </c>
      <c r="M5113">
        <v>14.676569000000001</v>
      </c>
      <c r="N5113">
        <v>14.676499379999999</v>
      </c>
      <c r="O5113">
        <v>-90.527426610000006</v>
      </c>
      <c r="P5113" t="s">
        <v>31</v>
      </c>
      <c r="Q5113" t="s">
        <v>2114</v>
      </c>
      <c r="R5113" t="s">
        <v>117</v>
      </c>
      <c r="S5113" t="s">
        <v>118</v>
      </c>
      <c r="V5113" t="str">
        <f>_xlfn.XLOOKUP(UNIVERSO[[#This Row],[Ruta DN]],'[1]Cuota Ruta'!E:E,'[1]Cuota Ruta'!G:G)</f>
        <v>Cargar</v>
      </c>
    </row>
    <row r="5114" spans="1:22" x14ac:dyDescent="0.25">
      <c r="A5114" t="s">
        <v>111</v>
      </c>
      <c r="B5114" t="s">
        <v>484</v>
      </c>
      <c r="C5114">
        <v>2603424822</v>
      </c>
      <c r="D5114">
        <v>1203424822</v>
      </c>
      <c r="E5114" t="s">
        <v>54</v>
      </c>
      <c r="F5114" t="s">
        <v>485</v>
      </c>
      <c r="G5114" t="s">
        <v>8271</v>
      </c>
      <c r="H5114" t="s">
        <v>8272</v>
      </c>
      <c r="I5114" t="s">
        <v>28</v>
      </c>
      <c r="J5114" t="s">
        <v>29</v>
      </c>
      <c r="K5114" t="s">
        <v>173</v>
      </c>
      <c r="L5114">
        <v>-90.529297</v>
      </c>
      <c r="M5114">
        <v>14.677125</v>
      </c>
      <c r="N5114">
        <v>14.677192489999999</v>
      </c>
      <c r="O5114">
        <v>-90.529271960000003</v>
      </c>
      <c r="P5114" t="s">
        <v>31</v>
      </c>
      <c r="Q5114" t="s">
        <v>2117</v>
      </c>
      <c r="R5114" t="s">
        <v>117</v>
      </c>
      <c r="S5114" t="s">
        <v>118</v>
      </c>
      <c r="V5114" t="str">
        <f>_xlfn.XLOOKUP(UNIVERSO[[#This Row],[Ruta DN]],'[1]Cuota Ruta'!E:E,'[1]Cuota Ruta'!G:G)</f>
        <v>Cargar</v>
      </c>
    </row>
    <row r="5115" spans="1:22" x14ac:dyDescent="0.25">
      <c r="A5115" t="s">
        <v>111</v>
      </c>
      <c r="B5115" t="s">
        <v>169</v>
      </c>
      <c r="C5115">
        <v>2603424850</v>
      </c>
      <c r="D5115">
        <v>1203424850</v>
      </c>
      <c r="E5115" t="s">
        <v>54</v>
      </c>
      <c r="F5115" t="s">
        <v>170</v>
      </c>
      <c r="G5115" t="s">
        <v>8273</v>
      </c>
      <c r="H5115" t="s">
        <v>8274</v>
      </c>
      <c r="I5115" t="s">
        <v>93</v>
      </c>
      <c r="J5115" t="s">
        <v>94</v>
      </c>
      <c r="K5115" t="s">
        <v>173</v>
      </c>
      <c r="L5115">
        <v>-90.546858</v>
      </c>
      <c r="M5115">
        <v>14.681077999999999</v>
      </c>
      <c r="N5115">
        <v>14.681077999999999</v>
      </c>
      <c r="O5115">
        <v>-90.546858</v>
      </c>
      <c r="P5115" t="s">
        <v>95</v>
      </c>
      <c r="Q5115" t="s">
        <v>2114</v>
      </c>
      <c r="R5115" t="s">
        <v>117</v>
      </c>
      <c r="S5115" t="s">
        <v>118</v>
      </c>
      <c r="V5115" t="str">
        <f>_xlfn.XLOOKUP(UNIVERSO[[#This Row],[Ruta DN]],'[1]Cuota Ruta'!E:E,'[1]Cuota Ruta'!G:G)</f>
        <v>Cargar</v>
      </c>
    </row>
    <row r="5116" spans="1:22" x14ac:dyDescent="0.25">
      <c r="A5116" t="s">
        <v>111</v>
      </c>
      <c r="B5116" t="s">
        <v>484</v>
      </c>
      <c r="C5116">
        <v>2603424899</v>
      </c>
      <c r="D5116">
        <v>1203424899</v>
      </c>
      <c r="E5116" t="s">
        <v>54</v>
      </c>
      <c r="F5116" t="s">
        <v>485</v>
      </c>
      <c r="G5116" t="s">
        <v>121</v>
      </c>
      <c r="H5116" t="s">
        <v>8275</v>
      </c>
      <c r="I5116" t="s">
        <v>93</v>
      </c>
      <c r="J5116" t="s">
        <v>29</v>
      </c>
      <c r="K5116" t="s">
        <v>173</v>
      </c>
      <c r="L5116">
        <v>-90.538819000000004</v>
      </c>
      <c r="M5116">
        <v>14.677068999999999</v>
      </c>
      <c r="N5116">
        <v>14.677068999999999</v>
      </c>
      <c r="O5116">
        <v>-90.538819000000004</v>
      </c>
      <c r="P5116" t="s">
        <v>31</v>
      </c>
      <c r="Q5116" t="s">
        <v>2119</v>
      </c>
      <c r="R5116" t="s">
        <v>117</v>
      </c>
      <c r="S5116" t="s">
        <v>118</v>
      </c>
      <c r="V5116" t="str">
        <f>_xlfn.XLOOKUP(UNIVERSO[[#This Row],[Ruta DN]],'[1]Cuota Ruta'!E:E,'[1]Cuota Ruta'!G:G)</f>
        <v>Cargar</v>
      </c>
    </row>
    <row r="5117" spans="1:22" x14ac:dyDescent="0.25">
      <c r="A5117" t="s">
        <v>365</v>
      </c>
      <c r="B5117" t="s">
        <v>366</v>
      </c>
      <c r="C5117">
        <v>2603424901</v>
      </c>
      <c r="D5117">
        <v>1203424901</v>
      </c>
      <c r="E5117" t="s">
        <v>54</v>
      </c>
      <c r="F5117" t="s">
        <v>367</v>
      </c>
      <c r="G5117" t="s">
        <v>8276</v>
      </c>
      <c r="H5117" t="s">
        <v>8277</v>
      </c>
      <c r="I5117" t="s">
        <v>39</v>
      </c>
      <c r="J5117" t="s">
        <v>46</v>
      </c>
      <c r="K5117" t="s">
        <v>370</v>
      </c>
      <c r="L5117">
        <v>-90.064497000000003</v>
      </c>
      <c r="M5117">
        <v>14.850350000000001</v>
      </c>
      <c r="N5117">
        <v>14.850350000000001</v>
      </c>
      <c r="O5117">
        <v>-90.064497000000003</v>
      </c>
      <c r="P5117" t="s">
        <v>31</v>
      </c>
      <c r="Q5117" t="s">
        <v>2114</v>
      </c>
      <c r="R5117" t="s">
        <v>371</v>
      </c>
      <c r="S5117" t="s">
        <v>372</v>
      </c>
      <c r="V5117" t="str">
        <f>_xlfn.XLOOKUP(UNIVERSO[[#This Row],[Ruta DN]],'[1]Cuota Ruta'!E:E,'[1]Cuota Ruta'!G:G)</f>
        <v>Cargar</v>
      </c>
    </row>
    <row r="5118" spans="1:22" x14ac:dyDescent="0.25">
      <c r="A5118" t="s">
        <v>111</v>
      </c>
      <c r="B5118" t="s">
        <v>484</v>
      </c>
      <c r="C5118">
        <v>2603424903</v>
      </c>
      <c r="D5118">
        <v>1203424903</v>
      </c>
      <c r="E5118" t="s">
        <v>54</v>
      </c>
      <c r="F5118" t="s">
        <v>485</v>
      </c>
      <c r="G5118" t="s">
        <v>368</v>
      </c>
      <c r="H5118" t="s">
        <v>8278</v>
      </c>
      <c r="I5118" t="s">
        <v>39</v>
      </c>
      <c r="J5118" t="s">
        <v>29</v>
      </c>
      <c r="K5118" t="s">
        <v>173</v>
      </c>
      <c r="L5118">
        <v>-90.542978000000005</v>
      </c>
      <c r="M5118">
        <v>14.678569</v>
      </c>
      <c r="N5118">
        <v>14.6787317</v>
      </c>
      <c r="O5118">
        <v>-90.543083733333333</v>
      </c>
      <c r="P5118" t="s">
        <v>31</v>
      </c>
      <c r="Q5118" t="s">
        <v>2114</v>
      </c>
      <c r="R5118" t="s">
        <v>117</v>
      </c>
      <c r="S5118" t="s">
        <v>118</v>
      </c>
      <c r="V5118" t="str">
        <f>_xlfn.XLOOKUP(UNIVERSO[[#This Row],[Ruta DN]],'[1]Cuota Ruta'!E:E,'[1]Cuota Ruta'!G:G)</f>
        <v>Cargar</v>
      </c>
    </row>
    <row r="5119" spans="1:22" x14ac:dyDescent="0.25">
      <c r="A5119" t="s">
        <v>111</v>
      </c>
      <c r="B5119" t="s">
        <v>495</v>
      </c>
      <c r="C5119">
        <v>2603424906</v>
      </c>
      <c r="D5119">
        <v>1203424906</v>
      </c>
      <c r="E5119" t="s">
        <v>54</v>
      </c>
      <c r="F5119" t="s">
        <v>496</v>
      </c>
      <c r="G5119" t="s">
        <v>108</v>
      </c>
      <c r="H5119" t="s">
        <v>8279</v>
      </c>
      <c r="I5119" t="s">
        <v>39</v>
      </c>
      <c r="J5119" t="s">
        <v>29</v>
      </c>
      <c r="K5119" t="s">
        <v>173</v>
      </c>
      <c r="L5119">
        <v>-90.542805999999999</v>
      </c>
      <c r="M5119">
        <v>14.675936</v>
      </c>
      <c r="N5119">
        <v>14.67512541</v>
      </c>
      <c r="O5119">
        <v>-90.540199470000005</v>
      </c>
      <c r="P5119" t="s">
        <v>31</v>
      </c>
      <c r="Q5119" t="s">
        <v>2114</v>
      </c>
      <c r="R5119" t="s">
        <v>117</v>
      </c>
      <c r="S5119" t="s">
        <v>118</v>
      </c>
      <c r="V5119" t="str">
        <f>_xlfn.XLOOKUP(UNIVERSO[[#This Row],[Ruta DN]],'[1]Cuota Ruta'!E:E,'[1]Cuota Ruta'!G:G)</f>
        <v>Cargar</v>
      </c>
    </row>
    <row r="5120" spans="1:22" x14ac:dyDescent="0.25">
      <c r="A5120" t="s">
        <v>111</v>
      </c>
      <c r="B5120" t="s">
        <v>495</v>
      </c>
      <c r="C5120">
        <v>2603424919</v>
      </c>
      <c r="D5120">
        <v>1203424919</v>
      </c>
      <c r="E5120" t="s">
        <v>54</v>
      </c>
      <c r="F5120" t="s">
        <v>496</v>
      </c>
      <c r="G5120" t="s">
        <v>1112</v>
      </c>
      <c r="H5120" t="s">
        <v>8280</v>
      </c>
      <c r="I5120" t="s">
        <v>39</v>
      </c>
      <c r="J5120" t="s">
        <v>29</v>
      </c>
      <c r="K5120" t="s">
        <v>173</v>
      </c>
      <c r="L5120">
        <v>-90.544769000000002</v>
      </c>
      <c r="M5120">
        <v>14.673413</v>
      </c>
      <c r="N5120">
        <v>14.6742773</v>
      </c>
      <c r="O5120">
        <v>-90.545190450000007</v>
      </c>
      <c r="P5120" t="s">
        <v>31</v>
      </c>
      <c r="Q5120" t="s">
        <v>2114</v>
      </c>
      <c r="R5120" t="s">
        <v>117</v>
      </c>
      <c r="S5120" t="s">
        <v>118</v>
      </c>
      <c r="V5120" t="str">
        <f>_xlfn.XLOOKUP(UNIVERSO[[#This Row],[Ruta DN]],'[1]Cuota Ruta'!E:E,'[1]Cuota Ruta'!G:G)</f>
        <v>Cargar</v>
      </c>
    </row>
    <row r="5121" spans="1:22" x14ac:dyDescent="0.25">
      <c r="A5121" t="s">
        <v>111</v>
      </c>
      <c r="B5121" t="s">
        <v>495</v>
      </c>
      <c r="C5121">
        <v>2603424920</v>
      </c>
      <c r="D5121">
        <v>1203424920</v>
      </c>
      <c r="E5121" t="s">
        <v>54</v>
      </c>
      <c r="F5121" t="s">
        <v>496</v>
      </c>
      <c r="G5121" t="s">
        <v>7331</v>
      </c>
      <c r="H5121" t="s">
        <v>8281</v>
      </c>
      <c r="I5121" t="s">
        <v>39</v>
      </c>
      <c r="J5121" t="s">
        <v>29</v>
      </c>
      <c r="K5121" t="s">
        <v>173</v>
      </c>
      <c r="L5121">
        <v>-90.540367000000003</v>
      </c>
      <c r="M5121">
        <v>14.675464</v>
      </c>
      <c r="N5121">
        <v>14.67498524</v>
      </c>
      <c r="O5121">
        <v>-90.540442450000015</v>
      </c>
      <c r="P5121" t="s">
        <v>31</v>
      </c>
      <c r="Q5121" t="s">
        <v>2114</v>
      </c>
      <c r="R5121" t="s">
        <v>117</v>
      </c>
      <c r="S5121" t="s">
        <v>118</v>
      </c>
      <c r="V5121" t="str">
        <f>_xlfn.XLOOKUP(UNIVERSO[[#This Row],[Ruta DN]],'[1]Cuota Ruta'!E:E,'[1]Cuota Ruta'!G:G)</f>
        <v>Cargar</v>
      </c>
    </row>
    <row r="5122" spans="1:22" x14ac:dyDescent="0.25">
      <c r="A5122" t="s">
        <v>22</v>
      </c>
      <c r="B5122" t="s">
        <v>1636</v>
      </c>
      <c r="C5122">
        <v>2603424959</v>
      </c>
      <c r="D5122">
        <v>1203424959</v>
      </c>
      <c r="E5122" t="s">
        <v>54</v>
      </c>
      <c r="F5122" t="s">
        <v>1637</v>
      </c>
      <c r="G5122" t="s">
        <v>8282</v>
      </c>
      <c r="H5122" t="s">
        <v>8283</v>
      </c>
      <c r="I5122" t="s">
        <v>28</v>
      </c>
      <c r="J5122" t="s">
        <v>29</v>
      </c>
      <c r="K5122" t="s">
        <v>64</v>
      </c>
      <c r="L5122">
        <v>-90.445938999999996</v>
      </c>
      <c r="M5122">
        <v>14.66245</v>
      </c>
      <c r="N5122">
        <v>14.66245</v>
      </c>
      <c r="O5122">
        <v>-90.445938999999996</v>
      </c>
      <c r="P5122" t="s">
        <v>31</v>
      </c>
      <c r="Q5122" t="s">
        <v>2117</v>
      </c>
      <c r="R5122" t="s">
        <v>33</v>
      </c>
      <c r="S5122" t="s">
        <v>34</v>
      </c>
      <c r="V5122" t="str">
        <f>_xlfn.XLOOKUP(UNIVERSO[[#This Row],[Ruta DN]],'[1]Cuota Ruta'!E:E,'[1]Cuota Ruta'!G:G)</f>
        <v>Cargar</v>
      </c>
    </row>
    <row r="5123" spans="1:22" x14ac:dyDescent="0.25">
      <c r="A5123" t="s">
        <v>22</v>
      </c>
      <c r="B5123" t="s">
        <v>1360</v>
      </c>
      <c r="C5123">
        <v>2603424964</v>
      </c>
      <c r="D5123">
        <v>1203424964</v>
      </c>
      <c r="E5123" t="s">
        <v>54</v>
      </c>
      <c r="F5123" t="s">
        <v>1361</v>
      </c>
      <c r="G5123" t="s">
        <v>2971</v>
      </c>
      <c r="H5123" t="s">
        <v>8284</v>
      </c>
      <c r="I5123" t="s">
        <v>39</v>
      </c>
      <c r="J5123" t="s">
        <v>29</v>
      </c>
      <c r="K5123" t="s">
        <v>64</v>
      </c>
      <c r="L5123">
        <v>-90.452838999999997</v>
      </c>
      <c r="M5123">
        <v>14.664139</v>
      </c>
      <c r="N5123">
        <v>14.664139</v>
      </c>
      <c r="O5123">
        <v>-90.452838999999997</v>
      </c>
      <c r="P5123" t="s">
        <v>31</v>
      </c>
      <c r="Q5123" t="s">
        <v>2114</v>
      </c>
      <c r="R5123" t="s">
        <v>33</v>
      </c>
      <c r="S5123" t="s">
        <v>34</v>
      </c>
      <c r="V5123" t="str">
        <f>_xlfn.XLOOKUP(UNIVERSO[[#This Row],[Ruta DN]],'[1]Cuota Ruta'!E:E,'[1]Cuota Ruta'!G:G)</f>
        <v>Cargar</v>
      </c>
    </row>
    <row r="5124" spans="1:22" x14ac:dyDescent="0.25">
      <c r="A5124" t="s">
        <v>98</v>
      </c>
      <c r="B5124" t="s">
        <v>396</v>
      </c>
      <c r="C5124">
        <v>2603424994</v>
      </c>
      <c r="D5124">
        <v>1203424994</v>
      </c>
      <c r="E5124" t="s">
        <v>54</v>
      </c>
      <c r="F5124" t="s">
        <v>397</v>
      </c>
      <c r="G5124" t="s">
        <v>8285</v>
      </c>
      <c r="H5124" t="s">
        <v>8286</v>
      </c>
      <c r="I5124" t="s">
        <v>28</v>
      </c>
      <c r="J5124" t="s">
        <v>29</v>
      </c>
      <c r="K5124" t="s">
        <v>123</v>
      </c>
      <c r="L5124">
        <v>-90.584758600000001</v>
      </c>
      <c r="M5124">
        <v>14.521257</v>
      </c>
      <c r="N5124">
        <v>14.521333333333329</v>
      </c>
      <c r="O5124">
        <v>-90.58468666666667</v>
      </c>
      <c r="P5124" t="s">
        <v>31</v>
      </c>
      <c r="Q5124" t="s">
        <v>2114</v>
      </c>
      <c r="R5124" t="s">
        <v>104</v>
      </c>
      <c r="S5124" t="s">
        <v>105</v>
      </c>
      <c r="V5124" t="str">
        <f>_xlfn.XLOOKUP(UNIVERSO[[#This Row],[Ruta DN]],'[1]Cuota Ruta'!E:E,'[1]Cuota Ruta'!G:G)</f>
        <v>Cargar</v>
      </c>
    </row>
    <row r="5125" spans="1:22" x14ac:dyDescent="0.25">
      <c r="A5125" t="s">
        <v>98</v>
      </c>
      <c r="B5125" t="s">
        <v>396</v>
      </c>
      <c r="C5125">
        <v>2603424999</v>
      </c>
      <c r="D5125">
        <v>1203424999</v>
      </c>
      <c r="E5125" t="s">
        <v>54</v>
      </c>
      <c r="F5125" t="s">
        <v>397</v>
      </c>
      <c r="G5125" t="s">
        <v>227</v>
      </c>
      <c r="H5125" t="s">
        <v>8287</v>
      </c>
      <c r="I5125" t="s">
        <v>39</v>
      </c>
      <c r="J5125" t="s">
        <v>46</v>
      </c>
      <c r="K5125" t="s">
        <v>123</v>
      </c>
      <c r="L5125">
        <v>-90.58775</v>
      </c>
      <c r="M5125">
        <v>14.523569</v>
      </c>
      <c r="N5125">
        <v>14.523569</v>
      </c>
      <c r="O5125">
        <v>-90.58775</v>
      </c>
      <c r="P5125" t="s">
        <v>31</v>
      </c>
      <c r="Q5125" t="s">
        <v>2114</v>
      </c>
      <c r="R5125" t="s">
        <v>104</v>
      </c>
      <c r="S5125" t="s">
        <v>105</v>
      </c>
      <c r="V5125" t="str">
        <f>_xlfn.XLOOKUP(UNIVERSO[[#This Row],[Ruta DN]],'[1]Cuota Ruta'!E:E,'[1]Cuota Ruta'!G:G)</f>
        <v>Cargar</v>
      </c>
    </row>
    <row r="5126" spans="1:22" x14ac:dyDescent="0.25">
      <c r="A5126" t="s">
        <v>98</v>
      </c>
      <c r="B5126" t="s">
        <v>396</v>
      </c>
      <c r="C5126">
        <v>2603425006</v>
      </c>
      <c r="D5126">
        <v>1203425006</v>
      </c>
      <c r="E5126" t="s">
        <v>54</v>
      </c>
      <c r="F5126" t="s">
        <v>397</v>
      </c>
      <c r="G5126" t="s">
        <v>966</v>
      </c>
      <c r="H5126" t="s">
        <v>8288</v>
      </c>
      <c r="I5126" t="s">
        <v>28</v>
      </c>
      <c r="J5126" t="s">
        <v>46</v>
      </c>
      <c r="K5126" t="s">
        <v>123</v>
      </c>
      <c r="L5126">
        <v>-90.587334499999997</v>
      </c>
      <c r="M5126">
        <v>14.525332000000001</v>
      </c>
      <c r="N5126">
        <v>14.52546832</v>
      </c>
      <c r="O5126">
        <v>-90.587484059999994</v>
      </c>
      <c r="P5126" t="s">
        <v>31</v>
      </c>
      <c r="Q5126" t="s">
        <v>2114</v>
      </c>
      <c r="R5126" t="s">
        <v>104</v>
      </c>
      <c r="S5126" t="s">
        <v>105</v>
      </c>
      <c r="V5126" t="str">
        <f>_xlfn.XLOOKUP(UNIVERSO[[#This Row],[Ruta DN]],'[1]Cuota Ruta'!E:E,'[1]Cuota Ruta'!G:G)</f>
        <v>Cargar</v>
      </c>
    </row>
    <row r="5127" spans="1:22" x14ac:dyDescent="0.25">
      <c r="A5127" t="s">
        <v>98</v>
      </c>
      <c r="B5127" t="s">
        <v>396</v>
      </c>
      <c r="C5127">
        <v>2603425007</v>
      </c>
      <c r="D5127">
        <v>1203425007</v>
      </c>
      <c r="E5127" t="s">
        <v>54</v>
      </c>
      <c r="F5127" t="s">
        <v>397</v>
      </c>
      <c r="G5127" t="s">
        <v>794</v>
      </c>
      <c r="H5127" t="s">
        <v>8289</v>
      </c>
      <c r="I5127" t="s">
        <v>28</v>
      </c>
      <c r="J5127" t="s">
        <v>46</v>
      </c>
      <c r="K5127" t="s">
        <v>123</v>
      </c>
      <c r="L5127">
        <v>-90.587378000000001</v>
      </c>
      <c r="M5127">
        <v>14.525728000000001</v>
      </c>
      <c r="N5127">
        <v>14.52574755</v>
      </c>
      <c r="O5127">
        <v>-90.587405899999993</v>
      </c>
      <c r="P5127" t="s">
        <v>31</v>
      </c>
      <c r="Q5127" t="s">
        <v>2114</v>
      </c>
      <c r="R5127" t="s">
        <v>104</v>
      </c>
      <c r="S5127" t="s">
        <v>105</v>
      </c>
      <c r="V5127" t="str">
        <f>_xlfn.XLOOKUP(UNIVERSO[[#This Row],[Ruta DN]],'[1]Cuota Ruta'!E:E,'[1]Cuota Ruta'!G:G)</f>
        <v>Cargar</v>
      </c>
    </row>
    <row r="5128" spans="1:22" x14ac:dyDescent="0.25">
      <c r="A5128" t="s">
        <v>98</v>
      </c>
      <c r="B5128" t="s">
        <v>396</v>
      </c>
      <c r="C5128">
        <v>2603425008</v>
      </c>
      <c r="D5128">
        <v>1203425008</v>
      </c>
      <c r="E5128" t="s">
        <v>54</v>
      </c>
      <c r="F5128" t="s">
        <v>397</v>
      </c>
      <c r="G5128" t="s">
        <v>312</v>
      </c>
      <c r="H5128" t="s">
        <v>8290</v>
      </c>
      <c r="I5128" t="s">
        <v>39</v>
      </c>
      <c r="J5128" t="s">
        <v>29</v>
      </c>
      <c r="K5128" t="s">
        <v>123</v>
      </c>
      <c r="L5128">
        <v>-90.586319000000003</v>
      </c>
      <c r="M5128">
        <v>14.525478</v>
      </c>
      <c r="N5128">
        <v>14.525478</v>
      </c>
      <c r="O5128">
        <v>-90.586319000000003</v>
      </c>
      <c r="P5128" t="s">
        <v>31</v>
      </c>
      <c r="Q5128" t="s">
        <v>2114</v>
      </c>
      <c r="R5128" t="s">
        <v>104</v>
      </c>
      <c r="S5128" t="s">
        <v>105</v>
      </c>
      <c r="V5128" t="str">
        <f>_xlfn.XLOOKUP(UNIVERSO[[#This Row],[Ruta DN]],'[1]Cuota Ruta'!E:E,'[1]Cuota Ruta'!G:G)</f>
        <v>Cargar</v>
      </c>
    </row>
    <row r="5129" spans="1:22" x14ac:dyDescent="0.25">
      <c r="A5129" t="s">
        <v>98</v>
      </c>
      <c r="B5129" t="s">
        <v>431</v>
      </c>
      <c r="C5129">
        <v>2603425010</v>
      </c>
      <c r="D5129">
        <v>1203425010</v>
      </c>
      <c r="E5129" t="s">
        <v>54</v>
      </c>
      <c r="F5129" t="s">
        <v>432</v>
      </c>
      <c r="G5129" t="s">
        <v>8291</v>
      </c>
      <c r="H5129" t="s">
        <v>8292</v>
      </c>
      <c r="I5129" t="s">
        <v>93</v>
      </c>
      <c r="J5129" t="s">
        <v>29</v>
      </c>
      <c r="K5129" t="s">
        <v>123</v>
      </c>
      <c r="L5129">
        <v>-90.581177999999994</v>
      </c>
      <c r="M5129">
        <v>14.5228</v>
      </c>
      <c r="N5129">
        <v>14.5228</v>
      </c>
      <c r="O5129">
        <v>-90.581177999999994</v>
      </c>
      <c r="P5129" t="s">
        <v>31</v>
      </c>
      <c r="Q5129" t="s">
        <v>2114</v>
      </c>
      <c r="R5129" t="s">
        <v>104</v>
      </c>
      <c r="S5129" t="s">
        <v>105</v>
      </c>
      <c r="V5129" t="str">
        <f>_xlfn.XLOOKUP(UNIVERSO[[#This Row],[Ruta DN]],'[1]Cuota Ruta'!E:E,'[1]Cuota Ruta'!G:G)</f>
        <v>Cargar</v>
      </c>
    </row>
    <row r="5130" spans="1:22" x14ac:dyDescent="0.25">
      <c r="A5130" t="s">
        <v>98</v>
      </c>
      <c r="B5130" t="s">
        <v>396</v>
      </c>
      <c r="C5130">
        <v>2603425018</v>
      </c>
      <c r="D5130">
        <v>1203425018</v>
      </c>
      <c r="E5130" t="s">
        <v>54</v>
      </c>
      <c r="F5130" t="s">
        <v>397</v>
      </c>
      <c r="G5130" t="s">
        <v>78</v>
      </c>
      <c r="H5130" t="s">
        <v>8293</v>
      </c>
      <c r="I5130" t="s">
        <v>39</v>
      </c>
      <c r="J5130" t="s">
        <v>46</v>
      </c>
      <c r="K5130" t="s">
        <v>123</v>
      </c>
      <c r="L5130">
        <v>-90.586749999999995</v>
      </c>
      <c r="M5130">
        <v>14.524850000000001</v>
      </c>
      <c r="N5130">
        <v>14.5249185</v>
      </c>
      <c r="O5130">
        <v>-90.586734639999989</v>
      </c>
      <c r="P5130" t="s">
        <v>31</v>
      </c>
      <c r="Q5130" t="s">
        <v>2114</v>
      </c>
      <c r="R5130" t="s">
        <v>104</v>
      </c>
      <c r="S5130" t="s">
        <v>105</v>
      </c>
      <c r="V5130" t="str">
        <f>_xlfn.XLOOKUP(UNIVERSO[[#This Row],[Ruta DN]],'[1]Cuota Ruta'!E:E,'[1]Cuota Ruta'!G:G)</f>
        <v>Cargar</v>
      </c>
    </row>
    <row r="5131" spans="1:22" x14ac:dyDescent="0.25">
      <c r="A5131" t="s">
        <v>98</v>
      </c>
      <c r="B5131" t="s">
        <v>396</v>
      </c>
      <c r="C5131">
        <v>2603425019</v>
      </c>
      <c r="D5131">
        <v>1203425019</v>
      </c>
      <c r="E5131" t="s">
        <v>54</v>
      </c>
      <c r="F5131" t="s">
        <v>397</v>
      </c>
      <c r="G5131" t="s">
        <v>312</v>
      </c>
      <c r="H5131" t="s">
        <v>8294</v>
      </c>
      <c r="I5131" t="s">
        <v>28</v>
      </c>
      <c r="J5131" t="s">
        <v>29</v>
      </c>
      <c r="K5131" t="s">
        <v>123</v>
      </c>
      <c r="L5131">
        <v>-90.585828000000006</v>
      </c>
      <c r="M5131">
        <v>14.524528</v>
      </c>
      <c r="N5131">
        <v>14.52436833333334</v>
      </c>
      <c r="O5131">
        <v>-90.585865000000013</v>
      </c>
      <c r="P5131" t="s">
        <v>31</v>
      </c>
      <c r="Q5131" t="s">
        <v>2114</v>
      </c>
      <c r="R5131" t="s">
        <v>104</v>
      </c>
      <c r="S5131" t="s">
        <v>105</v>
      </c>
      <c r="V5131" t="str">
        <f>_xlfn.XLOOKUP(UNIVERSO[[#This Row],[Ruta DN]],'[1]Cuota Ruta'!E:E,'[1]Cuota Ruta'!G:G)</f>
        <v>Cargar</v>
      </c>
    </row>
    <row r="5132" spans="1:22" x14ac:dyDescent="0.25">
      <c r="A5132" t="s">
        <v>111</v>
      </c>
      <c r="B5132" t="s">
        <v>542</v>
      </c>
      <c r="C5132">
        <v>2603425027</v>
      </c>
      <c r="D5132">
        <v>1203425027</v>
      </c>
      <c r="E5132" t="s">
        <v>54</v>
      </c>
      <c r="F5132" t="s">
        <v>543</v>
      </c>
      <c r="G5132" t="s">
        <v>8295</v>
      </c>
      <c r="H5132" t="s">
        <v>8296</v>
      </c>
      <c r="I5132" t="s">
        <v>28</v>
      </c>
      <c r="J5132" t="s">
        <v>29</v>
      </c>
      <c r="K5132" t="s">
        <v>157</v>
      </c>
      <c r="L5132">
        <v>-90.530828</v>
      </c>
      <c r="M5132">
        <v>14.621319</v>
      </c>
      <c r="N5132">
        <v>14.621319</v>
      </c>
      <c r="O5132">
        <v>-90.530828</v>
      </c>
      <c r="P5132" t="s">
        <v>31</v>
      </c>
      <c r="Q5132" t="s">
        <v>2117</v>
      </c>
      <c r="R5132" t="s">
        <v>117</v>
      </c>
      <c r="S5132" t="s">
        <v>118</v>
      </c>
      <c r="T5132">
        <v>12</v>
      </c>
      <c r="V5132" t="str">
        <f>_xlfn.XLOOKUP(UNIVERSO[[#This Row],[Ruta DN]],'[1]Cuota Ruta'!E:E,'[1]Cuota Ruta'!G:G)</f>
        <v>Cargar</v>
      </c>
    </row>
    <row r="5133" spans="1:22" x14ac:dyDescent="0.25">
      <c r="A5133" t="s">
        <v>111</v>
      </c>
      <c r="B5133" t="s">
        <v>542</v>
      </c>
      <c r="C5133">
        <v>2603425041</v>
      </c>
      <c r="D5133">
        <v>1203425041</v>
      </c>
      <c r="E5133" t="s">
        <v>54</v>
      </c>
      <c r="F5133" t="s">
        <v>543</v>
      </c>
      <c r="G5133" t="s">
        <v>8297</v>
      </c>
      <c r="H5133" t="s">
        <v>8298</v>
      </c>
      <c r="I5133" t="s">
        <v>39</v>
      </c>
      <c r="J5133" t="s">
        <v>29</v>
      </c>
      <c r="K5133" t="s">
        <v>157</v>
      </c>
      <c r="L5133">
        <v>-90.534649999999999</v>
      </c>
      <c r="M5133">
        <v>14.620950000000001</v>
      </c>
      <c r="N5133">
        <v>14.620950000000001</v>
      </c>
      <c r="O5133">
        <v>-90.534649999999999</v>
      </c>
      <c r="P5133" t="s">
        <v>31</v>
      </c>
      <c r="Q5133" t="s">
        <v>2114</v>
      </c>
      <c r="R5133" t="s">
        <v>117</v>
      </c>
      <c r="S5133" t="s">
        <v>118</v>
      </c>
      <c r="V5133" t="str">
        <f>_xlfn.XLOOKUP(UNIVERSO[[#This Row],[Ruta DN]],'[1]Cuota Ruta'!E:E,'[1]Cuota Ruta'!G:G)</f>
        <v>Cargar</v>
      </c>
    </row>
    <row r="5134" spans="1:22" x14ac:dyDescent="0.25">
      <c r="A5134" t="s">
        <v>98</v>
      </c>
      <c r="B5134" t="s">
        <v>320</v>
      </c>
      <c r="C5134">
        <v>2603425047</v>
      </c>
      <c r="D5134">
        <v>1203425047</v>
      </c>
      <c r="E5134" t="s">
        <v>54</v>
      </c>
      <c r="F5134" t="s">
        <v>321</v>
      </c>
      <c r="G5134" t="s">
        <v>78</v>
      </c>
      <c r="H5134" t="s">
        <v>8299</v>
      </c>
      <c r="I5134" t="s">
        <v>28</v>
      </c>
      <c r="J5134" t="s">
        <v>46</v>
      </c>
      <c r="K5134" t="s">
        <v>103</v>
      </c>
      <c r="L5134">
        <v>-90.553674999999998</v>
      </c>
      <c r="M5134">
        <v>14.537692</v>
      </c>
      <c r="N5134">
        <v>14.537692</v>
      </c>
      <c r="O5134">
        <v>-90.553674999999998</v>
      </c>
      <c r="P5134" t="s">
        <v>31</v>
      </c>
      <c r="Q5134" t="s">
        <v>2117</v>
      </c>
      <c r="R5134" t="s">
        <v>104</v>
      </c>
      <c r="S5134" t="s">
        <v>105</v>
      </c>
      <c r="V5134" t="str">
        <f>_xlfn.XLOOKUP(UNIVERSO[[#This Row],[Ruta DN]],'[1]Cuota Ruta'!E:E,'[1]Cuota Ruta'!G:G)</f>
        <v>Cargar</v>
      </c>
    </row>
    <row r="5135" spans="1:22" x14ac:dyDescent="0.25">
      <c r="A5135" t="s">
        <v>111</v>
      </c>
      <c r="B5135" t="s">
        <v>1814</v>
      </c>
      <c r="C5135">
        <v>2603425057</v>
      </c>
      <c r="D5135">
        <v>1203425057</v>
      </c>
      <c r="E5135" t="s">
        <v>54</v>
      </c>
      <c r="F5135" t="s">
        <v>1815</v>
      </c>
      <c r="G5135" t="s">
        <v>8300</v>
      </c>
      <c r="H5135" t="s">
        <v>8301</v>
      </c>
      <c r="I5135" t="s">
        <v>39</v>
      </c>
      <c r="J5135" t="s">
        <v>29</v>
      </c>
      <c r="K5135" t="s">
        <v>157</v>
      </c>
      <c r="L5135">
        <v>-90.530627999999993</v>
      </c>
      <c r="M5135">
        <v>14.61525</v>
      </c>
      <c r="N5135">
        <v>14.61525</v>
      </c>
      <c r="O5135">
        <v>-90.530627999999993</v>
      </c>
      <c r="P5135" t="s">
        <v>31</v>
      </c>
      <c r="Q5135" t="s">
        <v>2114</v>
      </c>
      <c r="R5135" t="s">
        <v>117</v>
      </c>
      <c r="S5135" t="s">
        <v>118</v>
      </c>
      <c r="V5135" t="str">
        <f>_xlfn.XLOOKUP(UNIVERSO[[#This Row],[Ruta DN]],'[1]Cuota Ruta'!E:E,'[1]Cuota Ruta'!G:G)</f>
        <v>Cargar</v>
      </c>
    </row>
    <row r="5136" spans="1:22" x14ac:dyDescent="0.25">
      <c r="A5136" t="s">
        <v>22</v>
      </c>
      <c r="B5136" t="s">
        <v>53</v>
      </c>
      <c r="C5136">
        <v>2603425069</v>
      </c>
      <c r="D5136">
        <v>1203425069</v>
      </c>
      <c r="E5136" t="s">
        <v>54</v>
      </c>
      <c r="F5136" t="s">
        <v>55</v>
      </c>
      <c r="G5136" t="s">
        <v>8302</v>
      </c>
      <c r="H5136" t="s">
        <v>8303</v>
      </c>
      <c r="I5136" t="s">
        <v>28</v>
      </c>
      <c r="J5136" t="s">
        <v>46</v>
      </c>
      <c r="K5136" t="s">
        <v>30</v>
      </c>
      <c r="L5136">
        <v>-90.462350000000001</v>
      </c>
      <c r="M5136">
        <v>14.647418999999999</v>
      </c>
      <c r="N5136">
        <v>14.647418999999999</v>
      </c>
      <c r="O5136">
        <v>-90.462350000000001</v>
      </c>
      <c r="P5136" t="s">
        <v>31</v>
      </c>
      <c r="Q5136" t="s">
        <v>2114</v>
      </c>
      <c r="R5136" t="s">
        <v>33</v>
      </c>
      <c r="S5136" t="s">
        <v>34</v>
      </c>
      <c r="V5136" t="str">
        <f>_xlfn.XLOOKUP(UNIVERSO[[#This Row],[Ruta DN]],'[1]Cuota Ruta'!E:E,'[1]Cuota Ruta'!G:G)</f>
        <v>Cargar</v>
      </c>
    </row>
    <row r="5137" spans="1:22" x14ac:dyDescent="0.25">
      <c r="A5137" t="s">
        <v>22</v>
      </c>
      <c r="B5137" t="s">
        <v>758</v>
      </c>
      <c r="C5137">
        <v>2603425083</v>
      </c>
      <c r="D5137">
        <v>1203425083</v>
      </c>
      <c r="E5137" t="s">
        <v>54</v>
      </c>
      <c r="F5137" t="s">
        <v>759</v>
      </c>
      <c r="G5137" t="s">
        <v>1347</v>
      </c>
      <c r="H5137" t="s">
        <v>8304</v>
      </c>
      <c r="I5137" t="s">
        <v>39</v>
      </c>
      <c r="J5137" t="s">
        <v>237</v>
      </c>
      <c r="K5137" t="s">
        <v>80</v>
      </c>
      <c r="L5137">
        <v>-90.478827999999993</v>
      </c>
      <c r="M5137">
        <v>14.622939000000001</v>
      </c>
      <c r="N5137">
        <v>14.622939000000001</v>
      </c>
      <c r="O5137">
        <v>-90.478827999999993</v>
      </c>
      <c r="P5137" t="s">
        <v>95</v>
      </c>
      <c r="Q5137" t="s">
        <v>2114</v>
      </c>
      <c r="R5137" t="s">
        <v>33</v>
      </c>
      <c r="S5137" t="s">
        <v>34</v>
      </c>
      <c r="V5137" t="str">
        <f>_xlfn.XLOOKUP(UNIVERSO[[#This Row],[Ruta DN]],'[1]Cuota Ruta'!E:E,'[1]Cuota Ruta'!G:G)</f>
        <v>Cargar</v>
      </c>
    </row>
    <row r="5138" spans="1:22" x14ac:dyDescent="0.25">
      <c r="A5138" t="s">
        <v>22</v>
      </c>
      <c r="B5138" t="s">
        <v>23</v>
      </c>
      <c r="C5138">
        <v>2603425084</v>
      </c>
      <c r="D5138">
        <v>1203425084</v>
      </c>
      <c r="E5138" t="s">
        <v>54</v>
      </c>
      <c r="F5138" t="s">
        <v>25</v>
      </c>
      <c r="G5138" t="s">
        <v>330</v>
      </c>
      <c r="H5138" t="s">
        <v>8305</v>
      </c>
      <c r="I5138" t="s">
        <v>28</v>
      </c>
      <c r="J5138" t="s">
        <v>29</v>
      </c>
      <c r="K5138" t="s">
        <v>30</v>
      </c>
      <c r="L5138">
        <v>-90.487707999999998</v>
      </c>
      <c r="M5138">
        <v>14.672439000000001</v>
      </c>
      <c r="N5138">
        <v>14.67328176</v>
      </c>
      <c r="O5138">
        <v>-90.487212650000004</v>
      </c>
      <c r="P5138" t="s">
        <v>31</v>
      </c>
      <c r="Q5138" t="s">
        <v>2114</v>
      </c>
      <c r="R5138" t="s">
        <v>33</v>
      </c>
      <c r="S5138" t="s">
        <v>34</v>
      </c>
      <c r="V5138" t="str">
        <f>_xlfn.XLOOKUP(UNIVERSO[[#This Row],[Ruta DN]],'[1]Cuota Ruta'!E:E,'[1]Cuota Ruta'!G:G)</f>
        <v>Cargar</v>
      </c>
    </row>
    <row r="5139" spans="1:22" x14ac:dyDescent="0.25">
      <c r="A5139" t="s">
        <v>22</v>
      </c>
      <c r="B5139" t="s">
        <v>1545</v>
      </c>
      <c r="C5139">
        <v>2603425087</v>
      </c>
      <c r="D5139">
        <v>1203425087</v>
      </c>
      <c r="E5139" t="s">
        <v>54</v>
      </c>
      <c r="F5139" t="s">
        <v>1546</v>
      </c>
      <c r="G5139" t="s">
        <v>8306</v>
      </c>
      <c r="H5139" t="s">
        <v>8307</v>
      </c>
      <c r="I5139" t="s">
        <v>39</v>
      </c>
      <c r="J5139" t="s">
        <v>29</v>
      </c>
      <c r="K5139" t="s">
        <v>30</v>
      </c>
      <c r="L5139">
        <v>-90.495058</v>
      </c>
      <c r="M5139">
        <v>14.691739</v>
      </c>
      <c r="N5139">
        <v>14.691762924194339</v>
      </c>
      <c r="O5139">
        <v>-90.495193481445313</v>
      </c>
      <c r="P5139" t="s">
        <v>31</v>
      </c>
      <c r="Q5139" t="s">
        <v>2114</v>
      </c>
      <c r="R5139" t="s">
        <v>33</v>
      </c>
      <c r="S5139" t="s">
        <v>34</v>
      </c>
      <c r="V5139" t="str">
        <f>_xlfn.XLOOKUP(UNIVERSO[[#This Row],[Ruta DN]],'[1]Cuota Ruta'!E:E,'[1]Cuota Ruta'!G:G)</f>
        <v>Cargar</v>
      </c>
    </row>
    <row r="5140" spans="1:22" x14ac:dyDescent="0.25">
      <c r="A5140" t="s">
        <v>111</v>
      </c>
      <c r="B5140" t="s">
        <v>491</v>
      </c>
      <c r="C5140">
        <v>2603425128</v>
      </c>
      <c r="D5140">
        <v>1203425128</v>
      </c>
      <c r="E5140" t="s">
        <v>54</v>
      </c>
      <c r="F5140" t="s">
        <v>492</v>
      </c>
      <c r="G5140" t="s">
        <v>243</v>
      </c>
      <c r="H5140" t="s">
        <v>8308</v>
      </c>
      <c r="I5140" t="s">
        <v>39</v>
      </c>
      <c r="J5140" t="s">
        <v>29</v>
      </c>
      <c r="K5140" t="s">
        <v>116</v>
      </c>
      <c r="L5140">
        <v>-90.599914600000005</v>
      </c>
      <c r="M5140">
        <v>14.6364479</v>
      </c>
      <c r="N5140">
        <v>14.6364479</v>
      </c>
      <c r="O5140">
        <v>-90.599914600000005</v>
      </c>
      <c r="P5140" t="s">
        <v>31</v>
      </c>
      <c r="Q5140" t="s">
        <v>2114</v>
      </c>
      <c r="R5140" t="s">
        <v>117</v>
      </c>
      <c r="S5140" t="s">
        <v>118</v>
      </c>
      <c r="V5140" t="str">
        <f>_xlfn.XLOOKUP(UNIVERSO[[#This Row],[Ruta DN]],'[1]Cuota Ruta'!E:E,'[1]Cuota Ruta'!G:G)</f>
        <v>Cargar</v>
      </c>
    </row>
    <row r="5141" spans="1:22" x14ac:dyDescent="0.25">
      <c r="A5141" t="s">
        <v>98</v>
      </c>
      <c r="B5141" t="s">
        <v>99</v>
      </c>
      <c r="C5141">
        <v>2603425138</v>
      </c>
      <c r="D5141">
        <v>1203425138</v>
      </c>
      <c r="E5141" t="s">
        <v>54</v>
      </c>
      <c r="F5141" t="s">
        <v>100</v>
      </c>
      <c r="G5141" t="s">
        <v>3367</v>
      </c>
      <c r="H5141" t="s">
        <v>8309</v>
      </c>
      <c r="I5141" t="s">
        <v>39</v>
      </c>
      <c r="J5141" t="s">
        <v>46</v>
      </c>
      <c r="K5141" t="s">
        <v>103</v>
      </c>
      <c r="L5141">
        <v>-90.536000000000001</v>
      </c>
      <c r="M5141">
        <v>14.522028000000001</v>
      </c>
      <c r="N5141">
        <v>14.52215457</v>
      </c>
      <c r="O5141">
        <v>-90.535919989999996</v>
      </c>
      <c r="P5141" t="s">
        <v>31</v>
      </c>
      <c r="Q5141" t="s">
        <v>2114</v>
      </c>
      <c r="R5141" t="s">
        <v>104</v>
      </c>
      <c r="S5141" t="s">
        <v>105</v>
      </c>
      <c r="V5141" t="str">
        <f>_xlfn.XLOOKUP(UNIVERSO[[#This Row],[Ruta DN]],'[1]Cuota Ruta'!E:E,'[1]Cuota Ruta'!G:G)</f>
        <v>Cargar</v>
      </c>
    </row>
    <row r="5142" spans="1:22" x14ac:dyDescent="0.25">
      <c r="A5142" t="s">
        <v>98</v>
      </c>
      <c r="B5142" t="s">
        <v>99</v>
      </c>
      <c r="C5142">
        <v>2603425139</v>
      </c>
      <c r="D5142">
        <v>1203425139</v>
      </c>
      <c r="E5142" t="s">
        <v>54</v>
      </c>
      <c r="F5142" t="s">
        <v>100</v>
      </c>
      <c r="G5142" t="s">
        <v>8310</v>
      </c>
      <c r="H5142" t="s">
        <v>8311</v>
      </c>
      <c r="I5142" t="s">
        <v>39</v>
      </c>
      <c r="J5142" t="s">
        <v>46</v>
      </c>
      <c r="K5142" t="s">
        <v>103</v>
      </c>
      <c r="L5142">
        <v>-90.532845399999999</v>
      </c>
      <c r="M5142">
        <v>14.5398666</v>
      </c>
      <c r="N5142">
        <v>14.5398666</v>
      </c>
      <c r="O5142">
        <v>-90.532845399999999</v>
      </c>
      <c r="P5142" t="s">
        <v>31</v>
      </c>
      <c r="Q5142" t="s">
        <v>2114</v>
      </c>
      <c r="R5142" t="s">
        <v>104</v>
      </c>
      <c r="S5142" t="s">
        <v>105</v>
      </c>
      <c r="V5142" t="str">
        <f>_xlfn.XLOOKUP(UNIVERSO[[#This Row],[Ruta DN]],'[1]Cuota Ruta'!E:E,'[1]Cuota Ruta'!G:G)</f>
        <v>Cargar</v>
      </c>
    </row>
    <row r="5143" spans="1:22" x14ac:dyDescent="0.25">
      <c r="A5143" t="s">
        <v>111</v>
      </c>
      <c r="B5143" t="s">
        <v>1137</v>
      </c>
      <c r="C5143">
        <v>2603425143</v>
      </c>
      <c r="D5143">
        <v>1203425143</v>
      </c>
      <c r="E5143" t="s">
        <v>54</v>
      </c>
      <c r="F5143" t="s">
        <v>1138</v>
      </c>
      <c r="G5143" t="s">
        <v>6261</v>
      </c>
      <c r="H5143" t="s">
        <v>8312</v>
      </c>
      <c r="I5143" t="s">
        <v>39</v>
      </c>
      <c r="J5143" t="s">
        <v>29</v>
      </c>
      <c r="K5143" t="s">
        <v>157</v>
      </c>
      <c r="L5143">
        <v>-90.535667000000004</v>
      </c>
      <c r="M5143">
        <v>14.617075</v>
      </c>
      <c r="N5143">
        <v>14.617051910000001</v>
      </c>
      <c r="O5143">
        <v>-90.535553460000003</v>
      </c>
      <c r="P5143" t="s">
        <v>31</v>
      </c>
      <c r="Q5143" t="s">
        <v>2114</v>
      </c>
      <c r="R5143" t="s">
        <v>117</v>
      </c>
      <c r="S5143" t="s">
        <v>118</v>
      </c>
      <c r="V5143" t="str">
        <f>_xlfn.XLOOKUP(UNIVERSO[[#This Row],[Ruta DN]],'[1]Cuota Ruta'!E:E,'[1]Cuota Ruta'!G:G)</f>
        <v>Cargar</v>
      </c>
    </row>
    <row r="5144" spans="1:22" x14ac:dyDescent="0.25">
      <c r="A5144" t="s">
        <v>98</v>
      </c>
      <c r="B5144" t="s">
        <v>1650</v>
      </c>
      <c r="C5144">
        <v>2603425166</v>
      </c>
      <c r="D5144">
        <v>1203425166</v>
      </c>
      <c r="E5144" t="s">
        <v>54</v>
      </c>
      <c r="F5144" t="s">
        <v>1651</v>
      </c>
      <c r="G5144" t="s">
        <v>2165</v>
      </c>
      <c r="H5144" t="s">
        <v>8313</v>
      </c>
      <c r="I5144" t="s">
        <v>39</v>
      </c>
      <c r="J5144" t="s">
        <v>29</v>
      </c>
      <c r="K5144" t="s">
        <v>103</v>
      </c>
      <c r="L5144">
        <v>-90.541927999999999</v>
      </c>
      <c r="M5144">
        <v>14.557619000000001</v>
      </c>
      <c r="N5144">
        <v>14.55766334</v>
      </c>
      <c r="O5144">
        <v>-90.541807520000006</v>
      </c>
      <c r="P5144" t="s">
        <v>31</v>
      </c>
      <c r="Q5144" t="s">
        <v>2114</v>
      </c>
      <c r="R5144" t="s">
        <v>104</v>
      </c>
      <c r="S5144" t="s">
        <v>105</v>
      </c>
      <c r="V5144" t="str">
        <f>_xlfn.XLOOKUP(UNIVERSO[[#This Row],[Ruta DN]],'[1]Cuota Ruta'!E:E,'[1]Cuota Ruta'!G:G)</f>
        <v>Cargar</v>
      </c>
    </row>
    <row r="5145" spans="1:22" x14ac:dyDescent="0.25">
      <c r="A5145" t="s">
        <v>111</v>
      </c>
      <c r="B5145" t="s">
        <v>200</v>
      </c>
      <c r="C5145">
        <v>2603425171</v>
      </c>
      <c r="D5145">
        <v>1203425171</v>
      </c>
      <c r="E5145" t="s">
        <v>54</v>
      </c>
      <c r="F5145" t="s">
        <v>201</v>
      </c>
      <c r="G5145" t="s">
        <v>4371</v>
      </c>
      <c r="H5145" t="s">
        <v>8314</v>
      </c>
      <c r="I5145" t="s">
        <v>39</v>
      </c>
      <c r="J5145" t="s">
        <v>29</v>
      </c>
      <c r="K5145" t="s">
        <v>204</v>
      </c>
      <c r="L5145">
        <v>-90.575018999999998</v>
      </c>
      <c r="M5145">
        <v>14.613678</v>
      </c>
      <c r="N5145">
        <v>14.613678</v>
      </c>
      <c r="O5145">
        <v>-90.575018999999998</v>
      </c>
      <c r="P5145" t="s">
        <v>31</v>
      </c>
      <c r="Q5145" t="s">
        <v>2114</v>
      </c>
      <c r="R5145" t="s">
        <v>117</v>
      </c>
      <c r="S5145" t="s">
        <v>118</v>
      </c>
      <c r="V5145" t="str">
        <f>_xlfn.XLOOKUP(UNIVERSO[[#This Row],[Ruta DN]],'[1]Cuota Ruta'!E:E,'[1]Cuota Ruta'!G:G)</f>
        <v>Cargar</v>
      </c>
    </row>
    <row r="5146" spans="1:22" x14ac:dyDescent="0.25">
      <c r="A5146" t="s">
        <v>111</v>
      </c>
      <c r="B5146" t="s">
        <v>200</v>
      </c>
      <c r="C5146">
        <v>2603425178</v>
      </c>
      <c r="D5146">
        <v>1203425178</v>
      </c>
      <c r="E5146" t="s">
        <v>54</v>
      </c>
      <c r="F5146" t="s">
        <v>201</v>
      </c>
      <c r="G5146" t="s">
        <v>3203</v>
      </c>
      <c r="H5146" t="s">
        <v>8315</v>
      </c>
      <c r="I5146" t="s">
        <v>39</v>
      </c>
      <c r="J5146" t="s">
        <v>29</v>
      </c>
      <c r="K5146" t="s">
        <v>204</v>
      </c>
      <c r="L5146">
        <v>-90.575327999999999</v>
      </c>
      <c r="M5146">
        <v>14.617039</v>
      </c>
      <c r="N5146">
        <v>14.616942180000001</v>
      </c>
      <c r="O5146">
        <v>-90.575278449999999</v>
      </c>
      <c r="P5146" t="s">
        <v>31</v>
      </c>
      <c r="Q5146" t="s">
        <v>2114</v>
      </c>
      <c r="R5146" t="s">
        <v>117</v>
      </c>
      <c r="S5146" t="s">
        <v>118</v>
      </c>
      <c r="V5146" t="str">
        <f>_xlfn.XLOOKUP(UNIVERSO[[#This Row],[Ruta DN]],'[1]Cuota Ruta'!E:E,'[1]Cuota Ruta'!G:G)</f>
        <v>Cargar</v>
      </c>
    </row>
    <row r="5147" spans="1:22" x14ac:dyDescent="0.25">
      <c r="A5147" t="s">
        <v>111</v>
      </c>
      <c r="B5147" t="s">
        <v>200</v>
      </c>
      <c r="C5147">
        <v>2603425199</v>
      </c>
      <c r="D5147">
        <v>1203425199</v>
      </c>
      <c r="E5147" t="s">
        <v>54</v>
      </c>
      <c r="F5147" t="s">
        <v>201</v>
      </c>
      <c r="G5147" t="s">
        <v>8316</v>
      </c>
      <c r="H5147" t="s">
        <v>8317</v>
      </c>
      <c r="I5147" t="s">
        <v>39</v>
      </c>
      <c r="J5147" t="s">
        <v>29</v>
      </c>
      <c r="K5147" t="s">
        <v>204</v>
      </c>
      <c r="L5147">
        <v>-90.578468999999998</v>
      </c>
      <c r="M5147">
        <v>14.609481000000001</v>
      </c>
      <c r="N5147">
        <v>14.609481000000001</v>
      </c>
      <c r="O5147">
        <v>-90.578468999999998</v>
      </c>
      <c r="P5147" t="s">
        <v>31</v>
      </c>
      <c r="Q5147" t="s">
        <v>2114</v>
      </c>
      <c r="R5147" t="s">
        <v>117</v>
      </c>
      <c r="S5147" t="s">
        <v>118</v>
      </c>
      <c r="V5147" t="str">
        <f>_xlfn.XLOOKUP(UNIVERSO[[#This Row],[Ruta DN]],'[1]Cuota Ruta'!E:E,'[1]Cuota Ruta'!G:G)</f>
        <v>Cargar</v>
      </c>
    </row>
    <row r="5148" spans="1:22" x14ac:dyDescent="0.25">
      <c r="A5148" t="s">
        <v>111</v>
      </c>
      <c r="B5148" t="s">
        <v>200</v>
      </c>
      <c r="C5148">
        <v>2603425202</v>
      </c>
      <c r="D5148">
        <v>1203425202</v>
      </c>
      <c r="E5148" t="s">
        <v>54</v>
      </c>
      <c r="F5148" t="s">
        <v>201</v>
      </c>
      <c r="G5148" t="s">
        <v>8318</v>
      </c>
      <c r="H5148" t="s">
        <v>8319</v>
      </c>
      <c r="I5148" t="s">
        <v>39</v>
      </c>
      <c r="J5148" t="s">
        <v>29</v>
      </c>
      <c r="K5148" t="s">
        <v>204</v>
      </c>
      <c r="L5148">
        <v>-90.57835</v>
      </c>
      <c r="M5148">
        <v>14.610950000000001</v>
      </c>
      <c r="N5148">
        <v>14.61550815</v>
      </c>
      <c r="O5148">
        <v>-90.574926840000003</v>
      </c>
      <c r="P5148" t="s">
        <v>31</v>
      </c>
      <c r="Q5148" t="s">
        <v>2114</v>
      </c>
      <c r="R5148" t="s">
        <v>117</v>
      </c>
      <c r="S5148" t="s">
        <v>118</v>
      </c>
      <c r="V5148" t="str">
        <f>_xlfn.XLOOKUP(UNIVERSO[[#This Row],[Ruta DN]],'[1]Cuota Ruta'!E:E,'[1]Cuota Ruta'!G:G)</f>
        <v>Cargar</v>
      </c>
    </row>
    <row r="5149" spans="1:22" x14ac:dyDescent="0.25">
      <c r="A5149" t="s">
        <v>111</v>
      </c>
      <c r="B5149" t="s">
        <v>200</v>
      </c>
      <c r="C5149">
        <v>2603425203</v>
      </c>
      <c r="D5149">
        <v>1203425203</v>
      </c>
      <c r="E5149" t="s">
        <v>54</v>
      </c>
      <c r="F5149" t="s">
        <v>201</v>
      </c>
      <c r="G5149" t="s">
        <v>394</v>
      </c>
      <c r="H5149" t="s">
        <v>8320</v>
      </c>
      <c r="I5149" t="s">
        <v>39</v>
      </c>
      <c r="J5149" t="s">
        <v>29</v>
      </c>
      <c r="K5149" t="s">
        <v>204</v>
      </c>
      <c r="L5149">
        <v>-90.592872</v>
      </c>
      <c r="M5149">
        <v>14.621297999999999</v>
      </c>
      <c r="N5149">
        <v>14.621548130000001</v>
      </c>
      <c r="O5149">
        <v>-90.59276998</v>
      </c>
      <c r="P5149" t="s">
        <v>31</v>
      </c>
      <c r="Q5149" t="s">
        <v>2114</v>
      </c>
      <c r="R5149" t="s">
        <v>117</v>
      </c>
      <c r="S5149" t="s">
        <v>118</v>
      </c>
      <c r="V5149" t="str">
        <f>_xlfn.XLOOKUP(UNIVERSO[[#This Row],[Ruta DN]],'[1]Cuota Ruta'!E:E,'[1]Cuota Ruta'!G:G)</f>
        <v>Cargar</v>
      </c>
    </row>
    <row r="5150" spans="1:22" x14ac:dyDescent="0.25">
      <c r="A5150" t="s">
        <v>111</v>
      </c>
      <c r="B5150" t="s">
        <v>484</v>
      </c>
      <c r="C5150">
        <v>2603425208</v>
      </c>
      <c r="D5150">
        <v>1203425208</v>
      </c>
      <c r="E5150" t="s">
        <v>54</v>
      </c>
      <c r="F5150" t="s">
        <v>485</v>
      </c>
      <c r="G5150" t="s">
        <v>8321</v>
      </c>
      <c r="H5150" t="s">
        <v>8322</v>
      </c>
      <c r="I5150" t="s">
        <v>39</v>
      </c>
      <c r="J5150" t="s">
        <v>29</v>
      </c>
      <c r="K5150" t="s">
        <v>173</v>
      </c>
      <c r="L5150">
        <v>-90.541918999999993</v>
      </c>
      <c r="M5150">
        <v>14.678328</v>
      </c>
      <c r="N5150">
        <v>14.678328</v>
      </c>
      <c r="O5150">
        <v>-90.541918999999993</v>
      </c>
      <c r="P5150" t="s">
        <v>31</v>
      </c>
      <c r="Q5150" t="s">
        <v>2114</v>
      </c>
      <c r="R5150" t="s">
        <v>117</v>
      </c>
      <c r="S5150" t="s">
        <v>118</v>
      </c>
      <c r="V5150" t="str">
        <f>_xlfn.XLOOKUP(UNIVERSO[[#This Row],[Ruta DN]],'[1]Cuota Ruta'!E:E,'[1]Cuota Ruta'!G:G)</f>
        <v>Cargar</v>
      </c>
    </row>
    <row r="5151" spans="1:22" x14ac:dyDescent="0.25">
      <c r="A5151" t="s">
        <v>111</v>
      </c>
      <c r="B5151" t="s">
        <v>495</v>
      </c>
      <c r="C5151">
        <v>2603425209</v>
      </c>
      <c r="D5151">
        <v>1203425209</v>
      </c>
      <c r="E5151" t="s">
        <v>54</v>
      </c>
      <c r="F5151" t="s">
        <v>496</v>
      </c>
      <c r="G5151" t="s">
        <v>368</v>
      </c>
      <c r="H5151" t="s">
        <v>8323</v>
      </c>
      <c r="I5151" t="s">
        <v>39</v>
      </c>
      <c r="J5151" t="s">
        <v>29</v>
      </c>
      <c r="K5151" t="s">
        <v>173</v>
      </c>
      <c r="L5151">
        <v>-90.539292000000003</v>
      </c>
      <c r="M5151">
        <v>14.675421999999999</v>
      </c>
      <c r="N5151">
        <v>14.67568105</v>
      </c>
      <c r="O5151">
        <v>-90.539270970000004</v>
      </c>
      <c r="P5151" t="s">
        <v>31</v>
      </c>
      <c r="Q5151" t="s">
        <v>2114</v>
      </c>
      <c r="R5151" t="s">
        <v>117</v>
      </c>
      <c r="S5151" t="s">
        <v>118</v>
      </c>
      <c r="V5151" t="str">
        <f>_xlfn.XLOOKUP(UNIVERSO[[#This Row],[Ruta DN]],'[1]Cuota Ruta'!E:E,'[1]Cuota Ruta'!G:G)</f>
        <v>Cargar</v>
      </c>
    </row>
    <row r="5152" spans="1:22" x14ac:dyDescent="0.25">
      <c r="A5152" t="s">
        <v>111</v>
      </c>
      <c r="B5152" t="s">
        <v>484</v>
      </c>
      <c r="C5152">
        <v>2603425215</v>
      </c>
      <c r="D5152">
        <v>1203425215</v>
      </c>
      <c r="E5152" t="s">
        <v>54</v>
      </c>
      <c r="F5152" t="s">
        <v>485</v>
      </c>
      <c r="G5152" t="s">
        <v>8324</v>
      </c>
      <c r="H5152" t="s">
        <v>8325</v>
      </c>
      <c r="I5152" t="s">
        <v>39</v>
      </c>
      <c r="J5152" t="s">
        <v>29</v>
      </c>
      <c r="K5152" t="s">
        <v>173</v>
      </c>
      <c r="L5152">
        <v>-90.529563999999993</v>
      </c>
      <c r="M5152">
        <v>14.677735999999999</v>
      </c>
      <c r="N5152">
        <v>14.677735999999999</v>
      </c>
      <c r="O5152">
        <v>-90.529563999999993</v>
      </c>
      <c r="P5152" t="s">
        <v>31</v>
      </c>
      <c r="Q5152" t="s">
        <v>2114</v>
      </c>
      <c r="R5152" t="s">
        <v>117</v>
      </c>
      <c r="S5152" t="s">
        <v>118</v>
      </c>
      <c r="V5152" t="str">
        <f>_xlfn.XLOOKUP(UNIVERSO[[#This Row],[Ruta DN]],'[1]Cuota Ruta'!E:E,'[1]Cuota Ruta'!G:G)</f>
        <v>Cargar</v>
      </c>
    </row>
    <row r="5153" spans="1:22" x14ac:dyDescent="0.25">
      <c r="A5153" t="s">
        <v>111</v>
      </c>
      <c r="B5153" t="s">
        <v>1932</v>
      </c>
      <c r="C5153">
        <v>2603425227</v>
      </c>
      <c r="D5153">
        <v>1203425227</v>
      </c>
      <c r="E5153" t="s">
        <v>54</v>
      </c>
      <c r="F5153" t="s">
        <v>1933</v>
      </c>
      <c r="G5153" t="s">
        <v>108</v>
      </c>
      <c r="H5153" t="s">
        <v>8326</v>
      </c>
      <c r="I5153" t="s">
        <v>39</v>
      </c>
      <c r="J5153" t="s">
        <v>29</v>
      </c>
      <c r="K5153" t="s">
        <v>164</v>
      </c>
      <c r="L5153">
        <v>-90.468078000000006</v>
      </c>
      <c r="M5153">
        <v>14.56465</v>
      </c>
      <c r="N5153">
        <v>14.56465</v>
      </c>
      <c r="O5153">
        <v>-90.468078000000006</v>
      </c>
      <c r="P5153" t="s">
        <v>31</v>
      </c>
      <c r="Q5153" t="s">
        <v>2114</v>
      </c>
      <c r="R5153" t="s">
        <v>117</v>
      </c>
      <c r="S5153" t="s">
        <v>118</v>
      </c>
      <c r="V5153" t="str">
        <f>_xlfn.XLOOKUP(UNIVERSO[[#This Row],[Ruta DN]],'[1]Cuota Ruta'!E:E,'[1]Cuota Ruta'!G:G)</f>
        <v>Cargar</v>
      </c>
    </row>
    <row r="5154" spans="1:22" x14ac:dyDescent="0.25">
      <c r="A5154" t="s">
        <v>98</v>
      </c>
      <c r="B5154" t="s">
        <v>106</v>
      </c>
      <c r="C5154">
        <v>2603425232</v>
      </c>
      <c r="D5154">
        <v>1203425232</v>
      </c>
      <c r="E5154" t="s">
        <v>54</v>
      </c>
      <c r="F5154" t="s">
        <v>107</v>
      </c>
      <c r="G5154" t="s">
        <v>8327</v>
      </c>
      <c r="H5154" t="s">
        <v>8328</v>
      </c>
      <c r="I5154" t="s">
        <v>39</v>
      </c>
      <c r="J5154" t="s">
        <v>29</v>
      </c>
      <c r="K5154" t="s">
        <v>110</v>
      </c>
      <c r="L5154">
        <v>-90.600099999999998</v>
      </c>
      <c r="M5154">
        <v>14.457827999999999</v>
      </c>
      <c r="N5154">
        <v>14.457827999999999</v>
      </c>
      <c r="O5154">
        <v>-90.600099999999998</v>
      </c>
      <c r="P5154" t="s">
        <v>31</v>
      </c>
      <c r="Q5154" t="s">
        <v>2114</v>
      </c>
      <c r="R5154" t="s">
        <v>104</v>
      </c>
      <c r="S5154" t="s">
        <v>105</v>
      </c>
      <c r="V5154" t="str">
        <f>_xlfn.XLOOKUP(UNIVERSO[[#This Row],[Ruta DN]],'[1]Cuota Ruta'!E:E,'[1]Cuota Ruta'!G:G)</f>
        <v>Cargar</v>
      </c>
    </row>
    <row r="5155" spans="1:22" x14ac:dyDescent="0.25">
      <c r="A5155" t="s">
        <v>111</v>
      </c>
      <c r="B5155" t="s">
        <v>996</v>
      </c>
      <c r="C5155">
        <v>2603425238</v>
      </c>
      <c r="D5155">
        <v>1203425238</v>
      </c>
      <c r="E5155" t="s">
        <v>54</v>
      </c>
      <c r="F5155" t="s">
        <v>997</v>
      </c>
      <c r="G5155" t="s">
        <v>108</v>
      </c>
      <c r="H5155" t="s">
        <v>8329</v>
      </c>
      <c r="I5155" t="s">
        <v>28</v>
      </c>
      <c r="J5155" t="s">
        <v>46</v>
      </c>
      <c r="K5155" t="s">
        <v>204</v>
      </c>
      <c r="L5155">
        <v>-90.553978000000001</v>
      </c>
      <c r="M5155">
        <v>14.562878</v>
      </c>
      <c r="N5155">
        <v>14.562878</v>
      </c>
      <c r="O5155">
        <v>-90.553978000000001</v>
      </c>
      <c r="P5155" t="s">
        <v>31</v>
      </c>
      <c r="Q5155" t="s">
        <v>2117</v>
      </c>
      <c r="R5155" t="s">
        <v>117</v>
      </c>
      <c r="S5155" t="s">
        <v>118</v>
      </c>
      <c r="V5155" t="str">
        <f>_xlfn.XLOOKUP(UNIVERSO[[#This Row],[Ruta DN]],'[1]Cuota Ruta'!E:E,'[1]Cuota Ruta'!G:G)</f>
        <v>Cargar</v>
      </c>
    </row>
    <row r="5156" spans="1:22" x14ac:dyDescent="0.25">
      <c r="A5156" t="s">
        <v>205</v>
      </c>
      <c r="B5156" t="s">
        <v>360</v>
      </c>
      <c r="C5156">
        <v>2603425260</v>
      </c>
      <c r="D5156">
        <v>1203425260</v>
      </c>
      <c r="E5156" t="s">
        <v>54</v>
      </c>
      <c r="F5156" t="s">
        <v>361</v>
      </c>
      <c r="G5156" t="s">
        <v>4765</v>
      </c>
      <c r="H5156" t="s">
        <v>8330</v>
      </c>
      <c r="I5156" t="s">
        <v>39</v>
      </c>
      <c r="J5156" t="s">
        <v>29</v>
      </c>
      <c r="K5156" t="s">
        <v>210</v>
      </c>
      <c r="L5156">
        <v>-90.382006000000004</v>
      </c>
      <c r="M5156">
        <v>14.086436000000001</v>
      </c>
      <c r="N5156">
        <v>14.086436000000001</v>
      </c>
      <c r="O5156">
        <v>-90.382006000000004</v>
      </c>
      <c r="P5156" t="s">
        <v>31</v>
      </c>
      <c r="Q5156" t="s">
        <v>2114</v>
      </c>
      <c r="R5156" t="s">
        <v>211</v>
      </c>
      <c r="S5156" t="s">
        <v>212</v>
      </c>
      <c r="V5156" t="str">
        <f>_xlfn.XLOOKUP(UNIVERSO[[#This Row],[Ruta DN]],'[1]Cuota Ruta'!E:E,'[1]Cuota Ruta'!G:G)</f>
        <v>Cargar</v>
      </c>
    </row>
    <row r="5157" spans="1:22" x14ac:dyDescent="0.25">
      <c r="A5157" t="s">
        <v>98</v>
      </c>
      <c r="B5157" t="s">
        <v>423</v>
      </c>
      <c r="C5157">
        <v>2603425288</v>
      </c>
      <c r="D5157">
        <v>1203425288</v>
      </c>
      <c r="E5157" t="s">
        <v>54</v>
      </c>
      <c r="F5157" t="s">
        <v>424</v>
      </c>
      <c r="G5157" t="s">
        <v>8331</v>
      </c>
      <c r="H5157" t="s">
        <v>8332</v>
      </c>
      <c r="I5157" t="s">
        <v>39</v>
      </c>
      <c r="J5157" t="s">
        <v>29</v>
      </c>
      <c r="K5157" t="s">
        <v>110</v>
      </c>
      <c r="L5157">
        <v>-90.598228000000006</v>
      </c>
      <c r="M5157">
        <v>14.505777999999999</v>
      </c>
      <c r="N5157">
        <v>14.50575188733637</v>
      </c>
      <c r="O5157">
        <v>-90.59814065694809</v>
      </c>
      <c r="P5157" t="s">
        <v>31</v>
      </c>
      <c r="Q5157" t="s">
        <v>2114</v>
      </c>
      <c r="R5157" t="s">
        <v>104</v>
      </c>
      <c r="S5157" t="s">
        <v>105</v>
      </c>
      <c r="V5157" t="str">
        <f>_xlfn.XLOOKUP(UNIVERSO[[#This Row],[Ruta DN]],'[1]Cuota Ruta'!E:E,'[1]Cuota Ruta'!G:G)</f>
        <v>Cargar</v>
      </c>
    </row>
    <row r="5158" spans="1:22" x14ac:dyDescent="0.25">
      <c r="A5158" t="s">
        <v>98</v>
      </c>
      <c r="B5158" t="s">
        <v>381</v>
      </c>
      <c r="C5158">
        <v>2603425293</v>
      </c>
      <c r="D5158">
        <v>1203425293</v>
      </c>
      <c r="E5158" t="s">
        <v>54</v>
      </c>
      <c r="F5158" t="s">
        <v>382</v>
      </c>
      <c r="G5158" t="s">
        <v>794</v>
      </c>
      <c r="H5158" t="s">
        <v>8333</v>
      </c>
      <c r="I5158" t="s">
        <v>28</v>
      </c>
      <c r="J5158" t="s">
        <v>46</v>
      </c>
      <c r="K5158" t="s">
        <v>123</v>
      </c>
      <c r="L5158">
        <v>-90.593368999999996</v>
      </c>
      <c r="M5158">
        <v>14.532078</v>
      </c>
      <c r="N5158">
        <v>14.545236666666661</v>
      </c>
      <c r="O5158">
        <v>-90.592003333333366</v>
      </c>
      <c r="P5158" t="s">
        <v>31</v>
      </c>
      <c r="Q5158" t="s">
        <v>2117</v>
      </c>
      <c r="R5158" t="s">
        <v>104</v>
      </c>
      <c r="S5158" t="s">
        <v>105</v>
      </c>
      <c r="V5158" t="str">
        <f>_xlfn.XLOOKUP(UNIVERSO[[#This Row],[Ruta DN]],'[1]Cuota Ruta'!E:E,'[1]Cuota Ruta'!G:G)</f>
        <v>Cargar</v>
      </c>
    </row>
    <row r="5159" spans="1:22" x14ac:dyDescent="0.25">
      <c r="A5159" t="s">
        <v>111</v>
      </c>
      <c r="B5159" t="s">
        <v>996</v>
      </c>
      <c r="C5159">
        <v>2603425308</v>
      </c>
      <c r="D5159">
        <v>1203425308</v>
      </c>
      <c r="E5159" t="s">
        <v>54</v>
      </c>
      <c r="F5159" t="s">
        <v>997</v>
      </c>
      <c r="G5159" t="s">
        <v>8334</v>
      </c>
      <c r="H5159" t="s">
        <v>8335</v>
      </c>
      <c r="I5159" t="s">
        <v>39</v>
      </c>
      <c r="J5159" t="s">
        <v>29</v>
      </c>
      <c r="K5159" t="s">
        <v>204</v>
      </c>
      <c r="L5159">
        <v>-90.554128000000006</v>
      </c>
      <c r="M5159">
        <v>14.563719000000001</v>
      </c>
      <c r="N5159">
        <v>14.563719000000001</v>
      </c>
      <c r="O5159">
        <v>-90.554128000000006</v>
      </c>
      <c r="P5159" t="s">
        <v>31</v>
      </c>
      <c r="Q5159" t="s">
        <v>2114</v>
      </c>
      <c r="R5159" t="s">
        <v>117</v>
      </c>
      <c r="S5159" t="s">
        <v>118</v>
      </c>
      <c r="V5159" t="str">
        <f>_xlfn.XLOOKUP(UNIVERSO[[#This Row],[Ruta DN]],'[1]Cuota Ruta'!E:E,'[1]Cuota Ruta'!G:G)</f>
        <v>Cargar</v>
      </c>
    </row>
    <row r="5160" spans="1:22" x14ac:dyDescent="0.25">
      <c r="A5160" t="s">
        <v>111</v>
      </c>
      <c r="B5160" t="s">
        <v>824</v>
      </c>
      <c r="C5160">
        <v>2603425319</v>
      </c>
      <c r="D5160">
        <v>1203425319</v>
      </c>
      <c r="E5160" t="s">
        <v>54</v>
      </c>
      <c r="F5160" t="s">
        <v>825</v>
      </c>
      <c r="G5160" t="s">
        <v>8336</v>
      </c>
      <c r="H5160" t="s">
        <v>8337</v>
      </c>
      <c r="I5160" t="s">
        <v>93</v>
      </c>
      <c r="J5160" t="s">
        <v>29</v>
      </c>
      <c r="K5160" t="s">
        <v>173</v>
      </c>
      <c r="L5160">
        <v>-90.573049999999995</v>
      </c>
      <c r="M5160">
        <v>14.695619000000001</v>
      </c>
      <c r="N5160">
        <v>14.695619000000001</v>
      </c>
      <c r="O5160">
        <v>-90.573049999999995</v>
      </c>
      <c r="P5160" t="s">
        <v>31</v>
      </c>
      <c r="Q5160" t="s">
        <v>2114</v>
      </c>
      <c r="R5160" t="s">
        <v>117</v>
      </c>
      <c r="S5160" t="s">
        <v>118</v>
      </c>
      <c r="V5160" t="str">
        <f>_xlfn.XLOOKUP(UNIVERSO[[#This Row],[Ruta DN]],'[1]Cuota Ruta'!E:E,'[1]Cuota Ruta'!G:G)</f>
        <v>Cargar</v>
      </c>
    </row>
    <row r="5161" spans="1:22" x14ac:dyDescent="0.25">
      <c r="A5161" t="s">
        <v>111</v>
      </c>
      <c r="B5161" t="s">
        <v>824</v>
      </c>
      <c r="C5161">
        <v>2603425379</v>
      </c>
      <c r="D5161">
        <v>1203425379</v>
      </c>
      <c r="E5161" t="s">
        <v>54</v>
      </c>
      <c r="F5161" t="s">
        <v>825</v>
      </c>
      <c r="G5161" t="s">
        <v>8338</v>
      </c>
      <c r="H5161" t="s">
        <v>8339</v>
      </c>
      <c r="I5161" t="s">
        <v>93</v>
      </c>
      <c r="J5161" t="s">
        <v>29</v>
      </c>
      <c r="K5161" t="s">
        <v>173</v>
      </c>
      <c r="L5161">
        <v>-90.572900000000004</v>
      </c>
      <c r="M5161">
        <v>14.693369000000001</v>
      </c>
      <c r="N5161">
        <v>14.693369000000001</v>
      </c>
      <c r="O5161">
        <v>-90.572900000000004</v>
      </c>
      <c r="P5161" t="s">
        <v>31</v>
      </c>
      <c r="Q5161" t="s">
        <v>2114</v>
      </c>
      <c r="R5161" t="s">
        <v>117</v>
      </c>
      <c r="S5161" t="s">
        <v>118</v>
      </c>
      <c r="V5161" t="str">
        <f>_xlfn.XLOOKUP(UNIVERSO[[#This Row],[Ruta DN]],'[1]Cuota Ruta'!E:E,'[1]Cuota Ruta'!G:G)</f>
        <v>Cargar</v>
      </c>
    </row>
    <row r="5162" spans="1:22" x14ac:dyDescent="0.25">
      <c r="A5162" t="s">
        <v>111</v>
      </c>
      <c r="B5162" t="s">
        <v>499</v>
      </c>
      <c r="C5162">
        <v>2603425380</v>
      </c>
      <c r="D5162">
        <v>1203425380</v>
      </c>
      <c r="E5162" t="s">
        <v>54</v>
      </c>
      <c r="F5162" t="s">
        <v>500</v>
      </c>
      <c r="G5162" t="s">
        <v>8340</v>
      </c>
      <c r="H5162" t="s">
        <v>8341</v>
      </c>
      <c r="I5162" t="s">
        <v>39</v>
      </c>
      <c r="J5162" t="s">
        <v>29</v>
      </c>
      <c r="K5162" t="s">
        <v>173</v>
      </c>
      <c r="L5162">
        <v>-90.553518999999994</v>
      </c>
      <c r="M5162">
        <v>14.676299999999999</v>
      </c>
      <c r="N5162">
        <v>14.676299999999999</v>
      </c>
      <c r="O5162">
        <v>-90.553518999999994</v>
      </c>
      <c r="P5162" t="s">
        <v>31</v>
      </c>
      <c r="Q5162" t="s">
        <v>2119</v>
      </c>
      <c r="R5162" t="s">
        <v>117</v>
      </c>
      <c r="S5162" t="s">
        <v>118</v>
      </c>
      <c r="V5162" t="str">
        <f>_xlfn.XLOOKUP(UNIVERSO[[#This Row],[Ruta DN]],'[1]Cuota Ruta'!E:E,'[1]Cuota Ruta'!G:G)</f>
        <v>Cargar</v>
      </c>
    </row>
    <row r="5163" spans="1:22" x14ac:dyDescent="0.25">
      <c r="A5163" t="s">
        <v>111</v>
      </c>
      <c r="B5163" t="s">
        <v>174</v>
      </c>
      <c r="C5163">
        <v>2603425382</v>
      </c>
      <c r="D5163">
        <v>1203425382</v>
      </c>
      <c r="E5163" t="s">
        <v>54</v>
      </c>
      <c r="F5163" t="s">
        <v>175</v>
      </c>
      <c r="G5163" t="s">
        <v>8342</v>
      </c>
      <c r="H5163" t="s">
        <v>8343</v>
      </c>
      <c r="I5163" t="s">
        <v>93</v>
      </c>
      <c r="J5163" t="s">
        <v>29</v>
      </c>
      <c r="K5163" t="s">
        <v>173</v>
      </c>
      <c r="L5163">
        <v>-90.563050000000004</v>
      </c>
      <c r="M5163">
        <v>14.708128</v>
      </c>
      <c r="N5163">
        <v>14.708128</v>
      </c>
      <c r="O5163">
        <v>-90.563050000000004</v>
      </c>
      <c r="P5163" t="s">
        <v>31</v>
      </c>
      <c r="Q5163" t="s">
        <v>2119</v>
      </c>
      <c r="R5163" t="s">
        <v>117</v>
      </c>
      <c r="S5163" t="s">
        <v>118</v>
      </c>
      <c r="V5163" t="str">
        <f>_xlfn.XLOOKUP(UNIVERSO[[#This Row],[Ruta DN]],'[1]Cuota Ruta'!E:E,'[1]Cuota Ruta'!G:G)</f>
        <v>Cargar</v>
      </c>
    </row>
    <row r="5164" spans="1:22" x14ac:dyDescent="0.25">
      <c r="A5164" t="s">
        <v>98</v>
      </c>
      <c r="B5164" t="s">
        <v>396</v>
      </c>
      <c r="C5164">
        <v>2603425409</v>
      </c>
      <c r="D5164">
        <v>1203425409</v>
      </c>
      <c r="E5164" t="s">
        <v>54</v>
      </c>
      <c r="F5164" t="s">
        <v>397</v>
      </c>
      <c r="G5164" t="s">
        <v>8344</v>
      </c>
      <c r="H5164" t="s">
        <v>8345</v>
      </c>
      <c r="I5164" t="s">
        <v>39</v>
      </c>
      <c r="J5164" t="s">
        <v>94</v>
      </c>
      <c r="K5164" t="s">
        <v>123</v>
      </c>
      <c r="L5164">
        <v>-90.588328000000004</v>
      </c>
      <c r="M5164">
        <v>14.522928</v>
      </c>
      <c r="N5164">
        <v>14.52285167</v>
      </c>
      <c r="O5164">
        <v>-90.588265000000007</v>
      </c>
      <c r="P5164" t="s">
        <v>95</v>
      </c>
      <c r="Q5164" t="s">
        <v>2114</v>
      </c>
      <c r="R5164" t="s">
        <v>104</v>
      </c>
      <c r="S5164" t="s">
        <v>105</v>
      </c>
      <c r="V5164" t="str">
        <f>_xlfn.XLOOKUP(UNIVERSO[[#This Row],[Ruta DN]],'[1]Cuota Ruta'!E:E,'[1]Cuota Ruta'!G:G)</f>
        <v>Cargar</v>
      </c>
    </row>
    <row r="5165" spans="1:22" x14ac:dyDescent="0.25">
      <c r="A5165" t="s">
        <v>111</v>
      </c>
      <c r="B5165" t="s">
        <v>893</v>
      </c>
      <c r="C5165">
        <v>2603425410</v>
      </c>
      <c r="D5165">
        <v>1203425410</v>
      </c>
      <c r="E5165" t="s">
        <v>54</v>
      </c>
      <c r="F5165" t="s">
        <v>894</v>
      </c>
      <c r="G5165" t="s">
        <v>580</v>
      </c>
      <c r="H5165" t="s">
        <v>8346</v>
      </c>
      <c r="I5165" t="s">
        <v>93</v>
      </c>
      <c r="J5165" t="s">
        <v>29</v>
      </c>
      <c r="K5165" t="s">
        <v>173</v>
      </c>
      <c r="L5165">
        <v>-90.591838999999993</v>
      </c>
      <c r="M5165">
        <v>14.691908</v>
      </c>
      <c r="N5165">
        <v>14.691908</v>
      </c>
      <c r="O5165">
        <v>-90.591838999999993</v>
      </c>
      <c r="P5165" t="s">
        <v>31</v>
      </c>
      <c r="Q5165" t="s">
        <v>2114</v>
      </c>
      <c r="R5165" t="s">
        <v>117</v>
      </c>
      <c r="S5165" t="s">
        <v>118</v>
      </c>
      <c r="V5165" t="str">
        <f>_xlfn.XLOOKUP(UNIVERSO[[#This Row],[Ruta DN]],'[1]Cuota Ruta'!E:E,'[1]Cuota Ruta'!G:G)</f>
        <v>Cargar</v>
      </c>
    </row>
    <row r="5166" spans="1:22" x14ac:dyDescent="0.25">
      <c r="A5166" t="s">
        <v>111</v>
      </c>
      <c r="B5166" t="s">
        <v>893</v>
      </c>
      <c r="C5166">
        <v>2603425415</v>
      </c>
      <c r="D5166">
        <v>1203425415</v>
      </c>
      <c r="E5166" t="s">
        <v>54</v>
      </c>
      <c r="F5166" t="s">
        <v>894</v>
      </c>
      <c r="G5166" t="s">
        <v>411</v>
      </c>
      <c r="H5166" t="s">
        <v>8347</v>
      </c>
      <c r="I5166" t="s">
        <v>39</v>
      </c>
      <c r="J5166" t="s">
        <v>29</v>
      </c>
      <c r="K5166" t="s">
        <v>173</v>
      </c>
      <c r="L5166">
        <v>-90.591016999999994</v>
      </c>
      <c r="M5166">
        <v>14.691269</v>
      </c>
      <c r="N5166">
        <v>14.691269</v>
      </c>
      <c r="O5166">
        <v>-90.591016999999994</v>
      </c>
      <c r="P5166" t="s">
        <v>31</v>
      </c>
      <c r="Q5166" t="s">
        <v>2114</v>
      </c>
      <c r="R5166" t="s">
        <v>117</v>
      </c>
      <c r="S5166" t="s">
        <v>118</v>
      </c>
      <c r="V5166" t="str">
        <f>_xlfn.XLOOKUP(UNIVERSO[[#This Row],[Ruta DN]],'[1]Cuota Ruta'!E:E,'[1]Cuota Ruta'!G:G)</f>
        <v>Cargar</v>
      </c>
    </row>
    <row r="5167" spans="1:22" x14ac:dyDescent="0.25">
      <c r="A5167" t="s">
        <v>111</v>
      </c>
      <c r="B5167" t="s">
        <v>893</v>
      </c>
      <c r="C5167">
        <v>2603425417</v>
      </c>
      <c r="D5167">
        <v>1203425417</v>
      </c>
      <c r="E5167" t="s">
        <v>54</v>
      </c>
      <c r="F5167" t="s">
        <v>894</v>
      </c>
      <c r="G5167" t="s">
        <v>8348</v>
      </c>
      <c r="H5167" t="s">
        <v>8349</v>
      </c>
      <c r="I5167" t="s">
        <v>93</v>
      </c>
      <c r="J5167" t="s">
        <v>29</v>
      </c>
      <c r="K5167" t="s">
        <v>173</v>
      </c>
      <c r="L5167">
        <v>-90.575254000000001</v>
      </c>
      <c r="M5167">
        <v>14.709634299999999</v>
      </c>
      <c r="N5167">
        <v>14.709634299999999</v>
      </c>
      <c r="O5167">
        <v>-90.575254000000001</v>
      </c>
      <c r="P5167" t="s">
        <v>31</v>
      </c>
      <c r="Q5167" t="s">
        <v>2114</v>
      </c>
      <c r="R5167" t="s">
        <v>117</v>
      </c>
      <c r="S5167" t="s">
        <v>118</v>
      </c>
      <c r="V5167" t="str">
        <f>_xlfn.XLOOKUP(UNIVERSO[[#This Row],[Ruta DN]],'[1]Cuota Ruta'!E:E,'[1]Cuota Ruta'!G:G)</f>
        <v>Cargar</v>
      </c>
    </row>
    <row r="5168" spans="1:22" x14ac:dyDescent="0.25">
      <c r="A5168" t="s">
        <v>111</v>
      </c>
      <c r="B5168" t="s">
        <v>200</v>
      </c>
      <c r="C5168">
        <v>2603425454</v>
      </c>
      <c r="D5168">
        <v>1203425454</v>
      </c>
      <c r="E5168" t="s">
        <v>54</v>
      </c>
      <c r="F5168" t="s">
        <v>201</v>
      </c>
      <c r="G5168" t="s">
        <v>8350</v>
      </c>
      <c r="H5168" t="s">
        <v>8351</v>
      </c>
      <c r="I5168" t="s">
        <v>39</v>
      </c>
      <c r="J5168" t="s">
        <v>29</v>
      </c>
      <c r="K5168" t="s">
        <v>204</v>
      </c>
      <c r="L5168">
        <v>-90.580419000000006</v>
      </c>
      <c r="M5168">
        <v>14.620494000000001</v>
      </c>
      <c r="N5168">
        <v>14.620494000000001</v>
      </c>
      <c r="O5168">
        <v>-90.580419000000006</v>
      </c>
      <c r="P5168" t="s">
        <v>31</v>
      </c>
      <c r="Q5168" t="s">
        <v>2114</v>
      </c>
      <c r="R5168" t="s">
        <v>117</v>
      </c>
      <c r="S5168" t="s">
        <v>118</v>
      </c>
      <c r="V5168" t="str">
        <f>_xlfn.XLOOKUP(UNIVERSO[[#This Row],[Ruta DN]],'[1]Cuota Ruta'!E:E,'[1]Cuota Ruta'!G:G)</f>
        <v>Cargar</v>
      </c>
    </row>
    <row r="5169" spans="1:22" x14ac:dyDescent="0.25">
      <c r="A5169" t="s">
        <v>111</v>
      </c>
      <c r="B5169" t="s">
        <v>491</v>
      </c>
      <c r="C5169">
        <v>2603425461</v>
      </c>
      <c r="D5169">
        <v>1203425461</v>
      </c>
      <c r="E5169" t="s">
        <v>54</v>
      </c>
      <c r="F5169" t="s">
        <v>492</v>
      </c>
      <c r="G5169" t="s">
        <v>8352</v>
      </c>
      <c r="H5169" t="s">
        <v>8353</v>
      </c>
      <c r="I5169" t="s">
        <v>93</v>
      </c>
      <c r="J5169" t="s">
        <v>46</v>
      </c>
      <c r="K5169" t="s">
        <v>116</v>
      </c>
      <c r="L5169">
        <v>-90.602093999999994</v>
      </c>
      <c r="M5169">
        <v>14.64425</v>
      </c>
      <c r="N5169">
        <v>14.64425</v>
      </c>
      <c r="O5169">
        <v>-90.602093999999994</v>
      </c>
      <c r="P5169" t="s">
        <v>31</v>
      </c>
      <c r="Q5169" t="s">
        <v>2114</v>
      </c>
      <c r="R5169" t="s">
        <v>117</v>
      </c>
      <c r="S5169" t="s">
        <v>118</v>
      </c>
      <c r="V5169" t="str">
        <f>_xlfn.XLOOKUP(UNIVERSO[[#This Row],[Ruta DN]],'[1]Cuota Ruta'!E:E,'[1]Cuota Ruta'!G:G)</f>
        <v>Cargar</v>
      </c>
    </row>
    <row r="5170" spans="1:22" x14ac:dyDescent="0.25">
      <c r="A5170" t="s">
        <v>98</v>
      </c>
      <c r="B5170" t="s">
        <v>299</v>
      </c>
      <c r="C5170">
        <v>2603425475</v>
      </c>
      <c r="D5170">
        <v>1203425475</v>
      </c>
      <c r="E5170" t="s">
        <v>54</v>
      </c>
      <c r="F5170" t="s">
        <v>300</v>
      </c>
      <c r="G5170" t="s">
        <v>8354</v>
      </c>
      <c r="H5170" t="s">
        <v>8355</v>
      </c>
      <c r="I5170" t="s">
        <v>28</v>
      </c>
      <c r="J5170" t="s">
        <v>29</v>
      </c>
      <c r="K5170" t="s">
        <v>103</v>
      </c>
      <c r="L5170">
        <v>-90.548050399999994</v>
      </c>
      <c r="M5170">
        <v>14.535508699999999</v>
      </c>
      <c r="N5170">
        <v>14.535508699999999</v>
      </c>
      <c r="O5170">
        <v>-90.548050399999994</v>
      </c>
      <c r="P5170" t="s">
        <v>31</v>
      </c>
      <c r="Q5170" t="s">
        <v>2114</v>
      </c>
      <c r="R5170" t="s">
        <v>104</v>
      </c>
      <c r="S5170" t="s">
        <v>105</v>
      </c>
      <c r="V5170" t="str">
        <f>_xlfn.XLOOKUP(UNIVERSO[[#This Row],[Ruta DN]],'[1]Cuota Ruta'!E:E,'[1]Cuota Ruta'!G:G)</f>
        <v>Cargar</v>
      </c>
    </row>
    <row r="5171" spans="1:22" x14ac:dyDescent="0.25">
      <c r="A5171" t="s">
        <v>98</v>
      </c>
      <c r="B5171" t="s">
        <v>320</v>
      </c>
      <c r="C5171">
        <v>2603425477</v>
      </c>
      <c r="D5171">
        <v>1203425477</v>
      </c>
      <c r="E5171" t="s">
        <v>54</v>
      </c>
      <c r="F5171" t="s">
        <v>321</v>
      </c>
      <c r="G5171" t="s">
        <v>8356</v>
      </c>
      <c r="H5171" t="s">
        <v>8357</v>
      </c>
      <c r="I5171" t="s">
        <v>39</v>
      </c>
      <c r="J5171" t="s">
        <v>29</v>
      </c>
      <c r="K5171" t="s">
        <v>103</v>
      </c>
      <c r="L5171">
        <v>-90.550957999999994</v>
      </c>
      <c r="M5171">
        <v>14.532289</v>
      </c>
      <c r="N5171">
        <v>14.532289</v>
      </c>
      <c r="O5171">
        <v>-90.550957999999994</v>
      </c>
      <c r="P5171" t="s">
        <v>31</v>
      </c>
      <c r="Q5171" t="s">
        <v>2114</v>
      </c>
      <c r="R5171" t="s">
        <v>104</v>
      </c>
      <c r="S5171" t="s">
        <v>105</v>
      </c>
      <c r="V5171" t="str">
        <f>_xlfn.XLOOKUP(UNIVERSO[[#This Row],[Ruta DN]],'[1]Cuota Ruta'!E:E,'[1]Cuota Ruta'!G:G)</f>
        <v>Cargar</v>
      </c>
    </row>
    <row r="5172" spans="1:22" x14ac:dyDescent="0.25">
      <c r="A5172" t="s">
        <v>111</v>
      </c>
      <c r="B5172" t="s">
        <v>459</v>
      </c>
      <c r="C5172">
        <v>2603425485</v>
      </c>
      <c r="D5172">
        <v>1203425485</v>
      </c>
      <c r="E5172" t="s">
        <v>54</v>
      </c>
      <c r="F5172" t="s">
        <v>460</v>
      </c>
      <c r="G5172" t="s">
        <v>1591</v>
      </c>
      <c r="H5172" t="s">
        <v>8358</v>
      </c>
      <c r="I5172" t="s">
        <v>39</v>
      </c>
      <c r="J5172" t="s">
        <v>29</v>
      </c>
      <c r="K5172" t="s">
        <v>116</v>
      </c>
      <c r="L5172">
        <v>-90.644469000000001</v>
      </c>
      <c r="M5172">
        <v>14.681519</v>
      </c>
      <c r="N5172">
        <v>14.681519</v>
      </c>
      <c r="O5172">
        <v>-90.644469000000001</v>
      </c>
      <c r="P5172" t="s">
        <v>31</v>
      </c>
      <c r="Q5172" t="s">
        <v>2114</v>
      </c>
      <c r="R5172" t="s">
        <v>117</v>
      </c>
      <c r="S5172" t="s">
        <v>118</v>
      </c>
      <c r="V5172" t="str">
        <f>_xlfn.XLOOKUP(UNIVERSO[[#This Row],[Ruta DN]],'[1]Cuota Ruta'!E:E,'[1]Cuota Ruta'!G:G)</f>
        <v>Cargar</v>
      </c>
    </row>
    <row r="5173" spans="1:22" x14ac:dyDescent="0.25">
      <c r="A5173" t="s">
        <v>22</v>
      </c>
      <c r="B5173" t="s">
        <v>233</v>
      </c>
      <c r="C5173">
        <v>2603425486</v>
      </c>
      <c r="D5173">
        <v>1203425486</v>
      </c>
      <c r="E5173" t="s">
        <v>54</v>
      </c>
      <c r="F5173" t="s">
        <v>234</v>
      </c>
      <c r="G5173" t="s">
        <v>8359</v>
      </c>
      <c r="H5173" t="s">
        <v>8360</v>
      </c>
      <c r="I5173" t="s">
        <v>39</v>
      </c>
      <c r="J5173" t="s">
        <v>29</v>
      </c>
      <c r="K5173" t="s">
        <v>80</v>
      </c>
      <c r="L5173">
        <v>-90.505278000000004</v>
      </c>
      <c r="M5173">
        <v>14.621708</v>
      </c>
      <c r="N5173">
        <v>14.621708</v>
      </c>
      <c r="O5173">
        <v>-90.505278000000004</v>
      </c>
      <c r="P5173" t="s">
        <v>31</v>
      </c>
      <c r="Q5173" t="s">
        <v>2114</v>
      </c>
      <c r="R5173" t="s">
        <v>33</v>
      </c>
      <c r="S5173" t="s">
        <v>34</v>
      </c>
      <c r="V5173" t="str">
        <f>_xlfn.XLOOKUP(UNIVERSO[[#This Row],[Ruta DN]],'[1]Cuota Ruta'!E:E,'[1]Cuota Ruta'!G:G)</f>
        <v>Cargar</v>
      </c>
    </row>
    <row r="5174" spans="1:22" x14ac:dyDescent="0.25">
      <c r="A5174" t="s">
        <v>111</v>
      </c>
      <c r="B5174" t="s">
        <v>484</v>
      </c>
      <c r="C5174">
        <v>2603425509</v>
      </c>
      <c r="D5174">
        <v>1203425509</v>
      </c>
      <c r="E5174" t="s">
        <v>54</v>
      </c>
      <c r="F5174" t="s">
        <v>485</v>
      </c>
      <c r="G5174" t="s">
        <v>7094</v>
      </c>
      <c r="H5174" t="s">
        <v>8361</v>
      </c>
      <c r="I5174" t="s">
        <v>39</v>
      </c>
      <c r="J5174" t="s">
        <v>29</v>
      </c>
      <c r="K5174" t="s">
        <v>173</v>
      </c>
      <c r="L5174">
        <v>-90.529250000000005</v>
      </c>
      <c r="M5174">
        <v>14.678019000000001</v>
      </c>
      <c r="N5174">
        <v>14.6780891418457</v>
      </c>
      <c r="O5174">
        <v>-90.529281616210938</v>
      </c>
      <c r="P5174" t="s">
        <v>31</v>
      </c>
      <c r="Q5174" t="s">
        <v>2119</v>
      </c>
      <c r="R5174" t="s">
        <v>117</v>
      </c>
      <c r="S5174" t="s">
        <v>118</v>
      </c>
      <c r="V5174" t="str">
        <f>_xlfn.XLOOKUP(UNIVERSO[[#This Row],[Ruta DN]],'[1]Cuota Ruta'!E:E,'[1]Cuota Ruta'!G:G)</f>
        <v>Cargar</v>
      </c>
    </row>
    <row r="5175" spans="1:22" x14ac:dyDescent="0.25">
      <c r="A5175" t="s">
        <v>111</v>
      </c>
      <c r="B5175" t="s">
        <v>459</v>
      </c>
      <c r="C5175">
        <v>2603425511</v>
      </c>
      <c r="D5175">
        <v>1203425511</v>
      </c>
      <c r="E5175" t="s">
        <v>54</v>
      </c>
      <c r="F5175" t="s">
        <v>460</v>
      </c>
      <c r="G5175" t="s">
        <v>8362</v>
      </c>
      <c r="H5175" t="s">
        <v>8363</v>
      </c>
      <c r="I5175" t="s">
        <v>39</v>
      </c>
      <c r="J5175" t="s">
        <v>29</v>
      </c>
      <c r="K5175" t="s">
        <v>116</v>
      </c>
      <c r="L5175">
        <v>-90.641022000000007</v>
      </c>
      <c r="M5175">
        <v>14.684314000000001</v>
      </c>
      <c r="N5175">
        <v>14.684314000000001</v>
      </c>
      <c r="O5175">
        <v>-90.641022000000007</v>
      </c>
      <c r="P5175" t="s">
        <v>31</v>
      </c>
      <c r="Q5175" t="s">
        <v>2114</v>
      </c>
      <c r="R5175" t="s">
        <v>117</v>
      </c>
      <c r="S5175" t="s">
        <v>118</v>
      </c>
      <c r="V5175" t="str">
        <f>_xlfn.XLOOKUP(UNIVERSO[[#This Row],[Ruta DN]],'[1]Cuota Ruta'!E:E,'[1]Cuota Ruta'!G:G)</f>
        <v>Cargar</v>
      </c>
    </row>
    <row r="5176" spans="1:22" x14ac:dyDescent="0.25">
      <c r="A5176" t="s">
        <v>98</v>
      </c>
      <c r="B5176" t="s">
        <v>381</v>
      </c>
      <c r="C5176">
        <v>2603425518</v>
      </c>
      <c r="D5176">
        <v>1203425518</v>
      </c>
      <c r="E5176" t="s">
        <v>54</v>
      </c>
      <c r="F5176" t="s">
        <v>382</v>
      </c>
      <c r="G5176" t="s">
        <v>312</v>
      </c>
      <c r="H5176" t="s">
        <v>8364</v>
      </c>
      <c r="I5176" t="s">
        <v>28</v>
      </c>
      <c r="J5176" t="s">
        <v>46</v>
      </c>
      <c r="K5176" t="s">
        <v>123</v>
      </c>
      <c r="L5176">
        <v>-90.596950000000007</v>
      </c>
      <c r="M5176">
        <v>14.549149999999999</v>
      </c>
      <c r="N5176">
        <v>14.549149999999999</v>
      </c>
      <c r="O5176">
        <v>-90.596950000000007</v>
      </c>
      <c r="P5176" t="s">
        <v>31</v>
      </c>
      <c r="Q5176" t="s">
        <v>2117</v>
      </c>
      <c r="R5176" t="s">
        <v>104</v>
      </c>
      <c r="S5176" t="s">
        <v>105</v>
      </c>
      <c r="V5176" t="str">
        <f>_xlfn.XLOOKUP(UNIVERSO[[#This Row],[Ruta DN]],'[1]Cuota Ruta'!E:E,'[1]Cuota Ruta'!G:G)</f>
        <v>Cargar</v>
      </c>
    </row>
    <row r="5177" spans="1:22" x14ac:dyDescent="0.25">
      <c r="A5177" t="s">
        <v>111</v>
      </c>
      <c r="B5177" t="s">
        <v>893</v>
      </c>
      <c r="C5177">
        <v>2603425634</v>
      </c>
      <c r="D5177">
        <v>1203425634</v>
      </c>
      <c r="E5177" t="s">
        <v>54</v>
      </c>
      <c r="F5177" t="s">
        <v>894</v>
      </c>
      <c r="G5177" t="s">
        <v>8365</v>
      </c>
      <c r="H5177" t="s">
        <v>8366</v>
      </c>
      <c r="I5177" t="s">
        <v>39</v>
      </c>
      <c r="J5177" t="s">
        <v>46</v>
      </c>
      <c r="K5177" t="s">
        <v>173</v>
      </c>
      <c r="L5177">
        <v>-90.577107999999996</v>
      </c>
      <c r="M5177">
        <v>14.702228</v>
      </c>
      <c r="N5177">
        <v>14.702228</v>
      </c>
      <c r="O5177">
        <v>-90.577107999999996</v>
      </c>
      <c r="P5177" t="s">
        <v>31</v>
      </c>
      <c r="Q5177" t="s">
        <v>2114</v>
      </c>
      <c r="R5177" t="s">
        <v>117</v>
      </c>
      <c r="S5177" t="s">
        <v>118</v>
      </c>
      <c r="V5177" t="str">
        <f>_xlfn.XLOOKUP(UNIVERSO[[#This Row],[Ruta DN]],'[1]Cuota Ruta'!E:E,'[1]Cuota Ruta'!G:G)</f>
        <v>Cargar</v>
      </c>
    </row>
    <row r="5178" spans="1:22" x14ac:dyDescent="0.25">
      <c r="A5178" t="s">
        <v>111</v>
      </c>
      <c r="B5178" t="s">
        <v>893</v>
      </c>
      <c r="C5178">
        <v>2603425635</v>
      </c>
      <c r="D5178">
        <v>1203425635</v>
      </c>
      <c r="E5178" t="s">
        <v>54</v>
      </c>
      <c r="F5178" t="s">
        <v>894</v>
      </c>
      <c r="G5178" t="s">
        <v>8367</v>
      </c>
      <c r="H5178" t="s">
        <v>8368</v>
      </c>
      <c r="I5178" t="s">
        <v>93</v>
      </c>
      <c r="J5178" t="s">
        <v>29</v>
      </c>
      <c r="K5178" t="s">
        <v>173</v>
      </c>
      <c r="L5178">
        <v>-90.586989000000003</v>
      </c>
      <c r="M5178">
        <v>14.697507999999999</v>
      </c>
      <c r="N5178">
        <v>14.697507999999999</v>
      </c>
      <c r="O5178">
        <v>-90.586989000000003</v>
      </c>
      <c r="P5178" t="s">
        <v>31</v>
      </c>
      <c r="Q5178" t="s">
        <v>2114</v>
      </c>
      <c r="R5178" t="s">
        <v>117</v>
      </c>
      <c r="S5178" t="s">
        <v>118</v>
      </c>
      <c r="V5178" t="str">
        <f>_xlfn.XLOOKUP(UNIVERSO[[#This Row],[Ruta DN]],'[1]Cuota Ruta'!E:E,'[1]Cuota Ruta'!G:G)</f>
        <v>Cargar</v>
      </c>
    </row>
    <row r="5179" spans="1:22" x14ac:dyDescent="0.25">
      <c r="A5179" t="s">
        <v>111</v>
      </c>
      <c r="B5179" t="s">
        <v>893</v>
      </c>
      <c r="C5179">
        <v>2603425638</v>
      </c>
      <c r="D5179">
        <v>1203425638</v>
      </c>
      <c r="E5179" t="s">
        <v>54</v>
      </c>
      <c r="F5179" t="s">
        <v>894</v>
      </c>
      <c r="G5179" t="s">
        <v>8369</v>
      </c>
      <c r="H5179" t="s">
        <v>8370</v>
      </c>
      <c r="I5179" t="s">
        <v>39</v>
      </c>
      <c r="J5179" t="s">
        <v>29</v>
      </c>
      <c r="K5179" t="s">
        <v>173</v>
      </c>
      <c r="L5179">
        <v>-90.580297000000002</v>
      </c>
      <c r="M5179">
        <v>14.703478</v>
      </c>
      <c r="N5179">
        <v>14.703478</v>
      </c>
      <c r="O5179">
        <v>-90.580297000000002</v>
      </c>
      <c r="P5179" t="s">
        <v>31</v>
      </c>
      <c r="Q5179" t="s">
        <v>2114</v>
      </c>
      <c r="R5179" t="s">
        <v>117</v>
      </c>
      <c r="S5179" t="s">
        <v>118</v>
      </c>
      <c r="V5179" t="str">
        <f>_xlfn.XLOOKUP(UNIVERSO[[#This Row],[Ruta DN]],'[1]Cuota Ruta'!E:E,'[1]Cuota Ruta'!G:G)</f>
        <v>Cargar</v>
      </c>
    </row>
    <row r="5180" spans="1:22" x14ac:dyDescent="0.25">
      <c r="A5180" t="s">
        <v>111</v>
      </c>
      <c r="B5180" t="s">
        <v>200</v>
      </c>
      <c r="C5180">
        <v>2603425645</v>
      </c>
      <c r="D5180">
        <v>1203425645</v>
      </c>
      <c r="E5180" t="s">
        <v>54</v>
      </c>
      <c r="F5180" t="s">
        <v>201</v>
      </c>
      <c r="G5180" t="s">
        <v>8371</v>
      </c>
      <c r="H5180" t="s">
        <v>8372</v>
      </c>
      <c r="I5180" t="s">
        <v>39</v>
      </c>
      <c r="J5180" t="s">
        <v>29</v>
      </c>
      <c r="K5180" t="s">
        <v>204</v>
      </c>
      <c r="L5180">
        <v>-90.573868000000004</v>
      </c>
      <c r="M5180">
        <v>14.616486</v>
      </c>
      <c r="N5180">
        <v>14.616486</v>
      </c>
      <c r="O5180">
        <v>-90.573868000000004</v>
      </c>
      <c r="P5180" t="s">
        <v>31</v>
      </c>
      <c r="Q5180" t="s">
        <v>2114</v>
      </c>
      <c r="R5180" t="s">
        <v>117</v>
      </c>
      <c r="S5180" t="s">
        <v>118</v>
      </c>
      <c r="V5180" t="str">
        <f>_xlfn.XLOOKUP(UNIVERSO[[#This Row],[Ruta DN]],'[1]Cuota Ruta'!E:E,'[1]Cuota Ruta'!G:G)</f>
        <v>Cargar</v>
      </c>
    </row>
    <row r="5181" spans="1:22" x14ac:dyDescent="0.25">
      <c r="A5181" t="s">
        <v>111</v>
      </c>
      <c r="B5181" t="s">
        <v>200</v>
      </c>
      <c r="C5181">
        <v>2603425649</v>
      </c>
      <c r="D5181">
        <v>1203425649</v>
      </c>
      <c r="E5181" t="s">
        <v>54</v>
      </c>
      <c r="F5181" t="s">
        <v>201</v>
      </c>
      <c r="G5181" t="s">
        <v>3293</v>
      </c>
      <c r="H5181" t="s">
        <v>8373</v>
      </c>
      <c r="I5181" t="s">
        <v>28</v>
      </c>
      <c r="J5181" t="s">
        <v>29</v>
      </c>
      <c r="K5181" t="s">
        <v>204</v>
      </c>
      <c r="L5181">
        <v>-90.596100000000007</v>
      </c>
      <c r="M5181">
        <v>14.620931000000001</v>
      </c>
      <c r="N5181">
        <v>14.62084546</v>
      </c>
      <c r="O5181">
        <v>-90.596077949999994</v>
      </c>
      <c r="P5181" t="s">
        <v>31</v>
      </c>
      <c r="Q5181" t="s">
        <v>2114</v>
      </c>
      <c r="R5181" t="s">
        <v>117</v>
      </c>
      <c r="S5181" t="s">
        <v>118</v>
      </c>
      <c r="V5181" t="str">
        <f>_xlfn.XLOOKUP(UNIVERSO[[#This Row],[Ruta DN]],'[1]Cuota Ruta'!E:E,'[1]Cuota Ruta'!G:G)</f>
        <v>Cargar</v>
      </c>
    </row>
    <row r="5182" spans="1:22" x14ac:dyDescent="0.25">
      <c r="A5182" t="s">
        <v>111</v>
      </c>
      <c r="B5182" t="s">
        <v>200</v>
      </c>
      <c r="C5182">
        <v>2603425658</v>
      </c>
      <c r="D5182">
        <v>1203425658</v>
      </c>
      <c r="E5182" t="s">
        <v>54</v>
      </c>
      <c r="F5182" t="s">
        <v>201</v>
      </c>
      <c r="G5182" t="s">
        <v>8374</v>
      </c>
      <c r="H5182" t="s">
        <v>8375</v>
      </c>
      <c r="I5182" t="s">
        <v>39</v>
      </c>
      <c r="J5182" t="s">
        <v>237</v>
      </c>
      <c r="K5182" t="s">
        <v>204</v>
      </c>
      <c r="L5182">
        <v>-90.610620999999995</v>
      </c>
      <c r="M5182">
        <v>14.635232</v>
      </c>
      <c r="N5182">
        <v>14.635232</v>
      </c>
      <c r="O5182">
        <v>-90.610620999999995</v>
      </c>
      <c r="P5182" t="s">
        <v>95</v>
      </c>
      <c r="Q5182" t="s">
        <v>2114</v>
      </c>
      <c r="R5182" t="s">
        <v>117</v>
      </c>
      <c r="S5182" t="s">
        <v>118</v>
      </c>
      <c r="V5182" t="str">
        <f>_xlfn.XLOOKUP(UNIVERSO[[#This Row],[Ruta DN]],'[1]Cuota Ruta'!E:E,'[1]Cuota Ruta'!G:G)</f>
        <v>Cargar</v>
      </c>
    </row>
    <row r="5183" spans="1:22" x14ac:dyDescent="0.25">
      <c r="A5183" t="s">
        <v>286</v>
      </c>
      <c r="B5183" t="s">
        <v>571</v>
      </c>
      <c r="C5183">
        <v>2603425665</v>
      </c>
      <c r="D5183">
        <v>1203425665</v>
      </c>
      <c r="E5183" t="s">
        <v>54</v>
      </c>
      <c r="F5183" t="s">
        <v>572</v>
      </c>
      <c r="G5183" t="s">
        <v>8376</v>
      </c>
      <c r="H5183" t="s">
        <v>8377</v>
      </c>
      <c r="I5183" t="s">
        <v>28</v>
      </c>
      <c r="J5183" t="s">
        <v>46</v>
      </c>
      <c r="K5183" t="s">
        <v>575</v>
      </c>
      <c r="L5183">
        <v>-89.896349999999998</v>
      </c>
      <c r="M5183">
        <v>14.29369</v>
      </c>
      <c r="N5183">
        <v>14.29369</v>
      </c>
      <c r="O5183">
        <v>-89.896349999999998</v>
      </c>
      <c r="P5183" t="s">
        <v>31</v>
      </c>
      <c r="Q5183" t="s">
        <v>2114</v>
      </c>
      <c r="R5183" t="s">
        <v>292</v>
      </c>
      <c r="S5183" t="s">
        <v>293</v>
      </c>
      <c r="V5183" t="str">
        <f>_xlfn.XLOOKUP(UNIVERSO[[#This Row],[Ruta DN]],'[1]Cuota Ruta'!E:E,'[1]Cuota Ruta'!G:G)</f>
        <v>Cargar</v>
      </c>
    </row>
    <row r="5184" spans="1:22" x14ac:dyDescent="0.25">
      <c r="A5184" t="s">
        <v>98</v>
      </c>
      <c r="B5184" t="s">
        <v>1414</v>
      </c>
      <c r="C5184">
        <v>2603425684</v>
      </c>
      <c r="D5184">
        <v>1203425684</v>
      </c>
      <c r="E5184" t="s">
        <v>54</v>
      </c>
      <c r="F5184" t="s">
        <v>1415</v>
      </c>
      <c r="G5184" t="s">
        <v>3257</v>
      </c>
      <c r="H5184" t="s">
        <v>8378</v>
      </c>
      <c r="I5184" t="s">
        <v>39</v>
      </c>
      <c r="J5184" t="s">
        <v>29</v>
      </c>
      <c r="K5184" t="s">
        <v>123</v>
      </c>
      <c r="L5184">
        <v>-90.564707999999996</v>
      </c>
      <c r="M5184">
        <v>14.52515</v>
      </c>
      <c r="N5184">
        <v>14.52515333</v>
      </c>
      <c r="O5184">
        <v>-90.56465833</v>
      </c>
      <c r="P5184" t="s">
        <v>31</v>
      </c>
      <c r="Q5184" t="s">
        <v>2114</v>
      </c>
      <c r="R5184" t="s">
        <v>104</v>
      </c>
      <c r="S5184" t="s">
        <v>105</v>
      </c>
      <c r="V5184" t="str">
        <f>_xlfn.XLOOKUP(UNIVERSO[[#This Row],[Ruta DN]],'[1]Cuota Ruta'!E:E,'[1]Cuota Ruta'!G:G)</f>
        <v>Cargar</v>
      </c>
    </row>
    <row r="5185" spans="1:22" x14ac:dyDescent="0.25">
      <c r="A5185" t="s">
        <v>111</v>
      </c>
      <c r="B5185" t="s">
        <v>192</v>
      </c>
      <c r="C5185">
        <v>2603425697</v>
      </c>
      <c r="D5185">
        <v>1203425697</v>
      </c>
      <c r="E5185" t="s">
        <v>54</v>
      </c>
      <c r="F5185" t="s">
        <v>193</v>
      </c>
      <c r="G5185" t="s">
        <v>8379</v>
      </c>
      <c r="H5185" t="s">
        <v>8380</v>
      </c>
      <c r="I5185" t="s">
        <v>93</v>
      </c>
      <c r="J5185" t="s">
        <v>29</v>
      </c>
      <c r="K5185" t="s">
        <v>164</v>
      </c>
      <c r="L5185">
        <v>-90.512150000000005</v>
      </c>
      <c r="M5185">
        <v>14.578619</v>
      </c>
      <c r="N5185">
        <v>14.578619</v>
      </c>
      <c r="O5185">
        <v>-90.512150000000005</v>
      </c>
      <c r="P5185" t="s">
        <v>31</v>
      </c>
      <c r="Q5185" t="s">
        <v>2114</v>
      </c>
      <c r="R5185" t="s">
        <v>117</v>
      </c>
      <c r="S5185" t="s">
        <v>118</v>
      </c>
      <c r="V5185" t="str">
        <f>_xlfn.XLOOKUP(UNIVERSO[[#This Row],[Ruta DN]],'[1]Cuota Ruta'!E:E,'[1]Cuota Ruta'!G:G)</f>
        <v>Cargar</v>
      </c>
    </row>
    <row r="5186" spans="1:22" x14ac:dyDescent="0.25">
      <c r="A5186" t="s">
        <v>111</v>
      </c>
      <c r="B5186" t="s">
        <v>491</v>
      </c>
      <c r="C5186">
        <v>2603425699</v>
      </c>
      <c r="D5186">
        <v>1203425699</v>
      </c>
      <c r="E5186" t="s">
        <v>54</v>
      </c>
      <c r="F5186" t="s">
        <v>492</v>
      </c>
      <c r="G5186" t="s">
        <v>8381</v>
      </c>
      <c r="H5186" t="s">
        <v>8382</v>
      </c>
      <c r="I5186" t="s">
        <v>93</v>
      </c>
      <c r="J5186" t="s">
        <v>29</v>
      </c>
      <c r="K5186" t="s">
        <v>116</v>
      </c>
      <c r="L5186">
        <v>-90.596817000000001</v>
      </c>
      <c r="M5186">
        <v>14.648351699999999</v>
      </c>
      <c r="N5186">
        <v>14.648351699999999</v>
      </c>
      <c r="O5186">
        <v>-90.596817000000001</v>
      </c>
      <c r="P5186" t="s">
        <v>31</v>
      </c>
      <c r="Q5186" t="s">
        <v>2114</v>
      </c>
      <c r="R5186" t="s">
        <v>117</v>
      </c>
      <c r="S5186" t="s">
        <v>118</v>
      </c>
      <c r="V5186" t="str">
        <f>_xlfn.XLOOKUP(UNIVERSO[[#This Row],[Ruta DN]],'[1]Cuota Ruta'!E:E,'[1]Cuota Ruta'!G:G)</f>
        <v>Cargar</v>
      </c>
    </row>
    <row r="5187" spans="1:22" x14ac:dyDescent="0.25">
      <c r="A5187" t="s">
        <v>22</v>
      </c>
      <c r="B5187" t="s">
        <v>40</v>
      </c>
      <c r="C5187">
        <v>2603425732</v>
      </c>
      <c r="D5187">
        <v>1203425732</v>
      </c>
      <c r="E5187" t="s">
        <v>54</v>
      </c>
      <c r="F5187" t="s">
        <v>41</v>
      </c>
      <c r="G5187" t="s">
        <v>8383</v>
      </c>
      <c r="H5187" t="s">
        <v>8384</v>
      </c>
      <c r="I5187" t="s">
        <v>39</v>
      </c>
      <c r="J5187" t="s">
        <v>29</v>
      </c>
      <c r="K5187" t="s">
        <v>30</v>
      </c>
      <c r="L5187">
        <v>-90.497639000000007</v>
      </c>
      <c r="M5187">
        <v>14.655378000000001</v>
      </c>
      <c r="N5187">
        <v>14.655378000000001</v>
      </c>
      <c r="O5187">
        <v>-90.497639000000007</v>
      </c>
      <c r="P5187" t="s">
        <v>31</v>
      </c>
      <c r="Q5187" t="s">
        <v>2114</v>
      </c>
      <c r="R5187" t="s">
        <v>33</v>
      </c>
      <c r="S5187" t="s">
        <v>34</v>
      </c>
      <c r="V5187" t="str">
        <f>_xlfn.XLOOKUP(UNIVERSO[[#This Row],[Ruta DN]],'[1]Cuota Ruta'!E:E,'[1]Cuota Ruta'!G:G)</f>
        <v>Cargar</v>
      </c>
    </row>
    <row r="5188" spans="1:22" x14ac:dyDescent="0.25">
      <c r="A5188" t="s">
        <v>22</v>
      </c>
      <c r="B5188" t="s">
        <v>53</v>
      </c>
      <c r="C5188">
        <v>2603425733</v>
      </c>
      <c r="D5188">
        <v>1203425733</v>
      </c>
      <c r="E5188" t="s">
        <v>54</v>
      </c>
      <c r="F5188" t="s">
        <v>55</v>
      </c>
      <c r="G5188" t="s">
        <v>8385</v>
      </c>
      <c r="H5188" t="s">
        <v>8386</v>
      </c>
      <c r="I5188" t="s">
        <v>39</v>
      </c>
      <c r="J5188" t="s">
        <v>94</v>
      </c>
      <c r="K5188" t="s">
        <v>30</v>
      </c>
      <c r="L5188">
        <v>-90.450768999999994</v>
      </c>
      <c r="M5188">
        <v>14.626003000000001</v>
      </c>
      <c r="N5188">
        <v>14.626003000000001</v>
      </c>
      <c r="O5188">
        <v>-90.450768999999994</v>
      </c>
      <c r="P5188" t="s">
        <v>95</v>
      </c>
      <c r="Q5188" t="s">
        <v>2119</v>
      </c>
      <c r="R5188" t="s">
        <v>33</v>
      </c>
      <c r="S5188" t="s">
        <v>34</v>
      </c>
      <c r="V5188" t="str">
        <f>_xlfn.XLOOKUP(UNIVERSO[[#This Row],[Ruta DN]],'[1]Cuota Ruta'!E:E,'[1]Cuota Ruta'!G:G)</f>
        <v>Cargar</v>
      </c>
    </row>
    <row r="5189" spans="1:22" x14ac:dyDescent="0.25">
      <c r="A5189" t="s">
        <v>22</v>
      </c>
      <c r="B5189" t="s">
        <v>225</v>
      </c>
      <c r="C5189">
        <v>2603425747</v>
      </c>
      <c r="D5189">
        <v>1203425747</v>
      </c>
      <c r="E5189" t="s">
        <v>54</v>
      </c>
      <c r="F5189" t="s">
        <v>226</v>
      </c>
      <c r="G5189" t="s">
        <v>8387</v>
      </c>
      <c r="H5189" t="s">
        <v>8388</v>
      </c>
      <c r="I5189" t="s">
        <v>28</v>
      </c>
      <c r="J5189" t="s">
        <v>29</v>
      </c>
      <c r="K5189" t="s">
        <v>30</v>
      </c>
      <c r="L5189">
        <v>-90.479297000000003</v>
      </c>
      <c r="M5189">
        <v>14.661441999999999</v>
      </c>
      <c r="N5189">
        <v>14.661441999999999</v>
      </c>
      <c r="O5189">
        <v>-90.479297000000003</v>
      </c>
      <c r="P5189" t="s">
        <v>31</v>
      </c>
      <c r="Q5189" t="s">
        <v>2114</v>
      </c>
      <c r="R5189" t="s">
        <v>33</v>
      </c>
      <c r="S5189" t="s">
        <v>34</v>
      </c>
      <c r="V5189" t="str">
        <f>_xlfn.XLOOKUP(UNIVERSO[[#This Row],[Ruta DN]],'[1]Cuota Ruta'!E:E,'[1]Cuota Ruta'!G:G)</f>
        <v>Cargar</v>
      </c>
    </row>
    <row r="5190" spans="1:22" x14ac:dyDescent="0.25">
      <c r="A5190" t="s">
        <v>22</v>
      </c>
      <c r="B5190" t="s">
        <v>40</v>
      </c>
      <c r="C5190">
        <v>2603425765</v>
      </c>
      <c r="D5190">
        <v>1203425765</v>
      </c>
      <c r="E5190" t="s">
        <v>54</v>
      </c>
      <c r="F5190" t="s">
        <v>41</v>
      </c>
      <c r="G5190" t="s">
        <v>8389</v>
      </c>
      <c r="H5190" t="s">
        <v>8390</v>
      </c>
      <c r="I5190" t="s">
        <v>93</v>
      </c>
      <c r="J5190" t="s">
        <v>237</v>
      </c>
      <c r="K5190" t="s">
        <v>30</v>
      </c>
      <c r="L5190">
        <v>-90.501800000000003</v>
      </c>
      <c r="M5190">
        <v>14.673069</v>
      </c>
      <c r="N5190">
        <v>14.673142889999999</v>
      </c>
      <c r="O5190">
        <v>-90.501754020000007</v>
      </c>
      <c r="P5190" t="s">
        <v>95</v>
      </c>
      <c r="Q5190" t="s">
        <v>2119</v>
      </c>
      <c r="R5190" t="s">
        <v>33</v>
      </c>
      <c r="S5190" t="s">
        <v>34</v>
      </c>
      <c r="V5190" t="str">
        <f>_xlfn.XLOOKUP(UNIVERSO[[#This Row],[Ruta DN]],'[1]Cuota Ruta'!E:E,'[1]Cuota Ruta'!G:G)</f>
        <v>Cargar</v>
      </c>
    </row>
    <row r="5191" spans="1:22" x14ac:dyDescent="0.25">
      <c r="A5191" t="s">
        <v>98</v>
      </c>
      <c r="B5191" t="s">
        <v>1650</v>
      </c>
      <c r="C5191">
        <v>2603425795</v>
      </c>
      <c r="D5191">
        <v>1203425795</v>
      </c>
      <c r="E5191" t="s">
        <v>54</v>
      </c>
      <c r="F5191" t="s">
        <v>1651</v>
      </c>
      <c r="G5191" t="s">
        <v>8391</v>
      </c>
      <c r="H5191" t="s">
        <v>8392</v>
      </c>
      <c r="I5191" t="s">
        <v>39</v>
      </c>
      <c r="J5191" t="s">
        <v>29</v>
      </c>
      <c r="K5191" t="s">
        <v>103</v>
      </c>
      <c r="L5191">
        <v>-90.540480599999995</v>
      </c>
      <c r="M5191">
        <v>14.5589683</v>
      </c>
      <c r="N5191">
        <v>14.5589683</v>
      </c>
      <c r="O5191">
        <v>-90.540480599999995</v>
      </c>
      <c r="P5191" t="s">
        <v>31</v>
      </c>
      <c r="Q5191" t="s">
        <v>2114</v>
      </c>
      <c r="R5191" t="s">
        <v>104</v>
      </c>
      <c r="S5191" t="s">
        <v>105</v>
      </c>
      <c r="V5191" t="str">
        <f>_xlfn.XLOOKUP(UNIVERSO[[#This Row],[Ruta DN]],'[1]Cuota Ruta'!E:E,'[1]Cuota Ruta'!G:G)</f>
        <v>Cargar</v>
      </c>
    </row>
    <row r="5192" spans="1:22" x14ac:dyDescent="0.25">
      <c r="A5192" t="s">
        <v>98</v>
      </c>
      <c r="B5192" t="s">
        <v>1650</v>
      </c>
      <c r="C5192">
        <v>2603425800</v>
      </c>
      <c r="D5192">
        <v>1203425800</v>
      </c>
      <c r="E5192" t="s">
        <v>54</v>
      </c>
      <c r="F5192" t="s">
        <v>1651</v>
      </c>
      <c r="G5192" t="s">
        <v>108</v>
      </c>
      <c r="H5192" t="s">
        <v>8393</v>
      </c>
      <c r="I5192" t="s">
        <v>39</v>
      </c>
      <c r="J5192" t="s">
        <v>29</v>
      </c>
      <c r="K5192" t="s">
        <v>103</v>
      </c>
      <c r="L5192">
        <v>-90.538877999999997</v>
      </c>
      <c r="M5192">
        <v>14.5555</v>
      </c>
      <c r="N5192">
        <v>14.5555</v>
      </c>
      <c r="O5192">
        <v>-90.538877999999997</v>
      </c>
      <c r="P5192" t="s">
        <v>31</v>
      </c>
      <c r="Q5192" t="s">
        <v>2114</v>
      </c>
      <c r="R5192" t="s">
        <v>104</v>
      </c>
      <c r="S5192" t="s">
        <v>105</v>
      </c>
      <c r="V5192" t="str">
        <f>_xlfn.XLOOKUP(UNIVERSO[[#This Row],[Ruta DN]],'[1]Cuota Ruta'!E:E,'[1]Cuota Ruta'!G:G)</f>
        <v>Cargar</v>
      </c>
    </row>
    <row r="5193" spans="1:22" x14ac:dyDescent="0.25">
      <c r="A5193" t="s">
        <v>111</v>
      </c>
      <c r="B5193" t="s">
        <v>282</v>
      </c>
      <c r="C5193">
        <v>2603425803</v>
      </c>
      <c r="D5193">
        <v>1203425803</v>
      </c>
      <c r="E5193" t="s">
        <v>54</v>
      </c>
      <c r="F5193" t="s">
        <v>283</v>
      </c>
      <c r="G5193" t="s">
        <v>394</v>
      </c>
      <c r="H5193" t="s">
        <v>8394</v>
      </c>
      <c r="I5193" t="s">
        <v>39</v>
      </c>
      <c r="J5193" t="s">
        <v>29</v>
      </c>
      <c r="K5193" t="s">
        <v>116</v>
      </c>
      <c r="L5193">
        <v>-90.621003000000002</v>
      </c>
      <c r="M5193">
        <v>14.70265</v>
      </c>
      <c r="N5193">
        <v>14.70265</v>
      </c>
      <c r="O5193">
        <v>-90.621003000000002</v>
      </c>
      <c r="P5193" t="s">
        <v>31</v>
      </c>
      <c r="Q5193" t="s">
        <v>2119</v>
      </c>
      <c r="R5193" t="s">
        <v>117</v>
      </c>
      <c r="S5193" t="s">
        <v>118</v>
      </c>
      <c r="V5193" t="str">
        <f>_xlfn.XLOOKUP(UNIVERSO[[#This Row],[Ruta DN]],'[1]Cuota Ruta'!E:E,'[1]Cuota Ruta'!G:G)</f>
        <v>Cargar</v>
      </c>
    </row>
    <row r="5194" spans="1:22" x14ac:dyDescent="0.25">
      <c r="A5194" t="s">
        <v>111</v>
      </c>
      <c r="B5194" t="s">
        <v>308</v>
      </c>
      <c r="C5194">
        <v>2603425812</v>
      </c>
      <c r="D5194">
        <v>1203425812</v>
      </c>
      <c r="E5194" t="s">
        <v>54</v>
      </c>
      <c r="F5194" t="s">
        <v>309</v>
      </c>
      <c r="G5194" t="s">
        <v>1130</v>
      </c>
      <c r="H5194" t="s">
        <v>8395</v>
      </c>
      <c r="I5194" t="s">
        <v>93</v>
      </c>
      <c r="J5194" t="s">
        <v>237</v>
      </c>
      <c r="K5194" t="s">
        <v>157</v>
      </c>
      <c r="L5194">
        <v>-90.531300000000002</v>
      </c>
      <c r="M5194">
        <v>14.624178000000001</v>
      </c>
      <c r="N5194">
        <v>14.624178000000001</v>
      </c>
      <c r="O5194">
        <v>-90.531300000000002</v>
      </c>
      <c r="P5194" t="s">
        <v>95</v>
      </c>
      <c r="Q5194" t="s">
        <v>2119</v>
      </c>
      <c r="R5194" t="s">
        <v>117</v>
      </c>
      <c r="S5194" t="s">
        <v>118</v>
      </c>
      <c r="V5194" t="str">
        <f>_xlfn.XLOOKUP(UNIVERSO[[#This Row],[Ruta DN]],'[1]Cuota Ruta'!E:E,'[1]Cuota Ruta'!G:G)</f>
        <v>Cargar</v>
      </c>
    </row>
    <row r="5195" spans="1:22" x14ac:dyDescent="0.25">
      <c r="A5195" t="s">
        <v>111</v>
      </c>
      <c r="B5195" t="s">
        <v>491</v>
      </c>
      <c r="C5195">
        <v>2603425827</v>
      </c>
      <c r="D5195">
        <v>1203425827</v>
      </c>
      <c r="E5195" t="s">
        <v>54</v>
      </c>
      <c r="F5195" t="s">
        <v>492</v>
      </c>
      <c r="G5195" t="s">
        <v>3893</v>
      </c>
      <c r="H5195" t="s">
        <v>8396</v>
      </c>
      <c r="I5195" t="s">
        <v>93</v>
      </c>
      <c r="J5195" t="s">
        <v>29</v>
      </c>
      <c r="K5195" t="s">
        <v>116</v>
      </c>
      <c r="L5195">
        <v>-90.595725000000002</v>
      </c>
      <c r="M5195">
        <v>14.641363999999999</v>
      </c>
      <c r="N5195">
        <v>14.641308649999999</v>
      </c>
      <c r="O5195">
        <v>-90.595758779999997</v>
      </c>
      <c r="P5195" t="s">
        <v>31</v>
      </c>
      <c r="Q5195" t="s">
        <v>2114</v>
      </c>
      <c r="R5195" t="s">
        <v>117</v>
      </c>
      <c r="S5195" t="s">
        <v>118</v>
      </c>
      <c r="V5195" t="str">
        <f>_xlfn.XLOOKUP(UNIVERSO[[#This Row],[Ruta DN]],'[1]Cuota Ruta'!E:E,'[1]Cuota Ruta'!G:G)</f>
        <v>Cargar</v>
      </c>
    </row>
    <row r="5196" spans="1:22" x14ac:dyDescent="0.25">
      <c r="A5196" t="s">
        <v>111</v>
      </c>
      <c r="B5196" t="s">
        <v>491</v>
      </c>
      <c r="C5196">
        <v>2603425829</v>
      </c>
      <c r="D5196">
        <v>1203425829</v>
      </c>
      <c r="E5196" t="s">
        <v>54</v>
      </c>
      <c r="F5196" t="s">
        <v>492</v>
      </c>
      <c r="G5196" t="s">
        <v>8397</v>
      </c>
      <c r="H5196" t="s">
        <v>8398</v>
      </c>
      <c r="I5196" t="s">
        <v>39</v>
      </c>
      <c r="J5196" t="s">
        <v>29</v>
      </c>
      <c r="K5196" t="s">
        <v>116</v>
      </c>
      <c r="L5196">
        <v>-90.594909700000002</v>
      </c>
      <c r="M5196">
        <v>14.6514559</v>
      </c>
      <c r="N5196">
        <v>14.6514559</v>
      </c>
      <c r="O5196">
        <v>-90.594909700000002</v>
      </c>
      <c r="P5196" t="s">
        <v>31</v>
      </c>
      <c r="Q5196" t="s">
        <v>2114</v>
      </c>
      <c r="R5196" t="s">
        <v>117</v>
      </c>
      <c r="S5196" t="s">
        <v>118</v>
      </c>
      <c r="V5196" t="str">
        <f>_xlfn.XLOOKUP(UNIVERSO[[#This Row],[Ruta DN]],'[1]Cuota Ruta'!E:E,'[1]Cuota Ruta'!G:G)</f>
        <v>Cargar</v>
      </c>
    </row>
    <row r="5197" spans="1:22" x14ac:dyDescent="0.25">
      <c r="A5197" t="s">
        <v>111</v>
      </c>
      <c r="B5197" t="s">
        <v>356</v>
      </c>
      <c r="C5197">
        <v>2603425834</v>
      </c>
      <c r="D5197">
        <v>1203425834</v>
      </c>
      <c r="E5197" t="s">
        <v>54</v>
      </c>
      <c r="F5197" t="s">
        <v>357</v>
      </c>
      <c r="G5197" t="s">
        <v>791</v>
      </c>
      <c r="H5197" t="s">
        <v>8399</v>
      </c>
      <c r="I5197" t="s">
        <v>39</v>
      </c>
      <c r="J5197" t="s">
        <v>29</v>
      </c>
      <c r="K5197" t="s">
        <v>173</v>
      </c>
      <c r="L5197">
        <v>-90.576268999999996</v>
      </c>
      <c r="M5197">
        <v>14.657619</v>
      </c>
      <c r="N5197">
        <v>14.657619</v>
      </c>
      <c r="O5197">
        <v>-90.576268999999996</v>
      </c>
      <c r="P5197" t="s">
        <v>31</v>
      </c>
      <c r="Q5197" t="s">
        <v>2114</v>
      </c>
      <c r="R5197" t="s">
        <v>117</v>
      </c>
      <c r="S5197" t="s">
        <v>118</v>
      </c>
      <c r="V5197" t="str">
        <f>_xlfn.XLOOKUP(UNIVERSO[[#This Row],[Ruta DN]],'[1]Cuota Ruta'!E:E,'[1]Cuota Ruta'!G:G)</f>
        <v>Cargar</v>
      </c>
    </row>
    <row r="5198" spans="1:22" x14ac:dyDescent="0.25">
      <c r="A5198" t="s">
        <v>111</v>
      </c>
      <c r="B5198" t="s">
        <v>112</v>
      </c>
      <c r="C5198">
        <v>2603425846</v>
      </c>
      <c r="D5198">
        <v>1203425846</v>
      </c>
      <c r="E5198" t="s">
        <v>54</v>
      </c>
      <c r="F5198" t="s">
        <v>113</v>
      </c>
      <c r="G5198" t="s">
        <v>8400</v>
      </c>
      <c r="H5198" t="s">
        <v>8401</v>
      </c>
      <c r="I5198" t="s">
        <v>39</v>
      </c>
      <c r="J5198" t="s">
        <v>29</v>
      </c>
      <c r="K5198" t="s">
        <v>116</v>
      </c>
      <c r="L5198">
        <v>-90.576755000000006</v>
      </c>
      <c r="M5198">
        <v>14.654938</v>
      </c>
      <c r="N5198">
        <v>14.654938</v>
      </c>
      <c r="O5198">
        <v>-90.576755000000006</v>
      </c>
      <c r="P5198" t="s">
        <v>31</v>
      </c>
      <c r="Q5198" t="s">
        <v>2114</v>
      </c>
      <c r="R5198" t="s">
        <v>117</v>
      </c>
      <c r="S5198" t="s">
        <v>118</v>
      </c>
      <c r="V5198" t="str">
        <f>_xlfn.XLOOKUP(UNIVERSO[[#This Row],[Ruta DN]],'[1]Cuota Ruta'!E:E,'[1]Cuota Ruta'!G:G)</f>
        <v>Cargar</v>
      </c>
    </row>
    <row r="5199" spans="1:22" x14ac:dyDescent="0.25">
      <c r="A5199" t="s">
        <v>98</v>
      </c>
      <c r="B5199" t="s">
        <v>320</v>
      </c>
      <c r="C5199">
        <v>2603425879</v>
      </c>
      <c r="D5199">
        <v>1203425879</v>
      </c>
      <c r="E5199" t="s">
        <v>54</v>
      </c>
      <c r="F5199" t="s">
        <v>321</v>
      </c>
      <c r="G5199" t="s">
        <v>108</v>
      </c>
      <c r="H5199" t="s">
        <v>8402</v>
      </c>
      <c r="I5199" t="s">
        <v>39</v>
      </c>
      <c r="J5199" t="s">
        <v>29</v>
      </c>
      <c r="K5199" t="s">
        <v>103</v>
      </c>
      <c r="L5199">
        <v>-90.548768999999993</v>
      </c>
      <c r="M5199">
        <v>14.534853</v>
      </c>
      <c r="N5199">
        <v>14.534853</v>
      </c>
      <c r="O5199">
        <v>-90.548768999999993</v>
      </c>
      <c r="P5199" t="s">
        <v>31</v>
      </c>
      <c r="Q5199" t="s">
        <v>2114</v>
      </c>
      <c r="R5199" t="s">
        <v>104</v>
      </c>
      <c r="S5199" t="s">
        <v>105</v>
      </c>
      <c r="V5199" t="str">
        <f>_xlfn.XLOOKUP(UNIVERSO[[#This Row],[Ruta DN]],'[1]Cuota Ruta'!E:E,'[1]Cuota Ruta'!G:G)</f>
        <v>Cargar</v>
      </c>
    </row>
    <row r="5200" spans="1:22" x14ac:dyDescent="0.25">
      <c r="A5200" t="s">
        <v>111</v>
      </c>
      <c r="B5200" t="s">
        <v>112</v>
      </c>
      <c r="C5200">
        <v>2603425890</v>
      </c>
      <c r="D5200">
        <v>1203425890</v>
      </c>
      <c r="E5200" t="s">
        <v>54</v>
      </c>
      <c r="F5200" t="s">
        <v>113</v>
      </c>
      <c r="G5200" t="s">
        <v>8403</v>
      </c>
      <c r="H5200" t="s">
        <v>8404</v>
      </c>
      <c r="I5200" t="s">
        <v>39</v>
      </c>
      <c r="J5200" t="s">
        <v>29</v>
      </c>
      <c r="K5200" t="s">
        <v>116</v>
      </c>
      <c r="L5200">
        <v>-90.579566999999997</v>
      </c>
      <c r="M5200">
        <v>14.658211</v>
      </c>
      <c r="N5200">
        <v>14.658211</v>
      </c>
      <c r="O5200">
        <v>-90.579566999999997</v>
      </c>
      <c r="P5200" t="s">
        <v>31</v>
      </c>
      <c r="Q5200" t="s">
        <v>2114</v>
      </c>
      <c r="R5200" t="s">
        <v>117</v>
      </c>
      <c r="S5200" t="s">
        <v>118</v>
      </c>
      <c r="V5200" t="str">
        <f>_xlfn.XLOOKUP(UNIVERSO[[#This Row],[Ruta DN]],'[1]Cuota Ruta'!E:E,'[1]Cuota Ruta'!G:G)</f>
        <v>Cargar</v>
      </c>
    </row>
    <row r="5201" spans="1:22" x14ac:dyDescent="0.25">
      <c r="A5201" t="s">
        <v>111</v>
      </c>
      <c r="B5201" t="s">
        <v>542</v>
      </c>
      <c r="C5201">
        <v>2603425893</v>
      </c>
      <c r="D5201">
        <v>1203425893</v>
      </c>
      <c r="E5201" t="s">
        <v>54</v>
      </c>
      <c r="F5201" t="s">
        <v>543</v>
      </c>
      <c r="G5201" t="s">
        <v>108</v>
      </c>
      <c r="H5201" t="s">
        <v>8405</v>
      </c>
      <c r="I5201" t="s">
        <v>39</v>
      </c>
      <c r="J5201" t="s">
        <v>29</v>
      </c>
      <c r="K5201" t="s">
        <v>157</v>
      </c>
      <c r="L5201">
        <v>-90.536627999999993</v>
      </c>
      <c r="M5201">
        <v>14.62195</v>
      </c>
      <c r="N5201">
        <v>14.62195</v>
      </c>
      <c r="O5201">
        <v>-90.536627999999993</v>
      </c>
      <c r="P5201" t="s">
        <v>31</v>
      </c>
      <c r="Q5201" t="s">
        <v>2114</v>
      </c>
      <c r="R5201" t="s">
        <v>117</v>
      </c>
      <c r="S5201" t="s">
        <v>118</v>
      </c>
      <c r="V5201" t="str">
        <f>_xlfn.XLOOKUP(UNIVERSO[[#This Row],[Ruta DN]],'[1]Cuota Ruta'!E:E,'[1]Cuota Ruta'!G:G)</f>
        <v>Cargar</v>
      </c>
    </row>
    <row r="5202" spans="1:22" x14ac:dyDescent="0.25">
      <c r="A5202" t="s">
        <v>111</v>
      </c>
      <c r="B5202" t="s">
        <v>435</v>
      </c>
      <c r="C5202">
        <v>2603425900</v>
      </c>
      <c r="D5202">
        <v>1203425900</v>
      </c>
      <c r="E5202" t="s">
        <v>54</v>
      </c>
      <c r="F5202" t="s">
        <v>436</v>
      </c>
      <c r="G5202" t="s">
        <v>312</v>
      </c>
      <c r="H5202" t="s">
        <v>8406</v>
      </c>
      <c r="I5202" t="s">
        <v>39</v>
      </c>
      <c r="J5202" t="s">
        <v>29</v>
      </c>
      <c r="K5202" t="s">
        <v>157</v>
      </c>
      <c r="L5202">
        <v>-90.532178000000002</v>
      </c>
      <c r="M5202">
        <v>14.649378</v>
      </c>
      <c r="N5202">
        <v>14.649378</v>
      </c>
      <c r="O5202">
        <v>-90.532178000000002</v>
      </c>
      <c r="P5202" t="s">
        <v>31</v>
      </c>
      <c r="Q5202" t="s">
        <v>2114</v>
      </c>
      <c r="R5202" t="s">
        <v>117</v>
      </c>
      <c r="S5202" t="s">
        <v>118</v>
      </c>
      <c r="V5202" t="str">
        <f>_xlfn.XLOOKUP(UNIVERSO[[#This Row],[Ruta DN]],'[1]Cuota Ruta'!E:E,'[1]Cuota Ruta'!G:G)</f>
        <v>Cargar</v>
      </c>
    </row>
    <row r="5203" spans="1:22" x14ac:dyDescent="0.25">
      <c r="A5203" t="s">
        <v>98</v>
      </c>
      <c r="B5203" t="s">
        <v>299</v>
      </c>
      <c r="C5203">
        <v>2603425913</v>
      </c>
      <c r="D5203">
        <v>1203425913</v>
      </c>
      <c r="E5203" t="s">
        <v>54</v>
      </c>
      <c r="F5203" t="s">
        <v>300</v>
      </c>
      <c r="G5203" t="s">
        <v>6525</v>
      </c>
      <c r="H5203" t="s">
        <v>8407</v>
      </c>
      <c r="I5203" t="s">
        <v>39</v>
      </c>
      <c r="J5203" t="s">
        <v>237</v>
      </c>
      <c r="K5203" t="s">
        <v>103</v>
      </c>
      <c r="L5203">
        <v>-90.546901399999996</v>
      </c>
      <c r="M5203">
        <v>14.522289900000001</v>
      </c>
      <c r="N5203">
        <v>14.52234833333333</v>
      </c>
      <c r="O5203">
        <v>-90.546816669999998</v>
      </c>
      <c r="P5203" t="s">
        <v>95</v>
      </c>
      <c r="Q5203" t="s">
        <v>2114</v>
      </c>
      <c r="R5203" t="s">
        <v>104</v>
      </c>
      <c r="S5203" t="s">
        <v>105</v>
      </c>
      <c r="V5203" t="str">
        <f>_xlfn.XLOOKUP(UNIVERSO[[#This Row],[Ruta DN]],'[1]Cuota Ruta'!E:E,'[1]Cuota Ruta'!G:G)</f>
        <v>Cargar</v>
      </c>
    </row>
    <row r="5204" spans="1:22" x14ac:dyDescent="0.25">
      <c r="A5204" t="s">
        <v>98</v>
      </c>
      <c r="B5204" t="s">
        <v>342</v>
      </c>
      <c r="C5204">
        <v>2603425927</v>
      </c>
      <c r="D5204">
        <v>1203425927</v>
      </c>
      <c r="E5204" t="s">
        <v>54</v>
      </c>
      <c r="F5204" t="s">
        <v>343</v>
      </c>
      <c r="G5204" t="s">
        <v>108</v>
      </c>
      <c r="H5204" t="s">
        <v>8408</v>
      </c>
      <c r="I5204" t="s">
        <v>39</v>
      </c>
      <c r="J5204" t="s">
        <v>46</v>
      </c>
      <c r="K5204" t="s">
        <v>103</v>
      </c>
      <c r="L5204">
        <v>-90.541377999999995</v>
      </c>
      <c r="M5204">
        <v>14.523769</v>
      </c>
      <c r="N5204">
        <v>14.52379</v>
      </c>
      <c r="O5204">
        <v>-90.541431666666668</v>
      </c>
      <c r="P5204" t="s">
        <v>31</v>
      </c>
      <c r="Q5204" t="s">
        <v>2114</v>
      </c>
      <c r="R5204" t="s">
        <v>104</v>
      </c>
      <c r="S5204" t="s">
        <v>105</v>
      </c>
      <c r="V5204" t="str">
        <f>_xlfn.XLOOKUP(UNIVERSO[[#This Row],[Ruta DN]],'[1]Cuota Ruta'!E:E,'[1]Cuota Ruta'!G:G)</f>
        <v>Cargar</v>
      </c>
    </row>
    <row r="5205" spans="1:22" x14ac:dyDescent="0.25">
      <c r="A5205" t="s">
        <v>128</v>
      </c>
      <c r="B5205" t="s">
        <v>304</v>
      </c>
      <c r="C5205">
        <v>2603425956</v>
      </c>
      <c r="D5205">
        <v>1203425956</v>
      </c>
      <c r="E5205" t="s">
        <v>54</v>
      </c>
      <c r="F5205" t="s">
        <v>305</v>
      </c>
      <c r="G5205" t="s">
        <v>8409</v>
      </c>
      <c r="H5205" t="s">
        <v>8410</v>
      </c>
      <c r="I5205" t="s">
        <v>39</v>
      </c>
      <c r="J5205" t="s">
        <v>29</v>
      </c>
      <c r="K5205" t="s">
        <v>133</v>
      </c>
      <c r="L5205">
        <v>-89.988640000000004</v>
      </c>
      <c r="M5205">
        <v>14.63613</v>
      </c>
      <c r="N5205">
        <v>14.636254940000001</v>
      </c>
      <c r="O5205">
        <v>-89.98853259000002</v>
      </c>
      <c r="P5205" t="s">
        <v>31</v>
      </c>
      <c r="Q5205" t="s">
        <v>2114</v>
      </c>
      <c r="R5205" t="s">
        <v>134</v>
      </c>
      <c r="S5205" t="s">
        <v>135</v>
      </c>
      <c r="V5205" t="str">
        <f>_xlfn.XLOOKUP(UNIVERSO[[#This Row],[Ruta DN]],'[1]Cuota Ruta'!E:E,'[1]Cuota Ruta'!G:G)</f>
        <v>Cargar</v>
      </c>
    </row>
    <row r="5206" spans="1:22" x14ac:dyDescent="0.25">
      <c r="A5206" t="s">
        <v>98</v>
      </c>
      <c r="B5206" t="s">
        <v>696</v>
      </c>
      <c r="C5206">
        <v>2603425978</v>
      </c>
      <c r="D5206">
        <v>1203425978</v>
      </c>
      <c r="E5206" t="s">
        <v>54</v>
      </c>
      <c r="F5206" t="s">
        <v>697</v>
      </c>
      <c r="G5206" t="s">
        <v>8411</v>
      </c>
      <c r="H5206" t="s">
        <v>8412</v>
      </c>
      <c r="I5206" t="s">
        <v>39</v>
      </c>
      <c r="J5206" t="s">
        <v>29</v>
      </c>
      <c r="K5206" t="s">
        <v>123</v>
      </c>
      <c r="L5206">
        <v>-90.608757999999995</v>
      </c>
      <c r="M5206">
        <v>14.545458</v>
      </c>
      <c r="N5206">
        <v>14.545458</v>
      </c>
      <c r="O5206">
        <v>-90.608757999999995</v>
      </c>
      <c r="P5206" t="s">
        <v>31</v>
      </c>
      <c r="Q5206" t="s">
        <v>2114</v>
      </c>
      <c r="R5206" t="s">
        <v>104</v>
      </c>
      <c r="S5206" t="s">
        <v>105</v>
      </c>
      <c r="V5206" t="str">
        <f>_xlfn.XLOOKUP(UNIVERSO[[#This Row],[Ruta DN]],'[1]Cuota Ruta'!E:E,'[1]Cuota Ruta'!G:G)</f>
        <v>Cargar</v>
      </c>
    </row>
    <row r="5207" spans="1:22" x14ac:dyDescent="0.25">
      <c r="A5207" t="s">
        <v>98</v>
      </c>
      <c r="B5207" t="s">
        <v>119</v>
      </c>
      <c r="C5207">
        <v>2603426003</v>
      </c>
      <c r="D5207">
        <v>1203426003</v>
      </c>
      <c r="E5207" t="s">
        <v>54</v>
      </c>
      <c r="F5207" t="s">
        <v>120</v>
      </c>
      <c r="G5207" t="s">
        <v>966</v>
      </c>
      <c r="H5207" t="s">
        <v>8413</v>
      </c>
      <c r="I5207" t="s">
        <v>28</v>
      </c>
      <c r="J5207" t="s">
        <v>29</v>
      </c>
      <c r="K5207" t="s">
        <v>123</v>
      </c>
      <c r="L5207">
        <v>-90.570580500000005</v>
      </c>
      <c r="M5207">
        <v>14.535618899999999</v>
      </c>
      <c r="N5207">
        <v>14.535336340000001</v>
      </c>
      <c r="O5207">
        <v>-90.569563279999997</v>
      </c>
      <c r="P5207" t="s">
        <v>31</v>
      </c>
      <c r="Q5207" t="s">
        <v>2114</v>
      </c>
      <c r="R5207" t="s">
        <v>104</v>
      </c>
      <c r="S5207" t="s">
        <v>105</v>
      </c>
      <c r="V5207" t="str">
        <f>_xlfn.XLOOKUP(UNIVERSO[[#This Row],[Ruta DN]],'[1]Cuota Ruta'!E:E,'[1]Cuota Ruta'!G:G)</f>
        <v>Cargar</v>
      </c>
    </row>
    <row r="5208" spans="1:22" x14ac:dyDescent="0.25">
      <c r="A5208" t="s">
        <v>111</v>
      </c>
      <c r="B5208" t="s">
        <v>392</v>
      </c>
      <c r="C5208">
        <v>2603426025</v>
      </c>
      <c r="D5208">
        <v>1203426025</v>
      </c>
      <c r="E5208" t="s">
        <v>54</v>
      </c>
      <c r="F5208" t="s">
        <v>393</v>
      </c>
      <c r="G5208" t="s">
        <v>108</v>
      </c>
      <c r="H5208" t="s">
        <v>8414</v>
      </c>
      <c r="I5208" t="s">
        <v>28</v>
      </c>
      <c r="J5208" t="s">
        <v>29</v>
      </c>
      <c r="K5208" t="s">
        <v>204</v>
      </c>
      <c r="L5208">
        <v>-90.596292000000005</v>
      </c>
      <c r="M5208">
        <v>14.6021</v>
      </c>
      <c r="N5208">
        <v>14.6021</v>
      </c>
      <c r="O5208">
        <v>-90.596292000000005</v>
      </c>
      <c r="P5208" t="s">
        <v>31</v>
      </c>
      <c r="Q5208" t="s">
        <v>2114</v>
      </c>
      <c r="R5208" t="s">
        <v>117</v>
      </c>
      <c r="S5208" t="s">
        <v>118</v>
      </c>
      <c r="V5208" t="str">
        <f>_xlfn.XLOOKUP(UNIVERSO[[#This Row],[Ruta DN]],'[1]Cuota Ruta'!E:E,'[1]Cuota Ruta'!G:G)</f>
        <v>Cargar</v>
      </c>
    </row>
    <row r="5209" spans="1:22" x14ac:dyDescent="0.25">
      <c r="A5209" t="s">
        <v>98</v>
      </c>
      <c r="B5209" t="s">
        <v>1644</v>
      </c>
      <c r="C5209">
        <v>2603426040</v>
      </c>
      <c r="D5209">
        <v>1203426040</v>
      </c>
      <c r="E5209" t="s">
        <v>54</v>
      </c>
      <c r="F5209" t="s">
        <v>1645</v>
      </c>
      <c r="G5209" t="s">
        <v>1105</v>
      </c>
      <c r="H5209" t="s">
        <v>8415</v>
      </c>
      <c r="I5209" t="s">
        <v>39</v>
      </c>
      <c r="J5209" t="s">
        <v>29</v>
      </c>
      <c r="K5209" t="s">
        <v>123</v>
      </c>
      <c r="L5209">
        <v>-90.604178000000005</v>
      </c>
      <c r="M5209">
        <v>14.518128000000001</v>
      </c>
      <c r="N5209">
        <v>14.518128000000001</v>
      </c>
      <c r="O5209">
        <v>-90.604178000000005</v>
      </c>
      <c r="P5209" t="s">
        <v>31</v>
      </c>
      <c r="Q5209" t="s">
        <v>2114</v>
      </c>
      <c r="R5209" t="s">
        <v>104</v>
      </c>
      <c r="S5209" t="s">
        <v>105</v>
      </c>
      <c r="V5209" t="str">
        <f>_xlfn.XLOOKUP(UNIVERSO[[#This Row],[Ruta DN]],'[1]Cuota Ruta'!E:E,'[1]Cuota Ruta'!G:G)</f>
        <v>Cargar</v>
      </c>
    </row>
    <row r="5210" spans="1:22" x14ac:dyDescent="0.25">
      <c r="A5210" t="s">
        <v>111</v>
      </c>
      <c r="B5210" t="s">
        <v>282</v>
      </c>
      <c r="C5210">
        <v>2603426045</v>
      </c>
      <c r="D5210">
        <v>1203426045</v>
      </c>
      <c r="E5210" t="s">
        <v>54</v>
      </c>
      <c r="F5210" t="s">
        <v>283</v>
      </c>
      <c r="G5210" t="s">
        <v>151</v>
      </c>
      <c r="H5210" t="s">
        <v>8416</v>
      </c>
      <c r="I5210" t="s">
        <v>39</v>
      </c>
      <c r="J5210" t="s">
        <v>29</v>
      </c>
      <c r="K5210" t="s">
        <v>116</v>
      </c>
      <c r="L5210">
        <v>-90.619457999999995</v>
      </c>
      <c r="M5210">
        <v>14.713911</v>
      </c>
      <c r="N5210">
        <v>14.713911</v>
      </c>
      <c r="O5210">
        <v>-90.619457999999995</v>
      </c>
      <c r="P5210" t="s">
        <v>31</v>
      </c>
      <c r="Q5210" t="s">
        <v>2114</v>
      </c>
      <c r="R5210" t="s">
        <v>117</v>
      </c>
      <c r="S5210" t="s">
        <v>118</v>
      </c>
      <c r="V5210" t="str">
        <f>_xlfn.XLOOKUP(UNIVERSO[[#This Row],[Ruta DN]],'[1]Cuota Ruta'!E:E,'[1]Cuota Ruta'!G:G)</f>
        <v>Cargar</v>
      </c>
    </row>
    <row r="5211" spans="1:22" x14ac:dyDescent="0.25">
      <c r="A5211" t="s">
        <v>98</v>
      </c>
      <c r="B5211" t="s">
        <v>136</v>
      </c>
      <c r="C5211">
        <v>2603426053</v>
      </c>
      <c r="D5211">
        <v>1203426053</v>
      </c>
      <c r="E5211" t="s">
        <v>54</v>
      </c>
      <c r="F5211" t="s">
        <v>137</v>
      </c>
      <c r="G5211" t="s">
        <v>2294</v>
      </c>
      <c r="H5211" t="s">
        <v>8417</v>
      </c>
      <c r="I5211" t="s">
        <v>28</v>
      </c>
      <c r="J5211" t="s">
        <v>29</v>
      </c>
      <c r="K5211" t="s">
        <v>123</v>
      </c>
      <c r="L5211">
        <v>-90.604018999999994</v>
      </c>
      <c r="M5211">
        <v>14.521069000000001</v>
      </c>
      <c r="N5211">
        <v>14.521069000000001</v>
      </c>
      <c r="O5211">
        <v>-90.604018999999994</v>
      </c>
      <c r="P5211" t="s">
        <v>31</v>
      </c>
      <c r="Q5211" t="s">
        <v>2114</v>
      </c>
      <c r="R5211" t="s">
        <v>104</v>
      </c>
      <c r="S5211" t="s">
        <v>105</v>
      </c>
      <c r="V5211" t="str">
        <f>_xlfn.XLOOKUP(UNIVERSO[[#This Row],[Ruta DN]],'[1]Cuota Ruta'!E:E,'[1]Cuota Ruta'!G:G)</f>
        <v>Cargar</v>
      </c>
    </row>
    <row r="5212" spans="1:22" x14ac:dyDescent="0.25">
      <c r="A5212" t="s">
        <v>111</v>
      </c>
      <c r="B5212" t="s">
        <v>282</v>
      </c>
      <c r="C5212">
        <v>2603426059</v>
      </c>
      <c r="D5212">
        <v>1203426059</v>
      </c>
      <c r="E5212" t="s">
        <v>54</v>
      </c>
      <c r="F5212" t="s">
        <v>283</v>
      </c>
      <c r="G5212" t="s">
        <v>8418</v>
      </c>
      <c r="H5212" t="s">
        <v>8419</v>
      </c>
      <c r="I5212" t="s">
        <v>39</v>
      </c>
      <c r="J5212" t="s">
        <v>29</v>
      </c>
      <c r="K5212" t="s">
        <v>116</v>
      </c>
      <c r="L5212">
        <v>-90.643989000000005</v>
      </c>
      <c r="M5212">
        <v>14.721755999999999</v>
      </c>
      <c r="N5212">
        <v>14.721755999999999</v>
      </c>
      <c r="O5212">
        <v>-90.643989000000005</v>
      </c>
      <c r="P5212" t="s">
        <v>31</v>
      </c>
      <c r="Q5212" t="s">
        <v>2114</v>
      </c>
      <c r="R5212" t="s">
        <v>117</v>
      </c>
      <c r="S5212" t="s">
        <v>118</v>
      </c>
      <c r="V5212" t="str">
        <f>_xlfn.XLOOKUP(UNIVERSO[[#This Row],[Ruta DN]],'[1]Cuota Ruta'!E:E,'[1]Cuota Ruta'!G:G)</f>
        <v>Cargar</v>
      </c>
    </row>
    <row r="5213" spans="1:22" x14ac:dyDescent="0.25">
      <c r="A5213" t="s">
        <v>111</v>
      </c>
      <c r="B5213" t="s">
        <v>476</v>
      </c>
      <c r="C5213">
        <v>2603426067</v>
      </c>
      <c r="D5213">
        <v>1203426067</v>
      </c>
      <c r="E5213" t="s">
        <v>54</v>
      </c>
      <c r="F5213" t="s">
        <v>477</v>
      </c>
      <c r="G5213" t="s">
        <v>8420</v>
      </c>
      <c r="H5213" t="s">
        <v>8421</v>
      </c>
      <c r="I5213" t="s">
        <v>93</v>
      </c>
      <c r="J5213" t="s">
        <v>237</v>
      </c>
      <c r="K5213" t="s">
        <v>116</v>
      </c>
      <c r="L5213">
        <v>-90.575539000000006</v>
      </c>
      <c r="M5213">
        <v>14.632389</v>
      </c>
      <c r="N5213">
        <v>14.632389</v>
      </c>
      <c r="O5213">
        <v>-90.575539000000006</v>
      </c>
      <c r="P5213" t="s">
        <v>95</v>
      </c>
      <c r="Q5213" t="s">
        <v>2114</v>
      </c>
      <c r="R5213" t="s">
        <v>117</v>
      </c>
      <c r="S5213" t="s">
        <v>118</v>
      </c>
      <c r="V5213" t="str">
        <f>_xlfn.XLOOKUP(UNIVERSO[[#This Row],[Ruta DN]],'[1]Cuota Ruta'!E:E,'[1]Cuota Ruta'!G:G)</f>
        <v>Cargar</v>
      </c>
    </row>
    <row r="5214" spans="1:22" x14ac:dyDescent="0.25">
      <c r="A5214" t="s">
        <v>111</v>
      </c>
      <c r="B5214" t="s">
        <v>476</v>
      </c>
      <c r="C5214">
        <v>2603426073</v>
      </c>
      <c r="D5214">
        <v>1203426073</v>
      </c>
      <c r="E5214" t="s">
        <v>54</v>
      </c>
      <c r="F5214" t="s">
        <v>477</v>
      </c>
      <c r="G5214" t="s">
        <v>243</v>
      </c>
      <c r="H5214" t="s">
        <v>8422</v>
      </c>
      <c r="I5214" t="s">
        <v>39</v>
      </c>
      <c r="J5214" t="s">
        <v>46</v>
      </c>
      <c r="K5214" t="s">
        <v>116</v>
      </c>
      <c r="L5214">
        <v>-90.575468999999998</v>
      </c>
      <c r="M5214">
        <v>14.627153</v>
      </c>
      <c r="N5214">
        <v>14.627153</v>
      </c>
      <c r="O5214">
        <v>-90.575468999999998</v>
      </c>
      <c r="P5214" t="s">
        <v>31</v>
      </c>
      <c r="Q5214" t="s">
        <v>2114</v>
      </c>
      <c r="R5214" t="s">
        <v>117</v>
      </c>
      <c r="S5214" t="s">
        <v>118</v>
      </c>
      <c r="V5214" t="str">
        <f>_xlfn.XLOOKUP(UNIVERSO[[#This Row],[Ruta DN]],'[1]Cuota Ruta'!E:E,'[1]Cuota Ruta'!G:G)</f>
        <v>Cargar</v>
      </c>
    </row>
    <row r="5215" spans="1:22" x14ac:dyDescent="0.25">
      <c r="A5215" t="s">
        <v>111</v>
      </c>
      <c r="B5215" t="s">
        <v>476</v>
      </c>
      <c r="C5215">
        <v>2603426075</v>
      </c>
      <c r="D5215">
        <v>1203426075</v>
      </c>
      <c r="E5215" t="s">
        <v>54</v>
      </c>
      <c r="F5215" t="s">
        <v>477</v>
      </c>
      <c r="G5215" t="s">
        <v>7709</v>
      </c>
      <c r="H5215" t="s">
        <v>8423</v>
      </c>
      <c r="I5215" t="s">
        <v>39</v>
      </c>
      <c r="J5215" t="s">
        <v>46</v>
      </c>
      <c r="K5215" t="s">
        <v>116</v>
      </c>
      <c r="L5215">
        <v>-90.577118999999996</v>
      </c>
      <c r="M5215">
        <v>14.62585</v>
      </c>
      <c r="N5215">
        <v>14.6438483</v>
      </c>
      <c r="O5215">
        <v>-90.503487300000003</v>
      </c>
      <c r="P5215" t="s">
        <v>31</v>
      </c>
      <c r="Q5215" t="s">
        <v>2114</v>
      </c>
      <c r="R5215" t="s">
        <v>117</v>
      </c>
      <c r="S5215" t="s">
        <v>118</v>
      </c>
      <c r="V5215" t="str">
        <f>_xlfn.XLOOKUP(UNIVERSO[[#This Row],[Ruta DN]],'[1]Cuota Ruta'!E:E,'[1]Cuota Ruta'!G:G)</f>
        <v>Cargar</v>
      </c>
    </row>
    <row r="5216" spans="1:22" x14ac:dyDescent="0.25">
      <c r="A5216" t="s">
        <v>111</v>
      </c>
      <c r="B5216" t="s">
        <v>476</v>
      </c>
      <c r="C5216">
        <v>2603426077</v>
      </c>
      <c r="D5216">
        <v>1203426077</v>
      </c>
      <c r="E5216" t="s">
        <v>54</v>
      </c>
      <c r="F5216" t="s">
        <v>477</v>
      </c>
      <c r="G5216" t="s">
        <v>121</v>
      </c>
      <c r="H5216" t="s">
        <v>8424</v>
      </c>
      <c r="I5216" t="s">
        <v>28</v>
      </c>
      <c r="J5216" t="s">
        <v>46</v>
      </c>
      <c r="K5216" t="s">
        <v>116</v>
      </c>
      <c r="L5216">
        <v>-90.569247000000004</v>
      </c>
      <c r="M5216">
        <v>14.629517</v>
      </c>
      <c r="N5216">
        <v>14.629590260000001</v>
      </c>
      <c r="O5216">
        <v>-90.569206649999998</v>
      </c>
      <c r="P5216" t="s">
        <v>31</v>
      </c>
      <c r="Q5216" t="s">
        <v>2117</v>
      </c>
      <c r="R5216" t="s">
        <v>117</v>
      </c>
      <c r="S5216" t="s">
        <v>118</v>
      </c>
      <c r="V5216" t="str">
        <f>_xlfn.XLOOKUP(UNIVERSO[[#This Row],[Ruta DN]],'[1]Cuota Ruta'!E:E,'[1]Cuota Ruta'!G:G)</f>
        <v>Cargar</v>
      </c>
    </row>
    <row r="5217" spans="1:22" x14ac:dyDescent="0.25">
      <c r="A5217" t="s">
        <v>111</v>
      </c>
      <c r="B5217" t="s">
        <v>476</v>
      </c>
      <c r="C5217">
        <v>2603426083</v>
      </c>
      <c r="D5217">
        <v>1203426083</v>
      </c>
      <c r="E5217" t="s">
        <v>54</v>
      </c>
      <c r="F5217" t="s">
        <v>477</v>
      </c>
      <c r="G5217" t="s">
        <v>368</v>
      </c>
      <c r="H5217" t="s">
        <v>8425</v>
      </c>
      <c r="I5217" t="s">
        <v>39</v>
      </c>
      <c r="J5217" t="s">
        <v>46</v>
      </c>
      <c r="K5217" t="s">
        <v>116</v>
      </c>
      <c r="L5217">
        <v>-90.582577999999998</v>
      </c>
      <c r="M5217">
        <v>14.630269</v>
      </c>
      <c r="N5217">
        <v>14.630269</v>
      </c>
      <c r="O5217">
        <v>-90.582577999999998</v>
      </c>
      <c r="P5217" t="s">
        <v>31</v>
      </c>
      <c r="Q5217" t="s">
        <v>2114</v>
      </c>
      <c r="R5217" t="s">
        <v>117</v>
      </c>
      <c r="S5217" t="s">
        <v>118</v>
      </c>
      <c r="V5217" t="str">
        <f>_xlfn.XLOOKUP(UNIVERSO[[#This Row],[Ruta DN]],'[1]Cuota Ruta'!E:E,'[1]Cuota Ruta'!G:G)</f>
        <v>Cargar</v>
      </c>
    </row>
    <row r="5218" spans="1:22" x14ac:dyDescent="0.25">
      <c r="A5218" t="s">
        <v>111</v>
      </c>
      <c r="B5218" t="s">
        <v>476</v>
      </c>
      <c r="C5218">
        <v>2603426093</v>
      </c>
      <c r="D5218">
        <v>1203426093</v>
      </c>
      <c r="E5218" t="s">
        <v>54</v>
      </c>
      <c r="F5218" t="s">
        <v>477</v>
      </c>
      <c r="G5218" t="s">
        <v>794</v>
      </c>
      <c r="H5218" t="s">
        <v>8426</v>
      </c>
      <c r="I5218" t="s">
        <v>39</v>
      </c>
      <c r="J5218" t="s">
        <v>46</v>
      </c>
      <c r="K5218" t="s">
        <v>116</v>
      </c>
      <c r="L5218">
        <v>-90.583518999999995</v>
      </c>
      <c r="M5218">
        <v>14.625875000000001</v>
      </c>
      <c r="N5218">
        <v>14.62639018</v>
      </c>
      <c r="O5218">
        <v>-90.583455400000005</v>
      </c>
      <c r="P5218" t="s">
        <v>31</v>
      </c>
      <c r="Q5218" t="s">
        <v>2114</v>
      </c>
      <c r="R5218" t="s">
        <v>117</v>
      </c>
      <c r="S5218" t="s">
        <v>118</v>
      </c>
      <c r="V5218" t="str">
        <f>_xlfn.XLOOKUP(UNIVERSO[[#This Row],[Ruta DN]],'[1]Cuota Ruta'!E:E,'[1]Cuota Ruta'!G:G)</f>
        <v>Cargar</v>
      </c>
    </row>
    <row r="5219" spans="1:22" x14ac:dyDescent="0.25">
      <c r="A5219" t="s">
        <v>286</v>
      </c>
      <c r="B5219" t="s">
        <v>975</v>
      </c>
      <c r="C5219">
        <v>2603426110</v>
      </c>
      <c r="D5219">
        <v>1203426110</v>
      </c>
      <c r="E5219" t="s">
        <v>54</v>
      </c>
      <c r="F5219" t="s">
        <v>976</v>
      </c>
      <c r="G5219" t="s">
        <v>8427</v>
      </c>
      <c r="H5219" t="s">
        <v>8428</v>
      </c>
      <c r="I5219" t="s">
        <v>28</v>
      </c>
      <c r="J5219" t="s">
        <v>46</v>
      </c>
      <c r="K5219" t="s">
        <v>291</v>
      </c>
      <c r="L5219">
        <v>-89.850800000000007</v>
      </c>
      <c r="M5219">
        <v>14.34327</v>
      </c>
      <c r="N5219">
        <v>14.34327</v>
      </c>
      <c r="O5219">
        <v>-89.850800000000007</v>
      </c>
      <c r="P5219" t="s">
        <v>31</v>
      </c>
      <c r="Q5219" t="s">
        <v>2117</v>
      </c>
      <c r="R5219" t="s">
        <v>292</v>
      </c>
      <c r="S5219" t="s">
        <v>293</v>
      </c>
      <c r="V5219" t="str">
        <f>_xlfn.XLOOKUP(UNIVERSO[[#This Row],[Ruta DN]],'[1]Cuota Ruta'!E:E,'[1]Cuota Ruta'!G:G)</f>
        <v>Cargar</v>
      </c>
    </row>
    <row r="5220" spans="1:22" x14ac:dyDescent="0.25">
      <c r="A5220" t="s">
        <v>111</v>
      </c>
      <c r="B5220" t="s">
        <v>1932</v>
      </c>
      <c r="C5220">
        <v>2603426162</v>
      </c>
      <c r="D5220">
        <v>1203426162</v>
      </c>
      <c r="E5220" t="s">
        <v>54</v>
      </c>
      <c r="F5220" t="s">
        <v>1933</v>
      </c>
      <c r="G5220" t="s">
        <v>8429</v>
      </c>
      <c r="H5220" t="s">
        <v>8430</v>
      </c>
      <c r="I5220" t="s">
        <v>39</v>
      </c>
      <c r="J5220" t="s">
        <v>29</v>
      </c>
      <c r="K5220" t="s">
        <v>164</v>
      </c>
      <c r="L5220">
        <v>-90.458628000000004</v>
      </c>
      <c r="M5220">
        <v>14.555168999999999</v>
      </c>
      <c r="N5220">
        <v>14.555168999999999</v>
      </c>
      <c r="O5220">
        <v>-90.458628000000004</v>
      </c>
      <c r="P5220" t="s">
        <v>31</v>
      </c>
      <c r="Q5220" t="s">
        <v>2114</v>
      </c>
      <c r="R5220" t="s">
        <v>117</v>
      </c>
      <c r="S5220" t="s">
        <v>118</v>
      </c>
      <c r="V5220" t="str">
        <f>_xlfn.XLOOKUP(UNIVERSO[[#This Row],[Ruta DN]],'[1]Cuota Ruta'!E:E,'[1]Cuota Ruta'!G:G)</f>
        <v>Cargar</v>
      </c>
    </row>
    <row r="5221" spans="1:22" x14ac:dyDescent="0.25">
      <c r="A5221" t="s">
        <v>111</v>
      </c>
      <c r="B5221" t="s">
        <v>495</v>
      </c>
      <c r="C5221">
        <v>2603426173</v>
      </c>
      <c r="D5221">
        <v>1203426173</v>
      </c>
      <c r="E5221" t="s">
        <v>54</v>
      </c>
      <c r="F5221" t="s">
        <v>496</v>
      </c>
      <c r="G5221" t="s">
        <v>3431</v>
      </c>
      <c r="H5221" t="s">
        <v>8431</v>
      </c>
      <c r="I5221" t="s">
        <v>39</v>
      </c>
      <c r="J5221" t="s">
        <v>29</v>
      </c>
      <c r="K5221" t="s">
        <v>173</v>
      </c>
      <c r="L5221">
        <v>-90.538600000000002</v>
      </c>
      <c r="M5221">
        <v>14.670999999999999</v>
      </c>
      <c r="N5221">
        <v>14.67078971862793</v>
      </c>
      <c r="O5221">
        <v>-90.538536071777344</v>
      </c>
      <c r="P5221" t="s">
        <v>31</v>
      </c>
      <c r="Q5221" t="s">
        <v>2114</v>
      </c>
      <c r="R5221" t="s">
        <v>117</v>
      </c>
      <c r="S5221" t="s">
        <v>118</v>
      </c>
      <c r="V5221" t="str">
        <f>_xlfn.XLOOKUP(UNIVERSO[[#This Row],[Ruta DN]],'[1]Cuota Ruta'!E:E,'[1]Cuota Ruta'!G:G)</f>
        <v>Cargar</v>
      </c>
    </row>
    <row r="5222" spans="1:22" x14ac:dyDescent="0.25">
      <c r="A5222" t="s">
        <v>111</v>
      </c>
      <c r="B5222" t="s">
        <v>820</v>
      </c>
      <c r="C5222">
        <v>2603426182</v>
      </c>
      <c r="D5222">
        <v>1203426182</v>
      </c>
      <c r="E5222" t="s">
        <v>54</v>
      </c>
      <c r="F5222" t="s">
        <v>821</v>
      </c>
      <c r="G5222" t="s">
        <v>8432</v>
      </c>
      <c r="H5222" t="s">
        <v>8433</v>
      </c>
      <c r="I5222" t="s">
        <v>28</v>
      </c>
      <c r="J5222" t="s">
        <v>46</v>
      </c>
      <c r="K5222" t="s">
        <v>204</v>
      </c>
      <c r="L5222">
        <v>-90.605677999999997</v>
      </c>
      <c r="M5222">
        <v>14.570368999999999</v>
      </c>
      <c r="N5222">
        <v>14.570412635803221</v>
      </c>
      <c r="O5222">
        <v>-90.605613708496094</v>
      </c>
      <c r="P5222" t="s">
        <v>31</v>
      </c>
      <c r="Q5222" t="s">
        <v>2117</v>
      </c>
      <c r="R5222" t="s">
        <v>117</v>
      </c>
      <c r="S5222" t="s">
        <v>118</v>
      </c>
      <c r="V5222" t="str">
        <f>_xlfn.XLOOKUP(UNIVERSO[[#This Row],[Ruta DN]],'[1]Cuota Ruta'!E:E,'[1]Cuota Ruta'!G:G)</f>
        <v>Cargar</v>
      </c>
    </row>
    <row r="5223" spans="1:22" x14ac:dyDescent="0.25">
      <c r="A5223" t="s">
        <v>111</v>
      </c>
      <c r="B5223" t="s">
        <v>200</v>
      </c>
      <c r="C5223">
        <v>2603426191</v>
      </c>
      <c r="D5223">
        <v>1203426191</v>
      </c>
      <c r="E5223" t="s">
        <v>54</v>
      </c>
      <c r="F5223" t="s">
        <v>201</v>
      </c>
      <c r="G5223" t="s">
        <v>1448</v>
      </c>
      <c r="H5223" t="s">
        <v>8434</v>
      </c>
      <c r="I5223" t="s">
        <v>39</v>
      </c>
      <c r="J5223" t="s">
        <v>29</v>
      </c>
      <c r="K5223" t="s">
        <v>204</v>
      </c>
      <c r="L5223">
        <v>-90.578294</v>
      </c>
      <c r="M5223">
        <v>14.618403000000001</v>
      </c>
      <c r="N5223">
        <v>14.618403000000001</v>
      </c>
      <c r="O5223">
        <v>-90.578294</v>
      </c>
      <c r="P5223" t="s">
        <v>31</v>
      </c>
      <c r="Q5223" t="s">
        <v>2114</v>
      </c>
      <c r="R5223" t="s">
        <v>117</v>
      </c>
      <c r="S5223" t="s">
        <v>118</v>
      </c>
      <c r="V5223" t="str">
        <f>_xlfn.XLOOKUP(UNIVERSO[[#This Row],[Ruta DN]],'[1]Cuota Ruta'!E:E,'[1]Cuota Ruta'!G:G)</f>
        <v>Cargar</v>
      </c>
    </row>
    <row r="5224" spans="1:22" x14ac:dyDescent="0.25">
      <c r="A5224" t="s">
        <v>111</v>
      </c>
      <c r="B5224" t="s">
        <v>1569</v>
      </c>
      <c r="C5224">
        <v>2603426198</v>
      </c>
      <c r="D5224">
        <v>1203426198</v>
      </c>
      <c r="E5224" t="s">
        <v>54</v>
      </c>
      <c r="F5224" t="s">
        <v>1570</v>
      </c>
      <c r="G5224" t="s">
        <v>8435</v>
      </c>
      <c r="H5224" t="s">
        <v>8436</v>
      </c>
      <c r="I5224" t="s">
        <v>39</v>
      </c>
      <c r="J5224" t="s">
        <v>29</v>
      </c>
      <c r="K5224" t="s">
        <v>157</v>
      </c>
      <c r="L5224">
        <v>-90.525778000000003</v>
      </c>
      <c r="M5224">
        <v>14.61645</v>
      </c>
      <c r="N5224">
        <v>14.61645</v>
      </c>
      <c r="O5224">
        <v>-90.525778000000003</v>
      </c>
      <c r="P5224" t="s">
        <v>31</v>
      </c>
      <c r="Q5224" t="s">
        <v>2114</v>
      </c>
      <c r="R5224" t="s">
        <v>117</v>
      </c>
      <c r="S5224" t="s">
        <v>118</v>
      </c>
      <c r="V5224" t="str">
        <f>_xlfn.XLOOKUP(UNIVERSO[[#This Row],[Ruta DN]],'[1]Cuota Ruta'!E:E,'[1]Cuota Ruta'!G:G)</f>
        <v>Cargar</v>
      </c>
    </row>
    <row r="5225" spans="1:22" x14ac:dyDescent="0.25">
      <c r="A5225" t="s">
        <v>111</v>
      </c>
      <c r="B5225" t="s">
        <v>1569</v>
      </c>
      <c r="C5225">
        <v>2603426199</v>
      </c>
      <c r="D5225">
        <v>1203426199</v>
      </c>
      <c r="E5225" t="s">
        <v>54</v>
      </c>
      <c r="F5225" t="s">
        <v>1570</v>
      </c>
      <c r="G5225" t="s">
        <v>8437</v>
      </c>
      <c r="H5225" t="s">
        <v>8438</v>
      </c>
      <c r="I5225" t="s">
        <v>93</v>
      </c>
      <c r="J5225" t="s">
        <v>237</v>
      </c>
      <c r="K5225" t="s">
        <v>157</v>
      </c>
      <c r="L5225">
        <v>-90.525878000000006</v>
      </c>
      <c r="M5225">
        <v>14.617827999999999</v>
      </c>
      <c r="N5225">
        <v>14.617824554443359</v>
      </c>
      <c r="O5225">
        <v>-90.52587890625</v>
      </c>
      <c r="P5225" t="s">
        <v>95</v>
      </c>
      <c r="Q5225" t="s">
        <v>2119</v>
      </c>
      <c r="R5225" t="s">
        <v>117</v>
      </c>
      <c r="S5225" t="s">
        <v>118</v>
      </c>
      <c r="V5225" t="str">
        <f>_xlfn.XLOOKUP(UNIVERSO[[#This Row],[Ruta DN]],'[1]Cuota Ruta'!E:E,'[1]Cuota Ruta'!G:G)</f>
        <v>Cargar</v>
      </c>
    </row>
    <row r="5226" spans="1:22" x14ac:dyDescent="0.25">
      <c r="A5226" t="s">
        <v>111</v>
      </c>
      <c r="B5226" t="s">
        <v>308</v>
      </c>
      <c r="C5226">
        <v>2603426206</v>
      </c>
      <c r="D5226">
        <v>1203426206</v>
      </c>
      <c r="E5226" t="s">
        <v>54</v>
      </c>
      <c r="F5226" t="s">
        <v>309</v>
      </c>
      <c r="G5226" t="s">
        <v>8439</v>
      </c>
      <c r="H5226" t="s">
        <v>8440</v>
      </c>
      <c r="I5226" t="s">
        <v>39</v>
      </c>
      <c r="J5226" t="s">
        <v>29</v>
      </c>
      <c r="K5226" t="s">
        <v>157</v>
      </c>
      <c r="L5226">
        <v>-90.525278</v>
      </c>
      <c r="M5226">
        <v>14.629227999999999</v>
      </c>
      <c r="N5226">
        <v>14.62926124222577</v>
      </c>
      <c r="O5226">
        <v>-90.525237880647182</v>
      </c>
      <c r="P5226" t="s">
        <v>31</v>
      </c>
      <c r="Q5226" t="s">
        <v>2114</v>
      </c>
      <c r="R5226" t="s">
        <v>117</v>
      </c>
      <c r="S5226" t="s">
        <v>118</v>
      </c>
      <c r="V5226" t="str">
        <f>_xlfn.XLOOKUP(UNIVERSO[[#This Row],[Ruta DN]],'[1]Cuota Ruta'!E:E,'[1]Cuota Ruta'!G:G)</f>
        <v>Cargar</v>
      </c>
    </row>
    <row r="5227" spans="1:22" x14ac:dyDescent="0.25">
      <c r="A5227" t="s">
        <v>111</v>
      </c>
      <c r="B5227" t="s">
        <v>169</v>
      </c>
      <c r="C5227">
        <v>2603426211</v>
      </c>
      <c r="D5227">
        <v>1203426211</v>
      </c>
      <c r="E5227" t="s">
        <v>54</v>
      </c>
      <c r="F5227" t="s">
        <v>170</v>
      </c>
      <c r="G5227" t="s">
        <v>8441</v>
      </c>
      <c r="H5227" t="s">
        <v>8442</v>
      </c>
      <c r="I5227" t="s">
        <v>93</v>
      </c>
      <c r="J5227" t="s">
        <v>29</v>
      </c>
      <c r="K5227" t="s">
        <v>173</v>
      </c>
      <c r="L5227">
        <v>-90.552378000000004</v>
      </c>
      <c r="M5227">
        <v>14.678219</v>
      </c>
      <c r="N5227">
        <v>14.680460699999999</v>
      </c>
      <c r="O5227">
        <v>-90.551796550000006</v>
      </c>
      <c r="P5227" t="s">
        <v>31</v>
      </c>
      <c r="Q5227" t="s">
        <v>2119</v>
      </c>
      <c r="R5227" t="s">
        <v>117</v>
      </c>
      <c r="S5227" t="s">
        <v>118</v>
      </c>
      <c r="V5227" t="str">
        <f>_xlfn.XLOOKUP(UNIVERSO[[#This Row],[Ruta DN]],'[1]Cuota Ruta'!E:E,'[1]Cuota Ruta'!G:G)</f>
        <v>Cargar</v>
      </c>
    </row>
    <row r="5228" spans="1:22" x14ac:dyDescent="0.25">
      <c r="A5228" t="s">
        <v>98</v>
      </c>
      <c r="B5228" t="s">
        <v>1650</v>
      </c>
      <c r="C5228">
        <v>2603426250</v>
      </c>
      <c r="D5228">
        <v>1203426250</v>
      </c>
      <c r="E5228" t="s">
        <v>54</v>
      </c>
      <c r="F5228" t="s">
        <v>1651</v>
      </c>
      <c r="G5228" t="s">
        <v>8443</v>
      </c>
      <c r="H5228" t="s">
        <v>8444</v>
      </c>
      <c r="I5228" t="s">
        <v>39</v>
      </c>
      <c r="J5228" t="s">
        <v>46</v>
      </c>
      <c r="K5228" t="s">
        <v>103</v>
      </c>
      <c r="L5228">
        <v>-90.535512800000006</v>
      </c>
      <c r="M5228">
        <v>14.5550643</v>
      </c>
      <c r="N5228">
        <v>14.555046300000001</v>
      </c>
      <c r="O5228">
        <v>-90.535517100000021</v>
      </c>
      <c r="P5228" t="s">
        <v>31</v>
      </c>
      <c r="Q5228" t="s">
        <v>2114</v>
      </c>
      <c r="R5228" t="s">
        <v>104</v>
      </c>
      <c r="S5228" t="s">
        <v>105</v>
      </c>
      <c r="V5228" t="str">
        <f>_xlfn.XLOOKUP(UNIVERSO[[#This Row],[Ruta DN]],'[1]Cuota Ruta'!E:E,'[1]Cuota Ruta'!G:G)</f>
        <v>Cargar</v>
      </c>
    </row>
    <row r="5229" spans="1:22" x14ac:dyDescent="0.25">
      <c r="A5229" t="s">
        <v>286</v>
      </c>
      <c r="B5229" t="s">
        <v>571</v>
      </c>
      <c r="C5229">
        <v>2603426283</v>
      </c>
      <c r="D5229">
        <v>1203426283</v>
      </c>
      <c r="E5229" t="s">
        <v>54</v>
      </c>
      <c r="F5229" t="s">
        <v>572</v>
      </c>
      <c r="G5229" t="s">
        <v>1006</v>
      </c>
      <c r="H5229" t="s">
        <v>8445</v>
      </c>
      <c r="I5229" t="s">
        <v>28</v>
      </c>
      <c r="J5229" t="s">
        <v>46</v>
      </c>
      <c r="K5229" t="s">
        <v>575</v>
      </c>
      <c r="L5229">
        <v>-89.892449999999997</v>
      </c>
      <c r="M5229">
        <v>14.282870000000001</v>
      </c>
      <c r="N5229">
        <v>14.282933333333339</v>
      </c>
      <c r="O5229">
        <v>-89.892524999999992</v>
      </c>
      <c r="P5229" t="s">
        <v>31</v>
      </c>
      <c r="Q5229" t="s">
        <v>2114</v>
      </c>
      <c r="R5229" t="s">
        <v>292</v>
      </c>
      <c r="S5229" t="s">
        <v>293</v>
      </c>
      <c r="V5229" t="str">
        <f>_xlfn.XLOOKUP(UNIVERSO[[#This Row],[Ruta DN]],'[1]Cuota Ruta'!E:E,'[1]Cuota Ruta'!G:G)</f>
        <v>Cargar</v>
      </c>
    </row>
    <row r="5230" spans="1:22" x14ac:dyDescent="0.25">
      <c r="A5230" t="s">
        <v>213</v>
      </c>
      <c r="B5230" t="s">
        <v>214</v>
      </c>
      <c r="C5230">
        <v>2603426289</v>
      </c>
      <c r="D5230">
        <v>1203426289</v>
      </c>
      <c r="E5230" t="s">
        <v>54</v>
      </c>
      <c r="F5230" t="s">
        <v>215</v>
      </c>
      <c r="G5230" t="s">
        <v>121</v>
      </c>
      <c r="H5230" t="s">
        <v>8446</v>
      </c>
      <c r="I5230" t="s">
        <v>39</v>
      </c>
      <c r="J5230" t="s">
        <v>29</v>
      </c>
      <c r="K5230" t="s">
        <v>218</v>
      </c>
      <c r="L5230">
        <v>-90.738505000000004</v>
      </c>
      <c r="M5230">
        <v>14.579515000000001</v>
      </c>
      <c r="N5230">
        <v>14.57958711</v>
      </c>
      <c r="O5230">
        <v>-90.738429389999993</v>
      </c>
      <c r="P5230" t="s">
        <v>31</v>
      </c>
      <c r="Q5230" t="s">
        <v>2117</v>
      </c>
      <c r="R5230" t="s">
        <v>219</v>
      </c>
      <c r="S5230" t="s">
        <v>220</v>
      </c>
      <c r="V5230" t="str">
        <f>_xlfn.XLOOKUP(UNIVERSO[[#This Row],[Ruta DN]],'[1]Cuota Ruta'!E:E,'[1]Cuota Ruta'!G:G)</f>
        <v>Cargar</v>
      </c>
    </row>
    <row r="5231" spans="1:22" x14ac:dyDescent="0.25">
      <c r="A5231" t="s">
        <v>111</v>
      </c>
      <c r="B5231" t="s">
        <v>476</v>
      </c>
      <c r="C5231">
        <v>2603426299</v>
      </c>
      <c r="D5231">
        <v>1203426299</v>
      </c>
      <c r="E5231" t="s">
        <v>54</v>
      </c>
      <c r="F5231" t="s">
        <v>477</v>
      </c>
      <c r="G5231" t="s">
        <v>8447</v>
      </c>
      <c r="H5231" t="s">
        <v>8448</v>
      </c>
      <c r="I5231" t="s">
        <v>93</v>
      </c>
      <c r="J5231" t="s">
        <v>237</v>
      </c>
      <c r="K5231" t="s">
        <v>116</v>
      </c>
      <c r="L5231">
        <v>-90.579055999999994</v>
      </c>
      <c r="M5231">
        <v>14.634033000000001</v>
      </c>
      <c r="N5231">
        <v>14.634033000000001</v>
      </c>
      <c r="O5231">
        <v>-90.579055999999994</v>
      </c>
      <c r="P5231" t="s">
        <v>95</v>
      </c>
      <c r="Q5231" t="s">
        <v>2114</v>
      </c>
      <c r="R5231" t="s">
        <v>117</v>
      </c>
      <c r="S5231" t="s">
        <v>118</v>
      </c>
      <c r="V5231" t="str">
        <f>_xlfn.XLOOKUP(UNIVERSO[[#This Row],[Ruta DN]],'[1]Cuota Ruta'!E:E,'[1]Cuota Ruta'!G:G)</f>
        <v>Cargar</v>
      </c>
    </row>
    <row r="5232" spans="1:22" x14ac:dyDescent="0.25">
      <c r="A5232" t="s">
        <v>111</v>
      </c>
      <c r="B5232" t="s">
        <v>476</v>
      </c>
      <c r="C5232">
        <v>2603426300</v>
      </c>
      <c r="D5232">
        <v>1203426300</v>
      </c>
      <c r="E5232" t="s">
        <v>54</v>
      </c>
      <c r="F5232" t="s">
        <v>477</v>
      </c>
      <c r="G5232" t="s">
        <v>8449</v>
      </c>
      <c r="H5232" t="s">
        <v>8450</v>
      </c>
      <c r="I5232" t="s">
        <v>39</v>
      </c>
      <c r="J5232" t="s">
        <v>46</v>
      </c>
      <c r="K5232" t="s">
        <v>116</v>
      </c>
      <c r="L5232">
        <v>-90.570631000000006</v>
      </c>
      <c r="M5232">
        <v>14.629208</v>
      </c>
      <c r="N5232">
        <v>14.629208</v>
      </c>
      <c r="O5232">
        <v>-90.570631000000006</v>
      </c>
      <c r="P5232" t="s">
        <v>31</v>
      </c>
      <c r="Q5232" t="s">
        <v>2114</v>
      </c>
      <c r="R5232" t="s">
        <v>117</v>
      </c>
      <c r="S5232" t="s">
        <v>118</v>
      </c>
      <c r="V5232" t="str">
        <f>_xlfn.XLOOKUP(UNIVERSO[[#This Row],[Ruta DN]],'[1]Cuota Ruta'!E:E,'[1]Cuota Ruta'!G:G)</f>
        <v>Cargar</v>
      </c>
    </row>
    <row r="5233" spans="1:22" x14ac:dyDescent="0.25">
      <c r="A5233" t="s">
        <v>22</v>
      </c>
      <c r="B5233" t="s">
        <v>229</v>
      </c>
      <c r="C5233">
        <v>2603426304</v>
      </c>
      <c r="D5233">
        <v>1203426304</v>
      </c>
      <c r="E5233" t="s">
        <v>54</v>
      </c>
      <c r="F5233" t="s">
        <v>230</v>
      </c>
      <c r="G5233" t="s">
        <v>7955</v>
      </c>
      <c r="H5233" t="s">
        <v>8451</v>
      </c>
      <c r="I5233" t="s">
        <v>39</v>
      </c>
      <c r="J5233" t="s">
        <v>29</v>
      </c>
      <c r="K5233" t="s">
        <v>30</v>
      </c>
      <c r="L5233">
        <v>-90.469808</v>
      </c>
      <c r="M5233">
        <v>14.659189</v>
      </c>
      <c r="N5233">
        <v>14.659189</v>
      </c>
      <c r="O5233">
        <v>-90.469808</v>
      </c>
      <c r="P5233" t="s">
        <v>31</v>
      </c>
      <c r="Q5233" t="s">
        <v>2114</v>
      </c>
      <c r="R5233" t="s">
        <v>33</v>
      </c>
      <c r="S5233" t="s">
        <v>34</v>
      </c>
      <c r="V5233" t="str">
        <f>_xlfn.XLOOKUP(UNIVERSO[[#This Row],[Ruta DN]],'[1]Cuota Ruta'!E:E,'[1]Cuota Ruta'!G:G)</f>
        <v>Cargar</v>
      </c>
    </row>
    <row r="5234" spans="1:22" x14ac:dyDescent="0.25">
      <c r="A5234" t="s">
        <v>22</v>
      </c>
      <c r="B5234" t="s">
        <v>229</v>
      </c>
      <c r="C5234">
        <v>2603426305</v>
      </c>
      <c r="D5234">
        <v>1203426305</v>
      </c>
      <c r="E5234" t="s">
        <v>54</v>
      </c>
      <c r="F5234" t="s">
        <v>230</v>
      </c>
      <c r="G5234" t="s">
        <v>8452</v>
      </c>
      <c r="H5234" t="s">
        <v>8453</v>
      </c>
      <c r="I5234" t="s">
        <v>39</v>
      </c>
      <c r="J5234" t="s">
        <v>29</v>
      </c>
      <c r="K5234" t="s">
        <v>30</v>
      </c>
      <c r="L5234">
        <v>-90.468307999999993</v>
      </c>
      <c r="M5234">
        <v>14.659000000000001</v>
      </c>
      <c r="N5234">
        <v>14.659000000000001</v>
      </c>
      <c r="O5234">
        <v>-90.468307999999993</v>
      </c>
      <c r="P5234" t="s">
        <v>31</v>
      </c>
      <c r="Q5234" t="s">
        <v>2114</v>
      </c>
      <c r="R5234" t="s">
        <v>33</v>
      </c>
      <c r="S5234" t="s">
        <v>34</v>
      </c>
      <c r="V5234" t="str">
        <f>_xlfn.XLOOKUP(UNIVERSO[[#This Row],[Ruta DN]],'[1]Cuota Ruta'!E:E,'[1]Cuota Ruta'!G:G)</f>
        <v>Cargar</v>
      </c>
    </row>
    <row r="5235" spans="1:22" x14ac:dyDescent="0.25">
      <c r="A5235" t="s">
        <v>22</v>
      </c>
      <c r="B5235" t="s">
        <v>229</v>
      </c>
      <c r="C5235">
        <v>2603426306</v>
      </c>
      <c r="D5235">
        <v>1203426306</v>
      </c>
      <c r="E5235" t="s">
        <v>54</v>
      </c>
      <c r="F5235" t="s">
        <v>230</v>
      </c>
      <c r="G5235" t="s">
        <v>954</v>
      </c>
      <c r="H5235" t="s">
        <v>8454</v>
      </c>
      <c r="I5235" t="s">
        <v>39</v>
      </c>
      <c r="J5235" t="s">
        <v>29</v>
      </c>
      <c r="K5235" t="s">
        <v>30</v>
      </c>
      <c r="L5235">
        <v>-90.469919000000004</v>
      </c>
      <c r="M5235">
        <v>14.658858</v>
      </c>
      <c r="N5235">
        <v>14.658858</v>
      </c>
      <c r="O5235">
        <v>-90.469919000000004</v>
      </c>
      <c r="P5235" t="s">
        <v>31</v>
      </c>
      <c r="Q5235" t="s">
        <v>2114</v>
      </c>
      <c r="R5235" t="s">
        <v>33</v>
      </c>
      <c r="S5235" t="s">
        <v>34</v>
      </c>
      <c r="V5235" t="str">
        <f>_xlfn.XLOOKUP(UNIVERSO[[#This Row],[Ruta DN]],'[1]Cuota Ruta'!E:E,'[1]Cuota Ruta'!G:G)</f>
        <v>Cargar</v>
      </c>
    </row>
    <row r="5236" spans="1:22" x14ac:dyDescent="0.25">
      <c r="A5236" t="s">
        <v>22</v>
      </c>
      <c r="B5236" t="s">
        <v>229</v>
      </c>
      <c r="C5236">
        <v>2603426307</v>
      </c>
      <c r="D5236">
        <v>1203426307</v>
      </c>
      <c r="E5236" t="s">
        <v>54</v>
      </c>
      <c r="F5236" t="s">
        <v>230</v>
      </c>
      <c r="G5236" t="s">
        <v>8455</v>
      </c>
      <c r="H5236" t="s">
        <v>8456</v>
      </c>
      <c r="I5236" t="s">
        <v>39</v>
      </c>
      <c r="J5236" t="s">
        <v>29</v>
      </c>
      <c r="K5236" t="s">
        <v>30</v>
      </c>
      <c r="L5236">
        <v>-90.470208</v>
      </c>
      <c r="M5236">
        <v>14.659000000000001</v>
      </c>
      <c r="N5236">
        <v>14.659000000000001</v>
      </c>
      <c r="O5236">
        <v>-90.470208</v>
      </c>
      <c r="P5236" t="s">
        <v>31</v>
      </c>
      <c r="Q5236" t="s">
        <v>2114</v>
      </c>
      <c r="R5236" t="s">
        <v>33</v>
      </c>
      <c r="S5236" t="s">
        <v>34</v>
      </c>
      <c r="V5236" t="str">
        <f>_xlfn.XLOOKUP(UNIVERSO[[#This Row],[Ruta DN]],'[1]Cuota Ruta'!E:E,'[1]Cuota Ruta'!G:G)</f>
        <v>Cargar</v>
      </c>
    </row>
    <row r="5237" spans="1:22" x14ac:dyDescent="0.25">
      <c r="A5237" t="s">
        <v>111</v>
      </c>
      <c r="B5237" t="s">
        <v>834</v>
      </c>
      <c r="C5237">
        <v>2603426342</v>
      </c>
      <c r="D5237">
        <v>1203426342</v>
      </c>
      <c r="E5237" t="s">
        <v>54</v>
      </c>
      <c r="F5237" t="s">
        <v>835</v>
      </c>
      <c r="G5237" t="s">
        <v>108</v>
      </c>
      <c r="H5237" t="s">
        <v>8457</v>
      </c>
      <c r="I5237" t="s">
        <v>28</v>
      </c>
      <c r="J5237" t="s">
        <v>29</v>
      </c>
      <c r="K5237" t="s">
        <v>204</v>
      </c>
      <c r="L5237">
        <v>-90.565330500000002</v>
      </c>
      <c r="M5237">
        <v>14.6389589</v>
      </c>
      <c r="N5237">
        <v>14.639035224914551</v>
      </c>
      <c r="O5237">
        <v>-90.5653076171875</v>
      </c>
      <c r="P5237" t="s">
        <v>31</v>
      </c>
      <c r="Q5237" t="s">
        <v>2117</v>
      </c>
      <c r="R5237" t="s">
        <v>117</v>
      </c>
      <c r="S5237" t="s">
        <v>118</v>
      </c>
      <c r="V5237" t="str">
        <f>_xlfn.XLOOKUP(UNIVERSO[[#This Row],[Ruta DN]],'[1]Cuota Ruta'!E:E,'[1]Cuota Ruta'!G:G)</f>
        <v>Cargar</v>
      </c>
    </row>
    <row r="5238" spans="1:22" x14ac:dyDescent="0.25">
      <c r="A5238" t="s">
        <v>111</v>
      </c>
      <c r="B5238" t="s">
        <v>893</v>
      </c>
      <c r="C5238">
        <v>2603426343</v>
      </c>
      <c r="D5238">
        <v>1203426343</v>
      </c>
      <c r="E5238" t="s">
        <v>54</v>
      </c>
      <c r="F5238" t="s">
        <v>894</v>
      </c>
      <c r="G5238" t="s">
        <v>8458</v>
      </c>
      <c r="H5238" t="s">
        <v>8459</v>
      </c>
      <c r="I5238" t="s">
        <v>39</v>
      </c>
      <c r="J5238" t="s">
        <v>29</v>
      </c>
      <c r="K5238" t="s">
        <v>173</v>
      </c>
      <c r="L5238">
        <v>-90.577747000000002</v>
      </c>
      <c r="M5238">
        <v>14.694569</v>
      </c>
      <c r="N5238">
        <v>14.694569</v>
      </c>
      <c r="O5238">
        <v>-90.577747000000002</v>
      </c>
      <c r="P5238" t="s">
        <v>31</v>
      </c>
      <c r="Q5238" t="s">
        <v>2114</v>
      </c>
      <c r="R5238" t="s">
        <v>117</v>
      </c>
      <c r="S5238" t="s">
        <v>118</v>
      </c>
      <c r="V5238" t="str">
        <f>_xlfn.XLOOKUP(UNIVERSO[[#This Row],[Ruta DN]],'[1]Cuota Ruta'!E:E,'[1]Cuota Ruta'!G:G)</f>
        <v>Cargar</v>
      </c>
    </row>
    <row r="5239" spans="1:22" x14ac:dyDescent="0.25">
      <c r="A5239" t="s">
        <v>111</v>
      </c>
      <c r="B5239" t="s">
        <v>893</v>
      </c>
      <c r="C5239">
        <v>2603426344</v>
      </c>
      <c r="D5239">
        <v>1203426344</v>
      </c>
      <c r="E5239" t="s">
        <v>54</v>
      </c>
      <c r="F5239" t="s">
        <v>894</v>
      </c>
      <c r="G5239" t="s">
        <v>1792</v>
      </c>
      <c r="H5239" t="s">
        <v>8460</v>
      </c>
      <c r="I5239" t="s">
        <v>93</v>
      </c>
      <c r="J5239" t="s">
        <v>29</v>
      </c>
      <c r="K5239" t="s">
        <v>173</v>
      </c>
      <c r="L5239">
        <v>-90.579877999999994</v>
      </c>
      <c r="M5239">
        <v>14.693708000000001</v>
      </c>
      <c r="N5239">
        <v>14.693708000000001</v>
      </c>
      <c r="O5239">
        <v>-90.579877999999994</v>
      </c>
      <c r="P5239" t="s">
        <v>31</v>
      </c>
      <c r="Q5239" t="s">
        <v>2114</v>
      </c>
      <c r="R5239" t="s">
        <v>117</v>
      </c>
      <c r="S5239" t="s">
        <v>118</v>
      </c>
      <c r="V5239" t="str">
        <f>_xlfn.XLOOKUP(UNIVERSO[[#This Row],[Ruta DN]],'[1]Cuota Ruta'!E:E,'[1]Cuota Ruta'!G:G)</f>
        <v>Cargar</v>
      </c>
    </row>
    <row r="5240" spans="1:22" x14ac:dyDescent="0.25">
      <c r="A5240" t="s">
        <v>98</v>
      </c>
      <c r="B5240" t="s">
        <v>396</v>
      </c>
      <c r="C5240">
        <v>2603426350</v>
      </c>
      <c r="D5240">
        <v>1203426350</v>
      </c>
      <c r="E5240" t="s">
        <v>54</v>
      </c>
      <c r="F5240" t="s">
        <v>397</v>
      </c>
      <c r="G5240" t="s">
        <v>3751</v>
      </c>
      <c r="H5240" t="s">
        <v>8461</v>
      </c>
      <c r="I5240" t="s">
        <v>39</v>
      </c>
      <c r="J5240" t="s">
        <v>29</v>
      </c>
      <c r="K5240" t="s">
        <v>123</v>
      </c>
      <c r="L5240">
        <v>-90.573300000000003</v>
      </c>
      <c r="M5240">
        <v>14.522399999999999</v>
      </c>
      <c r="N5240">
        <v>14.522399999999999</v>
      </c>
      <c r="O5240">
        <v>-90.573300000000003</v>
      </c>
      <c r="P5240" t="s">
        <v>31</v>
      </c>
      <c r="Q5240" t="s">
        <v>2114</v>
      </c>
      <c r="R5240" t="s">
        <v>104</v>
      </c>
      <c r="S5240" t="s">
        <v>105</v>
      </c>
      <c r="V5240" t="str">
        <f>_xlfn.XLOOKUP(UNIVERSO[[#This Row],[Ruta DN]],'[1]Cuota Ruta'!E:E,'[1]Cuota Ruta'!G:G)</f>
        <v>Cargar</v>
      </c>
    </row>
    <row r="5241" spans="1:22" x14ac:dyDescent="0.25">
      <c r="A5241" t="s">
        <v>111</v>
      </c>
      <c r="B5241" t="s">
        <v>467</v>
      </c>
      <c r="C5241">
        <v>2603426376</v>
      </c>
      <c r="D5241">
        <v>1203426376</v>
      </c>
      <c r="E5241" t="s">
        <v>54</v>
      </c>
      <c r="F5241" t="s">
        <v>468</v>
      </c>
      <c r="G5241" t="s">
        <v>8462</v>
      </c>
      <c r="H5241" t="s">
        <v>8463</v>
      </c>
      <c r="I5241" t="s">
        <v>39</v>
      </c>
      <c r="J5241" t="s">
        <v>29</v>
      </c>
      <c r="K5241" t="s">
        <v>116</v>
      </c>
      <c r="L5241">
        <v>-90.569783999999999</v>
      </c>
      <c r="M5241">
        <v>14.679518</v>
      </c>
      <c r="N5241">
        <v>14.679518</v>
      </c>
      <c r="O5241">
        <v>-90.569783999999999</v>
      </c>
      <c r="P5241" t="s">
        <v>31</v>
      </c>
      <c r="Q5241" t="s">
        <v>2114</v>
      </c>
      <c r="R5241" t="s">
        <v>117</v>
      </c>
      <c r="S5241" t="s">
        <v>118</v>
      </c>
      <c r="V5241" t="str">
        <f>_xlfn.XLOOKUP(UNIVERSO[[#This Row],[Ruta DN]],'[1]Cuota Ruta'!E:E,'[1]Cuota Ruta'!G:G)</f>
        <v>Cargar</v>
      </c>
    </row>
    <row r="5242" spans="1:22" x14ac:dyDescent="0.25">
      <c r="A5242" t="s">
        <v>128</v>
      </c>
      <c r="B5242" t="s">
        <v>712</v>
      </c>
      <c r="C5242">
        <v>2603426437</v>
      </c>
      <c r="D5242">
        <v>1203426437</v>
      </c>
      <c r="E5242" t="s">
        <v>54</v>
      </c>
      <c r="F5242" t="s">
        <v>713</v>
      </c>
      <c r="G5242" t="s">
        <v>421</v>
      </c>
      <c r="H5242" t="s">
        <v>8464</v>
      </c>
      <c r="I5242" t="s">
        <v>28</v>
      </c>
      <c r="J5242" t="s">
        <v>46</v>
      </c>
      <c r="K5242" t="s">
        <v>133</v>
      </c>
      <c r="L5242">
        <v>-89.875919999999994</v>
      </c>
      <c r="M5242">
        <v>14.50713</v>
      </c>
      <c r="N5242">
        <v>14.50713</v>
      </c>
      <c r="O5242">
        <v>-89.875919999999994</v>
      </c>
      <c r="P5242" t="s">
        <v>31</v>
      </c>
      <c r="Q5242" t="s">
        <v>2114</v>
      </c>
      <c r="R5242" t="s">
        <v>134</v>
      </c>
      <c r="S5242" t="s">
        <v>135</v>
      </c>
      <c r="V5242" t="str">
        <f>_xlfn.XLOOKUP(UNIVERSO[[#This Row],[Ruta DN]],'[1]Cuota Ruta'!E:E,'[1]Cuota Ruta'!G:G)</f>
        <v>Cargar</v>
      </c>
    </row>
    <row r="5243" spans="1:22" x14ac:dyDescent="0.25">
      <c r="A5243" t="s">
        <v>111</v>
      </c>
      <c r="B5243" t="s">
        <v>920</v>
      </c>
      <c r="C5243">
        <v>2603426476</v>
      </c>
      <c r="D5243">
        <v>1203426476</v>
      </c>
      <c r="E5243" t="s">
        <v>54</v>
      </c>
      <c r="F5243" t="s">
        <v>921</v>
      </c>
      <c r="G5243" t="s">
        <v>8465</v>
      </c>
      <c r="H5243" t="s">
        <v>8466</v>
      </c>
      <c r="I5243" t="s">
        <v>39</v>
      </c>
      <c r="J5243" t="s">
        <v>46</v>
      </c>
      <c r="K5243" t="s">
        <v>116</v>
      </c>
      <c r="L5243">
        <v>-90.572768999999994</v>
      </c>
      <c r="M5243">
        <v>14.635168999999999</v>
      </c>
      <c r="N5243">
        <v>14.635168999999999</v>
      </c>
      <c r="O5243">
        <v>-90.572768999999994</v>
      </c>
      <c r="P5243" t="s">
        <v>31</v>
      </c>
      <c r="Q5243" t="s">
        <v>2114</v>
      </c>
      <c r="R5243" t="s">
        <v>117</v>
      </c>
      <c r="S5243" t="s">
        <v>118</v>
      </c>
      <c r="V5243" t="str">
        <f>_xlfn.XLOOKUP(UNIVERSO[[#This Row],[Ruta DN]],'[1]Cuota Ruta'!E:E,'[1]Cuota Ruta'!G:G)</f>
        <v>Cargar</v>
      </c>
    </row>
    <row r="5244" spans="1:22" x14ac:dyDescent="0.25">
      <c r="A5244" t="s">
        <v>111</v>
      </c>
      <c r="B5244" t="s">
        <v>476</v>
      </c>
      <c r="C5244">
        <v>2603426498</v>
      </c>
      <c r="D5244">
        <v>1203426498</v>
      </c>
      <c r="E5244" t="s">
        <v>54</v>
      </c>
      <c r="F5244" t="s">
        <v>477</v>
      </c>
      <c r="G5244" t="s">
        <v>1652</v>
      </c>
      <c r="H5244" t="s">
        <v>8467</v>
      </c>
      <c r="I5244" t="s">
        <v>39</v>
      </c>
      <c r="J5244" t="s">
        <v>46</v>
      </c>
      <c r="K5244" t="s">
        <v>116</v>
      </c>
      <c r="L5244">
        <v>-90.584160999999995</v>
      </c>
      <c r="M5244">
        <v>14.622531</v>
      </c>
      <c r="N5244">
        <v>14.622531</v>
      </c>
      <c r="O5244">
        <v>-90.584160999999995</v>
      </c>
      <c r="P5244" t="s">
        <v>31</v>
      </c>
      <c r="Q5244" t="s">
        <v>2114</v>
      </c>
      <c r="R5244" t="s">
        <v>117</v>
      </c>
      <c r="S5244" t="s">
        <v>118</v>
      </c>
      <c r="V5244" t="str">
        <f>_xlfn.XLOOKUP(UNIVERSO[[#This Row],[Ruta DN]],'[1]Cuota Ruta'!E:E,'[1]Cuota Ruta'!G:G)</f>
        <v>Cargar</v>
      </c>
    </row>
    <row r="5245" spans="1:22" x14ac:dyDescent="0.25">
      <c r="A5245" t="s">
        <v>111</v>
      </c>
      <c r="B5245" t="s">
        <v>112</v>
      </c>
      <c r="C5245">
        <v>2603426499</v>
      </c>
      <c r="D5245">
        <v>1203426499</v>
      </c>
      <c r="E5245" t="s">
        <v>54</v>
      </c>
      <c r="F5245" t="s">
        <v>113</v>
      </c>
      <c r="G5245" t="s">
        <v>667</v>
      </c>
      <c r="H5245" t="s">
        <v>8468</v>
      </c>
      <c r="I5245" t="s">
        <v>39</v>
      </c>
      <c r="J5245" t="s">
        <v>29</v>
      </c>
      <c r="K5245" t="s">
        <v>116</v>
      </c>
      <c r="L5245">
        <v>-90.579093999999998</v>
      </c>
      <c r="M5245">
        <v>14.651058000000001</v>
      </c>
      <c r="N5245">
        <v>14.651058000000001</v>
      </c>
      <c r="O5245">
        <v>-90.579093999999998</v>
      </c>
      <c r="P5245" t="s">
        <v>31</v>
      </c>
      <c r="Q5245" t="s">
        <v>2114</v>
      </c>
      <c r="R5245" t="s">
        <v>117</v>
      </c>
      <c r="S5245" t="s">
        <v>118</v>
      </c>
      <c r="V5245" t="str">
        <f>_xlfn.XLOOKUP(UNIVERSO[[#This Row],[Ruta DN]],'[1]Cuota Ruta'!E:E,'[1]Cuota Ruta'!G:G)</f>
        <v>Cargar</v>
      </c>
    </row>
    <row r="5246" spans="1:22" x14ac:dyDescent="0.25">
      <c r="A5246" t="s">
        <v>111</v>
      </c>
      <c r="B5246" t="s">
        <v>112</v>
      </c>
      <c r="C5246">
        <v>2603426505</v>
      </c>
      <c r="D5246">
        <v>1203426505</v>
      </c>
      <c r="E5246" t="s">
        <v>54</v>
      </c>
      <c r="F5246" t="s">
        <v>113</v>
      </c>
      <c r="G5246" t="s">
        <v>108</v>
      </c>
      <c r="H5246" t="s">
        <v>8469</v>
      </c>
      <c r="I5246" t="s">
        <v>39</v>
      </c>
      <c r="J5246" t="s">
        <v>29</v>
      </c>
      <c r="K5246" t="s">
        <v>116</v>
      </c>
      <c r="L5246">
        <v>-90.580217000000005</v>
      </c>
      <c r="M5246">
        <v>14.659831000000001</v>
      </c>
      <c r="N5246">
        <v>14.659831000000001</v>
      </c>
      <c r="O5246">
        <v>-90.580217000000005</v>
      </c>
      <c r="P5246" t="s">
        <v>31</v>
      </c>
      <c r="Q5246" t="s">
        <v>2114</v>
      </c>
      <c r="R5246" t="s">
        <v>117</v>
      </c>
      <c r="S5246" t="s">
        <v>118</v>
      </c>
      <c r="V5246" t="str">
        <f>_xlfn.XLOOKUP(UNIVERSO[[#This Row],[Ruta DN]],'[1]Cuota Ruta'!E:E,'[1]Cuota Ruta'!G:G)</f>
        <v>Cargar</v>
      </c>
    </row>
    <row r="5247" spans="1:22" x14ac:dyDescent="0.25">
      <c r="A5247" t="s">
        <v>111</v>
      </c>
      <c r="B5247" t="s">
        <v>112</v>
      </c>
      <c r="C5247">
        <v>2603426506</v>
      </c>
      <c r="D5247">
        <v>1203426506</v>
      </c>
      <c r="E5247" t="s">
        <v>54</v>
      </c>
      <c r="F5247" t="s">
        <v>113</v>
      </c>
      <c r="G5247" t="s">
        <v>8470</v>
      </c>
      <c r="H5247" t="s">
        <v>8471</v>
      </c>
      <c r="I5247" t="s">
        <v>39</v>
      </c>
      <c r="J5247" t="s">
        <v>29</v>
      </c>
      <c r="K5247" t="s">
        <v>116</v>
      </c>
      <c r="L5247">
        <v>-90.577732999999995</v>
      </c>
      <c r="M5247">
        <v>14.655167</v>
      </c>
      <c r="N5247">
        <v>14.65516723226756</v>
      </c>
      <c r="O5247">
        <v>-90.577741535380483</v>
      </c>
      <c r="P5247" t="s">
        <v>31</v>
      </c>
      <c r="Q5247" t="s">
        <v>2114</v>
      </c>
      <c r="R5247" t="s">
        <v>117</v>
      </c>
      <c r="S5247" t="s">
        <v>118</v>
      </c>
      <c r="V5247" t="str">
        <f>_xlfn.XLOOKUP(UNIVERSO[[#This Row],[Ruta DN]],'[1]Cuota Ruta'!E:E,'[1]Cuota Ruta'!G:G)</f>
        <v>Cargar</v>
      </c>
    </row>
    <row r="5248" spans="1:22" x14ac:dyDescent="0.25">
      <c r="A5248" t="s">
        <v>111</v>
      </c>
      <c r="B5248" t="s">
        <v>476</v>
      </c>
      <c r="C5248">
        <v>2603426526</v>
      </c>
      <c r="D5248">
        <v>1203426526</v>
      </c>
      <c r="E5248" t="s">
        <v>54</v>
      </c>
      <c r="F5248" t="s">
        <v>477</v>
      </c>
      <c r="G5248" t="s">
        <v>208</v>
      </c>
      <c r="H5248" t="s">
        <v>8472</v>
      </c>
      <c r="I5248" t="s">
        <v>39</v>
      </c>
      <c r="J5248" t="s">
        <v>46</v>
      </c>
      <c r="K5248" t="s">
        <v>116</v>
      </c>
      <c r="L5248">
        <v>-90.575783000000001</v>
      </c>
      <c r="M5248">
        <v>14.629106</v>
      </c>
      <c r="N5248">
        <v>14.629106</v>
      </c>
      <c r="O5248">
        <v>-90.575783000000001</v>
      </c>
      <c r="P5248" t="s">
        <v>31</v>
      </c>
      <c r="Q5248" t="s">
        <v>2114</v>
      </c>
      <c r="R5248" t="s">
        <v>117</v>
      </c>
      <c r="S5248" t="s">
        <v>118</v>
      </c>
      <c r="V5248" t="str">
        <f>_xlfn.XLOOKUP(UNIVERSO[[#This Row],[Ruta DN]],'[1]Cuota Ruta'!E:E,'[1]Cuota Ruta'!G:G)</f>
        <v>Cargar</v>
      </c>
    </row>
    <row r="5249" spans="1:22" x14ac:dyDescent="0.25">
      <c r="A5249" t="s">
        <v>111</v>
      </c>
      <c r="B5249" t="s">
        <v>476</v>
      </c>
      <c r="C5249">
        <v>2603426527</v>
      </c>
      <c r="D5249">
        <v>1203426527</v>
      </c>
      <c r="E5249" t="s">
        <v>54</v>
      </c>
      <c r="F5249" t="s">
        <v>477</v>
      </c>
      <c r="G5249" t="s">
        <v>8473</v>
      </c>
      <c r="H5249" t="s">
        <v>8474</v>
      </c>
      <c r="I5249" t="s">
        <v>93</v>
      </c>
      <c r="J5249" t="s">
        <v>237</v>
      </c>
      <c r="K5249" t="s">
        <v>116</v>
      </c>
      <c r="L5249">
        <v>-90.565269000000001</v>
      </c>
      <c r="M5249">
        <v>14.628769</v>
      </c>
      <c r="N5249">
        <v>14.628769</v>
      </c>
      <c r="O5249">
        <v>-90.565269000000001</v>
      </c>
      <c r="P5249" t="s">
        <v>95</v>
      </c>
      <c r="Q5249" t="s">
        <v>2114</v>
      </c>
      <c r="R5249" t="s">
        <v>117</v>
      </c>
      <c r="S5249" t="s">
        <v>118</v>
      </c>
      <c r="V5249" t="str">
        <f>_xlfn.XLOOKUP(UNIVERSO[[#This Row],[Ruta DN]],'[1]Cuota Ruta'!E:E,'[1]Cuota Ruta'!G:G)</f>
        <v>Cargar</v>
      </c>
    </row>
    <row r="5250" spans="1:22" x14ac:dyDescent="0.25">
      <c r="A5250" t="s">
        <v>111</v>
      </c>
      <c r="B5250" t="s">
        <v>476</v>
      </c>
      <c r="C5250">
        <v>2603426541</v>
      </c>
      <c r="D5250">
        <v>1203426541</v>
      </c>
      <c r="E5250" t="s">
        <v>54</v>
      </c>
      <c r="F5250" t="s">
        <v>477</v>
      </c>
      <c r="G5250" t="s">
        <v>1130</v>
      </c>
      <c r="H5250" t="s">
        <v>8475</v>
      </c>
      <c r="I5250" t="s">
        <v>93</v>
      </c>
      <c r="J5250" t="s">
        <v>237</v>
      </c>
      <c r="K5250" t="s">
        <v>116</v>
      </c>
      <c r="L5250">
        <v>-90.574568999999997</v>
      </c>
      <c r="M5250">
        <v>14.629300000000001</v>
      </c>
      <c r="N5250">
        <v>14.629300000000001</v>
      </c>
      <c r="O5250">
        <v>-90.574568999999997</v>
      </c>
      <c r="P5250" t="s">
        <v>95</v>
      </c>
      <c r="Q5250" t="s">
        <v>2114</v>
      </c>
      <c r="R5250" t="s">
        <v>117</v>
      </c>
      <c r="S5250" t="s">
        <v>118</v>
      </c>
      <c r="V5250" t="str">
        <f>_xlfn.XLOOKUP(UNIVERSO[[#This Row],[Ruta DN]],'[1]Cuota Ruta'!E:E,'[1]Cuota Ruta'!G:G)</f>
        <v>Cargar</v>
      </c>
    </row>
    <row r="5251" spans="1:22" x14ac:dyDescent="0.25">
      <c r="A5251" t="s">
        <v>98</v>
      </c>
      <c r="B5251" t="s">
        <v>149</v>
      </c>
      <c r="C5251">
        <v>2603426552</v>
      </c>
      <c r="D5251">
        <v>1203426552</v>
      </c>
      <c r="E5251" t="s">
        <v>54</v>
      </c>
      <c r="F5251" t="s">
        <v>150</v>
      </c>
      <c r="G5251" t="s">
        <v>8476</v>
      </c>
      <c r="H5251" t="s">
        <v>8477</v>
      </c>
      <c r="I5251" t="s">
        <v>39</v>
      </c>
      <c r="J5251" t="s">
        <v>29</v>
      </c>
      <c r="K5251" t="s">
        <v>110</v>
      </c>
      <c r="L5251">
        <v>-90.585469000000003</v>
      </c>
      <c r="M5251">
        <v>14.504419</v>
      </c>
      <c r="N5251">
        <v>14.504047180000001</v>
      </c>
      <c r="O5251">
        <v>-90.586010939999994</v>
      </c>
      <c r="P5251" t="s">
        <v>31</v>
      </c>
      <c r="Q5251" t="s">
        <v>2114</v>
      </c>
      <c r="R5251" t="s">
        <v>104</v>
      </c>
      <c r="S5251" t="s">
        <v>105</v>
      </c>
      <c r="V5251" t="str">
        <f>_xlfn.XLOOKUP(UNIVERSO[[#This Row],[Ruta DN]],'[1]Cuota Ruta'!E:E,'[1]Cuota Ruta'!G:G)</f>
        <v>Cargar</v>
      </c>
    </row>
    <row r="5252" spans="1:22" x14ac:dyDescent="0.25">
      <c r="A5252" t="s">
        <v>98</v>
      </c>
      <c r="B5252" t="s">
        <v>119</v>
      </c>
      <c r="C5252">
        <v>2603426555</v>
      </c>
      <c r="D5252">
        <v>1203426555</v>
      </c>
      <c r="E5252" t="s">
        <v>54</v>
      </c>
      <c r="F5252" t="s">
        <v>120</v>
      </c>
      <c r="G5252" t="s">
        <v>260</v>
      </c>
      <c r="H5252" t="s">
        <v>8478</v>
      </c>
      <c r="I5252" t="s">
        <v>39</v>
      </c>
      <c r="J5252" t="s">
        <v>46</v>
      </c>
      <c r="K5252" t="s">
        <v>123</v>
      </c>
      <c r="L5252">
        <v>-90.572038599999999</v>
      </c>
      <c r="M5252">
        <v>14.536575300000001</v>
      </c>
      <c r="N5252">
        <v>14.536575300000001</v>
      </c>
      <c r="O5252">
        <v>-90.572038599999999</v>
      </c>
      <c r="P5252" t="s">
        <v>31</v>
      </c>
      <c r="Q5252" t="s">
        <v>2114</v>
      </c>
      <c r="R5252" t="s">
        <v>104</v>
      </c>
      <c r="S5252" t="s">
        <v>105</v>
      </c>
      <c r="V5252" t="str">
        <f>_xlfn.XLOOKUP(UNIVERSO[[#This Row],[Ruta DN]],'[1]Cuota Ruta'!E:E,'[1]Cuota Ruta'!G:G)</f>
        <v>Cargar</v>
      </c>
    </row>
    <row r="5253" spans="1:22" x14ac:dyDescent="0.25">
      <c r="A5253" t="s">
        <v>111</v>
      </c>
      <c r="B5253" t="s">
        <v>200</v>
      </c>
      <c r="C5253">
        <v>2603426557</v>
      </c>
      <c r="D5253">
        <v>1203426557</v>
      </c>
      <c r="E5253" t="s">
        <v>54</v>
      </c>
      <c r="F5253" t="s">
        <v>201</v>
      </c>
      <c r="G5253" t="s">
        <v>1445</v>
      </c>
      <c r="H5253" t="s">
        <v>8479</v>
      </c>
      <c r="I5253" t="s">
        <v>28</v>
      </c>
      <c r="J5253" t="s">
        <v>46</v>
      </c>
      <c r="K5253" t="s">
        <v>204</v>
      </c>
      <c r="L5253">
        <v>-90.610399999999998</v>
      </c>
      <c r="M5253">
        <v>14.635039000000001</v>
      </c>
      <c r="N5253">
        <v>14.635039000000001</v>
      </c>
      <c r="O5253">
        <v>-90.610399999999998</v>
      </c>
      <c r="P5253" t="s">
        <v>31</v>
      </c>
      <c r="Q5253" t="s">
        <v>2114</v>
      </c>
      <c r="R5253" t="s">
        <v>117</v>
      </c>
      <c r="S5253" t="s">
        <v>118</v>
      </c>
      <c r="V5253" t="str">
        <f>_xlfn.XLOOKUP(UNIVERSO[[#This Row],[Ruta DN]],'[1]Cuota Ruta'!E:E,'[1]Cuota Ruta'!G:G)</f>
        <v>Cargar</v>
      </c>
    </row>
    <row r="5254" spans="1:22" x14ac:dyDescent="0.25">
      <c r="A5254" t="s">
        <v>111</v>
      </c>
      <c r="B5254" t="s">
        <v>174</v>
      </c>
      <c r="C5254">
        <v>2603426572</v>
      </c>
      <c r="D5254">
        <v>1203426572</v>
      </c>
      <c r="E5254" t="s">
        <v>54</v>
      </c>
      <c r="F5254" t="s">
        <v>175</v>
      </c>
      <c r="G5254" t="s">
        <v>8480</v>
      </c>
      <c r="H5254" t="s">
        <v>8481</v>
      </c>
      <c r="I5254" t="s">
        <v>39</v>
      </c>
      <c r="J5254" t="s">
        <v>46</v>
      </c>
      <c r="K5254" t="s">
        <v>173</v>
      </c>
      <c r="L5254">
        <v>-90.570897000000002</v>
      </c>
      <c r="M5254">
        <v>14.695928</v>
      </c>
      <c r="N5254">
        <v>14.699508529999999</v>
      </c>
      <c r="O5254">
        <v>-90.559135949999998</v>
      </c>
      <c r="P5254" t="s">
        <v>31</v>
      </c>
      <c r="Q5254" t="s">
        <v>2117</v>
      </c>
      <c r="R5254" t="s">
        <v>117</v>
      </c>
      <c r="S5254" t="s">
        <v>118</v>
      </c>
      <c r="V5254" t="str">
        <f>_xlfn.XLOOKUP(UNIVERSO[[#This Row],[Ruta DN]],'[1]Cuota Ruta'!E:E,'[1]Cuota Ruta'!G:G)</f>
        <v>Cargar</v>
      </c>
    </row>
    <row r="5255" spans="1:22" x14ac:dyDescent="0.25">
      <c r="A5255" t="s">
        <v>111</v>
      </c>
      <c r="B5255" t="s">
        <v>459</v>
      </c>
      <c r="C5255">
        <v>2603426580</v>
      </c>
      <c r="D5255">
        <v>1203426580</v>
      </c>
      <c r="E5255" t="s">
        <v>54</v>
      </c>
      <c r="F5255" t="s">
        <v>460</v>
      </c>
      <c r="G5255" t="s">
        <v>8482</v>
      </c>
      <c r="H5255" t="s">
        <v>8483</v>
      </c>
      <c r="I5255" t="s">
        <v>39</v>
      </c>
      <c r="J5255" t="s">
        <v>46</v>
      </c>
      <c r="K5255" t="s">
        <v>116</v>
      </c>
      <c r="L5255">
        <v>-90.640361999999996</v>
      </c>
      <c r="M5255">
        <v>14.680495000000001</v>
      </c>
      <c r="N5255">
        <v>14.680495000000001</v>
      </c>
      <c r="O5255">
        <v>-90.640361999999996</v>
      </c>
      <c r="P5255" t="s">
        <v>31</v>
      </c>
      <c r="Q5255" t="s">
        <v>2114</v>
      </c>
      <c r="R5255" t="s">
        <v>117</v>
      </c>
      <c r="S5255" t="s">
        <v>118</v>
      </c>
      <c r="V5255" t="str">
        <f>_xlfn.XLOOKUP(UNIVERSO[[#This Row],[Ruta DN]],'[1]Cuota Ruta'!E:E,'[1]Cuota Ruta'!G:G)</f>
        <v>Cargar</v>
      </c>
    </row>
    <row r="5256" spans="1:22" x14ac:dyDescent="0.25">
      <c r="A5256" t="s">
        <v>111</v>
      </c>
      <c r="B5256" t="s">
        <v>439</v>
      </c>
      <c r="C5256">
        <v>2603426597</v>
      </c>
      <c r="D5256">
        <v>1203426597</v>
      </c>
      <c r="E5256" t="s">
        <v>54</v>
      </c>
      <c r="F5256" t="s">
        <v>440</v>
      </c>
      <c r="G5256" t="s">
        <v>926</v>
      </c>
      <c r="H5256" t="s">
        <v>8484</v>
      </c>
      <c r="I5256" t="s">
        <v>28</v>
      </c>
      <c r="J5256" t="s">
        <v>29</v>
      </c>
      <c r="K5256" t="s">
        <v>157</v>
      </c>
      <c r="L5256">
        <v>-90.571528000000001</v>
      </c>
      <c r="M5256">
        <v>14.6052</v>
      </c>
      <c r="N5256">
        <v>14.60524517</v>
      </c>
      <c r="O5256">
        <v>-90.571198509999988</v>
      </c>
      <c r="P5256" t="s">
        <v>31</v>
      </c>
      <c r="Q5256" t="s">
        <v>2117</v>
      </c>
      <c r="R5256" t="s">
        <v>117</v>
      </c>
      <c r="S5256" t="s">
        <v>118</v>
      </c>
      <c r="V5256" t="str">
        <f>_xlfn.XLOOKUP(UNIVERSO[[#This Row],[Ruta DN]],'[1]Cuota Ruta'!E:E,'[1]Cuota Ruta'!G:G)</f>
        <v>Cargar</v>
      </c>
    </row>
    <row r="5257" spans="1:22" x14ac:dyDescent="0.25">
      <c r="A5257" t="s">
        <v>111</v>
      </c>
      <c r="B5257" t="s">
        <v>439</v>
      </c>
      <c r="C5257">
        <v>2603426602</v>
      </c>
      <c r="D5257">
        <v>1203426602</v>
      </c>
      <c r="E5257" t="s">
        <v>54</v>
      </c>
      <c r="F5257" t="s">
        <v>440</v>
      </c>
      <c r="G5257" t="s">
        <v>8485</v>
      </c>
      <c r="H5257" t="s">
        <v>8486</v>
      </c>
      <c r="I5257" t="s">
        <v>39</v>
      </c>
      <c r="J5257" t="s">
        <v>29</v>
      </c>
      <c r="K5257" t="s">
        <v>157</v>
      </c>
      <c r="L5257">
        <v>-90.575619000000003</v>
      </c>
      <c r="M5257">
        <v>14.608750000000001</v>
      </c>
      <c r="N5257">
        <v>14.609250100000001</v>
      </c>
      <c r="O5257">
        <v>-90.57595259</v>
      </c>
      <c r="P5257" t="s">
        <v>31</v>
      </c>
      <c r="Q5257" t="s">
        <v>2114</v>
      </c>
      <c r="R5257" t="s">
        <v>117</v>
      </c>
      <c r="S5257" t="s">
        <v>118</v>
      </c>
      <c r="V5257" t="str">
        <f>_xlfn.XLOOKUP(UNIVERSO[[#This Row],[Ruta DN]],'[1]Cuota Ruta'!E:E,'[1]Cuota Ruta'!G:G)</f>
        <v>Cargar</v>
      </c>
    </row>
    <row r="5258" spans="1:22" x14ac:dyDescent="0.25">
      <c r="A5258" t="s">
        <v>98</v>
      </c>
      <c r="B5258" t="s">
        <v>1414</v>
      </c>
      <c r="C5258">
        <v>2603426627</v>
      </c>
      <c r="D5258">
        <v>1203426627</v>
      </c>
      <c r="E5258" t="s">
        <v>54</v>
      </c>
      <c r="F5258" t="s">
        <v>1415</v>
      </c>
      <c r="G5258" t="s">
        <v>5008</v>
      </c>
      <c r="H5258" t="s">
        <v>8487</v>
      </c>
      <c r="I5258" t="s">
        <v>39</v>
      </c>
      <c r="J5258" t="s">
        <v>29</v>
      </c>
      <c r="K5258" t="s">
        <v>123</v>
      </c>
      <c r="L5258">
        <v>-90.564447000000001</v>
      </c>
      <c r="M5258">
        <v>14.50515</v>
      </c>
      <c r="N5258">
        <v>14.505095000000001</v>
      </c>
      <c r="O5258">
        <v>-90.564520000000002</v>
      </c>
      <c r="P5258" t="s">
        <v>31</v>
      </c>
      <c r="Q5258" t="s">
        <v>2114</v>
      </c>
      <c r="R5258" t="s">
        <v>104</v>
      </c>
      <c r="S5258" t="s">
        <v>105</v>
      </c>
      <c r="V5258" t="str">
        <f>_xlfn.XLOOKUP(UNIVERSO[[#This Row],[Ruta DN]],'[1]Cuota Ruta'!E:E,'[1]Cuota Ruta'!G:G)</f>
        <v>Cargar</v>
      </c>
    </row>
    <row r="5259" spans="1:22" x14ac:dyDescent="0.25">
      <c r="A5259" t="s">
        <v>98</v>
      </c>
      <c r="B5259" t="s">
        <v>449</v>
      </c>
      <c r="C5259">
        <v>2603426641</v>
      </c>
      <c r="D5259">
        <v>1203426641</v>
      </c>
      <c r="E5259" t="s">
        <v>54</v>
      </c>
      <c r="F5259" t="s">
        <v>450</v>
      </c>
      <c r="G5259" t="s">
        <v>8488</v>
      </c>
      <c r="H5259" t="s">
        <v>8489</v>
      </c>
      <c r="I5259" t="s">
        <v>39</v>
      </c>
      <c r="J5259" t="s">
        <v>29</v>
      </c>
      <c r="K5259" t="s">
        <v>110</v>
      </c>
      <c r="L5259">
        <v>-90.629969000000003</v>
      </c>
      <c r="M5259">
        <v>14.481318999999999</v>
      </c>
      <c r="N5259">
        <v>14.481318999999999</v>
      </c>
      <c r="O5259">
        <v>-90.629969000000003</v>
      </c>
      <c r="P5259" t="s">
        <v>31</v>
      </c>
      <c r="Q5259" t="s">
        <v>2114</v>
      </c>
      <c r="R5259" t="s">
        <v>104</v>
      </c>
      <c r="S5259" t="s">
        <v>105</v>
      </c>
      <c r="V5259" t="str">
        <f>_xlfn.XLOOKUP(UNIVERSO[[#This Row],[Ruta DN]],'[1]Cuota Ruta'!E:E,'[1]Cuota Ruta'!G:G)</f>
        <v>Cargar</v>
      </c>
    </row>
    <row r="5260" spans="1:22" x14ac:dyDescent="0.25">
      <c r="A5260" t="s">
        <v>98</v>
      </c>
      <c r="B5260" t="s">
        <v>449</v>
      </c>
      <c r="C5260">
        <v>2603426645</v>
      </c>
      <c r="D5260">
        <v>1203426645</v>
      </c>
      <c r="E5260" t="s">
        <v>54</v>
      </c>
      <c r="F5260" t="s">
        <v>450</v>
      </c>
      <c r="G5260" t="s">
        <v>8490</v>
      </c>
      <c r="H5260" t="s">
        <v>8491</v>
      </c>
      <c r="I5260" t="s">
        <v>39</v>
      </c>
      <c r="J5260" t="s">
        <v>29</v>
      </c>
      <c r="K5260" t="s">
        <v>110</v>
      </c>
      <c r="L5260">
        <v>-90.627369000000002</v>
      </c>
      <c r="M5260">
        <v>14.472149999999999</v>
      </c>
      <c r="N5260">
        <v>14.469100279999999</v>
      </c>
      <c r="O5260">
        <v>-90.621423440000001</v>
      </c>
      <c r="P5260" t="s">
        <v>31</v>
      </c>
      <c r="Q5260" t="s">
        <v>2114</v>
      </c>
      <c r="R5260" t="s">
        <v>104</v>
      </c>
      <c r="S5260" t="s">
        <v>105</v>
      </c>
      <c r="V5260" t="str">
        <f>_xlfn.XLOOKUP(UNIVERSO[[#This Row],[Ruta DN]],'[1]Cuota Ruta'!E:E,'[1]Cuota Ruta'!G:G)</f>
        <v>Cargar</v>
      </c>
    </row>
    <row r="5261" spans="1:22" x14ac:dyDescent="0.25">
      <c r="A5261" t="s">
        <v>98</v>
      </c>
      <c r="B5261" t="s">
        <v>149</v>
      </c>
      <c r="C5261">
        <v>2603426646</v>
      </c>
      <c r="D5261">
        <v>1203426646</v>
      </c>
      <c r="E5261" t="s">
        <v>54</v>
      </c>
      <c r="F5261" t="s">
        <v>150</v>
      </c>
      <c r="G5261" t="s">
        <v>151</v>
      </c>
      <c r="H5261" t="s">
        <v>8492</v>
      </c>
      <c r="I5261" t="s">
        <v>39</v>
      </c>
      <c r="J5261" t="s">
        <v>29</v>
      </c>
      <c r="K5261" t="s">
        <v>110</v>
      </c>
      <c r="L5261">
        <v>-90.590919</v>
      </c>
      <c r="M5261">
        <v>14.4945</v>
      </c>
      <c r="N5261">
        <v>14.4945</v>
      </c>
      <c r="O5261">
        <v>-90.590919</v>
      </c>
      <c r="P5261" t="s">
        <v>31</v>
      </c>
      <c r="Q5261" t="s">
        <v>2114</v>
      </c>
      <c r="R5261" t="s">
        <v>104</v>
      </c>
      <c r="S5261" t="s">
        <v>105</v>
      </c>
      <c r="V5261" t="str">
        <f>_xlfn.XLOOKUP(UNIVERSO[[#This Row],[Ruta DN]],'[1]Cuota Ruta'!E:E,'[1]Cuota Ruta'!G:G)</f>
        <v>Cargar</v>
      </c>
    </row>
    <row r="5262" spans="1:22" x14ac:dyDescent="0.25">
      <c r="A5262" t="s">
        <v>111</v>
      </c>
      <c r="B5262" t="s">
        <v>893</v>
      </c>
      <c r="C5262">
        <v>2603426679</v>
      </c>
      <c r="D5262">
        <v>1203426679</v>
      </c>
      <c r="E5262" t="s">
        <v>54</v>
      </c>
      <c r="F5262" t="s">
        <v>894</v>
      </c>
      <c r="G5262" t="s">
        <v>8493</v>
      </c>
      <c r="H5262" t="s">
        <v>8494</v>
      </c>
      <c r="I5262" t="s">
        <v>39</v>
      </c>
      <c r="J5262" t="s">
        <v>29</v>
      </c>
      <c r="K5262" t="s">
        <v>173</v>
      </c>
      <c r="L5262">
        <v>-90.579228000000001</v>
      </c>
      <c r="M5262">
        <v>14.6906</v>
      </c>
      <c r="N5262">
        <v>14.6906</v>
      </c>
      <c r="O5262">
        <v>-90.579228000000001</v>
      </c>
      <c r="P5262" t="s">
        <v>31</v>
      </c>
      <c r="Q5262" t="s">
        <v>2114</v>
      </c>
      <c r="R5262" t="s">
        <v>117</v>
      </c>
      <c r="S5262" t="s">
        <v>118</v>
      </c>
      <c r="V5262" t="str">
        <f>_xlfn.XLOOKUP(UNIVERSO[[#This Row],[Ruta DN]],'[1]Cuota Ruta'!E:E,'[1]Cuota Ruta'!G:G)</f>
        <v>Cargar</v>
      </c>
    </row>
    <row r="5263" spans="1:22" x14ac:dyDescent="0.25">
      <c r="A5263" t="s">
        <v>111</v>
      </c>
      <c r="B5263" t="s">
        <v>893</v>
      </c>
      <c r="C5263">
        <v>2603426680</v>
      </c>
      <c r="D5263">
        <v>1203426680</v>
      </c>
      <c r="E5263" t="s">
        <v>54</v>
      </c>
      <c r="F5263" t="s">
        <v>894</v>
      </c>
      <c r="G5263" t="s">
        <v>7277</v>
      </c>
      <c r="H5263" t="s">
        <v>8495</v>
      </c>
      <c r="I5263" t="s">
        <v>28</v>
      </c>
      <c r="J5263" t="s">
        <v>46</v>
      </c>
      <c r="K5263" t="s">
        <v>173</v>
      </c>
      <c r="L5263">
        <v>-90.578089000000006</v>
      </c>
      <c r="M5263">
        <v>14.687811</v>
      </c>
      <c r="N5263">
        <v>14.687811</v>
      </c>
      <c r="O5263">
        <v>-90.578089000000006</v>
      </c>
      <c r="P5263" t="s">
        <v>31</v>
      </c>
      <c r="Q5263" t="s">
        <v>2117</v>
      </c>
      <c r="R5263" t="s">
        <v>117</v>
      </c>
      <c r="S5263" t="s">
        <v>118</v>
      </c>
      <c r="T5263">
        <v>9</v>
      </c>
      <c r="V5263" t="str">
        <f>_xlfn.XLOOKUP(UNIVERSO[[#This Row],[Ruta DN]],'[1]Cuota Ruta'!E:E,'[1]Cuota Ruta'!G:G)</f>
        <v>Cargar</v>
      </c>
    </row>
    <row r="5264" spans="1:22" x14ac:dyDescent="0.25">
      <c r="A5264" t="s">
        <v>111</v>
      </c>
      <c r="B5264" t="s">
        <v>893</v>
      </c>
      <c r="C5264">
        <v>2603426686</v>
      </c>
      <c r="D5264">
        <v>1203426686</v>
      </c>
      <c r="E5264" t="s">
        <v>54</v>
      </c>
      <c r="F5264" t="s">
        <v>894</v>
      </c>
      <c r="G5264" t="s">
        <v>8496</v>
      </c>
      <c r="H5264" t="s">
        <v>8497</v>
      </c>
      <c r="I5264" t="s">
        <v>93</v>
      </c>
      <c r="J5264" t="s">
        <v>29</v>
      </c>
      <c r="K5264" t="s">
        <v>173</v>
      </c>
      <c r="L5264">
        <v>-90.591235999999995</v>
      </c>
      <c r="M5264">
        <v>14.699450000000001</v>
      </c>
      <c r="N5264">
        <v>14.699450000000001</v>
      </c>
      <c r="O5264">
        <v>-90.591235999999995</v>
      </c>
      <c r="P5264" t="s">
        <v>31</v>
      </c>
      <c r="Q5264" t="s">
        <v>2114</v>
      </c>
      <c r="R5264" t="s">
        <v>117</v>
      </c>
      <c r="S5264" t="s">
        <v>118</v>
      </c>
      <c r="V5264" t="str">
        <f>_xlfn.XLOOKUP(UNIVERSO[[#This Row],[Ruta DN]],'[1]Cuota Ruta'!E:E,'[1]Cuota Ruta'!G:G)</f>
        <v>Cargar</v>
      </c>
    </row>
    <row r="5265" spans="1:22" x14ac:dyDescent="0.25">
      <c r="A5265" t="s">
        <v>111</v>
      </c>
      <c r="B5265" t="s">
        <v>893</v>
      </c>
      <c r="C5265">
        <v>2603426689</v>
      </c>
      <c r="D5265">
        <v>1203426689</v>
      </c>
      <c r="E5265" t="s">
        <v>54</v>
      </c>
      <c r="F5265" t="s">
        <v>894</v>
      </c>
      <c r="G5265" t="s">
        <v>8498</v>
      </c>
      <c r="H5265" t="s">
        <v>8499</v>
      </c>
      <c r="I5265" t="s">
        <v>93</v>
      </c>
      <c r="J5265" t="s">
        <v>29</v>
      </c>
      <c r="K5265" t="s">
        <v>173</v>
      </c>
      <c r="L5265">
        <v>-90.590703000000005</v>
      </c>
      <c r="M5265">
        <v>14.699642000000001</v>
      </c>
      <c r="N5265">
        <v>14.699642000000001</v>
      </c>
      <c r="O5265">
        <v>-90.590703000000005</v>
      </c>
      <c r="P5265" t="s">
        <v>31</v>
      </c>
      <c r="Q5265" t="s">
        <v>2114</v>
      </c>
      <c r="R5265" t="s">
        <v>117</v>
      </c>
      <c r="S5265" t="s">
        <v>118</v>
      </c>
      <c r="V5265" t="str">
        <f>_xlfn.XLOOKUP(UNIVERSO[[#This Row],[Ruta DN]],'[1]Cuota Ruta'!E:E,'[1]Cuota Ruta'!G:G)</f>
        <v>Cargar</v>
      </c>
    </row>
    <row r="5266" spans="1:22" x14ac:dyDescent="0.25">
      <c r="A5266" t="s">
        <v>111</v>
      </c>
      <c r="B5266" t="s">
        <v>112</v>
      </c>
      <c r="C5266">
        <v>2603426740</v>
      </c>
      <c r="D5266">
        <v>1203426740</v>
      </c>
      <c r="E5266" t="s">
        <v>54</v>
      </c>
      <c r="F5266" t="s">
        <v>113</v>
      </c>
      <c r="G5266" t="s">
        <v>8500</v>
      </c>
      <c r="H5266" t="s">
        <v>8501</v>
      </c>
      <c r="I5266" t="s">
        <v>39</v>
      </c>
      <c r="J5266" t="s">
        <v>29</v>
      </c>
      <c r="K5266" t="s">
        <v>116</v>
      </c>
      <c r="L5266">
        <v>-90.583580999999995</v>
      </c>
      <c r="M5266">
        <v>14.655194</v>
      </c>
      <c r="N5266">
        <v>14.655194</v>
      </c>
      <c r="O5266">
        <v>-90.583580999999995</v>
      </c>
      <c r="P5266" t="s">
        <v>31</v>
      </c>
      <c r="Q5266" t="s">
        <v>2114</v>
      </c>
      <c r="R5266" t="s">
        <v>117</v>
      </c>
      <c r="S5266" t="s">
        <v>118</v>
      </c>
      <c r="V5266" t="str">
        <f>_xlfn.XLOOKUP(UNIVERSO[[#This Row],[Ruta DN]],'[1]Cuota Ruta'!E:E,'[1]Cuota Ruta'!G:G)</f>
        <v>Cargar</v>
      </c>
    </row>
    <row r="5267" spans="1:22" x14ac:dyDescent="0.25">
      <c r="A5267" t="s">
        <v>111</v>
      </c>
      <c r="B5267" t="s">
        <v>308</v>
      </c>
      <c r="C5267">
        <v>2603426749</v>
      </c>
      <c r="D5267">
        <v>1203426749</v>
      </c>
      <c r="E5267" t="s">
        <v>54</v>
      </c>
      <c r="F5267" t="s">
        <v>309</v>
      </c>
      <c r="G5267" t="s">
        <v>3814</v>
      </c>
      <c r="H5267" t="s">
        <v>8502</v>
      </c>
      <c r="I5267" t="s">
        <v>39</v>
      </c>
      <c r="J5267" t="s">
        <v>29</v>
      </c>
      <c r="K5267" t="s">
        <v>157</v>
      </c>
      <c r="L5267">
        <v>-90.522919000000002</v>
      </c>
      <c r="M5267">
        <v>14.625669</v>
      </c>
      <c r="N5267">
        <v>14.625777920000001</v>
      </c>
      <c r="O5267">
        <v>-90.522437980000007</v>
      </c>
      <c r="P5267" t="s">
        <v>31</v>
      </c>
      <c r="Q5267" t="s">
        <v>2114</v>
      </c>
      <c r="R5267" t="s">
        <v>117</v>
      </c>
      <c r="S5267" t="s">
        <v>118</v>
      </c>
      <c r="V5267" t="str">
        <f>_xlfn.XLOOKUP(UNIVERSO[[#This Row],[Ruta DN]],'[1]Cuota Ruta'!E:E,'[1]Cuota Ruta'!G:G)</f>
        <v>Cargar</v>
      </c>
    </row>
    <row r="5268" spans="1:22" x14ac:dyDescent="0.25">
      <c r="A5268" t="s">
        <v>111</v>
      </c>
      <c r="B5268" t="s">
        <v>476</v>
      </c>
      <c r="C5268">
        <v>2603426754</v>
      </c>
      <c r="D5268">
        <v>1203426754</v>
      </c>
      <c r="E5268" t="s">
        <v>54</v>
      </c>
      <c r="F5268" t="s">
        <v>477</v>
      </c>
      <c r="G5268" t="s">
        <v>8503</v>
      </c>
      <c r="H5268" t="s">
        <v>8504</v>
      </c>
      <c r="I5268" t="s">
        <v>39</v>
      </c>
      <c r="J5268" t="s">
        <v>46</v>
      </c>
      <c r="K5268" t="s">
        <v>116</v>
      </c>
      <c r="L5268">
        <v>-90.581472000000005</v>
      </c>
      <c r="M5268">
        <v>14.626347000000001</v>
      </c>
      <c r="N5268">
        <v>14.626347000000001</v>
      </c>
      <c r="O5268">
        <v>-90.581472000000005</v>
      </c>
      <c r="P5268" t="s">
        <v>31</v>
      </c>
      <c r="Q5268" t="s">
        <v>2114</v>
      </c>
      <c r="R5268" t="s">
        <v>117</v>
      </c>
      <c r="S5268" t="s">
        <v>118</v>
      </c>
      <c r="V5268" t="str">
        <f>_xlfn.XLOOKUP(UNIVERSO[[#This Row],[Ruta DN]],'[1]Cuota Ruta'!E:E,'[1]Cuota Ruta'!G:G)</f>
        <v>Cargar</v>
      </c>
    </row>
    <row r="5269" spans="1:22" x14ac:dyDescent="0.25">
      <c r="A5269" t="s">
        <v>111</v>
      </c>
      <c r="B5269" t="s">
        <v>476</v>
      </c>
      <c r="C5269">
        <v>2603426755</v>
      </c>
      <c r="D5269">
        <v>1203426755</v>
      </c>
      <c r="E5269" t="s">
        <v>54</v>
      </c>
      <c r="F5269" t="s">
        <v>477</v>
      </c>
      <c r="G5269" t="s">
        <v>8505</v>
      </c>
      <c r="H5269" t="s">
        <v>8506</v>
      </c>
      <c r="I5269" t="s">
        <v>39</v>
      </c>
      <c r="J5269" t="s">
        <v>46</v>
      </c>
      <c r="K5269" t="s">
        <v>116</v>
      </c>
      <c r="L5269">
        <v>-90.582075000000003</v>
      </c>
      <c r="M5269">
        <v>14.628589</v>
      </c>
      <c r="N5269">
        <v>14.628589</v>
      </c>
      <c r="O5269">
        <v>-90.582075000000003</v>
      </c>
      <c r="P5269" t="s">
        <v>31</v>
      </c>
      <c r="Q5269" t="s">
        <v>2114</v>
      </c>
      <c r="R5269" t="s">
        <v>117</v>
      </c>
      <c r="S5269" t="s">
        <v>118</v>
      </c>
      <c r="V5269" t="str">
        <f>_xlfn.XLOOKUP(UNIVERSO[[#This Row],[Ruta DN]],'[1]Cuota Ruta'!E:E,'[1]Cuota Ruta'!G:G)</f>
        <v>Cargar</v>
      </c>
    </row>
    <row r="5270" spans="1:22" x14ac:dyDescent="0.25">
      <c r="A5270" t="s">
        <v>111</v>
      </c>
      <c r="B5270" t="s">
        <v>282</v>
      </c>
      <c r="C5270">
        <v>2603426824</v>
      </c>
      <c r="D5270">
        <v>1203426824</v>
      </c>
      <c r="E5270" t="s">
        <v>54</v>
      </c>
      <c r="F5270" t="s">
        <v>283</v>
      </c>
      <c r="G5270" t="s">
        <v>8507</v>
      </c>
      <c r="H5270" t="s">
        <v>8508</v>
      </c>
      <c r="I5270" t="s">
        <v>39</v>
      </c>
      <c r="J5270" t="s">
        <v>29</v>
      </c>
      <c r="K5270" t="s">
        <v>116</v>
      </c>
      <c r="L5270">
        <v>-90.635075000000001</v>
      </c>
      <c r="M5270">
        <v>14.716411000000001</v>
      </c>
      <c r="N5270">
        <v>14.718809759999999</v>
      </c>
      <c r="O5270">
        <v>-90.634841500000007</v>
      </c>
      <c r="P5270" t="s">
        <v>31</v>
      </c>
      <c r="Q5270" t="s">
        <v>2114</v>
      </c>
      <c r="R5270" t="s">
        <v>117</v>
      </c>
      <c r="S5270" t="s">
        <v>118</v>
      </c>
      <c r="V5270" t="str">
        <f>_xlfn.XLOOKUP(UNIVERSO[[#This Row],[Ruta DN]],'[1]Cuota Ruta'!E:E,'[1]Cuota Ruta'!G:G)</f>
        <v>Cargar</v>
      </c>
    </row>
    <row r="5271" spans="1:22" x14ac:dyDescent="0.25">
      <c r="A5271" t="s">
        <v>286</v>
      </c>
      <c r="B5271" t="s">
        <v>571</v>
      </c>
      <c r="C5271">
        <v>2603426855</v>
      </c>
      <c r="D5271">
        <v>1203426855</v>
      </c>
      <c r="E5271" t="s">
        <v>54</v>
      </c>
      <c r="F5271" t="s">
        <v>572</v>
      </c>
      <c r="G5271" t="s">
        <v>322</v>
      </c>
      <c r="H5271" t="s">
        <v>8509</v>
      </c>
      <c r="I5271" t="s">
        <v>39</v>
      </c>
      <c r="J5271" t="s">
        <v>46</v>
      </c>
      <c r="K5271" t="s">
        <v>575</v>
      </c>
      <c r="L5271">
        <v>-89.888120000000001</v>
      </c>
      <c r="M5271">
        <v>14.28604</v>
      </c>
      <c r="N5271">
        <v>14.28604</v>
      </c>
      <c r="O5271">
        <v>-89.888120000000001</v>
      </c>
      <c r="P5271" t="s">
        <v>31</v>
      </c>
      <c r="Q5271" t="s">
        <v>2114</v>
      </c>
      <c r="R5271" t="s">
        <v>292</v>
      </c>
      <c r="S5271" t="s">
        <v>293</v>
      </c>
      <c r="V5271" t="str">
        <f>_xlfn.XLOOKUP(UNIVERSO[[#This Row],[Ruta DN]],'[1]Cuota Ruta'!E:E,'[1]Cuota Ruta'!G:G)</f>
        <v>Cargar</v>
      </c>
    </row>
    <row r="5272" spans="1:22" x14ac:dyDescent="0.25">
      <c r="A5272" t="s">
        <v>98</v>
      </c>
      <c r="B5272" t="s">
        <v>1414</v>
      </c>
      <c r="C5272">
        <v>2603426870</v>
      </c>
      <c r="D5272">
        <v>1203426870</v>
      </c>
      <c r="E5272" t="s">
        <v>54</v>
      </c>
      <c r="F5272" t="s">
        <v>1415</v>
      </c>
      <c r="G5272" t="s">
        <v>794</v>
      </c>
      <c r="H5272" t="s">
        <v>8510</v>
      </c>
      <c r="I5272" t="s">
        <v>39</v>
      </c>
      <c r="J5272" t="s">
        <v>29</v>
      </c>
      <c r="K5272" t="s">
        <v>123</v>
      </c>
      <c r="L5272">
        <v>-90.566519</v>
      </c>
      <c r="M5272">
        <v>14.511278000000001</v>
      </c>
      <c r="N5272">
        <v>14.505699570000001</v>
      </c>
      <c r="O5272">
        <v>-90.565814029999999</v>
      </c>
      <c r="P5272" t="s">
        <v>31</v>
      </c>
      <c r="Q5272" t="s">
        <v>2114</v>
      </c>
      <c r="R5272" t="s">
        <v>104</v>
      </c>
      <c r="S5272" t="s">
        <v>105</v>
      </c>
      <c r="V5272" t="str">
        <f>_xlfn.XLOOKUP(UNIVERSO[[#This Row],[Ruta DN]],'[1]Cuota Ruta'!E:E,'[1]Cuota Ruta'!G:G)</f>
        <v>Cargar</v>
      </c>
    </row>
    <row r="5273" spans="1:22" x14ac:dyDescent="0.25">
      <c r="A5273" t="s">
        <v>111</v>
      </c>
      <c r="B5273" t="s">
        <v>471</v>
      </c>
      <c r="C5273">
        <v>2603426888</v>
      </c>
      <c r="D5273">
        <v>1203426888</v>
      </c>
      <c r="E5273" t="s">
        <v>54</v>
      </c>
      <c r="F5273" t="s">
        <v>472</v>
      </c>
      <c r="G5273" t="s">
        <v>8511</v>
      </c>
      <c r="H5273" t="s">
        <v>8512</v>
      </c>
      <c r="I5273" t="s">
        <v>28</v>
      </c>
      <c r="J5273" t="s">
        <v>46</v>
      </c>
      <c r="K5273" t="s">
        <v>164</v>
      </c>
      <c r="L5273">
        <v>-90.520578</v>
      </c>
      <c r="M5273">
        <v>14.592119</v>
      </c>
      <c r="N5273">
        <v>14.592119</v>
      </c>
      <c r="O5273">
        <v>-90.520578</v>
      </c>
      <c r="P5273" t="s">
        <v>31</v>
      </c>
      <c r="Q5273" t="s">
        <v>2114</v>
      </c>
      <c r="R5273" t="s">
        <v>117</v>
      </c>
      <c r="S5273" t="s">
        <v>118</v>
      </c>
      <c r="V5273" t="str">
        <f>_xlfn.XLOOKUP(UNIVERSO[[#This Row],[Ruta DN]],'[1]Cuota Ruta'!E:E,'[1]Cuota Ruta'!G:G)</f>
        <v>Cargar</v>
      </c>
    </row>
    <row r="5274" spans="1:22" x14ac:dyDescent="0.25">
      <c r="A5274" t="s">
        <v>98</v>
      </c>
      <c r="B5274" t="s">
        <v>396</v>
      </c>
      <c r="C5274">
        <v>2603426899</v>
      </c>
      <c r="D5274">
        <v>1203426899</v>
      </c>
      <c r="E5274" t="s">
        <v>54</v>
      </c>
      <c r="F5274" t="s">
        <v>397</v>
      </c>
      <c r="G5274" t="s">
        <v>8513</v>
      </c>
      <c r="H5274" t="s">
        <v>8514</v>
      </c>
      <c r="I5274" t="s">
        <v>39</v>
      </c>
      <c r="J5274" t="s">
        <v>29</v>
      </c>
      <c r="K5274" t="s">
        <v>123</v>
      </c>
      <c r="L5274">
        <v>-90.580528000000001</v>
      </c>
      <c r="M5274">
        <v>14.523427999999999</v>
      </c>
      <c r="N5274">
        <v>14.523427999999999</v>
      </c>
      <c r="O5274">
        <v>-90.580528000000001</v>
      </c>
      <c r="P5274" t="s">
        <v>31</v>
      </c>
      <c r="Q5274" t="s">
        <v>2114</v>
      </c>
      <c r="R5274" t="s">
        <v>104</v>
      </c>
      <c r="S5274" t="s">
        <v>105</v>
      </c>
      <c r="V5274" t="str">
        <f>_xlfn.XLOOKUP(UNIVERSO[[#This Row],[Ruta DN]],'[1]Cuota Ruta'!E:E,'[1]Cuota Ruta'!G:G)</f>
        <v>Cargar</v>
      </c>
    </row>
    <row r="5275" spans="1:22" x14ac:dyDescent="0.25">
      <c r="A5275" t="s">
        <v>111</v>
      </c>
      <c r="B5275" t="s">
        <v>893</v>
      </c>
      <c r="C5275">
        <v>2603426902</v>
      </c>
      <c r="D5275">
        <v>1203426902</v>
      </c>
      <c r="E5275" t="s">
        <v>54</v>
      </c>
      <c r="F5275" t="s">
        <v>894</v>
      </c>
      <c r="G5275" t="s">
        <v>8515</v>
      </c>
      <c r="H5275" t="s">
        <v>8516</v>
      </c>
      <c r="I5275" t="s">
        <v>39</v>
      </c>
      <c r="J5275" t="s">
        <v>29</v>
      </c>
      <c r="K5275" t="s">
        <v>173</v>
      </c>
      <c r="L5275">
        <v>-90.580719000000002</v>
      </c>
      <c r="M5275">
        <v>14.693739000000001</v>
      </c>
      <c r="N5275">
        <v>14.693739000000001</v>
      </c>
      <c r="O5275">
        <v>-90.580719000000002</v>
      </c>
      <c r="P5275" t="s">
        <v>31</v>
      </c>
      <c r="Q5275" t="s">
        <v>2114</v>
      </c>
      <c r="R5275" t="s">
        <v>117</v>
      </c>
      <c r="S5275" t="s">
        <v>118</v>
      </c>
      <c r="V5275" t="str">
        <f>_xlfn.XLOOKUP(UNIVERSO[[#This Row],[Ruta DN]],'[1]Cuota Ruta'!E:E,'[1]Cuota Ruta'!G:G)</f>
        <v>Cargar</v>
      </c>
    </row>
    <row r="5276" spans="1:22" x14ac:dyDescent="0.25">
      <c r="A5276" t="s">
        <v>111</v>
      </c>
      <c r="B5276" t="s">
        <v>443</v>
      </c>
      <c r="C5276">
        <v>2603426904</v>
      </c>
      <c r="D5276">
        <v>1203426904</v>
      </c>
      <c r="E5276" t="s">
        <v>54</v>
      </c>
      <c r="F5276" t="s">
        <v>444</v>
      </c>
      <c r="G5276" t="s">
        <v>8517</v>
      </c>
      <c r="H5276" t="s">
        <v>8518</v>
      </c>
      <c r="I5276" t="s">
        <v>39</v>
      </c>
      <c r="J5276" t="s">
        <v>29</v>
      </c>
      <c r="K5276" t="s">
        <v>157</v>
      </c>
      <c r="L5276">
        <v>-90.553794499999995</v>
      </c>
      <c r="M5276">
        <v>14.6193782</v>
      </c>
      <c r="N5276">
        <v>14.6193782</v>
      </c>
      <c r="O5276">
        <v>-90.553794499999995</v>
      </c>
      <c r="P5276" t="s">
        <v>31</v>
      </c>
      <c r="Q5276" t="s">
        <v>2114</v>
      </c>
      <c r="R5276" t="s">
        <v>117</v>
      </c>
      <c r="S5276" t="s">
        <v>118</v>
      </c>
      <c r="V5276" t="str">
        <f>_xlfn.XLOOKUP(UNIVERSO[[#This Row],[Ruta DN]],'[1]Cuota Ruta'!E:E,'[1]Cuota Ruta'!G:G)</f>
        <v>Cargar</v>
      </c>
    </row>
    <row r="5277" spans="1:22" x14ac:dyDescent="0.25">
      <c r="A5277" t="s">
        <v>111</v>
      </c>
      <c r="B5277" t="s">
        <v>196</v>
      </c>
      <c r="C5277">
        <v>2603426905</v>
      </c>
      <c r="D5277">
        <v>1203426905</v>
      </c>
      <c r="E5277" t="s">
        <v>54</v>
      </c>
      <c r="F5277" t="s">
        <v>197</v>
      </c>
      <c r="G5277" t="s">
        <v>8519</v>
      </c>
      <c r="H5277" t="s">
        <v>8520</v>
      </c>
      <c r="I5277" t="s">
        <v>93</v>
      </c>
      <c r="J5277" t="s">
        <v>237</v>
      </c>
      <c r="K5277" t="s">
        <v>164</v>
      </c>
      <c r="L5277">
        <v>-90.51585</v>
      </c>
      <c r="M5277">
        <v>14.616199999999999</v>
      </c>
      <c r="N5277">
        <v>14.616199999999999</v>
      </c>
      <c r="O5277">
        <v>-90.51585</v>
      </c>
      <c r="P5277" t="s">
        <v>95</v>
      </c>
      <c r="Q5277" t="s">
        <v>2119</v>
      </c>
      <c r="R5277" t="s">
        <v>117</v>
      </c>
      <c r="S5277" t="s">
        <v>118</v>
      </c>
      <c r="V5277" t="str">
        <f>_xlfn.XLOOKUP(UNIVERSO[[#This Row],[Ruta DN]],'[1]Cuota Ruta'!E:E,'[1]Cuota Ruta'!G:G)</f>
        <v>Cargar</v>
      </c>
    </row>
    <row r="5278" spans="1:22" x14ac:dyDescent="0.25">
      <c r="A5278" t="s">
        <v>111</v>
      </c>
      <c r="B5278" t="s">
        <v>905</v>
      </c>
      <c r="C5278">
        <v>2603426930</v>
      </c>
      <c r="D5278">
        <v>1203426930</v>
      </c>
      <c r="E5278" t="s">
        <v>54</v>
      </c>
      <c r="F5278" t="s">
        <v>906</v>
      </c>
      <c r="G5278" t="s">
        <v>1343</v>
      </c>
      <c r="H5278" t="s">
        <v>8521</v>
      </c>
      <c r="I5278" t="s">
        <v>39</v>
      </c>
      <c r="J5278" t="s">
        <v>29</v>
      </c>
      <c r="K5278" t="s">
        <v>164</v>
      </c>
      <c r="L5278">
        <v>-90.408327999999997</v>
      </c>
      <c r="M5278">
        <v>14.538269</v>
      </c>
      <c r="N5278">
        <v>14.54098939</v>
      </c>
      <c r="O5278">
        <v>-90.407430020000007</v>
      </c>
      <c r="P5278" t="s">
        <v>31</v>
      </c>
      <c r="Q5278" t="s">
        <v>2119</v>
      </c>
      <c r="R5278" t="s">
        <v>117</v>
      </c>
      <c r="S5278" t="s">
        <v>118</v>
      </c>
      <c r="V5278" t="str">
        <f>_xlfn.XLOOKUP(UNIVERSO[[#This Row],[Ruta DN]],'[1]Cuota Ruta'!E:E,'[1]Cuota Ruta'!G:G)</f>
        <v>Cargar</v>
      </c>
    </row>
    <row r="5279" spans="1:22" x14ac:dyDescent="0.25">
      <c r="A5279" t="s">
        <v>111</v>
      </c>
      <c r="B5279" t="s">
        <v>439</v>
      </c>
      <c r="C5279">
        <v>2603426944</v>
      </c>
      <c r="D5279">
        <v>1203426944</v>
      </c>
      <c r="E5279" t="s">
        <v>54</v>
      </c>
      <c r="F5279" t="s">
        <v>440</v>
      </c>
      <c r="G5279" t="s">
        <v>8522</v>
      </c>
      <c r="H5279" t="s">
        <v>8523</v>
      </c>
      <c r="I5279" t="s">
        <v>39</v>
      </c>
      <c r="J5279" t="s">
        <v>29</v>
      </c>
      <c r="K5279" t="s">
        <v>157</v>
      </c>
      <c r="L5279">
        <v>-90.573177999999999</v>
      </c>
      <c r="M5279">
        <v>14.576028000000001</v>
      </c>
      <c r="N5279">
        <v>14.576028000000001</v>
      </c>
      <c r="O5279">
        <v>-90.573177999999999</v>
      </c>
      <c r="P5279" t="s">
        <v>31</v>
      </c>
      <c r="Q5279" t="s">
        <v>2114</v>
      </c>
      <c r="R5279" t="s">
        <v>117</v>
      </c>
      <c r="S5279" t="s">
        <v>118</v>
      </c>
      <c r="V5279" t="str">
        <f>_xlfn.XLOOKUP(UNIVERSO[[#This Row],[Ruta DN]],'[1]Cuota Ruta'!E:E,'[1]Cuota Ruta'!G:G)</f>
        <v>Cargar</v>
      </c>
    </row>
    <row r="5280" spans="1:22" x14ac:dyDescent="0.25">
      <c r="A5280" t="s">
        <v>111</v>
      </c>
      <c r="B5280" t="s">
        <v>905</v>
      </c>
      <c r="C5280">
        <v>2603426953</v>
      </c>
      <c r="D5280">
        <v>1203426953</v>
      </c>
      <c r="E5280" t="s">
        <v>54</v>
      </c>
      <c r="F5280" t="s">
        <v>906</v>
      </c>
      <c r="G5280" t="s">
        <v>8524</v>
      </c>
      <c r="H5280" t="s">
        <v>8525</v>
      </c>
      <c r="I5280" t="s">
        <v>28</v>
      </c>
      <c r="J5280" t="s">
        <v>29</v>
      </c>
      <c r="K5280" t="s">
        <v>164</v>
      </c>
      <c r="L5280">
        <v>-90.395099999999999</v>
      </c>
      <c r="M5280">
        <v>14.506769</v>
      </c>
      <c r="N5280">
        <v>14.506769</v>
      </c>
      <c r="O5280">
        <v>-90.395099999999999</v>
      </c>
      <c r="P5280" t="s">
        <v>31</v>
      </c>
      <c r="Q5280" t="s">
        <v>2117</v>
      </c>
      <c r="R5280" t="s">
        <v>117</v>
      </c>
      <c r="S5280" t="s">
        <v>118</v>
      </c>
      <c r="V5280" t="str">
        <f>_xlfn.XLOOKUP(UNIVERSO[[#This Row],[Ruta DN]],'[1]Cuota Ruta'!E:E,'[1]Cuota Ruta'!G:G)</f>
        <v>Cargar</v>
      </c>
    </row>
    <row r="5281" spans="1:22" x14ac:dyDescent="0.25">
      <c r="A5281" t="s">
        <v>98</v>
      </c>
      <c r="B5281" t="s">
        <v>519</v>
      </c>
      <c r="C5281">
        <v>2603426991</v>
      </c>
      <c r="D5281">
        <v>1203426991</v>
      </c>
      <c r="E5281" t="s">
        <v>54</v>
      </c>
      <c r="F5281" t="s">
        <v>520</v>
      </c>
      <c r="G5281" t="s">
        <v>251</v>
      </c>
      <c r="H5281" t="s">
        <v>8526</v>
      </c>
      <c r="I5281" t="s">
        <v>28</v>
      </c>
      <c r="J5281" t="s">
        <v>46</v>
      </c>
      <c r="K5281" t="s">
        <v>123</v>
      </c>
      <c r="L5281">
        <v>-90.569789</v>
      </c>
      <c r="M5281">
        <v>14.524428</v>
      </c>
      <c r="N5281">
        <v>14.5244196</v>
      </c>
      <c r="O5281">
        <v>-90.569832529999999</v>
      </c>
      <c r="P5281" t="s">
        <v>31</v>
      </c>
      <c r="Q5281" t="s">
        <v>2117</v>
      </c>
      <c r="R5281" t="s">
        <v>104</v>
      </c>
      <c r="S5281" t="s">
        <v>105</v>
      </c>
      <c r="T5281">
        <v>2</v>
      </c>
      <c r="V5281" t="str">
        <f>_xlfn.XLOOKUP(UNIVERSO[[#This Row],[Ruta DN]],'[1]Cuota Ruta'!E:E,'[1]Cuota Ruta'!G:G)</f>
        <v>Cargar</v>
      </c>
    </row>
    <row r="5282" spans="1:22" x14ac:dyDescent="0.25">
      <c r="A5282" t="s">
        <v>286</v>
      </c>
      <c r="B5282" t="s">
        <v>785</v>
      </c>
      <c r="C5282">
        <v>2603426993</v>
      </c>
      <c r="D5282">
        <v>1203426993</v>
      </c>
      <c r="E5282" t="s">
        <v>54</v>
      </c>
      <c r="F5282" t="s">
        <v>786</v>
      </c>
      <c r="G5282" t="s">
        <v>8527</v>
      </c>
      <c r="H5282" t="s">
        <v>8528</v>
      </c>
      <c r="I5282" t="s">
        <v>93</v>
      </c>
      <c r="J5282" t="s">
        <v>29</v>
      </c>
      <c r="K5282" t="s">
        <v>291</v>
      </c>
      <c r="L5282">
        <v>-89.847290000000001</v>
      </c>
      <c r="M5282">
        <v>14.356019999999999</v>
      </c>
      <c r="N5282">
        <v>14.356019999999999</v>
      </c>
      <c r="O5282">
        <v>-89.847290000000001</v>
      </c>
      <c r="P5282" t="s">
        <v>31</v>
      </c>
      <c r="Q5282" t="s">
        <v>2114</v>
      </c>
      <c r="R5282" t="s">
        <v>292</v>
      </c>
      <c r="S5282" t="s">
        <v>293</v>
      </c>
      <c r="V5282" t="str">
        <f>_xlfn.XLOOKUP(UNIVERSO[[#This Row],[Ruta DN]],'[1]Cuota Ruta'!E:E,'[1]Cuota Ruta'!G:G)</f>
        <v>Cargar</v>
      </c>
    </row>
    <row r="5283" spans="1:22" x14ac:dyDescent="0.25">
      <c r="A5283" t="s">
        <v>286</v>
      </c>
      <c r="B5283" t="s">
        <v>1060</v>
      </c>
      <c r="C5283">
        <v>2603427001</v>
      </c>
      <c r="D5283">
        <v>1203427001</v>
      </c>
      <c r="E5283" t="s">
        <v>54</v>
      </c>
      <c r="F5283" t="s">
        <v>1061</v>
      </c>
      <c r="G5283" t="s">
        <v>8529</v>
      </c>
      <c r="H5283" t="s">
        <v>8530</v>
      </c>
      <c r="I5283" t="s">
        <v>28</v>
      </c>
      <c r="J5283" t="s">
        <v>29</v>
      </c>
      <c r="K5283" t="s">
        <v>575</v>
      </c>
      <c r="L5283">
        <v>-89.890780000000007</v>
      </c>
      <c r="M5283">
        <v>14.293900000000001</v>
      </c>
      <c r="N5283">
        <v>14.294055</v>
      </c>
      <c r="O5283">
        <v>-89.890834999999981</v>
      </c>
      <c r="P5283" t="s">
        <v>31</v>
      </c>
      <c r="Q5283" t="s">
        <v>2114</v>
      </c>
      <c r="R5283" t="s">
        <v>292</v>
      </c>
      <c r="S5283" t="s">
        <v>293</v>
      </c>
      <c r="V5283" t="str">
        <f>_xlfn.XLOOKUP(UNIVERSO[[#This Row],[Ruta DN]],'[1]Cuota Ruta'!E:E,'[1]Cuota Ruta'!G:G)</f>
        <v>Cargar</v>
      </c>
    </row>
    <row r="5284" spans="1:22" x14ac:dyDescent="0.25">
      <c r="A5284" t="s">
        <v>111</v>
      </c>
      <c r="B5284" t="s">
        <v>308</v>
      </c>
      <c r="C5284">
        <v>2603427100</v>
      </c>
      <c r="D5284">
        <v>1203427100</v>
      </c>
      <c r="E5284" t="s">
        <v>54</v>
      </c>
      <c r="F5284" t="s">
        <v>309</v>
      </c>
      <c r="G5284" t="s">
        <v>8531</v>
      </c>
      <c r="H5284" t="s">
        <v>8532</v>
      </c>
      <c r="I5284" t="s">
        <v>28</v>
      </c>
      <c r="J5284" t="s">
        <v>29</v>
      </c>
      <c r="K5284" t="s">
        <v>157</v>
      </c>
      <c r="L5284">
        <v>-90.524351999999993</v>
      </c>
      <c r="M5284">
        <v>14.637691</v>
      </c>
      <c r="N5284">
        <v>14.637691</v>
      </c>
      <c r="O5284">
        <v>-90.524351999999993</v>
      </c>
      <c r="P5284" t="s">
        <v>31</v>
      </c>
      <c r="Q5284" t="s">
        <v>2117</v>
      </c>
      <c r="R5284" t="s">
        <v>117</v>
      </c>
      <c r="S5284" t="s">
        <v>118</v>
      </c>
      <c r="V5284" t="str">
        <f>_xlfn.XLOOKUP(UNIVERSO[[#This Row],[Ruta DN]],'[1]Cuota Ruta'!E:E,'[1]Cuota Ruta'!G:G)</f>
        <v>Cargar</v>
      </c>
    </row>
    <row r="5285" spans="1:22" x14ac:dyDescent="0.25">
      <c r="A5285" t="s">
        <v>286</v>
      </c>
      <c r="B5285" t="s">
        <v>571</v>
      </c>
      <c r="C5285">
        <v>2603427116</v>
      </c>
      <c r="D5285">
        <v>1203427116</v>
      </c>
      <c r="E5285" t="s">
        <v>54</v>
      </c>
      <c r="F5285" t="s">
        <v>572</v>
      </c>
      <c r="G5285" t="s">
        <v>651</v>
      </c>
      <c r="H5285" t="s">
        <v>8533</v>
      </c>
      <c r="I5285" t="s">
        <v>39</v>
      </c>
      <c r="J5285" t="s">
        <v>29</v>
      </c>
      <c r="K5285" t="s">
        <v>575</v>
      </c>
      <c r="L5285">
        <v>-89.892330000000001</v>
      </c>
      <c r="M5285">
        <v>14.286530000000001</v>
      </c>
      <c r="N5285">
        <v>14.286548690870401</v>
      </c>
      <c r="O5285">
        <v>-89.892247281968594</v>
      </c>
      <c r="P5285" t="s">
        <v>31</v>
      </c>
      <c r="Q5285" t="s">
        <v>2114</v>
      </c>
      <c r="R5285" t="s">
        <v>292</v>
      </c>
      <c r="S5285" t="s">
        <v>293</v>
      </c>
      <c r="V5285" t="str">
        <f>_xlfn.XLOOKUP(UNIVERSO[[#This Row],[Ruta DN]],'[1]Cuota Ruta'!E:E,'[1]Cuota Ruta'!G:G)</f>
        <v>Cargar</v>
      </c>
    </row>
    <row r="5286" spans="1:22" x14ac:dyDescent="0.25">
      <c r="A5286" t="s">
        <v>111</v>
      </c>
      <c r="B5286" t="s">
        <v>1932</v>
      </c>
      <c r="C5286">
        <v>2603427143</v>
      </c>
      <c r="D5286">
        <v>1203427143</v>
      </c>
      <c r="E5286" t="s">
        <v>54</v>
      </c>
      <c r="F5286" t="s">
        <v>1933</v>
      </c>
      <c r="G5286" t="s">
        <v>8534</v>
      </c>
      <c r="H5286" t="s">
        <v>8535</v>
      </c>
      <c r="I5286" t="s">
        <v>39</v>
      </c>
      <c r="J5286" t="s">
        <v>46</v>
      </c>
      <c r="K5286" t="s">
        <v>164</v>
      </c>
      <c r="L5286">
        <v>-90.444669000000005</v>
      </c>
      <c r="M5286">
        <v>14.571469</v>
      </c>
      <c r="N5286">
        <v>14.571469</v>
      </c>
      <c r="O5286">
        <v>-90.444669000000005</v>
      </c>
      <c r="P5286" t="s">
        <v>31</v>
      </c>
      <c r="Q5286" t="s">
        <v>2114</v>
      </c>
      <c r="R5286" t="s">
        <v>117</v>
      </c>
      <c r="S5286" t="s">
        <v>118</v>
      </c>
      <c r="V5286" t="str">
        <f>_xlfn.XLOOKUP(UNIVERSO[[#This Row],[Ruta DN]],'[1]Cuota Ruta'!E:E,'[1]Cuota Ruta'!G:G)</f>
        <v>Cargar</v>
      </c>
    </row>
    <row r="5287" spans="1:22" x14ac:dyDescent="0.25">
      <c r="A5287" t="s">
        <v>111</v>
      </c>
      <c r="B5287" t="s">
        <v>192</v>
      </c>
      <c r="C5287">
        <v>2603427153</v>
      </c>
      <c r="D5287">
        <v>1203427153</v>
      </c>
      <c r="E5287" t="s">
        <v>54</v>
      </c>
      <c r="F5287" t="s">
        <v>193</v>
      </c>
      <c r="G5287" t="s">
        <v>8536</v>
      </c>
      <c r="H5287" t="s">
        <v>8537</v>
      </c>
      <c r="I5287" t="s">
        <v>39</v>
      </c>
      <c r="J5287" t="s">
        <v>29</v>
      </c>
      <c r="K5287" t="s">
        <v>164</v>
      </c>
      <c r="L5287">
        <v>-90.512078000000002</v>
      </c>
      <c r="M5287">
        <v>14.591078</v>
      </c>
      <c r="N5287">
        <v>14.58393199369311</v>
      </c>
      <c r="O5287">
        <v>-90.503515424206853</v>
      </c>
      <c r="P5287" t="s">
        <v>31</v>
      </c>
      <c r="Q5287" t="s">
        <v>2114</v>
      </c>
      <c r="R5287" t="s">
        <v>117</v>
      </c>
      <c r="S5287" t="s">
        <v>118</v>
      </c>
      <c r="V5287" t="str">
        <f>_xlfn.XLOOKUP(UNIVERSO[[#This Row],[Ruta DN]],'[1]Cuota Ruta'!E:E,'[1]Cuota Ruta'!G:G)</f>
        <v>Cargar</v>
      </c>
    </row>
    <row r="5288" spans="1:22" x14ac:dyDescent="0.25">
      <c r="A5288" t="s">
        <v>111</v>
      </c>
      <c r="B5288" t="s">
        <v>196</v>
      </c>
      <c r="C5288">
        <v>2603427154</v>
      </c>
      <c r="D5288">
        <v>1203427154</v>
      </c>
      <c r="E5288" t="s">
        <v>54</v>
      </c>
      <c r="F5288" t="s">
        <v>197</v>
      </c>
      <c r="G5288" t="s">
        <v>6166</v>
      </c>
      <c r="H5288" t="s">
        <v>8538</v>
      </c>
      <c r="I5288" t="s">
        <v>28</v>
      </c>
      <c r="J5288" t="s">
        <v>29</v>
      </c>
      <c r="K5288" t="s">
        <v>164</v>
      </c>
      <c r="L5288">
        <v>-90.518299999999996</v>
      </c>
      <c r="M5288">
        <v>14.616478000000001</v>
      </c>
      <c r="N5288">
        <v>14.616478000000001</v>
      </c>
      <c r="O5288">
        <v>-90.518299999999996</v>
      </c>
      <c r="P5288" t="s">
        <v>31</v>
      </c>
      <c r="Q5288" t="s">
        <v>2114</v>
      </c>
      <c r="R5288" t="s">
        <v>117</v>
      </c>
      <c r="S5288" t="s">
        <v>118</v>
      </c>
      <c r="V5288" t="str">
        <f>_xlfn.XLOOKUP(UNIVERSO[[#This Row],[Ruta DN]],'[1]Cuota Ruta'!E:E,'[1]Cuota Ruta'!G:G)</f>
        <v>Cargar</v>
      </c>
    </row>
    <row r="5289" spans="1:22" x14ac:dyDescent="0.25">
      <c r="A5289" t="s">
        <v>98</v>
      </c>
      <c r="B5289" t="s">
        <v>119</v>
      </c>
      <c r="C5289">
        <v>2603427162</v>
      </c>
      <c r="D5289">
        <v>1203427162</v>
      </c>
      <c r="E5289" t="s">
        <v>54</v>
      </c>
      <c r="F5289" t="s">
        <v>120</v>
      </c>
      <c r="G5289" t="s">
        <v>1058</v>
      </c>
      <c r="H5289" t="s">
        <v>8539</v>
      </c>
      <c r="I5289" t="s">
        <v>39</v>
      </c>
      <c r="J5289" t="s">
        <v>46</v>
      </c>
      <c r="K5289" t="s">
        <v>123</v>
      </c>
      <c r="L5289">
        <v>-90.581978000000007</v>
      </c>
      <c r="M5289">
        <v>14.54745</v>
      </c>
      <c r="N5289">
        <v>14.54745</v>
      </c>
      <c r="O5289">
        <v>-90.581978000000007</v>
      </c>
      <c r="P5289" t="s">
        <v>31</v>
      </c>
      <c r="Q5289" t="s">
        <v>2114</v>
      </c>
      <c r="R5289" t="s">
        <v>104</v>
      </c>
      <c r="S5289" t="s">
        <v>105</v>
      </c>
      <c r="V5289" t="str">
        <f>_xlfn.XLOOKUP(UNIVERSO[[#This Row],[Ruta DN]],'[1]Cuota Ruta'!E:E,'[1]Cuota Ruta'!G:G)</f>
        <v>Cargar</v>
      </c>
    </row>
    <row r="5290" spans="1:22" x14ac:dyDescent="0.25">
      <c r="A5290" t="s">
        <v>98</v>
      </c>
      <c r="B5290" t="s">
        <v>119</v>
      </c>
      <c r="C5290">
        <v>2603427163</v>
      </c>
      <c r="D5290">
        <v>1203427163</v>
      </c>
      <c r="E5290" t="s">
        <v>54</v>
      </c>
      <c r="F5290" t="s">
        <v>120</v>
      </c>
      <c r="G5290" t="s">
        <v>8540</v>
      </c>
      <c r="H5290" t="s">
        <v>8541</v>
      </c>
      <c r="I5290" t="s">
        <v>39</v>
      </c>
      <c r="J5290" t="s">
        <v>46</v>
      </c>
      <c r="K5290" t="s">
        <v>123</v>
      </c>
      <c r="L5290">
        <v>-90.587988999999993</v>
      </c>
      <c r="M5290">
        <v>14.526728</v>
      </c>
      <c r="N5290">
        <v>14.526728</v>
      </c>
      <c r="O5290">
        <v>-90.587988999999993</v>
      </c>
      <c r="P5290" t="s">
        <v>31</v>
      </c>
      <c r="Q5290" t="s">
        <v>2114</v>
      </c>
      <c r="R5290" t="s">
        <v>104</v>
      </c>
      <c r="S5290" t="s">
        <v>105</v>
      </c>
      <c r="V5290" t="str">
        <f>_xlfn.XLOOKUP(UNIVERSO[[#This Row],[Ruta DN]],'[1]Cuota Ruta'!E:E,'[1]Cuota Ruta'!G:G)</f>
        <v>Cargar</v>
      </c>
    </row>
    <row r="5291" spans="1:22" x14ac:dyDescent="0.25">
      <c r="A5291" t="s">
        <v>98</v>
      </c>
      <c r="B5291" t="s">
        <v>119</v>
      </c>
      <c r="C5291">
        <v>2603427168</v>
      </c>
      <c r="D5291">
        <v>1203427168</v>
      </c>
      <c r="E5291" t="s">
        <v>54</v>
      </c>
      <c r="F5291" t="s">
        <v>120</v>
      </c>
      <c r="G5291" t="s">
        <v>7024</v>
      </c>
      <c r="H5291" t="s">
        <v>8542</v>
      </c>
      <c r="I5291" t="s">
        <v>39</v>
      </c>
      <c r="J5291" t="s">
        <v>29</v>
      </c>
      <c r="K5291" t="s">
        <v>123</v>
      </c>
      <c r="L5291">
        <v>-90.580950000000001</v>
      </c>
      <c r="M5291">
        <v>14.546719</v>
      </c>
      <c r="N5291">
        <v>14.546719</v>
      </c>
      <c r="O5291">
        <v>-90.580950000000001</v>
      </c>
      <c r="P5291" t="s">
        <v>31</v>
      </c>
      <c r="Q5291" t="s">
        <v>2114</v>
      </c>
      <c r="R5291" t="s">
        <v>104</v>
      </c>
      <c r="S5291" t="s">
        <v>105</v>
      </c>
      <c r="V5291" t="str">
        <f>_xlfn.XLOOKUP(UNIVERSO[[#This Row],[Ruta DN]],'[1]Cuota Ruta'!E:E,'[1]Cuota Ruta'!G:G)</f>
        <v>Cargar</v>
      </c>
    </row>
    <row r="5292" spans="1:22" x14ac:dyDescent="0.25">
      <c r="A5292" t="s">
        <v>98</v>
      </c>
      <c r="B5292" t="s">
        <v>119</v>
      </c>
      <c r="C5292">
        <v>2603427174</v>
      </c>
      <c r="D5292">
        <v>1203427174</v>
      </c>
      <c r="E5292" t="s">
        <v>54</v>
      </c>
      <c r="F5292" t="s">
        <v>120</v>
      </c>
      <c r="G5292" t="s">
        <v>8543</v>
      </c>
      <c r="H5292" t="s">
        <v>8544</v>
      </c>
      <c r="I5292" t="s">
        <v>39</v>
      </c>
      <c r="J5292" t="s">
        <v>46</v>
      </c>
      <c r="K5292" t="s">
        <v>123</v>
      </c>
      <c r="L5292">
        <v>-90.582373200000006</v>
      </c>
      <c r="M5292">
        <v>14.5540608</v>
      </c>
      <c r="N5292">
        <v>14.5540608</v>
      </c>
      <c r="O5292">
        <v>-90.582373200000006</v>
      </c>
      <c r="P5292" t="s">
        <v>31</v>
      </c>
      <c r="Q5292" t="s">
        <v>2114</v>
      </c>
      <c r="R5292" t="s">
        <v>104</v>
      </c>
      <c r="S5292" t="s">
        <v>105</v>
      </c>
      <c r="V5292" t="str">
        <f>_xlfn.XLOOKUP(UNIVERSO[[#This Row],[Ruta DN]],'[1]Cuota Ruta'!E:E,'[1]Cuota Ruta'!G:G)</f>
        <v>Cargar</v>
      </c>
    </row>
    <row r="5293" spans="1:22" x14ac:dyDescent="0.25">
      <c r="A5293" t="s">
        <v>111</v>
      </c>
      <c r="B5293" t="s">
        <v>1137</v>
      </c>
      <c r="C5293">
        <v>2603427180</v>
      </c>
      <c r="D5293">
        <v>1203427180</v>
      </c>
      <c r="E5293" t="s">
        <v>54</v>
      </c>
      <c r="F5293" t="s">
        <v>1138</v>
      </c>
      <c r="G5293" t="s">
        <v>2705</v>
      </c>
      <c r="H5293" t="s">
        <v>8545</v>
      </c>
      <c r="I5293" t="s">
        <v>93</v>
      </c>
      <c r="J5293" t="s">
        <v>237</v>
      </c>
      <c r="K5293" t="s">
        <v>157</v>
      </c>
      <c r="L5293">
        <v>-90.537599999999998</v>
      </c>
      <c r="M5293">
        <v>14.6159</v>
      </c>
      <c r="N5293">
        <v>14.61599279</v>
      </c>
      <c r="O5293">
        <v>-90.537542549999998</v>
      </c>
      <c r="P5293" t="s">
        <v>95</v>
      </c>
      <c r="Q5293" t="s">
        <v>2119</v>
      </c>
      <c r="R5293" t="s">
        <v>117</v>
      </c>
      <c r="S5293" t="s">
        <v>118</v>
      </c>
      <c r="V5293" t="str">
        <f>_xlfn.XLOOKUP(UNIVERSO[[#This Row],[Ruta DN]],'[1]Cuota Ruta'!E:E,'[1]Cuota Ruta'!G:G)</f>
        <v>Cargar</v>
      </c>
    </row>
    <row r="5294" spans="1:22" x14ac:dyDescent="0.25">
      <c r="A5294" t="s">
        <v>111</v>
      </c>
      <c r="B5294" t="s">
        <v>920</v>
      </c>
      <c r="C5294">
        <v>2603427184</v>
      </c>
      <c r="D5294">
        <v>1203427184</v>
      </c>
      <c r="E5294" t="s">
        <v>54</v>
      </c>
      <c r="F5294" t="s">
        <v>921</v>
      </c>
      <c r="G5294" t="s">
        <v>8546</v>
      </c>
      <c r="H5294" t="s">
        <v>8547</v>
      </c>
      <c r="I5294" t="s">
        <v>28</v>
      </c>
      <c r="J5294" t="s">
        <v>29</v>
      </c>
      <c r="K5294" t="s">
        <v>116</v>
      </c>
      <c r="L5294">
        <v>-90.585668999999996</v>
      </c>
      <c r="M5294">
        <v>14.638769</v>
      </c>
      <c r="N5294">
        <v>14.638769</v>
      </c>
      <c r="O5294">
        <v>-90.585668999999996</v>
      </c>
      <c r="P5294" t="s">
        <v>31</v>
      </c>
      <c r="Q5294" t="s">
        <v>2114</v>
      </c>
      <c r="R5294" t="s">
        <v>117</v>
      </c>
      <c r="S5294" t="s">
        <v>118</v>
      </c>
      <c r="V5294" t="str">
        <f>_xlfn.XLOOKUP(UNIVERSO[[#This Row],[Ruta DN]],'[1]Cuota Ruta'!E:E,'[1]Cuota Ruta'!G:G)</f>
        <v>Cargar</v>
      </c>
    </row>
    <row r="5295" spans="1:22" x14ac:dyDescent="0.25">
      <c r="A5295" t="s">
        <v>111</v>
      </c>
      <c r="B5295" t="s">
        <v>200</v>
      </c>
      <c r="C5295">
        <v>2603427217</v>
      </c>
      <c r="D5295">
        <v>1203427217</v>
      </c>
      <c r="E5295" t="s">
        <v>54</v>
      </c>
      <c r="F5295" t="s">
        <v>201</v>
      </c>
      <c r="G5295" t="s">
        <v>249</v>
      </c>
      <c r="H5295" t="s">
        <v>8548</v>
      </c>
      <c r="I5295" t="s">
        <v>39</v>
      </c>
      <c r="J5295" t="s">
        <v>29</v>
      </c>
      <c r="K5295" t="s">
        <v>204</v>
      </c>
      <c r="L5295">
        <v>-90.581227999999996</v>
      </c>
      <c r="M5295">
        <v>14.621219</v>
      </c>
      <c r="N5295">
        <v>14.621165919999999</v>
      </c>
      <c r="O5295">
        <v>-90.580049119999998</v>
      </c>
      <c r="P5295" t="s">
        <v>31</v>
      </c>
      <c r="Q5295" t="s">
        <v>2114</v>
      </c>
      <c r="R5295" t="s">
        <v>117</v>
      </c>
      <c r="S5295" t="s">
        <v>118</v>
      </c>
      <c r="V5295" t="str">
        <f>_xlfn.XLOOKUP(UNIVERSO[[#This Row],[Ruta DN]],'[1]Cuota Ruta'!E:E,'[1]Cuota Ruta'!G:G)</f>
        <v>Cargar</v>
      </c>
    </row>
    <row r="5296" spans="1:22" x14ac:dyDescent="0.25">
      <c r="A5296" t="s">
        <v>111</v>
      </c>
      <c r="B5296" t="s">
        <v>503</v>
      </c>
      <c r="C5296">
        <v>2603427223</v>
      </c>
      <c r="D5296">
        <v>1203427223</v>
      </c>
      <c r="E5296" t="s">
        <v>54</v>
      </c>
      <c r="F5296" t="s">
        <v>504</v>
      </c>
      <c r="G5296" t="s">
        <v>2391</v>
      </c>
      <c r="H5296" t="s">
        <v>8549</v>
      </c>
      <c r="I5296" t="s">
        <v>28</v>
      </c>
      <c r="J5296" t="s">
        <v>46</v>
      </c>
      <c r="K5296" t="s">
        <v>164</v>
      </c>
      <c r="L5296">
        <v>-90.506200000000007</v>
      </c>
      <c r="M5296">
        <v>14.592078000000001</v>
      </c>
      <c r="N5296">
        <v>14.592078000000001</v>
      </c>
      <c r="O5296">
        <v>-90.506200000000007</v>
      </c>
      <c r="P5296" t="s">
        <v>31</v>
      </c>
      <c r="Q5296" t="s">
        <v>2117</v>
      </c>
      <c r="R5296" t="s">
        <v>117</v>
      </c>
      <c r="S5296" t="s">
        <v>118</v>
      </c>
      <c r="T5296">
        <v>19</v>
      </c>
      <c r="V5296" t="str">
        <f>_xlfn.XLOOKUP(UNIVERSO[[#This Row],[Ruta DN]],'[1]Cuota Ruta'!E:E,'[1]Cuota Ruta'!G:G)</f>
        <v>Cargar</v>
      </c>
    </row>
    <row r="5297" spans="1:22" x14ac:dyDescent="0.25">
      <c r="A5297" t="s">
        <v>111</v>
      </c>
      <c r="B5297" t="s">
        <v>435</v>
      </c>
      <c r="C5297">
        <v>2603427233</v>
      </c>
      <c r="D5297">
        <v>1203427233</v>
      </c>
      <c r="E5297" t="s">
        <v>54</v>
      </c>
      <c r="F5297" t="s">
        <v>436</v>
      </c>
      <c r="G5297" t="s">
        <v>37</v>
      </c>
      <c r="H5297" t="s">
        <v>8550</v>
      </c>
      <c r="I5297" t="s">
        <v>28</v>
      </c>
      <c r="J5297" t="s">
        <v>29</v>
      </c>
      <c r="K5297" t="s">
        <v>157</v>
      </c>
      <c r="L5297">
        <v>-90.530456000000001</v>
      </c>
      <c r="M5297">
        <v>14.659147000000001</v>
      </c>
      <c r="N5297">
        <v>14.659147000000001</v>
      </c>
      <c r="O5297">
        <v>-90.530456000000001</v>
      </c>
      <c r="P5297" t="s">
        <v>31</v>
      </c>
      <c r="Q5297" t="s">
        <v>2114</v>
      </c>
      <c r="R5297" t="s">
        <v>117</v>
      </c>
      <c r="S5297" t="s">
        <v>118</v>
      </c>
      <c r="V5297" t="str">
        <f>_xlfn.XLOOKUP(UNIVERSO[[#This Row],[Ruta DN]],'[1]Cuota Ruta'!E:E,'[1]Cuota Ruta'!G:G)</f>
        <v>Cargar</v>
      </c>
    </row>
    <row r="5298" spans="1:22" x14ac:dyDescent="0.25">
      <c r="A5298" t="s">
        <v>111</v>
      </c>
      <c r="B5298" t="s">
        <v>701</v>
      </c>
      <c r="C5298">
        <v>2603427242</v>
      </c>
      <c r="D5298">
        <v>1203427242</v>
      </c>
      <c r="E5298" t="s">
        <v>54</v>
      </c>
      <c r="F5298" t="s">
        <v>702</v>
      </c>
      <c r="G5298" t="s">
        <v>8551</v>
      </c>
      <c r="H5298" t="s">
        <v>8552</v>
      </c>
      <c r="I5298" t="s">
        <v>93</v>
      </c>
      <c r="J5298" t="s">
        <v>29</v>
      </c>
      <c r="K5298" t="s">
        <v>157</v>
      </c>
      <c r="L5298">
        <v>-90.534542000000002</v>
      </c>
      <c r="M5298">
        <v>14.647592</v>
      </c>
      <c r="N5298">
        <v>14.647592</v>
      </c>
      <c r="O5298">
        <v>-90.534542000000002</v>
      </c>
      <c r="P5298" t="s">
        <v>31</v>
      </c>
      <c r="Q5298" t="s">
        <v>2119</v>
      </c>
      <c r="R5298" t="s">
        <v>117</v>
      </c>
      <c r="S5298" t="s">
        <v>118</v>
      </c>
      <c r="V5298" t="str">
        <f>_xlfn.XLOOKUP(UNIVERSO[[#This Row],[Ruta DN]],'[1]Cuota Ruta'!E:E,'[1]Cuota Ruta'!G:G)</f>
        <v>Cargar</v>
      </c>
    </row>
    <row r="5299" spans="1:22" x14ac:dyDescent="0.25">
      <c r="A5299" t="s">
        <v>111</v>
      </c>
      <c r="B5299" t="s">
        <v>701</v>
      </c>
      <c r="C5299">
        <v>2603427243</v>
      </c>
      <c r="D5299">
        <v>1203427243</v>
      </c>
      <c r="E5299" t="s">
        <v>54</v>
      </c>
      <c r="F5299" t="s">
        <v>702</v>
      </c>
      <c r="G5299" t="s">
        <v>1239</v>
      </c>
      <c r="H5299" t="s">
        <v>8553</v>
      </c>
      <c r="I5299" t="s">
        <v>39</v>
      </c>
      <c r="J5299" t="s">
        <v>29</v>
      </c>
      <c r="K5299" t="s">
        <v>157</v>
      </c>
      <c r="L5299">
        <v>-90.537105999999994</v>
      </c>
      <c r="M5299">
        <v>14.646617000000001</v>
      </c>
      <c r="N5299">
        <v>14.617472660000001</v>
      </c>
      <c r="O5299">
        <v>-90.545695600000002</v>
      </c>
      <c r="P5299" t="s">
        <v>31</v>
      </c>
      <c r="Q5299" t="s">
        <v>2114</v>
      </c>
      <c r="R5299" t="s">
        <v>117</v>
      </c>
      <c r="S5299" t="s">
        <v>118</v>
      </c>
      <c r="V5299" t="str">
        <f>_xlfn.XLOOKUP(UNIVERSO[[#This Row],[Ruta DN]],'[1]Cuota Ruta'!E:E,'[1]Cuota Ruta'!G:G)</f>
        <v>Cargar</v>
      </c>
    </row>
    <row r="5300" spans="1:22" x14ac:dyDescent="0.25">
      <c r="A5300" t="s">
        <v>98</v>
      </c>
      <c r="B5300" t="s">
        <v>165</v>
      </c>
      <c r="C5300">
        <v>2603427249</v>
      </c>
      <c r="D5300">
        <v>1203427249</v>
      </c>
      <c r="E5300" t="s">
        <v>54</v>
      </c>
      <c r="F5300" t="s">
        <v>166</v>
      </c>
      <c r="G5300" t="s">
        <v>8554</v>
      </c>
      <c r="H5300" t="s">
        <v>8555</v>
      </c>
      <c r="I5300" t="s">
        <v>39</v>
      </c>
      <c r="J5300" t="s">
        <v>46</v>
      </c>
      <c r="K5300" t="s">
        <v>103</v>
      </c>
      <c r="L5300">
        <v>-90.534222200000002</v>
      </c>
      <c r="M5300">
        <v>14.4793056</v>
      </c>
      <c r="N5300">
        <v>14.4793056</v>
      </c>
      <c r="O5300">
        <v>-90.534222200000002</v>
      </c>
      <c r="P5300" t="s">
        <v>31</v>
      </c>
      <c r="Q5300" t="s">
        <v>2114</v>
      </c>
      <c r="R5300" t="s">
        <v>104</v>
      </c>
      <c r="S5300" t="s">
        <v>105</v>
      </c>
      <c r="V5300" t="str">
        <f>_xlfn.XLOOKUP(UNIVERSO[[#This Row],[Ruta DN]],'[1]Cuota Ruta'!E:E,'[1]Cuota Ruta'!G:G)</f>
        <v>Cargar</v>
      </c>
    </row>
    <row r="5301" spans="1:22" x14ac:dyDescent="0.25">
      <c r="A5301" t="s">
        <v>213</v>
      </c>
      <c r="B5301" t="s">
        <v>739</v>
      </c>
      <c r="C5301">
        <v>2603427262</v>
      </c>
      <c r="D5301">
        <v>1203427262</v>
      </c>
      <c r="E5301" t="s">
        <v>54</v>
      </c>
      <c r="F5301" t="s">
        <v>740</v>
      </c>
      <c r="G5301" t="s">
        <v>8556</v>
      </c>
      <c r="H5301" t="s">
        <v>8557</v>
      </c>
      <c r="I5301" t="s">
        <v>39</v>
      </c>
      <c r="J5301" t="s">
        <v>29</v>
      </c>
      <c r="K5301" t="s">
        <v>599</v>
      </c>
      <c r="L5301">
        <v>-90.676649999999995</v>
      </c>
      <c r="M5301">
        <v>14.60928</v>
      </c>
      <c r="N5301">
        <v>14.60928</v>
      </c>
      <c r="O5301">
        <v>-90.676649999999995</v>
      </c>
      <c r="P5301" t="s">
        <v>31</v>
      </c>
      <c r="Q5301" t="s">
        <v>2117</v>
      </c>
      <c r="R5301" t="s">
        <v>219</v>
      </c>
      <c r="S5301" t="s">
        <v>220</v>
      </c>
      <c r="V5301" t="str">
        <f>_xlfn.XLOOKUP(UNIVERSO[[#This Row],[Ruta DN]],'[1]Cuota Ruta'!E:E,'[1]Cuota Ruta'!G:G)</f>
        <v>Cargar</v>
      </c>
    </row>
    <row r="5302" spans="1:22" x14ac:dyDescent="0.25">
      <c r="A5302" t="s">
        <v>98</v>
      </c>
      <c r="B5302" t="s">
        <v>1414</v>
      </c>
      <c r="C5302">
        <v>2603427272</v>
      </c>
      <c r="D5302">
        <v>1203427272</v>
      </c>
      <c r="E5302" t="s">
        <v>54</v>
      </c>
      <c r="F5302" t="s">
        <v>1415</v>
      </c>
      <c r="G5302" t="s">
        <v>8558</v>
      </c>
      <c r="H5302" t="s">
        <v>8559</v>
      </c>
      <c r="I5302" t="s">
        <v>28</v>
      </c>
      <c r="J5302" t="s">
        <v>29</v>
      </c>
      <c r="K5302" t="s">
        <v>123</v>
      </c>
      <c r="L5302">
        <v>-90.565689000000006</v>
      </c>
      <c r="M5302">
        <v>14.518328</v>
      </c>
      <c r="N5302">
        <v>14.505773319999999</v>
      </c>
      <c r="O5302">
        <v>-90.565824960000015</v>
      </c>
      <c r="P5302" t="s">
        <v>31</v>
      </c>
      <c r="Q5302" t="s">
        <v>2114</v>
      </c>
      <c r="R5302" t="s">
        <v>104</v>
      </c>
      <c r="S5302" t="s">
        <v>105</v>
      </c>
      <c r="V5302" t="str">
        <f>_xlfn.XLOOKUP(UNIVERSO[[#This Row],[Ruta DN]],'[1]Cuota Ruta'!E:E,'[1]Cuota Ruta'!G:G)</f>
        <v>Cargar</v>
      </c>
    </row>
    <row r="5303" spans="1:22" x14ac:dyDescent="0.25">
      <c r="A5303" t="s">
        <v>98</v>
      </c>
      <c r="B5303" t="s">
        <v>519</v>
      </c>
      <c r="C5303">
        <v>2603427273</v>
      </c>
      <c r="D5303">
        <v>1203427273</v>
      </c>
      <c r="E5303" t="s">
        <v>54</v>
      </c>
      <c r="F5303" t="s">
        <v>520</v>
      </c>
      <c r="G5303" t="s">
        <v>8560</v>
      </c>
      <c r="H5303" t="s">
        <v>8561</v>
      </c>
      <c r="I5303" t="s">
        <v>39</v>
      </c>
      <c r="J5303" t="s">
        <v>46</v>
      </c>
      <c r="K5303" t="s">
        <v>123</v>
      </c>
      <c r="L5303">
        <v>-90.564850000000007</v>
      </c>
      <c r="M5303">
        <v>14.530977999999999</v>
      </c>
      <c r="N5303">
        <v>14.53085044</v>
      </c>
      <c r="O5303">
        <v>-90.564847200000003</v>
      </c>
      <c r="P5303" t="s">
        <v>31</v>
      </c>
      <c r="Q5303" t="s">
        <v>2114</v>
      </c>
      <c r="R5303" t="s">
        <v>104</v>
      </c>
      <c r="S5303" t="s">
        <v>105</v>
      </c>
      <c r="V5303" t="str">
        <f>_xlfn.XLOOKUP(UNIVERSO[[#This Row],[Ruta DN]],'[1]Cuota Ruta'!E:E,'[1]Cuota Ruta'!G:G)</f>
        <v>Cargar</v>
      </c>
    </row>
    <row r="5304" spans="1:22" x14ac:dyDescent="0.25">
      <c r="A5304" t="s">
        <v>22</v>
      </c>
      <c r="B5304" t="s">
        <v>40</v>
      </c>
      <c r="C5304">
        <v>2603427285</v>
      </c>
      <c r="D5304">
        <v>1203427285</v>
      </c>
      <c r="E5304" t="s">
        <v>54</v>
      </c>
      <c r="F5304" t="s">
        <v>41</v>
      </c>
      <c r="G5304" t="s">
        <v>8562</v>
      </c>
      <c r="H5304" t="s">
        <v>8563</v>
      </c>
      <c r="I5304" t="s">
        <v>28</v>
      </c>
      <c r="J5304" t="s">
        <v>29</v>
      </c>
      <c r="K5304" t="s">
        <v>30</v>
      </c>
      <c r="L5304">
        <v>-90.496549999999999</v>
      </c>
      <c r="M5304">
        <v>14.6554</v>
      </c>
      <c r="N5304">
        <v>14.65543402</v>
      </c>
      <c r="O5304">
        <v>-90.496524800000003</v>
      </c>
      <c r="P5304" t="s">
        <v>31</v>
      </c>
      <c r="Q5304" t="s">
        <v>2114</v>
      </c>
      <c r="R5304" t="s">
        <v>33</v>
      </c>
      <c r="S5304" t="s">
        <v>34</v>
      </c>
      <c r="V5304" t="str">
        <f>_xlfn.XLOOKUP(UNIVERSO[[#This Row],[Ruta DN]],'[1]Cuota Ruta'!E:E,'[1]Cuota Ruta'!G:G)</f>
        <v>Cargar</v>
      </c>
    </row>
    <row r="5305" spans="1:22" x14ac:dyDescent="0.25">
      <c r="A5305" t="s">
        <v>98</v>
      </c>
      <c r="B5305" t="s">
        <v>696</v>
      </c>
      <c r="C5305">
        <v>2603427288</v>
      </c>
      <c r="D5305">
        <v>1203427288</v>
      </c>
      <c r="E5305" t="s">
        <v>54</v>
      </c>
      <c r="F5305" t="s">
        <v>697</v>
      </c>
      <c r="G5305" t="s">
        <v>8564</v>
      </c>
      <c r="H5305" t="s">
        <v>8565</v>
      </c>
      <c r="I5305" t="s">
        <v>39</v>
      </c>
      <c r="J5305" t="s">
        <v>29</v>
      </c>
      <c r="K5305" t="s">
        <v>123</v>
      </c>
      <c r="L5305">
        <v>-90.622749999999996</v>
      </c>
      <c r="M5305">
        <v>14.552149999999999</v>
      </c>
      <c r="N5305">
        <v>14.552149999999999</v>
      </c>
      <c r="O5305">
        <v>-90.622749999999996</v>
      </c>
      <c r="P5305" t="s">
        <v>31</v>
      </c>
      <c r="Q5305" t="s">
        <v>2114</v>
      </c>
      <c r="R5305" t="s">
        <v>104</v>
      </c>
      <c r="S5305" t="s">
        <v>105</v>
      </c>
      <c r="V5305" t="str">
        <f>_xlfn.XLOOKUP(UNIVERSO[[#This Row],[Ruta DN]],'[1]Cuota Ruta'!E:E,'[1]Cuota Ruta'!G:G)</f>
        <v>Cargar</v>
      </c>
    </row>
    <row r="5306" spans="1:22" x14ac:dyDescent="0.25">
      <c r="A5306" t="s">
        <v>98</v>
      </c>
      <c r="B5306" t="s">
        <v>696</v>
      </c>
      <c r="C5306">
        <v>2603427292</v>
      </c>
      <c r="D5306">
        <v>1203427292</v>
      </c>
      <c r="E5306" t="s">
        <v>54</v>
      </c>
      <c r="F5306" t="s">
        <v>697</v>
      </c>
      <c r="G5306" t="s">
        <v>8566</v>
      </c>
      <c r="H5306" t="s">
        <v>8567</v>
      </c>
      <c r="I5306" t="s">
        <v>39</v>
      </c>
      <c r="J5306" t="s">
        <v>29</v>
      </c>
      <c r="K5306" t="s">
        <v>123</v>
      </c>
      <c r="L5306">
        <v>-90.622878</v>
      </c>
      <c r="M5306">
        <v>14.552199999999999</v>
      </c>
      <c r="N5306">
        <v>14.552199999999999</v>
      </c>
      <c r="O5306">
        <v>-90.622878</v>
      </c>
      <c r="P5306" t="s">
        <v>31</v>
      </c>
      <c r="Q5306" t="s">
        <v>2114</v>
      </c>
      <c r="R5306" t="s">
        <v>104</v>
      </c>
      <c r="S5306" t="s">
        <v>105</v>
      </c>
      <c r="V5306" t="str">
        <f>_xlfn.XLOOKUP(UNIVERSO[[#This Row],[Ruta DN]],'[1]Cuota Ruta'!E:E,'[1]Cuota Ruta'!G:G)</f>
        <v>Cargar</v>
      </c>
    </row>
    <row r="5307" spans="1:22" x14ac:dyDescent="0.25">
      <c r="A5307" t="s">
        <v>111</v>
      </c>
      <c r="B5307" t="s">
        <v>459</v>
      </c>
      <c r="C5307">
        <v>2603427304</v>
      </c>
      <c r="D5307">
        <v>1203427304</v>
      </c>
      <c r="E5307" t="s">
        <v>54</v>
      </c>
      <c r="F5307" t="s">
        <v>460</v>
      </c>
      <c r="G5307" t="s">
        <v>108</v>
      </c>
      <c r="H5307" t="s">
        <v>8568</v>
      </c>
      <c r="I5307" t="s">
        <v>93</v>
      </c>
      <c r="J5307" t="s">
        <v>29</v>
      </c>
      <c r="K5307" t="s">
        <v>116</v>
      </c>
      <c r="L5307">
        <v>-90.641841999999997</v>
      </c>
      <c r="M5307">
        <v>14.679028000000001</v>
      </c>
      <c r="N5307">
        <v>14.679028000000001</v>
      </c>
      <c r="O5307">
        <v>-90.641841999999997</v>
      </c>
      <c r="P5307" t="s">
        <v>31</v>
      </c>
      <c r="Q5307" t="s">
        <v>2114</v>
      </c>
      <c r="R5307" t="s">
        <v>117</v>
      </c>
      <c r="S5307" t="s">
        <v>118</v>
      </c>
      <c r="V5307" t="str">
        <f>_xlfn.XLOOKUP(UNIVERSO[[#This Row],[Ruta DN]],'[1]Cuota Ruta'!E:E,'[1]Cuota Ruta'!G:G)</f>
        <v>Cargar</v>
      </c>
    </row>
    <row r="5308" spans="1:22" x14ac:dyDescent="0.25">
      <c r="A5308" t="s">
        <v>111</v>
      </c>
      <c r="B5308" t="s">
        <v>503</v>
      </c>
      <c r="C5308">
        <v>2603427308</v>
      </c>
      <c r="D5308">
        <v>1203427308</v>
      </c>
      <c r="E5308" t="s">
        <v>54</v>
      </c>
      <c r="F5308" t="s">
        <v>504</v>
      </c>
      <c r="G5308" t="s">
        <v>8569</v>
      </c>
      <c r="H5308" t="s">
        <v>8570</v>
      </c>
      <c r="I5308" t="s">
        <v>28</v>
      </c>
      <c r="J5308" t="s">
        <v>46</v>
      </c>
      <c r="K5308" t="s">
        <v>164</v>
      </c>
      <c r="L5308">
        <v>-90.515050000000002</v>
      </c>
      <c r="M5308">
        <v>14.595328</v>
      </c>
      <c r="N5308">
        <v>14.595328</v>
      </c>
      <c r="O5308">
        <v>-90.515050000000002</v>
      </c>
      <c r="P5308" t="s">
        <v>31</v>
      </c>
      <c r="Q5308" t="s">
        <v>2114</v>
      </c>
      <c r="R5308" t="s">
        <v>117</v>
      </c>
      <c r="S5308" t="s">
        <v>118</v>
      </c>
      <c r="V5308" t="str">
        <f>_xlfn.XLOOKUP(UNIVERSO[[#This Row],[Ruta DN]],'[1]Cuota Ruta'!E:E,'[1]Cuota Ruta'!G:G)</f>
        <v>Cargar</v>
      </c>
    </row>
    <row r="5309" spans="1:22" x14ac:dyDescent="0.25">
      <c r="A5309" t="s">
        <v>98</v>
      </c>
      <c r="B5309" t="s">
        <v>149</v>
      </c>
      <c r="C5309">
        <v>2603427315</v>
      </c>
      <c r="D5309">
        <v>1203427315</v>
      </c>
      <c r="E5309" t="s">
        <v>54</v>
      </c>
      <c r="F5309" t="s">
        <v>150</v>
      </c>
      <c r="G5309" t="s">
        <v>8571</v>
      </c>
      <c r="H5309" t="s">
        <v>8572</v>
      </c>
      <c r="I5309" t="s">
        <v>39</v>
      </c>
      <c r="J5309" t="s">
        <v>29</v>
      </c>
      <c r="K5309" t="s">
        <v>110</v>
      </c>
      <c r="L5309">
        <v>-90.585278000000002</v>
      </c>
      <c r="M5309">
        <v>14.516450000000001</v>
      </c>
      <c r="N5309">
        <v>14.516450000000001</v>
      </c>
      <c r="O5309">
        <v>-90.585278000000002</v>
      </c>
      <c r="P5309" t="s">
        <v>31</v>
      </c>
      <c r="Q5309" t="s">
        <v>2114</v>
      </c>
      <c r="R5309" t="s">
        <v>104</v>
      </c>
      <c r="S5309" t="s">
        <v>105</v>
      </c>
      <c r="V5309" t="str">
        <f>_xlfn.XLOOKUP(UNIVERSO[[#This Row],[Ruta DN]],'[1]Cuota Ruta'!E:E,'[1]Cuota Ruta'!G:G)</f>
        <v>Cargar</v>
      </c>
    </row>
    <row r="5310" spans="1:22" x14ac:dyDescent="0.25">
      <c r="A5310" t="s">
        <v>213</v>
      </c>
      <c r="B5310" t="s">
        <v>801</v>
      </c>
      <c r="C5310">
        <v>2603427333</v>
      </c>
      <c r="D5310">
        <v>1203427333</v>
      </c>
      <c r="E5310" t="s">
        <v>54</v>
      </c>
      <c r="F5310" t="s">
        <v>802</v>
      </c>
      <c r="G5310" t="s">
        <v>8573</v>
      </c>
      <c r="H5310" t="s">
        <v>8574</v>
      </c>
      <c r="I5310" t="s">
        <v>93</v>
      </c>
      <c r="J5310" t="s">
        <v>46</v>
      </c>
      <c r="K5310" t="s">
        <v>218</v>
      </c>
      <c r="L5310">
        <v>-90.787656999999996</v>
      </c>
      <c r="M5310">
        <v>14.550947000000001</v>
      </c>
      <c r="N5310">
        <v>14.550947000000001</v>
      </c>
      <c r="O5310">
        <v>-90.787656999999996</v>
      </c>
      <c r="P5310" t="s">
        <v>31</v>
      </c>
      <c r="Q5310" t="s">
        <v>2119</v>
      </c>
      <c r="R5310" t="s">
        <v>219</v>
      </c>
      <c r="S5310" t="s">
        <v>220</v>
      </c>
      <c r="V5310" t="str">
        <f>_xlfn.XLOOKUP(UNIVERSO[[#This Row],[Ruta DN]],'[1]Cuota Ruta'!E:E,'[1]Cuota Ruta'!G:G)</f>
        <v>Cargar</v>
      </c>
    </row>
    <row r="5311" spans="1:22" x14ac:dyDescent="0.25">
      <c r="A5311" t="s">
        <v>213</v>
      </c>
      <c r="B5311" t="s">
        <v>538</v>
      </c>
      <c r="C5311">
        <v>2603427337</v>
      </c>
      <c r="D5311">
        <v>1203427337</v>
      </c>
      <c r="E5311" t="s">
        <v>54</v>
      </c>
      <c r="F5311" t="s">
        <v>539</v>
      </c>
      <c r="G5311" t="s">
        <v>8575</v>
      </c>
      <c r="H5311" t="s">
        <v>8576</v>
      </c>
      <c r="I5311" t="s">
        <v>39</v>
      </c>
      <c r="J5311" t="s">
        <v>29</v>
      </c>
      <c r="K5311" t="s">
        <v>218</v>
      </c>
      <c r="L5311">
        <v>-90.784686100000002</v>
      </c>
      <c r="M5311">
        <v>14.551254699999999</v>
      </c>
      <c r="N5311">
        <v>14.5511349895969</v>
      </c>
      <c r="O5311">
        <v>-90.784834725782275</v>
      </c>
      <c r="P5311" t="s">
        <v>31</v>
      </c>
      <c r="Q5311" t="s">
        <v>2114</v>
      </c>
      <c r="R5311" t="s">
        <v>219</v>
      </c>
      <c r="S5311" t="s">
        <v>220</v>
      </c>
      <c r="V5311" t="str">
        <f>_xlfn.XLOOKUP(UNIVERSO[[#This Row],[Ruta DN]],'[1]Cuota Ruta'!E:E,'[1]Cuota Ruta'!G:G)</f>
        <v>Cargar</v>
      </c>
    </row>
    <row r="5312" spans="1:22" x14ac:dyDescent="0.25">
      <c r="A5312" t="s">
        <v>213</v>
      </c>
      <c r="B5312" t="s">
        <v>538</v>
      </c>
      <c r="C5312">
        <v>2603427359</v>
      </c>
      <c r="D5312">
        <v>1203427359</v>
      </c>
      <c r="E5312" t="s">
        <v>54</v>
      </c>
      <c r="F5312" t="s">
        <v>539</v>
      </c>
      <c r="G5312" t="s">
        <v>108</v>
      </c>
      <c r="H5312" t="s">
        <v>8577</v>
      </c>
      <c r="I5312" t="s">
        <v>93</v>
      </c>
      <c r="J5312" t="s">
        <v>29</v>
      </c>
      <c r="K5312" t="s">
        <v>218</v>
      </c>
      <c r="L5312">
        <v>-90.781035299999999</v>
      </c>
      <c r="M5312">
        <v>14.549861999999999</v>
      </c>
      <c r="N5312">
        <v>14.549861999999999</v>
      </c>
      <c r="O5312">
        <v>-90.781035299999999</v>
      </c>
      <c r="P5312" t="s">
        <v>31</v>
      </c>
      <c r="Q5312" t="s">
        <v>2119</v>
      </c>
      <c r="R5312" t="s">
        <v>219</v>
      </c>
      <c r="S5312" t="s">
        <v>220</v>
      </c>
      <c r="V5312" t="str">
        <f>_xlfn.XLOOKUP(UNIVERSO[[#This Row],[Ruta DN]],'[1]Cuota Ruta'!E:E,'[1]Cuota Ruta'!G:G)</f>
        <v>Cargar</v>
      </c>
    </row>
    <row r="5313" spans="1:22" x14ac:dyDescent="0.25">
      <c r="A5313" t="s">
        <v>111</v>
      </c>
      <c r="B5313" t="s">
        <v>820</v>
      </c>
      <c r="C5313">
        <v>2603427391</v>
      </c>
      <c r="D5313">
        <v>1203427391</v>
      </c>
      <c r="E5313" t="s">
        <v>54</v>
      </c>
      <c r="F5313" t="s">
        <v>821</v>
      </c>
      <c r="G5313" t="s">
        <v>8578</v>
      </c>
      <c r="H5313" t="s">
        <v>8579</v>
      </c>
      <c r="I5313" t="s">
        <v>39</v>
      </c>
      <c r="J5313" t="s">
        <v>29</v>
      </c>
      <c r="K5313" t="s">
        <v>204</v>
      </c>
      <c r="L5313">
        <v>-90.605000000000004</v>
      </c>
      <c r="M5313">
        <v>14.5733</v>
      </c>
      <c r="N5313">
        <v>14.5733</v>
      </c>
      <c r="O5313">
        <v>-90.605000000000004</v>
      </c>
      <c r="P5313" t="s">
        <v>31</v>
      </c>
      <c r="Q5313" t="s">
        <v>2114</v>
      </c>
      <c r="R5313" t="s">
        <v>117</v>
      </c>
      <c r="S5313" t="s">
        <v>118</v>
      </c>
      <c r="V5313" t="str">
        <f>_xlfn.XLOOKUP(UNIVERSO[[#This Row],[Ruta DN]],'[1]Cuota Ruta'!E:E,'[1]Cuota Ruta'!G:G)</f>
        <v>Cargar</v>
      </c>
    </row>
    <row r="5314" spans="1:22" x14ac:dyDescent="0.25">
      <c r="A5314" t="s">
        <v>22</v>
      </c>
      <c r="B5314" t="s">
        <v>49</v>
      </c>
      <c r="C5314">
        <v>2603427402</v>
      </c>
      <c r="D5314">
        <v>1203427402</v>
      </c>
      <c r="E5314" t="s">
        <v>54</v>
      </c>
      <c r="F5314" t="s">
        <v>50</v>
      </c>
      <c r="G5314" t="s">
        <v>62</v>
      </c>
      <c r="H5314" t="s">
        <v>8580</v>
      </c>
      <c r="I5314" t="s">
        <v>39</v>
      </c>
      <c r="J5314" t="s">
        <v>29</v>
      </c>
      <c r="K5314" t="s">
        <v>30</v>
      </c>
      <c r="L5314">
        <v>-90.457899999999995</v>
      </c>
      <c r="M5314">
        <v>14.659599999999999</v>
      </c>
      <c r="N5314">
        <v>14.659599999999999</v>
      </c>
      <c r="O5314">
        <v>-90.457899999999995</v>
      </c>
      <c r="P5314" t="s">
        <v>31</v>
      </c>
      <c r="Q5314" t="s">
        <v>2114</v>
      </c>
      <c r="R5314" t="s">
        <v>33</v>
      </c>
      <c r="S5314" t="s">
        <v>34</v>
      </c>
      <c r="V5314" t="str">
        <f>_xlfn.XLOOKUP(UNIVERSO[[#This Row],[Ruta DN]],'[1]Cuota Ruta'!E:E,'[1]Cuota Ruta'!G:G)</f>
        <v>Cargar</v>
      </c>
    </row>
    <row r="5315" spans="1:22" x14ac:dyDescent="0.25">
      <c r="A5315" t="s">
        <v>22</v>
      </c>
      <c r="B5315" t="s">
        <v>23</v>
      </c>
      <c r="C5315">
        <v>2603427404</v>
      </c>
      <c r="D5315">
        <v>1203427404</v>
      </c>
      <c r="E5315" t="s">
        <v>54</v>
      </c>
      <c r="F5315" t="s">
        <v>25</v>
      </c>
      <c r="G5315" t="s">
        <v>8581</v>
      </c>
      <c r="H5315" t="s">
        <v>8582</v>
      </c>
      <c r="I5315" t="s">
        <v>39</v>
      </c>
      <c r="J5315" t="s">
        <v>29</v>
      </c>
      <c r="K5315" t="s">
        <v>30</v>
      </c>
      <c r="L5315">
        <v>-90.484239000000002</v>
      </c>
      <c r="M5315">
        <v>14.6745</v>
      </c>
      <c r="N5315">
        <v>14.6745</v>
      </c>
      <c r="O5315">
        <v>-90.484239000000002</v>
      </c>
      <c r="P5315" t="s">
        <v>31</v>
      </c>
      <c r="Q5315" t="s">
        <v>2119</v>
      </c>
      <c r="R5315" t="s">
        <v>33</v>
      </c>
      <c r="S5315" t="s">
        <v>34</v>
      </c>
      <c r="V5315" t="str">
        <f>_xlfn.XLOOKUP(UNIVERSO[[#This Row],[Ruta DN]],'[1]Cuota Ruta'!E:E,'[1]Cuota Ruta'!G:G)</f>
        <v>Cargar</v>
      </c>
    </row>
    <row r="5316" spans="1:22" x14ac:dyDescent="0.25">
      <c r="A5316" t="s">
        <v>111</v>
      </c>
      <c r="B5316" t="s">
        <v>435</v>
      </c>
      <c r="C5316">
        <v>2603427409</v>
      </c>
      <c r="D5316">
        <v>1203427409</v>
      </c>
      <c r="E5316" t="s">
        <v>54</v>
      </c>
      <c r="F5316" t="s">
        <v>436</v>
      </c>
      <c r="G5316" t="s">
        <v>8583</v>
      </c>
      <c r="H5316" t="s">
        <v>8584</v>
      </c>
      <c r="I5316" t="s">
        <v>39</v>
      </c>
      <c r="J5316" t="s">
        <v>29</v>
      </c>
      <c r="K5316" t="s">
        <v>157</v>
      </c>
      <c r="L5316">
        <v>-90.529431000000002</v>
      </c>
      <c r="M5316">
        <v>14.659556</v>
      </c>
      <c r="N5316">
        <v>14.659556</v>
      </c>
      <c r="O5316">
        <v>-90.529431000000002</v>
      </c>
      <c r="P5316" t="s">
        <v>31</v>
      </c>
      <c r="Q5316" t="s">
        <v>2114</v>
      </c>
      <c r="R5316" t="s">
        <v>117</v>
      </c>
      <c r="S5316" t="s">
        <v>118</v>
      </c>
      <c r="V5316" t="str">
        <f>_xlfn.XLOOKUP(UNIVERSO[[#This Row],[Ruta DN]],'[1]Cuota Ruta'!E:E,'[1]Cuota Ruta'!G:G)</f>
        <v>Cargar</v>
      </c>
    </row>
    <row r="5317" spans="1:22" x14ac:dyDescent="0.25">
      <c r="A5317" t="s">
        <v>111</v>
      </c>
      <c r="B5317" t="s">
        <v>621</v>
      </c>
      <c r="C5317">
        <v>2603427410</v>
      </c>
      <c r="D5317">
        <v>1203427410</v>
      </c>
      <c r="E5317" t="s">
        <v>54</v>
      </c>
      <c r="F5317" t="s">
        <v>622</v>
      </c>
      <c r="G5317" t="s">
        <v>6951</v>
      </c>
      <c r="H5317" t="s">
        <v>8585</v>
      </c>
      <c r="I5317" t="s">
        <v>39</v>
      </c>
      <c r="J5317" t="s">
        <v>29</v>
      </c>
      <c r="K5317" t="s">
        <v>204</v>
      </c>
      <c r="L5317">
        <v>-90.569063999999997</v>
      </c>
      <c r="M5317">
        <v>14.643869</v>
      </c>
      <c r="N5317">
        <v>14.643713229999999</v>
      </c>
      <c r="O5317">
        <v>-90.569146999999987</v>
      </c>
      <c r="P5317" t="s">
        <v>31</v>
      </c>
      <c r="Q5317" t="s">
        <v>2114</v>
      </c>
      <c r="R5317" t="s">
        <v>117</v>
      </c>
      <c r="S5317" t="s">
        <v>118</v>
      </c>
      <c r="V5317" t="str">
        <f>_xlfn.XLOOKUP(UNIVERSO[[#This Row],[Ruta DN]],'[1]Cuota Ruta'!E:E,'[1]Cuota Ruta'!G:G)</f>
        <v>Cargar</v>
      </c>
    </row>
    <row r="5318" spans="1:22" x14ac:dyDescent="0.25">
      <c r="A5318" t="s">
        <v>111</v>
      </c>
      <c r="B5318" t="s">
        <v>435</v>
      </c>
      <c r="C5318">
        <v>2603427419</v>
      </c>
      <c r="D5318">
        <v>1203427419</v>
      </c>
      <c r="E5318" t="s">
        <v>54</v>
      </c>
      <c r="F5318" t="s">
        <v>436</v>
      </c>
      <c r="G5318" t="s">
        <v>151</v>
      </c>
      <c r="H5318" t="s">
        <v>8586</v>
      </c>
      <c r="I5318" t="s">
        <v>28</v>
      </c>
      <c r="J5318" t="s">
        <v>29</v>
      </c>
      <c r="K5318" t="s">
        <v>157</v>
      </c>
      <c r="L5318">
        <v>-90.527491999999995</v>
      </c>
      <c r="M5318">
        <v>14.658322</v>
      </c>
      <c r="N5318">
        <v>14.658322</v>
      </c>
      <c r="O5318">
        <v>-90.527491999999995</v>
      </c>
      <c r="P5318" t="s">
        <v>31</v>
      </c>
      <c r="Q5318" t="s">
        <v>2114</v>
      </c>
      <c r="R5318" t="s">
        <v>117</v>
      </c>
      <c r="S5318" t="s">
        <v>118</v>
      </c>
      <c r="V5318" t="str">
        <f>_xlfn.XLOOKUP(UNIVERSO[[#This Row],[Ruta DN]],'[1]Cuota Ruta'!E:E,'[1]Cuota Ruta'!G:G)</f>
        <v>Cargar</v>
      </c>
    </row>
    <row r="5319" spans="1:22" x14ac:dyDescent="0.25">
      <c r="A5319" t="s">
        <v>98</v>
      </c>
      <c r="B5319" t="s">
        <v>149</v>
      </c>
      <c r="C5319">
        <v>2603427420</v>
      </c>
      <c r="D5319">
        <v>1203427420</v>
      </c>
      <c r="E5319" t="s">
        <v>54</v>
      </c>
      <c r="F5319" t="s">
        <v>150</v>
      </c>
      <c r="G5319" t="s">
        <v>8587</v>
      </c>
      <c r="H5319" t="s">
        <v>8588</v>
      </c>
      <c r="I5319" t="s">
        <v>28</v>
      </c>
      <c r="J5319" t="s">
        <v>29</v>
      </c>
      <c r="K5319" t="s">
        <v>110</v>
      </c>
      <c r="L5319">
        <v>-90.586727999999994</v>
      </c>
      <c r="M5319">
        <v>14.5166</v>
      </c>
      <c r="N5319">
        <v>14.5166</v>
      </c>
      <c r="O5319">
        <v>-90.586727999999994</v>
      </c>
      <c r="P5319" t="s">
        <v>31</v>
      </c>
      <c r="Q5319" t="s">
        <v>2117</v>
      </c>
      <c r="R5319" t="s">
        <v>104</v>
      </c>
      <c r="S5319" t="s">
        <v>105</v>
      </c>
      <c r="T5319">
        <v>2</v>
      </c>
      <c r="V5319" t="str">
        <f>_xlfn.XLOOKUP(UNIVERSO[[#This Row],[Ruta DN]],'[1]Cuota Ruta'!E:E,'[1]Cuota Ruta'!G:G)</f>
        <v>Cargar</v>
      </c>
    </row>
    <row r="5320" spans="1:22" x14ac:dyDescent="0.25">
      <c r="A5320" t="s">
        <v>111</v>
      </c>
      <c r="B5320" t="s">
        <v>435</v>
      </c>
      <c r="C5320">
        <v>2603427430</v>
      </c>
      <c r="D5320">
        <v>1203427430</v>
      </c>
      <c r="E5320" t="s">
        <v>54</v>
      </c>
      <c r="F5320" t="s">
        <v>436</v>
      </c>
      <c r="G5320" t="s">
        <v>653</v>
      </c>
      <c r="H5320" t="s">
        <v>8589</v>
      </c>
      <c r="I5320" t="s">
        <v>39</v>
      </c>
      <c r="J5320" t="s">
        <v>46</v>
      </c>
      <c r="K5320" t="s">
        <v>157</v>
      </c>
      <c r="L5320">
        <v>-90.527996999999999</v>
      </c>
      <c r="M5320">
        <v>14.660856000000001</v>
      </c>
      <c r="N5320">
        <v>14.660856000000001</v>
      </c>
      <c r="O5320">
        <v>-90.527996999999999</v>
      </c>
      <c r="P5320" t="s">
        <v>31</v>
      </c>
      <c r="Q5320" t="s">
        <v>2114</v>
      </c>
      <c r="R5320" t="s">
        <v>117</v>
      </c>
      <c r="S5320" t="s">
        <v>118</v>
      </c>
      <c r="V5320" t="str">
        <f>_xlfn.XLOOKUP(UNIVERSO[[#This Row],[Ruta DN]],'[1]Cuota Ruta'!E:E,'[1]Cuota Ruta'!G:G)</f>
        <v>Cargar</v>
      </c>
    </row>
    <row r="5321" spans="1:22" x14ac:dyDescent="0.25">
      <c r="A5321" t="s">
        <v>111</v>
      </c>
      <c r="B5321" t="s">
        <v>439</v>
      </c>
      <c r="C5321">
        <v>2603427436</v>
      </c>
      <c r="D5321">
        <v>1203427436</v>
      </c>
      <c r="E5321" t="s">
        <v>54</v>
      </c>
      <c r="F5321" t="s">
        <v>440</v>
      </c>
      <c r="G5321" t="s">
        <v>7596</v>
      </c>
      <c r="H5321" t="s">
        <v>8590</v>
      </c>
      <c r="I5321" t="s">
        <v>39</v>
      </c>
      <c r="J5321" t="s">
        <v>29</v>
      </c>
      <c r="K5321" t="s">
        <v>157</v>
      </c>
      <c r="L5321">
        <v>-90.573428000000007</v>
      </c>
      <c r="M5321">
        <v>14.574560999999999</v>
      </c>
      <c r="N5321">
        <v>14.57445188</v>
      </c>
      <c r="O5321">
        <v>-90.573321099999987</v>
      </c>
      <c r="P5321" t="s">
        <v>31</v>
      </c>
      <c r="Q5321" t="s">
        <v>2114</v>
      </c>
      <c r="R5321" t="s">
        <v>117</v>
      </c>
      <c r="S5321" t="s">
        <v>118</v>
      </c>
      <c r="V5321" t="str">
        <f>_xlfn.XLOOKUP(UNIVERSO[[#This Row],[Ruta DN]],'[1]Cuota Ruta'!E:E,'[1]Cuota Ruta'!G:G)</f>
        <v>Cargar</v>
      </c>
    </row>
    <row r="5322" spans="1:22" x14ac:dyDescent="0.25">
      <c r="A5322" t="s">
        <v>98</v>
      </c>
      <c r="B5322" t="s">
        <v>417</v>
      </c>
      <c r="C5322">
        <v>2603427455</v>
      </c>
      <c r="D5322">
        <v>1203427455</v>
      </c>
      <c r="E5322" t="s">
        <v>54</v>
      </c>
      <c r="F5322" t="s">
        <v>418</v>
      </c>
      <c r="G5322" t="s">
        <v>330</v>
      </c>
      <c r="H5322" t="s">
        <v>8591</v>
      </c>
      <c r="I5322" t="s">
        <v>39</v>
      </c>
      <c r="J5322" t="s">
        <v>29</v>
      </c>
      <c r="K5322" t="s">
        <v>110</v>
      </c>
      <c r="L5322">
        <v>-90.622439</v>
      </c>
      <c r="M5322">
        <v>14.48395</v>
      </c>
      <c r="N5322">
        <v>14.48395</v>
      </c>
      <c r="O5322">
        <v>-90.622439</v>
      </c>
      <c r="P5322" t="s">
        <v>31</v>
      </c>
      <c r="Q5322" t="s">
        <v>2114</v>
      </c>
      <c r="R5322" t="s">
        <v>104</v>
      </c>
      <c r="S5322" t="s">
        <v>105</v>
      </c>
      <c r="V5322" t="str">
        <f>_xlfn.XLOOKUP(UNIVERSO[[#This Row],[Ruta DN]],'[1]Cuota Ruta'!E:E,'[1]Cuota Ruta'!G:G)</f>
        <v>Cargar</v>
      </c>
    </row>
    <row r="5323" spans="1:22" x14ac:dyDescent="0.25">
      <c r="A5323" t="s">
        <v>98</v>
      </c>
      <c r="B5323" t="s">
        <v>149</v>
      </c>
      <c r="C5323">
        <v>2603427456</v>
      </c>
      <c r="D5323">
        <v>1203427456</v>
      </c>
      <c r="E5323" t="s">
        <v>54</v>
      </c>
      <c r="F5323" t="s">
        <v>150</v>
      </c>
      <c r="G5323" t="s">
        <v>2770</v>
      </c>
      <c r="H5323" t="s">
        <v>8592</v>
      </c>
      <c r="I5323" t="s">
        <v>39</v>
      </c>
      <c r="J5323" t="s">
        <v>29</v>
      </c>
      <c r="K5323" t="s">
        <v>110</v>
      </c>
      <c r="L5323">
        <v>-90.588328000000004</v>
      </c>
      <c r="M5323">
        <v>14.517849999999999</v>
      </c>
      <c r="N5323">
        <v>14.517849999999999</v>
      </c>
      <c r="O5323">
        <v>-90.588328000000004</v>
      </c>
      <c r="P5323" t="s">
        <v>31</v>
      </c>
      <c r="Q5323" t="s">
        <v>2114</v>
      </c>
      <c r="R5323" t="s">
        <v>104</v>
      </c>
      <c r="S5323" t="s">
        <v>105</v>
      </c>
      <c r="V5323" t="str">
        <f>_xlfn.XLOOKUP(UNIVERSO[[#This Row],[Ruta DN]],'[1]Cuota Ruta'!E:E,'[1]Cuota Ruta'!G:G)</f>
        <v>Cargar</v>
      </c>
    </row>
    <row r="5324" spans="1:22" x14ac:dyDescent="0.25">
      <c r="A5324" t="s">
        <v>98</v>
      </c>
      <c r="B5324" t="s">
        <v>165</v>
      </c>
      <c r="C5324">
        <v>2603427462</v>
      </c>
      <c r="D5324">
        <v>1203427462</v>
      </c>
      <c r="E5324" t="s">
        <v>54</v>
      </c>
      <c r="F5324" t="s">
        <v>166</v>
      </c>
      <c r="G5324" t="s">
        <v>584</v>
      </c>
      <c r="H5324" t="s">
        <v>8593</v>
      </c>
      <c r="I5324" t="s">
        <v>28</v>
      </c>
      <c r="J5324" t="s">
        <v>46</v>
      </c>
      <c r="K5324" t="s">
        <v>103</v>
      </c>
      <c r="L5324">
        <v>-90.536805599999994</v>
      </c>
      <c r="M5324">
        <v>14.478138899999999</v>
      </c>
      <c r="N5324">
        <v>14.478138899999999</v>
      </c>
      <c r="O5324">
        <v>-90.536805599999994</v>
      </c>
      <c r="P5324" t="s">
        <v>31</v>
      </c>
      <c r="Q5324" t="s">
        <v>2114</v>
      </c>
      <c r="R5324" t="s">
        <v>104</v>
      </c>
      <c r="S5324" t="s">
        <v>105</v>
      </c>
      <c r="V5324" t="str">
        <f>_xlfn.XLOOKUP(UNIVERSO[[#This Row],[Ruta DN]],'[1]Cuota Ruta'!E:E,'[1]Cuota Ruta'!G:G)</f>
        <v>Cargar</v>
      </c>
    </row>
    <row r="5325" spans="1:22" x14ac:dyDescent="0.25">
      <c r="A5325" t="s">
        <v>98</v>
      </c>
      <c r="B5325" t="s">
        <v>165</v>
      </c>
      <c r="C5325">
        <v>2603427463</v>
      </c>
      <c r="D5325">
        <v>1203427463</v>
      </c>
      <c r="E5325" t="s">
        <v>54</v>
      </c>
      <c r="F5325" t="s">
        <v>166</v>
      </c>
      <c r="G5325" t="s">
        <v>8594</v>
      </c>
      <c r="H5325" t="s">
        <v>8595</v>
      </c>
      <c r="I5325" t="s">
        <v>28</v>
      </c>
      <c r="J5325" t="s">
        <v>29</v>
      </c>
      <c r="K5325" t="s">
        <v>103</v>
      </c>
      <c r="L5325">
        <v>-90.535777999999993</v>
      </c>
      <c r="M5325">
        <v>14.4794</v>
      </c>
      <c r="N5325">
        <v>14.4794</v>
      </c>
      <c r="O5325">
        <v>-90.535777999999993</v>
      </c>
      <c r="P5325" t="s">
        <v>31</v>
      </c>
      <c r="Q5325" t="s">
        <v>2114</v>
      </c>
      <c r="R5325" t="s">
        <v>104</v>
      </c>
      <c r="S5325" t="s">
        <v>105</v>
      </c>
      <c r="V5325" t="str">
        <f>_xlfn.XLOOKUP(UNIVERSO[[#This Row],[Ruta DN]],'[1]Cuota Ruta'!E:E,'[1]Cuota Ruta'!G:G)</f>
        <v>Cargar</v>
      </c>
    </row>
    <row r="5326" spans="1:22" x14ac:dyDescent="0.25">
      <c r="A5326" t="s">
        <v>98</v>
      </c>
      <c r="B5326" t="s">
        <v>165</v>
      </c>
      <c r="C5326">
        <v>2603427465</v>
      </c>
      <c r="D5326">
        <v>1203427465</v>
      </c>
      <c r="E5326" t="s">
        <v>54</v>
      </c>
      <c r="F5326" t="s">
        <v>166</v>
      </c>
      <c r="G5326" t="s">
        <v>8596</v>
      </c>
      <c r="H5326" t="s">
        <v>8597</v>
      </c>
      <c r="I5326" t="s">
        <v>39</v>
      </c>
      <c r="J5326" t="s">
        <v>46</v>
      </c>
      <c r="K5326" t="s">
        <v>103</v>
      </c>
      <c r="L5326">
        <v>-90.537527800000007</v>
      </c>
      <c r="M5326">
        <v>14.481249999999999</v>
      </c>
      <c r="N5326">
        <v>14.47645986</v>
      </c>
      <c r="O5326">
        <v>-90.534650029999995</v>
      </c>
      <c r="P5326" t="s">
        <v>31</v>
      </c>
      <c r="Q5326" t="s">
        <v>2114</v>
      </c>
      <c r="R5326" t="s">
        <v>104</v>
      </c>
      <c r="S5326" t="s">
        <v>105</v>
      </c>
      <c r="V5326" t="str">
        <f>_xlfn.XLOOKUP(UNIVERSO[[#This Row],[Ruta DN]],'[1]Cuota Ruta'!E:E,'[1]Cuota Ruta'!G:G)</f>
        <v>Cargar</v>
      </c>
    </row>
    <row r="5327" spans="1:22" x14ac:dyDescent="0.25">
      <c r="A5327" t="s">
        <v>98</v>
      </c>
      <c r="B5327" t="s">
        <v>423</v>
      </c>
      <c r="C5327">
        <v>2603427470</v>
      </c>
      <c r="D5327">
        <v>1203427470</v>
      </c>
      <c r="E5327" t="s">
        <v>54</v>
      </c>
      <c r="F5327" t="s">
        <v>424</v>
      </c>
      <c r="G5327" t="s">
        <v>8598</v>
      </c>
      <c r="H5327" t="s">
        <v>8599</v>
      </c>
      <c r="I5327" t="s">
        <v>39</v>
      </c>
      <c r="J5327" t="s">
        <v>29</v>
      </c>
      <c r="K5327" t="s">
        <v>110</v>
      </c>
      <c r="L5327">
        <v>-90.592207999999999</v>
      </c>
      <c r="M5327">
        <v>14.519152</v>
      </c>
      <c r="N5327">
        <v>14.519152</v>
      </c>
      <c r="O5327">
        <v>-90.592207999999999</v>
      </c>
      <c r="P5327" t="s">
        <v>31</v>
      </c>
      <c r="Q5327" t="s">
        <v>2114</v>
      </c>
      <c r="R5327" t="s">
        <v>104</v>
      </c>
      <c r="S5327" t="s">
        <v>105</v>
      </c>
      <c r="V5327" t="str">
        <f>_xlfn.XLOOKUP(UNIVERSO[[#This Row],[Ruta DN]],'[1]Cuota Ruta'!E:E,'[1]Cuota Ruta'!G:G)</f>
        <v>Cargar</v>
      </c>
    </row>
    <row r="5328" spans="1:22" x14ac:dyDescent="0.25">
      <c r="A5328" t="s">
        <v>98</v>
      </c>
      <c r="B5328" t="s">
        <v>423</v>
      </c>
      <c r="C5328">
        <v>2603427472</v>
      </c>
      <c r="D5328">
        <v>1203427472</v>
      </c>
      <c r="E5328" t="s">
        <v>54</v>
      </c>
      <c r="F5328" t="s">
        <v>424</v>
      </c>
      <c r="G5328" t="s">
        <v>8600</v>
      </c>
      <c r="H5328" t="s">
        <v>8601</v>
      </c>
      <c r="I5328" t="s">
        <v>28</v>
      </c>
      <c r="J5328" t="s">
        <v>46</v>
      </c>
      <c r="K5328" t="s">
        <v>110</v>
      </c>
      <c r="L5328">
        <v>-90.590665000000001</v>
      </c>
      <c r="M5328">
        <v>14.5166617</v>
      </c>
      <c r="N5328">
        <v>14.5166617</v>
      </c>
      <c r="O5328">
        <v>-90.590665000000001</v>
      </c>
      <c r="P5328" t="s">
        <v>31</v>
      </c>
      <c r="Q5328" t="s">
        <v>2114</v>
      </c>
      <c r="R5328" t="s">
        <v>104</v>
      </c>
      <c r="S5328" t="s">
        <v>105</v>
      </c>
      <c r="V5328" t="str">
        <f>_xlfn.XLOOKUP(UNIVERSO[[#This Row],[Ruta DN]],'[1]Cuota Ruta'!E:E,'[1]Cuota Ruta'!G:G)</f>
        <v>Cargar</v>
      </c>
    </row>
    <row r="5329" spans="1:22" x14ac:dyDescent="0.25">
      <c r="A5329" t="s">
        <v>98</v>
      </c>
      <c r="B5329" t="s">
        <v>149</v>
      </c>
      <c r="C5329">
        <v>2603427475</v>
      </c>
      <c r="D5329">
        <v>1203427475</v>
      </c>
      <c r="E5329" t="s">
        <v>54</v>
      </c>
      <c r="F5329" t="s">
        <v>150</v>
      </c>
      <c r="G5329" t="s">
        <v>1201</v>
      </c>
      <c r="H5329" t="s">
        <v>8602</v>
      </c>
      <c r="I5329" t="s">
        <v>28</v>
      </c>
      <c r="J5329" t="s">
        <v>29</v>
      </c>
      <c r="K5329" t="s">
        <v>110</v>
      </c>
      <c r="L5329">
        <v>-90.586377999999996</v>
      </c>
      <c r="M5329">
        <v>14.520619</v>
      </c>
      <c r="N5329">
        <v>14.520619</v>
      </c>
      <c r="O5329">
        <v>-90.586377999999996</v>
      </c>
      <c r="P5329" t="s">
        <v>31</v>
      </c>
      <c r="Q5329" t="s">
        <v>2114</v>
      </c>
      <c r="R5329" t="s">
        <v>104</v>
      </c>
      <c r="S5329" t="s">
        <v>105</v>
      </c>
      <c r="V5329" t="str">
        <f>_xlfn.XLOOKUP(UNIVERSO[[#This Row],[Ruta DN]],'[1]Cuota Ruta'!E:E,'[1]Cuota Ruta'!G:G)</f>
        <v>Cargar</v>
      </c>
    </row>
    <row r="5330" spans="1:22" x14ac:dyDescent="0.25">
      <c r="A5330" t="s">
        <v>111</v>
      </c>
      <c r="B5330" t="s">
        <v>820</v>
      </c>
      <c r="C5330">
        <v>2603427482</v>
      </c>
      <c r="D5330">
        <v>1203427482</v>
      </c>
      <c r="E5330" t="s">
        <v>54</v>
      </c>
      <c r="F5330" t="s">
        <v>821</v>
      </c>
      <c r="G5330" t="s">
        <v>8603</v>
      </c>
      <c r="H5330" t="s">
        <v>8604</v>
      </c>
      <c r="I5330" t="s">
        <v>39</v>
      </c>
      <c r="J5330" t="s">
        <v>29</v>
      </c>
      <c r="K5330" t="s">
        <v>204</v>
      </c>
      <c r="L5330">
        <v>-90.603177000000002</v>
      </c>
      <c r="M5330">
        <v>14.567556</v>
      </c>
      <c r="N5330">
        <v>14.568359320000001</v>
      </c>
      <c r="O5330">
        <v>-90.602028050000001</v>
      </c>
      <c r="P5330" t="s">
        <v>31</v>
      </c>
      <c r="Q5330" t="s">
        <v>2114</v>
      </c>
      <c r="R5330" t="s">
        <v>117</v>
      </c>
      <c r="S5330" t="s">
        <v>118</v>
      </c>
      <c r="V5330" t="str">
        <f>_xlfn.XLOOKUP(UNIVERSO[[#This Row],[Ruta DN]],'[1]Cuota Ruta'!E:E,'[1]Cuota Ruta'!G:G)</f>
        <v>Cargar</v>
      </c>
    </row>
    <row r="5331" spans="1:22" x14ac:dyDescent="0.25">
      <c r="A5331" t="s">
        <v>98</v>
      </c>
      <c r="B5331" t="s">
        <v>396</v>
      </c>
      <c r="C5331">
        <v>2603427497</v>
      </c>
      <c r="D5331">
        <v>1203427497</v>
      </c>
      <c r="E5331" t="s">
        <v>54</v>
      </c>
      <c r="F5331" t="s">
        <v>397</v>
      </c>
      <c r="G5331" t="s">
        <v>8605</v>
      </c>
      <c r="H5331" t="s">
        <v>8606</v>
      </c>
      <c r="I5331" t="s">
        <v>39</v>
      </c>
      <c r="J5331" t="s">
        <v>29</v>
      </c>
      <c r="K5331" t="s">
        <v>123</v>
      </c>
      <c r="L5331">
        <v>-90.585378000000006</v>
      </c>
      <c r="M5331">
        <v>14.523828</v>
      </c>
      <c r="N5331">
        <v>14.523828</v>
      </c>
      <c r="O5331">
        <v>-90.585378000000006</v>
      </c>
      <c r="P5331" t="s">
        <v>31</v>
      </c>
      <c r="Q5331" t="s">
        <v>2114</v>
      </c>
      <c r="R5331" t="s">
        <v>104</v>
      </c>
      <c r="S5331" t="s">
        <v>105</v>
      </c>
      <c r="V5331" t="str">
        <f>_xlfn.XLOOKUP(UNIVERSO[[#This Row],[Ruta DN]],'[1]Cuota Ruta'!E:E,'[1]Cuota Ruta'!G:G)</f>
        <v>Cargar</v>
      </c>
    </row>
    <row r="5332" spans="1:22" x14ac:dyDescent="0.25">
      <c r="A5332" t="s">
        <v>111</v>
      </c>
      <c r="B5332" t="s">
        <v>443</v>
      </c>
      <c r="C5332">
        <v>2603427503</v>
      </c>
      <c r="D5332">
        <v>1203427503</v>
      </c>
      <c r="E5332" t="s">
        <v>54</v>
      </c>
      <c r="F5332" t="s">
        <v>444</v>
      </c>
      <c r="G5332" t="s">
        <v>8607</v>
      </c>
      <c r="H5332" t="s">
        <v>8608</v>
      </c>
      <c r="I5332" t="s">
        <v>39</v>
      </c>
      <c r="J5332" t="s">
        <v>29</v>
      </c>
      <c r="K5332" t="s">
        <v>157</v>
      </c>
      <c r="L5332">
        <v>-90.551089000000005</v>
      </c>
      <c r="M5332">
        <v>14.621174999999999</v>
      </c>
      <c r="N5332">
        <v>14.621241530000001</v>
      </c>
      <c r="O5332">
        <v>-90.551166580000015</v>
      </c>
      <c r="P5332" t="s">
        <v>31</v>
      </c>
      <c r="Q5332" t="s">
        <v>2114</v>
      </c>
      <c r="R5332" t="s">
        <v>117</v>
      </c>
      <c r="S5332" t="s">
        <v>118</v>
      </c>
      <c r="V5332" t="str">
        <f>_xlfn.XLOOKUP(UNIVERSO[[#This Row],[Ruta DN]],'[1]Cuota Ruta'!E:E,'[1]Cuota Ruta'!G:G)</f>
        <v>Cargar</v>
      </c>
    </row>
    <row r="5333" spans="1:22" x14ac:dyDescent="0.25">
      <c r="A5333" t="s">
        <v>111</v>
      </c>
      <c r="B5333" t="s">
        <v>192</v>
      </c>
      <c r="C5333">
        <v>2603427504</v>
      </c>
      <c r="D5333">
        <v>1203427504</v>
      </c>
      <c r="E5333" t="s">
        <v>54</v>
      </c>
      <c r="F5333" t="s">
        <v>193</v>
      </c>
      <c r="G5333" t="s">
        <v>208</v>
      </c>
      <c r="H5333" t="s">
        <v>8609</v>
      </c>
      <c r="I5333" t="s">
        <v>39</v>
      </c>
      <c r="J5333" t="s">
        <v>29</v>
      </c>
      <c r="K5333" t="s">
        <v>164</v>
      </c>
      <c r="L5333">
        <v>-90.498268999999993</v>
      </c>
      <c r="M5333">
        <v>14.585919000000001</v>
      </c>
      <c r="N5333">
        <v>14.585919000000001</v>
      </c>
      <c r="O5333">
        <v>-90.498268999999993</v>
      </c>
      <c r="P5333" t="s">
        <v>31</v>
      </c>
      <c r="Q5333" t="s">
        <v>2114</v>
      </c>
      <c r="R5333" t="s">
        <v>117</v>
      </c>
      <c r="S5333" t="s">
        <v>118</v>
      </c>
      <c r="V5333" t="str">
        <f>_xlfn.XLOOKUP(UNIVERSO[[#This Row],[Ruta DN]],'[1]Cuota Ruta'!E:E,'[1]Cuota Ruta'!G:G)</f>
        <v>Cargar</v>
      </c>
    </row>
    <row r="5334" spans="1:22" x14ac:dyDescent="0.25">
      <c r="A5334" t="s">
        <v>1141</v>
      </c>
      <c r="B5334" t="s">
        <v>1164</v>
      </c>
      <c r="C5334">
        <v>2603427511</v>
      </c>
      <c r="D5334">
        <v>1203427511</v>
      </c>
      <c r="E5334" t="s">
        <v>54</v>
      </c>
      <c r="F5334" t="s">
        <v>1165</v>
      </c>
      <c r="G5334" t="s">
        <v>328</v>
      </c>
      <c r="H5334" t="s">
        <v>8610</v>
      </c>
      <c r="I5334" t="s">
        <v>28</v>
      </c>
      <c r="J5334" t="s">
        <v>46</v>
      </c>
      <c r="K5334" t="s">
        <v>1146</v>
      </c>
      <c r="L5334">
        <v>-90.401167000000001</v>
      </c>
      <c r="M5334">
        <v>14.330094000000001</v>
      </c>
      <c r="N5334">
        <v>14.33036032</v>
      </c>
      <c r="O5334">
        <v>-90.401020889999998</v>
      </c>
      <c r="P5334" t="s">
        <v>31</v>
      </c>
      <c r="Q5334" t="s">
        <v>2117</v>
      </c>
      <c r="R5334" t="s">
        <v>1147</v>
      </c>
      <c r="S5334" t="s">
        <v>1148</v>
      </c>
      <c r="T5334">
        <v>1</v>
      </c>
      <c r="V5334" t="str">
        <f>_xlfn.XLOOKUP(UNIVERSO[[#This Row],[Ruta DN]],'[1]Cuota Ruta'!E:E,'[1]Cuota Ruta'!G:G)</f>
        <v>Cargar</v>
      </c>
    </row>
    <row r="5335" spans="1:22" x14ac:dyDescent="0.25">
      <c r="A5335" t="s">
        <v>1141</v>
      </c>
      <c r="B5335" t="s">
        <v>1142</v>
      </c>
      <c r="C5335">
        <v>2603427513</v>
      </c>
      <c r="D5335">
        <v>1203427513</v>
      </c>
      <c r="E5335" t="s">
        <v>54</v>
      </c>
      <c r="F5335" t="s">
        <v>1143</v>
      </c>
      <c r="G5335" t="s">
        <v>8611</v>
      </c>
      <c r="H5335" t="s">
        <v>8612</v>
      </c>
      <c r="I5335" t="s">
        <v>39</v>
      </c>
      <c r="J5335" t="s">
        <v>29</v>
      </c>
      <c r="K5335" t="s">
        <v>1146</v>
      </c>
      <c r="L5335">
        <v>-90.364846999999997</v>
      </c>
      <c r="M5335">
        <v>14.307650000000001</v>
      </c>
      <c r="N5335">
        <v>14.307729439999999</v>
      </c>
      <c r="O5335">
        <v>-90.364835060000004</v>
      </c>
      <c r="P5335" t="s">
        <v>31</v>
      </c>
      <c r="Q5335" t="s">
        <v>2117</v>
      </c>
      <c r="R5335" t="s">
        <v>1147</v>
      </c>
      <c r="S5335" t="s">
        <v>1148</v>
      </c>
      <c r="V5335" t="str">
        <f>_xlfn.XLOOKUP(UNIVERSO[[#This Row],[Ruta DN]],'[1]Cuota Ruta'!E:E,'[1]Cuota Ruta'!G:G)</f>
        <v>Cargar</v>
      </c>
    </row>
    <row r="5336" spans="1:22" x14ac:dyDescent="0.25">
      <c r="A5336" t="s">
        <v>1141</v>
      </c>
      <c r="B5336" t="s">
        <v>1466</v>
      </c>
      <c r="C5336">
        <v>2603427514</v>
      </c>
      <c r="D5336">
        <v>1203427514</v>
      </c>
      <c r="E5336" t="s">
        <v>54</v>
      </c>
      <c r="F5336" t="s">
        <v>1467</v>
      </c>
      <c r="G5336" t="s">
        <v>251</v>
      </c>
      <c r="H5336" t="s">
        <v>8613</v>
      </c>
      <c r="I5336" t="s">
        <v>39</v>
      </c>
      <c r="J5336" t="s">
        <v>29</v>
      </c>
      <c r="K5336" t="s">
        <v>1146</v>
      </c>
      <c r="L5336">
        <v>-90.185216999999994</v>
      </c>
      <c r="M5336">
        <v>14.234278</v>
      </c>
      <c r="N5336">
        <v>14.234433539999999</v>
      </c>
      <c r="O5336">
        <v>-90.18510766</v>
      </c>
      <c r="P5336" t="s">
        <v>31</v>
      </c>
      <c r="Q5336" t="s">
        <v>2119</v>
      </c>
      <c r="R5336" t="s">
        <v>1147</v>
      </c>
      <c r="S5336" t="s">
        <v>1148</v>
      </c>
      <c r="V5336" t="str">
        <f>_xlfn.XLOOKUP(UNIVERSO[[#This Row],[Ruta DN]],'[1]Cuota Ruta'!E:E,'[1]Cuota Ruta'!G:G)</f>
        <v>Cargar</v>
      </c>
    </row>
    <row r="5337" spans="1:22" x14ac:dyDescent="0.25">
      <c r="A5337" t="s">
        <v>22</v>
      </c>
      <c r="B5337" t="s">
        <v>76</v>
      </c>
      <c r="C5337">
        <v>2603427518</v>
      </c>
      <c r="D5337">
        <v>1203427518</v>
      </c>
      <c r="E5337" t="s">
        <v>54</v>
      </c>
      <c r="F5337" t="s">
        <v>77</v>
      </c>
      <c r="G5337" t="s">
        <v>8614</v>
      </c>
      <c r="H5337" t="s">
        <v>8615</v>
      </c>
      <c r="I5337" t="s">
        <v>28</v>
      </c>
      <c r="J5337" t="s">
        <v>46</v>
      </c>
      <c r="K5337" t="s">
        <v>80</v>
      </c>
      <c r="L5337">
        <v>-90.502877999999995</v>
      </c>
      <c r="M5337">
        <v>14.63425</v>
      </c>
      <c r="N5337">
        <v>14.63425</v>
      </c>
      <c r="O5337">
        <v>-90.502877999999995</v>
      </c>
      <c r="P5337" t="s">
        <v>31</v>
      </c>
      <c r="Q5337" t="s">
        <v>2114</v>
      </c>
      <c r="R5337" t="s">
        <v>33</v>
      </c>
      <c r="S5337" t="s">
        <v>34</v>
      </c>
      <c r="V5337" t="str">
        <f>_xlfn.XLOOKUP(UNIVERSO[[#This Row],[Ruta DN]],'[1]Cuota Ruta'!E:E,'[1]Cuota Ruta'!G:G)</f>
        <v>Cargar</v>
      </c>
    </row>
    <row r="5338" spans="1:22" x14ac:dyDescent="0.25">
      <c r="A5338" t="s">
        <v>22</v>
      </c>
      <c r="B5338" t="s">
        <v>60</v>
      </c>
      <c r="C5338">
        <v>2603427607</v>
      </c>
      <c r="D5338">
        <v>1203427607</v>
      </c>
      <c r="E5338" t="s">
        <v>54</v>
      </c>
      <c r="F5338" t="s">
        <v>61</v>
      </c>
      <c r="G5338" t="s">
        <v>2240</v>
      </c>
      <c r="H5338" t="s">
        <v>8616</v>
      </c>
      <c r="I5338" t="s">
        <v>39</v>
      </c>
      <c r="J5338" t="s">
        <v>46</v>
      </c>
      <c r="K5338" t="s">
        <v>64</v>
      </c>
      <c r="L5338">
        <v>-90.447017000000002</v>
      </c>
      <c r="M5338">
        <v>14.686560999999999</v>
      </c>
      <c r="N5338">
        <v>14.686560999999999</v>
      </c>
      <c r="O5338">
        <v>-90.447017000000002</v>
      </c>
      <c r="P5338" t="s">
        <v>31</v>
      </c>
      <c r="Q5338" t="s">
        <v>2114</v>
      </c>
      <c r="R5338" t="s">
        <v>33</v>
      </c>
      <c r="S5338" t="s">
        <v>34</v>
      </c>
      <c r="V5338" t="str">
        <f>_xlfn.XLOOKUP(UNIVERSO[[#This Row],[Ruta DN]],'[1]Cuota Ruta'!E:E,'[1]Cuota Ruta'!G:G)</f>
        <v>Cargar</v>
      </c>
    </row>
    <row r="5339" spans="1:22" x14ac:dyDescent="0.25">
      <c r="A5339" t="s">
        <v>213</v>
      </c>
      <c r="B5339" t="s">
        <v>765</v>
      </c>
      <c r="C5339">
        <v>2603427625</v>
      </c>
      <c r="D5339">
        <v>1203427625</v>
      </c>
      <c r="E5339" t="s">
        <v>54</v>
      </c>
      <c r="F5339" t="s">
        <v>766</v>
      </c>
      <c r="G5339" t="s">
        <v>1239</v>
      </c>
      <c r="H5339" t="s">
        <v>8617</v>
      </c>
      <c r="I5339" t="s">
        <v>93</v>
      </c>
      <c r="J5339" t="s">
        <v>46</v>
      </c>
      <c r="K5339" t="s">
        <v>590</v>
      </c>
      <c r="L5339">
        <v>-90.819143999999994</v>
      </c>
      <c r="M5339">
        <v>14.667109999999999</v>
      </c>
      <c r="N5339">
        <v>14.667109999999999</v>
      </c>
      <c r="O5339">
        <v>-90.819143999999994</v>
      </c>
      <c r="P5339" t="s">
        <v>31</v>
      </c>
      <c r="Q5339" t="s">
        <v>2119</v>
      </c>
      <c r="R5339" t="s">
        <v>219</v>
      </c>
      <c r="S5339" t="s">
        <v>220</v>
      </c>
      <c r="V5339" t="str">
        <f>_xlfn.XLOOKUP(UNIVERSO[[#This Row],[Ruta DN]],'[1]Cuota Ruta'!E:E,'[1]Cuota Ruta'!G:G)</f>
        <v>Cargar</v>
      </c>
    </row>
    <row r="5340" spans="1:22" x14ac:dyDescent="0.25">
      <c r="A5340" t="s">
        <v>111</v>
      </c>
      <c r="B5340" t="s">
        <v>356</v>
      </c>
      <c r="C5340">
        <v>2603427630</v>
      </c>
      <c r="D5340">
        <v>1203427630</v>
      </c>
      <c r="E5340" t="s">
        <v>54</v>
      </c>
      <c r="F5340" t="s">
        <v>357</v>
      </c>
      <c r="G5340" t="s">
        <v>8618</v>
      </c>
      <c r="H5340" t="s">
        <v>8619</v>
      </c>
      <c r="I5340" t="s">
        <v>39</v>
      </c>
      <c r="J5340" t="s">
        <v>46</v>
      </c>
      <c r="K5340" t="s">
        <v>173</v>
      </c>
      <c r="L5340">
        <v>-90.572528000000005</v>
      </c>
      <c r="M5340">
        <v>14.652869000000001</v>
      </c>
      <c r="N5340">
        <v>14.652869000000001</v>
      </c>
      <c r="O5340">
        <v>-90.572528000000005</v>
      </c>
      <c r="P5340" t="s">
        <v>31</v>
      </c>
      <c r="Q5340" t="s">
        <v>2114</v>
      </c>
      <c r="R5340" t="s">
        <v>117</v>
      </c>
      <c r="S5340" t="s">
        <v>118</v>
      </c>
      <c r="V5340" t="str">
        <f>_xlfn.XLOOKUP(UNIVERSO[[#This Row],[Ruta DN]],'[1]Cuota Ruta'!E:E,'[1]Cuota Ruta'!G:G)</f>
        <v>Cargar</v>
      </c>
    </row>
    <row r="5341" spans="1:22" x14ac:dyDescent="0.25">
      <c r="A5341" t="s">
        <v>213</v>
      </c>
      <c r="B5341" t="s">
        <v>1735</v>
      </c>
      <c r="C5341">
        <v>2603427670</v>
      </c>
      <c r="D5341">
        <v>1203427670</v>
      </c>
      <c r="E5341" t="s">
        <v>54</v>
      </c>
      <c r="F5341" t="s">
        <v>1736</v>
      </c>
      <c r="G5341" t="s">
        <v>328</v>
      </c>
      <c r="H5341" t="s">
        <v>8620</v>
      </c>
      <c r="I5341" t="s">
        <v>39</v>
      </c>
      <c r="J5341" t="s">
        <v>29</v>
      </c>
      <c r="K5341" t="s">
        <v>218</v>
      </c>
      <c r="L5341">
        <v>-90.743690000000001</v>
      </c>
      <c r="M5341">
        <v>14.54331</v>
      </c>
      <c r="N5341">
        <v>14.54331</v>
      </c>
      <c r="O5341">
        <v>-90.743690000000001</v>
      </c>
      <c r="P5341" t="s">
        <v>31</v>
      </c>
      <c r="Q5341" t="s">
        <v>2114</v>
      </c>
      <c r="R5341" t="s">
        <v>219</v>
      </c>
      <c r="S5341" t="s">
        <v>220</v>
      </c>
      <c r="V5341" t="str">
        <f>_xlfn.XLOOKUP(UNIVERSO[[#This Row],[Ruta DN]],'[1]Cuota Ruta'!E:E,'[1]Cuota Ruta'!G:G)</f>
        <v>Cargar</v>
      </c>
    </row>
    <row r="5342" spans="1:22" x14ac:dyDescent="0.25">
      <c r="A5342" t="s">
        <v>22</v>
      </c>
      <c r="B5342" t="s">
        <v>233</v>
      </c>
      <c r="C5342">
        <v>2603427682</v>
      </c>
      <c r="D5342">
        <v>1203427682</v>
      </c>
      <c r="E5342" t="s">
        <v>54</v>
      </c>
      <c r="F5342" t="s">
        <v>234</v>
      </c>
      <c r="G5342" t="s">
        <v>8621</v>
      </c>
      <c r="H5342" t="s">
        <v>8622</v>
      </c>
      <c r="I5342" t="s">
        <v>93</v>
      </c>
      <c r="J5342" t="s">
        <v>237</v>
      </c>
      <c r="K5342" t="s">
        <v>80</v>
      </c>
      <c r="L5342">
        <v>-90.496707999999998</v>
      </c>
      <c r="M5342">
        <v>14.628450000000001</v>
      </c>
      <c r="N5342">
        <v>14.628450000000001</v>
      </c>
      <c r="O5342">
        <v>-90.496707999999998</v>
      </c>
      <c r="P5342" t="s">
        <v>95</v>
      </c>
      <c r="Q5342" t="s">
        <v>2119</v>
      </c>
      <c r="R5342" t="s">
        <v>33</v>
      </c>
      <c r="S5342" t="s">
        <v>34</v>
      </c>
      <c r="V5342" t="str">
        <f>_xlfn.XLOOKUP(UNIVERSO[[#This Row],[Ruta DN]],'[1]Cuota Ruta'!E:E,'[1]Cuota Ruta'!G:G)</f>
        <v>Cargar</v>
      </c>
    </row>
    <row r="5343" spans="1:22" x14ac:dyDescent="0.25">
      <c r="A5343" t="s">
        <v>22</v>
      </c>
      <c r="B5343" t="s">
        <v>233</v>
      </c>
      <c r="C5343">
        <v>2603427683</v>
      </c>
      <c r="D5343">
        <v>1203427683</v>
      </c>
      <c r="E5343" t="s">
        <v>54</v>
      </c>
      <c r="F5343" t="s">
        <v>234</v>
      </c>
      <c r="G5343" t="s">
        <v>4345</v>
      </c>
      <c r="H5343" t="s">
        <v>8623</v>
      </c>
      <c r="I5343" t="s">
        <v>93</v>
      </c>
      <c r="J5343" t="s">
        <v>237</v>
      </c>
      <c r="K5343" t="s">
        <v>80</v>
      </c>
      <c r="L5343">
        <v>-90.496778000000006</v>
      </c>
      <c r="M5343">
        <v>14.627978000000001</v>
      </c>
      <c r="N5343">
        <v>14.627978000000001</v>
      </c>
      <c r="O5343">
        <v>-90.496778000000006</v>
      </c>
      <c r="P5343" t="s">
        <v>95</v>
      </c>
      <c r="Q5343" t="s">
        <v>2119</v>
      </c>
      <c r="R5343" t="s">
        <v>33</v>
      </c>
      <c r="S5343" t="s">
        <v>34</v>
      </c>
      <c r="V5343" t="str">
        <f>_xlfn.XLOOKUP(UNIVERSO[[#This Row],[Ruta DN]],'[1]Cuota Ruta'!E:E,'[1]Cuota Ruta'!G:G)</f>
        <v>Cargar</v>
      </c>
    </row>
    <row r="5344" spans="1:22" x14ac:dyDescent="0.25">
      <c r="A5344" t="s">
        <v>111</v>
      </c>
      <c r="B5344" t="s">
        <v>495</v>
      </c>
      <c r="C5344">
        <v>2603427697</v>
      </c>
      <c r="D5344">
        <v>1203427697</v>
      </c>
      <c r="E5344" t="s">
        <v>54</v>
      </c>
      <c r="F5344" t="s">
        <v>496</v>
      </c>
      <c r="G5344" t="s">
        <v>8624</v>
      </c>
      <c r="H5344" t="s">
        <v>8625</v>
      </c>
      <c r="I5344" t="s">
        <v>93</v>
      </c>
      <c r="J5344" t="s">
        <v>29</v>
      </c>
      <c r="K5344" t="s">
        <v>173</v>
      </c>
      <c r="L5344">
        <v>-90.543294000000003</v>
      </c>
      <c r="M5344">
        <v>14.672878000000001</v>
      </c>
      <c r="N5344">
        <v>14.672878000000001</v>
      </c>
      <c r="O5344">
        <v>-90.543294000000003</v>
      </c>
      <c r="P5344" t="s">
        <v>31</v>
      </c>
      <c r="Q5344" t="s">
        <v>2119</v>
      </c>
      <c r="R5344" t="s">
        <v>117</v>
      </c>
      <c r="S5344" t="s">
        <v>118</v>
      </c>
      <c r="V5344" t="str">
        <f>_xlfn.XLOOKUP(UNIVERSO[[#This Row],[Ruta DN]],'[1]Cuota Ruta'!E:E,'[1]Cuota Ruta'!G:G)</f>
        <v>Cargar</v>
      </c>
    </row>
    <row r="5345" spans="1:22" x14ac:dyDescent="0.25">
      <c r="A5345" t="s">
        <v>111</v>
      </c>
      <c r="B5345" t="s">
        <v>484</v>
      </c>
      <c r="C5345">
        <v>2603427698</v>
      </c>
      <c r="D5345">
        <v>1203427698</v>
      </c>
      <c r="E5345" t="s">
        <v>54</v>
      </c>
      <c r="F5345" t="s">
        <v>485</v>
      </c>
      <c r="G5345" t="s">
        <v>8626</v>
      </c>
      <c r="H5345" t="s">
        <v>8627</v>
      </c>
      <c r="I5345" t="s">
        <v>39</v>
      </c>
      <c r="J5345" t="s">
        <v>29</v>
      </c>
      <c r="K5345" t="s">
        <v>173</v>
      </c>
      <c r="L5345">
        <v>-90.545180999999999</v>
      </c>
      <c r="M5345">
        <v>14.672825</v>
      </c>
      <c r="N5345">
        <v>14.672825</v>
      </c>
      <c r="O5345">
        <v>-90.545180999999999</v>
      </c>
      <c r="P5345" t="s">
        <v>31</v>
      </c>
      <c r="Q5345" t="s">
        <v>2114</v>
      </c>
      <c r="R5345" t="s">
        <v>117</v>
      </c>
      <c r="S5345" t="s">
        <v>118</v>
      </c>
      <c r="V5345" t="str">
        <f>_xlfn.XLOOKUP(UNIVERSO[[#This Row],[Ruta DN]],'[1]Cuota Ruta'!E:E,'[1]Cuota Ruta'!G:G)</f>
        <v>Cargar</v>
      </c>
    </row>
    <row r="5346" spans="1:22" x14ac:dyDescent="0.25">
      <c r="A5346" t="s">
        <v>22</v>
      </c>
      <c r="B5346" t="s">
        <v>245</v>
      </c>
      <c r="C5346">
        <v>2603427706</v>
      </c>
      <c r="D5346">
        <v>1203427706</v>
      </c>
      <c r="E5346" t="s">
        <v>54</v>
      </c>
      <c r="F5346" t="s">
        <v>246</v>
      </c>
      <c r="G5346" t="s">
        <v>162</v>
      </c>
      <c r="H5346" t="s">
        <v>8628</v>
      </c>
      <c r="I5346" t="s">
        <v>93</v>
      </c>
      <c r="J5346" t="s">
        <v>29</v>
      </c>
      <c r="K5346" t="s">
        <v>80</v>
      </c>
      <c r="L5346">
        <v>-90.496639000000002</v>
      </c>
      <c r="M5346">
        <v>14.632808000000001</v>
      </c>
      <c r="N5346">
        <v>14.632840359999999</v>
      </c>
      <c r="O5346">
        <v>-90.496686539999985</v>
      </c>
      <c r="P5346" t="s">
        <v>31</v>
      </c>
      <c r="Q5346" t="s">
        <v>2119</v>
      </c>
      <c r="R5346" t="s">
        <v>33</v>
      </c>
      <c r="S5346" t="s">
        <v>34</v>
      </c>
      <c r="V5346" t="str">
        <f>_xlfn.XLOOKUP(UNIVERSO[[#This Row],[Ruta DN]],'[1]Cuota Ruta'!E:E,'[1]Cuota Ruta'!G:G)</f>
        <v>Cargar</v>
      </c>
    </row>
    <row r="5347" spans="1:22" x14ac:dyDescent="0.25">
      <c r="A5347" t="s">
        <v>98</v>
      </c>
      <c r="B5347" t="s">
        <v>140</v>
      </c>
      <c r="C5347">
        <v>2603427786</v>
      </c>
      <c r="D5347">
        <v>1203427786</v>
      </c>
      <c r="E5347" t="s">
        <v>54</v>
      </c>
      <c r="F5347" t="s">
        <v>141</v>
      </c>
      <c r="G5347" t="s">
        <v>791</v>
      </c>
      <c r="H5347" t="s">
        <v>8629</v>
      </c>
      <c r="I5347" t="s">
        <v>39</v>
      </c>
      <c r="J5347" t="s">
        <v>29</v>
      </c>
      <c r="K5347" t="s">
        <v>103</v>
      </c>
      <c r="L5347">
        <v>-90.515039000000002</v>
      </c>
      <c r="M5347">
        <v>14.537758</v>
      </c>
      <c r="N5347">
        <v>14.537758</v>
      </c>
      <c r="O5347">
        <v>-90.515039000000002</v>
      </c>
      <c r="P5347" t="s">
        <v>31</v>
      </c>
      <c r="Q5347" t="s">
        <v>2114</v>
      </c>
      <c r="R5347" t="s">
        <v>104</v>
      </c>
      <c r="S5347" t="s">
        <v>105</v>
      </c>
      <c r="V5347" t="str">
        <f>_xlfn.XLOOKUP(UNIVERSO[[#This Row],[Ruta DN]],'[1]Cuota Ruta'!E:E,'[1]Cuota Ruta'!G:G)</f>
        <v>Cargar</v>
      </c>
    </row>
    <row r="5348" spans="1:22" x14ac:dyDescent="0.25">
      <c r="A5348" t="s">
        <v>111</v>
      </c>
      <c r="B5348" t="s">
        <v>491</v>
      </c>
      <c r="C5348">
        <v>2603427798</v>
      </c>
      <c r="D5348">
        <v>1203427798</v>
      </c>
      <c r="E5348" t="s">
        <v>54</v>
      </c>
      <c r="F5348" t="s">
        <v>492</v>
      </c>
      <c r="G5348" t="s">
        <v>8630</v>
      </c>
      <c r="H5348" t="s">
        <v>8631</v>
      </c>
      <c r="I5348" t="s">
        <v>39</v>
      </c>
      <c r="J5348" t="s">
        <v>29</v>
      </c>
      <c r="K5348" t="s">
        <v>116</v>
      </c>
      <c r="L5348">
        <v>-90.594328000000004</v>
      </c>
      <c r="M5348">
        <v>14.64475</v>
      </c>
      <c r="N5348">
        <v>14.64475</v>
      </c>
      <c r="O5348">
        <v>-90.594328000000004</v>
      </c>
      <c r="P5348" t="s">
        <v>31</v>
      </c>
      <c r="Q5348" t="s">
        <v>2114</v>
      </c>
      <c r="R5348" t="s">
        <v>117</v>
      </c>
      <c r="S5348" t="s">
        <v>118</v>
      </c>
      <c r="V5348" t="str">
        <f>_xlfn.XLOOKUP(UNIVERSO[[#This Row],[Ruta DN]],'[1]Cuota Ruta'!E:E,'[1]Cuota Ruta'!G:G)</f>
        <v>Cargar</v>
      </c>
    </row>
    <row r="5349" spans="1:22" x14ac:dyDescent="0.25">
      <c r="A5349" t="s">
        <v>111</v>
      </c>
      <c r="B5349" t="s">
        <v>491</v>
      </c>
      <c r="C5349">
        <v>2603427802</v>
      </c>
      <c r="D5349">
        <v>1203427802</v>
      </c>
      <c r="E5349" t="s">
        <v>54</v>
      </c>
      <c r="F5349" t="s">
        <v>492</v>
      </c>
      <c r="G5349" t="s">
        <v>1330</v>
      </c>
      <c r="H5349" t="s">
        <v>8632</v>
      </c>
      <c r="I5349" t="s">
        <v>93</v>
      </c>
      <c r="J5349" t="s">
        <v>29</v>
      </c>
      <c r="K5349" t="s">
        <v>116</v>
      </c>
      <c r="L5349">
        <v>-90.593363999999994</v>
      </c>
      <c r="M5349">
        <v>14.645574999999999</v>
      </c>
      <c r="N5349">
        <v>14.645574999999999</v>
      </c>
      <c r="O5349">
        <v>-90.593363999999994</v>
      </c>
      <c r="P5349" t="s">
        <v>31</v>
      </c>
      <c r="Q5349" t="s">
        <v>2114</v>
      </c>
      <c r="R5349" t="s">
        <v>117</v>
      </c>
      <c r="S5349" t="s">
        <v>118</v>
      </c>
      <c r="V5349" t="str">
        <f>_xlfn.XLOOKUP(UNIVERSO[[#This Row],[Ruta DN]],'[1]Cuota Ruta'!E:E,'[1]Cuota Ruta'!G:G)</f>
        <v>Cargar</v>
      </c>
    </row>
    <row r="5350" spans="1:22" x14ac:dyDescent="0.25">
      <c r="A5350" t="s">
        <v>111</v>
      </c>
      <c r="B5350" t="s">
        <v>491</v>
      </c>
      <c r="C5350">
        <v>2603427803</v>
      </c>
      <c r="D5350">
        <v>1203427803</v>
      </c>
      <c r="E5350" t="s">
        <v>54</v>
      </c>
      <c r="F5350" t="s">
        <v>492</v>
      </c>
      <c r="G5350" t="s">
        <v>8633</v>
      </c>
      <c r="H5350" t="s">
        <v>8634</v>
      </c>
      <c r="I5350" t="s">
        <v>93</v>
      </c>
      <c r="J5350" t="s">
        <v>237</v>
      </c>
      <c r="K5350" t="s">
        <v>116</v>
      </c>
      <c r="L5350">
        <v>-90.595118999999997</v>
      </c>
      <c r="M5350">
        <v>14.6435</v>
      </c>
      <c r="N5350">
        <v>14.6435</v>
      </c>
      <c r="O5350">
        <v>-90.595118999999997</v>
      </c>
      <c r="P5350" t="s">
        <v>95</v>
      </c>
      <c r="Q5350" t="s">
        <v>2114</v>
      </c>
      <c r="R5350" t="s">
        <v>117</v>
      </c>
      <c r="S5350" t="s">
        <v>118</v>
      </c>
      <c r="V5350" t="str">
        <f>_xlfn.XLOOKUP(UNIVERSO[[#This Row],[Ruta DN]],'[1]Cuota Ruta'!E:E,'[1]Cuota Ruta'!G:G)</f>
        <v>Cargar</v>
      </c>
    </row>
    <row r="5351" spans="1:22" x14ac:dyDescent="0.25">
      <c r="A5351" t="s">
        <v>22</v>
      </c>
      <c r="B5351" t="s">
        <v>812</v>
      </c>
      <c r="C5351">
        <v>2603427817</v>
      </c>
      <c r="D5351">
        <v>1203427817</v>
      </c>
      <c r="E5351" t="s">
        <v>54</v>
      </c>
      <c r="F5351" t="s">
        <v>813</v>
      </c>
      <c r="G5351" t="s">
        <v>1370</v>
      </c>
      <c r="H5351" t="s">
        <v>8635</v>
      </c>
      <c r="I5351" t="s">
        <v>28</v>
      </c>
      <c r="J5351" t="s">
        <v>29</v>
      </c>
      <c r="K5351" t="s">
        <v>64</v>
      </c>
      <c r="L5351">
        <v>-90.409958000000003</v>
      </c>
      <c r="M5351">
        <v>14.680058000000001</v>
      </c>
      <c r="N5351">
        <v>14.679489999999999</v>
      </c>
      <c r="O5351">
        <v>-90.411113333333347</v>
      </c>
      <c r="P5351" t="s">
        <v>31</v>
      </c>
      <c r="Q5351" t="s">
        <v>2117</v>
      </c>
      <c r="R5351" t="s">
        <v>33</v>
      </c>
      <c r="S5351" t="s">
        <v>34</v>
      </c>
      <c r="T5351">
        <v>1</v>
      </c>
      <c r="V5351" t="str">
        <f>_xlfn.XLOOKUP(UNIVERSO[[#This Row],[Ruta DN]],'[1]Cuota Ruta'!E:E,'[1]Cuota Ruta'!G:G)</f>
        <v>Cargar</v>
      </c>
    </row>
    <row r="5352" spans="1:22" x14ac:dyDescent="0.25">
      <c r="A5352" t="s">
        <v>111</v>
      </c>
      <c r="B5352" t="s">
        <v>174</v>
      </c>
      <c r="C5352">
        <v>2603427822</v>
      </c>
      <c r="D5352">
        <v>1203427822</v>
      </c>
      <c r="E5352" t="s">
        <v>54</v>
      </c>
      <c r="F5352" t="s">
        <v>175</v>
      </c>
      <c r="G5352" t="s">
        <v>8636</v>
      </c>
      <c r="H5352" t="s">
        <v>8637</v>
      </c>
      <c r="I5352" t="s">
        <v>39</v>
      </c>
      <c r="J5352" t="s">
        <v>29</v>
      </c>
      <c r="K5352" t="s">
        <v>173</v>
      </c>
      <c r="L5352">
        <v>-90.563918999999999</v>
      </c>
      <c r="M5352">
        <v>14.704568999999999</v>
      </c>
      <c r="N5352">
        <v>14.704572710000001</v>
      </c>
      <c r="O5352">
        <v>-90.56403718</v>
      </c>
      <c r="P5352" t="s">
        <v>31</v>
      </c>
      <c r="Q5352" t="s">
        <v>2117</v>
      </c>
      <c r="R5352" t="s">
        <v>117</v>
      </c>
      <c r="S5352" t="s">
        <v>118</v>
      </c>
      <c r="V5352" t="str">
        <f>_xlfn.XLOOKUP(UNIVERSO[[#This Row],[Ruta DN]],'[1]Cuota Ruta'!E:E,'[1]Cuota Ruta'!G:G)</f>
        <v>Cargar</v>
      </c>
    </row>
    <row r="5353" spans="1:22" x14ac:dyDescent="0.25">
      <c r="A5353" t="s">
        <v>111</v>
      </c>
      <c r="B5353" t="s">
        <v>824</v>
      </c>
      <c r="C5353">
        <v>2603427823</v>
      </c>
      <c r="D5353">
        <v>1203427823</v>
      </c>
      <c r="E5353" t="s">
        <v>54</v>
      </c>
      <c r="F5353" t="s">
        <v>825</v>
      </c>
      <c r="G5353" t="s">
        <v>8638</v>
      </c>
      <c r="H5353" t="s">
        <v>8639</v>
      </c>
      <c r="I5353" t="s">
        <v>39</v>
      </c>
      <c r="J5353" t="s">
        <v>29</v>
      </c>
      <c r="K5353" t="s">
        <v>173</v>
      </c>
      <c r="L5353">
        <v>-90.576066999999995</v>
      </c>
      <c r="M5353">
        <v>14.701167</v>
      </c>
      <c r="N5353">
        <v>14.700847039999999</v>
      </c>
      <c r="O5353">
        <v>-90.575764080000013</v>
      </c>
      <c r="P5353" t="s">
        <v>31</v>
      </c>
      <c r="Q5353" t="s">
        <v>2114</v>
      </c>
      <c r="R5353" t="s">
        <v>117</v>
      </c>
      <c r="S5353" t="s">
        <v>118</v>
      </c>
      <c r="V5353" t="str">
        <f>_xlfn.XLOOKUP(UNIVERSO[[#This Row],[Ruta DN]],'[1]Cuota Ruta'!E:E,'[1]Cuota Ruta'!G:G)</f>
        <v>Cargar</v>
      </c>
    </row>
    <row r="5354" spans="1:22" x14ac:dyDescent="0.25">
      <c r="A5354" t="s">
        <v>111</v>
      </c>
      <c r="B5354" t="s">
        <v>196</v>
      </c>
      <c r="C5354">
        <v>2603427857</v>
      </c>
      <c r="D5354">
        <v>1203427857</v>
      </c>
      <c r="E5354" t="s">
        <v>54</v>
      </c>
      <c r="F5354" t="s">
        <v>197</v>
      </c>
      <c r="G5354" t="s">
        <v>8640</v>
      </c>
      <c r="H5354" t="s">
        <v>8641</v>
      </c>
      <c r="I5354" t="s">
        <v>28</v>
      </c>
      <c r="J5354" t="s">
        <v>46</v>
      </c>
      <c r="K5354" t="s">
        <v>164</v>
      </c>
      <c r="L5354">
        <v>-90.516028000000006</v>
      </c>
      <c r="M5354">
        <v>14.6106</v>
      </c>
      <c r="N5354">
        <v>14.610296</v>
      </c>
      <c r="O5354">
        <v>-90.516379150000006</v>
      </c>
      <c r="P5354" t="s">
        <v>31</v>
      </c>
      <c r="Q5354" t="s">
        <v>2114</v>
      </c>
      <c r="R5354" t="s">
        <v>117</v>
      </c>
      <c r="S5354" t="s">
        <v>118</v>
      </c>
      <c r="V5354" t="str">
        <f>_xlfn.XLOOKUP(UNIVERSO[[#This Row],[Ruta DN]],'[1]Cuota Ruta'!E:E,'[1]Cuota Ruta'!G:G)</f>
        <v>Cargar</v>
      </c>
    </row>
    <row r="5355" spans="1:22" x14ac:dyDescent="0.25">
      <c r="A5355" t="s">
        <v>98</v>
      </c>
      <c r="B5355" t="s">
        <v>423</v>
      </c>
      <c r="C5355">
        <v>2603427881</v>
      </c>
      <c r="D5355">
        <v>1203427881</v>
      </c>
      <c r="E5355" t="s">
        <v>54</v>
      </c>
      <c r="F5355" t="s">
        <v>424</v>
      </c>
      <c r="G5355" t="s">
        <v>8642</v>
      </c>
      <c r="H5355" t="s">
        <v>8643</v>
      </c>
      <c r="I5355" t="s">
        <v>39</v>
      </c>
      <c r="J5355" t="s">
        <v>46</v>
      </c>
      <c r="K5355" t="s">
        <v>110</v>
      </c>
      <c r="L5355">
        <v>-90.602718999999993</v>
      </c>
      <c r="M5355">
        <v>14.503318999999999</v>
      </c>
      <c r="N5355">
        <v>14.503318999999999</v>
      </c>
      <c r="O5355">
        <v>-90.602718999999993</v>
      </c>
      <c r="P5355" t="s">
        <v>31</v>
      </c>
      <c r="Q5355" t="s">
        <v>2114</v>
      </c>
      <c r="R5355" t="s">
        <v>104</v>
      </c>
      <c r="S5355" t="s">
        <v>105</v>
      </c>
      <c r="V5355" t="str">
        <f>_xlfn.XLOOKUP(UNIVERSO[[#This Row],[Ruta DN]],'[1]Cuota Ruta'!E:E,'[1]Cuota Ruta'!G:G)</f>
        <v>Cargar</v>
      </c>
    </row>
    <row r="5356" spans="1:22" x14ac:dyDescent="0.25">
      <c r="A5356" t="s">
        <v>286</v>
      </c>
      <c r="B5356" t="s">
        <v>1051</v>
      </c>
      <c r="C5356">
        <v>2603427917</v>
      </c>
      <c r="D5356">
        <v>1203427917</v>
      </c>
      <c r="E5356" t="s">
        <v>54</v>
      </c>
      <c r="F5356" t="s">
        <v>1052</v>
      </c>
      <c r="G5356" t="s">
        <v>569</v>
      </c>
      <c r="H5356" t="s">
        <v>8644</v>
      </c>
      <c r="I5356" t="s">
        <v>39</v>
      </c>
      <c r="J5356" t="s">
        <v>29</v>
      </c>
      <c r="K5356" t="s">
        <v>575</v>
      </c>
      <c r="L5356">
        <v>-89.865799999999993</v>
      </c>
      <c r="M5356">
        <v>14.270200000000001</v>
      </c>
      <c r="N5356">
        <v>14.270362629999999</v>
      </c>
      <c r="O5356">
        <v>-89.865761599999999</v>
      </c>
      <c r="P5356" t="s">
        <v>31</v>
      </c>
      <c r="Q5356" t="s">
        <v>2117</v>
      </c>
      <c r="R5356" t="s">
        <v>292</v>
      </c>
      <c r="S5356" t="s">
        <v>293</v>
      </c>
      <c r="V5356" t="str">
        <f>_xlfn.XLOOKUP(UNIVERSO[[#This Row],[Ruta DN]],'[1]Cuota Ruta'!E:E,'[1]Cuota Ruta'!G:G)</f>
        <v>Cargar</v>
      </c>
    </row>
    <row r="5357" spans="1:22" x14ac:dyDescent="0.25">
      <c r="A5357" t="s">
        <v>286</v>
      </c>
      <c r="B5357" t="s">
        <v>1181</v>
      </c>
      <c r="C5357">
        <v>2603427920</v>
      </c>
      <c r="D5357">
        <v>1203427920</v>
      </c>
      <c r="E5357" t="s">
        <v>54</v>
      </c>
      <c r="F5357" t="s">
        <v>1182</v>
      </c>
      <c r="G5357" t="s">
        <v>2599</v>
      </c>
      <c r="H5357" t="s">
        <v>8645</v>
      </c>
      <c r="I5357" t="s">
        <v>39</v>
      </c>
      <c r="J5357" t="s">
        <v>29</v>
      </c>
      <c r="K5357" t="s">
        <v>575</v>
      </c>
      <c r="L5357">
        <v>-90.014160000000004</v>
      </c>
      <c r="M5357">
        <v>14.1373</v>
      </c>
      <c r="N5357">
        <v>14.61741404</v>
      </c>
      <c r="O5357">
        <v>-90.513538729999993</v>
      </c>
      <c r="P5357" t="s">
        <v>31</v>
      </c>
      <c r="Q5357" t="s">
        <v>2114</v>
      </c>
      <c r="R5357" t="s">
        <v>292</v>
      </c>
      <c r="S5357" t="s">
        <v>293</v>
      </c>
      <c r="V5357" t="str">
        <f>_xlfn.XLOOKUP(UNIVERSO[[#This Row],[Ruta DN]],'[1]Cuota Ruta'!E:E,'[1]Cuota Ruta'!G:G)</f>
        <v>Cargar</v>
      </c>
    </row>
    <row r="5358" spans="1:22" x14ac:dyDescent="0.25">
      <c r="A5358" t="s">
        <v>286</v>
      </c>
      <c r="B5358" t="s">
        <v>324</v>
      </c>
      <c r="C5358">
        <v>2603427958</v>
      </c>
      <c r="D5358">
        <v>1203427958</v>
      </c>
      <c r="E5358" t="s">
        <v>54</v>
      </c>
      <c r="F5358" t="s">
        <v>325</v>
      </c>
      <c r="G5358" t="s">
        <v>2032</v>
      </c>
      <c r="H5358" t="s">
        <v>8646</v>
      </c>
      <c r="I5358" t="s">
        <v>28</v>
      </c>
      <c r="J5358" t="s">
        <v>29</v>
      </c>
      <c r="K5358" t="s">
        <v>291</v>
      </c>
      <c r="L5358">
        <v>-89.849419999999995</v>
      </c>
      <c r="M5358">
        <v>14.35721</v>
      </c>
      <c r="N5358">
        <v>14.61739012</v>
      </c>
      <c r="O5358">
        <v>-90.513552419999996</v>
      </c>
      <c r="P5358" t="s">
        <v>31</v>
      </c>
      <c r="Q5358" t="s">
        <v>2117</v>
      </c>
      <c r="R5358" t="s">
        <v>292</v>
      </c>
      <c r="S5358" t="s">
        <v>293</v>
      </c>
      <c r="T5358">
        <v>8</v>
      </c>
      <c r="V5358" t="str">
        <f>_xlfn.XLOOKUP(UNIVERSO[[#This Row],[Ruta DN]],'[1]Cuota Ruta'!E:E,'[1]Cuota Ruta'!G:G)</f>
        <v>Cargar</v>
      </c>
    </row>
    <row r="5359" spans="1:22" x14ac:dyDescent="0.25">
      <c r="A5359" t="s">
        <v>22</v>
      </c>
      <c r="B5359" t="s">
        <v>233</v>
      </c>
      <c r="C5359">
        <v>2603428024</v>
      </c>
      <c r="D5359">
        <v>1203428024</v>
      </c>
      <c r="E5359" t="s">
        <v>54</v>
      </c>
      <c r="F5359" t="s">
        <v>234</v>
      </c>
      <c r="G5359" t="s">
        <v>1213</v>
      </c>
      <c r="H5359" t="s">
        <v>8647</v>
      </c>
      <c r="I5359" t="s">
        <v>28</v>
      </c>
      <c r="J5359" t="s">
        <v>29</v>
      </c>
      <c r="K5359" t="s">
        <v>80</v>
      </c>
      <c r="L5359">
        <v>-90.497619</v>
      </c>
      <c r="M5359">
        <v>14.625450000000001</v>
      </c>
      <c r="N5359">
        <v>14.625450000000001</v>
      </c>
      <c r="O5359">
        <v>-90.497619</v>
      </c>
      <c r="P5359" t="s">
        <v>31</v>
      </c>
      <c r="Q5359" t="s">
        <v>2114</v>
      </c>
      <c r="R5359" t="s">
        <v>33</v>
      </c>
      <c r="S5359" t="s">
        <v>34</v>
      </c>
      <c r="V5359" t="str">
        <f>_xlfn.XLOOKUP(UNIVERSO[[#This Row],[Ruta DN]],'[1]Cuota Ruta'!E:E,'[1]Cuota Ruta'!G:G)</f>
        <v>Cargar</v>
      </c>
    </row>
    <row r="5360" spans="1:22" x14ac:dyDescent="0.25">
      <c r="A5360" t="s">
        <v>98</v>
      </c>
      <c r="B5360" t="s">
        <v>743</v>
      </c>
      <c r="C5360">
        <v>2603428025</v>
      </c>
      <c r="D5360">
        <v>1203428025</v>
      </c>
      <c r="E5360" t="s">
        <v>54</v>
      </c>
      <c r="F5360" t="s">
        <v>744</v>
      </c>
      <c r="G5360" t="s">
        <v>8648</v>
      </c>
      <c r="H5360" t="s">
        <v>8649</v>
      </c>
      <c r="I5360" t="s">
        <v>39</v>
      </c>
      <c r="J5360" t="s">
        <v>29</v>
      </c>
      <c r="K5360" t="s">
        <v>110</v>
      </c>
      <c r="L5360">
        <v>-90.688219000000004</v>
      </c>
      <c r="M5360">
        <v>14.401168999999999</v>
      </c>
      <c r="N5360">
        <v>14.401168999999999</v>
      </c>
      <c r="O5360">
        <v>-90.688219000000004</v>
      </c>
      <c r="P5360" t="s">
        <v>31</v>
      </c>
      <c r="Q5360" t="s">
        <v>2117</v>
      </c>
      <c r="R5360" t="s">
        <v>104</v>
      </c>
      <c r="S5360" t="s">
        <v>105</v>
      </c>
      <c r="V5360" t="str">
        <f>_xlfn.XLOOKUP(UNIVERSO[[#This Row],[Ruta DN]],'[1]Cuota Ruta'!E:E,'[1]Cuota Ruta'!G:G)</f>
        <v>Cargar</v>
      </c>
    </row>
    <row r="5361" spans="1:22" x14ac:dyDescent="0.25">
      <c r="A5361" t="s">
        <v>98</v>
      </c>
      <c r="B5361" t="s">
        <v>743</v>
      </c>
      <c r="C5361">
        <v>2603428032</v>
      </c>
      <c r="D5361">
        <v>1203428032</v>
      </c>
      <c r="E5361" t="s">
        <v>54</v>
      </c>
      <c r="F5361" t="s">
        <v>744</v>
      </c>
      <c r="G5361" t="s">
        <v>8650</v>
      </c>
      <c r="H5361" t="s">
        <v>8651</v>
      </c>
      <c r="I5361" t="s">
        <v>39</v>
      </c>
      <c r="J5361" t="s">
        <v>29</v>
      </c>
      <c r="K5361" t="s">
        <v>110</v>
      </c>
      <c r="L5361">
        <v>-90.686618999999993</v>
      </c>
      <c r="M5361">
        <v>14.402950000000001</v>
      </c>
      <c r="N5361">
        <v>14.4027923</v>
      </c>
      <c r="O5361">
        <v>-90.686534100000003</v>
      </c>
      <c r="P5361" t="s">
        <v>31</v>
      </c>
      <c r="Q5361" t="s">
        <v>2117</v>
      </c>
      <c r="R5361" t="s">
        <v>104</v>
      </c>
      <c r="S5361" t="s">
        <v>105</v>
      </c>
      <c r="T5361">
        <v>1</v>
      </c>
      <c r="V5361" t="str">
        <f>_xlfn.XLOOKUP(UNIVERSO[[#This Row],[Ruta DN]],'[1]Cuota Ruta'!E:E,'[1]Cuota Ruta'!G:G)</f>
        <v>Cargar</v>
      </c>
    </row>
    <row r="5362" spans="1:22" x14ac:dyDescent="0.25">
      <c r="A5362" t="s">
        <v>111</v>
      </c>
      <c r="B5362" t="s">
        <v>295</v>
      </c>
      <c r="C5362">
        <v>2603428046</v>
      </c>
      <c r="D5362">
        <v>1203428046</v>
      </c>
      <c r="E5362" t="s">
        <v>54</v>
      </c>
      <c r="F5362" t="s">
        <v>296</v>
      </c>
      <c r="G5362" t="s">
        <v>238</v>
      </c>
      <c r="H5362" t="s">
        <v>8652</v>
      </c>
      <c r="I5362" t="s">
        <v>39</v>
      </c>
      <c r="J5362" t="s">
        <v>29</v>
      </c>
      <c r="K5362" t="s">
        <v>173</v>
      </c>
      <c r="L5362">
        <v>-90.552789000000004</v>
      </c>
      <c r="M5362">
        <v>14.691347</v>
      </c>
      <c r="N5362">
        <v>14.69142935</v>
      </c>
      <c r="O5362">
        <v>-90.552768929999999</v>
      </c>
      <c r="P5362" t="s">
        <v>31</v>
      </c>
      <c r="Q5362" t="s">
        <v>2114</v>
      </c>
      <c r="R5362" t="s">
        <v>117</v>
      </c>
      <c r="S5362" t="s">
        <v>118</v>
      </c>
      <c r="V5362" t="str">
        <f>_xlfn.XLOOKUP(UNIVERSO[[#This Row],[Ruta DN]],'[1]Cuota Ruta'!E:E,'[1]Cuota Ruta'!G:G)</f>
        <v>Cargar</v>
      </c>
    </row>
    <row r="5363" spans="1:22" x14ac:dyDescent="0.25">
      <c r="A5363" t="s">
        <v>111</v>
      </c>
      <c r="B5363" t="s">
        <v>834</v>
      </c>
      <c r="C5363">
        <v>2603428061</v>
      </c>
      <c r="D5363">
        <v>1203428061</v>
      </c>
      <c r="E5363" t="s">
        <v>54</v>
      </c>
      <c r="F5363" t="s">
        <v>835</v>
      </c>
      <c r="G5363" t="s">
        <v>243</v>
      </c>
      <c r="H5363" t="s">
        <v>8653</v>
      </c>
      <c r="I5363" t="s">
        <v>93</v>
      </c>
      <c r="J5363" t="s">
        <v>29</v>
      </c>
      <c r="K5363" t="s">
        <v>204</v>
      </c>
      <c r="L5363">
        <v>-90.570116999999996</v>
      </c>
      <c r="M5363">
        <v>14.634428</v>
      </c>
      <c r="N5363">
        <v>14.634428</v>
      </c>
      <c r="O5363">
        <v>-90.570116999999996</v>
      </c>
      <c r="P5363" t="s">
        <v>31</v>
      </c>
      <c r="Q5363" t="s">
        <v>2119</v>
      </c>
      <c r="R5363" t="s">
        <v>117</v>
      </c>
      <c r="S5363" t="s">
        <v>118</v>
      </c>
      <c r="V5363" t="str">
        <f>_xlfn.XLOOKUP(UNIVERSO[[#This Row],[Ruta DN]],'[1]Cuota Ruta'!E:E,'[1]Cuota Ruta'!G:G)</f>
        <v>Cargar</v>
      </c>
    </row>
    <row r="5364" spans="1:22" x14ac:dyDescent="0.25">
      <c r="A5364" t="s">
        <v>111</v>
      </c>
      <c r="B5364" t="s">
        <v>621</v>
      </c>
      <c r="C5364">
        <v>2603428064</v>
      </c>
      <c r="D5364">
        <v>1203428064</v>
      </c>
      <c r="E5364" t="s">
        <v>54</v>
      </c>
      <c r="F5364" t="s">
        <v>622</v>
      </c>
      <c r="G5364" t="s">
        <v>8654</v>
      </c>
      <c r="H5364" t="s">
        <v>8655</v>
      </c>
      <c r="I5364" t="s">
        <v>39</v>
      </c>
      <c r="J5364" t="s">
        <v>29</v>
      </c>
      <c r="K5364" t="s">
        <v>204</v>
      </c>
      <c r="L5364">
        <v>-90.556304900000001</v>
      </c>
      <c r="M5364">
        <v>14.6418762</v>
      </c>
      <c r="N5364">
        <v>14.6418762</v>
      </c>
      <c r="O5364">
        <v>-90.556304900000001</v>
      </c>
      <c r="P5364" t="s">
        <v>31</v>
      </c>
      <c r="Q5364" t="s">
        <v>2114</v>
      </c>
      <c r="R5364" t="s">
        <v>117</v>
      </c>
      <c r="S5364" t="s">
        <v>118</v>
      </c>
      <c r="V5364" t="str">
        <f>_xlfn.XLOOKUP(UNIVERSO[[#This Row],[Ruta DN]],'[1]Cuota Ruta'!E:E,'[1]Cuota Ruta'!G:G)</f>
        <v>Cargar</v>
      </c>
    </row>
    <row r="5365" spans="1:22" x14ac:dyDescent="0.25">
      <c r="A5365" t="s">
        <v>111</v>
      </c>
      <c r="B5365" t="s">
        <v>1744</v>
      </c>
      <c r="C5365">
        <v>2603428067</v>
      </c>
      <c r="D5365">
        <v>1203428067</v>
      </c>
      <c r="E5365" t="s">
        <v>54</v>
      </c>
      <c r="F5365" t="s">
        <v>1745</v>
      </c>
      <c r="G5365" t="s">
        <v>8656</v>
      </c>
      <c r="H5365" t="s">
        <v>8657</v>
      </c>
      <c r="I5365" t="s">
        <v>39</v>
      </c>
      <c r="J5365" t="s">
        <v>29</v>
      </c>
      <c r="K5365" t="s">
        <v>116</v>
      </c>
      <c r="L5365">
        <v>-90.587727999999998</v>
      </c>
      <c r="M5365">
        <v>14.649374999999999</v>
      </c>
      <c r="N5365">
        <v>14.649374999999999</v>
      </c>
      <c r="O5365">
        <v>-90.587727999999998</v>
      </c>
      <c r="P5365" t="s">
        <v>31</v>
      </c>
      <c r="Q5365" t="s">
        <v>2114</v>
      </c>
      <c r="R5365" t="s">
        <v>117</v>
      </c>
      <c r="S5365" t="s">
        <v>118</v>
      </c>
      <c r="V5365" t="str">
        <f>_xlfn.XLOOKUP(UNIVERSO[[#This Row],[Ruta DN]],'[1]Cuota Ruta'!E:E,'[1]Cuota Ruta'!G:G)</f>
        <v>Cargar</v>
      </c>
    </row>
    <row r="5366" spans="1:22" x14ac:dyDescent="0.25">
      <c r="A5366" t="s">
        <v>111</v>
      </c>
      <c r="B5366" t="s">
        <v>491</v>
      </c>
      <c r="C5366">
        <v>2603428084</v>
      </c>
      <c r="D5366">
        <v>1203428084</v>
      </c>
      <c r="E5366" t="s">
        <v>54</v>
      </c>
      <c r="F5366" t="s">
        <v>492</v>
      </c>
      <c r="G5366" t="s">
        <v>8658</v>
      </c>
      <c r="H5366" t="s">
        <v>8659</v>
      </c>
      <c r="I5366" t="s">
        <v>39</v>
      </c>
      <c r="J5366" t="s">
        <v>29</v>
      </c>
      <c r="K5366" t="s">
        <v>116</v>
      </c>
      <c r="L5366">
        <v>-90.595528000000002</v>
      </c>
      <c r="M5366">
        <v>14.6417</v>
      </c>
      <c r="N5366">
        <v>14.6417</v>
      </c>
      <c r="O5366">
        <v>-90.595528000000002</v>
      </c>
      <c r="P5366" t="s">
        <v>31</v>
      </c>
      <c r="Q5366" t="s">
        <v>2114</v>
      </c>
      <c r="R5366" t="s">
        <v>117</v>
      </c>
      <c r="S5366" t="s">
        <v>118</v>
      </c>
      <c r="V5366" t="str">
        <f>_xlfn.XLOOKUP(UNIVERSO[[#This Row],[Ruta DN]],'[1]Cuota Ruta'!E:E,'[1]Cuota Ruta'!G:G)</f>
        <v>Cargar</v>
      </c>
    </row>
    <row r="5367" spans="1:22" x14ac:dyDescent="0.25">
      <c r="A5367" t="s">
        <v>111</v>
      </c>
      <c r="B5367" t="s">
        <v>174</v>
      </c>
      <c r="C5367">
        <v>2603428087</v>
      </c>
      <c r="D5367">
        <v>1203428087</v>
      </c>
      <c r="E5367" t="s">
        <v>54</v>
      </c>
      <c r="F5367" t="s">
        <v>175</v>
      </c>
      <c r="G5367" t="s">
        <v>8124</v>
      </c>
      <c r="H5367" t="s">
        <v>8660</v>
      </c>
      <c r="I5367" t="s">
        <v>28</v>
      </c>
      <c r="J5367" t="s">
        <v>29</v>
      </c>
      <c r="K5367" t="s">
        <v>173</v>
      </c>
      <c r="L5367">
        <v>-90.583952999999994</v>
      </c>
      <c r="M5367">
        <v>14.653919</v>
      </c>
      <c r="N5367">
        <v>14.653691670000001</v>
      </c>
      <c r="O5367">
        <v>-90.584553330000006</v>
      </c>
      <c r="P5367" t="s">
        <v>31</v>
      </c>
      <c r="Q5367" t="s">
        <v>2117</v>
      </c>
      <c r="R5367" t="s">
        <v>117</v>
      </c>
      <c r="S5367" t="s">
        <v>118</v>
      </c>
      <c r="T5367">
        <v>10</v>
      </c>
      <c r="V5367" t="str">
        <f>_xlfn.XLOOKUP(UNIVERSO[[#This Row],[Ruta DN]],'[1]Cuota Ruta'!E:E,'[1]Cuota Ruta'!G:G)</f>
        <v>Cargar</v>
      </c>
    </row>
    <row r="5368" spans="1:22" x14ac:dyDescent="0.25">
      <c r="A5368" t="s">
        <v>213</v>
      </c>
      <c r="B5368" t="s">
        <v>956</v>
      </c>
      <c r="C5368">
        <v>2603428092</v>
      </c>
      <c r="D5368">
        <v>1203428092</v>
      </c>
      <c r="E5368" t="s">
        <v>54</v>
      </c>
      <c r="F5368" t="s">
        <v>957</v>
      </c>
      <c r="G5368" t="s">
        <v>2573</v>
      </c>
      <c r="H5368" t="s">
        <v>8661</v>
      </c>
      <c r="I5368" t="s">
        <v>39</v>
      </c>
      <c r="J5368" t="s">
        <v>29</v>
      </c>
      <c r="K5368" t="s">
        <v>599</v>
      </c>
      <c r="L5368">
        <v>-90.821939</v>
      </c>
      <c r="M5368">
        <v>14.655467</v>
      </c>
      <c r="N5368">
        <v>14.65545167</v>
      </c>
      <c r="O5368">
        <v>-90.821821670000006</v>
      </c>
      <c r="P5368" t="s">
        <v>31</v>
      </c>
      <c r="Q5368" t="s">
        <v>2117</v>
      </c>
      <c r="R5368" t="s">
        <v>219</v>
      </c>
      <c r="S5368" t="s">
        <v>220</v>
      </c>
      <c r="T5368">
        <v>2</v>
      </c>
      <c r="V5368" t="str">
        <f>_xlfn.XLOOKUP(UNIVERSO[[#This Row],[Ruta DN]],'[1]Cuota Ruta'!E:E,'[1]Cuota Ruta'!G:G)</f>
        <v>Cargar</v>
      </c>
    </row>
    <row r="5369" spans="1:22" x14ac:dyDescent="0.25">
      <c r="A5369" t="s">
        <v>1141</v>
      </c>
      <c r="B5369" t="s">
        <v>1152</v>
      </c>
      <c r="C5369">
        <v>2603428103</v>
      </c>
      <c r="D5369">
        <v>1203428103</v>
      </c>
      <c r="E5369" t="s">
        <v>54</v>
      </c>
      <c r="F5369" t="s">
        <v>1153</v>
      </c>
      <c r="G5369" t="s">
        <v>8662</v>
      </c>
      <c r="H5369" t="s">
        <v>8663</v>
      </c>
      <c r="I5369" t="s">
        <v>28</v>
      </c>
      <c r="J5369" t="s">
        <v>29</v>
      </c>
      <c r="K5369" t="s">
        <v>1146</v>
      </c>
      <c r="L5369">
        <v>-90.361075</v>
      </c>
      <c r="M5369">
        <v>14.305811</v>
      </c>
      <c r="N5369">
        <v>14.3058377</v>
      </c>
      <c r="O5369">
        <v>-90.361169640000014</v>
      </c>
      <c r="P5369" t="s">
        <v>31</v>
      </c>
      <c r="Q5369" t="s">
        <v>2117</v>
      </c>
      <c r="R5369" t="s">
        <v>1147</v>
      </c>
      <c r="S5369" t="s">
        <v>1148</v>
      </c>
      <c r="T5369">
        <v>2</v>
      </c>
      <c r="V5369" t="str">
        <f>_xlfn.XLOOKUP(UNIVERSO[[#This Row],[Ruta DN]],'[1]Cuota Ruta'!E:E,'[1]Cuota Ruta'!G:G)</f>
        <v>Cargar</v>
      </c>
    </row>
    <row r="5370" spans="1:22" x14ac:dyDescent="0.25">
      <c r="A5370" t="s">
        <v>1141</v>
      </c>
      <c r="B5370" t="s">
        <v>1152</v>
      </c>
      <c r="C5370">
        <v>2603428108</v>
      </c>
      <c r="D5370">
        <v>1203428108</v>
      </c>
      <c r="E5370" t="s">
        <v>54</v>
      </c>
      <c r="F5370" t="s">
        <v>1153</v>
      </c>
      <c r="G5370" t="s">
        <v>8664</v>
      </c>
      <c r="H5370" t="s">
        <v>8665</v>
      </c>
      <c r="I5370" t="s">
        <v>93</v>
      </c>
      <c r="J5370" t="s">
        <v>237</v>
      </c>
      <c r="K5370" t="s">
        <v>1146</v>
      </c>
      <c r="L5370">
        <v>-90.181386000000003</v>
      </c>
      <c r="M5370">
        <v>14.519292</v>
      </c>
      <c r="N5370">
        <v>14.519292</v>
      </c>
      <c r="O5370">
        <v>-90.181386000000003</v>
      </c>
      <c r="P5370" t="s">
        <v>95</v>
      </c>
      <c r="Q5370" t="s">
        <v>2114</v>
      </c>
      <c r="R5370" t="s">
        <v>1147</v>
      </c>
      <c r="S5370" t="s">
        <v>1148</v>
      </c>
      <c r="V5370" t="str">
        <f>_xlfn.XLOOKUP(UNIVERSO[[#This Row],[Ruta DN]],'[1]Cuota Ruta'!E:E,'[1]Cuota Ruta'!G:G)</f>
        <v>Cargar</v>
      </c>
    </row>
    <row r="5371" spans="1:22" x14ac:dyDescent="0.25">
      <c r="A5371" t="s">
        <v>22</v>
      </c>
      <c r="B5371" t="s">
        <v>53</v>
      </c>
      <c r="C5371">
        <v>2603428133</v>
      </c>
      <c r="D5371">
        <v>1203428133</v>
      </c>
      <c r="E5371" t="s">
        <v>54</v>
      </c>
      <c r="F5371" t="s">
        <v>55</v>
      </c>
      <c r="G5371" t="s">
        <v>8666</v>
      </c>
      <c r="H5371" t="s">
        <v>8667</v>
      </c>
      <c r="I5371" t="s">
        <v>28</v>
      </c>
      <c r="J5371" t="s">
        <v>29</v>
      </c>
      <c r="K5371" t="s">
        <v>30</v>
      </c>
      <c r="L5371">
        <v>-90.465868999999998</v>
      </c>
      <c r="M5371">
        <v>14.655269000000001</v>
      </c>
      <c r="N5371">
        <v>14.655269000000001</v>
      </c>
      <c r="O5371">
        <v>-90.465868999999998</v>
      </c>
      <c r="P5371" t="s">
        <v>31</v>
      </c>
      <c r="Q5371" t="s">
        <v>2114</v>
      </c>
      <c r="R5371" t="s">
        <v>33</v>
      </c>
      <c r="S5371" t="s">
        <v>34</v>
      </c>
      <c r="V5371" t="str">
        <f>_xlfn.XLOOKUP(UNIVERSO[[#This Row],[Ruta DN]],'[1]Cuota Ruta'!E:E,'[1]Cuota Ruta'!G:G)</f>
        <v>Cargar</v>
      </c>
    </row>
    <row r="5372" spans="1:22" x14ac:dyDescent="0.25">
      <c r="A5372" t="s">
        <v>111</v>
      </c>
      <c r="B5372" t="s">
        <v>295</v>
      </c>
      <c r="C5372">
        <v>2603428135</v>
      </c>
      <c r="D5372">
        <v>1203428135</v>
      </c>
      <c r="E5372" t="s">
        <v>54</v>
      </c>
      <c r="F5372" t="s">
        <v>296</v>
      </c>
      <c r="G5372" t="s">
        <v>8668</v>
      </c>
      <c r="H5372" t="s">
        <v>8669</v>
      </c>
      <c r="I5372" t="s">
        <v>39</v>
      </c>
      <c r="J5372" t="s">
        <v>29</v>
      </c>
      <c r="K5372" t="s">
        <v>173</v>
      </c>
      <c r="L5372">
        <v>-90.556156000000001</v>
      </c>
      <c r="M5372">
        <v>14.684977999999999</v>
      </c>
      <c r="N5372">
        <v>14.684977999999999</v>
      </c>
      <c r="O5372">
        <v>-90.556156000000001</v>
      </c>
      <c r="P5372" t="s">
        <v>31</v>
      </c>
      <c r="Q5372" t="s">
        <v>2114</v>
      </c>
      <c r="R5372" t="s">
        <v>117</v>
      </c>
      <c r="S5372" t="s">
        <v>118</v>
      </c>
      <c r="V5372" t="str">
        <f>_xlfn.XLOOKUP(UNIVERSO[[#This Row],[Ruta DN]],'[1]Cuota Ruta'!E:E,'[1]Cuota Ruta'!G:G)</f>
        <v>Cargar</v>
      </c>
    </row>
    <row r="5373" spans="1:22" x14ac:dyDescent="0.25">
      <c r="A5373" t="s">
        <v>111</v>
      </c>
      <c r="B5373" t="s">
        <v>476</v>
      </c>
      <c r="C5373">
        <v>2603428139</v>
      </c>
      <c r="D5373">
        <v>1203428139</v>
      </c>
      <c r="E5373" t="s">
        <v>54</v>
      </c>
      <c r="F5373" t="s">
        <v>477</v>
      </c>
      <c r="G5373" t="s">
        <v>8670</v>
      </c>
      <c r="H5373" t="s">
        <v>8671</v>
      </c>
      <c r="I5373" t="s">
        <v>39</v>
      </c>
      <c r="J5373" t="s">
        <v>46</v>
      </c>
      <c r="K5373" t="s">
        <v>116</v>
      </c>
      <c r="L5373">
        <v>-90.581911000000005</v>
      </c>
      <c r="M5373">
        <v>14.626711</v>
      </c>
      <c r="N5373">
        <v>14.626711</v>
      </c>
      <c r="O5373">
        <v>-90.581911000000005</v>
      </c>
      <c r="P5373" t="s">
        <v>31</v>
      </c>
      <c r="Q5373" t="s">
        <v>2114</v>
      </c>
      <c r="R5373" t="s">
        <v>117</v>
      </c>
      <c r="S5373" t="s">
        <v>118</v>
      </c>
      <c r="V5373" t="str">
        <f>_xlfn.XLOOKUP(UNIVERSO[[#This Row],[Ruta DN]],'[1]Cuota Ruta'!E:E,'[1]Cuota Ruta'!G:G)</f>
        <v>Cargar</v>
      </c>
    </row>
    <row r="5374" spans="1:22" x14ac:dyDescent="0.25">
      <c r="A5374" t="s">
        <v>111</v>
      </c>
      <c r="B5374" t="s">
        <v>476</v>
      </c>
      <c r="C5374">
        <v>2603428140</v>
      </c>
      <c r="D5374">
        <v>1203428140</v>
      </c>
      <c r="E5374" t="s">
        <v>54</v>
      </c>
      <c r="F5374" t="s">
        <v>477</v>
      </c>
      <c r="G5374" t="s">
        <v>8672</v>
      </c>
      <c r="H5374" t="s">
        <v>8673</v>
      </c>
      <c r="I5374" t="s">
        <v>39</v>
      </c>
      <c r="J5374" t="s">
        <v>46</v>
      </c>
      <c r="K5374" t="s">
        <v>116</v>
      </c>
      <c r="L5374">
        <v>-90.581575000000001</v>
      </c>
      <c r="M5374">
        <v>14.631086</v>
      </c>
      <c r="N5374">
        <v>14.631088950000001</v>
      </c>
      <c r="O5374">
        <v>-90.581661580000002</v>
      </c>
      <c r="P5374" t="s">
        <v>31</v>
      </c>
      <c r="Q5374" t="s">
        <v>2114</v>
      </c>
      <c r="R5374" t="s">
        <v>117</v>
      </c>
      <c r="S5374" t="s">
        <v>118</v>
      </c>
      <c r="V5374" t="str">
        <f>_xlfn.XLOOKUP(UNIVERSO[[#This Row],[Ruta DN]],'[1]Cuota Ruta'!E:E,'[1]Cuota Ruta'!G:G)</f>
        <v>Cargar</v>
      </c>
    </row>
    <row r="5375" spans="1:22" x14ac:dyDescent="0.25">
      <c r="A5375" t="s">
        <v>213</v>
      </c>
      <c r="B5375" t="s">
        <v>936</v>
      </c>
      <c r="C5375">
        <v>2603428144</v>
      </c>
      <c r="D5375">
        <v>1203428144</v>
      </c>
      <c r="E5375" t="s">
        <v>54</v>
      </c>
      <c r="F5375" t="s">
        <v>937</v>
      </c>
      <c r="G5375" t="s">
        <v>8674</v>
      </c>
      <c r="H5375" t="s">
        <v>8675</v>
      </c>
      <c r="I5375" t="s">
        <v>39</v>
      </c>
      <c r="J5375" t="s">
        <v>46</v>
      </c>
      <c r="K5375" t="s">
        <v>537</v>
      </c>
      <c r="L5375">
        <v>-90.825017000000003</v>
      </c>
      <c r="M5375">
        <v>14.663088999999999</v>
      </c>
      <c r="N5375">
        <v>14.663093333333331</v>
      </c>
      <c r="O5375">
        <v>-90.825186669999994</v>
      </c>
      <c r="P5375" t="s">
        <v>31</v>
      </c>
      <c r="Q5375" t="s">
        <v>2117</v>
      </c>
      <c r="R5375" t="s">
        <v>219</v>
      </c>
      <c r="S5375" t="s">
        <v>220</v>
      </c>
      <c r="V5375" t="str">
        <f>_xlfn.XLOOKUP(UNIVERSO[[#This Row],[Ruta DN]],'[1]Cuota Ruta'!E:E,'[1]Cuota Ruta'!G:G)</f>
        <v>Cargar</v>
      </c>
    </row>
    <row r="5376" spans="1:22" x14ac:dyDescent="0.25">
      <c r="A5376" t="s">
        <v>111</v>
      </c>
      <c r="B5376" t="s">
        <v>443</v>
      </c>
      <c r="C5376">
        <v>2603428165</v>
      </c>
      <c r="D5376">
        <v>1203428165</v>
      </c>
      <c r="E5376" t="s">
        <v>54</v>
      </c>
      <c r="F5376" t="s">
        <v>444</v>
      </c>
      <c r="G5376" t="s">
        <v>8676</v>
      </c>
      <c r="H5376" t="s">
        <v>8677</v>
      </c>
      <c r="I5376" t="s">
        <v>39</v>
      </c>
      <c r="J5376" t="s">
        <v>46</v>
      </c>
      <c r="K5376" t="s">
        <v>157</v>
      </c>
      <c r="L5376">
        <v>-90.550477999999998</v>
      </c>
      <c r="M5376">
        <v>14.61515</v>
      </c>
      <c r="N5376">
        <v>14.61525436</v>
      </c>
      <c r="O5376">
        <v>-90.550449259999994</v>
      </c>
      <c r="P5376" t="s">
        <v>31</v>
      </c>
      <c r="Q5376" t="s">
        <v>2114</v>
      </c>
      <c r="R5376" t="s">
        <v>117</v>
      </c>
      <c r="S5376" t="s">
        <v>118</v>
      </c>
      <c r="V5376" t="str">
        <f>_xlfn.XLOOKUP(UNIVERSO[[#This Row],[Ruta DN]],'[1]Cuota Ruta'!E:E,'[1]Cuota Ruta'!G:G)</f>
        <v>Cargar</v>
      </c>
    </row>
    <row r="5377" spans="1:22" x14ac:dyDescent="0.25">
      <c r="A5377" t="s">
        <v>111</v>
      </c>
      <c r="B5377" t="s">
        <v>920</v>
      </c>
      <c r="C5377">
        <v>2603428196</v>
      </c>
      <c r="D5377">
        <v>1203428196</v>
      </c>
      <c r="E5377" t="s">
        <v>54</v>
      </c>
      <c r="F5377" t="s">
        <v>921</v>
      </c>
      <c r="G5377" t="s">
        <v>3429</v>
      </c>
      <c r="H5377" t="s">
        <v>8678</v>
      </c>
      <c r="I5377" t="s">
        <v>39</v>
      </c>
      <c r="J5377" t="s">
        <v>29</v>
      </c>
      <c r="K5377" t="s">
        <v>116</v>
      </c>
      <c r="L5377">
        <v>-90.570854199999999</v>
      </c>
      <c r="M5377">
        <v>14.6349497</v>
      </c>
      <c r="N5377">
        <v>14.6349497</v>
      </c>
      <c r="O5377">
        <v>-90.570854199999999</v>
      </c>
      <c r="P5377" t="s">
        <v>31</v>
      </c>
      <c r="Q5377" t="s">
        <v>2114</v>
      </c>
      <c r="R5377" t="s">
        <v>117</v>
      </c>
      <c r="S5377" t="s">
        <v>118</v>
      </c>
      <c r="V5377" t="str">
        <f>_xlfn.XLOOKUP(UNIVERSO[[#This Row],[Ruta DN]],'[1]Cuota Ruta'!E:E,'[1]Cuota Ruta'!G:G)</f>
        <v>Cargar</v>
      </c>
    </row>
    <row r="5378" spans="1:22" x14ac:dyDescent="0.25">
      <c r="A5378" t="s">
        <v>111</v>
      </c>
      <c r="B5378" t="s">
        <v>192</v>
      </c>
      <c r="C5378">
        <v>2603428199</v>
      </c>
      <c r="D5378">
        <v>1203428199</v>
      </c>
      <c r="E5378" t="s">
        <v>54</v>
      </c>
      <c r="F5378" t="s">
        <v>193</v>
      </c>
      <c r="G5378" t="s">
        <v>781</v>
      </c>
      <c r="H5378" t="s">
        <v>8679</v>
      </c>
      <c r="I5378" t="s">
        <v>28</v>
      </c>
      <c r="J5378" t="s">
        <v>29</v>
      </c>
      <c r="K5378" t="s">
        <v>164</v>
      </c>
      <c r="L5378">
        <v>-90.498778000000001</v>
      </c>
      <c r="M5378">
        <v>14.583878</v>
      </c>
      <c r="N5378">
        <v>14.583878</v>
      </c>
      <c r="O5378">
        <v>-90.498778000000001</v>
      </c>
      <c r="P5378" t="s">
        <v>31</v>
      </c>
      <c r="Q5378" t="s">
        <v>2117</v>
      </c>
      <c r="R5378" t="s">
        <v>117</v>
      </c>
      <c r="S5378" t="s">
        <v>118</v>
      </c>
      <c r="V5378" t="str">
        <f>_xlfn.XLOOKUP(UNIVERSO[[#This Row],[Ruta DN]],'[1]Cuota Ruta'!E:E,'[1]Cuota Ruta'!G:G)</f>
        <v>Cargar</v>
      </c>
    </row>
    <row r="5379" spans="1:22" x14ac:dyDescent="0.25">
      <c r="A5379" t="s">
        <v>111</v>
      </c>
      <c r="B5379" t="s">
        <v>192</v>
      </c>
      <c r="C5379">
        <v>2603428201</v>
      </c>
      <c r="D5379">
        <v>1203428201</v>
      </c>
      <c r="E5379" t="s">
        <v>54</v>
      </c>
      <c r="F5379" t="s">
        <v>193</v>
      </c>
      <c r="G5379" t="s">
        <v>8680</v>
      </c>
      <c r="H5379" t="s">
        <v>8681</v>
      </c>
      <c r="I5379" t="s">
        <v>39</v>
      </c>
      <c r="J5379" t="s">
        <v>46</v>
      </c>
      <c r="K5379" t="s">
        <v>164</v>
      </c>
      <c r="L5379">
        <v>-90.497878</v>
      </c>
      <c r="M5379">
        <v>14.585478</v>
      </c>
      <c r="N5379">
        <v>14.585478</v>
      </c>
      <c r="O5379">
        <v>-90.497878</v>
      </c>
      <c r="P5379" t="s">
        <v>31</v>
      </c>
      <c r="Q5379" t="s">
        <v>2114</v>
      </c>
      <c r="R5379" t="s">
        <v>117</v>
      </c>
      <c r="S5379" t="s">
        <v>118</v>
      </c>
      <c r="V5379" t="str">
        <f>_xlfn.XLOOKUP(UNIVERSO[[#This Row],[Ruta DN]],'[1]Cuota Ruta'!E:E,'[1]Cuota Ruta'!G:G)</f>
        <v>Cargar</v>
      </c>
    </row>
    <row r="5380" spans="1:22" x14ac:dyDescent="0.25">
      <c r="A5380" t="s">
        <v>111</v>
      </c>
      <c r="B5380" t="s">
        <v>542</v>
      </c>
      <c r="C5380">
        <v>2603428208</v>
      </c>
      <c r="D5380">
        <v>1203428208</v>
      </c>
      <c r="E5380" t="s">
        <v>54</v>
      </c>
      <c r="F5380" t="s">
        <v>543</v>
      </c>
      <c r="G5380" t="s">
        <v>1228</v>
      </c>
      <c r="H5380" t="s">
        <v>8682</v>
      </c>
      <c r="I5380" t="s">
        <v>28</v>
      </c>
      <c r="J5380" t="s">
        <v>29</v>
      </c>
      <c r="K5380" t="s">
        <v>157</v>
      </c>
      <c r="L5380">
        <v>-90.533000000000001</v>
      </c>
      <c r="M5380">
        <v>14.622350000000001</v>
      </c>
      <c r="N5380">
        <v>14.622350000000001</v>
      </c>
      <c r="O5380">
        <v>-90.533000000000001</v>
      </c>
      <c r="P5380" t="s">
        <v>31</v>
      </c>
      <c r="Q5380" t="s">
        <v>2117</v>
      </c>
      <c r="R5380" t="s">
        <v>117</v>
      </c>
      <c r="S5380" t="s">
        <v>118</v>
      </c>
      <c r="T5380">
        <v>12</v>
      </c>
      <c r="V5380" t="str">
        <f>_xlfn.XLOOKUP(UNIVERSO[[#This Row],[Ruta DN]],'[1]Cuota Ruta'!E:E,'[1]Cuota Ruta'!G:G)</f>
        <v>Cargar</v>
      </c>
    </row>
    <row r="5381" spans="1:22" x14ac:dyDescent="0.25">
      <c r="A5381" t="s">
        <v>111</v>
      </c>
      <c r="B5381" t="s">
        <v>1744</v>
      </c>
      <c r="C5381">
        <v>2603428219</v>
      </c>
      <c r="D5381">
        <v>1203428219</v>
      </c>
      <c r="E5381" t="s">
        <v>54</v>
      </c>
      <c r="F5381" t="s">
        <v>1745</v>
      </c>
      <c r="G5381" t="s">
        <v>630</v>
      </c>
      <c r="H5381" t="s">
        <v>8683</v>
      </c>
      <c r="I5381" t="s">
        <v>39</v>
      </c>
      <c r="J5381" t="s">
        <v>29</v>
      </c>
      <c r="K5381" t="s">
        <v>116</v>
      </c>
      <c r="L5381">
        <v>-90.589481599999999</v>
      </c>
      <c r="M5381">
        <v>14.6435958</v>
      </c>
      <c r="N5381">
        <v>14.6435958</v>
      </c>
      <c r="O5381">
        <v>-90.589481599999999</v>
      </c>
      <c r="P5381" t="s">
        <v>31</v>
      </c>
      <c r="Q5381" t="s">
        <v>2114</v>
      </c>
      <c r="R5381" t="s">
        <v>117</v>
      </c>
      <c r="S5381" t="s">
        <v>118</v>
      </c>
      <c r="V5381" t="str">
        <f>_xlfn.XLOOKUP(UNIVERSO[[#This Row],[Ruta DN]],'[1]Cuota Ruta'!E:E,'[1]Cuota Ruta'!G:G)</f>
        <v>Cargar</v>
      </c>
    </row>
    <row r="5382" spans="1:22" x14ac:dyDescent="0.25">
      <c r="A5382" t="s">
        <v>111</v>
      </c>
      <c r="B5382" t="s">
        <v>484</v>
      </c>
      <c r="C5382">
        <v>2603428233</v>
      </c>
      <c r="D5382">
        <v>1203428233</v>
      </c>
      <c r="E5382" t="s">
        <v>54</v>
      </c>
      <c r="F5382" t="s">
        <v>485</v>
      </c>
      <c r="G5382" t="s">
        <v>8684</v>
      </c>
      <c r="H5382" t="s">
        <v>8685</v>
      </c>
      <c r="I5382" t="s">
        <v>39</v>
      </c>
      <c r="J5382" t="s">
        <v>29</v>
      </c>
      <c r="K5382" t="s">
        <v>173</v>
      </c>
      <c r="L5382">
        <v>-90.545074999999997</v>
      </c>
      <c r="M5382">
        <v>14.674306</v>
      </c>
      <c r="N5382">
        <v>14.674306</v>
      </c>
      <c r="O5382">
        <v>-90.545074999999997</v>
      </c>
      <c r="P5382" t="s">
        <v>31</v>
      </c>
      <c r="Q5382" t="s">
        <v>2114</v>
      </c>
      <c r="R5382" t="s">
        <v>117</v>
      </c>
      <c r="S5382" t="s">
        <v>118</v>
      </c>
      <c r="V5382" t="str">
        <f>_xlfn.XLOOKUP(UNIVERSO[[#This Row],[Ruta DN]],'[1]Cuota Ruta'!E:E,'[1]Cuota Ruta'!G:G)</f>
        <v>Cargar</v>
      </c>
    </row>
    <row r="5383" spans="1:22" x14ac:dyDescent="0.25">
      <c r="A5383" t="s">
        <v>213</v>
      </c>
      <c r="B5383" t="s">
        <v>1044</v>
      </c>
      <c r="C5383">
        <v>2603428246</v>
      </c>
      <c r="D5383">
        <v>1203428246</v>
      </c>
      <c r="E5383" t="s">
        <v>54</v>
      </c>
      <c r="F5383" t="s">
        <v>1045</v>
      </c>
      <c r="G5383" t="s">
        <v>5316</v>
      </c>
      <c r="H5383" t="s">
        <v>8686</v>
      </c>
      <c r="I5383" t="s">
        <v>39</v>
      </c>
      <c r="J5383" t="s">
        <v>46</v>
      </c>
      <c r="K5383" t="s">
        <v>590</v>
      </c>
      <c r="L5383">
        <v>-90.818089999999998</v>
      </c>
      <c r="M5383">
        <v>14.66371</v>
      </c>
      <c r="N5383">
        <v>14.663650000000001</v>
      </c>
      <c r="O5383">
        <v>-90.818164999999993</v>
      </c>
      <c r="P5383" t="s">
        <v>31</v>
      </c>
      <c r="Q5383" t="s">
        <v>2117</v>
      </c>
      <c r="R5383" t="s">
        <v>219</v>
      </c>
      <c r="S5383" t="s">
        <v>220</v>
      </c>
      <c r="T5383">
        <v>2</v>
      </c>
      <c r="V5383" t="str">
        <f>_xlfn.XLOOKUP(UNIVERSO[[#This Row],[Ruta DN]],'[1]Cuota Ruta'!E:E,'[1]Cuota Ruta'!G:G)</f>
        <v>Cargar</v>
      </c>
    </row>
    <row r="5384" spans="1:22" x14ac:dyDescent="0.25">
      <c r="A5384" t="s">
        <v>22</v>
      </c>
      <c r="B5384" t="s">
        <v>1360</v>
      </c>
      <c r="C5384">
        <v>2603428260</v>
      </c>
      <c r="D5384">
        <v>1203428260</v>
      </c>
      <c r="E5384" t="s">
        <v>54</v>
      </c>
      <c r="F5384" t="s">
        <v>1361</v>
      </c>
      <c r="G5384" t="s">
        <v>8687</v>
      </c>
      <c r="H5384" t="s">
        <v>8688</v>
      </c>
      <c r="I5384" t="s">
        <v>93</v>
      </c>
      <c r="J5384" t="s">
        <v>46</v>
      </c>
      <c r="K5384" t="s">
        <v>64</v>
      </c>
      <c r="L5384">
        <v>-90.396868999999995</v>
      </c>
      <c r="M5384">
        <v>14.688568999999999</v>
      </c>
      <c r="N5384">
        <v>14.688568999999999</v>
      </c>
      <c r="O5384">
        <v>-90.396868999999995</v>
      </c>
      <c r="P5384" t="s">
        <v>31</v>
      </c>
      <c r="Q5384" t="s">
        <v>2119</v>
      </c>
      <c r="R5384" t="s">
        <v>33</v>
      </c>
      <c r="S5384" t="s">
        <v>34</v>
      </c>
      <c r="V5384" t="str">
        <f>_xlfn.XLOOKUP(UNIVERSO[[#This Row],[Ruta DN]],'[1]Cuota Ruta'!E:E,'[1]Cuota Ruta'!G:G)</f>
        <v>Cargar</v>
      </c>
    </row>
    <row r="5385" spans="1:22" x14ac:dyDescent="0.25">
      <c r="A5385" t="s">
        <v>22</v>
      </c>
      <c r="B5385" t="s">
        <v>1545</v>
      </c>
      <c r="C5385">
        <v>2603428287</v>
      </c>
      <c r="D5385">
        <v>1203428287</v>
      </c>
      <c r="E5385" t="s">
        <v>54</v>
      </c>
      <c r="F5385" t="s">
        <v>1546</v>
      </c>
      <c r="G5385" t="s">
        <v>8689</v>
      </c>
      <c r="H5385" t="s">
        <v>8690</v>
      </c>
      <c r="I5385" t="s">
        <v>39</v>
      </c>
      <c r="J5385" t="s">
        <v>46</v>
      </c>
      <c r="K5385" t="s">
        <v>30</v>
      </c>
      <c r="L5385">
        <v>-90.490419000000003</v>
      </c>
      <c r="M5385">
        <v>14.697338999999999</v>
      </c>
      <c r="N5385">
        <v>14.697338999999999</v>
      </c>
      <c r="O5385">
        <v>-90.490419000000003</v>
      </c>
      <c r="P5385" t="s">
        <v>31</v>
      </c>
      <c r="Q5385" t="s">
        <v>2114</v>
      </c>
      <c r="R5385" t="s">
        <v>33</v>
      </c>
      <c r="S5385" t="s">
        <v>34</v>
      </c>
      <c r="V5385" t="str">
        <f>_xlfn.XLOOKUP(UNIVERSO[[#This Row],[Ruta DN]],'[1]Cuota Ruta'!E:E,'[1]Cuota Ruta'!G:G)</f>
        <v>Cargar</v>
      </c>
    </row>
    <row r="5386" spans="1:22" x14ac:dyDescent="0.25">
      <c r="A5386" t="s">
        <v>22</v>
      </c>
      <c r="B5386" t="s">
        <v>76</v>
      </c>
      <c r="C5386">
        <v>2603428288</v>
      </c>
      <c r="D5386">
        <v>1203428288</v>
      </c>
      <c r="E5386" t="s">
        <v>54</v>
      </c>
      <c r="F5386" t="s">
        <v>77</v>
      </c>
      <c r="G5386" t="s">
        <v>8691</v>
      </c>
      <c r="H5386" t="s">
        <v>8692</v>
      </c>
      <c r="I5386" t="s">
        <v>39</v>
      </c>
      <c r="J5386" t="s">
        <v>29</v>
      </c>
      <c r="K5386" t="s">
        <v>80</v>
      </c>
      <c r="L5386">
        <v>-90.507839000000004</v>
      </c>
      <c r="M5386">
        <v>14.634608</v>
      </c>
      <c r="N5386">
        <v>14.634608</v>
      </c>
      <c r="O5386">
        <v>-90.507839000000004</v>
      </c>
      <c r="P5386" t="s">
        <v>31</v>
      </c>
      <c r="Q5386" t="s">
        <v>2114</v>
      </c>
      <c r="R5386" t="s">
        <v>33</v>
      </c>
      <c r="S5386" t="s">
        <v>34</v>
      </c>
      <c r="V5386" t="str">
        <f>_xlfn.XLOOKUP(UNIVERSO[[#This Row],[Ruta DN]],'[1]Cuota Ruta'!E:E,'[1]Cuota Ruta'!G:G)</f>
        <v>Cargar</v>
      </c>
    </row>
    <row r="5387" spans="1:22" x14ac:dyDescent="0.25">
      <c r="A5387" t="s">
        <v>22</v>
      </c>
      <c r="B5387" t="s">
        <v>76</v>
      </c>
      <c r="C5387">
        <v>2603428290</v>
      </c>
      <c r="D5387">
        <v>1203428290</v>
      </c>
      <c r="E5387" t="s">
        <v>54</v>
      </c>
      <c r="F5387" t="s">
        <v>77</v>
      </c>
      <c r="G5387" t="s">
        <v>4120</v>
      </c>
      <c r="H5387" t="s">
        <v>8693</v>
      </c>
      <c r="I5387" t="s">
        <v>39</v>
      </c>
      <c r="J5387" t="s">
        <v>46</v>
      </c>
      <c r="K5387" t="s">
        <v>80</v>
      </c>
      <c r="L5387">
        <v>-90.467193600000002</v>
      </c>
      <c r="M5387">
        <v>14.6560097</v>
      </c>
      <c r="N5387">
        <v>14.6560097</v>
      </c>
      <c r="O5387">
        <v>-90.467193600000002</v>
      </c>
      <c r="P5387" t="s">
        <v>31</v>
      </c>
      <c r="Q5387" t="s">
        <v>2114</v>
      </c>
      <c r="R5387" t="s">
        <v>33</v>
      </c>
      <c r="S5387" t="s">
        <v>34</v>
      </c>
      <c r="V5387" t="str">
        <f>_xlfn.XLOOKUP(UNIVERSO[[#This Row],[Ruta DN]],'[1]Cuota Ruta'!E:E,'[1]Cuota Ruta'!G:G)</f>
        <v>Cargar</v>
      </c>
    </row>
    <row r="5388" spans="1:22" x14ac:dyDescent="0.25">
      <c r="A5388" t="s">
        <v>22</v>
      </c>
      <c r="B5388" t="s">
        <v>35</v>
      </c>
      <c r="C5388">
        <v>2603428313</v>
      </c>
      <c r="D5388">
        <v>1203428313</v>
      </c>
      <c r="E5388" t="s">
        <v>54</v>
      </c>
      <c r="F5388" t="s">
        <v>36</v>
      </c>
      <c r="G5388" t="s">
        <v>227</v>
      </c>
      <c r="H5388" t="s">
        <v>8694</v>
      </c>
      <c r="I5388" t="s">
        <v>39</v>
      </c>
      <c r="J5388" t="s">
        <v>29</v>
      </c>
      <c r="K5388" t="s">
        <v>30</v>
      </c>
      <c r="L5388">
        <v>-90.484668999999997</v>
      </c>
      <c r="M5388">
        <v>14.68465</v>
      </c>
      <c r="N5388">
        <v>14.68465</v>
      </c>
      <c r="O5388">
        <v>-90.484668999999997</v>
      </c>
      <c r="P5388" t="s">
        <v>31</v>
      </c>
      <c r="Q5388" t="s">
        <v>2114</v>
      </c>
      <c r="R5388" t="s">
        <v>33</v>
      </c>
      <c r="S5388" t="s">
        <v>34</v>
      </c>
      <c r="V5388" t="str">
        <f>_xlfn.XLOOKUP(UNIVERSO[[#This Row],[Ruta DN]],'[1]Cuota Ruta'!E:E,'[1]Cuota Ruta'!G:G)</f>
        <v>Cargar</v>
      </c>
    </row>
    <row r="5389" spans="1:22" x14ac:dyDescent="0.25">
      <c r="A5389" t="s">
        <v>22</v>
      </c>
      <c r="B5389" t="s">
        <v>1545</v>
      </c>
      <c r="C5389">
        <v>2603428314</v>
      </c>
      <c r="D5389">
        <v>1203428314</v>
      </c>
      <c r="E5389" t="s">
        <v>54</v>
      </c>
      <c r="F5389" t="s">
        <v>1546</v>
      </c>
      <c r="G5389" t="s">
        <v>8695</v>
      </c>
      <c r="H5389" t="s">
        <v>8696</v>
      </c>
      <c r="I5389" t="s">
        <v>93</v>
      </c>
      <c r="J5389" t="s">
        <v>29</v>
      </c>
      <c r="K5389" t="s">
        <v>30</v>
      </c>
      <c r="L5389">
        <v>-90.459241000000006</v>
      </c>
      <c r="M5389">
        <v>14.687552999999999</v>
      </c>
      <c r="N5389">
        <v>14.687552999999999</v>
      </c>
      <c r="O5389">
        <v>-90.459241000000006</v>
      </c>
      <c r="P5389" t="s">
        <v>31</v>
      </c>
      <c r="Q5389" t="s">
        <v>2119</v>
      </c>
      <c r="R5389" t="s">
        <v>33</v>
      </c>
      <c r="S5389" t="s">
        <v>34</v>
      </c>
      <c r="V5389" t="str">
        <f>_xlfn.XLOOKUP(UNIVERSO[[#This Row],[Ruta DN]],'[1]Cuota Ruta'!E:E,'[1]Cuota Ruta'!G:G)</f>
        <v>Cargar</v>
      </c>
    </row>
    <row r="5390" spans="1:22" x14ac:dyDescent="0.25">
      <c r="A5390" t="s">
        <v>111</v>
      </c>
      <c r="B5390" t="s">
        <v>443</v>
      </c>
      <c r="C5390">
        <v>2603428320</v>
      </c>
      <c r="D5390">
        <v>1203428320</v>
      </c>
      <c r="E5390" t="s">
        <v>54</v>
      </c>
      <c r="F5390" t="s">
        <v>444</v>
      </c>
      <c r="G5390" t="s">
        <v>37</v>
      </c>
      <c r="H5390" t="s">
        <v>8697</v>
      </c>
      <c r="I5390" t="s">
        <v>39</v>
      </c>
      <c r="J5390" t="s">
        <v>46</v>
      </c>
      <c r="K5390" t="s">
        <v>157</v>
      </c>
      <c r="L5390">
        <v>-90.550027999999998</v>
      </c>
      <c r="M5390">
        <v>14.621178</v>
      </c>
      <c r="N5390">
        <v>14.621178</v>
      </c>
      <c r="O5390">
        <v>-90.550027999999998</v>
      </c>
      <c r="P5390" t="s">
        <v>31</v>
      </c>
      <c r="Q5390" t="s">
        <v>2114</v>
      </c>
      <c r="R5390" t="s">
        <v>117</v>
      </c>
      <c r="S5390" t="s">
        <v>118</v>
      </c>
      <c r="V5390" t="str">
        <f>_xlfn.XLOOKUP(UNIVERSO[[#This Row],[Ruta DN]],'[1]Cuota Ruta'!E:E,'[1]Cuota Ruta'!G:G)</f>
        <v>Cargar</v>
      </c>
    </row>
    <row r="5391" spans="1:22" x14ac:dyDescent="0.25">
      <c r="A5391" t="s">
        <v>111</v>
      </c>
      <c r="B5391" t="s">
        <v>1744</v>
      </c>
      <c r="C5391">
        <v>2603428330</v>
      </c>
      <c r="D5391">
        <v>1203428330</v>
      </c>
      <c r="E5391" t="s">
        <v>54</v>
      </c>
      <c r="F5391" t="s">
        <v>1745</v>
      </c>
      <c r="G5391" t="s">
        <v>8698</v>
      </c>
      <c r="H5391" t="s">
        <v>8699</v>
      </c>
      <c r="I5391" t="s">
        <v>39</v>
      </c>
      <c r="J5391" t="s">
        <v>29</v>
      </c>
      <c r="K5391" t="s">
        <v>116</v>
      </c>
      <c r="L5391">
        <v>-90.588075000000003</v>
      </c>
      <c r="M5391">
        <v>14.643825</v>
      </c>
      <c r="N5391">
        <v>14.643825</v>
      </c>
      <c r="O5391">
        <v>-90.588075000000003</v>
      </c>
      <c r="P5391" t="s">
        <v>31</v>
      </c>
      <c r="Q5391" t="s">
        <v>2114</v>
      </c>
      <c r="R5391" t="s">
        <v>117</v>
      </c>
      <c r="S5391" t="s">
        <v>118</v>
      </c>
      <c r="V5391" t="str">
        <f>_xlfn.XLOOKUP(UNIVERSO[[#This Row],[Ruta DN]],'[1]Cuota Ruta'!E:E,'[1]Cuota Ruta'!G:G)</f>
        <v>Cargar</v>
      </c>
    </row>
    <row r="5392" spans="1:22" x14ac:dyDescent="0.25">
      <c r="A5392" t="s">
        <v>22</v>
      </c>
      <c r="B5392" t="s">
        <v>233</v>
      </c>
      <c r="C5392">
        <v>2603428345</v>
      </c>
      <c r="D5392">
        <v>1203428345</v>
      </c>
      <c r="E5392" t="s">
        <v>54</v>
      </c>
      <c r="F5392" t="s">
        <v>234</v>
      </c>
      <c r="G5392" t="s">
        <v>8700</v>
      </c>
      <c r="H5392" t="s">
        <v>8701</v>
      </c>
      <c r="I5392" t="s">
        <v>39</v>
      </c>
      <c r="J5392" t="s">
        <v>29</v>
      </c>
      <c r="K5392" t="s">
        <v>80</v>
      </c>
      <c r="L5392">
        <v>-90.507149999999996</v>
      </c>
      <c r="M5392">
        <v>14.626799999999999</v>
      </c>
      <c r="N5392">
        <v>14.626799999999999</v>
      </c>
      <c r="O5392">
        <v>-90.507149999999996</v>
      </c>
      <c r="P5392" t="s">
        <v>31</v>
      </c>
      <c r="Q5392" t="s">
        <v>2114</v>
      </c>
      <c r="R5392" t="s">
        <v>33</v>
      </c>
      <c r="S5392" t="s">
        <v>34</v>
      </c>
      <c r="V5392" t="str">
        <f>_xlfn.XLOOKUP(UNIVERSO[[#This Row],[Ruta DN]],'[1]Cuota Ruta'!E:E,'[1]Cuota Ruta'!G:G)</f>
        <v>Cargar</v>
      </c>
    </row>
    <row r="5393" spans="1:22" x14ac:dyDescent="0.25">
      <c r="A5393" t="s">
        <v>111</v>
      </c>
      <c r="B5393" t="s">
        <v>542</v>
      </c>
      <c r="C5393">
        <v>2603428354</v>
      </c>
      <c r="D5393">
        <v>1203428354</v>
      </c>
      <c r="E5393" t="s">
        <v>54</v>
      </c>
      <c r="F5393" t="s">
        <v>543</v>
      </c>
      <c r="G5393" t="s">
        <v>4376</v>
      </c>
      <c r="H5393" t="s">
        <v>8702</v>
      </c>
      <c r="I5393" t="s">
        <v>28</v>
      </c>
      <c r="J5393" t="s">
        <v>29</v>
      </c>
      <c r="K5393" t="s">
        <v>157</v>
      </c>
      <c r="L5393">
        <v>-90.541650000000004</v>
      </c>
      <c r="M5393">
        <v>14.628731</v>
      </c>
      <c r="N5393">
        <v>14.628731</v>
      </c>
      <c r="O5393">
        <v>-90.541650000000004</v>
      </c>
      <c r="P5393" t="s">
        <v>31</v>
      </c>
      <c r="Q5393" t="s">
        <v>2117</v>
      </c>
      <c r="R5393" t="s">
        <v>117</v>
      </c>
      <c r="S5393" t="s">
        <v>118</v>
      </c>
      <c r="T5393">
        <v>12</v>
      </c>
      <c r="V5393" t="str">
        <f>_xlfn.XLOOKUP(UNIVERSO[[#This Row],[Ruta DN]],'[1]Cuota Ruta'!E:E,'[1]Cuota Ruta'!G:G)</f>
        <v>Cargar</v>
      </c>
    </row>
    <row r="5394" spans="1:22" x14ac:dyDescent="0.25">
      <c r="A5394" t="s">
        <v>111</v>
      </c>
      <c r="B5394" t="s">
        <v>542</v>
      </c>
      <c r="C5394">
        <v>2603428355</v>
      </c>
      <c r="D5394">
        <v>1203428355</v>
      </c>
      <c r="E5394" t="s">
        <v>54</v>
      </c>
      <c r="F5394" t="s">
        <v>543</v>
      </c>
      <c r="G5394" t="s">
        <v>8703</v>
      </c>
      <c r="H5394" t="s">
        <v>8704</v>
      </c>
      <c r="I5394" t="s">
        <v>39</v>
      </c>
      <c r="J5394" t="s">
        <v>29</v>
      </c>
      <c r="K5394" t="s">
        <v>157</v>
      </c>
      <c r="L5394">
        <v>-90.537818999999999</v>
      </c>
      <c r="M5394">
        <v>14.627727999999999</v>
      </c>
      <c r="N5394">
        <v>14.627727999999999</v>
      </c>
      <c r="O5394">
        <v>-90.537818999999999</v>
      </c>
      <c r="P5394" t="s">
        <v>31</v>
      </c>
      <c r="Q5394" t="s">
        <v>2114</v>
      </c>
      <c r="R5394" t="s">
        <v>117</v>
      </c>
      <c r="S5394" t="s">
        <v>118</v>
      </c>
      <c r="V5394" t="str">
        <f>_xlfn.XLOOKUP(UNIVERSO[[#This Row],[Ruta DN]],'[1]Cuota Ruta'!E:E,'[1]Cuota Ruta'!G:G)</f>
        <v>Cargar</v>
      </c>
    </row>
    <row r="5395" spans="1:22" x14ac:dyDescent="0.25">
      <c r="A5395" t="s">
        <v>111</v>
      </c>
      <c r="B5395" t="s">
        <v>542</v>
      </c>
      <c r="C5395">
        <v>2603428356</v>
      </c>
      <c r="D5395">
        <v>1203428356</v>
      </c>
      <c r="E5395" t="s">
        <v>54</v>
      </c>
      <c r="F5395" t="s">
        <v>543</v>
      </c>
      <c r="G5395" t="s">
        <v>8705</v>
      </c>
      <c r="H5395" t="s">
        <v>8706</v>
      </c>
      <c r="I5395" t="s">
        <v>39</v>
      </c>
      <c r="J5395" t="s">
        <v>46</v>
      </c>
      <c r="K5395" t="s">
        <v>157</v>
      </c>
      <c r="L5395">
        <v>-90.547047000000006</v>
      </c>
      <c r="M5395">
        <v>14.635028</v>
      </c>
      <c r="N5395">
        <v>14.635028</v>
      </c>
      <c r="O5395">
        <v>-90.547047000000006</v>
      </c>
      <c r="P5395" t="s">
        <v>31</v>
      </c>
      <c r="Q5395" t="s">
        <v>2114</v>
      </c>
      <c r="R5395" t="s">
        <v>117</v>
      </c>
      <c r="S5395" t="s">
        <v>118</v>
      </c>
      <c r="V5395" t="str">
        <f>_xlfn.XLOOKUP(UNIVERSO[[#This Row],[Ruta DN]],'[1]Cuota Ruta'!E:E,'[1]Cuota Ruta'!G:G)</f>
        <v>Cargar</v>
      </c>
    </row>
    <row r="5396" spans="1:22" x14ac:dyDescent="0.25">
      <c r="A5396" t="s">
        <v>286</v>
      </c>
      <c r="B5396" t="s">
        <v>571</v>
      </c>
      <c r="C5396">
        <v>2603428359</v>
      </c>
      <c r="D5396">
        <v>1203428359</v>
      </c>
      <c r="E5396" t="s">
        <v>54</v>
      </c>
      <c r="F5396" t="s">
        <v>572</v>
      </c>
      <c r="G5396" t="s">
        <v>8707</v>
      </c>
      <c r="H5396" t="s">
        <v>8708</v>
      </c>
      <c r="I5396" t="s">
        <v>28</v>
      </c>
      <c r="J5396" t="s">
        <v>46</v>
      </c>
      <c r="K5396" t="s">
        <v>575</v>
      </c>
      <c r="L5396">
        <v>-89.898600000000002</v>
      </c>
      <c r="M5396">
        <v>14.29303</v>
      </c>
      <c r="N5396">
        <v>14.29322833333333</v>
      </c>
      <c r="O5396">
        <v>-89.898518333333328</v>
      </c>
      <c r="P5396" t="s">
        <v>31</v>
      </c>
      <c r="Q5396" t="s">
        <v>2114</v>
      </c>
      <c r="R5396" t="s">
        <v>292</v>
      </c>
      <c r="S5396" t="s">
        <v>293</v>
      </c>
      <c r="V5396" t="str">
        <f>_xlfn.XLOOKUP(UNIVERSO[[#This Row],[Ruta DN]],'[1]Cuota Ruta'!E:E,'[1]Cuota Ruta'!G:G)</f>
        <v>Cargar</v>
      </c>
    </row>
    <row r="5397" spans="1:22" x14ac:dyDescent="0.25">
      <c r="A5397" t="s">
        <v>111</v>
      </c>
      <c r="B5397" t="s">
        <v>295</v>
      </c>
      <c r="C5397">
        <v>2603428385</v>
      </c>
      <c r="D5397">
        <v>1203428385</v>
      </c>
      <c r="E5397" t="s">
        <v>54</v>
      </c>
      <c r="F5397" t="s">
        <v>296</v>
      </c>
      <c r="G5397" t="s">
        <v>3942</v>
      </c>
      <c r="H5397" t="s">
        <v>8709</v>
      </c>
      <c r="I5397" t="s">
        <v>28</v>
      </c>
      <c r="J5397" t="s">
        <v>29</v>
      </c>
      <c r="K5397" t="s">
        <v>173</v>
      </c>
      <c r="L5397">
        <v>-90.566094000000007</v>
      </c>
      <c r="M5397">
        <v>14.679892000000001</v>
      </c>
      <c r="N5397">
        <v>14.679892000000001</v>
      </c>
      <c r="O5397">
        <v>-90.566094000000007</v>
      </c>
      <c r="P5397" t="s">
        <v>31</v>
      </c>
      <c r="Q5397" t="s">
        <v>2117</v>
      </c>
      <c r="R5397" t="s">
        <v>117</v>
      </c>
      <c r="S5397" t="s">
        <v>118</v>
      </c>
      <c r="T5397">
        <v>9</v>
      </c>
      <c r="V5397" t="str">
        <f>_xlfn.XLOOKUP(UNIVERSO[[#This Row],[Ruta DN]],'[1]Cuota Ruta'!E:E,'[1]Cuota Ruta'!G:G)</f>
        <v>Cargar</v>
      </c>
    </row>
    <row r="5398" spans="1:22" x14ac:dyDescent="0.25">
      <c r="A5398" t="s">
        <v>111</v>
      </c>
      <c r="B5398" t="s">
        <v>295</v>
      </c>
      <c r="C5398">
        <v>2603428386</v>
      </c>
      <c r="D5398">
        <v>1203428386</v>
      </c>
      <c r="E5398" t="s">
        <v>54</v>
      </c>
      <c r="F5398" t="s">
        <v>296</v>
      </c>
      <c r="G5398" t="s">
        <v>8710</v>
      </c>
      <c r="H5398" t="s">
        <v>8711</v>
      </c>
      <c r="I5398" t="s">
        <v>39</v>
      </c>
      <c r="J5398" t="s">
        <v>29</v>
      </c>
      <c r="K5398" t="s">
        <v>173</v>
      </c>
      <c r="L5398">
        <v>-90.566124000000002</v>
      </c>
      <c r="M5398">
        <v>14.6823301</v>
      </c>
      <c r="N5398">
        <v>14.6823301</v>
      </c>
      <c r="O5398">
        <v>-90.566124000000002</v>
      </c>
      <c r="P5398" t="s">
        <v>31</v>
      </c>
      <c r="Q5398" t="s">
        <v>2114</v>
      </c>
      <c r="R5398" t="s">
        <v>117</v>
      </c>
      <c r="S5398" t="s">
        <v>118</v>
      </c>
      <c r="V5398" t="str">
        <f>_xlfn.XLOOKUP(UNIVERSO[[#This Row],[Ruta DN]],'[1]Cuota Ruta'!E:E,'[1]Cuota Ruta'!G:G)</f>
        <v>Cargar</v>
      </c>
    </row>
    <row r="5399" spans="1:22" x14ac:dyDescent="0.25">
      <c r="A5399" t="s">
        <v>111</v>
      </c>
      <c r="B5399" t="s">
        <v>824</v>
      </c>
      <c r="C5399">
        <v>2603428477</v>
      </c>
      <c r="D5399">
        <v>1203428477</v>
      </c>
      <c r="E5399" t="s">
        <v>54</v>
      </c>
      <c r="F5399" t="s">
        <v>825</v>
      </c>
      <c r="G5399" t="s">
        <v>794</v>
      </c>
      <c r="H5399" t="s">
        <v>8712</v>
      </c>
      <c r="I5399" t="s">
        <v>39</v>
      </c>
      <c r="J5399" t="s">
        <v>29</v>
      </c>
      <c r="K5399" t="s">
        <v>173</v>
      </c>
      <c r="L5399">
        <v>-90.575768999999994</v>
      </c>
      <c r="M5399">
        <v>14.69905</v>
      </c>
      <c r="N5399">
        <v>14.69910685</v>
      </c>
      <c r="O5399">
        <v>-90.575835380000001</v>
      </c>
      <c r="P5399" t="s">
        <v>31</v>
      </c>
      <c r="Q5399" t="s">
        <v>2114</v>
      </c>
      <c r="R5399" t="s">
        <v>117</v>
      </c>
      <c r="S5399" t="s">
        <v>118</v>
      </c>
      <c r="V5399" t="str">
        <f>_xlfn.XLOOKUP(UNIVERSO[[#This Row],[Ruta DN]],'[1]Cuota Ruta'!E:E,'[1]Cuota Ruta'!G:G)</f>
        <v>Cargar</v>
      </c>
    </row>
    <row r="5400" spans="1:22" x14ac:dyDescent="0.25">
      <c r="A5400" t="s">
        <v>213</v>
      </c>
      <c r="B5400" t="s">
        <v>647</v>
      </c>
      <c r="C5400">
        <v>2603428518</v>
      </c>
      <c r="D5400">
        <v>1203428518</v>
      </c>
      <c r="E5400" t="s">
        <v>54</v>
      </c>
      <c r="F5400" t="s">
        <v>648</v>
      </c>
      <c r="G5400" t="s">
        <v>8713</v>
      </c>
      <c r="H5400" t="s">
        <v>8714</v>
      </c>
      <c r="I5400" t="s">
        <v>39</v>
      </c>
      <c r="J5400" t="s">
        <v>237</v>
      </c>
      <c r="K5400" t="s">
        <v>599</v>
      </c>
      <c r="L5400">
        <v>-90.825438000000005</v>
      </c>
      <c r="M5400">
        <v>14.660651</v>
      </c>
      <c r="N5400">
        <v>14.65914399</v>
      </c>
      <c r="O5400">
        <v>-90.82484402</v>
      </c>
      <c r="P5400" t="s">
        <v>95</v>
      </c>
      <c r="Q5400" t="s">
        <v>2114</v>
      </c>
      <c r="R5400" t="s">
        <v>219</v>
      </c>
      <c r="S5400" t="s">
        <v>220</v>
      </c>
      <c r="V5400" t="str">
        <f>_xlfn.XLOOKUP(UNIVERSO[[#This Row],[Ruta DN]],'[1]Cuota Ruta'!E:E,'[1]Cuota Ruta'!G:G)</f>
        <v>Cargar</v>
      </c>
    </row>
    <row r="5401" spans="1:22" x14ac:dyDescent="0.25">
      <c r="A5401" t="s">
        <v>111</v>
      </c>
      <c r="B5401" t="s">
        <v>459</v>
      </c>
      <c r="C5401">
        <v>2603428530</v>
      </c>
      <c r="D5401">
        <v>1203428530</v>
      </c>
      <c r="E5401" t="s">
        <v>54</v>
      </c>
      <c r="F5401" t="s">
        <v>460</v>
      </c>
      <c r="G5401" t="s">
        <v>2267</v>
      </c>
      <c r="H5401" t="s">
        <v>8715</v>
      </c>
      <c r="I5401" t="s">
        <v>39</v>
      </c>
      <c r="J5401" t="s">
        <v>29</v>
      </c>
      <c r="K5401" t="s">
        <v>116</v>
      </c>
      <c r="L5401">
        <v>-90.637978000000004</v>
      </c>
      <c r="M5401">
        <v>14.686477999999999</v>
      </c>
      <c r="N5401">
        <v>14.686477999999999</v>
      </c>
      <c r="O5401">
        <v>-90.637978000000004</v>
      </c>
      <c r="P5401" t="s">
        <v>31</v>
      </c>
      <c r="Q5401" t="s">
        <v>2114</v>
      </c>
      <c r="R5401" t="s">
        <v>117</v>
      </c>
      <c r="S5401" t="s">
        <v>118</v>
      </c>
      <c r="V5401" t="str">
        <f>_xlfn.XLOOKUP(UNIVERSO[[#This Row],[Ruta DN]],'[1]Cuota Ruta'!E:E,'[1]Cuota Ruta'!G:G)</f>
        <v>Cargar</v>
      </c>
    </row>
    <row r="5402" spans="1:22" x14ac:dyDescent="0.25">
      <c r="A5402" t="s">
        <v>111</v>
      </c>
      <c r="B5402" t="s">
        <v>192</v>
      </c>
      <c r="C5402">
        <v>2603428532</v>
      </c>
      <c r="D5402">
        <v>1203428532</v>
      </c>
      <c r="E5402" t="s">
        <v>54</v>
      </c>
      <c r="F5402" t="s">
        <v>193</v>
      </c>
      <c r="G5402" t="s">
        <v>7403</v>
      </c>
      <c r="H5402" t="s">
        <v>8716</v>
      </c>
      <c r="I5402" t="s">
        <v>39</v>
      </c>
      <c r="J5402" t="s">
        <v>29</v>
      </c>
      <c r="K5402" t="s">
        <v>164</v>
      </c>
      <c r="L5402">
        <v>-90.507199999999997</v>
      </c>
      <c r="M5402">
        <v>14.580728000000001</v>
      </c>
      <c r="N5402">
        <v>14.580728000000001</v>
      </c>
      <c r="O5402">
        <v>-90.507199999999997</v>
      </c>
      <c r="P5402" t="s">
        <v>31</v>
      </c>
      <c r="Q5402" t="s">
        <v>2114</v>
      </c>
      <c r="R5402" t="s">
        <v>117</v>
      </c>
      <c r="S5402" t="s">
        <v>118</v>
      </c>
      <c r="V5402" t="str">
        <f>_xlfn.XLOOKUP(UNIVERSO[[#This Row],[Ruta DN]],'[1]Cuota Ruta'!E:E,'[1]Cuota Ruta'!G:G)</f>
        <v>Cargar</v>
      </c>
    </row>
    <row r="5403" spans="1:22" x14ac:dyDescent="0.25">
      <c r="A5403" t="s">
        <v>111</v>
      </c>
      <c r="B5403" t="s">
        <v>200</v>
      </c>
      <c r="C5403">
        <v>2603428545</v>
      </c>
      <c r="D5403">
        <v>1203428545</v>
      </c>
      <c r="E5403" t="s">
        <v>54</v>
      </c>
      <c r="F5403" t="s">
        <v>201</v>
      </c>
      <c r="G5403" t="s">
        <v>328</v>
      </c>
      <c r="H5403" t="s">
        <v>8717</v>
      </c>
      <c r="I5403" t="s">
        <v>39</v>
      </c>
      <c r="J5403" t="s">
        <v>29</v>
      </c>
      <c r="K5403" t="s">
        <v>204</v>
      </c>
      <c r="L5403">
        <v>-90.599919</v>
      </c>
      <c r="M5403">
        <v>14.619789000000001</v>
      </c>
      <c r="N5403">
        <v>14.619789000000001</v>
      </c>
      <c r="O5403">
        <v>-90.599919</v>
      </c>
      <c r="P5403" t="s">
        <v>31</v>
      </c>
      <c r="Q5403" t="s">
        <v>2114</v>
      </c>
      <c r="R5403" t="s">
        <v>117</v>
      </c>
      <c r="S5403" t="s">
        <v>118</v>
      </c>
      <c r="V5403" t="str">
        <f>_xlfn.XLOOKUP(UNIVERSO[[#This Row],[Ruta DN]],'[1]Cuota Ruta'!E:E,'[1]Cuota Ruta'!G:G)</f>
        <v>Cargar</v>
      </c>
    </row>
    <row r="5404" spans="1:22" x14ac:dyDescent="0.25">
      <c r="A5404" t="s">
        <v>111</v>
      </c>
      <c r="B5404" t="s">
        <v>169</v>
      </c>
      <c r="C5404">
        <v>2603428549</v>
      </c>
      <c r="D5404">
        <v>1203428549</v>
      </c>
      <c r="E5404" t="s">
        <v>54</v>
      </c>
      <c r="F5404" t="s">
        <v>170</v>
      </c>
      <c r="G5404" t="s">
        <v>2153</v>
      </c>
      <c r="H5404" t="s">
        <v>8718</v>
      </c>
      <c r="I5404" t="s">
        <v>39</v>
      </c>
      <c r="J5404" t="s">
        <v>29</v>
      </c>
      <c r="K5404" t="s">
        <v>173</v>
      </c>
      <c r="L5404">
        <v>-90.569519</v>
      </c>
      <c r="M5404">
        <v>14.654469000000001</v>
      </c>
      <c r="N5404">
        <v>14.654309230000001</v>
      </c>
      <c r="O5404">
        <v>-90.569629170000013</v>
      </c>
      <c r="P5404" t="s">
        <v>31</v>
      </c>
      <c r="Q5404" t="s">
        <v>2117</v>
      </c>
      <c r="R5404" t="s">
        <v>117</v>
      </c>
      <c r="S5404" t="s">
        <v>118</v>
      </c>
      <c r="V5404" t="str">
        <f>_xlfn.XLOOKUP(UNIVERSO[[#This Row],[Ruta DN]],'[1]Cuota Ruta'!E:E,'[1]Cuota Ruta'!G:G)</f>
        <v>Cargar</v>
      </c>
    </row>
    <row r="5405" spans="1:22" x14ac:dyDescent="0.25">
      <c r="A5405" t="s">
        <v>111</v>
      </c>
      <c r="B5405" t="s">
        <v>824</v>
      </c>
      <c r="C5405">
        <v>2603428554</v>
      </c>
      <c r="D5405">
        <v>1203428554</v>
      </c>
      <c r="E5405" t="s">
        <v>54</v>
      </c>
      <c r="F5405" t="s">
        <v>825</v>
      </c>
      <c r="G5405" t="s">
        <v>8719</v>
      </c>
      <c r="H5405" t="s">
        <v>8720</v>
      </c>
      <c r="I5405" t="s">
        <v>39</v>
      </c>
      <c r="J5405" t="s">
        <v>29</v>
      </c>
      <c r="K5405" t="s">
        <v>173</v>
      </c>
      <c r="L5405">
        <v>-90.573528999999994</v>
      </c>
      <c r="M5405">
        <v>14.693052</v>
      </c>
      <c r="N5405">
        <v>14.69302261072875</v>
      </c>
      <c r="O5405">
        <v>-90.573666708583872</v>
      </c>
      <c r="P5405" t="s">
        <v>31</v>
      </c>
      <c r="Q5405" t="s">
        <v>2114</v>
      </c>
      <c r="R5405" t="s">
        <v>117</v>
      </c>
      <c r="S5405" t="s">
        <v>118</v>
      </c>
      <c r="V5405" t="str">
        <f>_xlfn.XLOOKUP(UNIVERSO[[#This Row],[Ruta DN]],'[1]Cuota Ruta'!E:E,'[1]Cuota Ruta'!G:G)</f>
        <v>Cargar</v>
      </c>
    </row>
    <row r="5406" spans="1:22" x14ac:dyDescent="0.25">
      <c r="A5406" t="s">
        <v>111</v>
      </c>
      <c r="B5406" t="s">
        <v>824</v>
      </c>
      <c r="C5406">
        <v>2603428557</v>
      </c>
      <c r="D5406">
        <v>1203428557</v>
      </c>
      <c r="E5406" t="s">
        <v>54</v>
      </c>
      <c r="F5406" t="s">
        <v>825</v>
      </c>
      <c r="G5406" t="s">
        <v>8721</v>
      </c>
      <c r="H5406" t="s">
        <v>8722</v>
      </c>
      <c r="I5406" t="s">
        <v>93</v>
      </c>
      <c r="J5406" t="s">
        <v>29</v>
      </c>
      <c r="K5406" t="s">
        <v>173</v>
      </c>
      <c r="L5406">
        <v>-90.573569000000006</v>
      </c>
      <c r="M5406">
        <v>14.69275</v>
      </c>
      <c r="N5406">
        <v>14.69275</v>
      </c>
      <c r="O5406">
        <v>-90.573569000000006</v>
      </c>
      <c r="P5406" t="s">
        <v>31</v>
      </c>
      <c r="Q5406" t="s">
        <v>2114</v>
      </c>
      <c r="R5406" t="s">
        <v>117</v>
      </c>
      <c r="S5406" t="s">
        <v>118</v>
      </c>
      <c r="V5406" t="str">
        <f>_xlfn.XLOOKUP(UNIVERSO[[#This Row],[Ruta DN]],'[1]Cuota Ruta'!E:E,'[1]Cuota Ruta'!G:G)</f>
        <v>Cargar</v>
      </c>
    </row>
    <row r="5407" spans="1:22" x14ac:dyDescent="0.25">
      <c r="A5407" t="s">
        <v>213</v>
      </c>
      <c r="B5407" t="s">
        <v>533</v>
      </c>
      <c r="C5407">
        <v>2603428636</v>
      </c>
      <c r="D5407">
        <v>1203428636</v>
      </c>
      <c r="E5407" t="s">
        <v>54</v>
      </c>
      <c r="F5407" t="s">
        <v>534</v>
      </c>
      <c r="G5407" t="s">
        <v>8723</v>
      </c>
      <c r="H5407" t="s">
        <v>8724</v>
      </c>
      <c r="I5407" t="s">
        <v>39</v>
      </c>
      <c r="J5407" t="s">
        <v>46</v>
      </c>
      <c r="K5407" t="s">
        <v>537</v>
      </c>
      <c r="L5407">
        <v>-90.891552000000004</v>
      </c>
      <c r="M5407">
        <v>14.650199000000001</v>
      </c>
      <c r="N5407">
        <v>14.650067999999999</v>
      </c>
      <c r="O5407">
        <v>-90.891563329999997</v>
      </c>
      <c r="P5407" t="s">
        <v>31</v>
      </c>
      <c r="Q5407" t="s">
        <v>2114</v>
      </c>
      <c r="R5407" t="s">
        <v>219</v>
      </c>
      <c r="S5407" t="s">
        <v>220</v>
      </c>
      <c r="V5407" t="str">
        <f>_xlfn.XLOOKUP(UNIVERSO[[#This Row],[Ruta DN]],'[1]Cuota Ruta'!E:E,'[1]Cuota Ruta'!G:G)</f>
        <v>Cargar</v>
      </c>
    </row>
    <row r="5408" spans="1:22" x14ac:dyDescent="0.25">
      <c r="A5408" t="s">
        <v>111</v>
      </c>
      <c r="B5408" t="s">
        <v>1814</v>
      </c>
      <c r="C5408">
        <v>2603428639</v>
      </c>
      <c r="D5408">
        <v>1203428639</v>
      </c>
      <c r="E5408" t="s">
        <v>54</v>
      </c>
      <c r="F5408" t="s">
        <v>1815</v>
      </c>
      <c r="G5408" t="s">
        <v>1433</v>
      </c>
      <c r="H5408" t="s">
        <v>8725</v>
      </c>
      <c r="I5408" t="s">
        <v>39</v>
      </c>
      <c r="J5408" t="s">
        <v>29</v>
      </c>
      <c r="K5408" t="s">
        <v>157</v>
      </c>
      <c r="L5408">
        <v>-90.528718999999995</v>
      </c>
      <c r="M5408">
        <v>14.612469000000001</v>
      </c>
      <c r="N5408">
        <v>14.612469000000001</v>
      </c>
      <c r="O5408">
        <v>-90.528718999999995</v>
      </c>
      <c r="P5408" t="s">
        <v>31</v>
      </c>
      <c r="Q5408" t="s">
        <v>2114</v>
      </c>
      <c r="R5408" t="s">
        <v>117</v>
      </c>
      <c r="S5408" t="s">
        <v>118</v>
      </c>
      <c r="V5408" t="str">
        <f>_xlfn.XLOOKUP(UNIVERSO[[#This Row],[Ruta DN]],'[1]Cuota Ruta'!E:E,'[1]Cuota Ruta'!G:G)</f>
        <v>Cargar</v>
      </c>
    </row>
    <row r="5409" spans="1:22" x14ac:dyDescent="0.25">
      <c r="A5409" t="s">
        <v>111</v>
      </c>
      <c r="B5409" t="s">
        <v>192</v>
      </c>
      <c r="C5409">
        <v>2603428651</v>
      </c>
      <c r="D5409">
        <v>1203428651</v>
      </c>
      <c r="E5409" t="s">
        <v>54</v>
      </c>
      <c r="F5409" t="s">
        <v>193</v>
      </c>
      <c r="G5409" t="s">
        <v>1800</v>
      </c>
      <c r="H5409" t="s">
        <v>8726</v>
      </c>
      <c r="I5409" t="s">
        <v>39</v>
      </c>
      <c r="J5409" t="s">
        <v>29</v>
      </c>
      <c r="K5409" t="s">
        <v>164</v>
      </c>
      <c r="L5409">
        <v>-90.500369000000006</v>
      </c>
      <c r="M5409">
        <v>14.58175</v>
      </c>
      <c r="N5409">
        <v>14.58299001</v>
      </c>
      <c r="O5409">
        <v>-90.503547870000006</v>
      </c>
      <c r="P5409" t="s">
        <v>31</v>
      </c>
      <c r="Q5409" t="s">
        <v>2114</v>
      </c>
      <c r="R5409" t="s">
        <v>117</v>
      </c>
      <c r="S5409" t="s">
        <v>118</v>
      </c>
      <c r="V5409" t="str">
        <f>_xlfn.XLOOKUP(UNIVERSO[[#This Row],[Ruta DN]],'[1]Cuota Ruta'!E:E,'[1]Cuota Ruta'!G:G)</f>
        <v>Cargar</v>
      </c>
    </row>
    <row r="5410" spans="1:22" x14ac:dyDescent="0.25">
      <c r="A5410" t="s">
        <v>98</v>
      </c>
      <c r="B5410" t="s">
        <v>342</v>
      </c>
      <c r="C5410">
        <v>2603428702</v>
      </c>
      <c r="D5410">
        <v>1203428702</v>
      </c>
      <c r="E5410" t="s">
        <v>54</v>
      </c>
      <c r="F5410" t="s">
        <v>343</v>
      </c>
      <c r="G5410" t="s">
        <v>5792</v>
      </c>
      <c r="H5410" t="s">
        <v>8727</v>
      </c>
      <c r="I5410" t="s">
        <v>93</v>
      </c>
      <c r="J5410" t="s">
        <v>29</v>
      </c>
      <c r="K5410" t="s">
        <v>103</v>
      </c>
      <c r="L5410">
        <v>-90.548378</v>
      </c>
      <c r="M5410">
        <v>14.516619</v>
      </c>
      <c r="N5410">
        <v>14.516619</v>
      </c>
      <c r="O5410">
        <v>-90.548378</v>
      </c>
      <c r="P5410" t="s">
        <v>31</v>
      </c>
      <c r="Q5410" t="s">
        <v>2114</v>
      </c>
      <c r="R5410" t="s">
        <v>104</v>
      </c>
      <c r="S5410" t="s">
        <v>105</v>
      </c>
      <c r="V5410" t="str">
        <f>_xlfn.XLOOKUP(UNIVERSO[[#This Row],[Ruta DN]],'[1]Cuota Ruta'!E:E,'[1]Cuota Ruta'!G:G)</f>
        <v>Cargar</v>
      </c>
    </row>
    <row r="5411" spans="1:22" x14ac:dyDescent="0.25">
      <c r="A5411" t="s">
        <v>22</v>
      </c>
      <c r="B5411" t="s">
        <v>23</v>
      </c>
      <c r="C5411">
        <v>2603428721</v>
      </c>
      <c r="D5411">
        <v>1203428721</v>
      </c>
      <c r="E5411" t="s">
        <v>54</v>
      </c>
      <c r="F5411" t="s">
        <v>25</v>
      </c>
      <c r="G5411" t="s">
        <v>5973</v>
      </c>
      <c r="H5411" t="s">
        <v>8728</v>
      </c>
      <c r="I5411" t="s">
        <v>28</v>
      </c>
      <c r="J5411" t="s">
        <v>29</v>
      </c>
      <c r="K5411" t="s">
        <v>30</v>
      </c>
      <c r="L5411">
        <v>-90.484919000000005</v>
      </c>
      <c r="M5411">
        <v>14.672858</v>
      </c>
      <c r="N5411">
        <v>14.67270770575851</v>
      </c>
      <c r="O5411">
        <v>-90.484886560589075</v>
      </c>
      <c r="P5411" t="s">
        <v>31</v>
      </c>
      <c r="Q5411" t="s">
        <v>2114</v>
      </c>
      <c r="R5411" t="s">
        <v>33</v>
      </c>
      <c r="S5411" t="s">
        <v>34</v>
      </c>
      <c r="V5411" t="str">
        <f>_xlfn.XLOOKUP(UNIVERSO[[#This Row],[Ruta DN]],'[1]Cuota Ruta'!E:E,'[1]Cuota Ruta'!G:G)</f>
        <v>Cargar</v>
      </c>
    </row>
    <row r="5412" spans="1:22" x14ac:dyDescent="0.25">
      <c r="A5412" t="s">
        <v>98</v>
      </c>
      <c r="B5412" t="s">
        <v>99</v>
      </c>
      <c r="C5412">
        <v>2603428755</v>
      </c>
      <c r="D5412">
        <v>1203428755</v>
      </c>
      <c r="E5412" t="s">
        <v>54</v>
      </c>
      <c r="F5412" t="s">
        <v>100</v>
      </c>
      <c r="G5412" t="s">
        <v>65</v>
      </c>
      <c r="H5412" t="s">
        <v>8729</v>
      </c>
      <c r="I5412" t="s">
        <v>39</v>
      </c>
      <c r="J5412" t="s">
        <v>29</v>
      </c>
      <c r="K5412" t="s">
        <v>103</v>
      </c>
      <c r="L5412">
        <v>-90.522097000000002</v>
      </c>
      <c r="M5412">
        <v>14.547489000000001</v>
      </c>
      <c r="N5412">
        <v>14.547489000000001</v>
      </c>
      <c r="O5412">
        <v>-90.522097000000002</v>
      </c>
      <c r="P5412" t="s">
        <v>31</v>
      </c>
      <c r="Q5412" t="s">
        <v>2114</v>
      </c>
      <c r="R5412" t="s">
        <v>104</v>
      </c>
      <c r="S5412" t="s">
        <v>105</v>
      </c>
      <c r="V5412" t="str">
        <f>_xlfn.XLOOKUP(UNIVERSO[[#This Row],[Ruta DN]],'[1]Cuota Ruta'!E:E,'[1]Cuota Ruta'!G:G)</f>
        <v>Cargar</v>
      </c>
    </row>
    <row r="5413" spans="1:22" x14ac:dyDescent="0.25">
      <c r="A5413" t="s">
        <v>22</v>
      </c>
      <c r="B5413" t="s">
        <v>53</v>
      </c>
      <c r="C5413">
        <v>2603428761</v>
      </c>
      <c r="D5413">
        <v>1203428761</v>
      </c>
      <c r="E5413" t="s">
        <v>54</v>
      </c>
      <c r="F5413" t="s">
        <v>55</v>
      </c>
      <c r="G5413" t="s">
        <v>1470</v>
      </c>
      <c r="H5413" t="s">
        <v>8730</v>
      </c>
      <c r="I5413" t="s">
        <v>39</v>
      </c>
      <c r="J5413" t="s">
        <v>46</v>
      </c>
      <c r="K5413" t="s">
        <v>30</v>
      </c>
      <c r="L5413">
        <v>-90.464716999999993</v>
      </c>
      <c r="M5413">
        <v>14.646397</v>
      </c>
      <c r="N5413">
        <v>14.64650906</v>
      </c>
      <c r="O5413">
        <v>-90.464643129999999</v>
      </c>
      <c r="P5413" t="s">
        <v>31</v>
      </c>
      <c r="Q5413" t="s">
        <v>2119</v>
      </c>
      <c r="R5413" t="s">
        <v>33</v>
      </c>
      <c r="S5413" t="s">
        <v>34</v>
      </c>
      <c r="V5413" t="str">
        <f>_xlfn.XLOOKUP(UNIVERSO[[#This Row],[Ruta DN]],'[1]Cuota Ruta'!E:E,'[1]Cuota Ruta'!G:G)</f>
        <v>Cargar</v>
      </c>
    </row>
    <row r="5414" spans="1:22" x14ac:dyDescent="0.25">
      <c r="A5414" t="s">
        <v>98</v>
      </c>
      <c r="B5414" t="s">
        <v>99</v>
      </c>
      <c r="C5414">
        <v>2603428764</v>
      </c>
      <c r="D5414">
        <v>1203428764</v>
      </c>
      <c r="E5414" t="s">
        <v>54</v>
      </c>
      <c r="F5414" t="s">
        <v>100</v>
      </c>
      <c r="G5414" t="s">
        <v>8731</v>
      </c>
      <c r="H5414" t="s">
        <v>8732</v>
      </c>
      <c r="I5414" t="s">
        <v>39</v>
      </c>
      <c r="J5414" t="s">
        <v>46</v>
      </c>
      <c r="K5414" t="s">
        <v>103</v>
      </c>
      <c r="L5414">
        <v>-90.538019000000006</v>
      </c>
      <c r="M5414">
        <v>14.512677999999999</v>
      </c>
      <c r="N5414">
        <v>14.512677999999999</v>
      </c>
      <c r="O5414">
        <v>-90.538019000000006</v>
      </c>
      <c r="P5414" t="s">
        <v>31</v>
      </c>
      <c r="Q5414" t="s">
        <v>2114</v>
      </c>
      <c r="R5414" t="s">
        <v>104</v>
      </c>
      <c r="S5414" t="s">
        <v>105</v>
      </c>
      <c r="V5414" t="str">
        <f>_xlfn.XLOOKUP(UNIVERSO[[#This Row],[Ruta DN]],'[1]Cuota Ruta'!E:E,'[1]Cuota Ruta'!G:G)</f>
        <v>Cargar</v>
      </c>
    </row>
    <row r="5415" spans="1:22" x14ac:dyDescent="0.25">
      <c r="A5415" t="s">
        <v>111</v>
      </c>
      <c r="B5415" t="s">
        <v>499</v>
      </c>
      <c r="C5415">
        <v>2603428771</v>
      </c>
      <c r="D5415">
        <v>1203428771</v>
      </c>
      <c r="E5415" t="s">
        <v>54</v>
      </c>
      <c r="F5415" t="s">
        <v>500</v>
      </c>
      <c r="G5415" t="s">
        <v>65</v>
      </c>
      <c r="H5415" t="s">
        <v>8733</v>
      </c>
      <c r="I5415" t="s">
        <v>28</v>
      </c>
      <c r="J5415" t="s">
        <v>29</v>
      </c>
      <c r="K5415" t="s">
        <v>173</v>
      </c>
      <c r="L5415">
        <v>-90.547660800000003</v>
      </c>
      <c r="M5415">
        <v>14.674351700000001</v>
      </c>
      <c r="N5415">
        <v>14.67594006</v>
      </c>
      <c r="O5415">
        <v>-90.547457410000007</v>
      </c>
      <c r="P5415" t="s">
        <v>31</v>
      </c>
      <c r="Q5415" t="s">
        <v>2117</v>
      </c>
      <c r="R5415" t="s">
        <v>117</v>
      </c>
      <c r="S5415" t="s">
        <v>118</v>
      </c>
      <c r="V5415" t="str">
        <f>_xlfn.XLOOKUP(UNIVERSO[[#This Row],[Ruta DN]],'[1]Cuota Ruta'!E:E,'[1]Cuota Ruta'!G:G)</f>
        <v>Cargar</v>
      </c>
    </row>
    <row r="5416" spans="1:22" x14ac:dyDescent="0.25">
      <c r="A5416" t="s">
        <v>111</v>
      </c>
      <c r="B5416" t="s">
        <v>112</v>
      </c>
      <c r="C5416">
        <v>2603428775</v>
      </c>
      <c r="D5416">
        <v>1203428775</v>
      </c>
      <c r="E5416" t="s">
        <v>54</v>
      </c>
      <c r="F5416" t="s">
        <v>113</v>
      </c>
      <c r="G5416" t="s">
        <v>8734</v>
      </c>
      <c r="H5416" t="s">
        <v>8735</v>
      </c>
      <c r="I5416" t="s">
        <v>93</v>
      </c>
      <c r="J5416" t="s">
        <v>29</v>
      </c>
      <c r="K5416" t="s">
        <v>116</v>
      </c>
      <c r="L5416">
        <v>-90.577358000000004</v>
      </c>
      <c r="M5416">
        <v>14.657158000000001</v>
      </c>
      <c r="N5416">
        <v>14.657158000000001</v>
      </c>
      <c r="O5416">
        <v>-90.577358000000004</v>
      </c>
      <c r="P5416" t="s">
        <v>31</v>
      </c>
      <c r="Q5416" t="s">
        <v>2119</v>
      </c>
      <c r="R5416" t="s">
        <v>117</v>
      </c>
      <c r="S5416" t="s">
        <v>118</v>
      </c>
      <c r="V5416" t="str">
        <f>_xlfn.XLOOKUP(UNIVERSO[[#This Row],[Ruta DN]],'[1]Cuota Ruta'!E:E,'[1]Cuota Ruta'!G:G)</f>
        <v>Cargar</v>
      </c>
    </row>
    <row r="5417" spans="1:22" x14ac:dyDescent="0.25">
      <c r="A5417" t="s">
        <v>111</v>
      </c>
      <c r="B5417" t="s">
        <v>824</v>
      </c>
      <c r="C5417">
        <v>2603428786</v>
      </c>
      <c r="D5417">
        <v>1203428786</v>
      </c>
      <c r="E5417" t="s">
        <v>54</v>
      </c>
      <c r="F5417" t="s">
        <v>825</v>
      </c>
      <c r="G5417" t="s">
        <v>297</v>
      </c>
      <c r="H5417" t="s">
        <v>8736</v>
      </c>
      <c r="I5417" t="s">
        <v>93</v>
      </c>
      <c r="J5417" t="s">
        <v>29</v>
      </c>
      <c r="K5417" t="s">
        <v>173</v>
      </c>
      <c r="L5417">
        <v>-90.576741999999996</v>
      </c>
      <c r="M5417">
        <v>14.700868</v>
      </c>
      <c r="N5417">
        <v>14.700868</v>
      </c>
      <c r="O5417">
        <v>-90.576741999999996</v>
      </c>
      <c r="P5417" t="s">
        <v>31</v>
      </c>
      <c r="Q5417" t="s">
        <v>2114</v>
      </c>
      <c r="R5417" t="s">
        <v>117</v>
      </c>
      <c r="S5417" t="s">
        <v>118</v>
      </c>
      <c r="V5417" t="str">
        <f>_xlfn.XLOOKUP(UNIVERSO[[#This Row],[Ruta DN]],'[1]Cuota Ruta'!E:E,'[1]Cuota Ruta'!G:G)</f>
        <v>Cargar</v>
      </c>
    </row>
    <row r="5418" spans="1:22" x14ac:dyDescent="0.25">
      <c r="A5418" t="s">
        <v>128</v>
      </c>
      <c r="B5418" t="s">
        <v>947</v>
      </c>
      <c r="C5418">
        <v>2603428804</v>
      </c>
      <c r="D5418">
        <v>1203428804</v>
      </c>
      <c r="E5418" t="s">
        <v>54</v>
      </c>
      <c r="F5418" t="s">
        <v>948</v>
      </c>
      <c r="G5418" t="s">
        <v>653</v>
      </c>
      <c r="H5418" t="s">
        <v>8737</v>
      </c>
      <c r="I5418" t="s">
        <v>39</v>
      </c>
      <c r="J5418" t="s">
        <v>29</v>
      </c>
      <c r="K5418" t="s">
        <v>133</v>
      </c>
      <c r="L5418">
        <v>-89.984260000000006</v>
      </c>
      <c r="M5418">
        <v>14.643660000000001</v>
      </c>
      <c r="N5418">
        <v>14.64355692</v>
      </c>
      <c r="O5418">
        <v>-89.984287779999988</v>
      </c>
      <c r="P5418" t="s">
        <v>31</v>
      </c>
      <c r="Q5418" t="s">
        <v>2117</v>
      </c>
      <c r="R5418" t="s">
        <v>134</v>
      </c>
      <c r="S5418" t="s">
        <v>135</v>
      </c>
      <c r="V5418" t="str">
        <f>_xlfn.XLOOKUP(UNIVERSO[[#This Row],[Ruta DN]],'[1]Cuota Ruta'!E:E,'[1]Cuota Ruta'!G:G)</f>
        <v>Cargar</v>
      </c>
    </row>
    <row r="5419" spans="1:22" x14ac:dyDescent="0.25">
      <c r="A5419" t="s">
        <v>128</v>
      </c>
      <c r="B5419" t="s">
        <v>1118</v>
      </c>
      <c r="C5419">
        <v>2603428805</v>
      </c>
      <c r="D5419">
        <v>1203428805</v>
      </c>
      <c r="E5419" t="s">
        <v>54</v>
      </c>
      <c r="F5419" t="s">
        <v>1119</v>
      </c>
      <c r="G5419" t="s">
        <v>8738</v>
      </c>
      <c r="H5419" t="s">
        <v>8739</v>
      </c>
      <c r="I5419" t="s">
        <v>39</v>
      </c>
      <c r="J5419" t="s">
        <v>29</v>
      </c>
      <c r="K5419" t="s">
        <v>133</v>
      </c>
      <c r="L5419">
        <v>-89.994590000000002</v>
      </c>
      <c r="M5419">
        <v>14.64067</v>
      </c>
      <c r="N5419">
        <v>14.64012509</v>
      </c>
      <c r="O5419">
        <v>-89.994576600000002</v>
      </c>
      <c r="P5419" t="s">
        <v>31</v>
      </c>
      <c r="Q5419" t="s">
        <v>2117</v>
      </c>
      <c r="R5419" t="s">
        <v>134</v>
      </c>
      <c r="S5419" t="s">
        <v>135</v>
      </c>
      <c r="V5419" t="str">
        <f>_xlfn.XLOOKUP(UNIVERSO[[#This Row],[Ruta DN]],'[1]Cuota Ruta'!E:E,'[1]Cuota Ruta'!G:G)</f>
        <v>Cargar</v>
      </c>
    </row>
    <row r="5420" spans="1:22" x14ac:dyDescent="0.25">
      <c r="A5420" t="s">
        <v>111</v>
      </c>
      <c r="B5420" t="s">
        <v>169</v>
      </c>
      <c r="C5420">
        <v>2603428826</v>
      </c>
      <c r="D5420">
        <v>1203428826</v>
      </c>
      <c r="E5420" t="s">
        <v>54</v>
      </c>
      <c r="F5420" t="s">
        <v>170</v>
      </c>
      <c r="G5420" t="s">
        <v>8740</v>
      </c>
      <c r="H5420" t="s">
        <v>8741</v>
      </c>
      <c r="I5420" t="s">
        <v>39</v>
      </c>
      <c r="J5420" t="s">
        <v>29</v>
      </c>
      <c r="K5420" t="s">
        <v>173</v>
      </c>
      <c r="L5420">
        <v>-90.553369000000004</v>
      </c>
      <c r="M5420">
        <v>14.673619</v>
      </c>
      <c r="N5420">
        <v>14.67365412</v>
      </c>
      <c r="O5420">
        <v>-90.553332409999996</v>
      </c>
      <c r="P5420" t="s">
        <v>31</v>
      </c>
      <c r="Q5420" t="s">
        <v>2117</v>
      </c>
      <c r="R5420" t="s">
        <v>117</v>
      </c>
      <c r="S5420" t="s">
        <v>118</v>
      </c>
      <c r="V5420" t="str">
        <f>_xlfn.XLOOKUP(UNIVERSO[[#This Row],[Ruta DN]],'[1]Cuota Ruta'!E:E,'[1]Cuota Ruta'!G:G)</f>
        <v>Cargar</v>
      </c>
    </row>
    <row r="5421" spans="1:22" x14ac:dyDescent="0.25">
      <c r="A5421" t="s">
        <v>213</v>
      </c>
      <c r="B5421" t="s">
        <v>388</v>
      </c>
      <c r="C5421">
        <v>2603428834</v>
      </c>
      <c r="D5421">
        <v>1203428834</v>
      </c>
      <c r="E5421" t="s">
        <v>54</v>
      </c>
      <c r="F5421" t="s">
        <v>389</v>
      </c>
      <c r="G5421" t="s">
        <v>8742</v>
      </c>
      <c r="H5421" t="s">
        <v>8743</v>
      </c>
      <c r="I5421" t="s">
        <v>39</v>
      </c>
      <c r="J5421" t="s">
        <v>46</v>
      </c>
      <c r="K5421" t="s">
        <v>218</v>
      </c>
      <c r="L5421">
        <v>-90.736379999999997</v>
      </c>
      <c r="M5421">
        <v>14.558730000000001</v>
      </c>
      <c r="N5421">
        <v>14.55868167</v>
      </c>
      <c r="O5421">
        <v>-90.736346670000003</v>
      </c>
      <c r="P5421" t="s">
        <v>31</v>
      </c>
      <c r="Q5421" t="s">
        <v>2114</v>
      </c>
      <c r="R5421" t="s">
        <v>219</v>
      </c>
      <c r="S5421" t="s">
        <v>220</v>
      </c>
      <c r="V5421" t="str">
        <f>_xlfn.XLOOKUP(UNIVERSO[[#This Row],[Ruta DN]],'[1]Cuota Ruta'!E:E,'[1]Cuota Ruta'!G:G)</f>
        <v>Cargar</v>
      </c>
    </row>
    <row r="5422" spans="1:22" x14ac:dyDescent="0.25">
      <c r="A5422" t="s">
        <v>213</v>
      </c>
      <c r="B5422" t="s">
        <v>956</v>
      </c>
      <c r="C5422">
        <v>2603428852</v>
      </c>
      <c r="D5422">
        <v>1203428852</v>
      </c>
      <c r="E5422" t="s">
        <v>54</v>
      </c>
      <c r="F5422" t="s">
        <v>957</v>
      </c>
      <c r="G5422" t="s">
        <v>816</v>
      </c>
      <c r="H5422" t="s">
        <v>8744</v>
      </c>
      <c r="I5422" t="s">
        <v>28</v>
      </c>
      <c r="J5422" t="s">
        <v>46</v>
      </c>
      <c r="K5422" t="s">
        <v>599</v>
      </c>
      <c r="L5422">
        <v>-90.811993099999995</v>
      </c>
      <c r="M5422">
        <v>14.6491756</v>
      </c>
      <c r="N5422">
        <v>14.6491756</v>
      </c>
      <c r="O5422">
        <v>-90.811993099999995</v>
      </c>
      <c r="P5422" t="s">
        <v>31</v>
      </c>
      <c r="Q5422" t="s">
        <v>2117</v>
      </c>
      <c r="R5422" t="s">
        <v>219</v>
      </c>
      <c r="S5422" t="s">
        <v>220</v>
      </c>
      <c r="T5422">
        <v>2</v>
      </c>
      <c r="V5422" t="str">
        <f>_xlfn.XLOOKUP(UNIVERSO[[#This Row],[Ruta DN]],'[1]Cuota Ruta'!E:E,'[1]Cuota Ruta'!G:G)</f>
        <v>Cargar</v>
      </c>
    </row>
    <row r="5423" spans="1:22" x14ac:dyDescent="0.25">
      <c r="A5423" t="s">
        <v>213</v>
      </c>
      <c r="B5423" t="s">
        <v>765</v>
      </c>
      <c r="C5423">
        <v>2603428858</v>
      </c>
      <c r="D5423">
        <v>1203428858</v>
      </c>
      <c r="E5423" t="s">
        <v>54</v>
      </c>
      <c r="F5423" t="s">
        <v>766</v>
      </c>
      <c r="G5423" t="s">
        <v>318</v>
      </c>
      <c r="H5423" t="s">
        <v>8745</v>
      </c>
      <c r="I5423" t="s">
        <v>39</v>
      </c>
      <c r="J5423" t="s">
        <v>29</v>
      </c>
      <c r="K5423" t="s">
        <v>590</v>
      </c>
      <c r="L5423">
        <v>-90.816149999999993</v>
      </c>
      <c r="M5423">
        <v>14.6656</v>
      </c>
      <c r="N5423">
        <v>14.6656</v>
      </c>
      <c r="O5423">
        <v>-90.816149999999993</v>
      </c>
      <c r="P5423" t="s">
        <v>31</v>
      </c>
      <c r="Q5423" t="s">
        <v>2117</v>
      </c>
      <c r="R5423" t="s">
        <v>219</v>
      </c>
      <c r="S5423" t="s">
        <v>220</v>
      </c>
      <c r="V5423" t="str">
        <f>_xlfn.XLOOKUP(UNIVERSO[[#This Row],[Ruta DN]],'[1]Cuota Ruta'!E:E,'[1]Cuota Ruta'!G:G)</f>
        <v>Cargar</v>
      </c>
    </row>
    <row r="5424" spans="1:22" x14ac:dyDescent="0.25">
      <c r="A5424" t="s">
        <v>22</v>
      </c>
      <c r="B5424" t="s">
        <v>71</v>
      </c>
      <c r="C5424">
        <v>2603428859</v>
      </c>
      <c r="D5424">
        <v>1203428859</v>
      </c>
      <c r="E5424" t="s">
        <v>54</v>
      </c>
      <c r="F5424" t="s">
        <v>72</v>
      </c>
      <c r="G5424" t="s">
        <v>8746</v>
      </c>
      <c r="H5424" t="s">
        <v>8747</v>
      </c>
      <c r="I5424" t="s">
        <v>93</v>
      </c>
      <c r="J5424" t="s">
        <v>46</v>
      </c>
      <c r="K5424" t="s">
        <v>64</v>
      </c>
      <c r="L5424">
        <v>-90.438747000000006</v>
      </c>
      <c r="M5424">
        <v>14.653053</v>
      </c>
      <c r="N5424">
        <v>14.653053</v>
      </c>
      <c r="O5424">
        <v>-90.438747000000006</v>
      </c>
      <c r="P5424" t="s">
        <v>31</v>
      </c>
      <c r="Q5424" t="s">
        <v>2119</v>
      </c>
      <c r="R5424" t="s">
        <v>33</v>
      </c>
      <c r="S5424" t="s">
        <v>34</v>
      </c>
      <c r="V5424" t="str">
        <f>_xlfn.XLOOKUP(UNIVERSO[[#This Row],[Ruta DN]],'[1]Cuota Ruta'!E:E,'[1]Cuota Ruta'!G:G)</f>
        <v>Cargar</v>
      </c>
    </row>
    <row r="5425" spans="1:22" x14ac:dyDescent="0.25">
      <c r="A5425" t="s">
        <v>22</v>
      </c>
      <c r="B5425" t="s">
        <v>60</v>
      </c>
      <c r="C5425">
        <v>2603428868</v>
      </c>
      <c r="D5425">
        <v>1203428868</v>
      </c>
      <c r="E5425" t="s">
        <v>54</v>
      </c>
      <c r="F5425" t="s">
        <v>61</v>
      </c>
      <c r="G5425" t="s">
        <v>8748</v>
      </c>
      <c r="H5425" t="s">
        <v>8749</v>
      </c>
      <c r="I5425" t="s">
        <v>28</v>
      </c>
      <c r="J5425" t="s">
        <v>29</v>
      </c>
      <c r="K5425" t="s">
        <v>64</v>
      </c>
      <c r="L5425">
        <v>-90.456468999999998</v>
      </c>
      <c r="M5425">
        <v>14.687150000000001</v>
      </c>
      <c r="N5425">
        <v>14.687150000000001</v>
      </c>
      <c r="O5425">
        <v>-90.456468999999998</v>
      </c>
      <c r="P5425" t="s">
        <v>31</v>
      </c>
      <c r="Q5425" t="s">
        <v>2117</v>
      </c>
      <c r="R5425" t="s">
        <v>33</v>
      </c>
      <c r="S5425" t="s">
        <v>34</v>
      </c>
      <c r="V5425" t="str">
        <f>_xlfn.XLOOKUP(UNIVERSO[[#This Row],[Ruta DN]],'[1]Cuota Ruta'!E:E,'[1]Cuota Ruta'!G:G)</f>
        <v>Cargar</v>
      </c>
    </row>
    <row r="5426" spans="1:22" x14ac:dyDescent="0.25">
      <c r="A5426" t="s">
        <v>22</v>
      </c>
      <c r="B5426" t="s">
        <v>1360</v>
      </c>
      <c r="C5426">
        <v>2603428875</v>
      </c>
      <c r="D5426">
        <v>1203428875</v>
      </c>
      <c r="E5426" t="s">
        <v>54</v>
      </c>
      <c r="F5426" t="s">
        <v>1361</v>
      </c>
      <c r="G5426" t="s">
        <v>8750</v>
      </c>
      <c r="H5426" t="s">
        <v>8751</v>
      </c>
      <c r="I5426" t="s">
        <v>39</v>
      </c>
      <c r="J5426" t="s">
        <v>29</v>
      </c>
      <c r="K5426" t="s">
        <v>64</v>
      </c>
      <c r="L5426">
        <v>-90.453688999999997</v>
      </c>
      <c r="M5426">
        <v>14.667039000000001</v>
      </c>
      <c r="N5426">
        <v>14.667039000000001</v>
      </c>
      <c r="O5426">
        <v>-90.453688999999997</v>
      </c>
      <c r="P5426" t="s">
        <v>31</v>
      </c>
      <c r="Q5426" t="s">
        <v>2114</v>
      </c>
      <c r="R5426" t="s">
        <v>33</v>
      </c>
      <c r="S5426" t="s">
        <v>34</v>
      </c>
      <c r="V5426" t="str">
        <f>_xlfn.XLOOKUP(UNIVERSO[[#This Row],[Ruta DN]],'[1]Cuota Ruta'!E:E,'[1]Cuota Ruta'!G:G)</f>
        <v>Cargar</v>
      </c>
    </row>
    <row r="5427" spans="1:22" x14ac:dyDescent="0.25">
      <c r="A5427" t="s">
        <v>111</v>
      </c>
      <c r="B5427" t="s">
        <v>789</v>
      </c>
      <c r="C5427">
        <v>2603428913</v>
      </c>
      <c r="D5427">
        <v>1203428913</v>
      </c>
      <c r="E5427" t="s">
        <v>54</v>
      </c>
      <c r="F5427" t="s">
        <v>790</v>
      </c>
      <c r="G5427" t="s">
        <v>8752</v>
      </c>
      <c r="H5427" t="s">
        <v>8753</v>
      </c>
      <c r="I5427" t="s">
        <v>28</v>
      </c>
      <c r="J5427" t="s">
        <v>46</v>
      </c>
      <c r="K5427" t="s">
        <v>164</v>
      </c>
      <c r="L5427">
        <v>-90.519350000000003</v>
      </c>
      <c r="M5427">
        <v>14.6035</v>
      </c>
      <c r="N5427">
        <v>14.603540000000001</v>
      </c>
      <c r="O5427">
        <v>-90.519388329999998</v>
      </c>
      <c r="P5427" t="s">
        <v>31</v>
      </c>
      <c r="Q5427" t="s">
        <v>2114</v>
      </c>
      <c r="R5427" t="s">
        <v>117</v>
      </c>
      <c r="S5427" t="s">
        <v>118</v>
      </c>
      <c r="V5427" t="str">
        <f>_xlfn.XLOOKUP(UNIVERSO[[#This Row],[Ruta DN]],'[1]Cuota Ruta'!E:E,'[1]Cuota Ruta'!G:G)</f>
        <v>Cargar</v>
      </c>
    </row>
    <row r="5428" spans="1:22" x14ac:dyDescent="0.25">
      <c r="A5428" t="s">
        <v>111</v>
      </c>
      <c r="B5428" t="s">
        <v>503</v>
      </c>
      <c r="C5428">
        <v>2603428914</v>
      </c>
      <c r="D5428">
        <v>1203428914</v>
      </c>
      <c r="E5428" t="s">
        <v>54</v>
      </c>
      <c r="F5428" t="s">
        <v>504</v>
      </c>
      <c r="G5428" t="s">
        <v>922</v>
      </c>
      <c r="H5428" t="s">
        <v>8754</v>
      </c>
      <c r="I5428" t="s">
        <v>28</v>
      </c>
      <c r="J5428" t="s">
        <v>46</v>
      </c>
      <c r="K5428" t="s">
        <v>164</v>
      </c>
      <c r="L5428">
        <v>-90.514700000000005</v>
      </c>
      <c r="M5428">
        <v>14.593961</v>
      </c>
      <c r="N5428">
        <v>14.593961</v>
      </c>
      <c r="O5428">
        <v>-90.514700000000005</v>
      </c>
      <c r="P5428" t="s">
        <v>31</v>
      </c>
      <c r="Q5428" t="s">
        <v>2114</v>
      </c>
      <c r="R5428" t="s">
        <v>117</v>
      </c>
      <c r="S5428" t="s">
        <v>118</v>
      </c>
      <c r="V5428" t="str">
        <f>_xlfn.XLOOKUP(UNIVERSO[[#This Row],[Ruta DN]],'[1]Cuota Ruta'!E:E,'[1]Cuota Ruta'!G:G)</f>
        <v>Cargar</v>
      </c>
    </row>
    <row r="5429" spans="1:22" x14ac:dyDescent="0.25">
      <c r="A5429" t="s">
        <v>22</v>
      </c>
      <c r="B5429" t="s">
        <v>81</v>
      </c>
      <c r="C5429">
        <v>2603428923</v>
      </c>
      <c r="D5429">
        <v>1203428923</v>
      </c>
      <c r="E5429" t="s">
        <v>54</v>
      </c>
      <c r="F5429" t="s">
        <v>82</v>
      </c>
      <c r="G5429" t="s">
        <v>8755</v>
      </c>
      <c r="H5429" t="s">
        <v>8756</v>
      </c>
      <c r="I5429" t="s">
        <v>39</v>
      </c>
      <c r="J5429" t="s">
        <v>29</v>
      </c>
      <c r="K5429" t="s">
        <v>80</v>
      </c>
      <c r="L5429">
        <v>-90.495699999999999</v>
      </c>
      <c r="M5429">
        <v>14.653700000000001</v>
      </c>
      <c r="N5429">
        <v>14.653700000000001</v>
      </c>
      <c r="O5429">
        <v>-90.495699999999999</v>
      </c>
      <c r="P5429" t="s">
        <v>31</v>
      </c>
      <c r="Q5429" t="s">
        <v>2114</v>
      </c>
      <c r="R5429" t="s">
        <v>33</v>
      </c>
      <c r="S5429" t="s">
        <v>34</v>
      </c>
      <c r="V5429" t="str">
        <f>_xlfn.XLOOKUP(UNIVERSO[[#This Row],[Ruta DN]],'[1]Cuota Ruta'!E:E,'[1]Cuota Ruta'!G:G)</f>
        <v>Cargar</v>
      </c>
    </row>
    <row r="5430" spans="1:22" x14ac:dyDescent="0.25">
      <c r="A5430" t="s">
        <v>111</v>
      </c>
      <c r="B5430" t="s">
        <v>196</v>
      </c>
      <c r="C5430">
        <v>2603428930</v>
      </c>
      <c r="D5430">
        <v>1203428930</v>
      </c>
      <c r="E5430" t="s">
        <v>54</v>
      </c>
      <c r="F5430" t="s">
        <v>197</v>
      </c>
      <c r="G5430" t="s">
        <v>8757</v>
      </c>
      <c r="H5430" t="s">
        <v>8758</v>
      </c>
      <c r="I5430" t="s">
        <v>39</v>
      </c>
      <c r="J5430" t="s">
        <v>29</v>
      </c>
      <c r="K5430" t="s">
        <v>164</v>
      </c>
      <c r="L5430">
        <v>-90.514419000000004</v>
      </c>
      <c r="M5430">
        <v>14.6076</v>
      </c>
      <c r="N5430">
        <v>14.6076</v>
      </c>
      <c r="O5430">
        <v>-90.514419000000004</v>
      </c>
      <c r="P5430" t="s">
        <v>31</v>
      </c>
      <c r="Q5430" t="s">
        <v>2114</v>
      </c>
      <c r="R5430" t="s">
        <v>117</v>
      </c>
      <c r="S5430" t="s">
        <v>118</v>
      </c>
      <c r="V5430" t="str">
        <f>_xlfn.XLOOKUP(UNIVERSO[[#This Row],[Ruta DN]],'[1]Cuota Ruta'!E:E,'[1]Cuota Ruta'!G:G)</f>
        <v>Cargar</v>
      </c>
    </row>
    <row r="5431" spans="1:22" x14ac:dyDescent="0.25">
      <c r="A5431" t="s">
        <v>98</v>
      </c>
      <c r="B5431" t="s">
        <v>119</v>
      </c>
      <c r="C5431">
        <v>2603428946</v>
      </c>
      <c r="D5431">
        <v>1203428946</v>
      </c>
      <c r="E5431" t="s">
        <v>54</v>
      </c>
      <c r="F5431" t="s">
        <v>120</v>
      </c>
      <c r="G5431" t="s">
        <v>8759</v>
      </c>
      <c r="H5431" t="s">
        <v>8760</v>
      </c>
      <c r="I5431" t="s">
        <v>39</v>
      </c>
      <c r="J5431" t="s">
        <v>46</v>
      </c>
      <c r="K5431" t="s">
        <v>123</v>
      </c>
      <c r="L5431">
        <v>-90.58905</v>
      </c>
      <c r="M5431">
        <v>14.524728</v>
      </c>
      <c r="N5431">
        <v>14.524728</v>
      </c>
      <c r="O5431">
        <v>-90.58905</v>
      </c>
      <c r="P5431" t="s">
        <v>31</v>
      </c>
      <c r="Q5431" t="s">
        <v>2114</v>
      </c>
      <c r="R5431" t="s">
        <v>104</v>
      </c>
      <c r="S5431" t="s">
        <v>105</v>
      </c>
      <c r="V5431" t="str">
        <f>_xlfn.XLOOKUP(UNIVERSO[[#This Row],[Ruta DN]],'[1]Cuota Ruta'!E:E,'[1]Cuota Ruta'!G:G)</f>
        <v>Cargar</v>
      </c>
    </row>
    <row r="5432" spans="1:22" x14ac:dyDescent="0.25">
      <c r="A5432" t="s">
        <v>286</v>
      </c>
      <c r="B5432" t="s">
        <v>1051</v>
      </c>
      <c r="C5432">
        <v>2603428950</v>
      </c>
      <c r="D5432">
        <v>1203428950</v>
      </c>
      <c r="E5432" t="s">
        <v>54</v>
      </c>
      <c r="F5432" t="s">
        <v>1052</v>
      </c>
      <c r="G5432" t="s">
        <v>8761</v>
      </c>
      <c r="H5432" t="s">
        <v>8762</v>
      </c>
      <c r="I5432" t="s">
        <v>28</v>
      </c>
      <c r="J5432" t="s">
        <v>46</v>
      </c>
      <c r="K5432" t="s">
        <v>575</v>
      </c>
      <c r="L5432">
        <v>-90.009190000000004</v>
      </c>
      <c r="M5432">
        <v>14.135249999999999</v>
      </c>
      <c r="N5432">
        <v>14.13513532</v>
      </c>
      <c r="O5432">
        <v>-90.009543129999997</v>
      </c>
      <c r="P5432" t="s">
        <v>31</v>
      </c>
      <c r="Q5432" t="s">
        <v>2117</v>
      </c>
      <c r="R5432" t="s">
        <v>292</v>
      </c>
      <c r="S5432" t="s">
        <v>293</v>
      </c>
      <c r="V5432" t="str">
        <f>_xlfn.XLOOKUP(UNIVERSO[[#This Row],[Ruta DN]],'[1]Cuota Ruta'!E:E,'[1]Cuota Ruta'!G:G)</f>
        <v>Cargar</v>
      </c>
    </row>
    <row r="5433" spans="1:22" x14ac:dyDescent="0.25">
      <c r="A5433" t="s">
        <v>213</v>
      </c>
      <c r="B5433" t="s">
        <v>716</v>
      </c>
      <c r="C5433">
        <v>2603428971</v>
      </c>
      <c r="D5433">
        <v>1203428971</v>
      </c>
      <c r="E5433" t="s">
        <v>54</v>
      </c>
      <c r="F5433" t="s">
        <v>717</v>
      </c>
      <c r="G5433" t="s">
        <v>108</v>
      </c>
      <c r="H5433" t="s">
        <v>8763</v>
      </c>
      <c r="I5433" t="s">
        <v>39</v>
      </c>
      <c r="J5433" t="s">
        <v>29</v>
      </c>
      <c r="K5433" t="s">
        <v>218</v>
      </c>
      <c r="L5433">
        <v>-90.740954700000003</v>
      </c>
      <c r="M5433">
        <v>14.571461899999999</v>
      </c>
      <c r="N5433">
        <v>14.57181104</v>
      </c>
      <c r="O5433">
        <v>-90.741462760000005</v>
      </c>
      <c r="P5433" t="s">
        <v>31</v>
      </c>
      <c r="Q5433" t="s">
        <v>2117</v>
      </c>
      <c r="R5433" t="s">
        <v>219</v>
      </c>
      <c r="S5433" t="s">
        <v>220</v>
      </c>
      <c r="V5433" t="str">
        <f>_xlfn.XLOOKUP(UNIVERSO[[#This Row],[Ruta DN]],'[1]Cuota Ruta'!E:E,'[1]Cuota Ruta'!G:G)</f>
        <v>Cargar</v>
      </c>
    </row>
    <row r="5434" spans="1:22" x14ac:dyDescent="0.25">
      <c r="A5434" t="s">
        <v>98</v>
      </c>
      <c r="B5434" t="s">
        <v>1650</v>
      </c>
      <c r="C5434">
        <v>2603428980</v>
      </c>
      <c r="D5434">
        <v>1203428980</v>
      </c>
      <c r="E5434" t="s">
        <v>54</v>
      </c>
      <c r="F5434" t="s">
        <v>1651</v>
      </c>
      <c r="G5434" t="s">
        <v>3550</v>
      </c>
      <c r="H5434" t="s">
        <v>8764</v>
      </c>
      <c r="I5434" t="s">
        <v>39</v>
      </c>
      <c r="J5434" t="s">
        <v>29</v>
      </c>
      <c r="K5434" t="s">
        <v>103</v>
      </c>
      <c r="L5434">
        <v>-90.548649999999995</v>
      </c>
      <c r="M5434">
        <v>14.55045</v>
      </c>
      <c r="N5434">
        <v>14.55045</v>
      </c>
      <c r="O5434">
        <v>-90.548649999999995</v>
      </c>
      <c r="P5434" t="s">
        <v>31</v>
      </c>
      <c r="Q5434" t="s">
        <v>2114</v>
      </c>
      <c r="R5434" t="s">
        <v>104</v>
      </c>
      <c r="S5434" t="s">
        <v>105</v>
      </c>
      <c r="V5434" t="str">
        <f>_xlfn.XLOOKUP(UNIVERSO[[#This Row],[Ruta DN]],'[1]Cuota Ruta'!E:E,'[1]Cuota Ruta'!G:G)</f>
        <v>Cargar</v>
      </c>
    </row>
    <row r="5435" spans="1:22" x14ac:dyDescent="0.25">
      <c r="A5435" t="s">
        <v>98</v>
      </c>
      <c r="B5435" t="s">
        <v>423</v>
      </c>
      <c r="C5435">
        <v>2603428988</v>
      </c>
      <c r="D5435">
        <v>1203428988</v>
      </c>
      <c r="E5435" t="s">
        <v>54</v>
      </c>
      <c r="F5435" t="s">
        <v>424</v>
      </c>
      <c r="G5435" t="s">
        <v>8765</v>
      </c>
      <c r="H5435" t="s">
        <v>8766</v>
      </c>
      <c r="I5435" t="s">
        <v>39</v>
      </c>
      <c r="J5435" t="s">
        <v>29</v>
      </c>
      <c r="K5435" t="s">
        <v>110</v>
      </c>
      <c r="L5435">
        <v>-90.592868999999993</v>
      </c>
      <c r="M5435">
        <v>14.526899999999999</v>
      </c>
      <c r="N5435">
        <v>14.526899999999999</v>
      </c>
      <c r="O5435">
        <v>-90.592868999999993</v>
      </c>
      <c r="P5435" t="s">
        <v>31</v>
      </c>
      <c r="Q5435" t="s">
        <v>2114</v>
      </c>
      <c r="R5435" t="s">
        <v>104</v>
      </c>
      <c r="S5435" t="s">
        <v>105</v>
      </c>
      <c r="V5435" t="str">
        <f>_xlfn.XLOOKUP(UNIVERSO[[#This Row],[Ruta DN]],'[1]Cuota Ruta'!E:E,'[1]Cuota Ruta'!G:G)</f>
        <v>Cargar</v>
      </c>
    </row>
    <row r="5436" spans="1:22" x14ac:dyDescent="0.25">
      <c r="A5436" t="s">
        <v>286</v>
      </c>
      <c r="B5436" t="s">
        <v>287</v>
      </c>
      <c r="C5436">
        <v>2603428995</v>
      </c>
      <c r="D5436">
        <v>1203428995</v>
      </c>
      <c r="E5436" t="s">
        <v>54</v>
      </c>
      <c r="F5436" t="s">
        <v>288</v>
      </c>
      <c r="G5436" t="s">
        <v>8767</v>
      </c>
      <c r="H5436" t="s">
        <v>8768</v>
      </c>
      <c r="I5436" t="s">
        <v>39</v>
      </c>
      <c r="J5436" t="s">
        <v>29</v>
      </c>
      <c r="K5436" t="s">
        <v>291</v>
      </c>
      <c r="L5436">
        <v>-89.845740000000006</v>
      </c>
      <c r="M5436">
        <v>14.353960000000001</v>
      </c>
      <c r="N5436">
        <v>14.35404063</v>
      </c>
      <c r="O5436">
        <v>-89.845764819999999</v>
      </c>
      <c r="P5436" t="s">
        <v>31</v>
      </c>
      <c r="Q5436" t="s">
        <v>2117</v>
      </c>
      <c r="R5436" t="s">
        <v>292</v>
      </c>
      <c r="S5436" t="s">
        <v>293</v>
      </c>
      <c r="T5436">
        <v>9</v>
      </c>
      <c r="V5436" t="str">
        <f>_xlfn.XLOOKUP(UNIVERSO[[#This Row],[Ruta DN]],'[1]Cuota Ruta'!E:E,'[1]Cuota Ruta'!G:G)</f>
        <v>Cargar</v>
      </c>
    </row>
    <row r="5437" spans="1:22" x14ac:dyDescent="0.25">
      <c r="A5437" t="s">
        <v>286</v>
      </c>
      <c r="B5437" t="s">
        <v>1060</v>
      </c>
      <c r="C5437">
        <v>2603429001</v>
      </c>
      <c r="D5437">
        <v>1203429001</v>
      </c>
      <c r="E5437" t="s">
        <v>54</v>
      </c>
      <c r="F5437" t="s">
        <v>1061</v>
      </c>
      <c r="G5437" t="s">
        <v>8769</v>
      </c>
      <c r="H5437" t="s">
        <v>8770</v>
      </c>
      <c r="I5437" t="s">
        <v>39</v>
      </c>
      <c r="J5437" t="s">
        <v>46</v>
      </c>
      <c r="K5437" t="s">
        <v>575</v>
      </c>
      <c r="L5437">
        <v>-89.900289999999998</v>
      </c>
      <c r="M5437">
        <v>14.29655</v>
      </c>
      <c r="N5437">
        <v>14.29655</v>
      </c>
      <c r="O5437">
        <v>-89.900289999999998</v>
      </c>
      <c r="P5437" t="s">
        <v>31</v>
      </c>
      <c r="Q5437" t="s">
        <v>2114</v>
      </c>
      <c r="R5437" t="s">
        <v>292</v>
      </c>
      <c r="S5437" t="s">
        <v>293</v>
      </c>
      <c r="V5437" t="str">
        <f>_xlfn.XLOOKUP(UNIVERSO[[#This Row],[Ruta DN]],'[1]Cuota Ruta'!E:E,'[1]Cuota Ruta'!G:G)</f>
        <v>Cargar</v>
      </c>
    </row>
    <row r="5438" spans="1:22" x14ac:dyDescent="0.25">
      <c r="A5438" t="s">
        <v>213</v>
      </c>
      <c r="B5438" t="s">
        <v>586</v>
      </c>
      <c r="C5438">
        <v>2603429054</v>
      </c>
      <c r="D5438">
        <v>1203429054</v>
      </c>
      <c r="E5438" t="s">
        <v>54</v>
      </c>
      <c r="F5438" t="s">
        <v>587</v>
      </c>
      <c r="G5438" t="s">
        <v>108</v>
      </c>
      <c r="H5438" t="s">
        <v>8771</v>
      </c>
      <c r="I5438" t="s">
        <v>39</v>
      </c>
      <c r="J5438" t="s">
        <v>46</v>
      </c>
      <c r="K5438" t="s">
        <v>590</v>
      </c>
      <c r="L5438">
        <v>-90.813923000000003</v>
      </c>
      <c r="M5438">
        <v>14.666905</v>
      </c>
      <c r="N5438">
        <v>14.667123719999999</v>
      </c>
      <c r="O5438">
        <v>-90.813690429999994</v>
      </c>
      <c r="P5438" t="s">
        <v>31</v>
      </c>
      <c r="Q5438" t="s">
        <v>2114</v>
      </c>
      <c r="R5438" t="s">
        <v>219</v>
      </c>
      <c r="S5438" t="s">
        <v>220</v>
      </c>
      <c r="V5438" t="str">
        <f>_xlfn.XLOOKUP(UNIVERSO[[#This Row],[Ruta DN]],'[1]Cuota Ruta'!E:E,'[1]Cuota Ruta'!G:G)</f>
        <v>Cargar</v>
      </c>
    </row>
    <row r="5439" spans="1:22" x14ac:dyDescent="0.25">
      <c r="A5439" t="s">
        <v>111</v>
      </c>
      <c r="B5439" t="s">
        <v>356</v>
      </c>
      <c r="C5439">
        <v>2603429065</v>
      </c>
      <c r="D5439">
        <v>1203429065</v>
      </c>
      <c r="E5439" t="s">
        <v>54</v>
      </c>
      <c r="F5439" t="s">
        <v>357</v>
      </c>
      <c r="G5439" t="s">
        <v>613</v>
      </c>
      <c r="H5439" t="s">
        <v>8772</v>
      </c>
      <c r="I5439" t="s">
        <v>39</v>
      </c>
      <c r="J5439" t="s">
        <v>46</v>
      </c>
      <c r="K5439" t="s">
        <v>173</v>
      </c>
      <c r="L5439">
        <v>-90.576228</v>
      </c>
      <c r="M5439">
        <v>14.66155</v>
      </c>
      <c r="N5439">
        <v>14.66155</v>
      </c>
      <c r="O5439">
        <v>-90.576228</v>
      </c>
      <c r="P5439" t="s">
        <v>31</v>
      </c>
      <c r="Q5439" t="s">
        <v>2114</v>
      </c>
      <c r="R5439" t="s">
        <v>117</v>
      </c>
      <c r="S5439" t="s">
        <v>118</v>
      </c>
      <c r="V5439" t="str">
        <f>_xlfn.XLOOKUP(UNIVERSO[[#This Row],[Ruta DN]],'[1]Cuota Ruta'!E:E,'[1]Cuota Ruta'!G:G)</f>
        <v>Cargar</v>
      </c>
    </row>
    <row r="5440" spans="1:22" x14ac:dyDescent="0.25">
      <c r="A5440" t="s">
        <v>111</v>
      </c>
      <c r="B5440" t="s">
        <v>356</v>
      </c>
      <c r="C5440">
        <v>2603429069</v>
      </c>
      <c r="D5440">
        <v>1203429069</v>
      </c>
      <c r="E5440" t="s">
        <v>54</v>
      </c>
      <c r="F5440" t="s">
        <v>357</v>
      </c>
      <c r="G5440" t="s">
        <v>5606</v>
      </c>
      <c r="H5440" t="s">
        <v>8773</v>
      </c>
      <c r="I5440" t="s">
        <v>39</v>
      </c>
      <c r="J5440" t="s">
        <v>46</v>
      </c>
      <c r="K5440" t="s">
        <v>173</v>
      </c>
      <c r="L5440">
        <v>-90.575227999999996</v>
      </c>
      <c r="M5440">
        <v>14.65605</v>
      </c>
      <c r="N5440">
        <v>14.65605</v>
      </c>
      <c r="O5440">
        <v>-90.575227999999996</v>
      </c>
      <c r="P5440" t="s">
        <v>31</v>
      </c>
      <c r="Q5440" t="s">
        <v>2114</v>
      </c>
      <c r="R5440" t="s">
        <v>117</v>
      </c>
      <c r="S5440" t="s">
        <v>118</v>
      </c>
      <c r="V5440" t="str">
        <f>_xlfn.XLOOKUP(UNIVERSO[[#This Row],[Ruta DN]],'[1]Cuota Ruta'!E:E,'[1]Cuota Ruta'!G:G)</f>
        <v>Cargar</v>
      </c>
    </row>
    <row r="5441" spans="1:22" x14ac:dyDescent="0.25">
      <c r="A5441" t="s">
        <v>111</v>
      </c>
      <c r="B5441" t="s">
        <v>356</v>
      </c>
      <c r="C5441">
        <v>2603429072</v>
      </c>
      <c r="D5441">
        <v>1203429072</v>
      </c>
      <c r="E5441" t="s">
        <v>54</v>
      </c>
      <c r="F5441" t="s">
        <v>357</v>
      </c>
      <c r="G5441" t="s">
        <v>8774</v>
      </c>
      <c r="H5441" t="s">
        <v>8775</v>
      </c>
      <c r="I5441" t="s">
        <v>39</v>
      </c>
      <c r="J5441" t="s">
        <v>29</v>
      </c>
      <c r="K5441" t="s">
        <v>173</v>
      </c>
      <c r="L5441">
        <v>-90.574827999999997</v>
      </c>
      <c r="M5441">
        <v>14.650969</v>
      </c>
      <c r="N5441">
        <v>14.650969</v>
      </c>
      <c r="O5441">
        <v>-90.574827999999997</v>
      </c>
      <c r="P5441" t="s">
        <v>31</v>
      </c>
      <c r="Q5441" t="s">
        <v>2114</v>
      </c>
      <c r="R5441" t="s">
        <v>117</v>
      </c>
      <c r="S5441" t="s">
        <v>118</v>
      </c>
      <c r="V5441" t="str">
        <f>_xlfn.XLOOKUP(UNIVERSO[[#This Row],[Ruta DN]],'[1]Cuota Ruta'!E:E,'[1]Cuota Ruta'!G:G)</f>
        <v>Cargar</v>
      </c>
    </row>
    <row r="5442" spans="1:22" x14ac:dyDescent="0.25">
      <c r="A5442" t="s">
        <v>213</v>
      </c>
      <c r="B5442" t="s">
        <v>388</v>
      </c>
      <c r="C5442">
        <v>2603429073</v>
      </c>
      <c r="D5442">
        <v>1203429073</v>
      </c>
      <c r="E5442" t="s">
        <v>54</v>
      </c>
      <c r="F5442" t="s">
        <v>389</v>
      </c>
      <c r="G5442" t="s">
        <v>966</v>
      </c>
      <c r="H5442" t="s">
        <v>8776</v>
      </c>
      <c r="I5442" t="s">
        <v>28</v>
      </c>
      <c r="J5442" t="s">
        <v>46</v>
      </c>
      <c r="K5442" t="s">
        <v>218</v>
      </c>
      <c r="L5442">
        <v>-90.785566000000003</v>
      </c>
      <c r="M5442">
        <v>14.5485939</v>
      </c>
      <c r="N5442">
        <v>14.54863209</v>
      </c>
      <c r="O5442">
        <v>-90.785538610000003</v>
      </c>
      <c r="P5442" t="s">
        <v>31</v>
      </c>
      <c r="Q5442" t="s">
        <v>2114</v>
      </c>
      <c r="R5442" t="s">
        <v>219</v>
      </c>
      <c r="S5442" t="s">
        <v>220</v>
      </c>
      <c r="V5442" t="str">
        <f>_xlfn.XLOOKUP(UNIVERSO[[#This Row],[Ruta DN]],'[1]Cuota Ruta'!E:E,'[1]Cuota Ruta'!G:G)</f>
        <v>Cargar</v>
      </c>
    </row>
    <row r="5443" spans="1:22" x14ac:dyDescent="0.25">
      <c r="A5443" t="s">
        <v>213</v>
      </c>
      <c r="B5443" t="s">
        <v>538</v>
      </c>
      <c r="C5443">
        <v>2603429076</v>
      </c>
      <c r="D5443">
        <v>1203429076</v>
      </c>
      <c r="E5443" t="s">
        <v>54</v>
      </c>
      <c r="F5443" t="s">
        <v>539</v>
      </c>
      <c r="G5443" t="s">
        <v>8777</v>
      </c>
      <c r="H5443" t="s">
        <v>8778</v>
      </c>
      <c r="I5443" t="s">
        <v>39</v>
      </c>
      <c r="J5443" t="s">
        <v>46</v>
      </c>
      <c r="K5443" t="s">
        <v>218</v>
      </c>
      <c r="L5443">
        <v>-90.780269399999995</v>
      </c>
      <c r="M5443">
        <v>14.548959699999999</v>
      </c>
      <c r="N5443">
        <v>14.549120189622039</v>
      </c>
      <c r="O5443">
        <v>-90.78033858910203</v>
      </c>
      <c r="P5443" t="s">
        <v>31</v>
      </c>
      <c r="Q5443" t="s">
        <v>2114</v>
      </c>
      <c r="R5443" t="s">
        <v>219</v>
      </c>
      <c r="S5443" t="s">
        <v>220</v>
      </c>
      <c r="V5443" t="str">
        <f>_xlfn.XLOOKUP(UNIVERSO[[#This Row],[Ruta DN]],'[1]Cuota Ruta'!E:E,'[1]Cuota Ruta'!G:G)</f>
        <v>Cargar</v>
      </c>
    </row>
    <row r="5444" spans="1:22" x14ac:dyDescent="0.25">
      <c r="A5444" t="s">
        <v>213</v>
      </c>
      <c r="B5444" t="s">
        <v>729</v>
      </c>
      <c r="C5444">
        <v>2603429083</v>
      </c>
      <c r="D5444">
        <v>1203429083</v>
      </c>
      <c r="E5444" t="s">
        <v>54</v>
      </c>
      <c r="F5444" t="s">
        <v>730</v>
      </c>
      <c r="G5444" t="s">
        <v>8779</v>
      </c>
      <c r="H5444" t="s">
        <v>8780</v>
      </c>
      <c r="I5444" t="s">
        <v>39</v>
      </c>
      <c r="J5444" t="s">
        <v>29</v>
      </c>
      <c r="K5444" t="s">
        <v>590</v>
      </c>
      <c r="L5444">
        <v>-90.927199000000002</v>
      </c>
      <c r="M5444">
        <v>14.635089000000001</v>
      </c>
      <c r="N5444">
        <v>14.635120969999999</v>
      </c>
      <c r="O5444">
        <v>-90.926711510000004</v>
      </c>
      <c r="P5444" t="s">
        <v>31</v>
      </c>
      <c r="Q5444" t="s">
        <v>2114</v>
      </c>
      <c r="R5444" t="s">
        <v>219</v>
      </c>
      <c r="S5444" t="s">
        <v>220</v>
      </c>
      <c r="V5444" t="str">
        <f>_xlfn.XLOOKUP(UNIVERSO[[#This Row],[Ruta DN]],'[1]Cuota Ruta'!E:E,'[1]Cuota Ruta'!G:G)</f>
        <v>Cargar</v>
      </c>
    </row>
    <row r="5445" spans="1:22" x14ac:dyDescent="0.25">
      <c r="A5445" t="s">
        <v>213</v>
      </c>
      <c r="B5445" t="s">
        <v>533</v>
      </c>
      <c r="C5445">
        <v>2603429093</v>
      </c>
      <c r="D5445">
        <v>1203429093</v>
      </c>
      <c r="E5445" t="s">
        <v>54</v>
      </c>
      <c r="F5445" t="s">
        <v>534</v>
      </c>
      <c r="G5445" t="s">
        <v>8781</v>
      </c>
      <c r="H5445" t="s">
        <v>8782</v>
      </c>
      <c r="I5445" t="s">
        <v>28</v>
      </c>
      <c r="J5445" t="s">
        <v>29</v>
      </c>
      <c r="K5445" t="s">
        <v>537</v>
      </c>
      <c r="L5445">
        <v>-90.815688300000005</v>
      </c>
      <c r="M5445">
        <v>14.6658767</v>
      </c>
      <c r="N5445">
        <v>14.666033333333329</v>
      </c>
      <c r="O5445">
        <v>-90.815675000000013</v>
      </c>
      <c r="P5445" t="s">
        <v>31</v>
      </c>
      <c r="Q5445" t="s">
        <v>2117</v>
      </c>
      <c r="R5445" t="s">
        <v>219</v>
      </c>
      <c r="S5445" t="s">
        <v>220</v>
      </c>
      <c r="T5445">
        <v>1</v>
      </c>
      <c r="V5445" t="str">
        <f>_xlfn.XLOOKUP(UNIVERSO[[#This Row],[Ruta DN]],'[1]Cuota Ruta'!E:E,'[1]Cuota Ruta'!G:G)</f>
        <v>Cargar</v>
      </c>
    </row>
    <row r="5446" spans="1:22" x14ac:dyDescent="0.25">
      <c r="A5446" t="s">
        <v>111</v>
      </c>
      <c r="B5446" t="s">
        <v>112</v>
      </c>
      <c r="C5446">
        <v>2603429102</v>
      </c>
      <c r="D5446">
        <v>1203429102</v>
      </c>
      <c r="E5446" t="s">
        <v>54</v>
      </c>
      <c r="F5446" t="s">
        <v>113</v>
      </c>
      <c r="G5446" t="s">
        <v>2818</v>
      </c>
      <c r="H5446" t="s">
        <v>8783</v>
      </c>
      <c r="I5446" t="s">
        <v>39</v>
      </c>
      <c r="J5446" t="s">
        <v>29</v>
      </c>
      <c r="K5446" t="s">
        <v>116</v>
      </c>
      <c r="L5446">
        <v>-90.579836</v>
      </c>
      <c r="M5446">
        <v>14.657550000000001</v>
      </c>
      <c r="N5446">
        <v>14.657550000000001</v>
      </c>
      <c r="O5446">
        <v>-90.579836</v>
      </c>
      <c r="P5446" t="s">
        <v>31</v>
      </c>
      <c r="Q5446" t="s">
        <v>2114</v>
      </c>
      <c r="R5446" t="s">
        <v>117</v>
      </c>
      <c r="S5446" t="s">
        <v>118</v>
      </c>
      <c r="V5446" t="str">
        <f>_xlfn.XLOOKUP(UNIVERSO[[#This Row],[Ruta DN]],'[1]Cuota Ruta'!E:E,'[1]Cuota Ruta'!G:G)</f>
        <v>Cargar</v>
      </c>
    </row>
    <row r="5447" spans="1:22" x14ac:dyDescent="0.25">
      <c r="A5447" t="s">
        <v>111</v>
      </c>
      <c r="B5447" t="s">
        <v>476</v>
      </c>
      <c r="C5447">
        <v>2603429118</v>
      </c>
      <c r="D5447">
        <v>1203429118</v>
      </c>
      <c r="E5447" t="s">
        <v>54</v>
      </c>
      <c r="F5447" t="s">
        <v>477</v>
      </c>
      <c r="G5447" t="s">
        <v>1480</v>
      </c>
      <c r="H5447" t="s">
        <v>8784</v>
      </c>
      <c r="I5447" t="s">
        <v>39</v>
      </c>
      <c r="J5447" t="s">
        <v>46</v>
      </c>
      <c r="K5447" t="s">
        <v>116</v>
      </c>
      <c r="L5447">
        <v>-90.581727999999998</v>
      </c>
      <c r="M5447">
        <v>14.6304</v>
      </c>
      <c r="N5447">
        <v>14.6304</v>
      </c>
      <c r="O5447">
        <v>-90.581727999999998</v>
      </c>
      <c r="P5447" t="s">
        <v>31</v>
      </c>
      <c r="Q5447" t="s">
        <v>2114</v>
      </c>
      <c r="R5447" t="s">
        <v>117</v>
      </c>
      <c r="S5447" t="s">
        <v>118</v>
      </c>
      <c r="V5447" t="str">
        <f>_xlfn.XLOOKUP(UNIVERSO[[#This Row],[Ruta DN]],'[1]Cuota Ruta'!E:E,'[1]Cuota Ruta'!G:G)</f>
        <v>Cargar</v>
      </c>
    </row>
    <row r="5448" spans="1:22" x14ac:dyDescent="0.25">
      <c r="A5448" t="s">
        <v>205</v>
      </c>
      <c r="B5448" t="s">
        <v>671</v>
      </c>
      <c r="C5448">
        <v>2603429140</v>
      </c>
      <c r="D5448">
        <v>1203429140</v>
      </c>
      <c r="E5448" t="s">
        <v>54</v>
      </c>
      <c r="F5448" t="s">
        <v>672</v>
      </c>
      <c r="G5448" t="s">
        <v>8785</v>
      </c>
      <c r="H5448" t="s">
        <v>8786</v>
      </c>
      <c r="I5448" t="s">
        <v>39</v>
      </c>
      <c r="J5448" t="s">
        <v>29</v>
      </c>
      <c r="K5448" t="s">
        <v>210</v>
      </c>
      <c r="L5448">
        <v>-90.405381000000006</v>
      </c>
      <c r="M5448">
        <v>14.069575</v>
      </c>
      <c r="N5448">
        <v>14.069575</v>
      </c>
      <c r="O5448">
        <v>-90.405381000000006</v>
      </c>
      <c r="P5448" t="s">
        <v>31</v>
      </c>
      <c r="Q5448" t="s">
        <v>2117</v>
      </c>
      <c r="R5448" t="s">
        <v>211</v>
      </c>
      <c r="S5448" t="s">
        <v>212</v>
      </c>
      <c r="V5448" t="str">
        <f>_xlfn.XLOOKUP(UNIVERSO[[#This Row],[Ruta DN]],'[1]Cuota Ruta'!E:E,'[1]Cuota Ruta'!G:G)</f>
        <v>Cargar</v>
      </c>
    </row>
    <row r="5449" spans="1:22" x14ac:dyDescent="0.25">
      <c r="A5449" t="s">
        <v>286</v>
      </c>
      <c r="B5449" t="s">
        <v>1060</v>
      </c>
      <c r="C5449">
        <v>2603429147</v>
      </c>
      <c r="D5449">
        <v>1203429147</v>
      </c>
      <c r="E5449" t="s">
        <v>54</v>
      </c>
      <c r="F5449" t="s">
        <v>1061</v>
      </c>
      <c r="G5449" t="s">
        <v>8787</v>
      </c>
      <c r="H5449" t="s">
        <v>8788</v>
      </c>
      <c r="I5449" t="s">
        <v>93</v>
      </c>
      <c r="J5449" t="s">
        <v>29</v>
      </c>
      <c r="K5449" t="s">
        <v>575</v>
      </c>
      <c r="L5449">
        <v>-89.896850000000001</v>
      </c>
      <c r="M5449">
        <v>14.288019999999999</v>
      </c>
      <c r="N5449">
        <v>14.288019999999999</v>
      </c>
      <c r="O5449">
        <v>-89.896850000000001</v>
      </c>
      <c r="P5449" t="s">
        <v>31</v>
      </c>
      <c r="Q5449" t="s">
        <v>2119</v>
      </c>
      <c r="R5449" t="s">
        <v>292</v>
      </c>
      <c r="S5449" t="s">
        <v>293</v>
      </c>
      <c r="V5449" t="str">
        <f>_xlfn.XLOOKUP(UNIVERSO[[#This Row],[Ruta DN]],'[1]Cuota Ruta'!E:E,'[1]Cuota Ruta'!G:G)</f>
        <v>Cargar</v>
      </c>
    </row>
    <row r="5450" spans="1:22" x14ac:dyDescent="0.25">
      <c r="A5450" t="s">
        <v>1141</v>
      </c>
      <c r="B5450" t="s">
        <v>1175</v>
      </c>
      <c r="C5450">
        <v>2603429152</v>
      </c>
      <c r="D5450">
        <v>1203429152</v>
      </c>
      <c r="E5450" t="s">
        <v>54</v>
      </c>
      <c r="F5450" t="s">
        <v>1176</v>
      </c>
      <c r="G5450" t="s">
        <v>8789</v>
      </c>
      <c r="H5450" t="s">
        <v>8790</v>
      </c>
      <c r="I5450" t="s">
        <v>39</v>
      </c>
      <c r="J5450" t="s">
        <v>29</v>
      </c>
      <c r="K5450" t="s">
        <v>1146</v>
      </c>
      <c r="L5450">
        <v>-90.312541300000007</v>
      </c>
      <c r="M5450">
        <v>14.278499800000001</v>
      </c>
      <c r="N5450">
        <v>14.278499800000001</v>
      </c>
      <c r="O5450">
        <v>-90.312541300000007</v>
      </c>
      <c r="P5450" t="s">
        <v>31</v>
      </c>
      <c r="Q5450" t="s">
        <v>2114</v>
      </c>
      <c r="R5450" t="s">
        <v>1147</v>
      </c>
      <c r="S5450" t="s">
        <v>1148</v>
      </c>
      <c r="V5450" t="str">
        <f>_xlfn.XLOOKUP(UNIVERSO[[#This Row],[Ruta DN]],'[1]Cuota Ruta'!E:E,'[1]Cuota Ruta'!G:G)</f>
        <v>Cargar</v>
      </c>
    </row>
    <row r="5451" spans="1:22" x14ac:dyDescent="0.25">
      <c r="A5451" t="s">
        <v>365</v>
      </c>
      <c r="B5451" t="s">
        <v>751</v>
      </c>
      <c r="C5451">
        <v>2603429159</v>
      </c>
      <c r="D5451">
        <v>1203429159</v>
      </c>
      <c r="E5451" t="s">
        <v>54</v>
      </c>
      <c r="F5451" t="s">
        <v>752</v>
      </c>
      <c r="G5451" t="s">
        <v>8791</v>
      </c>
      <c r="H5451" t="s">
        <v>8792</v>
      </c>
      <c r="I5451" t="s">
        <v>39</v>
      </c>
      <c r="J5451" t="s">
        <v>46</v>
      </c>
      <c r="K5451" t="s">
        <v>370</v>
      </c>
      <c r="L5451">
        <v>-90.083710999999994</v>
      </c>
      <c r="M5451">
        <v>14.863417</v>
      </c>
      <c r="N5451">
        <v>14.863417</v>
      </c>
      <c r="O5451">
        <v>-90.083710999999994</v>
      </c>
      <c r="P5451" t="s">
        <v>31</v>
      </c>
      <c r="Q5451" t="s">
        <v>2114</v>
      </c>
      <c r="R5451" t="s">
        <v>371</v>
      </c>
      <c r="S5451" t="s">
        <v>372</v>
      </c>
      <c r="V5451" t="str">
        <f>_xlfn.XLOOKUP(UNIVERSO[[#This Row],[Ruta DN]],'[1]Cuota Ruta'!E:E,'[1]Cuota Ruta'!G:G)</f>
        <v>Cargar</v>
      </c>
    </row>
    <row r="5452" spans="1:22" x14ac:dyDescent="0.25">
      <c r="A5452" t="s">
        <v>111</v>
      </c>
      <c r="B5452" t="s">
        <v>471</v>
      </c>
      <c r="C5452">
        <v>2603429165</v>
      </c>
      <c r="D5452">
        <v>1203429165</v>
      </c>
      <c r="E5452" t="s">
        <v>54</v>
      </c>
      <c r="F5452" t="s">
        <v>472</v>
      </c>
      <c r="G5452" t="s">
        <v>272</v>
      </c>
      <c r="H5452" t="s">
        <v>8793</v>
      </c>
      <c r="I5452" t="s">
        <v>39</v>
      </c>
      <c r="J5452" t="s">
        <v>29</v>
      </c>
      <c r="K5452" t="s">
        <v>164</v>
      </c>
      <c r="L5452">
        <v>-90.533046600000006</v>
      </c>
      <c r="M5452">
        <v>14.5664889</v>
      </c>
      <c r="N5452">
        <v>14.5664889</v>
      </c>
      <c r="O5452">
        <v>-90.533046600000006</v>
      </c>
      <c r="P5452" t="s">
        <v>31</v>
      </c>
      <c r="Q5452" t="s">
        <v>2114</v>
      </c>
      <c r="R5452" t="s">
        <v>117</v>
      </c>
      <c r="S5452" t="s">
        <v>118</v>
      </c>
      <c r="V5452" t="str">
        <f>_xlfn.XLOOKUP(UNIVERSO[[#This Row],[Ruta DN]],'[1]Cuota Ruta'!E:E,'[1]Cuota Ruta'!G:G)</f>
        <v>Cargar</v>
      </c>
    </row>
    <row r="5453" spans="1:22" x14ac:dyDescent="0.25">
      <c r="A5453" t="s">
        <v>98</v>
      </c>
      <c r="B5453" t="s">
        <v>519</v>
      </c>
      <c r="C5453">
        <v>2603429226</v>
      </c>
      <c r="D5453">
        <v>1203429226</v>
      </c>
      <c r="E5453" t="s">
        <v>54</v>
      </c>
      <c r="F5453" t="s">
        <v>520</v>
      </c>
      <c r="G5453" t="s">
        <v>794</v>
      </c>
      <c r="H5453" t="s">
        <v>8794</v>
      </c>
      <c r="I5453" t="s">
        <v>39</v>
      </c>
      <c r="J5453" t="s">
        <v>46</v>
      </c>
      <c r="K5453" t="s">
        <v>123</v>
      </c>
      <c r="L5453">
        <v>-90.566818999999995</v>
      </c>
      <c r="M5453">
        <v>14.531499999999999</v>
      </c>
      <c r="N5453">
        <v>14.531499999999999</v>
      </c>
      <c r="O5453">
        <v>-90.566818999999995</v>
      </c>
      <c r="P5453" t="s">
        <v>31</v>
      </c>
      <c r="Q5453" t="s">
        <v>2114</v>
      </c>
      <c r="R5453" t="s">
        <v>104</v>
      </c>
      <c r="S5453" t="s">
        <v>105</v>
      </c>
      <c r="V5453" t="str">
        <f>_xlfn.XLOOKUP(UNIVERSO[[#This Row],[Ruta DN]],'[1]Cuota Ruta'!E:E,'[1]Cuota Ruta'!G:G)</f>
        <v>Cargar</v>
      </c>
    </row>
    <row r="5454" spans="1:22" x14ac:dyDescent="0.25">
      <c r="A5454" t="s">
        <v>98</v>
      </c>
      <c r="B5454" t="s">
        <v>165</v>
      </c>
      <c r="C5454">
        <v>2603429240</v>
      </c>
      <c r="D5454">
        <v>1203429240</v>
      </c>
      <c r="E5454" t="s">
        <v>54</v>
      </c>
      <c r="F5454" t="s">
        <v>166</v>
      </c>
      <c r="G5454" t="s">
        <v>966</v>
      </c>
      <c r="H5454" t="s">
        <v>8795</v>
      </c>
      <c r="I5454" t="s">
        <v>28</v>
      </c>
      <c r="J5454" t="s">
        <v>46</v>
      </c>
      <c r="K5454" t="s">
        <v>103</v>
      </c>
      <c r="L5454">
        <v>-90.533658000000003</v>
      </c>
      <c r="M5454">
        <v>14.479328000000001</v>
      </c>
      <c r="N5454">
        <v>14.479328000000001</v>
      </c>
      <c r="O5454">
        <v>-90.533658000000003</v>
      </c>
      <c r="P5454" t="s">
        <v>31</v>
      </c>
      <c r="Q5454" t="s">
        <v>2114</v>
      </c>
      <c r="R5454" t="s">
        <v>104</v>
      </c>
      <c r="S5454" t="s">
        <v>105</v>
      </c>
      <c r="V5454" t="str">
        <f>_xlfn.XLOOKUP(UNIVERSO[[#This Row],[Ruta DN]],'[1]Cuota Ruta'!E:E,'[1]Cuota Ruta'!G:G)</f>
        <v>Cargar</v>
      </c>
    </row>
    <row r="5455" spans="1:22" x14ac:dyDescent="0.25">
      <c r="A5455" t="s">
        <v>98</v>
      </c>
      <c r="B5455" t="s">
        <v>1650</v>
      </c>
      <c r="C5455">
        <v>2603429241</v>
      </c>
      <c r="D5455">
        <v>1203429241</v>
      </c>
      <c r="E5455" t="s">
        <v>54</v>
      </c>
      <c r="F5455" t="s">
        <v>1651</v>
      </c>
      <c r="G5455" t="s">
        <v>312</v>
      </c>
      <c r="H5455" t="s">
        <v>8796</v>
      </c>
      <c r="I5455" t="s">
        <v>39</v>
      </c>
      <c r="J5455" t="s">
        <v>29</v>
      </c>
      <c r="K5455" t="s">
        <v>103</v>
      </c>
      <c r="L5455">
        <v>-90.541827999999995</v>
      </c>
      <c r="M5455">
        <v>14.561268999999999</v>
      </c>
      <c r="N5455">
        <v>14.561268999999999</v>
      </c>
      <c r="O5455">
        <v>-90.541827999999995</v>
      </c>
      <c r="P5455" t="s">
        <v>31</v>
      </c>
      <c r="Q5455" t="s">
        <v>2114</v>
      </c>
      <c r="R5455" t="s">
        <v>104</v>
      </c>
      <c r="S5455" t="s">
        <v>105</v>
      </c>
      <c r="V5455" t="str">
        <f>_xlfn.XLOOKUP(UNIVERSO[[#This Row],[Ruta DN]],'[1]Cuota Ruta'!E:E,'[1]Cuota Ruta'!G:G)</f>
        <v>Cargar</v>
      </c>
    </row>
    <row r="5456" spans="1:22" x14ac:dyDescent="0.25">
      <c r="A5456" t="s">
        <v>213</v>
      </c>
      <c r="B5456" t="s">
        <v>716</v>
      </c>
      <c r="C5456">
        <v>2603429272</v>
      </c>
      <c r="D5456">
        <v>1203429272</v>
      </c>
      <c r="E5456" t="s">
        <v>54</v>
      </c>
      <c r="F5456" t="s">
        <v>717</v>
      </c>
      <c r="G5456" t="s">
        <v>8797</v>
      </c>
      <c r="H5456" t="s">
        <v>8798</v>
      </c>
      <c r="I5456" t="s">
        <v>39</v>
      </c>
      <c r="J5456" t="s">
        <v>29</v>
      </c>
      <c r="K5456" t="s">
        <v>218</v>
      </c>
      <c r="L5456">
        <v>-90.740317200000007</v>
      </c>
      <c r="M5456">
        <v>14.5690069</v>
      </c>
      <c r="N5456">
        <v>14.569039999999999</v>
      </c>
      <c r="O5456">
        <v>-90.740215000000006</v>
      </c>
      <c r="P5456" t="s">
        <v>31</v>
      </c>
      <c r="Q5456" t="s">
        <v>2114</v>
      </c>
      <c r="R5456" t="s">
        <v>219</v>
      </c>
      <c r="S5456" t="s">
        <v>220</v>
      </c>
      <c r="V5456" t="str">
        <f>_xlfn.XLOOKUP(UNIVERSO[[#This Row],[Ruta DN]],'[1]Cuota Ruta'!E:E,'[1]Cuota Ruta'!G:G)</f>
        <v>Cargar</v>
      </c>
    </row>
    <row r="5457" spans="1:22" x14ac:dyDescent="0.25">
      <c r="A5457" t="s">
        <v>111</v>
      </c>
      <c r="B5457" t="s">
        <v>471</v>
      </c>
      <c r="C5457">
        <v>2603429291</v>
      </c>
      <c r="D5457">
        <v>1203429291</v>
      </c>
      <c r="E5457" t="s">
        <v>54</v>
      </c>
      <c r="F5457" t="s">
        <v>472</v>
      </c>
      <c r="G5457" t="s">
        <v>8799</v>
      </c>
      <c r="H5457" t="s">
        <v>8800</v>
      </c>
      <c r="I5457" t="s">
        <v>28</v>
      </c>
      <c r="J5457" t="s">
        <v>46</v>
      </c>
      <c r="K5457" t="s">
        <v>164</v>
      </c>
      <c r="L5457">
        <v>-90.520869000000005</v>
      </c>
      <c r="M5457">
        <v>14.592499999999999</v>
      </c>
      <c r="N5457">
        <v>14.592499999999999</v>
      </c>
      <c r="O5457">
        <v>-90.520869000000005</v>
      </c>
      <c r="P5457" t="s">
        <v>31</v>
      </c>
      <c r="Q5457" t="s">
        <v>2114</v>
      </c>
      <c r="R5457" t="s">
        <v>117</v>
      </c>
      <c r="S5457" t="s">
        <v>118</v>
      </c>
      <c r="V5457" t="str">
        <f>_xlfn.XLOOKUP(UNIVERSO[[#This Row],[Ruta DN]],'[1]Cuota Ruta'!E:E,'[1]Cuota Ruta'!G:G)</f>
        <v>Cargar</v>
      </c>
    </row>
    <row r="5458" spans="1:22" x14ac:dyDescent="0.25">
      <c r="A5458" t="s">
        <v>22</v>
      </c>
      <c r="B5458" t="s">
        <v>40</v>
      </c>
      <c r="C5458">
        <v>2603429319</v>
      </c>
      <c r="D5458">
        <v>1203429319</v>
      </c>
      <c r="E5458" t="s">
        <v>54</v>
      </c>
      <c r="F5458" t="s">
        <v>41</v>
      </c>
      <c r="G5458" t="s">
        <v>6289</v>
      </c>
      <c r="H5458" t="s">
        <v>8801</v>
      </c>
      <c r="I5458" t="s">
        <v>39</v>
      </c>
      <c r="J5458" t="s">
        <v>29</v>
      </c>
      <c r="K5458" t="s">
        <v>30</v>
      </c>
      <c r="L5458">
        <v>-90.496927999999997</v>
      </c>
      <c r="M5458">
        <v>14.655557999999999</v>
      </c>
      <c r="N5458">
        <v>14.65571583</v>
      </c>
      <c r="O5458">
        <v>-90.496889060000001</v>
      </c>
      <c r="P5458" t="s">
        <v>31</v>
      </c>
      <c r="Q5458" t="s">
        <v>2114</v>
      </c>
      <c r="R5458" t="s">
        <v>33</v>
      </c>
      <c r="S5458" t="s">
        <v>34</v>
      </c>
      <c r="V5458" t="str">
        <f>_xlfn.XLOOKUP(UNIVERSO[[#This Row],[Ruta DN]],'[1]Cuota Ruta'!E:E,'[1]Cuota Ruta'!G:G)</f>
        <v>Cargar</v>
      </c>
    </row>
    <row r="5459" spans="1:22" x14ac:dyDescent="0.25">
      <c r="A5459" t="s">
        <v>111</v>
      </c>
      <c r="B5459" t="s">
        <v>346</v>
      </c>
      <c r="C5459">
        <v>2603429349</v>
      </c>
      <c r="D5459">
        <v>1203429349</v>
      </c>
      <c r="E5459" t="s">
        <v>54</v>
      </c>
      <c r="F5459" t="s">
        <v>347</v>
      </c>
      <c r="G5459" t="s">
        <v>8802</v>
      </c>
      <c r="H5459" t="s">
        <v>8803</v>
      </c>
      <c r="I5459" t="s">
        <v>39</v>
      </c>
      <c r="J5459" t="s">
        <v>29</v>
      </c>
      <c r="K5459" t="s">
        <v>164</v>
      </c>
      <c r="L5459">
        <v>-90.417889000000002</v>
      </c>
      <c r="M5459">
        <v>14.548439</v>
      </c>
      <c r="N5459">
        <v>14.548439</v>
      </c>
      <c r="O5459">
        <v>-90.417889000000002</v>
      </c>
      <c r="P5459" t="s">
        <v>31</v>
      </c>
      <c r="Q5459" t="s">
        <v>2114</v>
      </c>
      <c r="R5459" t="s">
        <v>117</v>
      </c>
      <c r="S5459" t="s">
        <v>118</v>
      </c>
      <c r="V5459" t="str">
        <f>_xlfn.XLOOKUP(UNIVERSO[[#This Row],[Ruta DN]],'[1]Cuota Ruta'!E:E,'[1]Cuota Ruta'!G:G)</f>
        <v>Cargar</v>
      </c>
    </row>
    <row r="5460" spans="1:22" x14ac:dyDescent="0.25">
      <c r="A5460" t="s">
        <v>98</v>
      </c>
      <c r="B5460" t="s">
        <v>696</v>
      </c>
      <c r="C5460">
        <v>2603429354</v>
      </c>
      <c r="D5460">
        <v>1203429354</v>
      </c>
      <c r="E5460" t="s">
        <v>54</v>
      </c>
      <c r="F5460" t="s">
        <v>697</v>
      </c>
      <c r="G5460" t="s">
        <v>8804</v>
      </c>
      <c r="H5460" t="s">
        <v>8805</v>
      </c>
      <c r="I5460" t="s">
        <v>39</v>
      </c>
      <c r="J5460" t="s">
        <v>46</v>
      </c>
      <c r="K5460" t="s">
        <v>123</v>
      </c>
      <c r="L5460">
        <v>-90.624427999999995</v>
      </c>
      <c r="M5460">
        <v>14.549250000000001</v>
      </c>
      <c r="N5460">
        <v>14.546785359999999</v>
      </c>
      <c r="O5460">
        <v>-90.61989226</v>
      </c>
      <c r="P5460" t="s">
        <v>31</v>
      </c>
      <c r="Q5460" t="s">
        <v>2114</v>
      </c>
      <c r="R5460" t="s">
        <v>104</v>
      </c>
      <c r="S5460" t="s">
        <v>105</v>
      </c>
      <c r="V5460" t="str">
        <f>_xlfn.XLOOKUP(UNIVERSO[[#This Row],[Ruta DN]],'[1]Cuota Ruta'!E:E,'[1]Cuota Ruta'!G:G)</f>
        <v>Cargar</v>
      </c>
    </row>
    <row r="5461" spans="1:22" x14ac:dyDescent="0.25">
      <c r="A5461" t="s">
        <v>98</v>
      </c>
      <c r="B5461" t="s">
        <v>696</v>
      </c>
      <c r="C5461">
        <v>2603429358</v>
      </c>
      <c r="D5461">
        <v>1203429358</v>
      </c>
      <c r="E5461" t="s">
        <v>54</v>
      </c>
      <c r="F5461" t="s">
        <v>697</v>
      </c>
      <c r="G5461" t="s">
        <v>641</v>
      </c>
      <c r="H5461" t="s">
        <v>8806</v>
      </c>
      <c r="I5461" t="s">
        <v>28</v>
      </c>
      <c r="J5461" t="s">
        <v>46</v>
      </c>
      <c r="K5461" t="s">
        <v>123</v>
      </c>
      <c r="L5461">
        <v>-90.620868999999999</v>
      </c>
      <c r="M5461">
        <v>14.545199999999999</v>
      </c>
      <c r="N5461">
        <v>14.54517272</v>
      </c>
      <c r="O5461">
        <v>-90.620820519999995</v>
      </c>
      <c r="P5461" t="s">
        <v>31</v>
      </c>
      <c r="Q5461" t="s">
        <v>2114</v>
      </c>
      <c r="R5461" t="s">
        <v>104</v>
      </c>
      <c r="S5461" t="s">
        <v>105</v>
      </c>
      <c r="V5461" t="str">
        <f>_xlfn.XLOOKUP(UNIVERSO[[#This Row],[Ruta DN]],'[1]Cuota Ruta'!E:E,'[1]Cuota Ruta'!G:G)</f>
        <v>Cargar</v>
      </c>
    </row>
    <row r="5462" spans="1:22" x14ac:dyDescent="0.25">
      <c r="A5462" t="s">
        <v>98</v>
      </c>
      <c r="B5462" t="s">
        <v>1644</v>
      </c>
      <c r="C5462">
        <v>2603429364</v>
      </c>
      <c r="D5462">
        <v>1203429364</v>
      </c>
      <c r="E5462" t="s">
        <v>54</v>
      </c>
      <c r="F5462" t="s">
        <v>1645</v>
      </c>
      <c r="G5462" t="s">
        <v>1445</v>
      </c>
      <c r="H5462" t="s">
        <v>8807</v>
      </c>
      <c r="I5462" t="s">
        <v>39</v>
      </c>
      <c r="J5462" t="s">
        <v>29</v>
      </c>
      <c r="K5462" t="s">
        <v>123</v>
      </c>
      <c r="L5462">
        <v>-90.617500000000007</v>
      </c>
      <c r="M5462">
        <v>14.538449999999999</v>
      </c>
      <c r="N5462">
        <v>14.539130399999999</v>
      </c>
      <c r="O5462">
        <v>-90.616757649999997</v>
      </c>
      <c r="P5462" t="s">
        <v>31</v>
      </c>
      <c r="Q5462" t="s">
        <v>2114</v>
      </c>
      <c r="R5462" t="s">
        <v>104</v>
      </c>
      <c r="S5462" t="s">
        <v>105</v>
      </c>
      <c r="V5462" t="str">
        <f>_xlfn.XLOOKUP(UNIVERSO[[#This Row],[Ruta DN]],'[1]Cuota Ruta'!E:E,'[1]Cuota Ruta'!G:G)</f>
        <v>Cargar</v>
      </c>
    </row>
    <row r="5463" spans="1:22" x14ac:dyDescent="0.25">
      <c r="A5463" t="s">
        <v>98</v>
      </c>
      <c r="B5463" t="s">
        <v>136</v>
      </c>
      <c r="C5463">
        <v>2603429369</v>
      </c>
      <c r="D5463">
        <v>1203429369</v>
      </c>
      <c r="E5463" t="s">
        <v>54</v>
      </c>
      <c r="F5463" t="s">
        <v>137</v>
      </c>
      <c r="G5463" t="s">
        <v>8808</v>
      </c>
      <c r="H5463" t="s">
        <v>8809</v>
      </c>
      <c r="I5463" t="s">
        <v>28</v>
      </c>
      <c r="J5463" t="s">
        <v>29</v>
      </c>
      <c r="K5463" t="s">
        <v>123</v>
      </c>
      <c r="L5463">
        <v>-90.603149999999999</v>
      </c>
      <c r="M5463">
        <v>14.540150000000001</v>
      </c>
      <c r="N5463">
        <v>14.54019023</v>
      </c>
      <c r="O5463">
        <v>-90.603120799999999</v>
      </c>
      <c r="P5463" t="s">
        <v>31</v>
      </c>
      <c r="Q5463" t="s">
        <v>2114</v>
      </c>
      <c r="R5463" t="s">
        <v>104</v>
      </c>
      <c r="S5463" t="s">
        <v>105</v>
      </c>
      <c r="V5463" t="str">
        <f>_xlfn.XLOOKUP(UNIVERSO[[#This Row],[Ruta DN]],'[1]Cuota Ruta'!E:E,'[1]Cuota Ruta'!G:G)</f>
        <v>Cargar</v>
      </c>
    </row>
    <row r="5464" spans="1:22" x14ac:dyDescent="0.25">
      <c r="A5464" t="s">
        <v>98</v>
      </c>
      <c r="B5464" t="s">
        <v>136</v>
      </c>
      <c r="C5464">
        <v>2603429376</v>
      </c>
      <c r="D5464">
        <v>1203429376</v>
      </c>
      <c r="E5464" t="s">
        <v>54</v>
      </c>
      <c r="F5464" t="s">
        <v>137</v>
      </c>
      <c r="G5464" t="s">
        <v>8810</v>
      </c>
      <c r="H5464" t="s">
        <v>8811</v>
      </c>
      <c r="I5464" t="s">
        <v>28</v>
      </c>
      <c r="J5464" t="s">
        <v>29</v>
      </c>
      <c r="K5464" t="s">
        <v>123</v>
      </c>
      <c r="L5464">
        <v>-90.598618999999999</v>
      </c>
      <c r="M5464">
        <v>14.533177999999999</v>
      </c>
      <c r="N5464">
        <v>14.533177999999999</v>
      </c>
      <c r="O5464">
        <v>-90.598618999999999</v>
      </c>
      <c r="P5464" t="s">
        <v>31</v>
      </c>
      <c r="Q5464" t="s">
        <v>2114</v>
      </c>
      <c r="R5464" t="s">
        <v>104</v>
      </c>
      <c r="S5464" t="s">
        <v>105</v>
      </c>
      <c r="V5464" t="str">
        <f>_xlfn.XLOOKUP(UNIVERSO[[#This Row],[Ruta DN]],'[1]Cuota Ruta'!E:E,'[1]Cuota Ruta'!G:G)</f>
        <v>Cargar</v>
      </c>
    </row>
    <row r="5465" spans="1:22" x14ac:dyDescent="0.25">
      <c r="A5465" t="s">
        <v>98</v>
      </c>
      <c r="B5465" t="s">
        <v>431</v>
      </c>
      <c r="C5465">
        <v>2603429396</v>
      </c>
      <c r="D5465">
        <v>1203429396</v>
      </c>
      <c r="E5465" t="s">
        <v>54</v>
      </c>
      <c r="F5465" t="s">
        <v>432</v>
      </c>
      <c r="G5465" t="s">
        <v>162</v>
      </c>
      <c r="H5465" t="s">
        <v>8812</v>
      </c>
      <c r="I5465" t="s">
        <v>28</v>
      </c>
      <c r="J5465" t="s">
        <v>29</v>
      </c>
      <c r="K5465" t="s">
        <v>123</v>
      </c>
      <c r="L5465">
        <v>-90.587119000000001</v>
      </c>
      <c r="M5465">
        <v>14.5411</v>
      </c>
      <c r="N5465">
        <v>14.5411</v>
      </c>
      <c r="O5465">
        <v>-90.587119000000001</v>
      </c>
      <c r="P5465" t="s">
        <v>31</v>
      </c>
      <c r="Q5465" t="s">
        <v>2117</v>
      </c>
      <c r="R5465" t="s">
        <v>104</v>
      </c>
      <c r="S5465" t="s">
        <v>105</v>
      </c>
      <c r="V5465" t="str">
        <f>_xlfn.XLOOKUP(UNIVERSO[[#This Row],[Ruta DN]],'[1]Cuota Ruta'!E:E,'[1]Cuota Ruta'!G:G)</f>
        <v>Cargar</v>
      </c>
    </row>
    <row r="5466" spans="1:22" x14ac:dyDescent="0.25">
      <c r="A5466" t="s">
        <v>111</v>
      </c>
      <c r="B5466" t="s">
        <v>491</v>
      </c>
      <c r="C5466">
        <v>2603429435</v>
      </c>
      <c r="D5466">
        <v>1203429435</v>
      </c>
      <c r="E5466" t="s">
        <v>54</v>
      </c>
      <c r="F5466" t="s">
        <v>492</v>
      </c>
      <c r="G5466" t="s">
        <v>8813</v>
      </c>
      <c r="H5466" t="s">
        <v>8814</v>
      </c>
      <c r="I5466" t="s">
        <v>39</v>
      </c>
      <c r="J5466" t="s">
        <v>29</v>
      </c>
      <c r="K5466" t="s">
        <v>116</v>
      </c>
      <c r="L5466">
        <v>-90.591525000000004</v>
      </c>
      <c r="M5466">
        <v>14.644781</v>
      </c>
      <c r="N5466">
        <v>14.64388649</v>
      </c>
      <c r="O5466">
        <v>-90.595017810000002</v>
      </c>
      <c r="P5466" t="s">
        <v>31</v>
      </c>
      <c r="Q5466" t="s">
        <v>2114</v>
      </c>
      <c r="R5466" t="s">
        <v>117</v>
      </c>
      <c r="S5466" t="s">
        <v>118</v>
      </c>
      <c r="V5466" t="str">
        <f>_xlfn.XLOOKUP(UNIVERSO[[#This Row],[Ruta DN]],'[1]Cuota Ruta'!E:E,'[1]Cuota Ruta'!G:G)</f>
        <v>Cargar</v>
      </c>
    </row>
    <row r="5467" spans="1:22" x14ac:dyDescent="0.25">
      <c r="A5467" t="s">
        <v>111</v>
      </c>
      <c r="B5467" t="s">
        <v>491</v>
      </c>
      <c r="C5467">
        <v>2603429449</v>
      </c>
      <c r="D5467">
        <v>1203429449</v>
      </c>
      <c r="E5467" t="s">
        <v>54</v>
      </c>
      <c r="F5467" t="s">
        <v>492</v>
      </c>
      <c r="G5467" t="s">
        <v>8815</v>
      </c>
      <c r="H5467" t="s">
        <v>8816</v>
      </c>
      <c r="I5467" t="s">
        <v>39</v>
      </c>
      <c r="J5467" t="s">
        <v>46</v>
      </c>
      <c r="K5467" t="s">
        <v>116</v>
      </c>
      <c r="L5467">
        <v>-90.600131000000005</v>
      </c>
      <c r="M5467">
        <v>14.638930999999999</v>
      </c>
      <c r="N5467">
        <v>14.638930999999999</v>
      </c>
      <c r="O5467">
        <v>-90.600131000000005</v>
      </c>
      <c r="P5467" t="s">
        <v>31</v>
      </c>
      <c r="Q5467" t="s">
        <v>2114</v>
      </c>
      <c r="R5467" t="s">
        <v>117</v>
      </c>
      <c r="S5467" t="s">
        <v>118</v>
      </c>
      <c r="V5467" t="str">
        <f>_xlfn.XLOOKUP(UNIVERSO[[#This Row],[Ruta DN]],'[1]Cuota Ruta'!E:E,'[1]Cuota Ruta'!G:G)</f>
        <v>Cargar</v>
      </c>
    </row>
    <row r="5468" spans="1:22" x14ac:dyDescent="0.25">
      <c r="A5468" t="s">
        <v>111</v>
      </c>
      <c r="B5468" t="s">
        <v>542</v>
      </c>
      <c r="C5468">
        <v>2603429452</v>
      </c>
      <c r="D5468">
        <v>1203429452</v>
      </c>
      <c r="E5468" t="s">
        <v>54</v>
      </c>
      <c r="F5468" t="s">
        <v>543</v>
      </c>
      <c r="G5468" t="s">
        <v>260</v>
      </c>
      <c r="H5468" t="s">
        <v>8817</v>
      </c>
      <c r="I5468" t="s">
        <v>39</v>
      </c>
      <c r="J5468" t="s">
        <v>29</v>
      </c>
      <c r="K5468" t="s">
        <v>157</v>
      </c>
      <c r="L5468">
        <v>-90.537969000000004</v>
      </c>
      <c r="M5468">
        <v>14.621478</v>
      </c>
      <c r="N5468">
        <v>14.621757130000001</v>
      </c>
      <c r="O5468">
        <v>-90.537820830000001</v>
      </c>
      <c r="P5468" t="s">
        <v>31</v>
      </c>
      <c r="Q5468" t="s">
        <v>2114</v>
      </c>
      <c r="R5468" t="s">
        <v>117</v>
      </c>
      <c r="S5468" t="s">
        <v>118</v>
      </c>
      <c r="V5468" t="str">
        <f>_xlfn.XLOOKUP(UNIVERSO[[#This Row],[Ruta DN]],'[1]Cuota Ruta'!E:E,'[1]Cuota Ruta'!G:G)</f>
        <v>Cargar</v>
      </c>
    </row>
    <row r="5469" spans="1:22" x14ac:dyDescent="0.25">
      <c r="A5469" t="s">
        <v>111</v>
      </c>
      <c r="B5469" t="s">
        <v>491</v>
      </c>
      <c r="C5469">
        <v>2603429462</v>
      </c>
      <c r="D5469">
        <v>1203429462</v>
      </c>
      <c r="E5469" t="s">
        <v>54</v>
      </c>
      <c r="F5469" t="s">
        <v>492</v>
      </c>
      <c r="G5469" t="s">
        <v>960</v>
      </c>
      <c r="H5469" t="s">
        <v>8818</v>
      </c>
      <c r="I5469" t="s">
        <v>39</v>
      </c>
      <c r="J5469" t="s">
        <v>29</v>
      </c>
      <c r="K5469" t="s">
        <v>116</v>
      </c>
      <c r="L5469">
        <v>-90.595928000000001</v>
      </c>
      <c r="M5469">
        <v>14.642231000000001</v>
      </c>
      <c r="N5469">
        <v>14.642231000000001</v>
      </c>
      <c r="O5469">
        <v>-90.595928000000001</v>
      </c>
      <c r="P5469" t="s">
        <v>31</v>
      </c>
      <c r="Q5469" t="s">
        <v>2114</v>
      </c>
      <c r="R5469" t="s">
        <v>117</v>
      </c>
      <c r="S5469" t="s">
        <v>118</v>
      </c>
      <c r="V5469" t="str">
        <f>_xlfn.XLOOKUP(UNIVERSO[[#This Row],[Ruta DN]],'[1]Cuota Ruta'!E:E,'[1]Cuota Ruta'!G:G)</f>
        <v>Cargar</v>
      </c>
    </row>
    <row r="5470" spans="1:22" x14ac:dyDescent="0.25">
      <c r="A5470" t="s">
        <v>111</v>
      </c>
      <c r="B5470" t="s">
        <v>893</v>
      </c>
      <c r="C5470">
        <v>2603429479</v>
      </c>
      <c r="D5470">
        <v>1203429479</v>
      </c>
      <c r="E5470" t="s">
        <v>54</v>
      </c>
      <c r="F5470" t="s">
        <v>894</v>
      </c>
      <c r="G5470" t="s">
        <v>8819</v>
      </c>
      <c r="H5470" t="s">
        <v>8820</v>
      </c>
      <c r="I5470" t="s">
        <v>28</v>
      </c>
      <c r="J5470" t="s">
        <v>29</v>
      </c>
      <c r="K5470" t="s">
        <v>173</v>
      </c>
      <c r="L5470">
        <v>-90.571535900000001</v>
      </c>
      <c r="M5470">
        <v>14.687975</v>
      </c>
      <c r="N5470">
        <v>14.687975</v>
      </c>
      <c r="O5470">
        <v>-90.571535900000001</v>
      </c>
      <c r="P5470" t="s">
        <v>31</v>
      </c>
      <c r="Q5470" t="s">
        <v>2117</v>
      </c>
      <c r="R5470" t="s">
        <v>117</v>
      </c>
      <c r="S5470" t="s">
        <v>118</v>
      </c>
      <c r="V5470" t="str">
        <f>_xlfn.XLOOKUP(UNIVERSO[[#This Row],[Ruta DN]],'[1]Cuota Ruta'!E:E,'[1]Cuota Ruta'!G:G)</f>
        <v>Cargar</v>
      </c>
    </row>
    <row r="5471" spans="1:22" x14ac:dyDescent="0.25">
      <c r="A5471" t="s">
        <v>98</v>
      </c>
      <c r="B5471" t="s">
        <v>149</v>
      </c>
      <c r="C5471">
        <v>2603429480</v>
      </c>
      <c r="D5471">
        <v>1203429480</v>
      </c>
      <c r="E5471" t="s">
        <v>54</v>
      </c>
      <c r="F5471" t="s">
        <v>150</v>
      </c>
      <c r="G5471" t="s">
        <v>8821</v>
      </c>
      <c r="H5471" t="s">
        <v>8822</v>
      </c>
      <c r="I5471" t="s">
        <v>39</v>
      </c>
      <c r="J5471" t="s">
        <v>29</v>
      </c>
      <c r="K5471" t="s">
        <v>110</v>
      </c>
      <c r="L5471">
        <v>-90.588977999999997</v>
      </c>
      <c r="M5471">
        <v>14.490869</v>
      </c>
      <c r="N5471">
        <v>14.490869</v>
      </c>
      <c r="O5471">
        <v>-90.588977999999997</v>
      </c>
      <c r="P5471" t="s">
        <v>31</v>
      </c>
      <c r="Q5471" t="s">
        <v>2114</v>
      </c>
      <c r="R5471" t="s">
        <v>104</v>
      </c>
      <c r="S5471" t="s">
        <v>105</v>
      </c>
      <c r="V5471" t="str">
        <f>_xlfn.XLOOKUP(UNIVERSO[[#This Row],[Ruta DN]],'[1]Cuota Ruta'!E:E,'[1]Cuota Ruta'!G:G)</f>
        <v>Cargar</v>
      </c>
    </row>
    <row r="5472" spans="1:22" x14ac:dyDescent="0.25">
      <c r="A5472" t="s">
        <v>98</v>
      </c>
      <c r="B5472" t="s">
        <v>106</v>
      </c>
      <c r="C5472">
        <v>2603429481</v>
      </c>
      <c r="D5472">
        <v>1203429481</v>
      </c>
      <c r="E5472" t="s">
        <v>54</v>
      </c>
      <c r="F5472" t="s">
        <v>107</v>
      </c>
      <c r="G5472" t="s">
        <v>7506</v>
      </c>
      <c r="H5472" t="s">
        <v>8823</v>
      </c>
      <c r="I5472" t="s">
        <v>93</v>
      </c>
      <c r="J5472" t="s">
        <v>29</v>
      </c>
      <c r="K5472" t="s">
        <v>110</v>
      </c>
      <c r="L5472">
        <v>-90.619439</v>
      </c>
      <c r="M5472">
        <v>14.483269</v>
      </c>
      <c r="N5472">
        <v>14.483269</v>
      </c>
      <c r="O5472">
        <v>-90.619439</v>
      </c>
      <c r="P5472" t="s">
        <v>31</v>
      </c>
      <c r="Q5472" t="s">
        <v>2114</v>
      </c>
      <c r="R5472" t="s">
        <v>104</v>
      </c>
      <c r="S5472" t="s">
        <v>105</v>
      </c>
      <c r="V5472" t="str">
        <f>_xlfn.XLOOKUP(UNIVERSO[[#This Row],[Ruta DN]],'[1]Cuota Ruta'!E:E,'[1]Cuota Ruta'!G:G)</f>
        <v>Cargar</v>
      </c>
    </row>
    <row r="5473" spans="1:22" x14ac:dyDescent="0.25">
      <c r="A5473" t="s">
        <v>22</v>
      </c>
      <c r="B5473" t="s">
        <v>1636</v>
      </c>
      <c r="C5473">
        <v>2603429500</v>
      </c>
      <c r="D5473">
        <v>1203429500</v>
      </c>
      <c r="E5473" t="s">
        <v>54</v>
      </c>
      <c r="F5473" t="s">
        <v>1637</v>
      </c>
      <c r="G5473" t="s">
        <v>328</v>
      </c>
      <c r="H5473" t="s">
        <v>8824</v>
      </c>
      <c r="I5473" t="s">
        <v>39</v>
      </c>
      <c r="J5473" t="s">
        <v>29</v>
      </c>
      <c r="K5473" t="s">
        <v>64</v>
      </c>
      <c r="L5473">
        <v>-90.448328000000004</v>
      </c>
      <c r="M5473">
        <v>14.661289</v>
      </c>
      <c r="N5473">
        <v>14.661289</v>
      </c>
      <c r="O5473">
        <v>-90.448328000000004</v>
      </c>
      <c r="P5473" t="s">
        <v>31</v>
      </c>
      <c r="Q5473" t="s">
        <v>2114</v>
      </c>
      <c r="R5473" t="s">
        <v>33</v>
      </c>
      <c r="S5473" t="s">
        <v>34</v>
      </c>
      <c r="V5473" t="str">
        <f>_xlfn.XLOOKUP(UNIVERSO[[#This Row],[Ruta DN]],'[1]Cuota Ruta'!E:E,'[1]Cuota Ruta'!G:G)</f>
        <v>Cargar</v>
      </c>
    </row>
    <row r="5474" spans="1:22" x14ac:dyDescent="0.25">
      <c r="A5474" t="s">
        <v>22</v>
      </c>
      <c r="B5474" t="s">
        <v>758</v>
      </c>
      <c r="C5474">
        <v>2603429548</v>
      </c>
      <c r="D5474">
        <v>1203429548</v>
      </c>
      <c r="E5474" t="s">
        <v>54</v>
      </c>
      <c r="F5474" t="s">
        <v>759</v>
      </c>
      <c r="G5474" t="s">
        <v>1478</v>
      </c>
      <c r="H5474" t="s">
        <v>8825</v>
      </c>
      <c r="I5474" t="s">
        <v>39</v>
      </c>
      <c r="J5474" t="s">
        <v>46</v>
      </c>
      <c r="K5474" t="s">
        <v>80</v>
      </c>
      <c r="L5474">
        <v>-90.484858000000003</v>
      </c>
      <c r="M5474">
        <v>14.641508</v>
      </c>
      <c r="N5474">
        <v>14.641508</v>
      </c>
      <c r="O5474">
        <v>-90.484858000000003</v>
      </c>
      <c r="P5474" t="s">
        <v>31</v>
      </c>
      <c r="Q5474" t="s">
        <v>2114</v>
      </c>
      <c r="R5474" t="s">
        <v>33</v>
      </c>
      <c r="S5474" t="s">
        <v>34</v>
      </c>
      <c r="V5474" t="str">
        <f>_xlfn.XLOOKUP(UNIVERSO[[#This Row],[Ruta DN]],'[1]Cuota Ruta'!E:E,'[1]Cuota Ruta'!G:G)</f>
        <v>Cargar</v>
      </c>
    </row>
    <row r="5475" spans="1:22" x14ac:dyDescent="0.25">
      <c r="A5475" t="s">
        <v>111</v>
      </c>
      <c r="B5475" t="s">
        <v>806</v>
      </c>
      <c r="C5475">
        <v>2603429549</v>
      </c>
      <c r="D5475">
        <v>1203429549</v>
      </c>
      <c r="E5475" t="s">
        <v>54</v>
      </c>
      <c r="F5475" t="s">
        <v>807</v>
      </c>
      <c r="G5475" t="s">
        <v>108</v>
      </c>
      <c r="H5475" t="s">
        <v>8826</v>
      </c>
      <c r="I5475" t="s">
        <v>39</v>
      </c>
      <c r="J5475" t="s">
        <v>29</v>
      </c>
      <c r="K5475" t="s">
        <v>204</v>
      </c>
      <c r="L5475">
        <v>-90.543927999999994</v>
      </c>
      <c r="M5475">
        <v>14.597928</v>
      </c>
      <c r="N5475">
        <v>14.597928</v>
      </c>
      <c r="O5475">
        <v>-90.543927999999994</v>
      </c>
      <c r="P5475" t="s">
        <v>31</v>
      </c>
      <c r="Q5475" t="s">
        <v>2114</v>
      </c>
      <c r="R5475" t="s">
        <v>117</v>
      </c>
      <c r="S5475" t="s">
        <v>118</v>
      </c>
      <c r="V5475" t="str">
        <f>_xlfn.XLOOKUP(UNIVERSO[[#This Row],[Ruta DN]],'[1]Cuota Ruta'!E:E,'[1]Cuota Ruta'!G:G)</f>
        <v>Cargar</v>
      </c>
    </row>
    <row r="5476" spans="1:22" x14ac:dyDescent="0.25">
      <c r="A5476" t="s">
        <v>213</v>
      </c>
      <c r="B5476" t="s">
        <v>595</v>
      </c>
      <c r="C5476">
        <v>2603429558</v>
      </c>
      <c r="D5476">
        <v>1203429558</v>
      </c>
      <c r="E5476" t="s">
        <v>54</v>
      </c>
      <c r="F5476" t="s">
        <v>596</v>
      </c>
      <c r="G5476" t="s">
        <v>238</v>
      </c>
      <c r="H5476" t="s">
        <v>8827</v>
      </c>
      <c r="I5476" t="s">
        <v>39</v>
      </c>
      <c r="J5476" t="s">
        <v>29</v>
      </c>
      <c r="K5476" t="s">
        <v>599</v>
      </c>
      <c r="L5476">
        <v>-90.655422999999999</v>
      </c>
      <c r="M5476">
        <v>14.607784000000001</v>
      </c>
      <c r="N5476">
        <v>14.60777532</v>
      </c>
      <c r="O5476">
        <v>-90.655418809999986</v>
      </c>
      <c r="P5476" t="s">
        <v>31</v>
      </c>
      <c r="Q5476" t="s">
        <v>2117</v>
      </c>
      <c r="R5476" t="s">
        <v>219</v>
      </c>
      <c r="S5476" t="s">
        <v>220</v>
      </c>
      <c r="T5476">
        <v>5</v>
      </c>
      <c r="V5476" t="str">
        <f>_xlfn.XLOOKUP(UNIVERSO[[#This Row],[Ruta DN]],'[1]Cuota Ruta'!E:E,'[1]Cuota Ruta'!G:G)</f>
        <v>Cargar</v>
      </c>
    </row>
    <row r="5477" spans="1:22" x14ac:dyDescent="0.25">
      <c r="A5477" t="s">
        <v>213</v>
      </c>
      <c r="B5477" t="s">
        <v>765</v>
      </c>
      <c r="C5477">
        <v>2603429563</v>
      </c>
      <c r="D5477">
        <v>1203429563</v>
      </c>
      <c r="E5477" t="s">
        <v>54</v>
      </c>
      <c r="F5477" t="s">
        <v>766</v>
      </c>
      <c r="G5477" t="s">
        <v>1228</v>
      </c>
      <c r="H5477" t="s">
        <v>8828</v>
      </c>
      <c r="I5477" t="s">
        <v>39</v>
      </c>
      <c r="J5477" t="s">
        <v>29</v>
      </c>
      <c r="K5477" t="s">
        <v>590</v>
      </c>
      <c r="L5477">
        <v>-90.819586999999999</v>
      </c>
      <c r="M5477">
        <v>14.668024000000001</v>
      </c>
      <c r="N5477">
        <v>14.667941666666669</v>
      </c>
      <c r="O5477">
        <v>-90.819503330000003</v>
      </c>
      <c r="P5477" t="s">
        <v>31</v>
      </c>
      <c r="Q5477" t="s">
        <v>2117</v>
      </c>
      <c r="R5477" t="s">
        <v>219</v>
      </c>
      <c r="S5477" t="s">
        <v>220</v>
      </c>
      <c r="V5477" t="str">
        <f>_xlfn.XLOOKUP(UNIVERSO[[#This Row],[Ruta DN]],'[1]Cuota Ruta'!E:E,'[1]Cuota Ruta'!G:G)</f>
        <v>Cargar</v>
      </c>
    </row>
    <row r="5478" spans="1:22" x14ac:dyDescent="0.25">
      <c r="A5478" t="s">
        <v>111</v>
      </c>
      <c r="B5478" t="s">
        <v>824</v>
      </c>
      <c r="C5478">
        <v>2603429567</v>
      </c>
      <c r="D5478">
        <v>1203429567</v>
      </c>
      <c r="E5478" t="s">
        <v>54</v>
      </c>
      <c r="F5478" t="s">
        <v>825</v>
      </c>
      <c r="G5478" t="s">
        <v>5154</v>
      </c>
      <c r="H5478" t="s">
        <v>8829</v>
      </c>
      <c r="I5478" t="s">
        <v>93</v>
      </c>
      <c r="J5478" t="s">
        <v>29</v>
      </c>
      <c r="K5478" t="s">
        <v>173</v>
      </c>
      <c r="L5478">
        <v>-90.574150000000003</v>
      </c>
      <c r="M5478">
        <v>14.696</v>
      </c>
      <c r="N5478">
        <v>14.696</v>
      </c>
      <c r="O5478">
        <v>-90.574150000000003</v>
      </c>
      <c r="P5478" t="s">
        <v>31</v>
      </c>
      <c r="Q5478" t="s">
        <v>2114</v>
      </c>
      <c r="R5478" t="s">
        <v>117</v>
      </c>
      <c r="S5478" t="s">
        <v>118</v>
      </c>
      <c r="V5478" t="str">
        <f>_xlfn.XLOOKUP(UNIVERSO[[#This Row],[Ruta DN]],'[1]Cuota Ruta'!E:E,'[1]Cuota Ruta'!G:G)</f>
        <v>Cargar</v>
      </c>
    </row>
    <row r="5479" spans="1:22" x14ac:dyDescent="0.25">
      <c r="A5479" t="s">
        <v>111</v>
      </c>
      <c r="B5479" t="s">
        <v>893</v>
      </c>
      <c r="C5479">
        <v>2603429571</v>
      </c>
      <c r="D5479">
        <v>1203429571</v>
      </c>
      <c r="E5479" t="s">
        <v>54</v>
      </c>
      <c r="F5479" t="s">
        <v>894</v>
      </c>
      <c r="G5479" t="s">
        <v>6559</v>
      </c>
      <c r="H5479" t="s">
        <v>8830</v>
      </c>
      <c r="I5479" t="s">
        <v>39</v>
      </c>
      <c r="J5479" t="s">
        <v>29</v>
      </c>
      <c r="K5479" t="s">
        <v>173</v>
      </c>
      <c r="L5479">
        <v>-90.586928</v>
      </c>
      <c r="M5479">
        <v>14.692069</v>
      </c>
      <c r="N5479">
        <v>14.692069</v>
      </c>
      <c r="O5479">
        <v>-90.586928</v>
      </c>
      <c r="P5479" t="s">
        <v>31</v>
      </c>
      <c r="Q5479" t="s">
        <v>2114</v>
      </c>
      <c r="R5479" t="s">
        <v>117</v>
      </c>
      <c r="S5479" t="s">
        <v>118</v>
      </c>
      <c r="V5479" t="str">
        <f>_xlfn.XLOOKUP(UNIVERSO[[#This Row],[Ruta DN]],'[1]Cuota Ruta'!E:E,'[1]Cuota Ruta'!G:G)</f>
        <v>Cargar</v>
      </c>
    </row>
    <row r="5480" spans="1:22" x14ac:dyDescent="0.25">
      <c r="A5480" t="s">
        <v>111</v>
      </c>
      <c r="B5480" t="s">
        <v>824</v>
      </c>
      <c r="C5480">
        <v>2603429572</v>
      </c>
      <c r="D5480">
        <v>1203429572</v>
      </c>
      <c r="E5480" t="s">
        <v>54</v>
      </c>
      <c r="F5480" t="s">
        <v>825</v>
      </c>
      <c r="G5480" t="s">
        <v>8831</v>
      </c>
      <c r="H5480" t="s">
        <v>8832</v>
      </c>
      <c r="I5480" t="s">
        <v>39</v>
      </c>
      <c r="J5480" t="s">
        <v>29</v>
      </c>
      <c r="K5480" t="s">
        <v>173</v>
      </c>
      <c r="L5480">
        <v>-90.577377999999996</v>
      </c>
      <c r="M5480">
        <v>14.698758</v>
      </c>
      <c r="N5480">
        <v>14.69880421</v>
      </c>
      <c r="O5480">
        <v>-90.577426399999979</v>
      </c>
      <c r="P5480" t="s">
        <v>31</v>
      </c>
      <c r="Q5480" t="s">
        <v>2114</v>
      </c>
      <c r="R5480" t="s">
        <v>117</v>
      </c>
      <c r="S5480" t="s">
        <v>118</v>
      </c>
      <c r="V5480" t="str">
        <f>_xlfn.XLOOKUP(UNIVERSO[[#This Row],[Ruta DN]],'[1]Cuota Ruta'!E:E,'[1]Cuota Ruta'!G:G)</f>
        <v>Cargar</v>
      </c>
    </row>
    <row r="5481" spans="1:22" x14ac:dyDescent="0.25">
      <c r="A5481" t="s">
        <v>98</v>
      </c>
      <c r="B5481" t="s">
        <v>396</v>
      </c>
      <c r="C5481">
        <v>2603429578</v>
      </c>
      <c r="D5481">
        <v>1203429578</v>
      </c>
      <c r="E5481" t="s">
        <v>54</v>
      </c>
      <c r="F5481" t="s">
        <v>397</v>
      </c>
      <c r="G5481" t="s">
        <v>653</v>
      </c>
      <c r="H5481" t="s">
        <v>8833</v>
      </c>
      <c r="I5481" t="s">
        <v>39</v>
      </c>
      <c r="J5481" t="s">
        <v>29</v>
      </c>
      <c r="K5481" t="s">
        <v>123</v>
      </c>
      <c r="L5481">
        <v>-90.586319000000003</v>
      </c>
      <c r="M5481">
        <v>14.522418999999999</v>
      </c>
      <c r="N5481">
        <v>14.522418999999999</v>
      </c>
      <c r="O5481">
        <v>-90.586319000000003</v>
      </c>
      <c r="P5481" t="s">
        <v>31</v>
      </c>
      <c r="Q5481" t="s">
        <v>2114</v>
      </c>
      <c r="R5481" t="s">
        <v>104</v>
      </c>
      <c r="S5481" t="s">
        <v>105</v>
      </c>
      <c r="V5481" t="str">
        <f>_xlfn.XLOOKUP(UNIVERSO[[#This Row],[Ruta DN]],'[1]Cuota Ruta'!E:E,'[1]Cuota Ruta'!G:G)</f>
        <v>Cargar</v>
      </c>
    </row>
    <row r="5482" spans="1:22" x14ac:dyDescent="0.25">
      <c r="A5482" t="s">
        <v>98</v>
      </c>
      <c r="B5482" t="s">
        <v>396</v>
      </c>
      <c r="C5482">
        <v>2603429588</v>
      </c>
      <c r="D5482">
        <v>1203429588</v>
      </c>
      <c r="E5482" t="s">
        <v>54</v>
      </c>
      <c r="F5482" t="s">
        <v>397</v>
      </c>
      <c r="G5482" t="s">
        <v>8834</v>
      </c>
      <c r="H5482" t="s">
        <v>8835</v>
      </c>
      <c r="I5482" t="s">
        <v>39</v>
      </c>
      <c r="J5482" t="s">
        <v>29</v>
      </c>
      <c r="K5482" t="s">
        <v>123</v>
      </c>
      <c r="L5482">
        <v>-90.585469000000003</v>
      </c>
      <c r="M5482">
        <v>14.5251</v>
      </c>
      <c r="N5482">
        <v>14.525145889999999</v>
      </c>
      <c r="O5482">
        <v>-90.585377879999996</v>
      </c>
      <c r="P5482" t="s">
        <v>31</v>
      </c>
      <c r="Q5482" t="s">
        <v>2114</v>
      </c>
      <c r="R5482" t="s">
        <v>104</v>
      </c>
      <c r="S5482" t="s">
        <v>105</v>
      </c>
      <c r="V5482" t="str">
        <f>_xlfn.XLOOKUP(UNIVERSO[[#This Row],[Ruta DN]],'[1]Cuota Ruta'!E:E,'[1]Cuota Ruta'!G:G)</f>
        <v>Cargar</v>
      </c>
    </row>
    <row r="5483" spans="1:22" x14ac:dyDescent="0.25">
      <c r="A5483" t="s">
        <v>111</v>
      </c>
      <c r="B5483" t="s">
        <v>893</v>
      </c>
      <c r="C5483">
        <v>2603429652</v>
      </c>
      <c r="D5483">
        <v>1203429652</v>
      </c>
      <c r="E5483" t="s">
        <v>54</v>
      </c>
      <c r="F5483" t="s">
        <v>894</v>
      </c>
      <c r="G5483" t="s">
        <v>926</v>
      </c>
      <c r="H5483" t="s">
        <v>8836</v>
      </c>
      <c r="I5483" t="s">
        <v>39</v>
      </c>
      <c r="J5483" t="s">
        <v>29</v>
      </c>
      <c r="K5483" t="s">
        <v>173</v>
      </c>
      <c r="L5483">
        <v>-90.577557999999996</v>
      </c>
      <c r="M5483">
        <v>14.701439000000001</v>
      </c>
      <c r="N5483">
        <v>14.701439000000001</v>
      </c>
      <c r="O5483">
        <v>-90.577557999999996</v>
      </c>
      <c r="P5483" t="s">
        <v>31</v>
      </c>
      <c r="Q5483" t="s">
        <v>2114</v>
      </c>
      <c r="R5483" t="s">
        <v>117</v>
      </c>
      <c r="S5483" t="s">
        <v>118</v>
      </c>
      <c r="V5483" t="str">
        <f>_xlfn.XLOOKUP(UNIVERSO[[#This Row],[Ruta DN]],'[1]Cuota Ruta'!E:E,'[1]Cuota Ruta'!G:G)</f>
        <v>Cargar</v>
      </c>
    </row>
    <row r="5484" spans="1:22" x14ac:dyDescent="0.25">
      <c r="A5484" t="s">
        <v>111</v>
      </c>
      <c r="B5484" t="s">
        <v>491</v>
      </c>
      <c r="C5484">
        <v>2603429666</v>
      </c>
      <c r="D5484">
        <v>1203429666</v>
      </c>
      <c r="E5484" t="s">
        <v>54</v>
      </c>
      <c r="F5484" t="s">
        <v>492</v>
      </c>
      <c r="G5484" t="s">
        <v>394</v>
      </c>
      <c r="H5484" t="s">
        <v>8837</v>
      </c>
      <c r="I5484" t="s">
        <v>93</v>
      </c>
      <c r="J5484" t="s">
        <v>29</v>
      </c>
      <c r="K5484" t="s">
        <v>116</v>
      </c>
      <c r="L5484">
        <v>-90.591519000000005</v>
      </c>
      <c r="M5484">
        <v>14.64195</v>
      </c>
      <c r="N5484">
        <v>14.64195</v>
      </c>
      <c r="O5484">
        <v>-90.591519000000005</v>
      </c>
      <c r="P5484" t="s">
        <v>31</v>
      </c>
      <c r="Q5484" t="s">
        <v>2114</v>
      </c>
      <c r="R5484" t="s">
        <v>117</v>
      </c>
      <c r="S5484" t="s">
        <v>118</v>
      </c>
      <c r="V5484" t="str">
        <f>_xlfn.XLOOKUP(UNIVERSO[[#This Row],[Ruta DN]],'[1]Cuota Ruta'!E:E,'[1]Cuota Ruta'!G:G)</f>
        <v>Cargar</v>
      </c>
    </row>
    <row r="5485" spans="1:22" x14ac:dyDescent="0.25">
      <c r="A5485" t="s">
        <v>111</v>
      </c>
      <c r="B5485" t="s">
        <v>491</v>
      </c>
      <c r="C5485">
        <v>2603429668</v>
      </c>
      <c r="D5485">
        <v>1203429668</v>
      </c>
      <c r="E5485" t="s">
        <v>54</v>
      </c>
      <c r="F5485" t="s">
        <v>492</v>
      </c>
      <c r="G5485" t="s">
        <v>227</v>
      </c>
      <c r="H5485" t="s">
        <v>8838</v>
      </c>
      <c r="I5485" t="s">
        <v>39</v>
      </c>
      <c r="J5485" t="s">
        <v>29</v>
      </c>
      <c r="K5485" t="s">
        <v>116</v>
      </c>
      <c r="L5485">
        <v>-90.600448600000007</v>
      </c>
      <c r="M5485">
        <v>14.641326899999999</v>
      </c>
      <c r="N5485">
        <v>14.641326899999999</v>
      </c>
      <c r="O5485">
        <v>-90.600448599999993</v>
      </c>
      <c r="P5485" t="s">
        <v>31</v>
      </c>
      <c r="Q5485" t="s">
        <v>2114</v>
      </c>
      <c r="R5485" t="s">
        <v>117</v>
      </c>
      <c r="S5485" t="s">
        <v>118</v>
      </c>
      <c r="V5485" t="str">
        <f>_xlfn.XLOOKUP(UNIVERSO[[#This Row],[Ruta DN]],'[1]Cuota Ruta'!E:E,'[1]Cuota Ruta'!G:G)</f>
        <v>Cargar</v>
      </c>
    </row>
    <row r="5486" spans="1:22" x14ac:dyDescent="0.25">
      <c r="A5486" t="s">
        <v>22</v>
      </c>
      <c r="B5486" t="s">
        <v>1395</v>
      </c>
      <c r="C5486">
        <v>2603429673</v>
      </c>
      <c r="D5486">
        <v>1203429673</v>
      </c>
      <c r="E5486" t="s">
        <v>54</v>
      </c>
      <c r="F5486" t="s">
        <v>1396</v>
      </c>
      <c r="G5486" t="s">
        <v>8839</v>
      </c>
      <c r="H5486" t="s">
        <v>8840</v>
      </c>
      <c r="I5486" t="s">
        <v>28</v>
      </c>
      <c r="J5486" t="s">
        <v>29</v>
      </c>
      <c r="K5486" t="s">
        <v>80</v>
      </c>
      <c r="L5486">
        <v>-90.511058000000006</v>
      </c>
      <c r="M5486">
        <v>14.63115</v>
      </c>
      <c r="N5486">
        <v>14.63113779</v>
      </c>
      <c r="O5486">
        <v>-90.511033080000004</v>
      </c>
      <c r="P5486" t="s">
        <v>31</v>
      </c>
      <c r="Q5486" t="s">
        <v>2117</v>
      </c>
      <c r="R5486" t="s">
        <v>33</v>
      </c>
      <c r="S5486" t="s">
        <v>34</v>
      </c>
      <c r="T5486">
        <v>5</v>
      </c>
      <c r="V5486" t="str">
        <f>_xlfn.XLOOKUP(UNIVERSO[[#This Row],[Ruta DN]],'[1]Cuota Ruta'!E:E,'[1]Cuota Ruta'!G:G)</f>
        <v>Cargar</v>
      </c>
    </row>
    <row r="5487" spans="1:22" x14ac:dyDescent="0.25">
      <c r="A5487" t="s">
        <v>213</v>
      </c>
      <c r="B5487" t="s">
        <v>729</v>
      </c>
      <c r="C5487">
        <v>2603429703</v>
      </c>
      <c r="D5487">
        <v>1203429703</v>
      </c>
      <c r="E5487" t="s">
        <v>54</v>
      </c>
      <c r="F5487" t="s">
        <v>730</v>
      </c>
      <c r="G5487" t="s">
        <v>8841</v>
      </c>
      <c r="H5487" t="s">
        <v>8842</v>
      </c>
      <c r="I5487" t="s">
        <v>39</v>
      </c>
      <c r="J5487" t="s">
        <v>46</v>
      </c>
      <c r="K5487" t="s">
        <v>590</v>
      </c>
      <c r="L5487">
        <v>-90.919460000000001</v>
      </c>
      <c r="M5487">
        <v>14.630050000000001</v>
      </c>
      <c r="N5487">
        <v>14.63012833</v>
      </c>
      <c r="O5487">
        <v>-90.919394999999994</v>
      </c>
      <c r="P5487" t="s">
        <v>31</v>
      </c>
      <c r="Q5487" t="s">
        <v>2114</v>
      </c>
      <c r="R5487" t="s">
        <v>219</v>
      </c>
      <c r="S5487" t="s">
        <v>220</v>
      </c>
      <c r="V5487" t="str">
        <f>_xlfn.XLOOKUP(UNIVERSO[[#This Row],[Ruta DN]],'[1]Cuota Ruta'!E:E,'[1]Cuota Ruta'!G:G)</f>
        <v>Cargar</v>
      </c>
    </row>
    <row r="5488" spans="1:22" x14ac:dyDescent="0.25">
      <c r="A5488" t="s">
        <v>22</v>
      </c>
      <c r="B5488" t="s">
        <v>124</v>
      </c>
      <c r="C5488">
        <v>2603429716</v>
      </c>
      <c r="D5488">
        <v>1203429716</v>
      </c>
      <c r="E5488" t="s">
        <v>54</v>
      </c>
      <c r="F5488" t="s">
        <v>125</v>
      </c>
      <c r="G5488" t="s">
        <v>5421</v>
      </c>
      <c r="H5488" t="s">
        <v>8843</v>
      </c>
      <c r="I5488" t="s">
        <v>28</v>
      </c>
      <c r="J5488" t="s">
        <v>29</v>
      </c>
      <c r="K5488" t="s">
        <v>80</v>
      </c>
      <c r="L5488">
        <v>-90.513908000000001</v>
      </c>
      <c r="M5488">
        <v>14.642528</v>
      </c>
      <c r="N5488">
        <v>14.642528</v>
      </c>
      <c r="O5488">
        <v>-90.513908000000001</v>
      </c>
      <c r="P5488" t="s">
        <v>31</v>
      </c>
      <c r="Q5488" t="s">
        <v>2114</v>
      </c>
      <c r="R5488" t="s">
        <v>33</v>
      </c>
      <c r="S5488" t="s">
        <v>34</v>
      </c>
      <c r="V5488" t="str">
        <f>_xlfn.XLOOKUP(UNIVERSO[[#This Row],[Ruta DN]],'[1]Cuota Ruta'!E:E,'[1]Cuota Ruta'!G:G)</f>
        <v>Cargar</v>
      </c>
    </row>
    <row r="5489" spans="1:22" x14ac:dyDescent="0.25">
      <c r="A5489" t="s">
        <v>111</v>
      </c>
      <c r="B5489" t="s">
        <v>308</v>
      </c>
      <c r="C5489">
        <v>2603429732</v>
      </c>
      <c r="D5489">
        <v>1203429732</v>
      </c>
      <c r="E5489" t="s">
        <v>54</v>
      </c>
      <c r="F5489" t="s">
        <v>309</v>
      </c>
      <c r="G5489" t="s">
        <v>8844</v>
      </c>
      <c r="H5489" t="s">
        <v>8845</v>
      </c>
      <c r="I5489" t="s">
        <v>28</v>
      </c>
      <c r="J5489" t="s">
        <v>237</v>
      </c>
      <c r="K5489" t="s">
        <v>157</v>
      </c>
      <c r="L5489">
        <v>-90.525699000000003</v>
      </c>
      <c r="M5489">
        <v>14.636585999999999</v>
      </c>
      <c r="N5489">
        <v>14.62713624</v>
      </c>
      <c r="O5489">
        <v>-90.525580250000004</v>
      </c>
      <c r="P5489" t="s">
        <v>95</v>
      </c>
      <c r="Q5489" t="s">
        <v>2117</v>
      </c>
      <c r="R5489" t="s">
        <v>117</v>
      </c>
      <c r="S5489" t="s">
        <v>118</v>
      </c>
      <c r="T5489">
        <v>17</v>
      </c>
      <c r="V5489" t="str">
        <f>_xlfn.XLOOKUP(UNIVERSO[[#This Row],[Ruta DN]],'[1]Cuota Ruta'!E:E,'[1]Cuota Ruta'!G:G)</f>
        <v>Cargar</v>
      </c>
    </row>
    <row r="5490" spans="1:22" x14ac:dyDescent="0.25">
      <c r="A5490" t="s">
        <v>205</v>
      </c>
      <c r="B5490" t="s">
        <v>671</v>
      </c>
      <c r="C5490">
        <v>2603429753</v>
      </c>
      <c r="D5490">
        <v>1203429753</v>
      </c>
      <c r="E5490" t="s">
        <v>54</v>
      </c>
      <c r="F5490" t="s">
        <v>672</v>
      </c>
      <c r="G5490" t="s">
        <v>251</v>
      </c>
      <c r="H5490" t="s">
        <v>8846</v>
      </c>
      <c r="I5490" t="s">
        <v>28</v>
      </c>
      <c r="J5490" t="s">
        <v>46</v>
      </c>
      <c r="K5490" t="s">
        <v>210</v>
      </c>
      <c r="L5490">
        <v>-90.415066999999993</v>
      </c>
      <c r="M5490">
        <v>14.072608000000001</v>
      </c>
      <c r="N5490">
        <v>14.61744166666667</v>
      </c>
      <c r="O5490">
        <v>-90.51344499999999</v>
      </c>
      <c r="P5490" t="s">
        <v>31</v>
      </c>
      <c r="Q5490" t="s">
        <v>2117</v>
      </c>
      <c r="R5490" t="s">
        <v>211</v>
      </c>
      <c r="S5490" t="s">
        <v>212</v>
      </c>
      <c r="T5490">
        <v>6</v>
      </c>
      <c r="V5490" t="str">
        <f>_xlfn.XLOOKUP(UNIVERSO[[#This Row],[Ruta DN]],'[1]Cuota Ruta'!E:E,'[1]Cuota Ruta'!G:G)</f>
        <v>Cargar</v>
      </c>
    </row>
    <row r="5491" spans="1:22" x14ac:dyDescent="0.25">
      <c r="A5491" t="s">
        <v>213</v>
      </c>
      <c r="B5491" t="s">
        <v>724</v>
      </c>
      <c r="C5491">
        <v>2603429778</v>
      </c>
      <c r="D5491">
        <v>1203429778</v>
      </c>
      <c r="E5491" t="s">
        <v>54</v>
      </c>
      <c r="F5491" t="s">
        <v>725</v>
      </c>
      <c r="G5491" t="s">
        <v>525</v>
      </c>
      <c r="H5491" t="s">
        <v>8847</v>
      </c>
      <c r="I5491" t="s">
        <v>93</v>
      </c>
      <c r="J5491" t="s">
        <v>29</v>
      </c>
      <c r="K5491" t="s">
        <v>218</v>
      </c>
      <c r="L5491">
        <v>-90.742439599999997</v>
      </c>
      <c r="M5491">
        <v>14.5765555</v>
      </c>
      <c r="N5491">
        <v>14.5765555</v>
      </c>
      <c r="O5491">
        <v>-90.742439599999997</v>
      </c>
      <c r="P5491" t="s">
        <v>31</v>
      </c>
      <c r="Q5491" t="s">
        <v>2114</v>
      </c>
      <c r="R5491" t="s">
        <v>219</v>
      </c>
      <c r="S5491" t="s">
        <v>220</v>
      </c>
      <c r="V5491" t="str">
        <f>_xlfn.XLOOKUP(UNIVERSO[[#This Row],[Ruta DN]],'[1]Cuota Ruta'!E:E,'[1]Cuota Ruta'!G:G)</f>
        <v>Cargar</v>
      </c>
    </row>
    <row r="5492" spans="1:22" x14ac:dyDescent="0.25">
      <c r="A5492" t="s">
        <v>213</v>
      </c>
      <c r="B5492" t="s">
        <v>538</v>
      </c>
      <c r="C5492">
        <v>2603429786</v>
      </c>
      <c r="D5492">
        <v>1203429786</v>
      </c>
      <c r="E5492" t="s">
        <v>54</v>
      </c>
      <c r="F5492" t="s">
        <v>539</v>
      </c>
      <c r="G5492" t="s">
        <v>8848</v>
      </c>
      <c r="H5492" t="s">
        <v>8849</v>
      </c>
      <c r="I5492" t="s">
        <v>39</v>
      </c>
      <c r="J5492" t="s">
        <v>46</v>
      </c>
      <c r="K5492" t="s">
        <v>218</v>
      </c>
      <c r="L5492">
        <v>-90.784468000000004</v>
      </c>
      <c r="M5492">
        <v>14.548157</v>
      </c>
      <c r="N5492">
        <v>14.548157</v>
      </c>
      <c r="O5492">
        <v>-90.784468000000004</v>
      </c>
      <c r="P5492" t="s">
        <v>31</v>
      </c>
      <c r="Q5492" t="s">
        <v>2114</v>
      </c>
      <c r="R5492" t="s">
        <v>219</v>
      </c>
      <c r="S5492" t="s">
        <v>220</v>
      </c>
      <c r="V5492" t="str">
        <f>_xlfn.XLOOKUP(UNIVERSO[[#This Row],[Ruta DN]],'[1]Cuota Ruta'!E:E,'[1]Cuota Ruta'!G:G)</f>
        <v>Cargar</v>
      </c>
    </row>
    <row r="5493" spans="1:22" x14ac:dyDescent="0.25">
      <c r="A5493" t="s">
        <v>213</v>
      </c>
      <c r="B5493" t="s">
        <v>801</v>
      </c>
      <c r="C5493">
        <v>2603429797</v>
      </c>
      <c r="D5493">
        <v>1203429797</v>
      </c>
      <c r="E5493" t="s">
        <v>54</v>
      </c>
      <c r="F5493" t="s">
        <v>802</v>
      </c>
      <c r="G5493" t="s">
        <v>8850</v>
      </c>
      <c r="H5493" t="s">
        <v>8851</v>
      </c>
      <c r="I5493" t="s">
        <v>39</v>
      </c>
      <c r="J5493" t="s">
        <v>46</v>
      </c>
      <c r="K5493" t="s">
        <v>218</v>
      </c>
      <c r="L5493">
        <v>-90.787891000000002</v>
      </c>
      <c r="M5493">
        <v>14.550534000000001</v>
      </c>
      <c r="N5493">
        <v>14.550510160624979</v>
      </c>
      <c r="O5493">
        <v>-90.787972994148731</v>
      </c>
      <c r="P5493" t="s">
        <v>31</v>
      </c>
      <c r="Q5493" t="s">
        <v>2114</v>
      </c>
      <c r="R5493" t="s">
        <v>219</v>
      </c>
      <c r="S5493" t="s">
        <v>220</v>
      </c>
      <c r="V5493" t="str">
        <f>_xlfn.XLOOKUP(UNIVERSO[[#This Row],[Ruta DN]],'[1]Cuota Ruta'!E:E,'[1]Cuota Ruta'!G:G)</f>
        <v>Cargar</v>
      </c>
    </row>
    <row r="5494" spans="1:22" x14ac:dyDescent="0.25">
      <c r="A5494" t="s">
        <v>22</v>
      </c>
      <c r="B5494" t="s">
        <v>758</v>
      </c>
      <c r="C5494">
        <v>2603429801</v>
      </c>
      <c r="D5494">
        <v>1203429801</v>
      </c>
      <c r="E5494" t="s">
        <v>54</v>
      </c>
      <c r="F5494" t="s">
        <v>759</v>
      </c>
      <c r="G5494" t="s">
        <v>8852</v>
      </c>
      <c r="H5494" t="s">
        <v>8853</v>
      </c>
      <c r="I5494" t="s">
        <v>39</v>
      </c>
      <c r="J5494" t="s">
        <v>29</v>
      </c>
      <c r="K5494" t="s">
        <v>80</v>
      </c>
      <c r="L5494">
        <v>-90.472488999999996</v>
      </c>
      <c r="M5494">
        <v>14.624928000000001</v>
      </c>
      <c r="N5494">
        <v>14.624928000000001</v>
      </c>
      <c r="O5494">
        <v>-90.472488999999996</v>
      </c>
      <c r="P5494" t="s">
        <v>31</v>
      </c>
      <c r="Q5494" t="s">
        <v>2114</v>
      </c>
      <c r="R5494" t="s">
        <v>33</v>
      </c>
      <c r="S5494" t="s">
        <v>34</v>
      </c>
      <c r="V5494" t="str">
        <f>_xlfn.XLOOKUP(UNIVERSO[[#This Row],[Ruta DN]],'[1]Cuota Ruta'!E:E,'[1]Cuota Ruta'!G:G)</f>
        <v>Cargar</v>
      </c>
    </row>
    <row r="5495" spans="1:22" x14ac:dyDescent="0.25">
      <c r="A5495" t="s">
        <v>98</v>
      </c>
      <c r="B5495" t="s">
        <v>342</v>
      </c>
      <c r="C5495">
        <v>2603429819</v>
      </c>
      <c r="D5495">
        <v>1203429819</v>
      </c>
      <c r="E5495" t="s">
        <v>54</v>
      </c>
      <c r="F5495" t="s">
        <v>343</v>
      </c>
      <c r="G5495" t="s">
        <v>3114</v>
      </c>
      <c r="H5495" t="s">
        <v>8854</v>
      </c>
      <c r="I5495" t="s">
        <v>39</v>
      </c>
      <c r="J5495" t="s">
        <v>29</v>
      </c>
      <c r="K5495" t="s">
        <v>103</v>
      </c>
      <c r="L5495">
        <v>-90.541178000000002</v>
      </c>
      <c r="M5495">
        <v>14.520277999999999</v>
      </c>
      <c r="N5495">
        <v>14.520277999999999</v>
      </c>
      <c r="O5495">
        <v>-90.541178000000002</v>
      </c>
      <c r="P5495" t="s">
        <v>31</v>
      </c>
      <c r="Q5495" t="s">
        <v>2114</v>
      </c>
      <c r="R5495" t="s">
        <v>104</v>
      </c>
      <c r="S5495" t="s">
        <v>105</v>
      </c>
      <c r="V5495" t="str">
        <f>_xlfn.XLOOKUP(UNIVERSO[[#This Row],[Ruta DN]],'[1]Cuota Ruta'!E:E,'[1]Cuota Ruta'!G:G)</f>
        <v>Cargar</v>
      </c>
    </row>
    <row r="5496" spans="1:22" x14ac:dyDescent="0.25">
      <c r="A5496" t="s">
        <v>111</v>
      </c>
      <c r="B5496" t="s">
        <v>346</v>
      </c>
      <c r="C5496">
        <v>2603429820</v>
      </c>
      <c r="D5496">
        <v>1203429820</v>
      </c>
      <c r="E5496" t="s">
        <v>54</v>
      </c>
      <c r="F5496" t="s">
        <v>347</v>
      </c>
      <c r="G5496" t="s">
        <v>8855</v>
      </c>
      <c r="H5496" t="s">
        <v>8856</v>
      </c>
      <c r="I5496" t="s">
        <v>39</v>
      </c>
      <c r="J5496" t="s">
        <v>29</v>
      </c>
      <c r="K5496" t="s">
        <v>164</v>
      </c>
      <c r="L5496">
        <v>-90.408518999999998</v>
      </c>
      <c r="M5496">
        <v>14.547919</v>
      </c>
      <c r="N5496">
        <v>14.547919</v>
      </c>
      <c r="O5496">
        <v>-90.408518999999998</v>
      </c>
      <c r="P5496" t="s">
        <v>31</v>
      </c>
      <c r="Q5496" t="s">
        <v>2114</v>
      </c>
      <c r="R5496" t="s">
        <v>117</v>
      </c>
      <c r="S5496" t="s">
        <v>118</v>
      </c>
      <c r="V5496" t="str">
        <f>_xlfn.XLOOKUP(UNIVERSO[[#This Row],[Ruta DN]],'[1]Cuota Ruta'!E:E,'[1]Cuota Ruta'!G:G)</f>
        <v>Cargar</v>
      </c>
    </row>
    <row r="5497" spans="1:22" x14ac:dyDescent="0.25">
      <c r="A5497" t="s">
        <v>111</v>
      </c>
      <c r="B5497" t="s">
        <v>346</v>
      </c>
      <c r="C5497">
        <v>2603429821</v>
      </c>
      <c r="D5497">
        <v>1203429821</v>
      </c>
      <c r="E5497" t="s">
        <v>54</v>
      </c>
      <c r="F5497" t="s">
        <v>347</v>
      </c>
      <c r="G5497" t="s">
        <v>4345</v>
      </c>
      <c r="H5497" t="s">
        <v>8857</v>
      </c>
      <c r="I5497" t="s">
        <v>39</v>
      </c>
      <c r="J5497" t="s">
        <v>237</v>
      </c>
      <c r="K5497" t="s">
        <v>164</v>
      </c>
      <c r="L5497">
        <v>-90.411377999999999</v>
      </c>
      <c r="M5497">
        <v>14.544408000000001</v>
      </c>
      <c r="N5497">
        <v>14.602112200000001</v>
      </c>
      <c r="O5497">
        <v>-90.510332699999992</v>
      </c>
      <c r="P5497" t="s">
        <v>95</v>
      </c>
      <c r="Q5497" t="s">
        <v>2114</v>
      </c>
      <c r="R5497" t="s">
        <v>117</v>
      </c>
      <c r="S5497" t="s">
        <v>118</v>
      </c>
      <c r="V5497" t="str">
        <f>_xlfn.XLOOKUP(UNIVERSO[[#This Row],[Ruta DN]],'[1]Cuota Ruta'!E:E,'[1]Cuota Ruta'!G:G)</f>
        <v>Cargar</v>
      </c>
    </row>
    <row r="5498" spans="1:22" x14ac:dyDescent="0.25">
      <c r="A5498" t="s">
        <v>111</v>
      </c>
      <c r="B5498" t="s">
        <v>346</v>
      </c>
      <c r="C5498">
        <v>2603429822</v>
      </c>
      <c r="D5498">
        <v>1203429822</v>
      </c>
      <c r="E5498" t="s">
        <v>54</v>
      </c>
      <c r="F5498" t="s">
        <v>347</v>
      </c>
      <c r="G5498" t="s">
        <v>8858</v>
      </c>
      <c r="H5498" t="s">
        <v>8859</v>
      </c>
      <c r="I5498" t="s">
        <v>28</v>
      </c>
      <c r="J5498" t="s">
        <v>29</v>
      </c>
      <c r="K5498" t="s">
        <v>164</v>
      </c>
      <c r="L5498">
        <v>-90.431758000000002</v>
      </c>
      <c r="M5498">
        <v>14.542028</v>
      </c>
      <c r="N5498">
        <v>14.545126506127421</v>
      </c>
      <c r="O5498">
        <v>-90.415285583585501</v>
      </c>
      <c r="P5498" t="s">
        <v>31</v>
      </c>
      <c r="Q5498" t="s">
        <v>2114</v>
      </c>
      <c r="R5498" t="s">
        <v>117</v>
      </c>
      <c r="S5498" t="s">
        <v>118</v>
      </c>
      <c r="V5498" t="str">
        <f>_xlfn.XLOOKUP(UNIVERSO[[#This Row],[Ruta DN]],'[1]Cuota Ruta'!E:E,'[1]Cuota Ruta'!G:G)</f>
        <v>Cargar</v>
      </c>
    </row>
    <row r="5499" spans="1:22" x14ac:dyDescent="0.25">
      <c r="A5499" t="s">
        <v>111</v>
      </c>
      <c r="B5499" t="s">
        <v>346</v>
      </c>
      <c r="C5499">
        <v>2603429824</v>
      </c>
      <c r="D5499">
        <v>1203429824</v>
      </c>
      <c r="E5499" t="s">
        <v>54</v>
      </c>
      <c r="F5499" t="s">
        <v>347</v>
      </c>
      <c r="G5499" t="s">
        <v>1849</v>
      </c>
      <c r="H5499" t="s">
        <v>8860</v>
      </c>
      <c r="I5499" t="s">
        <v>39</v>
      </c>
      <c r="J5499" t="s">
        <v>29</v>
      </c>
      <c r="K5499" t="s">
        <v>164</v>
      </c>
      <c r="L5499">
        <v>-90.408878000000001</v>
      </c>
      <c r="M5499">
        <v>14.546608000000001</v>
      </c>
      <c r="N5499">
        <v>14.546608000000001</v>
      </c>
      <c r="O5499">
        <v>-90.408878000000001</v>
      </c>
      <c r="P5499" t="s">
        <v>31</v>
      </c>
      <c r="Q5499" t="s">
        <v>2114</v>
      </c>
      <c r="R5499" t="s">
        <v>117</v>
      </c>
      <c r="S5499" t="s">
        <v>118</v>
      </c>
      <c r="V5499" t="str">
        <f>_xlfn.XLOOKUP(UNIVERSO[[#This Row],[Ruta DN]],'[1]Cuota Ruta'!E:E,'[1]Cuota Ruta'!G:G)</f>
        <v>Cargar</v>
      </c>
    </row>
    <row r="5500" spans="1:22" x14ac:dyDescent="0.25">
      <c r="A5500" t="s">
        <v>111</v>
      </c>
      <c r="B5500" t="s">
        <v>112</v>
      </c>
      <c r="C5500">
        <v>2603429843</v>
      </c>
      <c r="D5500">
        <v>1203429843</v>
      </c>
      <c r="E5500" t="s">
        <v>54</v>
      </c>
      <c r="F5500" t="s">
        <v>113</v>
      </c>
      <c r="G5500" t="s">
        <v>2165</v>
      </c>
      <c r="H5500" t="s">
        <v>8861</v>
      </c>
      <c r="I5500" t="s">
        <v>39</v>
      </c>
      <c r="J5500" t="s">
        <v>29</v>
      </c>
      <c r="K5500" t="s">
        <v>116</v>
      </c>
      <c r="L5500">
        <v>-90.579241999999994</v>
      </c>
      <c r="M5500">
        <v>14.660125000000001</v>
      </c>
      <c r="N5500">
        <v>14.660125000000001</v>
      </c>
      <c r="O5500">
        <v>-90.579241999999994</v>
      </c>
      <c r="P5500" t="s">
        <v>31</v>
      </c>
      <c r="Q5500" t="s">
        <v>2114</v>
      </c>
      <c r="R5500" t="s">
        <v>117</v>
      </c>
      <c r="S5500" t="s">
        <v>118</v>
      </c>
      <c r="V5500" t="str">
        <f>_xlfn.XLOOKUP(UNIVERSO[[#This Row],[Ruta DN]],'[1]Cuota Ruta'!E:E,'[1]Cuota Ruta'!G:G)</f>
        <v>Cargar</v>
      </c>
    </row>
    <row r="5501" spans="1:22" x14ac:dyDescent="0.25">
      <c r="A5501" t="s">
        <v>111</v>
      </c>
      <c r="B5501" t="s">
        <v>308</v>
      </c>
      <c r="C5501">
        <v>2603429852</v>
      </c>
      <c r="D5501">
        <v>1203429852</v>
      </c>
      <c r="E5501" t="s">
        <v>54</v>
      </c>
      <c r="F5501" t="s">
        <v>309</v>
      </c>
      <c r="G5501" t="s">
        <v>2939</v>
      </c>
      <c r="H5501" t="s">
        <v>8862</v>
      </c>
      <c r="I5501" t="s">
        <v>28</v>
      </c>
      <c r="J5501" t="s">
        <v>29</v>
      </c>
      <c r="K5501" t="s">
        <v>157</v>
      </c>
      <c r="L5501">
        <v>-90.526218999999998</v>
      </c>
      <c r="M5501">
        <v>14.628728000000001</v>
      </c>
      <c r="N5501">
        <v>14.628728000000001</v>
      </c>
      <c r="O5501">
        <v>-90.526218999999998</v>
      </c>
      <c r="P5501" t="s">
        <v>31</v>
      </c>
      <c r="Q5501" t="s">
        <v>2117</v>
      </c>
      <c r="R5501" t="s">
        <v>117</v>
      </c>
      <c r="S5501" t="s">
        <v>118</v>
      </c>
      <c r="T5501">
        <v>17</v>
      </c>
      <c r="V5501" t="str">
        <f>_xlfn.XLOOKUP(UNIVERSO[[#This Row],[Ruta DN]],'[1]Cuota Ruta'!E:E,'[1]Cuota Ruta'!G:G)</f>
        <v>Cargar</v>
      </c>
    </row>
    <row r="5502" spans="1:22" x14ac:dyDescent="0.25">
      <c r="A5502" t="s">
        <v>111</v>
      </c>
      <c r="B5502" t="s">
        <v>392</v>
      </c>
      <c r="C5502">
        <v>2603429855</v>
      </c>
      <c r="D5502">
        <v>1203429855</v>
      </c>
      <c r="E5502" t="s">
        <v>54</v>
      </c>
      <c r="F5502" t="s">
        <v>393</v>
      </c>
      <c r="G5502" t="s">
        <v>8863</v>
      </c>
      <c r="H5502" t="s">
        <v>8864</v>
      </c>
      <c r="I5502" t="s">
        <v>28</v>
      </c>
      <c r="J5502" t="s">
        <v>29</v>
      </c>
      <c r="K5502" t="s">
        <v>204</v>
      </c>
      <c r="L5502">
        <v>-90.601568999999998</v>
      </c>
      <c r="M5502">
        <v>14.599468999999999</v>
      </c>
      <c r="N5502">
        <v>14.599468999999999</v>
      </c>
      <c r="O5502">
        <v>-90.601568999999998</v>
      </c>
      <c r="P5502" t="s">
        <v>31</v>
      </c>
      <c r="Q5502" t="s">
        <v>2114</v>
      </c>
      <c r="R5502" t="s">
        <v>117</v>
      </c>
      <c r="S5502" t="s">
        <v>118</v>
      </c>
      <c r="V5502" t="str">
        <f>_xlfn.XLOOKUP(UNIVERSO[[#This Row],[Ruta DN]],'[1]Cuota Ruta'!E:E,'[1]Cuota Ruta'!G:G)</f>
        <v>Cargar</v>
      </c>
    </row>
    <row r="5503" spans="1:22" x14ac:dyDescent="0.25">
      <c r="A5503" t="s">
        <v>22</v>
      </c>
      <c r="B5503" t="s">
        <v>89</v>
      </c>
      <c r="C5503">
        <v>2603429880</v>
      </c>
      <c r="D5503">
        <v>1203429880</v>
      </c>
      <c r="E5503" t="s">
        <v>54</v>
      </c>
      <c r="F5503" t="s">
        <v>90</v>
      </c>
      <c r="G5503" t="s">
        <v>65</v>
      </c>
      <c r="H5503" t="s">
        <v>8865</v>
      </c>
      <c r="I5503" t="s">
        <v>28</v>
      </c>
      <c r="J5503" t="s">
        <v>29</v>
      </c>
      <c r="K5503" t="s">
        <v>80</v>
      </c>
      <c r="L5503">
        <v>-90.497439</v>
      </c>
      <c r="M5503">
        <v>14.614628</v>
      </c>
      <c r="N5503">
        <v>14.614754100000001</v>
      </c>
      <c r="O5503">
        <v>-90.4974153</v>
      </c>
      <c r="P5503" t="s">
        <v>31</v>
      </c>
      <c r="Q5503" t="s">
        <v>2117</v>
      </c>
      <c r="R5503" t="s">
        <v>33</v>
      </c>
      <c r="S5503" t="s">
        <v>34</v>
      </c>
      <c r="V5503" t="str">
        <f>_xlfn.XLOOKUP(UNIVERSO[[#This Row],[Ruta DN]],'[1]Cuota Ruta'!E:E,'[1]Cuota Ruta'!G:G)</f>
        <v>Cargar</v>
      </c>
    </row>
    <row r="5504" spans="1:22" x14ac:dyDescent="0.25">
      <c r="A5504" t="s">
        <v>98</v>
      </c>
      <c r="B5504" t="s">
        <v>396</v>
      </c>
      <c r="C5504">
        <v>2603429908</v>
      </c>
      <c r="D5504">
        <v>1203429908</v>
      </c>
      <c r="E5504" t="s">
        <v>54</v>
      </c>
      <c r="F5504" t="s">
        <v>397</v>
      </c>
      <c r="G5504" t="s">
        <v>8866</v>
      </c>
      <c r="H5504" t="s">
        <v>8867</v>
      </c>
      <c r="I5504" t="s">
        <v>39</v>
      </c>
      <c r="J5504" t="s">
        <v>94</v>
      </c>
      <c r="K5504" t="s">
        <v>123</v>
      </c>
      <c r="L5504">
        <v>-90.573638399999993</v>
      </c>
      <c r="M5504">
        <v>14.5167172</v>
      </c>
      <c r="N5504">
        <v>14.516786850000001</v>
      </c>
      <c r="O5504">
        <v>-90.573612969999999</v>
      </c>
      <c r="P5504" t="s">
        <v>95</v>
      </c>
      <c r="Q5504" t="s">
        <v>2114</v>
      </c>
      <c r="R5504" t="s">
        <v>104</v>
      </c>
      <c r="S5504" t="s">
        <v>105</v>
      </c>
      <c r="V5504" t="str">
        <f>_xlfn.XLOOKUP(UNIVERSO[[#This Row],[Ruta DN]],'[1]Cuota Ruta'!E:E,'[1]Cuota Ruta'!G:G)</f>
        <v>Cargar</v>
      </c>
    </row>
    <row r="5505" spans="1:22" x14ac:dyDescent="0.25">
      <c r="A5505" t="s">
        <v>111</v>
      </c>
      <c r="B5505" t="s">
        <v>112</v>
      </c>
      <c r="C5505">
        <v>2603429996</v>
      </c>
      <c r="D5505">
        <v>1203429996</v>
      </c>
      <c r="E5505" t="s">
        <v>54</v>
      </c>
      <c r="F5505" t="s">
        <v>113</v>
      </c>
      <c r="G5505" t="s">
        <v>8868</v>
      </c>
      <c r="H5505" t="s">
        <v>8869</v>
      </c>
      <c r="I5505" t="s">
        <v>39</v>
      </c>
      <c r="J5505" t="s">
        <v>29</v>
      </c>
      <c r="K5505" t="s">
        <v>116</v>
      </c>
      <c r="L5505">
        <v>-90.581210999999996</v>
      </c>
      <c r="M5505">
        <v>14.654299999999999</v>
      </c>
      <c r="N5505">
        <v>14.654299999999999</v>
      </c>
      <c r="O5505">
        <v>-90.581210999999996</v>
      </c>
      <c r="P5505" t="s">
        <v>31</v>
      </c>
      <c r="Q5505" t="s">
        <v>2114</v>
      </c>
      <c r="R5505" t="s">
        <v>117</v>
      </c>
      <c r="S5505" t="s">
        <v>118</v>
      </c>
      <c r="V5505" t="str">
        <f>_xlfn.XLOOKUP(UNIVERSO[[#This Row],[Ruta DN]],'[1]Cuota Ruta'!E:E,'[1]Cuota Ruta'!G:G)</f>
        <v>Cargar</v>
      </c>
    </row>
    <row r="5506" spans="1:22" x14ac:dyDescent="0.25">
      <c r="A5506" t="s">
        <v>111</v>
      </c>
      <c r="B5506" t="s">
        <v>491</v>
      </c>
      <c r="C5506">
        <v>2603430013</v>
      </c>
      <c r="D5506">
        <v>1203430013</v>
      </c>
      <c r="E5506" t="s">
        <v>54</v>
      </c>
      <c r="F5506" t="s">
        <v>492</v>
      </c>
      <c r="G5506" t="s">
        <v>8870</v>
      </c>
      <c r="H5506" t="s">
        <v>8871</v>
      </c>
      <c r="I5506" t="s">
        <v>93</v>
      </c>
      <c r="J5506" t="s">
        <v>29</v>
      </c>
      <c r="K5506" t="s">
        <v>116</v>
      </c>
      <c r="L5506">
        <v>-90.592849999999999</v>
      </c>
      <c r="M5506">
        <v>14.649811</v>
      </c>
      <c r="N5506">
        <v>14.649811</v>
      </c>
      <c r="O5506">
        <v>-90.592849999999999</v>
      </c>
      <c r="P5506" t="s">
        <v>31</v>
      </c>
      <c r="Q5506" t="s">
        <v>2114</v>
      </c>
      <c r="R5506" t="s">
        <v>117</v>
      </c>
      <c r="S5506" t="s">
        <v>118</v>
      </c>
      <c r="V5506" t="str">
        <f>_xlfn.XLOOKUP(UNIVERSO[[#This Row],[Ruta DN]],'[1]Cuota Ruta'!E:E,'[1]Cuota Ruta'!G:G)</f>
        <v>Cargar</v>
      </c>
    </row>
    <row r="5507" spans="1:22" x14ac:dyDescent="0.25">
      <c r="A5507" t="s">
        <v>98</v>
      </c>
      <c r="B5507" t="s">
        <v>449</v>
      </c>
      <c r="C5507">
        <v>2603430014</v>
      </c>
      <c r="D5507">
        <v>1203430014</v>
      </c>
      <c r="E5507" t="s">
        <v>54</v>
      </c>
      <c r="F5507" t="s">
        <v>450</v>
      </c>
      <c r="G5507" t="s">
        <v>8872</v>
      </c>
      <c r="H5507" t="s">
        <v>8873</v>
      </c>
      <c r="I5507" t="s">
        <v>39</v>
      </c>
      <c r="J5507" t="s">
        <v>29</v>
      </c>
      <c r="K5507" t="s">
        <v>110</v>
      </c>
      <c r="L5507">
        <v>-90.632999999999996</v>
      </c>
      <c r="M5507">
        <v>14.470919</v>
      </c>
      <c r="N5507">
        <v>14.6021631</v>
      </c>
      <c r="O5507">
        <v>-90.510468500000002</v>
      </c>
      <c r="P5507" t="s">
        <v>31</v>
      </c>
      <c r="Q5507" t="s">
        <v>2114</v>
      </c>
      <c r="R5507" t="s">
        <v>104</v>
      </c>
      <c r="S5507" t="s">
        <v>105</v>
      </c>
      <c r="V5507" t="str">
        <f>_xlfn.XLOOKUP(UNIVERSO[[#This Row],[Ruta DN]],'[1]Cuota Ruta'!E:E,'[1]Cuota Ruta'!G:G)</f>
        <v>Cargar</v>
      </c>
    </row>
    <row r="5508" spans="1:22" x14ac:dyDescent="0.25">
      <c r="A5508" t="s">
        <v>98</v>
      </c>
      <c r="B5508" t="s">
        <v>449</v>
      </c>
      <c r="C5508">
        <v>2603430015</v>
      </c>
      <c r="D5508">
        <v>1203430015</v>
      </c>
      <c r="E5508" t="s">
        <v>54</v>
      </c>
      <c r="F5508" t="s">
        <v>450</v>
      </c>
      <c r="G5508" t="s">
        <v>231</v>
      </c>
      <c r="H5508" t="s">
        <v>8874</v>
      </c>
      <c r="I5508" t="s">
        <v>39</v>
      </c>
      <c r="J5508" t="s">
        <v>29</v>
      </c>
      <c r="K5508" t="s">
        <v>110</v>
      </c>
      <c r="L5508">
        <v>-90.630618999999996</v>
      </c>
      <c r="M5508">
        <v>14.480627999999999</v>
      </c>
      <c r="N5508">
        <v>14.480627999999999</v>
      </c>
      <c r="O5508">
        <v>-90.630618999999996</v>
      </c>
      <c r="P5508" t="s">
        <v>31</v>
      </c>
      <c r="Q5508" t="s">
        <v>2114</v>
      </c>
      <c r="R5508" t="s">
        <v>104</v>
      </c>
      <c r="S5508" t="s">
        <v>105</v>
      </c>
      <c r="V5508" t="str">
        <f>_xlfn.XLOOKUP(UNIVERSO[[#This Row],[Ruta DN]],'[1]Cuota Ruta'!E:E,'[1]Cuota Ruta'!G:G)</f>
        <v>Cargar</v>
      </c>
    </row>
    <row r="5509" spans="1:22" x14ac:dyDescent="0.25">
      <c r="A5509" t="s">
        <v>213</v>
      </c>
      <c r="B5509" t="s">
        <v>1735</v>
      </c>
      <c r="C5509">
        <v>2603430025</v>
      </c>
      <c r="D5509">
        <v>1203430025</v>
      </c>
      <c r="E5509" t="s">
        <v>54</v>
      </c>
      <c r="F5509" t="s">
        <v>1736</v>
      </c>
      <c r="G5509" t="s">
        <v>65</v>
      </c>
      <c r="H5509" t="s">
        <v>8875</v>
      </c>
      <c r="I5509" t="s">
        <v>39</v>
      </c>
      <c r="J5509" t="s">
        <v>29</v>
      </c>
      <c r="K5509" t="s">
        <v>218</v>
      </c>
      <c r="L5509">
        <v>-90.737129999999993</v>
      </c>
      <c r="M5509">
        <v>14.5745667</v>
      </c>
      <c r="N5509">
        <v>14.57458486</v>
      </c>
      <c r="O5509">
        <v>-90.737087220000006</v>
      </c>
      <c r="P5509" t="s">
        <v>31</v>
      </c>
      <c r="Q5509" t="s">
        <v>2114</v>
      </c>
      <c r="R5509" t="s">
        <v>219</v>
      </c>
      <c r="S5509" t="s">
        <v>220</v>
      </c>
      <c r="V5509" t="str">
        <f>_xlfn.XLOOKUP(UNIVERSO[[#This Row],[Ruta DN]],'[1]Cuota Ruta'!E:E,'[1]Cuota Ruta'!G:G)</f>
        <v>Cargar</v>
      </c>
    </row>
    <row r="5510" spans="1:22" x14ac:dyDescent="0.25">
      <c r="A5510" t="s">
        <v>213</v>
      </c>
      <c r="B5510" t="s">
        <v>956</v>
      </c>
      <c r="C5510">
        <v>2603430031</v>
      </c>
      <c r="D5510">
        <v>1203430031</v>
      </c>
      <c r="E5510" t="s">
        <v>54</v>
      </c>
      <c r="F5510" t="s">
        <v>957</v>
      </c>
      <c r="G5510" t="s">
        <v>960</v>
      </c>
      <c r="H5510" t="s">
        <v>8876</v>
      </c>
      <c r="I5510" t="s">
        <v>39</v>
      </c>
      <c r="J5510" t="s">
        <v>29</v>
      </c>
      <c r="K5510" t="s">
        <v>599</v>
      </c>
      <c r="L5510">
        <v>-90.726690000000005</v>
      </c>
      <c r="M5510">
        <v>14.56546</v>
      </c>
      <c r="N5510">
        <v>14.56546</v>
      </c>
      <c r="O5510">
        <v>-90.726690000000005</v>
      </c>
      <c r="P5510" t="s">
        <v>31</v>
      </c>
      <c r="Q5510" t="s">
        <v>2117</v>
      </c>
      <c r="R5510" t="s">
        <v>219</v>
      </c>
      <c r="S5510" t="s">
        <v>220</v>
      </c>
      <c r="V5510" t="str">
        <f>_xlfn.XLOOKUP(UNIVERSO[[#This Row],[Ruta DN]],'[1]Cuota Ruta'!E:E,'[1]Cuota Ruta'!G:G)</f>
        <v>Cargar</v>
      </c>
    </row>
    <row r="5511" spans="1:22" x14ac:dyDescent="0.25">
      <c r="A5511" t="s">
        <v>213</v>
      </c>
      <c r="B5511" t="s">
        <v>1735</v>
      </c>
      <c r="C5511">
        <v>2603430056</v>
      </c>
      <c r="D5511">
        <v>1203430056</v>
      </c>
      <c r="E5511" t="s">
        <v>54</v>
      </c>
      <c r="F5511" t="s">
        <v>1736</v>
      </c>
      <c r="G5511" t="s">
        <v>966</v>
      </c>
      <c r="H5511" t="s">
        <v>8877</v>
      </c>
      <c r="I5511" t="s">
        <v>39</v>
      </c>
      <c r="J5511" t="s">
        <v>29</v>
      </c>
      <c r="K5511" t="s">
        <v>218</v>
      </c>
      <c r="L5511">
        <v>-90.735770000000002</v>
      </c>
      <c r="M5511">
        <v>14.5701</v>
      </c>
      <c r="N5511">
        <v>14.57016333</v>
      </c>
      <c r="O5511">
        <v>-90.735721670000004</v>
      </c>
      <c r="P5511" t="s">
        <v>31</v>
      </c>
      <c r="Q5511" t="s">
        <v>2114</v>
      </c>
      <c r="R5511" t="s">
        <v>219</v>
      </c>
      <c r="S5511" t="s">
        <v>220</v>
      </c>
      <c r="V5511" t="str">
        <f>_xlfn.XLOOKUP(UNIVERSO[[#This Row],[Ruta DN]],'[1]Cuota Ruta'!E:E,'[1]Cuota Ruta'!G:G)</f>
        <v>Cargar</v>
      </c>
    </row>
    <row r="5512" spans="1:22" x14ac:dyDescent="0.25">
      <c r="A5512" t="s">
        <v>98</v>
      </c>
      <c r="B5512" t="s">
        <v>1644</v>
      </c>
      <c r="C5512">
        <v>2603430072</v>
      </c>
      <c r="D5512">
        <v>1203430072</v>
      </c>
      <c r="E5512" t="s">
        <v>54</v>
      </c>
      <c r="F5512" t="s">
        <v>1645</v>
      </c>
      <c r="G5512" t="s">
        <v>7550</v>
      </c>
      <c r="H5512" t="s">
        <v>8878</v>
      </c>
      <c r="I5512" t="s">
        <v>39</v>
      </c>
      <c r="J5512" t="s">
        <v>46</v>
      </c>
      <c r="K5512" t="s">
        <v>123</v>
      </c>
      <c r="L5512">
        <v>-90.618307999999999</v>
      </c>
      <c r="M5512">
        <v>14.530619</v>
      </c>
      <c r="N5512">
        <v>14.530619</v>
      </c>
      <c r="O5512">
        <v>-90.618307999999999</v>
      </c>
      <c r="P5512" t="s">
        <v>31</v>
      </c>
      <c r="Q5512" t="s">
        <v>2114</v>
      </c>
      <c r="R5512" t="s">
        <v>104</v>
      </c>
      <c r="S5512" t="s">
        <v>105</v>
      </c>
      <c r="V5512" t="str">
        <f>_xlfn.XLOOKUP(UNIVERSO[[#This Row],[Ruta DN]],'[1]Cuota Ruta'!E:E,'[1]Cuota Ruta'!G:G)</f>
        <v>Cargar</v>
      </c>
    </row>
    <row r="5513" spans="1:22" x14ac:dyDescent="0.25">
      <c r="A5513" t="s">
        <v>98</v>
      </c>
      <c r="B5513" t="s">
        <v>1644</v>
      </c>
      <c r="C5513">
        <v>2603430075</v>
      </c>
      <c r="D5513">
        <v>1203430075</v>
      </c>
      <c r="E5513" t="s">
        <v>54</v>
      </c>
      <c r="F5513" t="s">
        <v>1645</v>
      </c>
      <c r="G5513" t="s">
        <v>8879</v>
      </c>
      <c r="H5513" t="s">
        <v>8880</v>
      </c>
      <c r="I5513" t="s">
        <v>39</v>
      </c>
      <c r="J5513" t="s">
        <v>29</v>
      </c>
      <c r="K5513" t="s">
        <v>123</v>
      </c>
      <c r="L5513">
        <v>-90.623378000000002</v>
      </c>
      <c r="M5513">
        <v>14.530428000000001</v>
      </c>
      <c r="N5513">
        <v>14.530428000000001</v>
      </c>
      <c r="O5513">
        <v>-90.623378000000002</v>
      </c>
      <c r="P5513" t="s">
        <v>31</v>
      </c>
      <c r="Q5513" t="s">
        <v>2114</v>
      </c>
      <c r="R5513" t="s">
        <v>104</v>
      </c>
      <c r="S5513" t="s">
        <v>105</v>
      </c>
      <c r="V5513" t="str">
        <f>_xlfn.XLOOKUP(UNIVERSO[[#This Row],[Ruta DN]],'[1]Cuota Ruta'!E:E,'[1]Cuota Ruta'!G:G)</f>
        <v>Cargar</v>
      </c>
    </row>
    <row r="5514" spans="1:22" x14ac:dyDescent="0.25">
      <c r="A5514" t="s">
        <v>98</v>
      </c>
      <c r="B5514" t="s">
        <v>696</v>
      </c>
      <c r="C5514">
        <v>2603430082</v>
      </c>
      <c r="D5514">
        <v>1203430082</v>
      </c>
      <c r="E5514" t="s">
        <v>54</v>
      </c>
      <c r="F5514" t="s">
        <v>697</v>
      </c>
      <c r="G5514" t="s">
        <v>1760</v>
      </c>
      <c r="H5514" t="s">
        <v>8881</v>
      </c>
      <c r="I5514" t="s">
        <v>28</v>
      </c>
      <c r="J5514" t="s">
        <v>46</v>
      </c>
      <c r="K5514" t="s">
        <v>123</v>
      </c>
      <c r="L5514">
        <v>-90.626318999999995</v>
      </c>
      <c r="M5514">
        <v>14.527219000000001</v>
      </c>
      <c r="N5514">
        <v>14.527219000000001</v>
      </c>
      <c r="O5514">
        <v>-90.626318999999995</v>
      </c>
      <c r="P5514" t="s">
        <v>31</v>
      </c>
      <c r="Q5514" t="s">
        <v>2114</v>
      </c>
      <c r="R5514" t="s">
        <v>104</v>
      </c>
      <c r="S5514" t="s">
        <v>105</v>
      </c>
      <c r="V5514" t="str">
        <f>_xlfn.XLOOKUP(UNIVERSO[[#This Row],[Ruta DN]],'[1]Cuota Ruta'!E:E,'[1]Cuota Ruta'!G:G)</f>
        <v>Cargar</v>
      </c>
    </row>
    <row r="5515" spans="1:22" x14ac:dyDescent="0.25">
      <c r="A5515" t="s">
        <v>22</v>
      </c>
      <c r="B5515" t="s">
        <v>35</v>
      </c>
      <c r="C5515">
        <v>2603430183</v>
      </c>
      <c r="D5515">
        <v>1203430183</v>
      </c>
      <c r="E5515" t="s">
        <v>54</v>
      </c>
      <c r="F5515" t="s">
        <v>36</v>
      </c>
      <c r="G5515" t="s">
        <v>878</v>
      </c>
      <c r="H5515" t="s">
        <v>8882</v>
      </c>
      <c r="I5515" t="s">
        <v>28</v>
      </c>
      <c r="J5515" t="s">
        <v>46</v>
      </c>
      <c r="K5515" t="s">
        <v>30</v>
      </c>
      <c r="L5515">
        <v>-90.483577999999994</v>
      </c>
      <c r="M5515">
        <v>14.683528000000001</v>
      </c>
      <c r="N5515">
        <v>14.683528000000001</v>
      </c>
      <c r="O5515">
        <v>-90.483577999999994</v>
      </c>
      <c r="P5515" t="s">
        <v>31</v>
      </c>
      <c r="Q5515" t="s">
        <v>2117</v>
      </c>
      <c r="R5515" t="s">
        <v>33</v>
      </c>
      <c r="S5515" t="s">
        <v>34</v>
      </c>
      <c r="T5515">
        <v>3</v>
      </c>
      <c r="V5515" t="str">
        <f>_xlfn.XLOOKUP(UNIVERSO[[#This Row],[Ruta DN]],'[1]Cuota Ruta'!E:E,'[1]Cuota Ruta'!G:G)</f>
        <v>Cargar</v>
      </c>
    </row>
    <row r="5516" spans="1:22" x14ac:dyDescent="0.25">
      <c r="A5516" t="s">
        <v>111</v>
      </c>
      <c r="B5516" t="s">
        <v>1879</v>
      </c>
      <c r="C5516">
        <v>2603430185</v>
      </c>
      <c r="D5516">
        <v>1203430185</v>
      </c>
      <c r="E5516" t="s">
        <v>54</v>
      </c>
      <c r="F5516" t="s">
        <v>1880</v>
      </c>
      <c r="G5516" t="s">
        <v>8883</v>
      </c>
      <c r="H5516" t="s">
        <v>8884</v>
      </c>
      <c r="I5516" t="s">
        <v>39</v>
      </c>
      <c r="J5516" t="s">
        <v>29</v>
      </c>
      <c r="K5516" t="s">
        <v>204</v>
      </c>
      <c r="L5516">
        <v>-90.544419000000005</v>
      </c>
      <c r="M5516">
        <v>14.596469000000001</v>
      </c>
      <c r="N5516">
        <v>14.596469000000001</v>
      </c>
      <c r="O5516">
        <v>-90.544419000000005</v>
      </c>
      <c r="P5516" t="s">
        <v>31</v>
      </c>
      <c r="Q5516" t="s">
        <v>2114</v>
      </c>
      <c r="R5516" t="s">
        <v>117</v>
      </c>
      <c r="S5516" t="s">
        <v>118</v>
      </c>
      <c r="V5516" t="str">
        <f>_xlfn.XLOOKUP(UNIVERSO[[#This Row],[Ruta DN]],'[1]Cuota Ruta'!E:E,'[1]Cuota Ruta'!G:G)</f>
        <v>Cargar</v>
      </c>
    </row>
    <row r="5517" spans="1:22" x14ac:dyDescent="0.25">
      <c r="A5517" t="s">
        <v>22</v>
      </c>
      <c r="B5517" t="s">
        <v>233</v>
      </c>
      <c r="C5517">
        <v>2603430231</v>
      </c>
      <c r="D5517">
        <v>1203430231</v>
      </c>
      <c r="E5517" t="s">
        <v>54</v>
      </c>
      <c r="F5517" t="s">
        <v>234</v>
      </c>
      <c r="G5517" t="s">
        <v>8885</v>
      </c>
      <c r="H5517" t="s">
        <v>8886</v>
      </c>
      <c r="I5517" t="s">
        <v>39</v>
      </c>
      <c r="J5517" t="s">
        <v>29</v>
      </c>
      <c r="K5517" t="s">
        <v>80</v>
      </c>
      <c r="L5517">
        <v>-90.506968999999998</v>
      </c>
      <c r="M5517">
        <v>14.626950000000001</v>
      </c>
      <c r="N5517">
        <v>14.626950000000001</v>
      </c>
      <c r="O5517">
        <v>-90.506968999999998</v>
      </c>
      <c r="P5517" t="s">
        <v>31</v>
      </c>
      <c r="Q5517" t="s">
        <v>2114</v>
      </c>
      <c r="R5517" t="s">
        <v>33</v>
      </c>
      <c r="S5517" t="s">
        <v>34</v>
      </c>
      <c r="V5517" t="str">
        <f>_xlfn.XLOOKUP(UNIVERSO[[#This Row],[Ruta DN]],'[1]Cuota Ruta'!E:E,'[1]Cuota Ruta'!G:G)</f>
        <v>Cargar</v>
      </c>
    </row>
    <row r="5518" spans="1:22" x14ac:dyDescent="0.25">
      <c r="A5518" t="s">
        <v>111</v>
      </c>
      <c r="B5518" t="s">
        <v>508</v>
      </c>
      <c r="C5518">
        <v>2603430279</v>
      </c>
      <c r="D5518">
        <v>1203430279</v>
      </c>
      <c r="E5518" t="s">
        <v>54</v>
      </c>
      <c r="F5518" t="s">
        <v>509</v>
      </c>
      <c r="G5518" t="s">
        <v>6755</v>
      </c>
      <c r="H5518" t="s">
        <v>8887</v>
      </c>
      <c r="I5518" t="s">
        <v>39</v>
      </c>
      <c r="J5518" t="s">
        <v>29</v>
      </c>
      <c r="K5518" t="s">
        <v>164</v>
      </c>
      <c r="L5518">
        <v>-90.534127999999995</v>
      </c>
      <c r="M5518">
        <v>14.584918999999999</v>
      </c>
      <c r="N5518">
        <v>14.584918999999999</v>
      </c>
      <c r="O5518">
        <v>-90.534127999999995</v>
      </c>
      <c r="P5518" t="s">
        <v>31</v>
      </c>
      <c r="Q5518" t="s">
        <v>2114</v>
      </c>
      <c r="R5518" t="s">
        <v>117</v>
      </c>
      <c r="S5518" t="s">
        <v>118</v>
      </c>
      <c r="V5518" t="str">
        <f>_xlfn.XLOOKUP(UNIVERSO[[#This Row],[Ruta DN]],'[1]Cuota Ruta'!E:E,'[1]Cuota Ruta'!G:G)</f>
        <v>Cargar</v>
      </c>
    </row>
    <row r="5519" spans="1:22" x14ac:dyDescent="0.25">
      <c r="A5519" t="s">
        <v>111</v>
      </c>
      <c r="B5519" t="s">
        <v>435</v>
      </c>
      <c r="C5519">
        <v>2603430281</v>
      </c>
      <c r="D5519">
        <v>1203430281</v>
      </c>
      <c r="E5519" t="s">
        <v>54</v>
      </c>
      <c r="F5519" t="s">
        <v>436</v>
      </c>
      <c r="G5519" t="s">
        <v>8888</v>
      </c>
      <c r="H5519" t="s">
        <v>8889</v>
      </c>
      <c r="I5519" t="s">
        <v>28</v>
      </c>
      <c r="J5519" t="s">
        <v>29</v>
      </c>
      <c r="K5519" t="s">
        <v>157</v>
      </c>
      <c r="L5519">
        <v>-90.533719000000005</v>
      </c>
      <c r="M5519">
        <v>14.648539</v>
      </c>
      <c r="N5519">
        <v>14.648539</v>
      </c>
      <c r="O5519">
        <v>-90.533719000000005</v>
      </c>
      <c r="P5519" t="s">
        <v>31</v>
      </c>
      <c r="Q5519" t="s">
        <v>2114</v>
      </c>
      <c r="R5519" t="s">
        <v>117</v>
      </c>
      <c r="S5519" t="s">
        <v>118</v>
      </c>
      <c r="V5519" t="str">
        <f>_xlfn.XLOOKUP(UNIVERSO[[#This Row],[Ruta DN]],'[1]Cuota Ruta'!E:E,'[1]Cuota Ruta'!G:G)</f>
        <v>Cargar</v>
      </c>
    </row>
    <row r="5520" spans="1:22" x14ac:dyDescent="0.25">
      <c r="A5520" t="s">
        <v>111</v>
      </c>
      <c r="B5520" t="s">
        <v>435</v>
      </c>
      <c r="C5520">
        <v>2603430286</v>
      </c>
      <c r="D5520">
        <v>1203430286</v>
      </c>
      <c r="E5520" t="s">
        <v>54</v>
      </c>
      <c r="F5520" t="s">
        <v>436</v>
      </c>
      <c r="G5520" t="s">
        <v>816</v>
      </c>
      <c r="H5520" t="s">
        <v>8890</v>
      </c>
      <c r="I5520" t="s">
        <v>93</v>
      </c>
      <c r="J5520" t="s">
        <v>29</v>
      </c>
      <c r="K5520" t="s">
        <v>157</v>
      </c>
      <c r="L5520">
        <v>-90.535803000000001</v>
      </c>
      <c r="M5520">
        <v>14.648828</v>
      </c>
      <c r="N5520">
        <v>14.648828</v>
      </c>
      <c r="O5520">
        <v>-90.535803000000001</v>
      </c>
      <c r="P5520" t="s">
        <v>31</v>
      </c>
      <c r="Q5520" t="s">
        <v>2119</v>
      </c>
      <c r="R5520" t="s">
        <v>117</v>
      </c>
      <c r="S5520" t="s">
        <v>118</v>
      </c>
      <c r="V5520" t="str">
        <f>_xlfn.XLOOKUP(UNIVERSO[[#This Row],[Ruta DN]],'[1]Cuota Ruta'!E:E,'[1]Cuota Ruta'!G:G)</f>
        <v>Cargar</v>
      </c>
    </row>
    <row r="5521" spans="1:22" x14ac:dyDescent="0.25">
      <c r="A5521" t="s">
        <v>111</v>
      </c>
      <c r="B5521" t="s">
        <v>621</v>
      </c>
      <c r="C5521">
        <v>2603430290</v>
      </c>
      <c r="D5521">
        <v>1203430290</v>
      </c>
      <c r="E5521" t="s">
        <v>54</v>
      </c>
      <c r="F5521" t="s">
        <v>622</v>
      </c>
      <c r="G5521" t="s">
        <v>1330</v>
      </c>
      <c r="H5521" t="s">
        <v>8891</v>
      </c>
      <c r="I5521" t="s">
        <v>39</v>
      </c>
      <c r="J5521" t="s">
        <v>29</v>
      </c>
      <c r="K5521" t="s">
        <v>204</v>
      </c>
      <c r="L5521">
        <v>-90.561750000000004</v>
      </c>
      <c r="M5521">
        <v>14.645381</v>
      </c>
      <c r="N5521">
        <v>14.64524961</v>
      </c>
      <c r="O5521">
        <v>-90.561688450000005</v>
      </c>
      <c r="P5521" t="s">
        <v>31</v>
      </c>
      <c r="Q5521" t="s">
        <v>2114</v>
      </c>
      <c r="R5521" t="s">
        <v>117</v>
      </c>
      <c r="S5521" t="s">
        <v>118</v>
      </c>
      <c r="V5521" t="str">
        <f>_xlfn.XLOOKUP(UNIVERSO[[#This Row],[Ruta DN]],'[1]Cuota Ruta'!E:E,'[1]Cuota Ruta'!G:G)</f>
        <v>Cargar</v>
      </c>
    </row>
    <row r="5522" spans="1:22" x14ac:dyDescent="0.25">
      <c r="A5522" t="s">
        <v>111</v>
      </c>
      <c r="B5522" t="s">
        <v>621</v>
      </c>
      <c r="C5522">
        <v>2603430291</v>
      </c>
      <c r="D5522">
        <v>1203430291</v>
      </c>
      <c r="E5522" t="s">
        <v>54</v>
      </c>
      <c r="F5522" t="s">
        <v>622</v>
      </c>
      <c r="G5522" t="s">
        <v>8892</v>
      </c>
      <c r="H5522" t="s">
        <v>8893</v>
      </c>
      <c r="I5522" t="s">
        <v>39</v>
      </c>
      <c r="J5522" t="s">
        <v>29</v>
      </c>
      <c r="K5522" t="s">
        <v>204</v>
      </c>
      <c r="L5522">
        <v>-90.558383000000006</v>
      </c>
      <c r="M5522">
        <v>14.645481</v>
      </c>
      <c r="N5522">
        <v>14.645470510000001</v>
      </c>
      <c r="O5522">
        <v>-90.558331780000003</v>
      </c>
      <c r="P5522" t="s">
        <v>31</v>
      </c>
      <c r="Q5522" t="s">
        <v>2114</v>
      </c>
      <c r="R5522" t="s">
        <v>117</v>
      </c>
      <c r="S5522" t="s">
        <v>118</v>
      </c>
      <c r="V5522" t="str">
        <f>_xlfn.XLOOKUP(UNIVERSO[[#This Row],[Ruta DN]],'[1]Cuota Ruta'!E:E,'[1]Cuota Ruta'!G:G)</f>
        <v>Cargar</v>
      </c>
    </row>
    <row r="5523" spans="1:22" x14ac:dyDescent="0.25">
      <c r="A5523" t="s">
        <v>111</v>
      </c>
      <c r="B5523" t="s">
        <v>459</v>
      </c>
      <c r="C5523">
        <v>2603430294</v>
      </c>
      <c r="D5523">
        <v>1203430294</v>
      </c>
      <c r="E5523" t="s">
        <v>54</v>
      </c>
      <c r="F5523" t="s">
        <v>460</v>
      </c>
      <c r="G5523" t="s">
        <v>8894</v>
      </c>
      <c r="H5523" t="s">
        <v>8895</v>
      </c>
      <c r="I5523" t="s">
        <v>39</v>
      </c>
      <c r="J5523" t="s">
        <v>29</v>
      </c>
      <c r="K5523" t="s">
        <v>116</v>
      </c>
      <c r="L5523">
        <v>-90.642977999999999</v>
      </c>
      <c r="M5523">
        <v>14.6846</v>
      </c>
      <c r="N5523">
        <v>14.6846</v>
      </c>
      <c r="O5523">
        <v>-90.642977999999999</v>
      </c>
      <c r="P5523" t="s">
        <v>31</v>
      </c>
      <c r="Q5523" t="s">
        <v>2114</v>
      </c>
      <c r="R5523" t="s">
        <v>117</v>
      </c>
      <c r="S5523" t="s">
        <v>118</v>
      </c>
      <c r="V5523" t="str">
        <f>_xlfn.XLOOKUP(UNIVERSO[[#This Row],[Ruta DN]],'[1]Cuota Ruta'!E:E,'[1]Cuota Ruta'!G:G)</f>
        <v>Cargar</v>
      </c>
    </row>
    <row r="5524" spans="1:22" x14ac:dyDescent="0.25">
      <c r="A5524" t="s">
        <v>98</v>
      </c>
      <c r="B5524" t="s">
        <v>696</v>
      </c>
      <c r="C5524">
        <v>2603430296</v>
      </c>
      <c r="D5524">
        <v>1203430296</v>
      </c>
      <c r="E5524" t="s">
        <v>54</v>
      </c>
      <c r="F5524" t="s">
        <v>697</v>
      </c>
      <c r="G5524" t="s">
        <v>8896</v>
      </c>
      <c r="H5524" t="s">
        <v>8897</v>
      </c>
      <c r="I5524" t="s">
        <v>28</v>
      </c>
      <c r="J5524" t="s">
        <v>46</v>
      </c>
      <c r="K5524" t="s">
        <v>123</v>
      </c>
      <c r="L5524">
        <v>-90.619528000000003</v>
      </c>
      <c r="M5524">
        <v>14.545178</v>
      </c>
      <c r="N5524">
        <v>14.54687689</v>
      </c>
      <c r="O5524">
        <v>-90.619865559999994</v>
      </c>
      <c r="P5524" t="s">
        <v>31</v>
      </c>
      <c r="Q5524" t="s">
        <v>2117</v>
      </c>
      <c r="R5524" t="s">
        <v>104</v>
      </c>
      <c r="S5524" t="s">
        <v>105</v>
      </c>
      <c r="T5524">
        <v>6</v>
      </c>
      <c r="V5524" t="str">
        <f>_xlfn.XLOOKUP(UNIVERSO[[#This Row],[Ruta DN]],'[1]Cuota Ruta'!E:E,'[1]Cuota Ruta'!G:G)</f>
        <v>Cargar</v>
      </c>
    </row>
    <row r="5525" spans="1:22" x14ac:dyDescent="0.25">
      <c r="A5525" t="s">
        <v>205</v>
      </c>
      <c r="B5525" t="s">
        <v>206</v>
      </c>
      <c r="C5525">
        <v>2603430305</v>
      </c>
      <c r="D5525">
        <v>1203430305</v>
      </c>
      <c r="E5525" t="s">
        <v>54</v>
      </c>
      <c r="F5525" t="s">
        <v>207</v>
      </c>
      <c r="G5525" t="s">
        <v>8898</v>
      </c>
      <c r="H5525" t="s">
        <v>8899</v>
      </c>
      <c r="I5525" t="s">
        <v>39</v>
      </c>
      <c r="J5525" t="s">
        <v>46</v>
      </c>
      <c r="K5525" t="s">
        <v>210</v>
      </c>
      <c r="L5525">
        <v>-90.381163999999998</v>
      </c>
      <c r="M5525">
        <v>14.087414000000001</v>
      </c>
      <c r="N5525">
        <v>14.087414000000001</v>
      </c>
      <c r="O5525">
        <v>-90.381163999999998</v>
      </c>
      <c r="P5525" t="s">
        <v>31</v>
      </c>
      <c r="Q5525" t="s">
        <v>2114</v>
      </c>
      <c r="R5525" t="s">
        <v>211</v>
      </c>
      <c r="S5525" t="s">
        <v>212</v>
      </c>
      <c r="V5525" t="str">
        <f>_xlfn.XLOOKUP(UNIVERSO[[#This Row],[Ruta DN]],'[1]Cuota Ruta'!E:E,'[1]Cuota Ruta'!G:G)</f>
        <v>Cargar</v>
      </c>
    </row>
    <row r="5526" spans="1:22" x14ac:dyDescent="0.25">
      <c r="A5526" t="s">
        <v>111</v>
      </c>
      <c r="B5526" t="s">
        <v>196</v>
      </c>
      <c r="C5526">
        <v>2603430307</v>
      </c>
      <c r="D5526">
        <v>1203430307</v>
      </c>
      <c r="E5526" t="s">
        <v>54</v>
      </c>
      <c r="F5526" t="s">
        <v>197</v>
      </c>
      <c r="G5526" t="s">
        <v>8900</v>
      </c>
      <c r="H5526" t="s">
        <v>8901</v>
      </c>
      <c r="I5526" t="s">
        <v>93</v>
      </c>
      <c r="J5526" t="s">
        <v>237</v>
      </c>
      <c r="K5526" t="s">
        <v>164</v>
      </c>
      <c r="L5526">
        <v>-90.519668999999993</v>
      </c>
      <c r="M5526">
        <v>14.613200000000001</v>
      </c>
      <c r="N5526">
        <v>14.613206699999999</v>
      </c>
      <c r="O5526">
        <v>-90.519673249999997</v>
      </c>
      <c r="P5526" t="s">
        <v>95</v>
      </c>
      <c r="Q5526" t="s">
        <v>2114</v>
      </c>
      <c r="R5526" t="s">
        <v>117</v>
      </c>
      <c r="S5526" t="s">
        <v>118</v>
      </c>
      <c r="V5526" t="str">
        <f>_xlfn.XLOOKUP(UNIVERSO[[#This Row],[Ruta DN]],'[1]Cuota Ruta'!E:E,'[1]Cuota Ruta'!G:G)</f>
        <v>Cargar</v>
      </c>
    </row>
    <row r="5527" spans="1:22" x14ac:dyDescent="0.25">
      <c r="A5527" t="s">
        <v>205</v>
      </c>
      <c r="B5527" t="s">
        <v>671</v>
      </c>
      <c r="C5527">
        <v>2603430333</v>
      </c>
      <c r="D5527">
        <v>1203430333</v>
      </c>
      <c r="E5527" t="s">
        <v>54</v>
      </c>
      <c r="F5527" t="s">
        <v>672</v>
      </c>
      <c r="G5527" t="s">
        <v>394</v>
      </c>
      <c r="H5527" t="s">
        <v>8902</v>
      </c>
      <c r="I5527" t="s">
        <v>39</v>
      </c>
      <c r="J5527" t="s">
        <v>46</v>
      </c>
      <c r="K5527" t="s">
        <v>210</v>
      </c>
      <c r="L5527">
        <v>-90.465208000000004</v>
      </c>
      <c r="M5527">
        <v>14.068011</v>
      </c>
      <c r="N5527">
        <v>14.06803107</v>
      </c>
      <c r="O5527">
        <v>-90.465144120000005</v>
      </c>
      <c r="P5527" t="s">
        <v>31</v>
      </c>
      <c r="Q5527" t="s">
        <v>2114</v>
      </c>
      <c r="R5527" t="s">
        <v>211</v>
      </c>
      <c r="S5527" t="s">
        <v>212</v>
      </c>
      <c r="V5527" t="str">
        <f>_xlfn.XLOOKUP(UNIVERSO[[#This Row],[Ruta DN]],'[1]Cuota Ruta'!E:E,'[1]Cuota Ruta'!G:G)</f>
        <v>Cargar</v>
      </c>
    </row>
    <row r="5528" spans="1:22" x14ac:dyDescent="0.25">
      <c r="A5528" t="s">
        <v>111</v>
      </c>
      <c r="B5528" t="s">
        <v>503</v>
      </c>
      <c r="C5528">
        <v>2603430340</v>
      </c>
      <c r="D5528">
        <v>1203430340</v>
      </c>
      <c r="E5528" t="s">
        <v>54</v>
      </c>
      <c r="F5528" t="s">
        <v>504</v>
      </c>
      <c r="G5528" t="s">
        <v>8903</v>
      </c>
      <c r="H5528" t="s">
        <v>8904</v>
      </c>
      <c r="I5528" t="s">
        <v>28</v>
      </c>
      <c r="J5528" t="s">
        <v>46</v>
      </c>
      <c r="K5528" t="s">
        <v>164</v>
      </c>
      <c r="L5528">
        <v>-90.513553000000002</v>
      </c>
      <c r="M5528">
        <v>14.595025</v>
      </c>
      <c r="N5528">
        <v>14.595025</v>
      </c>
      <c r="O5528">
        <v>-90.513553000000002</v>
      </c>
      <c r="P5528" t="s">
        <v>31</v>
      </c>
      <c r="Q5528" t="s">
        <v>2114</v>
      </c>
      <c r="R5528" t="s">
        <v>117</v>
      </c>
      <c r="S5528" t="s">
        <v>118</v>
      </c>
      <c r="V5528" t="str">
        <f>_xlfn.XLOOKUP(UNIVERSO[[#This Row],[Ruta DN]],'[1]Cuota Ruta'!E:E,'[1]Cuota Ruta'!G:G)</f>
        <v>Cargar</v>
      </c>
    </row>
    <row r="5529" spans="1:22" x14ac:dyDescent="0.25">
      <c r="A5529" t="s">
        <v>22</v>
      </c>
      <c r="B5529" t="s">
        <v>233</v>
      </c>
      <c r="C5529">
        <v>2603430343</v>
      </c>
      <c r="D5529">
        <v>1203430343</v>
      </c>
      <c r="E5529" t="s">
        <v>54</v>
      </c>
      <c r="F5529" t="s">
        <v>234</v>
      </c>
      <c r="G5529" t="s">
        <v>8905</v>
      </c>
      <c r="H5529" t="s">
        <v>8906</v>
      </c>
      <c r="I5529" t="s">
        <v>93</v>
      </c>
      <c r="J5529" t="s">
        <v>237</v>
      </c>
      <c r="K5529" t="s">
        <v>80</v>
      </c>
      <c r="L5529">
        <v>-90.507658000000006</v>
      </c>
      <c r="M5529">
        <v>14.628038999999999</v>
      </c>
      <c r="N5529">
        <v>14.628038999999999</v>
      </c>
      <c r="O5529">
        <v>-90.507658000000006</v>
      </c>
      <c r="P5529" t="s">
        <v>95</v>
      </c>
      <c r="Q5529" t="s">
        <v>2119</v>
      </c>
      <c r="R5529" t="s">
        <v>33</v>
      </c>
      <c r="S5529" t="s">
        <v>34</v>
      </c>
      <c r="V5529" t="str">
        <f>_xlfn.XLOOKUP(UNIVERSO[[#This Row],[Ruta DN]],'[1]Cuota Ruta'!E:E,'[1]Cuota Ruta'!G:G)</f>
        <v>Cargar</v>
      </c>
    </row>
    <row r="5530" spans="1:22" x14ac:dyDescent="0.25">
      <c r="A5530" t="s">
        <v>365</v>
      </c>
      <c r="B5530" t="s">
        <v>751</v>
      </c>
      <c r="C5530">
        <v>2603430361</v>
      </c>
      <c r="D5530">
        <v>1203430361</v>
      </c>
      <c r="E5530" t="s">
        <v>54</v>
      </c>
      <c r="F5530" t="s">
        <v>752</v>
      </c>
      <c r="G5530" t="s">
        <v>8907</v>
      </c>
      <c r="H5530" t="s">
        <v>3854</v>
      </c>
      <c r="I5530" t="s">
        <v>39</v>
      </c>
      <c r="J5530" t="s">
        <v>46</v>
      </c>
      <c r="K5530" t="s">
        <v>370</v>
      </c>
      <c r="L5530">
        <v>-90.069535999999999</v>
      </c>
      <c r="M5530">
        <v>14.857472</v>
      </c>
      <c r="N5530">
        <v>14.856913900002841</v>
      </c>
      <c r="O5530">
        <v>-90.068767564371228</v>
      </c>
      <c r="P5530" t="s">
        <v>31</v>
      </c>
      <c r="Q5530" t="s">
        <v>2114</v>
      </c>
      <c r="R5530" t="s">
        <v>371</v>
      </c>
      <c r="S5530" t="s">
        <v>372</v>
      </c>
      <c r="V5530" t="str">
        <f>_xlfn.XLOOKUP(UNIVERSO[[#This Row],[Ruta DN]],'[1]Cuota Ruta'!E:E,'[1]Cuota Ruta'!G:G)</f>
        <v>Cargar</v>
      </c>
    </row>
    <row r="5531" spans="1:22" x14ac:dyDescent="0.25">
      <c r="A5531" t="s">
        <v>22</v>
      </c>
      <c r="B5531" t="s">
        <v>89</v>
      </c>
      <c r="C5531">
        <v>2603430386</v>
      </c>
      <c r="D5531">
        <v>1203430386</v>
      </c>
      <c r="E5531" t="s">
        <v>54</v>
      </c>
      <c r="F5531" t="s">
        <v>90</v>
      </c>
      <c r="G5531" t="s">
        <v>8908</v>
      </c>
      <c r="H5531" t="s">
        <v>8909</v>
      </c>
      <c r="I5531" t="s">
        <v>28</v>
      </c>
      <c r="J5531" t="s">
        <v>46</v>
      </c>
      <c r="K5531" t="s">
        <v>80</v>
      </c>
      <c r="L5531">
        <v>-90.458708000000001</v>
      </c>
      <c r="M5531">
        <v>14.619319000000001</v>
      </c>
      <c r="N5531">
        <v>14.61934119</v>
      </c>
      <c r="O5531">
        <v>-90.458773350000016</v>
      </c>
      <c r="P5531" t="s">
        <v>31</v>
      </c>
      <c r="Q5531" t="s">
        <v>2114</v>
      </c>
      <c r="R5531" t="s">
        <v>33</v>
      </c>
      <c r="S5531" t="s">
        <v>34</v>
      </c>
      <c r="V5531" t="str">
        <f>_xlfn.XLOOKUP(UNIVERSO[[#This Row],[Ruta DN]],'[1]Cuota Ruta'!E:E,'[1]Cuota Ruta'!G:G)</f>
        <v>Cargar</v>
      </c>
    </row>
    <row r="5532" spans="1:22" x14ac:dyDescent="0.25">
      <c r="A5532" t="s">
        <v>22</v>
      </c>
      <c r="B5532" t="s">
        <v>89</v>
      </c>
      <c r="C5532">
        <v>2603430395</v>
      </c>
      <c r="D5532">
        <v>1203430395</v>
      </c>
      <c r="E5532" t="s">
        <v>54</v>
      </c>
      <c r="F5532" t="s">
        <v>90</v>
      </c>
      <c r="G5532" t="s">
        <v>6197</v>
      </c>
      <c r="H5532" t="s">
        <v>8910</v>
      </c>
      <c r="I5532" t="s">
        <v>28</v>
      </c>
      <c r="J5532" t="s">
        <v>46</v>
      </c>
      <c r="K5532" t="s">
        <v>80</v>
      </c>
      <c r="L5532">
        <v>-90.461200000000005</v>
      </c>
      <c r="M5532">
        <v>14.611599999999999</v>
      </c>
      <c r="N5532">
        <v>14.611607299999999</v>
      </c>
      <c r="O5532">
        <v>-90.461157510000007</v>
      </c>
      <c r="P5532" t="s">
        <v>31</v>
      </c>
      <c r="Q5532" t="s">
        <v>2117</v>
      </c>
      <c r="R5532" t="s">
        <v>33</v>
      </c>
      <c r="S5532" t="s">
        <v>34</v>
      </c>
      <c r="V5532" t="str">
        <f>_xlfn.XLOOKUP(UNIVERSO[[#This Row],[Ruta DN]],'[1]Cuota Ruta'!E:E,'[1]Cuota Ruta'!G:G)</f>
        <v>Cargar</v>
      </c>
    </row>
    <row r="5533" spans="1:22" x14ac:dyDescent="0.25">
      <c r="A5533" t="s">
        <v>111</v>
      </c>
      <c r="B5533" t="s">
        <v>491</v>
      </c>
      <c r="C5533">
        <v>2603430402</v>
      </c>
      <c r="D5533">
        <v>1203430402</v>
      </c>
      <c r="E5533" t="s">
        <v>54</v>
      </c>
      <c r="F5533" t="s">
        <v>492</v>
      </c>
      <c r="G5533" t="s">
        <v>108</v>
      </c>
      <c r="H5533" t="s">
        <v>8911</v>
      </c>
      <c r="I5533" t="s">
        <v>39</v>
      </c>
      <c r="J5533" t="s">
        <v>46</v>
      </c>
      <c r="K5533" t="s">
        <v>116</v>
      </c>
      <c r="L5533">
        <v>-90.596708000000007</v>
      </c>
      <c r="M5533">
        <v>14.645564</v>
      </c>
      <c r="N5533">
        <v>14.645564</v>
      </c>
      <c r="O5533">
        <v>-90.596708000000007</v>
      </c>
      <c r="P5533" t="s">
        <v>31</v>
      </c>
      <c r="Q5533" t="s">
        <v>2114</v>
      </c>
      <c r="R5533" t="s">
        <v>117</v>
      </c>
      <c r="S5533" t="s">
        <v>118</v>
      </c>
      <c r="V5533" t="str">
        <f>_xlfn.XLOOKUP(UNIVERSO[[#This Row],[Ruta DN]],'[1]Cuota Ruta'!E:E,'[1]Cuota Ruta'!G:G)</f>
        <v>Cargar</v>
      </c>
    </row>
    <row r="5534" spans="1:22" x14ac:dyDescent="0.25">
      <c r="A5534" t="s">
        <v>111</v>
      </c>
      <c r="B5534" t="s">
        <v>920</v>
      </c>
      <c r="C5534">
        <v>2603430406</v>
      </c>
      <c r="D5534">
        <v>1203430406</v>
      </c>
      <c r="E5534" t="s">
        <v>54</v>
      </c>
      <c r="F5534" t="s">
        <v>921</v>
      </c>
      <c r="G5534" t="s">
        <v>8912</v>
      </c>
      <c r="H5534" t="s">
        <v>8913</v>
      </c>
      <c r="I5534" t="s">
        <v>39</v>
      </c>
      <c r="J5534" t="s">
        <v>29</v>
      </c>
      <c r="K5534" t="s">
        <v>116</v>
      </c>
      <c r="L5534">
        <v>-90.577144000000004</v>
      </c>
      <c r="M5534">
        <v>14.641678000000001</v>
      </c>
      <c r="N5534">
        <v>14.641678000000001</v>
      </c>
      <c r="O5534">
        <v>-90.577144000000004</v>
      </c>
      <c r="P5534" t="s">
        <v>31</v>
      </c>
      <c r="Q5534" t="s">
        <v>2114</v>
      </c>
      <c r="R5534" t="s">
        <v>117</v>
      </c>
      <c r="S5534" t="s">
        <v>118</v>
      </c>
      <c r="V5534" t="str">
        <f>_xlfn.XLOOKUP(UNIVERSO[[#This Row],[Ruta DN]],'[1]Cuota Ruta'!E:E,'[1]Cuota Ruta'!G:G)</f>
        <v>Cargar</v>
      </c>
    </row>
    <row r="5535" spans="1:22" x14ac:dyDescent="0.25">
      <c r="A5535" t="s">
        <v>22</v>
      </c>
      <c r="B5535" t="s">
        <v>229</v>
      </c>
      <c r="C5535">
        <v>2603430444</v>
      </c>
      <c r="D5535">
        <v>1203430444</v>
      </c>
      <c r="E5535" t="s">
        <v>54</v>
      </c>
      <c r="F5535" t="s">
        <v>230</v>
      </c>
      <c r="G5535" t="s">
        <v>108</v>
      </c>
      <c r="H5535" t="s">
        <v>8914</v>
      </c>
      <c r="I5535" t="s">
        <v>39</v>
      </c>
      <c r="J5535" t="s">
        <v>29</v>
      </c>
      <c r="K5535" t="s">
        <v>30</v>
      </c>
      <c r="L5535">
        <v>-90.470788999999996</v>
      </c>
      <c r="M5535">
        <v>14.656908</v>
      </c>
      <c r="N5535">
        <v>14.656934339999999</v>
      </c>
      <c r="O5535">
        <v>-90.470870610000006</v>
      </c>
      <c r="P5535" t="s">
        <v>31</v>
      </c>
      <c r="Q5535" t="s">
        <v>2114</v>
      </c>
      <c r="R5535" t="s">
        <v>33</v>
      </c>
      <c r="S5535" t="s">
        <v>34</v>
      </c>
      <c r="V5535" t="str">
        <f>_xlfn.XLOOKUP(UNIVERSO[[#This Row],[Ruta DN]],'[1]Cuota Ruta'!E:E,'[1]Cuota Ruta'!G:G)</f>
        <v>Cargar</v>
      </c>
    </row>
    <row r="5536" spans="1:22" x14ac:dyDescent="0.25">
      <c r="A5536" t="s">
        <v>22</v>
      </c>
      <c r="B5536" t="s">
        <v>49</v>
      </c>
      <c r="C5536">
        <v>2603430446</v>
      </c>
      <c r="D5536">
        <v>1203430446</v>
      </c>
      <c r="E5536" t="s">
        <v>54</v>
      </c>
      <c r="F5536" t="s">
        <v>50</v>
      </c>
      <c r="G5536" t="s">
        <v>8915</v>
      </c>
      <c r="H5536" t="s">
        <v>8916</v>
      </c>
      <c r="I5536" t="s">
        <v>39</v>
      </c>
      <c r="J5536" t="s">
        <v>29</v>
      </c>
      <c r="K5536" t="s">
        <v>30</v>
      </c>
      <c r="L5536">
        <v>-90.469200000000001</v>
      </c>
      <c r="M5536">
        <v>14.6678</v>
      </c>
      <c r="N5536">
        <v>14.6678</v>
      </c>
      <c r="O5536">
        <v>-90.469200000000001</v>
      </c>
      <c r="P5536" t="s">
        <v>31</v>
      </c>
      <c r="Q5536" t="s">
        <v>2114</v>
      </c>
      <c r="R5536" t="s">
        <v>33</v>
      </c>
      <c r="S5536" t="s">
        <v>34</v>
      </c>
      <c r="V5536" t="str">
        <f>_xlfn.XLOOKUP(UNIVERSO[[#This Row],[Ruta DN]],'[1]Cuota Ruta'!E:E,'[1]Cuota Ruta'!G:G)</f>
        <v>Cargar</v>
      </c>
    </row>
    <row r="5537" spans="1:22" x14ac:dyDescent="0.25">
      <c r="A5537" t="s">
        <v>111</v>
      </c>
      <c r="B5537" t="s">
        <v>893</v>
      </c>
      <c r="C5537">
        <v>2603430473</v>
      </c>
      <c r="D5537">
        <v>1203430473</v>
      </c>
      <c r="E5537" t="s">
        <v>54</v>
      </c>
      <c r="F5537" t="s">
        <v>894</v>
      </c>
      <c r="G5537" t="s">
        <v>8917</v>
      </c>
      <c r="H5537" t="s">
        <v>8918</v>
      </c>
      <c r="I5537" t="s">
        <v>93</v>
      </c>
      <c r="J5537" t="s">
        <v>29</v>
      </c>
      <c r="K5537" t="s">
        <v>173</v>
      </c>
      <c r="L5537">
        <v>-90.587314000000006</v>
      </c>
      <c r="M5537">
        <v>14.700725</v>
      </c>
      <c r="N5537">
        <v>14.700725</v>
      </c>
      <c r="O5537">
        <v>-90.587314000000006</v>
      </c>
      <c r="P5537" t="s">
        <v>31</v>
      </c>
      <c r="Q5537" t="s">
        <v>2114</v>
      </c>
      <c r="R5537" t="s">
        <v>117</v>
      </c>
      <c r="S5537" t="s">
        <v>118</v>
      </c>
      <c r="V5537" t="str">
        <f>_xlfn.XLOOKUP(UNIVERSO[[#This Row],[Ruta DN]],'[1]Cuota Ruta'!E:E,'[1]Cuota Ruta'!G:G)</f>
        <v>Cargar</v>
      </c>
    </row>
    <row r="5538" spans="1:22" x14ac:dyDescent="0.25">
      <c r="A5538" t="s">
        <v>1141</v>
      </c>
      <c r="B5538" t="s">
        <v>1152</v>
      </c>
      <c r="C5538">
        <v>2603430483</v>
      </c>
      <c r="D5538">
        <v>1203430483</v>
      </c>
      <c r="E5538" t="s">
        <v>54</v>
      </c>
      <c r="F5538" t="s">
        <v>1153</v>
      </c>
      <c r="G5538" t="s">
        <v>8919</v>
      </c>
      <c r="H5538" t="s">
        <v>8920</v>
      </c>
      <c r="I5538" t="s">
        <v>93</v>
      </c>
      <c r="J5538" t="s">
        <v>94</v>
      </c>
      <c r="K5538" t="s">
        <v>1146</v>
      </c>
      <c r="L5538">
        <v>-90.189778000000004</v>
      </c>
      <c r="M5538">
        <v>14.526108000000001</v>
      </c>
      <c r="N5538">
        <v>14.526108000000001</v>
      </c>
      <c r="O5538">
        <v>-90.189778000000004</v>
      </c>
      <c r="P5538" t="s">
        <v>95</v>
      </c>
      <c r="Q5538" t="s">
        <v>2114</v>
      </c>
      <c r="R5538" t="s">
        <v>1147</v>
      </c>
      <c r="S5538" t="s">
        <v>1148</v>
      </c>
      <c r="V5538" t="str">
        <f>_xlfn.XLOOKUP(UNIVERSO[[#This Row],[Ruta DN]],'[1]Cuota Ruta'!E:E,'[1]Cuota Ruta'!G:G)</f>
        <v>Cargar</v>
      </c>
    </row>
    <row r="5539" spans="1:22" x14ac:dyDescent="0.25">
      <c r="A5539" t="s">
        <v>1141</v>
      </c>
      <c r="B5539" t="s">
        <v>1164</v>
      </c>
      <c r="C5539">
        <v>2603430494</v>
      </c>
      <c r="D5539">
        <v>1203430494</v>
      </c>
      <c r="E5539" t="s">
        <v>54</v>
      </c>
      <c r="F5539" t="s">
        <v>1165</v>
      </c>
      <c r="G5539" t="s">
        <v>943</v>
      </c>
      <c r="H5539" t="s">
        <v>8921</v>
      </c>
      <c r="I5539" t="s">
        <v>39</v>
      </c>
      <c r="J5539" t="s">
        <v>29</v>
      </c>
      <c r="K5539" t="s">
        <v>1146</v>
      </c>
      <c r="L5539">
        <v>-90.400869</v>
      </c>
      <c r="M5539">
        <v>14.33015</v>
      </c>
      <c r="N5539">
        <v>14.33007516</v>
      </c>
      <c r="O5539">
        <v>-90.40058707</v>
      </c>
      <c r="P5539" t="s">
        <v>31</v>
      </c>
      <c r="Q5539" t="s">
        <v>2114</v>
      </c>
      <c r="R5539" t="s">
        <v>1147</v>
      </c>
      <c r="S5539" t="s">
        <v>1148</v>
      </c>
      <c r="V5539" t="str">
        <f>_xlfn.XLOOKUP(UNIVERSO[[#This Row],[Ruta DN]],'[1]Cuota Ruta'!E:E,'[1]Cuota Ruta'!G:G)</f>
        <v>Cargar</v>
      </c>
    </row>
    <row r="5540" spans="1:22" x14ac:dyDescent="0.25">
      <c r="A5540" t="s">
        <v>98</v>
      </c>
      <c r="B5540" t="s">
        <v>431</v>
      </c>
      <c r="C5540">
        <v>2603430505</v>
      </c>
      <c r="D5540">
        <v>1203430505</v>
      </c>
      <c r="E5540" t="s">
        <v>54</v>
      </c>
      <c r="F5540" t="s">
        <v>432</v>
      </c>
      <c r="G5540" t="s">
        <v>8922</v>
      </c>
      <c r="H5540" t="s">
        <v>8923</v>
      </c>
      <c r="I5540" t="s">
        <v>39</v>
      </c>
      <c r="J5540" t="s">
        <v>29</v>
      </c>
      <c r="K5540" t="s">
        <v>123</v>
      </c>
      <c r="L5540">
        <v>-90.597127999999998</v>
      </c>
      <c r="M5540">
        <v>14.544508</v>
      </c>
      <c r="N5540">
        <v>14.544508</v>
      </c>
      <c r="O5540">
        <v>-90.597127999999998</v>
      </c>
      <c r="P5540" t="s">
        <v>31</v>
      </c>
      <c r="Q5540" t="s">
        <v>2114</v>
      </c>
      <c r="R5540" t="s">
        <v>104</v>
      </c>
      <c r="S5540" t="s">
        <v>105</v>
      </c>
      <c r="V5540" t="str">
        <f>_xlfn.XLOOKUP(UNIVERSO[[#This Row],[Ruta DN]],'[1]Cuota Ruta'!E:E,'[1]Cuota Ruta'!G:G)</f>
        <v>Cargar</v>
      </c>
    </row>
    <row r="5541" spans="1:22" x14ac:dyDescent="0.25">
      <c r="A5541" t="s">
        <v>286</v>
      </c>
      <c r="B5541" t="s">
        <v>1051</v>
      </c>
      <c r="C5541">
        <v>2603430506</v>
      </c>
      <c r="D5541">
        <v>1203430506</v>
      </c>
      <c r="E5541" t="s">
        <v>54</v>
      </c>
      <c r="F5541" t="s">
        <v>1052</v>
      </c>
      <c r="G5541" t="s">
        <v>83</v>
      </c>
      <c r="H5541" t="s">
        <v>8924</v>
      </c>
      <c r="I5541" t="s">
        <v>93</v>
      </c>
      <c r="J5541" t="s">
        <v>29</v>
      </c>
      <c r="K5541" t="s">
        <v>575</v>
      </c>
      <c r="L5541">
        <v>-89.871229999999997</v>
      </c>
      <c r="M5541">
        <v>14.265140000000001</v>
      </c>
      <c r="N5541">
        <v>14.265140000000001</v>
      </c>
      <c r="O5541">
        <v>-89.871229999999997</v>
      </c>
      <c r="P5541" t="s">
        <v>31</v>
      </c>
      <c r="Q5541" t="s">
        <v>2117</v>
      </c>
      <c r="R5541" t="s">
        <v>292</v>
      </c>
      <c r="S5541" t="s">
        <v>293</v>
      </c>
      <c r="V5541" t="str">
        <f>_xlfn.XLOOKUP(UNIVERSO[[#This Row],[Ruta DN]],'[1]Cuota Ruta'!E:E,'[1]Cuota Ruta'!G:G)</f>
        <v>Cargar</v>
      </c>
    </row>
    <row r="5542" spans="1:22" x14ac:dyDescent="0.25">
      <c r="A5542" t="s">
        <v>98</v>
      </c>
      <c r="B5542" t="s">
        <v>449</v>
      </c>
      <c r="C5542">
        <v>2603430523</v>
      </c>
      <c r="D5542">
        <v>1203430523</v>
      </c>
      <c r="E5542" t="s">
        <v>54</v>
      </c>
      <c r="F5542" t="s">
        <v>450</v>
      </c>
      <c r="G5542" t="s">
        <v>8925</v>
      </c>
      <c r="H5542" t="s">
        <v>8926</v>
      </c>
      <c r="I5542" t="s">
        <v>39</v>
      </c>
      <c r="J5542" t="s">
        <v>29</v>
      </c>
      <c r="K5542" t="s">
        <v>110</v>
      </c>
      <c r="L5542">
        <v>-90.634848099999999</v>
      </c>
      <c r="M5542">
        <v>14.4893579</v>
      </c>
      <c r="N5542">
        <v>14.4893579</v>
      </c>
      <c r="O5542">
        <v>-90.634848099999999</v>
      </c>
      <c r="P5542" t="s">
        <v>31</v>
      </c>
      <c r="Q5542" t="s">
        <v>2114</v>
      </c>
      <c r="R5542" t="s">
        <v>104</v>
      </c>
      <c r="S5542" t="s">
        <v>105</v>
      </c>
      <c r="V5542" t="str">
        <f>_xlfn.XLOOKUP(UNIVERSO[[#This Row],[Ruta DN]],'[1]Cuota Ruta'!E:E,'[1]Cuota Ruta'!G:G)</f>
        <v>Cargar</v>
      </c>
    </row>
    <row r="5543" spans="1:22" x14ac:dyDescent="0.25">
      <c r="A5543" t="s">
        <v>98</v>
      </c>
      <c r="B5543" t="s">
        <v>449</v>
      </c>
      <c r="C5543">
        <v>2603430528</v>
      </c>
      <c r="D5543">
        <v>1203430528</v>
      </c>
      <c r="E5543" t="s">
        <v>54</v>
      </c>
      <c r="F5543" t="s">
        <v>450</v>
      </c>
      <c r="G5543" t="s">
        <v>8927</v>
      </c>
      <c r="H5543" t="s">
        <v>8928</v>
      </c>
      <c r="I5543" t="s">
        <v>39</v>
      </c>
      <c r="J5543" t="s">
        <v>29</v>
      </c>
      <c r="K5543" t="s">
        <v>110</v>
      </c>
      <c r="L5543">
        <v>-90.629519000000002</v>
      </c>
      <c r="M5543">
        <v>14.472607999999999</v>
      </c>
      <c r="N5543">
        <v>14.472607999999999</v>
      </c>
      <c r="O5543">
        <v>-90.629519000000002</v>
      </c>
      <c r="P5543" t="s">
        <v>31</v>
      </c>
      <c r="Q5543" t="s">
        <v>2114</v>
      </c>
      <c r="R5543" t="s">
        <v>104</v>
      </c>
      <c r="S5543" t="s">
        <v>105</v>
      </c>
      <c r="V5543" t="str">
        <f>_xlfn.XLOOKUP(UNIVERSO[[#This Row],[Ruta DN]],'[1]Cuota Ruta'!E:E,'[1]Cuota Ruta'!G:G)</f>
        <v>Cargar</v>
      </c>
    </row>
    <row r="5544" spans="1:22" x14ac:dyDescent="0.25">
      <c r="A5544" t="s">
        <v>98</v>
      </c>
      <c r="B5544" t="s">
        <v>417</v>
      </c>
      <c r="C5544">
        <v>2603430556</v>
      </c>
      <c r="D5544">
        <v>1203430556</v>
      </c>
      <c r="E5544" t="s">
        <v>54</v>
      </c>
      <c r="F5544" t="s">
        <v>418</v>
      </c>
      <c r="G5544" t="s">
        <v>37</v>
      </c>
      <c r="H5544" t="s">
        <v>8929</v>
      </c>
      <c r="I5544" t="s">
        <v>39</v>
      </c>
      <c r="J5544" t="s">
        <v>29</v>
      </c>
      <c r="K5544" t="s">
        <v>110</v>
      </c>
      <c r="L5544">
        <v>-90.625200000000007</v>
      </c>
      <c r="M5544">
        <v>14.484539</v>
      </c>
      <c r="N5544">
        <v>14.484539</v>
      </c>
      <c r="O5544">
        <v>-90.625200000000007</v>
      </c>
      <c r="P5544" t="s">
        <v>31</v>
      </c>
      <c r="Q5544" t="s">
        <v>2114</v>
      </c>
      <c r="R5544" t="s">
        <v>104</v>
      </c>
      <c r="S5544" t="s">
        <v>105</v>
      </c>
      <c r="V5544" t="str">
        <f>_xlfn.XLOOKUP(UNIVERSO[[#This Row],[Ruta DN]],'[1]Cuota Ruta'!E:E,'[1]Cuota Ruta'!G:G)</f>
        <v>Cargar</v>
      </c>
    </row>
    <row r="5545" spans="1:22" x14ac:dyDescent="0.25">
      <c r="A5545" t="s">
        <v>98</v>
      </c>
      <c r="B5545" t="s">
        <v>1037</v>
      </c>
      <c r="C5545">
        <v>2603430558</v>
      </c>
      <c r="D5545">
        <v>1203430558</v>
      </c>
      <c r="E5545" t="s">
        <v>54</v>
      </c>
      <c r="F5545" t="s">
        <v>1038</v>
      </c>
      <c r="G5545" t="s">
        <v>8930</v>
      </c>
      <c r="H5545" t="s">
        <v>8931</v>
      </c>
      <c r="I5545" t="s">
        <v>39</v>
      </c>
      <c r="J5545" t="s">
        <v>29</v>
      </c>
      <c r="K5545" t="s">
        <v>123</v>
      </c>
      <c r="L5545">
        <v>-90.558188999999999</v>
      </c>
      <c r="M5545">
        <v>14.498778</v>
      </c>
      <c r="N5545">
        <v>14.49882667</v>
      </c>
      <c r="O5545">
        <v>-90.558148329999995</v>
      </c>
      <c r="P5545" t="s">
        <v>31</v>
      </c>
      <c r="Q5545" t="s">
        <v>2114</v>
      </c>
      <c r="R5545" t="s">
        <v>104</v>
      </c>
      <c r="S5545" t="s">
        <v>105</v>
      </c>
      <c r="V5545" t="str">
        <f>_xlfn.XLOOKUP(UNIVERSO[[#This Row],[Ruta DN]],'[1]Cuota Ruta'!E:E,'[1]Cuota Ruta'!G:G)</f>
        <v>Cargar</v>
      </c>
    </row>
    <row r="5546" spans="1:22" x14ac:dyDescent="0.25">
      <c r="A5546" t="s">
        <v>22</v>
      </c>
      <c r="B5546" t="s">
        <v>53</v>
      </c>
      <c r="C5546">
        <v>2603430680</v>
      </c>
      <c r="D5546">
        <v>1203430680</v>
      </c>
      <c r="E5546" t="s">
        <v>54</v>
      </c>
      <c r="F5546" t="s">
        <v>55</v>
      </c>
      <c r="G5546" t="s">
        <v>1021</v>
      </c>
      <c r="H5546" t="s">
        <v>8932</v>
      </c>
      <c r="I5546" t="s">
        <v>28</v>
      </c>
      <c r="J5546" t="s">
        <v>29</v>
      </c>
      <c r="K5546" t="s">
        <v>30</v>
      </c>
      <c r="L5546">
        <v>-90.496427999999995</v>
      </c>
      <c r="M5546">
        <v>14.648707999999999</v>
      </c>
      <c r="N5546">
        <v>14.648707999999999</v>
      </c>
      <c r="O5546">
        <v>-90.496427999999995</v>
      </c>
      <c r="P5546" t="s">
        <v>31</v>
      </c>
      <c r="Q5546" t="s">
        <v>2114</v>
      </c>
      <c r="R5546" t="s">
        <v>33</v>
      </c>
      <c r="S5546" t="s">
        <v>34</v>
      </c>
      <c r="V5546" t="str">
        <f>_xlfn.XLOOKUP(UNIVERSO[[#This Row],[Ruta DN]],'[1]Cuota Ruta'!E:E,'[1]Cuota Ruta'!G:G)</f>
        <v>Cargar</v>
      </c>
    </row>
    <row r="5547" spans="1:22" x14ac:dyDescent="0.25">
      <c r="A5547" t="s">
        <v>111</v>
      </c>
      <c r="B5547" t="s">
        <v>820</v>
      </c>
      <c r="C5547">
        <v>2603430690</v>
      </c>
      <c r="D5547">
        <v>1203430690</v>
      </c>
      <c r="E5547" t="s">
        <v>54</v>
      </c>
      <c r="F5547" t="s">
        <v>821</v>
      </c>
      <c r="G5547" t="s">
        <v>328</v>
      </c>
      <c r="H5547" t="s">
        <v>8933</v>
      </c>
      <c r="I5547" t="s">
        <v>39</v>
      </c>
      <c r="J5547" t="s">
        <v>29</v>
      </c>
      <c r="K5547" t="s">
        <v>204</v>
      </c>
      <c r="L5547">
        <v>-90.601414000000005</v>
      </c>
      <c r="M5547">
        <v>14.571431</v>
      </c>
      <c r="N5547">
        <v>14.571431</v>
      </c>
      <c r="O5547">
        <v>-90.601414000000005</v>
      </c>
      <c r="P5547" t="s">
        <v>31</v>
      </c>
      <c r="Q5547" t="s">
        <v>2114</v>
      </c>
      <c r="R5547" t="s">
        <v>117</v>
      </c>
      <c r="S5547" t="s">
        <v>118</v>
      </c>
      <c r="V5547" t="str">
        <f>_xlfn.XLOOKUP(UNIVERSO[[#This Row],[Ruta DN]],'[1]Cuota Ruta'!E:E,'[1]Cuota Ruta'!G:G)</f>
        <v>Cargar</v>
      </c>
    </row>
    <row r="5548" spans="1:22" x14ac:dyDescent="0.25">
      <c r="A5548" t="s">
        <v>98</v>
      </c>
      <c r="B5548" t="s">
        <v>417</v>
      </c>
      <c r="C5548">
        <v>2603430692</v>
      </c>
      <c r="D5548">
        <v>1203430692</v>
      </c>
      <c r="E5548" t="s">
        <v>54</v>
      </c>
      <c r="F5548" t="s">
        <v>418</v>
      </c>
      <c r="G5548" t="s">
        <v>8934</v>
      </c>
      <c r="H5548" t="s">
        <v>8935</v>
      </c>
      <c r="I5548" t="s">
        <v>39</v>
      </c>
      <c r="J5548" t="s">
        <v>29</v>
      </c>
      <c r="K5548" t="s">
        <v>110</v>
      </c>
      <c r="L5548">
        <v>-90.625418999999994</v>
      </c>
      <c r="M5548">
        <v>14.484658</v>
      </c>
      <c r="N5548">
        <v>14.484658</v>
      </c>
      <c r="O5548">
        <v>-90.625418999999994</v>
      </c>
      <c r="P5548" t="s">
        <v>31</v>
      </c>
      <c r="Q5548" t="s">
        <v>2114</v>
      </c>
      <c r="R5548" t="s">
        <v>104</v>
      </c>
      <c r="S5548" t="s">
        <v>105</v>
      </c>
      <c r="V5548" t="str">
        <f>_xlfn.XLOOKUP(UNIVERSO[[#This Row],[Ruta DN]],'[1]Cuota Ruta'!E:E,'[1]Cuota Ruta'!G:G)</f>
        <v>Cargar</v>
      </c>
    </row>
    <row r="5549" spans="1:22" x14ac:dyDescent="0.25">
      <c r="A5549" t="s">
        <v>98</v>
      </c>
      <c r="B5549" t="s">
        <v>1582</v>
      </c>
      <c r="C5549">
        <v>2603430696</v>
      </c>
      <c r="D5549">
        <v>1203430696</v>
      </c>
      <c r="E5549" t="s">
        <v>54</v>
      </c>
      <c r="F5549" t="s">
        <v>1583</v>
      </c>
      <c r="G5549" t="s">
        <v>966</v>
      </c>
      <c r="H5549" t="s">
        <v>8936</v>
      </c>
      <c r="I5549" t="s">
        <v>39</v>
      </c>
      <c r="J5549" t="s">
        <v>29</v>
      </c>
      <c r="K5549" t="s">
        <v>103</v>
      </c>
      <c r="L5549">
        <v>-90.575708000000006</v>
      </c>
      <c r="M5549">
        <v>14.529218999999999</v>
      </c>
      <c r="N5549">
        <v>14.52924333</v>
      </c>
      <c r="O5549">
        <v>-90.575688330000006</v>
      </c>
      <c r="P5549" t="s">
        <v>31</v>
      </c>
      <c r="Q5549" t="s">
        <v>2117</v>
      </c>
      <c r="R5549" t="s">
        <v>104</v>
      </c>
      <c r="S5549" t="s">
        <v>105</v>
      </c>
      <c r="V5549" t="str">
        <f>_xlfn.XLOOKUP(UNIVERSO[[#This Row],[Ruta DN]],'[1]Cuota Ruta'!E:E,'[1]Cuota Ruta'!G:G)</f>
        <v>Cargar</v>
      </c>
    </row>
    <row r="5550" spans="1:22" x14ac:dyDescent="0.25">
      <c r="A5550" t="s">
        <v>111</v>
      </c>
      <c r="B5550" t="s">
        <v>820</v>
      </c>
      <c r="C5550">
        <v>2603430697</v>
      </c>
      <c r="D5550">
        <v>1203430697</v>
      </c>
      <c r="E5550" t="s">
        <v>54</v>
      </c>
      <c r="F5550" t="s">
        <v>821</v>
      </c>
      <c r="G5550" t="s">
        <v>243</v>
      </c>
      <c r="H5550" t="s">
        <v>8937</v>
      </c>
      <c r="I5550" t="s">
        <v>39</v>
      </c>
      <c r="J5550" t="s">
        <v>29</v>
      </c>
      <c r="K5550" t="s">
        <v>204</v>
      </c>
      <c r="L5550">
        <v>-90.601983000000004</v>
      </c>
      <c r="M5550">
        <v>14.571033</v>
      </c>
      <c r="N5550">
        <v>14.571018218994141</v>
      </c>
      <c r="O5550">
        <v>-90.60198974609375</v>
      </c>
      <c r="P5550" t="s">
        <v>31</v>
      </c>
      <c r="Q5550" t="s">
        <v>2114</v>
      </c>
      <c r="R5550" t="s">
        <v>117</v>
      </c>
      <c r="S5550" t="s">
        <v>118</v>
      </c>
      <c r="V5550" t="str">
        <f>_xlfn.XLOOKUP(UNIVERSO[[#This Row],[Ruta DN]],'[1]Cuota Ruta'!E:E,'[1]Cuota Ruta'!G:G)</f>
        <v>Cargar</v>
      </c>
    </row>
    <row r="5551" spans="1:22" x14ac:dyDescent="0.25">
      <c r="A5551" t="s">
        <v>98</v>
      </c>
      <c r="B5551" t="s">
        <v>431</v>
      </c>
      <c r="C5551">
        <v>2603430699</v>
      </c>
      <c r="D5551">
        <v>1203430699</v>
      </c>
      <c r="E5551" t="s">
        <v>54</v>
      </c>
      <c r="F5551" t="s">
        <v>432</v>
      </c>
      <c r="G5551" t="s">
        <v>5400</v>
      </c>
      <c r="H5551" t="s">
        <v>8938</v>
      </c>
      <c r="I5551" t="s">
        <v>39</v>
      </c>
      <c r="J5551" t="s">
        <v>29</v>
      </c>
      <c r="K5551" t="s">
        <v>123</v>
      </c>
      <c r="L5551">
        <v>-90.591919000000004</v>
      </c>
      <c r="M5551">
        <v>14.543150000000001</v>
      </c>
      <c r="N5551">
        <v>14.543271300000001</v>
      </c>
      <c r="O5551">
        <v>-90.592222230000004</v>
      </c>
      <c r="P5551" t="s">
        <v>31</v>
      </c>
      <c r="Q5551" t="s">
        <v>2114</v>
      </c>
      <c r="R5551" t="s">
        <v>104</v>
      </c>
      <c r="S5551" t="s">
        <v>105</v>
      </c>
      <c r="V5551" t="str">
        <f>_xlfn.XLOOKUP(UNIVERSO[[#This Row],[Ruta DN]],'[1]Cuota Ruta'!E:E,'[1]Cuota Ruta'!G:G)</f>
        <v>Cargar</v>
      </c>
    </row>
    <row r="5552" spans="1:22" x14ac:dyDescent="0.25">
      <c r="A5552" t="s">
        <v>111</v>
      </c>
      <c r="B5552" t="s">
        <v>824</v>
      </c>
      <c r="C5552">
        <v>2603430703</v>
      </c>
      <c r="D5552">
        <v>1203430703</v>
      </c>
      <c r="E5552" t="s">
        <v>54</v>
      </c>
      <c r="F5552" t="s">
        <v>825</v>
      </c>
      <c r="G5552" t="s">
        <v>992</v>
      </c>
      <c r="H5552" t="s">
        <v>8939</v>
      </c>
      <c r="I5552" t="s">
        <v>39</v>
      </c>
      <c r="J5552" t="s">
        <v>29</v>
      </c>
      <c r="K5552" t="s">
        <v>173</v>
      </c>
      <c r="L5552">
        <v>-90.577189000000004</v>
      </c>
      <c r="M5552">
        <v>14.699308</v>
      </c>
      <c r="N5552">
        <v>14.699263628572229</v>
      </c>
      <c r="O5552">
        <v>-90.577177181839943</v>
      </c>
      <c r="P5552" t="s">
        <v>31</v>
      </c>
      <c r="Q5552" t="s">
        <v>2114</v>
      </c>
      <c r="R5552" t="s">
        <v>117</v>
      </c>
      <c r="S5552" t="s">
        <v>118</v>
      </c>
      <c r="V5552" t="str">
        <f>_xlfn.XLOOKUP(UNIVERSO[[#This Row],[Ruta DN]],'[1]Cuota Ruta'!E:E,'[1]Cuota Ruta'!G:G)</f>
        <v>Cargar</v>
      </c>
    </row>
    <row r="5553" spans="1:22" x14ac:dyDescent="0.25">
      <c r="A5553" t="s">
        <v>205</v>
      </c>
      <c r="B5553" t="s">
        <v>206</v>
      </c>
      <c r="C5553">
        <v>2603430723</v>
      </c>
      <c r="D5553">
        <v>1203430723</v>
      </c>
      <c r="E5553" t="s">
        <v>54</v>
      </c>
      <c r="F5553" t="s">
        <v>207</v>
      </c>
      <c r="G5553" t="s">
        <v>651</v>
      </c>
      <c r="H5553" t="s">
        <v>8940</v>
      </c>
      <c r="I5553" t="s">
        <v>39</v>
      </c>
      <c r="J5553" t="s">
        <v>46</v>
      </c>
      <c r="K5553" t="s">
        <v>210</v>
      </c>
      <c r="L5553">
        <v>-90.383322000000007</v>
      </c>
      <c r="M5553">
        <v>14.084308</v>
      </c>
      <c r="N5553">
        <v>14.084308</v>
      </c>
      <c r="O5553">
        <v>-90.383322000000007</v>
      </c>
      <c r="P5553" t="s">
        <v>31</v>
      </c>
      <c r="Q5553" t="s">
        <v>2114</v>
      </c>
      <c r="R5553" t="s">
        <v>211</v>
      </c>
      <c r="S5553" t="s">
        <v>212</v>
      </c>
      <c r="V5553" t="str">
        <f>_xlfn.XLOOKUP(UNIVERSO[[#This Row],[Ruta DN]],'[1]Cuota Ruta'!E:E,'[1]Cuota Ruta'!G:G)</f>
        <v>Cargar</v>
      </c>
    </row>
    <row r="5554" spans="1:22" x14ac:dyDescent="0.25">
      <c r="A5554" t="s">
        <v>98</v>
      </c>
      <c r="B5554" t="s">
        <v>396</v>
      </c>
      <c r="C5554">
        <v>2603430742</v>
      </c>
      <c r="D5554">
        <v>1203430742</v>
      </c>
      <c r="E5554" t="s">
        <v>54</v>
      </c>
      <c r="F5554" t="s">
        <v>397</v>
      </c>
      <c r="G5554" t="s">
        <v>8941</v>
      </c>
      <c r="H5554" t="s">
        <v>8942</v>
      </c>
      <c r="I5554" t="s">
        <v>39</v>
      </c>
      <c r="J5554" t="s">
        <v>29</v>
      </c>
      <c r="K5554" t="s">
        <v>123</v>
      </c>
      <c r="L5554">
        <v>-90.579869000000002</v>
      </c>
      <c r="M5554">
        <v>14.523128</v>
      </c>
      <c r="N5554">
        <v>14.523128</v>
      </c>
      <c r="O5554">
        <v>-90.579869000000002</v>
      </c>
      <c r="P5554" t="s">
        <v>31</v>
      </c>
      <c r="Q5554" t="s">
        <v>2114</v>
      </c>
      <c r="R5554" t="s">
        <v>104</v>
      </c>
      <c r="S5554" t="s">
        <v>105</v>
      </c>
      <c r="V5554" t="str">
        <f>_xlfn.XLOOKUP(UNIVERSO[[#This Row],[Ruta DN]],'[1]Cuota Ruta'!E:E,'[1]Cuota Ruta'!G:G)</f>
        <v>Cargar</v>
      </c>
    </row>
    <row r="5555" spans="1:22" x14ac:dyDescent="0.25">
      <c r="A5555" t="s">
        <v>111</v>
      </c>
      <c r="B5555" t="s">
        <v>192</v>
      </c>
      <c r="C5555">
        <v>2603430751</v>
      </c>
      <c r="D5555">
        <v>1203430751</v>
      </c>
      <c r="E5555" t="s">
        <v>54</v>
      </c>
      <c r="F5555" t="s">
        <v>193</v>
      </c>
      <c r="G5555" t="s">
        <v>8943</v>
      </c>
      <c r="H5555" t="s">
        <v>8944</v>
      </c>
      <c r="I5555" t="s">
        <v>39</v>
      </c>
      <c r="J5555" t="s">
        <v>29</v>
      </c>
      <c r="K5555" t="s">
        <v>164</v>
      </c>
      <c r="L5555">
        <v>-90.496455999999995</v>
      </c>
      <c r="M5555">
        <v>14.578903</v>
      </c>
      <c r="N5555">
        <v>14.578903</v>
      </c>
      <c r="O5555">
        <v>-90.496455999999995</v>
      </c>
      <c r="P5555" t="s">
        <v>31</v>
      </c>
      <c r="Q5555" t="s">
        <v>2114</v>
      </c>
      <c r="R5555" t="s">
        <v>117</v>
      </c>
      <c r="S5555" t="s">
        <v>118</v>
      </c>
      <c r="V5555" t="str">
        <f>_xlfn.XLOOKUP(UNIVERSO[[#This Row],[Ruta DN]],'[1]Cuota Ruta'!E:E,'[1]Cuota Ruta'!G:G)</f>
        <v>Cargar</v>
      </c>
    </row>
    <row r="5556" spans="1:22" x14ac:dyDescent="0.25">
      <c r="A5556" t="s">
        <v>111</v>
      </c>
      <c r="B5556" t="s">
        <v>169</v>
      </c>
      <c r="C5556">
        <v>2603430754</v>
      </c>
      <c r="D5556">
        <v>1203430754</v>
      </c>
      <c r="E5556" t="s">
        <v>54</v>
      </c>
      <c r="F5556" t="s">
        <v>170</v>
      </c>
      <c r="G5556" t="s">
        <v>8945</v>
      </c>
      <c r="H5556" t="s">
        <v>8946</v>
      </c>
      <c r="I5556" t="s">
        <v>93</v>
      </c>
      <c r="J5556" t="s">
        <v>29</v>
      </c>
      <c r="K5556" t="s">
        <v>173</v>
      </c>
      <c r="L5556">
        <v>-90.573428000000007</v>
      </c>
      <c r="M5556">
        <v>14.655882999999999</v>
      </c>
      <c r="N5556">
        <v>14.655882999999999</v>
      </c>
      <c r="O5556">
        <v>-90.573428000000007</v>
      </c>
      <c r="P5556" t="s">
        <v>31</v>
      </c>
      <c r="Q5556" t="s">
        <v>2119</v>
      </c>
      <c r="R5556" t="s">
        <v>117</v>
      </c>
      <c r="S5556" t="s">
        <v>118</v>
      </c>
      <c r="V5556" t="str">
        <f>_xlfn.XLOOKUP(UNIVERSO[[#This Row],[Ruta DN]],'[1]Cuota Ruta'!E:E,'[1]Cuota Ruta'!G:G)</f>
        <v>Cargar</v>
      </c>
    </row>
    <row r="5557" spans="1:22" x14ac:dyDescent="0.25">
      <c r="A5557" t="s">
        <v>111</v>
      </c>
      <c r="B5557" t="s">
        <v>1137</v>
      </c>
      <c r="C5557">
        <v>2603430782</v>
      </c>
      <c r="D5557">
        <v>1203430782</v>
      </c>
      <c r="E5557" t="s">
        <v>54</v>
      </c>
      <c r="F5557" t="s">
        <v>1138</v>
      </c>
      <c r="G5557" t="s">
        <v>8947</v>
      </c>
      <c r="H5557" t="s">
        <v>8948</v>
      </c>
      <c r="I5557" t="s">
        <v>39</v>
      </c>
      <c r="J5557" t="s">
        <v>29</v>
      </c>
      <c r="K5557" t="s">
        <v>157</v>
      </c>
      <c r="L5557">
        <v>-90.552646999999993</v>
      </c>
      <c r="M5557">
        <v>14.625272000000001</v>
      </c>
      <c r="N5557">
        <v>14.625272000000001</v>
      </c>
      <c r="O5557">
        <v>-90.552646999999993</v>
      </c>
      <c r="P5557" t="s">
        <v>31</v>
      </c>
      <c r="Q5557" t="s">
        <v>2114</v>
      </c>
      <c r="R5557" t="s">
        <v>117</v>
      </c>
      <c r="S5557" t="s">
        <v>118</v>
      </c>
      <c r="V5557" t="str">
        <f>_xlfn.XLOOKUP(UNIVERSO[[#This Row],[Ruta DN]],'[1]Cuota Ruta'!E:E,'[1]Cuota Ruta'!G:G)</f>
        <v>Cargar</v>
      </c>
    </row>
    <row r="5558" spans="1:22" x14ac:dyDescent="0.25">
      <c r="A5558" t="s">
        <v>111</v>
      </c>
      <c r="B5558" t="s">
        <v>192</v>
      </c>
      <c r="C5558">
        <v>2603430817</v>
      </c>
      <c r="D5558">
        <v>1203430817</v>
      </c>
      <c r="E5558" t="s">
        <v>54</v>
      </c>
      <c r="F5558" t="s">
        <v>193</v>
      </c>
      <c r="G5558" t="s">
        <v>8949</v>
      </c>
      <c r="H5558" t="s">
        <v>8950</v>
      </c>
      <c r="I5558" t="s">
        <v>93</v>
      </c>
      <c r="J5558" t="s">
        <v>237</v>
      </c>
      <c r="K5558" t="s">
        <v>164</v>
      </c>
      <c r="L5558">
        <v>-90.500671999999994</v>
      </c>
      <c r="M5558">
        <v>14.586330999999999</v>
      </c>
      <c r="N5558">
        <v>14.586330999999999</v>
      </c>
      <c r="O5558">
        <v>-90.500671999999994</v>
      </c>
      <c r="P5558" t="s">
        <v>95</v>
      </c>
      <c r="Q5558" t="s">
        <v>2114</v>
      </c>
      <c r="R5558" t="s">
        <v>117</v>
      </c>
      <c r="S5558" t="s">
        <v>118</v>
      </c>
      <c r="V5558" t="str">
        <f>_xlfn.XLOOKUP(UNIVERSO[[#This Row],[Ruta DN]],'[1]Cuota Ruta'!E:E,'[1]Cuota Ruta'!G:G)</f>
        <v>Cargar</v>
      </c>
    </row>
    <row r="5559" spans="1:22" x14ac:dyDescent="0.25">
      <c r="A5559" t="s">
        <v>111</v>
      </c>
      <c r="B5559" t="s">
        <v>196</v>
      </c>
      <c r="C5559">
        <v>2603430825</v>
      </c>
      <c r="D5559">
        <v>1203430825</v>
      </c>
      <c r="E5559" t="s">
        <v>54</v>
      </c>
      <c r="F5559" t="s">
        <v>197</v>
      </c>
      <c r="G5559" t="s">
        <v>8951</v>
      </c>
      <c r="H5559" t="s">
        <v>8952</v>
      </c>
      <c r="I5559" t="s">
        <v>39</v>
      </c>
      <c r="J5559" t="s">
        <v>29</v>
      </c>
      <c r="K5559" t="s">
        <v>164</v>
      </c>
      <c r="L5559">
        <v>-90.515232999999995</v>
      </c>
      <c r="M5559">
        <v>14.607714</v>
      </c>
      <c r="N5559">
        <v>14.607714</v>
      </c>
      <c r="O5559">
        <v>-90.515232999999995</v>
      </c>
      <c r="P5559" t="s">
        <v>31</v>
      </c>
      <c r="Q5559" t="s">
        <v>2114</v>
      </c>
      <c r="R5559" t="s">
        <v>117</v>
      </c>
      <c r="S5559" t="s">
        <v>118</v>
      </c>
      <c r="V5559" t="str">
        <f>_xlfn.XLOOKUP(UNIVERSO[[#This Row],[Ruta DN]],'[1]Cuota Ruta'!E:E,'[1]Cuota Ruta'!G:G)</f>
        <v>Cargar</v>
      </c>
    </row>
    <row r="5560" spans="1:22" x14ac:dyDescent="0.25">
      <c r="A5560" t="s">
        <v>111</v>
      </c>
      <c r="B5560" t="s">
        <v>503</v>
      </c>
      <c r="C5560">
        <v>2603430868</v>
      </c>
      <c r="D5560">
        <v>1203430868</v>
      </c>
      <c r="E5560" t="s">
        <v>54</v>
      </c>
      <c r="F5560" t="s">
        <v>504</v>
      </c>
      <c r="G5560" t="s">
        <v>1703</v>
      </c>
      <c r="H5560" t="s">
        <v>8953</v>
      </c>
      <c r="I5560" t="s">
        <v>39</v>
      </c>
      <c r="J5560" t="s">
        <v>29</v>
      </c>
      <c r="K5560" t="s">
        <v>164</v>
      </c>
      <c r="L5560">
        <v>-90.516257999999993</v>
      </c>
      <c r="M5560">
        <v>14.600814</v>
      </c>
      <c r="N5560">
        <v>13.303456666666669</v>
      </c>
      <c r="O5560">
        <v>-87.187721666666675</v>
      </c>
      <c r="P5560" t="s">
        <v>31</v>
      </c>
      <c r="Q5560" t="s">
        <v>2114</v>
      </c>
      <c r="R5560" t="s">
        <v>117</v>
      </c>
      <c r="S5560" t="s">
        <v>118</v>
      </c>
      <c r="V5560" t="str">
        <f>_xlfn.XLOOKUP(UNIVERSO[[#This Row],[Ruta DN]],'[1]Cuota Ruta'!E:E,'[1]Cuota Ruta'!G:G)</f>
        <v>Cargar</v>
      </c>
    </row>
    <row r="5561" spans="1:22" x14ac:dyDescent="0.25">
      <c r="A5561" t="s">
        <v>111</v>
      </c>
      <c r="B5561" t="s">
        <v>1814</v>
      </c>
      <c r="C5561">
        <v>2603430877</v>
      </c>
      <c r="D5561">
        <v>1203430877</v>
      </c>
      <c r="E5561" t="s">
        <v>54</v>
      </c>
      <c r="F5561" t="s">
        <v>1815</v>
      </c>
      <c r="G5561" t="s">
        <v>8954</v>
      </c>
      <c r="H5561" t="s">
        <v>8955</v>
      </c>
      <c r="I5561" t="s">
        <v>39</v>
      </c>
      <c r="J5561" t="s">
        <v>46</v>
      </c>
      <c r="K5561" t="s">
        <v>157</v>
      </c>
      <c r="L5561">
        <v>-90.534272000000001</v>
      </c>
      <c r="M5561">
        <v>14.609705999999999</v>
      </c>
      <c r="N5561">
        <v>14.609705999999999</v>
      </c>
      <c r="O5561">
        <v>-90.534272000000001</v>
      </c>
      <c r="P5561" t="s">
        <v>31</v>
      </c>
      <c r="Q5561" t="s">
        <v>2114</v>
      </c>
      <c r="R5561" t="s">
        <v>117</v>
      </c>
      <c r="S5561" t="s">
        <v>118</v>
      </c>
      <c r="V5561" t="str">
        <f>_xlfn.XLOOKUP(UNIVERSO[[#This Row],[Ruta DN]],'[1]Cuota Ruta'!E:E,'[1]Cuota Ruta'!G:G)</f>
        <v>Cargar</v>
      </c>
    </row>
    <row r="5562" spans="1:22" x14ac:dyDescent="0.25">
      <c r="A5562" t="s">
        <v>128</v>
      </c>
      <c r="B5562" t="s">
        <v>352</v>
      </c>
      <c r="C5562">
        <v>2603430897</v>
      </c>
      <c r="D5562">
        <v>1203430897</v>
      </c>
      <c r="E5562" t="s">
        <v>54</v>
      </c>
      <c r="F5562" t="s">
        <v>353</v>
      </c>
      <c r="G5562" t="s">
        <v>8956</v>
      </c>
      <c r="H5562" t="s">
        <v>8957</v>
      </c>
      <c r="I5562" t="s">
        <v>39</v>
      </c>
      <c r="J5562" t="s">
        <v>29</v>
      </c>
      <c r="K5562" t="s">
        <v>133</v>
      </c>
      <c r="L5562">
        <v>-89.988169999999997</v>
      </c>
      <c r="M5562">
        <v>14.63998</v>
      </c>
      <c r="N5562">
        <v>14.6400288445875</v>
      </c>
      <c r="O5562">
        <v>-89.988337084650993</v>
      </c>
      <c r="P5562" t="s">
        <v>31</v>
      </c>
      <c r="Q5562" t="s">
        <v>2117</v>
      </c>
      <c r="R5562" t="s">
        <v>134</v>
      </c>
      <c r="S5562" t="s">
        <v>135</v>
      </c>
      <c r="V5562" t="str">
        <f>_xlfn.XLOOKUP(UNIVERSO[[#This Row],[Ruta DN]],'[1]Cuota Ruta'!E:E,'[1]Cuota Ruta'!G:G)</f>
        <v>Cargar</v>
      </c>
    </row>
    <row r="5563" spans="1:22" x14ac:dyDescent="0.25">
      <c r="A5563" t="s">
        <v>1141</v>
      </c>
      <c r="B5563" t="s">
        <v>1188</v>
      </c>
      <c r="C5563">
        <v>2603430902</v>
      </c>
      <c r="D5563">
        <v>1203430902</v>
      </c>
      <c r="E5563" t="s">
        <v>54</v>
      </c>
      <c r="F5563" t="s">
        <v>1189</v>
      </c>
      <c r="G5563" t="s">
        <v>6599</v>
      </c>
      <c r="H5563" t="s">
        <v>8958</v>
      </c>
      <c r="I5563" t="s">
        <v>39</v>
      </c>
      <c r="J5563" t="s">
        <v>29</v>
      </c>
      <c r="K5563" t="s">
        <v>1146</v>
      </c>
      <c r="L5563">
        <v>-90.299969099999998</v>
      </c>
      <c r="M5563">
        <v>14.2769069</v>
      </c>
      <c r="N5563">
        <v>14.27677081</v>
      </c>
      <c r="O5563">
        <v>-90.299894440000003</v>
      </c>
      <c r="P5563" t="s">
        <v>31</v>
      </c>
      <c r="Q5563" t="s">
        <v>2114</v>
      </c>
      <c r="R5563" t="s">
        <v>1147</v>
      </c>
      <c r="S5563" t="s">
        <v>1148</v>
      </c>
      <c r="V5563" t="str">
        <f>_xlfn.XLOOKUP(UNIVERSO[[#This Row],[Ruta DN]],'[1]Cuota Ruta'!E:E,'[1]Cuota Ruta'!G:G)</f>
        <v>Cargar</v>
      </c>
    </row>
    <row r="5564" spans="1:22" x14ac:dyDescent="0.25">
      <c r="A5564" t="s">
        <v>111</v>
      </c>
      <c r="B5564" t="s">
        <v>196</v>
      </c>
      <c r="C5564">
        <v>2603430910</v>
      </c>
      <c r="D5564">
        <v>1203430910</v>
      </c>
      <c r="E5564" t="s">
        <v>54</v>
      </c>
      <c r="F5564" t="s">
        <v>197</v>
      </c>
      <c r="G5564" t="s">
        <v>8959</v>
      </c>
      <c r="H5564" t="s">
        <v>8960</v>
      </c>
      <c r="I5564" t="s">
        <v>28</v>
      </c>
      <c r="J5564" t="s">
        <v>29</v>
      </c>
      <c r="K5564" t="s">
        <v>164</v>
      </c>
      <c r="L5564">
        <v>-90.514410999999996</v>
      </c>
      <c r="M5564">
        <v>14.6114</v>
      </c>
      <c r="N5564">
        <v>14.612771609999999</v>
      </c>
      <c r="O5564">
        <v>-90.514721969999997</v>
      </c>
      <c r="P5564" t="s">
        <v>31</v>
      </c>
      <c r="Q5564" t="s">
        <v>2114</v>
      </c>
      <c r="R5564" t="s">
        <v>117</v>
      </c>
      <c r="S5564" t="s">
        <v>118</v>
      </c>
      <c r="V5564" t="str">
        <f>_xlfn.XLOOKUP(UNIVERSO[[#This Row],[Ruta DN]],'[1]Cuota Ruta'!E:E,'[1]Cuota Ruta'!G:G)</f>
        <v>Cargar</v>
      </c>
    </row>
    <row r="5565" spans="1:22" x14ac:dyDescent="0.25">
      <c r="A5565" t="s">
        <v>111</v>
      </c>
      <c r="B5565" t="s">
        <v>435</v>
      </c>
      <c r="C5565">
        <v>2603430911</v>
      </c>
      <c r="D5565">
        <v>1203430911</v>
      </c>
      <c r="E5565" t="s">
        <v>54</v>
      </c>
      <c r="F5565" t="s">
        <v>436</v>
      </c>
      <c r="G5565" t="s">
        <v>8961</v>
      </c>
      <c r="H5565" t="s">
        <v>8962</v>
      </c>
      <c r="I5565" t="s">
        <v>39</v>
      </c>
      <c r="J5565" t="s">
        <v>29</v>
      </c>
      <c r="K5565" t="s">
        <v>157</v>
      </c>
      <c r="L5565">
        <v>-90.535146999999995</v>
      </c>
      <c r="M5565">
        <v>14.648213999999999</v>
      </c>
      <c r="N5565">
        <v>14.648213999999999</v>
      </c>
      <c r="O5565">
        <v>-90.535146999999995</v>
      </c>
      <c r="P5565" t="s">
        <v>31</v>
      </c>
      <c r="Q5565" t="s">
        <v>2114</v>
      </c>
      <c r="R5565" t="s">
        <v>117</v>
      </c>
      <c r="S5565" t="s">
        <v>118</v>
      </c>
      <c r="V5565" t="str">
        <f>_xlfn.XLOOKUP(UNIVERSO[[#This Row],[Ruta DN]],'[1]Cuota Ruta'!E:E,'[1]Cuota Ruta'!G:G)</f>
        <v>Cargar</v>
      </c>
    </row>
    <row r="5566" spans="1:22" x14ac:dyDescent="0.25">
      <c r="A5566" t="s">
        <v>365</v>
      </c>
      <c r="B5566" t="s">
        <v>373</v>
      </c>
      <c r="C5566">
        <v>2603430991</v>
      </c>
      <c r="D5566">
        <v>1203430991</v>
      </c>
      <c r="E5566" t="s">
        <v>54</v>
      </c>
      <c r="F5566" t="s">
        <v>374</v>
      </c>
      <c r="G5566" t="s">
        <v>794</v>
      </c>
      <c r="H5566" t="s">
        <v>8963</v>
      </c>
      <c r="I5566" t="s">
        <v>39</v>
      </c>
      <c r="J5566" t="s">
        <v>46</v>
      </c>
      <c r="K5566" t="s">
        <v>370</v>
      </c>
      <c r="L5566">
        <v>-90.069100000000006</v>
      </c>
      <c r="M5566">
        <v>14.855060999999999</v>
      </c>
      <c r="N5566">
        <v>14.554814800000001</v>
      </c>
      <c r="O5566">
        <v>-90.536613500000001</v>
      </c>
      <c r="P5566" t="s">
        <v>31</v>
      </c>
      <c r="Q5566" t="s">
        <v>2114</v>
      </c>
      <c r="R5566" t="s">
        <v>371</v>
      </c>
      <c r="S5566" t="s">
        <v>372</v>
      </c>
      <c r="V5566" t="str">
        <f>_xlfn.XLOOKUP(UNIVERSO[[#This Row],[Ruta DN]],'[1]Cuota Ruta'!E:E,'[1]Cuota Ruta'!G:G)</f>
        <v>Cargar</v>
      </c>
    </row>
    <row r="5567" spans="1:22" x14ac:dyDescent="0.25">
      <c r="A5567" t="s">
        <v>286</v>
      </c>
      <c r="B5567" t="s">
        <v>571</v>
      </c>
      <c r="C5567">
        <v>2603431004</v>
      </c>
      <c r="D5567">
        <v>1203431004</v>
      </c>
      <c r="E5567" t="s">
        <v>54</v>
      </c>
      <c r="F5567" t="s">
        <v>572</v>
      </c>
      <c r="G5567" t="s">
        <v>8964</v>
      </c>
      <c r="H5567" t="s">
        <v>8965</v>
      </c>
      <c r="I5567" t="s">
        <v>28</v>
      </c>
      <c r="J5567" t="s">
        <v>29</v>
      </c>
      <c r="K5567" t="s">
        <v>575</v>
      </c>
      <c r="L5567">
        <v>-89.898409999999998</v>
      </c>
      <c r="M5567">
        <v>14.29176</v>
      </c>
      <c r="N5567">
        <v>14.29176</v>
      </c>
      <c r="O5567">
        <v>-89.898409999999998</v>
      </c>
      <c r="P5567" t="s">
        <v>31</v>
      </c>
      <c r="Q5567" t="s">
        <v>2114</v>
      </c>
      <c r="R5567" t="s">
        <v>292</v>
      </c>
      <c r="S5567" t="s">
        <v>293</v>
      </c>
      <c r="V5567" t="str">
        <f>_xlfn.XLOOKUP(UNIVERSO[[#This Row],[Ruta DN]],'[1]Cuota Ruta'!E:E,'[1]Cuota Ruta'!G:G)</f>
        <v>Cargar</v>
      </c>
    </row>
    <row r="5568" spans="1:22" x14ac:dyDescent="0.25">
      <c r="A5568" t="s">
        <v>286</v>
      </c>
      <c r="B5568" t="s">
        <v>1060</v>
      </c>
      <c r="C5568">
        <v>2603431005</v>
      </c>
      <c r="D5568">
        <v>1203431005</v>
      </c>
      <c r="E5568" t="s">
        <v>54</v>
      </c>
      <c r="F5568" t="s">
        <v>1061</v>
      </c>
      <c r="G5568" t="s">
        <v>8966</v>
      </c>
      <c r="H5568" t="s">
        <v>8967</v>
      </c>
      <c r="I5568" t="s">
        <v>39</v>
      </c>
      <c r="J5568" t="s">
        <v>46</v>
      </c>
      <c r="K5568" t="s">
        <v>575</v>
      </c>
      <c r="L5568">
        <v>-89.901340000000005</v>
      </c>
      <c r="M5568">
        <v>14.296290000000001</v>
      </c>
      <c r="N5568">
        <v>14.296290000000001</v>
      </c>
      <c r="O5568">
        <v>-89.901340000000005</v>
      </c>
      <c r="P5568" t="s">
        <v>31</v>
      </c>
      <c r="Q5568" t="s">
        <v>2114</v>
      </c>
      <c r="R5568" t="s">
        <v>292</v>
      </c>
      <c r="S5568" t="s">
        <v>293</v>
      </c>
      <c r="V5568" t="str">
        <f>_xlfn.XLOOKUP(UNIVERSO[[#This Row],[Ruta DN]],'[1]Cuota Ruta'!E:E,'[1]Cuota Ruta'!G:G)</f>
        <v>Cargar</v>
      </c>
    </row>
    <row r="5569" spans="1:22" x14ac:dyDescent="0.25">
      <c r="A5569" t="s">
        <v>111</v>
      </c>
      <c r="B5569" t="s">
        <v>356</v>
      </c>
      <c r="C5569">
        <v>2603431027</v>
      </c>
      <c r="D5569">
        <v>1203431027</v>
      </c>
      <c r="E5569" t="s">
        <v>54</v>
      </c>
      <c r="F5569" t="s">
        <v>357</v>
      </c>
      <c r="G5569" t="s">
        <v>243</v>
      </c>
      <c r="H5569" t="s">
        <v>8968</v>
      </c>
      <c r="I5569" t="s">
        <v>39</v>
      </c>
      <c r="J5569" t="s">
        <v>29</v>
      </c>
      <c r="K5569" t="s">
        <v>173</v>
      </c>
      <c r="L5569">
        <v>-90.574714</v>
      </c>
      <c r="M5569">
        <v>14.657586</v>
      </c>
      <c r="N5569">
        <v>14.659494840000001</v>
      </c>
      <c r="O5569">
        <v>-90.572684250000009</v>
      </c>
      <c r="P5569" t="s">
        <v>31</v>
      </c>
      <c r="Q5569" t="s">
        <v>2114</v>
      </c>
      <c r="R5569" t="s">
        <v>117</v>
      </c>
      <c r="S5569" t="s">
        <v>118</v>
      </c>
      <c r="V5569" t="str">
        <f>_xlfn.XLOOKUP(UNIVERSO[[#This Row],[Ruta DN]],'[1]Cuota Ruta'!E:E,'[1]Cuota Ruta'!G:G)</f>
        <v>Cargar</v>
      </c>
    </row>
    <row r="5570" spans="1:22" x14ac:dyDescent="0.25">
      <c r="A5570" t="s">
        <v>111</v>
      </c>
      <c r="B5570" t="s">
        <v>499</v>
      </c>
      <c r="C5570">
        <v>2603431034</v>
      </c>
      <c r="D5570">
        <v>1203431034</v>
      </c>
      <c r="E5570" t="s">
        <v>54</v>
      </c>
      <c r="F5570" t="s">
        <v>500</v>
      </c>
      <c r="G5570" t="s">
        <v>276</v>
      </c>
      <c r="H5570" t="s">
        <v>8969</v>
      </c>
      <c r="I5570" t="s">
        <v>39</v>
      </c>
      <c r="J5570" t="s">
        <v>29</v>
      </c>
      <c r="K5570" t="s">
        <v>173</v>
      </c>
      <c r="L5570">
        <v>-90.566402999999994</v>
      </c>
      <c r="M5570">
        <v>14.660328</v>
      </c>
      <c r="N5570">
        <v>14.660328</v>
      </c>
      <c r="O5570">
        <v>-90.566402999999994</v>
      </c>
      <c r="P5570" t="s">
        <v>31</v>
      </c>
      <c r="Q5570" t="s">
        <v>2119</v>
      </c>
      <c r="R5570" t="s">
        <v>117</v>
      </c>
      <c r="S5570" t="s">
        <v>118</v>
      </c>
      <c r="V5570" t="str">
        <f>_xlfn.XLOOKUP(UNIVERSO[[#This Row],[Ruta DN]],'[1]Cuota Ruta'!E:E,'[1]Cuota Ruta'!G:G)</f>
        <v>Cargar</v>
      </c>
    </row>
    <row r="5571" spans="1:22" x14ac:dyDescent="0.25">
      <c r="A5571" t="s">
        <v>111</v>
      </c>
      <c r="B5571" t="s">
        <v>174</v>
      </c>
      <c r="C5571">
        <v>2603431046</v>
      </c>
      <c r="D5571">
        <v>1203431046</v>
      </c>
      <c r="E5571" t="s">
        <v>54</v>
      </c>
      <c r="F5571" t="s">
        <v>175</v>
      </c>
      <c r="G5571" t="s">
        <v>8970</v>
      </c>
      <c r="H5571" t="s">
        <v>8971</v>
      </c>
      <c r="I5571" t="s">
        <v>39</v>
      </c>
      <c r="J5571" t="s">
        <v>29</v>
      </c>
      <c r="K5571" t="s">
        <v>173</v>
      </c>
      <c r="L5571">
        <v>-90.577580999999995</v>
      </c>
      <c r="M5571">
        <v>14.665568</v>
      </c>
      <c r="N5571">
        <v>14.665568</v>
      </c>
      <c r="O5571">
        <v>-90.577580999999995</v>
      </c>
      <c r="P5571" t="s">
        <v>31</v>
      </c>
      <c r="Q5571" t="s">
        <v>2114</v>
      </c>
      <c r="R5571" t="s">
        <v>117</v>
      </c>
      <c r="S5571" t="s">
        <v>118</v>
      </c>
      <c r="V5571" t="str">
        <f>_xlfn.XLOOKUP(UNIVERSO[[#This Row],[Ruta DN]],'[1]Cuota Ruta'!E:E,'[1]Cuota Ruta'!G:G)</f>
        <v>Cargar</v>
      </c>
    </row>
    <row r="5572" spans="1:22" x14ac:dyDescent="0.25">
      <c r="A5572" t="s">
        <v>111</v>
      </c>
      <c r="B5572" t="s">
        <v>282</v>
      </c>
      <c r="C5572">
        <v>2603431050</v>
      </c>
      <c r="D5572">
        <v>1203431050</v>
      </c>
      <c r="E5572" t="s">
        <v>54</v>
      </c>
      <c r="F5572" t="s">
        <v>283</v>
      </c>
      <c r="G5572" t="s">
        <v>926</v>
      </c>
      <c r="H5572" t="s">
        <v>8972</v>
      </c>
      <c r="I5572" t="s">
        <v>39</v>
      </c>
      <c r="J5572" t="s">
        <v>29</v>
      </c>
      <c r="K5572" t="s">
        <v>116</v>
      </c>
      <c r="L5572">
        <v>-90.634135999999998</v>
      </c>
      <c r="M5572">
        <v>14.718866999999999</v>
      </c>
      <c r="N5572">
        <v>14.718866999999999</v>
      </c>
      <c r="O5572">
        <v>-90.634135999999998</v>
      </c>
      <c r="P5572" t="s">
        <v>31</v>
      </c>
      <c r="Q5572" t="s">
        <v>2114</v>
      </c>
      <c r="R5572" t="s">
        <v>117</v>
      </c>
      <c r="S5572" t="s">
        <v>118</v>
      </c>
      <c r="V5572" t="str">
        <f>_xlfn.XLOOKUP(UNIVERSO[[#This Row],[Ruta DN]],'[1]Cuota Ruta'!E:E,'[1]Cuota Ruta'!G:G)</f>
        <v>Cargar</v>
      </c>
    </row>
    <row r="5573" spans="1:22" x14ac:dyDescent="0.25">
      <c r="A5573" t="s">
        <v>111</v>
      </c>
      <c r="B5573" t="s">
        <v>920</v>
      </c>
      <c r="C5573">
        <v>2603431059</v>
      </c>
      <c r="D5573">
        <v>1203431059</v>
      </c>
      <c r="E5573" t="s">
        <v>54</v>
      </c>
      <c r="F5573" t="s">
        <v>921</v>
      </c>
      <c r="G5573" t="s">
        <v>8973</v>
      </c>
      <c r="H5573" t="s">
        <v>8974</v>
      </c>
      <c r="I5573" t="s">
        <v>39</v>
      </c>
      <c r="J5573" t="s">
        <v>29</v>
      </c>
      <c r="K5573" t="s">
        <v>116</v>
      </c>
      <c r="L5573">
        <v>-90.580371999999997</v>
      </c>
      <c r="M5573">
        <v>14.637817</v>
      </c>
      <c r="N5573">
        <v>14.637817</v>
      </c>
      <c r="O5573">
        <v>-90.580371999999997</v>
      </c>
      <c r="P5573" t="s">
        <v>31</v>
      </c>
      <c r="Q5573" t="s">
        <v>2114</v>
      </c>
      <c r="R5573" t="s">
        <v>117</v>
      </c>
      <c r="S5573" t="s">
        <v>118</v>
      </c>
      <c r="V5573" t="str">
        <f>_xlfn.XLOOKUP(UNIVERSO[[#This Row],[Ruta DN]],'[1]Cuota Ruta'!E:E,'[1]Cuota Ruta'!G:G)</f>
        <v>Cargar</v>
      </c>
    </row>
    <row r="5574" spans="1:22" x14ac:dyDescent="0.25">
      <c r="A5574" t="s">
        <v>111</v>
      </c>
      <c r="B5574" t="s">
        <v>920</v>
      </c>
      <c r="C5574">
        <v>2603431061</v>
      </c>
      <c r="D5574">
        <v>1203431061</v>
      </c>
      <c r="E5574" t="s">
        <v>54</v>
      </c>
      <c r="F5574" t="s">
        <v>921</v>
      </c>
      <c r="G5574" t="s">
        <v>8975</v>
      </c>
      <c r="H5574" t="s">
        <v>8976</v>
      </c>
      <c r="I5574" t="s">
        <v>39</v>
      </c>
      <c r="J5574" t="s">
        <v>46</v>
      </c>
      <c r="K5574" t="s">
        <v>116</v>
      </c>
      <c r="L5574">
        <v>-90.571072000000001</v>
      </c>
      <c r="M5574">
        <v>14.641228</v>
      </c>
      <c r="N5574">
        <v>14.641228</v>
      </c>
      <c r="O5574">
        <v>-90.571072000000001</v>
      </c>
      <c r="P5574" t="s">
        <v>31</v>
      </c>
      <c r="Q5574" t="s">
        <v>2114</v>
      </c>
      <c r="R5574" t="s">
        <v>117</v>
      </c>
      <c r="S5574" t="s">
        <v>118</v>
      </c>
      <c r="V5574" t="str">
        <f>_xlfn.XLOOKUP(UNIVERSO[[#This Row],[Ruta DN]],'[1]Cuota Ruta'!E:E,'[1]Cuota Ruta'!G:G)</f>
        <v>Cargar</v>
      </c>
    </row>
    <row r="5575" spans="1:22" x14ac:dyDescent="0.25">
      <c r="A5575" t="s">
        <v>98</v>
      </c>
      <c r="B5575" t="s">
        <v>1650</v>
      </c>
      <c r="C5575">
        <v>2603431062</v>
      </c>
      <c r="D5575">
        <v>1203431062</v>
      </c>
      <c r="E5575" t="s">
        <v>54</v>
      </c>
      <c r="F5575" t="s">
        <v>1651</v>
      </c>
      <c r="G5575" t="s">
        <v>588</v>
      </c>
      <c r="H5575" t="s">
        <v>8977</v>
      </c>
      <c r="I5575" t="s">
        <v>39</v>
      </c>
      <c r="J5575" t="s">
        <v>29</v>
      </c>
      <c r="K5575" t="s">
        <v>103</v>
      </c>
      <c r="L5575">
        <v>-90.538431000000003</v>
      </c>
      <c r="M5575">
        <v>14.555519</v>
      </c>
      <c r="N5575">
        <v>14.555519</v>
      </c>
      <c r="O5575">
        <v>-90.538431000000003</v>
      </c>
      <c r="P5575" t="s">
        <v>31</v>
      </c>
      <c r="Q5575" t="s">
        <v>2114</v>
      </c>
      <c r="R5575" t="s">
        <v>104</v>
      </c>
      <c r="S5575" t="s">
        <v>105</v>
      </c>
      <c r="V5575" t="str">
        <f>_xlfn.XLOOKUP(UNIVERSO[[#This Row],[Ruta DN]],'[1]Cuota Ruta'!E:E,'[1]Cuota Ruta'!G:G)</f>
        <v>Cargar</v>
      </c>
    </row>
    <row r="5576" spans="1:22" x14ac:dyDescent="0.25">
      <c r="A5576" t="s">
        <v>98</v>
      </c>
      <c r="B5576" t="s">
        <v>696</v>
      </c>
      <c r="C5576">
        <v>2603431067</v>
      </c>
      <c r="D5576">
        <v>1203431067</v>
      </c>
      <c r="E5576" t="s">
        <v>54</v>
      </c>
      <c r="F5576" t="s">
        <v>697</v>
      </c>
      <c r="G5576" t="s">
        <v>8978</v>
      </c>
      <c r="H5576" t="s">
        <v>8979</v>
      </c>
      <c r="I5576" t="s">
        <v>39</v>
      </c>
      <c r="J5576" t="s">
        <v>29</v>
      </c>
      <c r="K5576" t="s">
        <v>123</v>
      </c>
      <c r="L5576">
        <v>-90.614999999999995</v>
      </c>
      <c r="M5576">
        <v>14.545038999999999</v>
      </c>
      <c r="N5576">
        <v>14.545038999999999</v>
      </c>
      <c r="O5576">
        <v>-90.614999999999995</v>
      </c>
      <c r="P5576" t="s">
        <v>31</v>
      </c>
      <c r="Q5576" t="s">
        <v>2114</v>
      </c>
      <c r="R5576" t="s">
        <v>104</v>
      </c>
      <c r="S5576" t="s">
        <v>105</v>
      </c>
      <c r="V5576" t="str">
        <f>_xlfn.XLOOKUP(UNIVERSO[[#This Row],[Ruta DN]],'[1]Cuota Ruta'!E:E,'[1]Cuota Ruta'!G:G)</f>
        <v>Cargar</v>
      </c>
    </row>
    <row r="5577" spans="1:22" x14ac:dyDescent="0.25">
      <c r="A5577" t="s">
        <v>111</v>
      </c>
      <c r="B5577" t="s">
        <v>542</v>
      </c>
      <c r="C5577">
        <v>2603431077</v>
      </c>
      <c r="D5577">
        <v>1203431077</v>
      </c>
      <c r="E5577" t="s">
        <v>54</v>
      </c>
      <c r="F5577" t="s">
        <v>543</v>
      </c>
      <c r="G5577" t="s">
        <v>8980</v>
      </c>
      <c r="H5577" t="s">
        <v>8981</v>
      </c>
      <c r="I5577" t="s">
        <v>39</v>
      </c>
      <c r="J5577" t="s">
        <v>46</v>
      </c>
      <c r="K5577" t="s">
        <v>157</v>
      </c>
      <c r="L5577">
        <v>-90.544838999999996</v>
      </c>
      <c r="M5577">
        <v>14.631731</v>
      </c>
      <c r="N5577">
        <v>14.631731</v>
      </c>
      <c r="O5577">
        <v>-90.544838999999996</v>
      </c>
      <c r="P5577" t="s">
        <v>31</v>
      </c>
      <c r="Q5577" t="s">
        <v>2114</v>
      </c>
      <c r="R5577" t="s">
        <v>117</v>
      </c>
      <c r="S5577" t="s">
        <v>118</v>
      </c>
      <c r="V5577" t="str">
        <f>_xlfn.XLOOKUP(UNIVERSO[[#This Row],[Ruta DN]],'[1]Cuota Ruta'!E:E,'[1]Cuota Ruta'!G:G)</f>
        <v>Cargar</v>
      </c>
    </row>
    <row r="5578" spans="1:22" x14ac:dyDescent="0.25">
      <c r="A5578" t="s">
        <v>98</v>
      </c>
      <c r="B5578" t="s">
        <v>696</v>
      </c>
      <c r="C5578">
        <v>2603431081</v>
      </c>
      <c r="D5578">
        <v>1203431081</v>
      </c>
      <c r="E5578" t="s">
        <v>54</v>
      </c>
      <c r="F5578" t="s">
        <v>697</v>
      </c>
      <c r="G5578" t="s">
        <v>588</v>
      </c>
      <c r="H5578" t="s">
        <v>8982</v>
      </c>
      <c r="I5578" t="s">
        <v>39</v>
      </c>
      <c r="J5578" t="s">
        <v>46</v>
      </c>
      <c r="K5578" t="s">
        <v>123</v>
      </c>
      <c r="L5578">
        <v>-90.615607999999995</v>
      </c>
      <c r="M5578">
        <v>14.5465</v>
      </c>
      <c r="N5578">
        <v>14.5465</v>
      </c>
      <c r="O5578">
        <v>-90.615607999999995</v>
      </c>
      <c r="P5578" t="s">
        <v>31</v>
      </c>
      <c r="Q5578" t="s">
        <v>2114</v>
      </c>
      <c r="R5578" t="s">
        <v>104</v>
      </c>
      <c r="S5578" t="s">
        <v>105</v>
      </c>
      <c r="V5578" t="str">
        <f>_xlfn.XLOOKUP(UNIVERSO[[#This Row],[Ruta DN]],'[1]Cuota Ruta'!E:E,'[1]Cuota Ruta'!G:G)</f>
        <v>Cargar</v>
      </c>
    </row>
    <row r="5579" spans="1:22" x14ac:dyDescent="0.25">
      <c r="A5579" t="s">
        <v>111</v>
      </c>
      <c r="B5579" t="s">
        <v>806</v>
      </c>
      <c r="C5579">
        <v>2603431087</v>
      </c>
      <c r="D5579">
        <v>1203431087</v>
      </c>
      <c r="E5579" t="s">
        <v>54</v>
      </c>
      <c r="F5579" t="s">
        <v>807</v>
      </c>
      <c r="G5579" t="s">
        <v>8983</v>
      </c>
      <c r="H5579" t="s">
        <v>8984</v>
      </c>
      <c r="I5579" t="s">
        <v>28</v>
      </c>
      <c r="J5579" t="s">
        <v>29</v>
      </c>
      <c r="K5579" t="s">
        <v>204</v>
      </c>
      <c r="L5579">
        <v>-90.544668999999999</v>
      </c>
      <c r="M5579">
        <v>14.587218999999999</v>
      </c>
      <c r="N5579">
        <v>14.587218999999999</v>
      </c>
      <c r="O5579">
        <v>-90.544668999999999</v>
      </c>
      <c r="P5579" t="s">
        <v>31</v>
      </c>
      <c r="Q5579" t="s">
        <v>2114</v>
      </c>
      <c r="R5579" t="s">
        <v>117</v>
      </c>
      <c r="S5579" t="s">
        <v>118</v>
      </c>
      <c r="V5579" t="str">
        <f>_xlfn.XLOOKUP(UNIVERSO[[#This Row],[Ruta DN]],'[1]Cuota Ruta'!E:E,'[1]Cuota Ruta'!G:G)</f>
        <v>Cargar</v>
      </c>
    </row>
    <row r="5580" spans="1:22" x14ac:dyDescent="0.25">
      <c r="A5580" t="s">
        <v>98</v>
      </c>
      <c r="B5580" t="s">
        <v>140</v>
      </c>
      <c r="C5580">
        <v>2603431089</v>
      </c>
      <c r="D5580">
        <v>1203431089</v>
      </c>
      <c r="E5580" t="s">
        <v>54</v>
      </c>
      <c r="F5580" t="s">
        <v>141</v>
      </c>
      <c r="G5580" t="s">
        <v>8985</v>
      </c>
      <c r="H5580" t="s">
        <v>8986</v>
      </c>
      <c r="I5580" t="s">
        <v>28</v>
      </c>
      <c r="J5580" t="s">
        <v>46</v>
      </c>
      <c r="K5580" t="s">
        <v>103</v>
      </c>
      <c r="L5580">
        <v>-90.532308</v>
      </c>
      <c r="M5580">
        <v>14.474550000000001</v>
      </c>
      <c r="N5580">
        <v>14.474550000000001</v>
      </c>
      <c r="O5580">
        <v>-90.532308</v>
      </c>
      <c r="P5580" t="s">
        <v>31</v>
      </c>
      <c r="Q5580" t="s">
        <v>2119</v>
      </c>
      <c r="R5580" t="s">
        <v>104</v>
      </c>
      <c r="S5580" t="s">
        <v>105</v>
      </c>
      <c r="V5580" t="str">
        <f>_xlfn.XLOOKUP(UNIVERSO[[#This Row],[Ruta DN]],'[1]Cuota Ruta'!E:E,'[1]Cuota Ruta'!G:G)</f>
        <v>Cargar</v>
      </c>
    </row>
    <row r="5581" spans="1:22" x14ac:dyDescent="0.25">
      <c r="A5581" t="s">
        <v>111</v>
      </c>
      <c r="B5581" t="s">
        <v>824</v>
      </c>
      <c r="C5581">
        <v>2603431094</v>
      </c>
      <c r="D5581">
        <v>1203431094</v>
      </c>
      <c r="E5581" t="s">
        <v>54</v>
      </c>
      <c r="F5581" t="s">
        <v>825</v>
      </c>
      <c r="G5581" t="s">
        <v>2076</v>
      </c>
      <c r="H5581" t="s">
        <v>8987</v>
      </c>
      <c r="I5581" t="s">
        <v>93</v>
      </c>
      <c r="J5581" t="s">
        <v>29</v>
      </c>
      <c r="K5581" t="s">
        <v>173</v>
      </c>
      <c r="L5581">
        <v>-90.573514000000003</v>
      </c>
      <c r="M5581">
        <v>14.697983000000001</v>
      </c>
      <c r="N5581">
        <v>14.697983000000001</v>
      </c>
      <c r="O5581">
        <v>-90.573514000000003</v>
      </c>
      <c r="P5581" t="s">
        <v>31</v>
      </c>
      <c r="Q5581" t="s">
        <v>2114</v>
      </c>
      <c r="R5581" t="s">
        <v>117</v>
      </c>
      <c r="S5581" t="s">
        <v>118</v>
      </c>
      <c r="V5581" t="str">
        <f>_xlfn.XLOOKUP(UNIVERSO[[#This Row],[Ruta DN]],'[1]Cuota Ruta'!E:E,'[1]Cuota Ruta'!G:G)</f>
        <v>Cargar</v>
      </c>
    </row>
    <row r="5582" spans="1:22" x14ac:dyDescent="0.25">
      <c r="A5582" t="s">
        <v>98</v>
      </c>
      <c r="B5582" t="s">
        <v>696</v>
      </c>
      <c r="C5582">
        <v>2603431095</v>
      </c>
      <c r="D5582">
        <v>1203431095</v>
      </c>
      <c r="E5582" t="s">
        <v>54</v>
      </c>
      <c r="F5582" t="s">
        <v>697</v>
      </c>
      <c r="G5582" t="s">
        <v>8988</v>
      </c>
      <c r="H5582" t="s">
        <v>8989</v>
      </c>
      <c r="I5582" t="s">
        <v>39</v>
      </c>
      <c r="J5582" t="s">
        <v>46</v>
      </c>
      <c r="K5582" t="s">
        <v>123</v>
      </c>
      <c r="L5582">
        <v>-90.617958000000002</v>
      </c>
      <c r="M5582">
        <v>14.547708</v>
      </c>
      <c r="N5582">
        <v>14.547708</v>
      </c>
      <c r="O5582">
        <v>-90.617958000000002</v>
      </c>
      <c r="P5582" t="s">
        <v>31</v>
      </c>
      <c r="Q5582" t="s">
        <v>2114</v>
      </c>
      <c r="R5582" t="s">
        <v>104</v>
      </c>
      <c r="S5582" t="s">
        <v>105</v>
      </c>
      <c r="V5582" t="str">
        <f>_xlfn.XLOOKUP(UNIVERSO[[#This Row],[Ruta DN]],'[1]Cuota Ruta'!E:E,'[1]Cuota Ruta'!G:G)</f>
        <v>Cargar</v>
      </c>
    </row>
    <row r="5583" spans="1:22" x14ac:dyDescent="0.25">
      <c r="A5583" t="s">
        <v>98</v>
      </c>
      <c r="B5583" t="s">
        <v>696</v>
      </c>
      <c r="C5583">
        <v>2603431097</v>
      </c>
      <c r="D5583">
        <v>1203431097</v>
      </c>
      <c r="E5583" t="s">
        <v>54</v>
      </c>
      <c r="F5583" t="s">
        <v>697</v>
      </c>
      <c r="G5583" t="s">
        <v>8990</v>
      </c>
      <c r="H5583" t="s">
        <v>8991</v>
      </c>
      <c r="I5583" t="s">
        <v>39</v>
      </c>
      <c r="J5583" t="s">
        <v>29</v>
      </c>
      <c r="K5583" t="s">
        <v>123</v>
      </c>
      <c r="L5583">
        <v>-90.619168999999999</v>
      </c>
      <c r="M5583">
        <v>14.547618999999999</v>
      </c>
      <c r="N5583">
        <v>14.547618999999999</v>
      </c>
      <c r="O5583">
        <v>-90.619168999999999</v>
      </c>
      <c r="P5583" t="s">
        <v>31</v>
      </c>
      <c r="Q5583" t="s">
        <v>2114</v>
      </c>
      <c r="R5583" t="s">
        <v>104</v>
      </c>
      <c r="S5583" t="s">
        <v>105</v>
      </c>
      <c r="V5583" t="str">
        <f>_xlfn.XLOOKUP(UNIVERSO[[#This Row],[Ruta DN]],'[1]Cuota Ruta'!E:E,'[1]Cuota Ruta'!G:G)</f>
        <v>Cargar</v>
      </c>
    </row>
    <row r="5584" spans="1:22" x14ac:dyDescent="0.25">
      <c r="A5584" t="s">
        <v>98</v>
      </c>
      <c r="B5584" t="s">
        <v>165</v>
      </c>
      <c r="C5584">
        <v>2603431105</v>
      </c>
      <c r="D5584">
        <v>1203431105</v>
      </c>
      <c r="E5584" t="s">
        <v>54</v>
      </c>
      <c r="F5584" t="s">
        <v>166</v>
      </c>
      <c r="G5584" t="s">
        <v>108</v>
      </c>
      <c r="H5584" t="s">
        <v>8992</v>
      </c>
      <c r="I5584" t="s">
        <v>28</v>
      </c>
      <c r="J5584" t="s">
        <v>46</v>
      </c>
      <c r="K5584" t="s">
        <v>103</v>
      </c>
      <c r="L5584">
        <v>-90.533288999999996</v>
      </c>
      <c r="M5584">
        <v>14.479433</v>
      </c>
      <c r="N5584">
        <v>14.479433</v>
      </c>
      <c r="O5584">
        <v>-90.533288999999996</v>
      </c>
      <c r="P5584" t="s">
        <v>31</v>
      </c>
      <c r="Q5584" t="s">
        <v>2114</v>
      </c>
      <c r="R5584" t="s">
        <v>104</v>
      </c>
      <c r="S5584" t="s">
        <v>105</v>
      </c>
      <c r="V5584" t="str">
        <f>_xlfn.XLOOKUP(UNIVERSO[[#This Row],[Ruta DN]],'[1]Cuota Ruta'!E:E,'[1]Cuota Ruta'!G:G)</f>
        <v>Cargar</v>
      </c>
    </row>
    <row r="5585" spans="1:22" x14ac:dyDescent="0.25">
      <c r="A5585" t="s">
        <v>98</v>
      </c>
      <c r="B5585" t="s">
        <v>1644</v>
      </c>
      <c r="C5585">
        <v>2603431106</v>
      </c>
      <c r="D5585">
        <v>1203431106</v>
      </c>
      <c r="E5585" t="s">
        <v>54</v>
      </c>
      <c r="F5585" t="s">
        <v>1645</v>
      </c>
      <c r="G5585" t="s">
        <v>8993</v>
      </c>
      <c r="H5585" t="s">
        <v>8994</v>
      </c>
      <c r="I5585" t="s">
        <v>39</v>
      </c>
      <c r="J5585" t="s">
        <v>29</v>
      </c>
      <c r="K5585" t="s">
        <v>123</v>
      </c>
      <c r="L5585">
        <v>-90.616857999999993</v>
      </c>
      <c r="M5585">
        <v>14.539069</v>
      </c>
      <c r="N5585">
        <v>14.539069</v>
      </c>
      <c r="O5585">
        <v>-90.616857999999993</v>
      </c>
      <c r="P5585" t="s">
        <v>31</v>
      </c>
      <c r="Q5585" t="s">
        <v>2114</v>
      </c>
      <c r="R5585" t="s">
        <v>104</v>
      </c>
      <c r="S5585" t="s">
        <v>105</v>
      </c>
      <c r="V5585" t="str">
        <f>_xlfn.XLOOKUP(UNIVERSO[[#This Row],[Ruta DN]],'[1]Cuota Ruta'!E:E,'[1]Cuota Ruta'!G:G)</f>
        <v>Cargar</v>
      </c>
    </row>
    <row r="5586" spans="1:22" x14ac:dyDescent="0.25">
      <c r="A5586" t="s">
        <v>213</v>
      </c>
      <c r="B5586" t="s">
        <v>388</v>
      </c>
      <c r="C5586">
        <v>2603431173</v>
      </c>
      <c r="D5586">
        <v>1203431173</v>
      </c>
      <c r="E5586" t="s">
        <v>54</v>
      </c>
      <c r="F5586" t="s">
        <v>389</v>
      </c>
      <c r="G5586" t="s">
        <v>322</v>
      </c>
      <c r="H5586" t="s">
        <v>8995</v>
      </c>
      <c r="I5586" t="s">
        <v>28</v>
      </c>
      <c r="J5586" t="s">
        <v>46</v>
      </c>
      <c r="K5586" t="s">
        <v>218</v>
      </c>
      <c r="L5586">
        <v>-90.780683199999999</v>
      </c>
      <c r="M5586">
        <v>14.5468492</v>
      </c>
      <c r="N5586">
        <v>14.5468492</v>
      </c>
      <c r="O5586">
        <v>-90.780683199999999</v>
      </c>
      <c r="P5586" t="s">
        <v>31</v>
      </c>
      <c r="Q5586" t="s">
        <v>2114</v>
      </c>
      <c r="R5586" t="s">
        <v>219</v>
      </c>
      <c r="S5586" t="s">
        <v>220</v>
      </c>
      <c r="V5586" t="str">
        <f>_xlfn.XLOOKUP(UNIVERSO[[#This Row],[Ruta DN]],'[1]Cuota Ruta'!E:E,'[1]Cuota Ruta'!G:G)</f>
        <v>Cargar</v>
      </c>
    </row>
    <row r="5587" spans="1:22" x14ac:dyDescent="0.25">
      <c r="A5587" t="s">
        <v>98</v>
      </c>
      <c r="B5587" t="s">
        <v>1414</v>
      </c>
      <c r="C5587">
        <v>2603431197</v>
      </c>
      <c r="D5587">
        <v>1203431197</v>
      </c>
      <c r="E5587" t="s">
        <v>54</v>
      </c>
      <c r="F5587" t="s">
        <v>1415</v>
      </c>
      <c r="G5587" t="s">
        <v>2240</v>
      </c>
      <c r="H5587" t="s">
        <v>8996</v>
      </c>
      <c r="I5587" t="s">
        <v>39</v>
      </c>
      <c r="J5587" t="s">
        <v>29</v>
      </c>
      <c r="K5587" t="s">
        <v>123</v>
      </c>
      <c r="L5587">
        <v>-90.564389000000006</v>
      </c>
      <c r="M5587">
        <v>14.516608</v>
      </c>
      <c r="N5587">
        <v>14.516608</v>
      </c>
      <c r="O5587">
        <v>-90.564389000000006</v>
      </c>
      <c r="P5587" t="s">
        <v>31</v>
      </c>
      <c r="Q5587" t="s">
        <v>2114</v>
      </c>
      <c r="R5587" t="s">
        <v>104</v>
      </c>
      <c r="S5587" t="s">
        <v>105</v>
      </c>
      <c r="V5587" t="str">
        <f>_xlfn.XLOOKUP(UNIVERSO[[#This Row],[Ruta DN]],'[1]Cuota Ruta'!E:E,'[1]Cuota Ruta'!G:G)</f>
        <v>Cargar</v>
      </c>
    </row>
    <row r="5588" spans="1:22" x14ac:dyDescent="0.25">
      <c r="A5588" t="s">
        <v>98</v>
      </c>
      <c r="B5588" t="s">
        <v>99</v>
      </c>
      <c r="C5588">
        <v>2603431205</v>
      </c>
      <c r="D5588">
        <v>1203431205</v>
      </c>
      <c r="E5588" t="s">
        <v>54</v>
      </c>
      <c r="F5588" t="s">
        <v>100</v>
      </c>
      <c r="G5588" t="s">
        <v>753</v>
      </c>
      <c r="H5588" t="s">
        <v>8997</v>
      </c>
      <c r="I5588" t="s">
        <v>39</v>
      </c>
      <c r="J5588" t="s">
        <v>29</v>
      </c>
      <c r="K5588" t="s">
        <v>103</v>
      </c>
      <c r="L5588">
        <v>-90.521703000000002</v>
      </c>
      <c r="M5588">
        <v>14.549609</v>
      </c>
      <c r="N5588">
        <v>14.549609</v>
      </c>
      <c r="O5588">
        <v>-90.521703000000002</v>
      </c>
      <c r="P5588" t="s">
        <v>31</v>
      </c>
      <c r="Q5588" t="s">
        <v>2114</v>
      </c>
      <c r="R5588" t="s">
        <v>104</v>
      </c>
      <c r="S5588" t="s">
        <v>105</v>
      </c>
      <c r="V5588" t="str">
        <f>_xlfn.XLOOKUP(UNIVERSO[[#This Row],[Ruta DN]],'[1]Cuota Ruta'!E:E,'[1]Cuota Ruta'!G:G)</f>
        <v>Cargar</v>
      </c>
    </row>
    <row r="5589" spans="1:22" x14ac:dyDescent="0.25">
      <c r="A5589" t="s">
        <v>98</v>
      </c>
      <c r="B5589" t="s">
        <v>136</v>
      </c>
      <c r="C5589">
        <v>2603431206</v>
      </c>
      <c r="D5589">
        <v>1203431206</v>
      </c>
      <c r="E5589" t="s">
        <v>54</v>
      </c>
      <c r="F5589" t="s">
        <v>137</v>
      </c>
      <c r="G5589" t="s">
        <v>2226</v>
      </c>
      <c r="H5589" t="s">
        <v>8998</v>
      </c>
      <c r="I5589" t="s">
        <v>39</v>
      </c>
      <c r="J5589" t="s">
        <v>29</v>
      </c>
      <c r="K5589" t="s">
        <v>123</v>
      </c>
      <c r="L5589">
        <v>-90.604749999999996</v>
      </c>
      <c r="M5589">
        <v>14.524177999999999</v>
      </c>
      <c r="N5589">
        <v>14.53950521</v>
      </c>
      <c r="O5589">
        <v>-90.603473579999985</v>
      </c>
      <c r="P5589" t="s">
        <v>31</v>
      </c>
      <c r="Q5589" t="s">
        <v>2114</v>
      </c>
      <c r="R5589" t="s">
        <v>104</v>
      </c>
      <c r="S5589" t="s">
        <v>105</v>
      </c>
      <c r="V5589" t="str">
        <f>_xlfn.XLOOKUP(UNIVERSO[[#This Row],[Ruta DN]],'[1]Cuota Ruta'!E:E,'[1]Cuota Ruta'!G:G)</f>
        <v>Cargar</v>
      </c>
    </row>
    <row r="5590" spans="1:22" x14ac:dyDescent="0.25">
      <c r="A5590" t="s">
        <v>98</v>
      </c>
      <c r="B5590" t="s">
        <v>1644</v>
      </c>
      <c r="C5590">
        <v>2603431213</v>
      </c>
      <c r="D5590">
        <v>1203431213</v>
      </c>
      <c r="E5590" t="s">
        <v>54</v>
      </c>
      <c r="F5590" t="s">
        <v>1645</v>
      </c>
      <c r="G5590" t="s">
        <v>8999</v>
      </c>
      <c r="H5590" t="s">
        <v>9000</v>
      </c>
      <c r="I5590" t="s">
        <v>28</v>
      </c>
      <c r="J5590" t="s">
        <v>29</v>
      </c>
      <c r="K5590" t="s">
        <v>123</v>
      </c>
      <c r="L5590">
        <v>-90.603876999999997</v>
      </c>
      <c r="M5590">
        <v>14.517898000000001</v>
      </c>
      <c r="N5590">
        <v>14.517898000000001</v>
      </c>
      <c r="O5590">
        <v>-90.603876999999997</v>
      </c>
      <c r="P5590" t="s">
        <v>31</v>
      </c>
      <c r="Q5590" t="s">
        <v>2117</v>
      </c>
      <c r="R5590" t="s">
        <v>104</v>
      </c>
      <c r="S5590" t="s">
        <v>105</v>
      </c>
      <c r="V5590" t="str">
        <f>_xlfn.XLOOKUP(UNIVERSO[[#This Row],[Ruta DN]],'[1]Cuota Ruta'!E:E,'[1]Cuota Ruta'!G:G)</f>
        <v>Cargar</v>
      </c>
    </row>
    <row r="5591" spans="1:22" x14ac:dyDescent="0.25">
      <c r="A5591" t="s">
        <v>98</v>
      </c>
      <c r="B5591" t="s">
        <v>417</v>
      </c>
      <c r="C5591">
        <v>2603431227</v>
      </c>
      <c r="D5591">
        <v>1203431227</v>
      </c>
      <c r="E5591" t="s">
        <v>54</v>
      </c>
      <c r="F5591" t="s">
        <v>418</v>
      </c>
      <c r="G5591" t="s">
        <v>4753</v>
      </c>
      <c r="H5591" t="s">
        <v>9001</v>
      </c>
      <c r="I5591" t="s">
        <v>39</v>
      </c>
      <c r="J5591" t="s">
        <v>29</v>
      </c>
      <c r="K5591" t="s">
        <v>110</v>
      </c>
      <c r="L5591">
        <v>-90.641807999999997</v>
      </c>
      <c r="M5591">
        <v>14.471057999999999</v>
      </c>
      <c r="N5591">
        <v>14.473291769999999</v>
      </c>
      <c r="O5591">
        <v>-90.620478149999997</v>
      </c>
      <c r="P5591" t="s">
        <v>31</v>
      </c>
      <c r="Q5591" t="s">
        <v>2114</v>
      </c>
      <c r="R5591" t="s">
        <v>104</v>
      </c>
      <c r="S5591" t="s">
        <v>105</v>
      </c>
      <c r="V5591" t="str">
        <f>_xlfn.XLOOKUP(UNIVERSO[[#This Row],[Ruta DN]],'[1]Cuota Ruta'!E:E,'[1]Cuota Ruta'!G:G)</f>
        <v>Cargar</v>
      </c>
    </row>
    <row r="5592" spans="1:22" x14ac:dyDescent="0.25">
      <c r="A5592" t="s">
        <v>98</v>
      </c>
      <c r="B5592" t="s">
        <v>119</v>
      </c>
      <c r="C5592">
        <v>2603431229</v>
      </c>
      <c r="D5592">
        <v>1203431229</v>
      </c>
      <c r="E5592" t="s">
        <v>54</v>
      </c>
      <c r="F5592" t="s">
        <v>120</v>
      </c>
      <c r="G5592" t="s">
        <v>9002</v>
      </c>
      <c r="H5592" t="s">
        <v>9003</v>
      </c>
      <c r="I5592" t="s">
        <v>39</v>
      </c>
      <c r="J5592" t="s">
        <v>46</v>
      </c>
      <c r="K5592" t="s">
        <v>123</v>
      </c>
      <c r="L5592">
        <v>-90.579108000000005</v>
      </c>
      <c r="M5592">
        <v>14.53215</v>
      </c>
      <c r="N5592">
        <v>14.53215</v>
      </c>
      <c r="O5592">
        <v>-90.579108000000005</v>
      </c>
      <c r="P5592" t="s">
        <v>31</v>
      </c>
      <c r="Q5592" t="s">
        <v>2114</v>
      </c>
      <c r="R5592" t="s">
        <v>104</v>
      </c>
      <c r="S5592" t="s">
        <v>105</v>
      </c>
      <c r="V5592" t="str">
        <f>_xlfn.XLOOKUP(UNIVERSO[[#This Row],[Ruta DN]],'[1]Cuota Ruta'!E:E,'[1]Cuota Ruta'!G:G)</f>
        <v>Cargar</v>
      </c>
    </row>
    <row r="5593" spans="1:22" x14ac:dyDescent="0.25">
      <c r="A5593" t="s">
        <v>98</v>
      </c>
      <c r="B5593" t="s">
        <v>1414</v>
      </c>
      <c r="C5593">
        <v>2603431233</v>
      </c>
      <c r="D5593">
        <v>1203431233</v>
      </c>
      <c r="E5593" t="s">
        <v>54</v>
      </c>
      <c r="F5593" t="s">
        <v>1415</v>
      </c>
      <c r="G5593" t="s">
        <v>9004</v>
      </c>
      <c r="H5593" t="s">
        <v>9005</v>
      </c>
      <c r="I5593" t="s">
        <v>39</v>
      </c>
      <c r="J5593" t="s">
        <v>29</v>
      </c>
      <c r="K5593" t="s">
        <v>123</v>
      </c>
      <c r="L5593">
        <v>-90.564177999999998</v>
      </c>
      <c r="M5593">
        <v>14.504828</v>
      </c>
      <c r="N5593">
        <v>14.504828</v>
      </c>
      <c r="O5593">
        <v>-90.564177999999998</v>
      </c>
      <c r="P5593" t="s">
        <v>31</v>
      </c>
      <c r="Q5593" t="s">
        <v>2114</v>
      </c>
      <c r="R5593" t="s">
        <v>104</v>
      </c>
      <c r="S5593" t="s">
        <v>105</v>
      </c>
      <c r="V5593" t="str">
        <f>_xlfn.XLOOKUP(UNIVERSO[[#This Row],[Ruta DN]],'[1]Cuota Ruta'!E:E,'[1]Cuota Ruta'!G:G)</f>
        <v>Cargar</v>
      </c>
    </row>
    <row r="5594" spans="1:22" x14ac:dyDescent="0.25">
      <c r="A5594" t="s">
        <v>213</v>
      </c>
      <c r="B5594" t="s">
        <v>655</v>
      </c>
      <c r="C5594">
        <v>2603431256</v>
      </c>
      <c r="D5594">
        <v>1203431256</v>
      </c>
      <c r="E5594" t="s">
        <v>54</v>
      </c>
      <c r="F5594" t="s">
        <v>656</v>
      </c>
      <c r="G5594" t="s">
        <v>966</v>
      </c>
      <c r="H5594" t="s">
        <v>9006</v>
      </c>
      <c r="I5594" t="s">
        <v>93</v>
      </c>
      <c r="J5594" t="s">
        <v>29</v>
      </c>
      <c r="K5594" t="s">
        <v>218</v>
      </c>
      <c r="L5594">
        <v>-90.739429999999999</v>
      </c>
      <c r="M5594">
        <v>14.562900000000001</v>
      </c>
      <c r="N5594">
        <v>14.56292648334056</v>
      </c>
      <c r="O5594">
        <v>-90.739309089258313</v>
      </c>
      <c r="P5594" t="s">
        <v>31</v>
      </c>
      <c r="Q5594" t="s">
        <v>2119</v>
      </c>
      <c r="R5594" t="s">
        <v>219</v>
      </c>
      <c r="S5594" t="s">
        <v>220</v>
      </c>
      <c r="V5594" t="str">
        <f>_xlfn.XLOOKUP(UNIVERSO[[#This Row],[Ruta DN]],'[1]Cuota Ruta'!E:E,'[1]Cuota Ruta'!G:G)</f>
        <v>Cargar</v>
      </c>
    </row>
    <row r="5595" spans="1:22" x14ac:dyDescent="0.25">
      <c r="A5595" t="s">
        <v>22</v>
      </c>
      <c r="B5595" t="s">
        <v>1636</v>
      </c>
      <c r="C5595">
        <v>2603431262</v>
      </c>
      <c r="D5595">
        <v>1203431262</v>
      </c>
      <c r="E5595" t="s">
        <v>54</v>
      </c>
      <c r="F5595" t="s">
        <v>1637</v>
      </c>
      <c r="G5595" t="s">
        <v>9007</v>
      </c>
      <c r="H5595" t="s">
        <v>9008</v>
      </c>
      <c r="I5595" t="s">
        <v>93</v>
      </c>
      <c r="J5595" t="s">
        <v>29</v>
      </c>
      <c r="K5595" t="s">
        <v>64</v>
      </c>
      <c r="L5595">
        <v>-90.439188999999999</v>
      </c>
      <c r="M5595">
        <v>14.646628</v>
      </c>
      <c r="N5595">
        <v>14.646628</v>
      </c>
      <c r="O5595">
        <v>-90.439188999999999</v>
      </c>
      <c r="P5595" t="s">
        <v>31</v>
      </c>
      <c r="Q5595" t="s">
        <v>2119</v>
      </c>
      <c r="R5595" t="s">
        <v>33</v>
      </c>
      <c r="S5595" t="s">
        <v>34</v>
      </c>
      <c r="V5595" t="str">
        <f>_xlfn.XLOOKUP(UNIVERSO[[#This Row],[Ruta DN]],'[1]Cuota Ruta'!E:E,'[1]Cuota Ruta'!G:G)</f>
        <v>Cargar</v>
      </c>
    </row>
    <row r="5596" spans="1:22" x14ac:dyDescent="0.25">
      <c r="A5596" t="s">
        <v>98</v>
      </c>
      <c r="B5596" t="s">
        <v>396</v>
      </c>
      <c r="C5596">
        <v>2603431278</v>
      </c>
      <c r="D5596">
        <v>1203431278</v>
      </c>
      <c r="E5596" t="s">
        <v>54</v>
      </c>
      <c r="F5596" t="s">
        <v>397</v>
      </c>
      <c r="G5596" t="s">
        <v>221</v>
      </c>
      <c r="H5596" t="s">
        <v>9009</v>
      </c>
      <c r="I5596" t="s">
        <v>93</v>
      </c>
      <c r="J5596" t="s">
        <v>29</v>
      </c>
      <c r="K5596" t="s">
        <v>123</v>
      </c>
      <c r="L5596">
        <v>-90.586176300000005</v>
      </c>
      <c r="M5596">
        <v>14.5240948</v>
      </c>
      <c r="N5596">
        <v>14.5240948</v>
      </c>
      <c r="O5596">
        <v>-90.586176300000005</v>
      </c>
      <c r="P5596" t="s">
        <v>31</v>
      </c>
      <c r="Q5596" t="s">
        <v>2119</v>
      </c>
      <c r="R5596" t="s">
        <v>104</v>
      </c>
      <c r="S5596" t="s">
        <v>105</v>
      </c>
      <c r="V5596" t="str">
        <f>_xlfn.XLOOKUP(UNIVERSO[[#This Row],[Ruta DN]],'[1]Cuota Ruta'!E:E,'[1]Cuota Ruta'!G:G)</f>
        <v>Cargar</v>
      </c>
    </row>
    <row r="5597" spans="1:22" x14ac:dyDescent="0.25">
      <c r="A5597" t="s">
        <v>111</v>
      </c>
      <c r="B5597" t="s">
        <v>1137</v>
      </c>
      <c r="C5597">
        <v>2603431306</v>
      </c>
      <c r="D5597">
        <v>1203431306</v>
      </c>
      <c r="E5597" t="s">
        <v>54</v>
      </c>
      <c r="F5597" t="s">
        <v>1138</v>
      </c>
      <c r="G5597" t="s">
        <v>9010</v>
      </c>
      <c r="H5597" t="s">
        <v>9011</v>
      </c>
      <c r="I5597" t="s">
        <v>39</v>
      </c>
      <c r="J5597" t="s">
        <v>29</v>
      </c>
      <c r="K5597" t="s">
        <v>157</v>
      </c>
      <c r="L5597">
        <v>-90.539658000000003</v>
      </c>
      <c r="M5597">
        <v>14.617597</v>
      </c>
      <c r="N5597">
        <v>14.617597</v>
      </c>
      <c r="O5597">
        <v>-90.539658000000003</v>
      </c>
      <c r="P5597" t="s">
        <v>31</v>
      </c>
      <c r="Q5597" t="s">
        <v>2114</v>
      </c>
      <c r="R5597" t="s">
        <v>117</v>
      </c>
      <c r="S5597" t="s">
        <v>118</v>
      </c>
      <c r="V5597" t="str">
        <f>_xlfn.XLOOKUP(UNIVERSO[[#This Row],[Ruta DN]],'[1]Cuota Ruta'!E:E,'[1]Cuota Ruta'!G:G)</f>
        <v>Cargar</v>
      </c>
    </row>
    <row r="5598" spans="1:22" x14ac:dyDescent="0.25">
      <c r="A5598" t="s">
        <v>98</v>
      </c>
      <c r="B5598" t="s">
        <v>417</v>
      </c>
      <c r="C5598">
        <v>2603431312</v>
      </c>
      <c r="D5598">
        <v>1203431312</v>
      </c>
      <c r="E5598" t="s">
        <v>54</v>
      </c>
      <c r="F5598" t="s">
        <v>418</v>
      </c>
      <c r="G5598" t="s">
        <v>108</v>
      </c>
      <c r="H5598" t="s">
        <v>9012</v>
      </c>
      <c r="I5598" t="s">
        <v>39</v>
      </c>
      <c r="J5598" t="s">
        <v>29</v>
      </c>
      <c r="K5598" t="s">
        <v>110</v>
      </c>
      <c r="L5598">
        <v>-90.624009999999998</v>
      </c>
      <c r="M5598">
        <v>14.47415</v>
      </c>
      <c r="N5598">
        <v>14.47415</v>
      </c>
      <c r="O5598">
        <v>-90.624009999999998</v>
      </c>
      <c r="P5598" t="s">
        <v>31</v>
      </c>
      <c r="Q5598" t="s">
        <v>2114</v>
      </c>
      <c r="R5598" t="s">
        <v>104</v>
      </c>
      <c r="S5598" t="s">
        <v>105</v>
      </c>
      <c r="V5598" t="str">
        <f>_xlfn.XLOOKUP(UNIVERSO[[#This Row],[Ruta DN]],'[1]Cuota Ruta'!E:E,'[1]Cuota Ruta'!G:G)</f>
        <v>Cargar</v>
      </c>
    </row>
    <row r="5599" spans="1:22" x14ac:dyDescent="0.25">
      <c r="A5599" t="s">
        <v>111</v>
      </c>
      <c r="B5599" t="s">
        <v>491</v>
      </c>
      <c r="C5599">
        <v>2603431313</v>
      </c>
      <c r="D5599">
        <v>1203431313</v>
      </c>
      <c r="E5599" t="s">
        <v>54</v>
      </c>
      <c r="F5599" t="s">
        <v>492</v>
      </c>
      <c r="G5599" t="s">
        <v>9013</v>
      </c>
      <c r="H5599" t="s">
        <v>9014</v>
      </c>
      <c r="I5599" t="s">
        <v>93</v>
      </c>
      <c r="J5599" t="s">
        <v>46</v>
      </c>
      <c r="K5599" t="s">
        <v>116</v>
      </c>
      <c r="L5599">
        <v>-90.592883</v>
      </c>
      <c r="M5599">
        <v>14.646017000000001</v>
      </c>
      <c r="N5599">
        <v>14.646017000000001</v>
      </c>
      <c r="O5599">
        <v>-90.592883</v>
      </c>
      <c r="P5599" t="s">
        <v>31</v>
      </c>
      <c r="Q5599" t="s">
        <v>2114</v>
      </c>
      <c r="R5599" t="s">
        <v>117</v>
      </c>
      <c r="S5599" t="s">
        <v>118</v>
      </c>
      <c r="V5599" t="str">
        <f>_xlfn.XLOOKUP(UNIVERSO[[#This Row],[Ruta DN]],'[1]Cuota Ruta'!E:E,'[1]Cuota Ruta'!G:G)</f>
        <v>Cargar</v>
      </c>
    </row>
    <row r="5600" spans="1:22" x14ac:dyDescent="0.25">
      <c r="A5600" t="s">
        <v>111</v>
      </c>
      <c r="B5600" t="s">
        <v>1932</v>
      </c>
      <c r="C5600">
        <v>2603431318</v>
      </c>
      <c r="D5600">
        <v>1203431318</v>
      </c>
      <c r="E5600" t="s">
        <v>54</v>
      </c>
      <c r="F5600" t="s">
        <v>1933</v>
      </c>
      <c r="G5600" t="s">
        <v>641</v>
      </c>
      <c r="H5600" t="s">
        <v>9015</v>
      </c>
      <c r="I5600" t="s">
        <v>39</v>
      </c>
      <c r="J5600" t="s">
        <v>46</v>
      </c>
      <c r="K5600" t="s">
        <v>164</v>
      </c>
      <c r="L5600">
        <v>-90.456708000000006</v>
      </c>
      <c r="M5600">
        <v>14.5549</v>
      </c>
      <c r="N5600">
        <v>14.55512588</v>
      </c>
      <c r="O5600">
        <v>-90.456605039999999</v>
      </c>
      <c r="P5600" t="s">
        <v>31</v>
      </c>
      <c r="Q5600" t="s">
        <v>2114</v>
      </c>
      <c r="R5600" t="s">
        <v>117</v>
      </c>
      <c r="S5600" t="s">
        <v>118</v>
      </c>
      <c r="V5600" t="str">
        <f>_xlfn.XLOOKUP(UNIVERSO[[#This Row],[Ruta DN]],'[1]Cuota Ruta'!E:E,'[1]Cuota Ruta'!G:G)</f>
        <v>Cargar</v>
      </c>
    </row>
    <row r="5601" spans="1:22" x14ac:dyDescent="0.25">
      <c r="A5601" t="s">
        <v>111</v>
      </c>
      <c r="B5601" t="s">
        <v>1932</v>
      </c>
      <c r="C5601">
        <v>2603431342</v>
      </c>
      <c r="D5601">
        <v>1203431342</v>
      </c>
      <c r="E5601" t="s">
        <v>54</v>
      </c>
      <c r="F5601" t="s">
        <v>1933</v>
      </c>
      <c r="G5601" t="s">
        <v>9016</v>
      </c>
      <c r="H5601" t="s">
        <v>9017</v>
      </c>
      <c r="I5601" t="s">
        <v>39</v>
      </c>
      <c r="J5601" t="s">
        <v>29</v>
      </c>
      <c r="K5601" t="s">
        <v>164</v>
      </c>
      <c r="L5601">
        <v>-90.443507999999994</v>
      </c>
      <c r="M5601">
        <v>14.544558</v>
      </c>
      <c r="N5601">
        <v>14.544558</v>
      </c>
      <c r="O5601">
        <v>-90.443507999999994</v>
      </c>
      <c r="P5601" t="s">
        <v>31</v>
      </c>
      <c r="Q5601" t="s">
        <v>2114</v>
      </c>
      <c r="R5601" t="s">
        <v>117</v>
      </c>
      <c r="S5601" t="s">
        <v>118</v>
      </c>
      <c r="V5601" t="str">
        <f>_xlfn.XLOOKUP(UNIVERSO[[#This Row],[Ruta DN]],'[1]Cuota Ruta'!E:E,'[1]Cuota Ruta'!G:G)</f>
        <v>Cargar</v>
      </c>
    </row>
    <row r="5602" spans="1:22" x14ac:dyDescent="0.25">
      <c r="A5602" t="s">
        <v>111</v>
      </c>
      <c r="B5602" t="s">
        <v>1932</v>
      </c>
      <c r="C5602">
        <v>2603431346</v>
      </c>
      <c r="D5602">
        <v>1203431346</v>
      </c>
      <c r="E5602" t="s">
        <v>54</v>
      </c>
      <c r="F5602" t="s">
        <v>1933</v>
      </c>
      <c r="G5602" t="s">
        <v>108</v>
      </c>
      <c r="H5602" t="s">
        <v>9018</v>
      </c>
      <c r="I5602" t="s">
        <v>39</v>
      </c>
      <c r="J5602" t="s">
        <v>29</v>
      </c>
      <c r="K5602" t="s">
        <v>164</v>
      </c>
      <c r="L5602">
        <v>-90.454168999999993</v>
      </c>
      <c r="M5602">
        <v>14.54175</v>
      </c>
      <c r="N5602">
        <v>14.54175</v>
      </c>
      <c r="O5602">
        <v>-90.454168999999993</v>
      </c>
      <c r="P5602" t="s">
        <v>31</v>
      </c>
      <c r="Q5602" t="s">
        <v>2114</v>
      </c>
      <c r="R5602" t="s">
        <v>117</v>
      </c>
      <c r="S5602" t="s">
        <v>118</v>
      </c>
      <c r="V5602" t="str">
        <f>_xlfn.XLOOKUP(UNIVERSO[[#This Row],[Ruta DN]],'[1]Cuota Ruta'!E:E,'[1]Cuota Ruta'!G:G)</f>
        <v>Cargar</v>
      </c>
    </row>
    <row r="5603" spans="1:22" x14ac:dyDescent="0.25">
      <c r="A5603" t="s">
        <v>111</v>
      </c>
      <c r="B5603" t="s">
        <v>503</v>
      </c>
      <c r="C5603">
        <v>2603431347</v>
      </c>
      <c r="D5603">
        <v>1203431347</v>
      </c>
      <c r="E5603" t="s">
        <v>54</v>
      </c>
      <c r="F5603" t="s">
        <v>504</v>
      </c>
      <c r="G5603" t="s">
        <v>4906</v>
      </c>
      <c r="H5603" t="s">
        <v>9019</v>
      </c>
      <c r="I5603" t="s">
        <v>28</v>
      </c>
      <c r="J5603" t="s">
        <v>46</v>
      </c>
      <c r="K5603" t="s">
        <v>164</v>
      </c>
      <c r="L5603">
        <v>-90.509474999999995</v>
      </c>
      <c r="M5603">
        <v>14.598533</v>
      </c>
      <c r="N5603">
        <v>14.598533</v>
      </c>
      <c r="O5603">
        <v>-90.509474999999995</v>
      </c>
      <c r="P5603" t="s">
        <v>31</v>
      </c>
      <c r="Q5603" t="s">
        <v>2114</v>
      </c>
      <c r="R5603" t="s">
        <v>117</v>
      </c>
      <c r="S5603" t="s">
        <v>118</v>
      </c>
      <c r="V5603" t="str">
        <f>_xlfn.XLOOKUP(UNIVERSO[[#This Row],[Ruta DN]],'[1]Cuota Ruta'!E:E,'[1]Cuota Ruta'!G:G)</f>
        <v>Cargar</v>
      </c>
    </row>
    <row r="5604" spans="1:22" x14ac:dyDescent="0.25">
      <c r="A5604" t="s">
        <v>111</v>
      </c>
      <c r="B5604" t="s">
        <v>1932</v>
      </c>
      <c r="C5604">
        <v>2603431348</v>
      </c>
      <c r="D5604">
        <v>1203431348</v>
      </c>
      <c r="E5604" t="s">
        <v>54</v>
      </c>
      <c r="F5604" t="s">
        <v>1933</v>
      </c>
      <c r="G5604" t="s">
        <v>146</v>
      </c>
      <c r="H5604" t="s">
        <v>9020</v>
      </c>
      <c r="I5604" t="s">
        <v>39</v>
      </c>
      <c r="J5604" t="s">
        <v>46</v>
      </c>
      <c r="K5604" t="s">
        <v>164</v>
      </c>
      <c r="L5604">
        <v>-90.456249999999997</v>
      </c>
      <c r="M5604">
        <v>14.539128</v>
      </c>
      <c r="N5604">
        <v>14.539128</v>
      </c>
      <c r="O5604">
        <v>-90.456249999999997</v>
      </c>
      <c r="P5604" t="s">
        <v>31</v>
      </c>
      <c r="Q5604" t="s">
        <v>2114</v>
      </c>
      <c r="R5604" t="s">
        <v>117</v>
      </c>
      <c r="S5604" t="s">
        <v>118</v>
      </c>
      <c r="V5604" t="str">
        <f>_xlfn.XLOOKUP(UNIVERSO[[#This Row],[Ruta DN]],'[1]Cuota Ruta'!E:E,'[1]Cuota Ruta'!G:G)</f>
        <v>Cargar</v>
      </c>
    </row>
    <row r="5605" spans="1:22" x14ac:dyDescent="0.25">
      <c r="A5605" t="s">
        <v>111</v>
      </c>
      <c r="B5605" t="s">
        <v>503</v>
      </c>
      <c r="C5605">
        <v>2603431351</v>
      </c>
      <c r="D5605">
        <v>1203431351</v>
      </c>
      <c r="E5605" t="s">
        <v>54</v>
      </c>
      <c r="F5605" t="s">
        <v>504</v>
      </c>
      <c r="G5605" t="s">
        <v>6330</v>
      </c>
      <c r="H5605" t="s">
        <v>9021</v>
      </c>
      <c r="I5605" t="s">
        <v>28</v>
      </c>
      <c r="J5605" t="s">
        <v>46</v>
      </c>
      <c r="K5605" t="s">
        <v>164</v>
      </c>
      <c r="L5605">
        <v>-90.507555999999994</v>
      </c>
      <c r="M5605">
        <v>14.595464</v>
      </c>
      <c r="N5605">
        <v>14.59269256</v>
      </c>
      <c r="O5605">
        <v>-90.507282910000001</v>
      </c>
      <c r="P5605" t="s">
        <v>31</v>
      </c>
      <c r="Q5605" t="s">
        <v>2114</v>
      </c>
      <c r="R5605" t="s">
        <v>117</v>
      </c>
      <c r="S5605" t="s">
        <v>118</v>
      </c>
      <c r="V5605" t="str">
        <f>_xlfn.XLOOKUP(UNIVERSO[[#This Row],[Ruta DN]],'[1]Cuota Ruta'!E:E,'[1]Cuota Ruta'!G:G)</f>
        <v>Cargar</v>
      </c>
    </row>
    <row r="5606" spans="1:22" x14ac:dyDescent="0.25">
      <c r="A5606" t="s">
        <v>111</v>
      </c>
      <c r="B5606" t="s">
        <v>1569</v>
      </c>
      <c r="C5606">
        <v>2603431352</v>
      </c>
      <c r="D5606">
        <v>1203431352</v>
      </c>
      <c r="E5606" t="s">
        <v>54</v>
      </c>
      <c r="F5606" t="s">
        <v>1570</v>
      </c>
      <c r="G5606" t="s">
        <v>62</v>
      </c>
      <c r="H5606" t="s">
        <v>9022</v>
      </c>
      <c r="I5606" t="s">
        <v>39</v>
      </c>
      <c r="J5606" t="s">
        <v>29</v>
      </c>
      <c r="K5606" t="s">
        <v>157</v>
      </c>
      <c r="L5606">
        <v>-90.522193999999999</v>
      </c>
      <c r="M5606">
        <v>14.620678</v>
      </c>
      <c r="N5606">
        <v>14.620678</v>
      </c>
      <c r="O5606">
        <v>-90.522193999999999</v>
      </c>
      <c r="P5606" t="s">
        <v>31</v>
      </c>
      <c r="Q5606" t="s">
        <v>2114</v>
      </c>
      <c r="R5606" t="s">
        <v>117</v>
      </c>
      <c r="S5606" t="s">
        <v>118</v>
      </c>
      <c r="V5606" t="str">
        <f>_xlfn.XLOOKUP(UNIVERSO[[#This Row],[Ruta DN]],'[1]Cuota Ruta'!E:E,'[1]Cuota Ruta'!G:G)</f>
        <v>Cargar</v>
      </c>
    </row>
    <row r="5607" spans="1:22" x14ac:dyDescent="0.25">
      <c r="A5607" t="s">
        <v>213</v>
      </c>
      <c r="B5607" t="s">
        <v>1044</v>
      </c>
      <c r="C5607">
        <v>2603431365</v>
      </c>
      <c r="D5607">
        <v>1203431365</v>
      </c>
      <c r="E5607" t="s">
        <v>54</v>
      </c>
      <c r="F5607" t="s">
        <v>1045</v>
      </c>
      <c r="G5607" t="s">
        <v>37</v>
      </c>
      <c r="H5607" t="s">
        <v>9023</v>
      </c>
      <c r="I5607" t="s">
        <v>39</v>
      </c>
      <c r="J5607" t="s">
        <v>29</v>
      </c>
      <c r="K5607" t="s">
        <v>590</v>
      </c>
      <c r="L5607">
        <v>-90.816199999999995</v>
      </c>
      <c r="M5607">
        <v>14.6623</v>
      </c>
      <c r="N5607">
        <v>14.66211333333333</v>
      </c>
      <c r="O5607">
        <v>-90.816233330000003</v>
      </c>
      <c r="P5607" t="s">
        <v>31</v>
      </c>
      <c r="Q5607" t="s">
        <v>2117</v>
      </c>
      <c r="R5607" t="s">
        <v>219</v>
      </c>
      <c r="S5607" t="s">
        <v>220</v>
      </c>
      <c r="T5607">
        <v>2</v>
      </c>
      <c r="V5607" t="str">
        <f>_xlfn.XLOOKUP(UNIVERSO[[#This Row],[Ruta DN]],'[1]Cuota Ruta'!E:E,'[1]Cuota Ruta'!G:G)</f>
        <v>Cargar</v>
      </c>
    </row>
    <row r="5608" spans="1:22" x14ac:dyDescent="0.25">
      <c r="A5608" t="s">
        <v>111</v>
      </c>
      <c r="B5608" t="s">
        <v>1569</v>
      </c>
      <c r="C5608">
        <v>2603431376</v>
      </c>
      <c r="D5608">
        <v>1203431376</v>
      </c>
      <c r="E5608" t="s">
        <v>54</v>
      </c>
      <c r="F5608" t="s">
        <v>1570</v>
      </c>
      <c r="G5608" t="s">
        <v>9024</v>
      </c>
      <c r="H5608" t="s">
        <v>9025</v>
      </c>
      <c r="I5608" t="s">
        <v>93</v>
      </c>
      <c r="J5608" t="s">
        <v>237</v>
      </c>
      <c r="K5608" t="s">
        <v>157</v>
      </c>
      <c r="L5608">
        <v>-90.522192000000004</v>
      </c>
      <c r="M5608">
        <v>14.621572</v>
      </c>
      <c r="N5608">
        <v>14.62158870697021</v>
      </c>
      <c r="O5608">
        <v>-90.522270202636719</v>
      </c>
      <c r="P5608" t="s">
        <v>95</v>
      </c>
      <c r="Q5608" t="s">
        <v>2119</v>
      </c>
      <c r="R5608" t="s">
        <v>117</v>
      </c>
      <c r="S5608" t="s">
        <v>118</v>
      </c>
      <c r="V5608" t="str">
        <f>_xlfn.XLOOKUP(UNIVERSO[[#This Row],[Ruta DN]],'[1]Cuota Ruta'!E:E,'[1]Cuota Ruta'!G:G)</f>
        <v>Cargar</v>
      </c>
    </row>
    <row r="5609" spans="1:22" x14ac:dyDescent="0.25">
      <c r="A5609" t="s">
        <v>111</v>
      </c>
      <c r="B5609" t="s">
        <v>463</v>
      </c>
      <c r="C5609">
        <v>2603431380</v>
      </c>
      <c r="D5609">
        <v>1203431380</v>
      </c>
      <c r="E5609" t="s">
        <v>54</v>
      </c>
      <c r="F5609" t="s">
        <v>464</v>
      </c>
      <c r="G5609" t="s">
        <v>6559</v>
      </c>
      <c r="H5609" t="s">
        <v>9026</v>
      </c>
      <c r="I5609" t="s">
        <v>93</v>
      </c>
      <c r="J5609" t="s">
        <v>29</v>
      </c>
      <c r="K5609" t="s">
        <v>204</v>
      </c>
      <c r="L5609">
        <v>-90.542253000000002</v>
      </c>
      <c r="M5609">
        <v>14.604339</v>
      </c>
      <c r="N5609">
        <v>14.604339</v>
      </c>
      <c r="O5609">
        <v>-90.542253000000002</v>
      </c>
      <c r="P5609" t="s">
        <v>31</v>
      </c>
      <c r="Q5609" t="s">
        <v>2114</v>
      </c>
      <c r="R5609" t="s">
        <v>117</v>
      </c>
      <c r="S5609" t="s">
        <v>118</v>
      </c>
      <c r="V5609" t="str">
        <f>_xlfn.XLOOKUP(UNIVERSO[[#This Row],[Ruta DN]],'[1]Cuota Ruta'!E:E,'[1]Cuota Ruta'!G:G)</f>
        <v>Cargar</v>
      </c>
    </row>
    <row r="5610" spans="1:22" x14ac:dyDescent="0.25">
      <c r="A5610" t="s">
        <v>111</v>
      </c>
      <c r="B5610" t="s">
        <v>192</v>
      </c>
      <c r="C5610">
        <v>2603431382</v>
      </c>
      <c r="D5610">
        <v>1203431382</v>
      </c>
      <c r="E5610" t="s">
        <v>54</v>
      </c>
      <c r="F5610" t="s">
        <v>193</v>
      </c>
      <c r="G5610" t="s">
        <v>9027</v>
      </c>
      <c r="H5610" t="s">
        <v>9028</v>
      </c>
      <c r="I5610" t="s">
        <v>93</v>
      </c>
      <c r="J5610" t="s">
        <v>29</v>
      </c>
      <c r="K5610" t="s">
        <v>164</v>
      </c>
      <c r="L5610">
        <v>-90.507160999999996</v>
      </c>
      <c r="M5610">
        <v>14.585964000000001</v>
      </c>
      <c r="N5610">
        <v>14.585964000000001</v>
      </c>
      <c r="O5610">
        <v>-90.507160999999996</v>
      </c>
      <c r="P5610" t="s">
        <v>31</v>
      </c>
      <c r="Q5610" t="s">
        <v>2114</v>
      </c>
      <c r="R5610" t="s">
        <v>117</v>
      </c>
      <c r="S5610" t="s">
        <v>118</v>
      </c>
      <c r="V5610" t="str">
        <f>_xlfn.XLOOKUP(UNIVERSO[[#This Row],[Ruta DN]],'[1]Cuota Ruta'!E:E,'[1]Cuota Ruta'!G:G)</f>
        <v>Cargar</v>
      </c>
    </row>
    <row r="5611" spans="1:22" x14ac:dyDescent="0.25">
      <c r="A5611" t="s">
        <v>111</v>
      </c>
      <c r="B5611" t="s">
        <v>192</v>
      </c>
      <c r="C5611">
        <v>2603431384</v>
      </c>
      <c r="D5611">
        <v>1203431384</v>
      </c>
      <c r="E5611" t="s">
        <v>54</v>
      </c>
      <c r="F5611" t="s">
        <v>193</v>
      </c>
      <c r="G5611" t="s">
        <v>9029</v>
      </c>
      <c r="H5611" t="s">
        <v>9030</v>
      </c>
      <c r="I5611" t="s">
        <v>28</v>
      </c>
      <c r="J5611" t="s">
        <v>29</v>
      </c>
      <c r="K5611" t="s">
        <v>164</v>
      </c>
      <c r="L5611">
        <v>-90.499069000000006</v>
      </c>
      <c r="M5611">
        <v>14.579014000000001</v>
      </c>
      <c r="N5611">
        <v>14.579014000000001</v>
      </c>
      <c r="O5611">
        <v>-90.499069000000006</v>
      </c>
      <c r="P5611" t="s">
        <v>31</v>
      </c>
      <c r="Q5611" t="s">
        <v>2114</v>
      </c>
      <c r="R5611" t="s">
        <v>117</v>
      </c>
      <c r="S5611" t="s">
        <v>118</v>
      </c>
      <c r="V5611" t="str">
        <f>_xlfn.XLOOKUP(UNIVERSO[[#This Row],[Ruta DN]],'[1]Cuota Ruta'!E:E,'[1]Cuota Ruta'!G:G)</f>
        <v>Cargar</v>
      </c>
    </row>
    <row r="5612" spans="1:22" x14ac:dyDescent="0.25">
      <c r="A5612" t="s">
        <v>98</v>
      </c>
      <c r="B5612" t="s">
        <v>396</v>
      </c>
      <c r="C5612">
        <v>2603431421</v>
      </c>
      <c r="D5612">
        <v>1203431421</v>
      </c>
      <c r="E5612" t="s">
        <v>54</v>
      </c>
      <c r="F5612" t="s">
        <v>397</v>
      </c>
      <c r="G5612" t="s">
        <v>9031</v>
      </c>
      <c r="H5612" t="s">
        <v>9032</v>
      </c>
      <c r="I5612" t="s">
        <v>39</v>
      </c>
      <c r="J5612" t="s">
        <v>29</v>
      </c>
      <c r="K5612" t="s">
        <v>123</v>
      </c>
      <c r="L5612">
        <v>-90.588205700000003</v>
      </c>
      <c r="M5612">
        <v>14.5229649</v>
      </c>
      <c r="N5612">
        <v>14.5229649</v>
      </c>
      <c r="O5612">
        <v>-90.588205700000003</v>
      </c>
      <c r="P5612" t="s">
        <v>31</v>
      </c>
      <c r="Q5612" t="s">
        <v>2114</v>
      </c>
      <c r="R5612" t="s">
        <v>104</v>
      </c>
      <c r="S5612" t="s">
        <v>105</v>
      </c>
      <c r="V5612" t="str">
        <f>_xlfn.XLOOKUP(UNIVERSO[[#This Row],[Ruta DN]],'[1]Cuota Ruta'!E:E,'[1]Cuota Ruta'!G:G)</f>
        <v>Cargar</v>
      </c>
    </row>
    <row r="5613" spans="1:22" x14ac:dyDescent="0.25">
      <c r="A5613" t="s">
        <v>111</v>
      </c>
      <c r="B5613" t="s">
        <v>459</v>
      </c>
      <c r="C5613">
        <v>2603431422</v>
      </c>
      <c r="D5613">
        <v>1203431422</v>
      </c>
      <c r="E5613" t="s">
        <v>54</v>
      </c>
      <c r="F5613" t="s">
        <v>460</v>
      </c>
      <c r="G5613" t="s">
        <v>9033</v>
      </c>
      <c r="H5613" t="s">
        <v>9034</v>
      </c>
      <c r="I5613" t="s">
        <v>39</v>
      </c>
      <c r="J5613" t="s">
        <v>29</v>
      </c>
      <c r="K5613" t="s">
        <v>116</v>
      </c>
      <c r="L5613">
        <v>-90.644339000000002</v>
      </c>
      <c r="M5613">
        <v>14.688931</v>
      </c>
      <c r="N5613">
        <v>14.688931</v>
      </c>
      <c r="O5613">
        <v>-90.644339000000002</v>
      </c>
      <c r="P5613" t="s">
        <v>31</v>
      </c>
      <c r="Q5613" t="s">
        <v>2114</v>
      </c>
      <c r="R5613" t="s">
        <v>117</v>
      </c>
      <c r="S5613" t="s">
        <v>118</v>
      </c>
      <c r="V5613" t="str">
        <f>_xlfn.XLOOKUP(UNIVERSO[[#This Row],[Ruta DN]],'[1]Cuota Ruta'!E:E,'[1]Cuota Ruta'!G:G)</f>
        <v>Cargar</v>
      </c>
    </row>
    <row r="5614" spans="1:22" x14ac:dyDescent="0.25">
      <c r="A5614" t="s">
        <v>22</v>
      </c>
      <c r="B5614" t="s">
        <v>1545</v>
      </c>
      <c r="C5614">
        <v>2603431432</v>
      </c>
      <c r="D5614">
        <v>1203431432</v>
      </c>
      <c r="E5614" t="s">
        <v>54</v>
      </c>
      <c r="F5614" t="s">
        <v>1546</v>
      </c>
      <c r="G5614" t="s">
        <v>9035</v>
      </c>
      <c r="H5614" t="s">
        <v>9036</v>
      </c>
      <c r="I5614" t="s">
        <v>39</v>
      </c>
      <c r="J5614" t="s">
        <v>46</v>
      </c>
      <c r="K5614" t="s">
        <v>30</v>
      </c>
      <c r="L5614">
        <v>-90.488269000000003</v>
      </c>
      <c r="M5614">
        <v>14.687927999999999</v>
      </c>
      <c r="N5614">
        <v>14.68796525</v>
      </c>
      <c r="O5614">
        <v>-90.488263250000003</v>
      </c>
      <c r="P5614" t="s">
        <v>31</v>
      </c>
      <c r="Q5614" t="s">
        <v>2114</v>
      </c>
      <c r="R5614" t="s">
        <v>33</v>
      </c>
      <c r="S5614" t="s">
        <v>34</v>
      </c>
      <c r="V5614" t="str">
        <f>_xlfn.XLOOKUP(UNIVERSO[[#This Row],[Ruta DN]],'[1]Cuota Ruta'!E:E,'[1]Cuota Ruta'!G:G)</f>
        <v>Cargar</v>
      </c>
    </row>
    <row r="5615" spans="1:22" x14ac:dyDescent="0.25">
      <c r="A5615" t="s">
        <v>111</v>
      </c>
      <c r="B5615" t="s">
        <v>1744</v>
      </c>
      <c r="C5615">
        <v>2603431457</v>
      </c>
      <c r="D5615">
        <v>1203431457</v>
      </c>
      <c r="E5615" t="s">
        <v>54</v>
      </c>
      <c r="F5615" t="s">
        <v>1745</v>
      </c>
      <c r="G5615" t="s">
        <v>9037</v>
      </c>
      <c r="H5615" t="s">
        <v>9038</v>
      </c>
      <c r="I5615" t="s">
        <v>93</v>
      </c>
      <c r="J5615" t="s">
        <v>29</v>
      </c>
      <c r="K5615" t="s">
        <v>116</v>
      </c>
      <c r="L5615">
        <v>-90.583426700000004</v>
      </c>
      <c r="M5615">
        <v>14.649638299999999</v>
      </c>
      <c r="N5615">
        <v>14.649638299999999</v>
      </c>
      <c r="O5615">
        <v>-90.583426700000004</v>
      </c>
      <c r="P5615" t="s">
        <v>31</v>
      </c>
      <c r="Q5615" t="s">
        <v>2119</v>
      </c>
      <c r="R5615" t="s">
        <v>117</v>
      </c>
      <c r="S5615" t="s">
        <v>118</v>
      </c>
      <c r="V5615" t="str">
        <f>_xlfn.XLOOKUP(UNIVERSO[[#This Row],[Ruta DN]],'[1]Cuota Ruta'!E:E,'[1]Cuota Ruta'!G:G)</f>
        <v>Cargar</v>
      </c>
    </row>
    <row r="5616" spans="1:22" x14ac:dyDescent="0.25">
      <c r="A5616" t="s">
        <v>111</v>
      </c>
      <c r="B5616" t="s">
        <v>308</v>
      </c>
      <c r="C5616">
        <v>2603431473</v>
      </c>
      <c r="D5616">
        <v>1203431473</v>
      </c>
      <c r="E5616" t="s">
        <v>54</v>
      </c>
      <c r="F5616" t="s">
        <v>309</v>
      </c>
      <c r="G5616" t="s">
        <v>9039</v>
      </c>
      <c r="H5616" t="s">
        <v>9040</v>
      </c>
      <c r="I5616" t="s">
        <v>39</v>
      </c>
      <c r="J5616" t="s">
        <v>94</v>
      </c>
      <c r="K5616" t="s">
        <v>157</v>
      </c>
      <c r="L5616">
        <v>-90.522982999999996</v>
      </c>
      <c r="M5616">
        <v>14.624874999999999</v>
      </c>
      <c r="N5616">
        <v>14.624874999999999</v>
      </c>
      <c r="O5616">
        <v>-90.522982999999996</v>
      </c>
      <c r="P5616" t="s">
        <v>95</v>
      </c>
      <c r="Q5616" t="s">
        <v>2114</v>
      </c>
      <c r="R5616" t="s">
        <v>117</v>
      </c>
      <c r="S5616" t="s">
        <v>118</v>
      </c>
      <c r="V5616" t="str">
        <f>_xlfn.XLOOKUP(UNIVERSO[[#This Row],[Ruta DN]],'[1]Cuota Ruta'!E:E,'[1]Cuota Ruta'!G:G)</f>
        <v>Cargar</v>
      </c>
    </row>
    <row r="5617" spans="1:22" x14ac:dyDescent="0.25">
      <c r="A5617" t="s">
        <v>22</v>
      </c>
      <c r="B5617" t="s">
        <v>1636</v>
      </c>
      <c r="C5617">
        <v>2603431500</v>
      </c>
      <c r="D5617">
        <v>1203431500</v>
      </c>
      <c r="E5617" t="s">
        <v>54</v>
      </c>
      <c r="F5617" t="s">
        <v>1637</v>
      </c>
      <c r="G5617" t="s">
        <v>9041</v>
      </c>
      <c r="H5617" t="s">
        <v>9042</v>
      </c>
      <c r="I5617" t="s">
        <v>39</v>
      </c>
      <c r="J5617" t="s">
        <v>29</v>
      </c>
      <c r="K5617" t="s">
        <v>64</v>
      </c>
      <c r="L5617">
        <v>-90.450850000000003</v>
      </c>
      <c r="M5617">
        <v>14.6517</v>
      </c>
      <c r="N5617">
        <v>14.6517</v>
      </c>
      <c r="O5617">
        <v>-90.450850000000003</v>
      </c>
      <c r="P5617" t="s">
        <v>31</v>
      </c>
      <c r="Q5617" t="s">
        <v>2114</v>
      </c>
      <c r="R5617" t="s">
        <v>33</v>
      </c>
      <c r="S5617" t="s">
        <v>34</v>
      </c>
      <c r="V5617" t="str">
        <f>_xlfn.XLOOKUP(UNIVERSO[[#This Row],[Ruta DN]],'[1]Cuota Ruta'!E:E,'[1]Cuota Ruta'!G:G)</f>
        <v>Cargar</v>
      </c>
    </row>
    <row r="5618" spans="1:22" x14ac:dyDescent="0.25">
      <c r="A5618" t="s">
        <v>213</v>
      </c>
      <c r="B5618" t="s">
        <v>936</v>
      </c>
      <c r="C5618">
        <v>2603431517</v>
      </c>
      <c r="D5618">
        <v>1203431517</v>
      </c>
      <c r="E5618" t="s">
        <v>54</v>
      </c>
      <c r="F5618" t="s">
        <v>937</v>
      </c>
      <c r="G5618" t="s">
        <v>791</v>
      </c>
      <c r="H5618" t="s">
        <v>9043</v>
      </c>
      <c r="I5618" t="s">
        <v>39</v>
      </c>
      <c r="J5618" t="s">
        <v>46</v>
      </c>
      <c r="K5618" t="s">
        <v>537</v>
      </c>
      <c r="L5618">
        <v>-90.829933299999993</v>
      </c>
      <c r="M5618">
        <v>14.66353</v>
      </c>
      <c r="N5618">
        <v>14.663553329999999</v>
      </c>
      <c r="O5618">
        <v>-90.829891669999995</v>
      </c>
      <c r="P5618" t="s">
        <v>31</v>
      </c>
      <c r="Q5618" t="s">
        <v>2117</v>
      </c>
      <c r="R5618" t="s">
        <v>219</v>
      </c>
      <c r="S5618" t="s">
        <v>220</v>
      </c>
      <c r="V5618" t="str">
        <f>_xlfn.XLOOKUP(UNIVERSO[[#This Row],[Ruta DN]],'[1]Cuota Ruta'!E:E,'[1]Cuota Ruta'!G:G)</f>
        <v>Cargar</v>
      </c>
    </row>
    <row r="5619" spans="1:22" x14ac:dyDescent="0.25">
      <c r="A5619" t="s">
        <v>22</v>
      </c>
      <c r="B5619" t="s">
        <v>225</v>
      </c>
      <c r="C5619">
        <v>2603431557</v>
      </c>
      <c r="D5619">
        <v>1203431557</v>
      </c>
      <c r="E5619" t="s">
        <v>54</v>
      </c>
      <c r="F5619" t="s">
        <v>226</v>
      </c>
      <c r="G5619" t="s">
        <v>1403</v>
      </c>
      <c r="H5619" t="s">
        <v>9044</v>
      </c>
      <c r="I5619" t="s">
        <v>39</v>
      </c>
      <c r="J5619" t="s">
        <v>29</v>
      </c>
      <c r="K5619" t="s">
        <v>30</v>
      </c>
      <c r="L5619">
        <v>-90.449308000000002</v>
      </c>
      <c r="M5619">
        <v>14.657258000000001</v>
      </c>
      <c r="N5619">
        <v>14.655083510000001</v>
      </c>
      <c r="O5619">
        <v>-90.477870359999997</v>
      </c>
      <c r="P5619" t="s">
        <v>31</v>
      </c>
      <c r="Q5619" t="s">
        <v>2114</v>
      </c>
      <c r="R5619" t="s">
        <v>33</v>
      </c>
      <c r="S5619" t="s">
        <v>34</v>
      </c>
      <c r="V5619" t="str">
        <f>_xlfn.XLOOKUP(UNIVERSO[[#This Row],[Ruta DN]],'[1]Cuota Ruta'!E:E,'[1]Cuota Ruta'!G:G)</f>
        <v>Cargar</v>
      </c>
    </row>
    <row r="5620" spans="1:22" x14ac:dyDescent="0.25">
      <c r="A5620" t="s">
        <v>22</v>
      </c>
      <c r="B5620" t="s">
        <v>71</v>
      </c>
      <c r="C5620">
        <v>2603431564</v>
      </c>
      <c r="D5620">
        <v>1203431564</v>
      </c>
      <c r="E5620" t="s">
        <v>54</v>
      </c>
      <c r="F5620" t="s">
        <v>72</v>
      </c>
      <c r="G5620" t="s">
        <v>108</v>
      </c>
      <c r="H5620" t="s">
        <v>9045</v>
      </c>
      <c r="I5620" t="s">
        <v>39</v>
      </c>
      <c r="J5620" t="s">
        <v>29</v>
      </c>
      <c r="K5620" t="s">
        <v>64</v>
      </c>
      <c r="L5620">
        <v>-90.431100000000001</v>
      </c>
      <c r="M5620">
        <v>14.660778000000001</v>
      </c>
      <c r="N5620">
        <v>14.66074783</v>
      </c>
      <c r="O5620">
        <v>-90.431098640000002</v>
      </c>
      <c r="P5620" t="s">
        <v>31</v>
      </c>
      <c r="Q5620" t="s">
        <v>2114</v>
      </c>
      <c r="R5620" t="s">
        <v>33</v>
      </c>
      <c r="S5620" t="s">
        <v>34</v>
      </c>
      <c r="V5620" t="str">
        <f>_xlfn.XLOOKUP(UNIVERSO[[#This Row],[Ruta DN]],'[1]Cuota Ruta'!E:E,'[1]Cuota Ruta'!G:G)</f>
        <v>Cargar</v>
      </c>
    </row>
    <row r="5621" spans="1:22" x14ac:dyDescent="0.25">
      <c r="A5621" t="s">
        <v>22</v>
      </c>
      <c r="B5621" t="s">
        <v>254</v>
      </c>
      <c r="C5621">
        <v>2603431566</v>
      </c>
      <c r="D5621">
        <v>1203431566</v>
      </c>
      <c r="E5621" t="s">
        <v>54</v>
      </c>
      <c r="F5621" t="s">
        <v>255</v>
      </c>
      <c r="G5621" t="s">
        <v>411</v>
      </c>
      <c r="H5621" t="s">
        <v>9046</v>
      </c>
      <c r="I5621" t="s">
        <v>39</v>
      </c>
      <c r="J5621" t="s">
        <v>29</v>
      </c>
      <c r="K5621" t="s">
        <v>64</v>
      </c>
      <c r="L5621">
        <v>-90.429128000000006</v>
      </c>
      <c r="M5621">
        <v>14.682188999999999</v>
      </c>
      <c r="N5621">
        <v>14.682188999999999</v>
      </c>
      <c r="O5621">
        <v>-90.429128000000006</v>
      </c>
      <c r="P5621" t="s">
        <v>31</v>
      </c>
      <c r="Q5621" t="s">
        <v>2114</v>
      </c>
      <c r="R5621" t="s">
        <v>33</v>
      </c>
      <c r="S5621" t="s">
        <v>34</v>
      </c>
      <c r="V5621" t="str">
        <f>_xlfn.XLOOKUP(UNIVERSO[[#This Row],[Ruta DN]],'[1]Cuota Ruta'!E:E,'[1]Cuota Ruta'!G:G)</f>
        <v>Cargar</v>
      </c>
    </row>
    <row r="5622" spans="1:22" x14ac:dyDescent="0.25">
      <c r="A5622" t="s">
        <v>22</v>
      </c>
      <c r="B5622" t="s">
        <v>71</v>
      </c>
      <c r="C5622">
        <v>2603431571</v>
      </c>
      <c r="D5622">
        <v>1203431571</v>
      </c>
      <c r="E5622" t="s">
        <v>54</v>
      </c>
      <c r="F5622" t="s">
        <v>72</v>
      </c>
      <c r="G5622" t="s">
        <v>9047</v>
      </c>
      <c r="H5622" t="s">
        <v>9048</v>
      </c>
      <c r="I5622" t="s">
        <v>28</v>
      </c>
      <c r="J5622" t="s">
        <v>29</v>
      </c>
      <c r="K5622" t="s">
        <v>64</v>
      </c>
      <c r="L5622">
        <v>-90.448138999999998</v>
      </c>
      <c r="M5622">
        <v>14.656219</v>
      </c>
      <c r="N5622">
        <v>14.656219</v>
      </c>
      <c r="O5622">
        <v>-90.448138999999998</v>
      </c>
      <c r="P5622" t="s">
        <v>31</v>
      </c>
      <c r="Q5622" t="s">
        <v>2114</v>
      </c>
      <c r="R5622" t="s">
        <v>33</v>
      </c>
      <c r="S5622" t="s">
        <v>34</v>
      </c>
      <c r="V5622" t="str">
        <f>_xlfn.XLOOKUP(UNIVERSO[[#This Row],[Ruta DN]],'[1]Cuota Ruta'!E:E,'[1]Cuota Ruta'!G:G)</f>
        <v>Cargar</v>
      </c>
    </row>
    <row r="5623" spans="1:22" x14ac:dyDescent="0.25">
      <c r="A5623" t="s">
        <v>22</v>
      </c>
      <c r="B5623" t="s">
        <v>1636</v>
      </c>
      <c r="C5623">
        <v>2603431572</v>
      </c>
      <c r="D5623">
        <v>1203431572</v>
      </c>
      <c r="E5623" t="s">
        <v>54</v>
      </c>
      <c r="F5623" t="s">
        <v>1637</v>
      </c>
      <c r="G5623" t="s">
        <v>9049</v>
      </c>
      <c r="H5623" t="s">
        <v>9050</v>
      </c>
      <c r="I5623" t="s">
        <v>93</v>
      </c>
      <c r="J5623" t="s">
        <v>29</v>
      </c>
      <c r="K5623" t="s">
        <v>64</v>
      </c>
      <c r="L5623">
        <v>-90.445899999999995</v>
      </c>
      <c r="M5623">
        <v>14.665225</v>
      </c>
      <c r="N5623">
        <v>14.665225</v>
      </c>
      <c r="O5623">
        <v>-90.445899999999995</v>
      </c>
      <c r="P5623" t="s">
        <v>31</v>
      </c>
      <c r="Q5623" t="s">
        <v>2119</v>
      </c>
      <c r="R5623" t="s">
        <v>33</v>
      </c>
      <c r="S5623" t="s">
        <v>34</v>
      </c>
      <c r="V5623" t="str">
        <f>_xlfn.XLOOKUP(UNIVERSO[[#This Row],[Ruta DN]],'[1]Cuota Ruta'!E:E,'[1]Cuota Ruta'!G:G)</f>
        <v>Cargar</v>
      </c>
    </row>
    <row r="5624" spans="1:22" x14ac:dyDescent="0.25">
      <c r="A5624" t="s">
        <v>98</v>
      </c>
      <c r="B5624" t="s">
        <v>299</v>
      </c>
      <c r="C5624">
        <v>2603431580</v>
      </c>
      <c r="D5624">
        <v>1203431580</v>
      </c>
      <c r="E5624" t="s">
        <v>54</v>
      </c>
      <c r="F5624" t="s">
        <v>300</v>
      </c>
      <c r="G5624" t="s">
        <v>653</v>
      </c>
      <c r="H5624" t="s">
        <v>9051</v>
      </c>
      <c r="I5624" t="s">
        <v>93</v>
      </c>
      <c r="J5624" t="s">
        <v>29</v>
      </c>
      <c r="K5624" t="s">
        <v>103</v>
      </c>
      <c r="L5624">
        <v>-90.548824600000003</v>
      </c>
      <c r="M5624">
        <v>14.523697500000001</v>
      </c>
      <c r="N5624">
        <v>14.523697500000001</v>
      </c>
      <c r="O5624">
        <v>-90.548824600000003</v>
      </c>
      <c r="P5624" t="s">
        <v>31</v>
      </c>
      <c r="Q5624" t="s">
        <v>2119</v>
      </c>
      <c r="R5624" t="s">
        <v>104</v>
      </c>
      <c r="S5624" t="s">
        <v>105</v>
      </c>
      <c r="V5624" t="str">
        <f>_xlfn.XLOOKUP(UNIVERSO[[#This Row],[Ruta DN]],'[1]Cuota Ruta'!E:E,'[1]Cuota Ruta'!G:G)</f>
        <v>Cargar</v>
      </c>
    </row>
    <row r="5625" spans="1:22" x14ac:dyDescent="0.25">
      <c r="A5625" t="s">
        <v>1141</v>
      </c>
      <c r="B5625" t="s">
        <v>1175</v>
      </c>
      <c r="C5625">
        <v>2603431658</v>
      </c>
      <c r="D5625">
        <v>1203431658</v>
      </c>
      <c r="E5625" t="s">
        <v>54</v>
      </c>
      <c r="F5625" t="s">
        <v>1176</v>
      </c>
      <c r="G5625" t="s">
        <v>208</v>
      </c>
      <c r="H5625" t="s">
        <v>9052</v>
      </c>
      <c r="I5625" t="s">
        <v>39</v>
      </c>
      <c r="J5625" t="s">
        <v>29</v>
      </c>
      <c r="K5625" t="s">
        <v>1146</v>
      </c>
      <c r="L5625">
        <v>-90.307606000000007</v>
      </c>
      <c r="M5625">
        <v>14.277839</v>
      </c>
      <c r="N5625">
        <v>14.2779141</v>
      </c>
      <c r="O5625">
        <v>-90.307576350000005</v>
      </c>
      <c r="P5625" t="s">
        <v>31</v>
      </c>
      <c r="Q5625" t="s">
        <v>2114</v>
      </c>
      <c r="R5625" t="s">
        <v>1147</v>
      </c>
      <c r="S5625" t="s">
        <v>1148</v>
      </c>
      <c r="V5625" t="str">
        <f>_xlfn.XLOOKUP(UNIVERSO[[#This Row],[Ruta DN]],'[1]Cuota Ruta'!E:E,'[1]Cuota Ruta'!G:G)</f>
        <v>Cargar</v>
      </c>
    </row>
    <row r="5626" spans="1:22" x14ac:dyDescent="0.25">
      <c r="A5626" t="s">
        <v>98</v>
      </c>
      <c r="B5626" t="s">
        <v>431</v>
      </c>
      <c r="C5626">
        <v>2603431687</v>
      </c>
      <c r="D5626">
        <v>1203431687</v>
      </c>
      <c r="E5626" t="s">
        <v>54</v>
      </c>
      <c r="F5626" t="s">
        <v>432</v>
      </c>
      <c r="G5626" t="s">
        <v>9053</v>
      </c>
      <c r="H5626" t="s">
        <v>9054</v>
      </c>
      <c r="I5626" t="s">
        <v>93</v>
      </c>
      <c r="J5626" t="s">
        <v>29</v>
      </c>
      <c r="K5626" t="s">
        <v>123</v>
      </c>
      <c r="L5626">
        <v>-90.586707000000004</v>
      </c>
      <c r="M5626">
        <v>14.541328</v>
      </c>
      <c r="N5626">
        <v>14.541328</v>
      </c>
      <c r="O5626">
        <v>-90.586707000000004</v>
      </c>
      <c r="P5626" t="s">
        <v>31</v>
      </c>
      <c r="Q5626" t="s">
        <v>2114</v>
      </c>
      <c r="R5626" t="s">
        <v>104</v>
      </c>
      <c r="S5626" t="s">
        <v>105</v>
      </c>
      <c r="V5626" t="str">
        <f>_xlfn.XLOOKUP(UNIVERSO[[#This Row],[Ruta DN]],'[1]Cuota Ruta'!E:E,'[1]Cuota Ruta'!G:G)</f>
        <v>Cargar</v>
      </c>
    </row>
    <row r="5627" spans="1:22" x14ac:dyDescent="0.25">
      <c r="A5627" t="s">
        <v>213</v>
      </c>
      <c r="B5627" t="s">
        <v>655</v>
      </c>
      <c r="C5627">
        <v>2603431690</v>
      </c>
      <c r="D5627">
        <v>1203431690</v>
      </c>
      <c r="E5627" t="s">
        <v>54</v>
      </c>
      <c r="F5627" t="s">
        <v>656</v>
      </c>
      <c r="G5627" t="s">
        <v>9055</v>
      </c>
      <c r="H5627" t="s">
        <v>9056</v>
      </c>
      <c r="I5627" t="s">
        <v>39</v>
      </c>
      <c r="J5627" t="s">
        <v>46</v>
      </c>
      <c r="K5627" t="s">
        <v>218</v>
      </c>
      <c r="L5627">
        <v>-90.732316999999995</v>
      </c>
      <c r="M5627">
        <v>14.55345</v>
      </c>
      <c r="N5627">
        <v>14.55298037</v>
      </c>
      <c r="O5627">
        <v>-90.731112080000003</v>
      </c>
      <c r="P5627" t="s">
        <v>31</v>
      </c>
      <c r="Q5627" t="s">
        <v>2114</v>
      </c>
      <c r="R5627" t="s">
        <v>219</v>
      </c>
      <c r="S5627" t="s">
        <v>220</v>
      </c>
      <c r="V5627" t="str">
        <f>_xlfn.XLOOKUP(UNIVERSO[[#This Row],[Ruta DN]],'[1]Cuota Ruta'!E:E,'[1]Cuota Ruta'!G:G)</f>
        <v>Cargar</v>
      </c>
    </row>
    <row r="5628" spans="1:22" x14ac:dyDescent="0.25">
      <c r="A5628" t="s">
        <v>22</v>
      </c>
      <c r="B5628" t="s">
        <v>233</v>
      </c>
      <c r="C5628">
        <v>2603431697</v>
      </c>
      <c r="D5628">
        <v>1203431697</v>
      </c>
      <c r="E5628" t="s">
        <v>54</v>
      </c>
      <c r="F5628" t="s">
        <v>234</v>
      </c>
      <c r="G5628" t="s">
        <v>9057</v>
      </c>
      <c r="H5628" t="s">
        <v>9058</v>
      </c>
      <c r="I5628" t="s">
        <v>39</v>
      </c>
      <c r="J5628" t="s">
        <v>237</v>
      </c>
      <c r="K5628" t="s">
        <v>80</v>
      </c>
      <c r="L5628">
        <v>-90.511168999999995</v>
      </c>
      <c r="M5628">
        <v>14.6182</v>
      </c>
      <c r="N5628">
        <v>14.6182</v>
      </c>
      <c r="O5628">
        <v>-90.511168999999995</v>
      </c>
      <c r="P5628" t="s">
        <v>95</v>
      </c>
      <c r="Q5628" t="s">
        <v>2114</v>
      </c>
      <c r="R5628" t="s">
        <v>33</v>
      </c>
      <c r="S5628" t="s">
        <v>34</v>
      </c>
      <c r="V5628" t="str">
        <f>_xlfn.XLOOKUP(UNIVERSO[[#This Row],[Ruta DN]],'[1]Cuota Ruta'!E:E,'[1]Cuota Ruta'!G:G)</f>
        <v>Cargar</v>
      </c>
    </row>
    <row r="5629" spans="1:22" x14ac:dyDescent="0.25">
      <c r="A5629" t="s">
        <v>128</v>
      </c>
      <c r="B5629" t="s">
        <v>761</v>
      </c>
      <c r="C5629">
        <v>2603431715</v>
      </c>
      <c r="D5629">
        <v>1203431715</v>
      </c>
      <c r="E5629" t="s">
        <v>54</v>
      </c>
      <c r="F5629" t="s">
        <v>762</v>
      </c>
      <c r="G5629" t="s">
        <v>9059</v>
      </c>
      <c r="H5629" t="s">
        <v>9060</v>
      </c>
      <c r="I5629" t="s">
        <v>93</v>
      </c>
      <c r="J5629" t="s">
        <v>29</v>
      </c>
      <c r="K5629" t="s">
        <v>133</v>
      </c>
      <c r="L5629">
        <v>-89.998400000000004</v>
      </c>
      <c r="M5629">
        <v>14.649139999999999</v>
      </c>
      <c r="N5629">
        <v>14.649139999999999</v>
      </c>
      <c r="O5629">
        <v>-89.998400000000004</v>
      </c>
      <c r="P5629" t="s">
        <v>31</v>
      </c>
      <c r="Q5629" t="s">
        <v>2117</v>
      </c>
      <c r="R5629" t="s">
        <v>134</v>
      </c>
      <c r="S5629" t="s">
        <v>135</v>
      </c>
      <c r="V5629" t="str">
        <f>_xlfn.XLOOKUP(UNIVERSO[[#This Row],[Ruta DN]],'[1]Cuota Ruta'!E:E,'[1]Cuota Ruta'!G:G)</f>
        <v>Cargar</v>
      </c>
    </row>
    <row r="5630" spans="1:22" x14ac:dyDescent="0.25">
      <c r="A5630" t="s">
        <v>213</v>
      </c>
      <c r="B5630" t="s">
        <v>1132</v>
      </c>
      <c r="C5630">
        <v>2603431722</v>
      </c>
      <c r="D5630">
        <v>1203431722</v>
      </c>
      <c r="E5630" t="s">
        <v>54</v>
      </c>
      <c r="F5630" t="s">
        <v>1133</v>
      </c>
      <c r="G5630" t="s">
        <v>1130</v>
      </c>
      <c r="H5630" t="s">
        <v>9061</v>
      </c>
      <c r="I5630" t="s">
        <v>93</v>
      </c>
      <c r="J5630" t="s">
        <v>237</v>
      </c>
      <c r="K5630" t="s">
        <v>590</v>
      </c>
      <c r="L5630">
        <v>-90.814822000000007</v>
      </c>
      <c r="M5630">
        <v>14.664882</v>
      </c>
      <c r="N5630">
        <v>14.664382890000001</v>
      </c>
      <c r="O5630">
        <v>-90.814883309999999</v>
      </c>
      <c r="P5630" t="s">
        <v>95</v>
      </c>
      <c r="Q5630" t="s">
        <v>2117</v>
      </c>
      <c r="R5630" t="s">
        <v>219</v>
      </c>
      <c r="S5630" t="s">
        <v>220</v>
      </c>
      <c r="V5630" t="str">
        <f>_xlfn.XLOOKUP(UNIVERSO[[#This Row],[Ruta DN]],'[1]Cuota Ruta'!E:E,'[1]Cuota Ruta'!G:G)</f>
        <v>Cargar</v>
      </c>
    </row>
    <row r="5631" spans="1:22" x14ac:dyDescent="0.25">
      <c r="A5631" t="s">
        <v>111</v>
      </c>
      <c r="B5631" t="s">
        <v>701</v>
      </c>
      <c r="C5631">
        <v>2603431729</v>
      </c>
      <c r="D5631">
        <v>1203431729</v>
      </c>
      <c r="E5631" t="s">
        <v>54</v>
      </c>
      <c r="F5631" t="s">
        <v>702</v>
      </c>
      <c r="G5631" t="s">
        <v>7934</v>
      </c>
      <c r="H5631" t="s">
        <v>9062</v>
      </c>
      <c r="I5631" t="s">
        <v>39</v>
      </c>
      <c r="J5631" t="s">
        <v>29</v>
      </c>
      <c r="K5631" t="s">
        <v>157</v>
      </c>
      <c r="L5631">
        <v>-90.531244000000001</v>
      </c>
      <c r="M5631">
        <v>14.651071999999999</v>
      </c>
      <c r="N5631">
        <v>14.567841980000001</v>
      </c>
      <c r="O5631">
        <v>-90.576769319999997</v>
      </c>
      <c r="P5631" t="s">
        <v>31</v>
      </c>
      <c r="Q5631" t="s">
        <v>2114</v>
      </c>
      <c r="R5631" t="s">
        <v>117</v>
      </c>
      <c r="S5631" t="s">
        <v>118</v>
      </c>
      <c r="V5631" t="str">
        <f>_xlfn.XLOOKUP(UNIVERSO[[#This Row],[Ruta DN]],'[1]Cuota Ruta'!E:E,'[1]Cuota Ruta'!G:G)</f>
        <v>Cargar</v>
      </c>
    </row>
    <row r="5632" spans="1:22" x14ac:dyDescent="0.25">
      <c r="A5632" t="s">
        <v>365</v>
      </c>
      <c r="B5632" t="s">
        <v>751</v>
      </c>
      <c r="C5632">
        <v>2603431738</v>
      </c>
      <c r="D5632">
        <v>1203431738</v>
      </c>
      <c r="E5632" t="s">
        <v>54</v>
      </c>
      <c r="F5632" t="s">
        <v>752</v>
      </c>
      <c r="G5632" t="s">
        <v>9063</v>
      </c>
      <c r="H5632" t="s">
        <v>9064</v>
      </c>
      <c r="I5632" t="s">
        <v>39</v>
      </c>
      <c r="J5632" t="s">
        <v>46</v>
      </c>
      <c r="K5632" t="s">
        <v>370</v>
      </c>
      <c r="L5632">
        <v>-90.086507999999995</v>
      </c>
      <c r="M5632">
        <v>14.857913999999999</v>
      </c>
      <c r="N5632">
        <v>14.85444666666667</v>
      </c>
      <c r="O5632">
        <v>-90.070080000000004</v>
      </c>
      <c r="P5632" t="s">
        <v>31</v>
      </c>
      <c r="Q5632" t="s">
        <v>2114</v>
      </c>
      <c r="R5632" t="s">
        <v>371</v>
      </c>
      <c r="S5632" t="s">
        <v>372</v>
      </c>
      <c r="V5632" t="str">
        <f>_xlfn.XLOOKUP(UNIVERSO[[#This Row],[Ruta DN]],'[1]Cuota Ruta'!E:E,'[1]Cuota Ruta'!G:G)</f>
        <v>Cargar</v>
      </c>
    </row>
    <row r="5633" spans="1:22" x14ac:dyDescent="0.25">
      <c r="A5633" t="s">
        <v>365</v>
      </c>
      <c r="B5633" t="s">
        <v>751</v>
      </c>
      <c r="C5633">
        <v>2603431739</v>
      </c>
      <c r="D5633">
        <v>1203431739</v>
      </c>
      <c r="E5633" t="s">
        <v>54</v>
      </c>
      <c r="F5633" t="s">
        <v>752</v>
      </c>
      <c r="G5633" t="s">
        <v>9065</v>
      </c>
      <c r="H5633" t="s">
        <v>9066</v>
      </c>
      <c r="I5633" t="s">
        <v>39</v>
      </c>
      <c r="J5633" t="s">
        <v>46</v>
      </c>
      <c r="K5633" t="s">
        <v>370</v>
      </c>
      <c r="L5633">
        <v>-90.071064000000007</v>
      </c>
      <c r="M5633">
        <v>14.852793999999999</v>
      </c>
      <c r="N5633">
        <v>14.852793999999999</v>
      </c>
      <c r="O5633">
        <v>-90.071064000000007</v>
      </c>
      <c r="P5633" t="s">
        <v>31</v>
      </c>
      <c r="Q5633" t="s">
        <v>2114</v>
      </c>
      <c r="R5633" t="s">
        <v>371</v>
      </c>
      <c r="S5633" t="s">
        <v>372</v>
      </c>
      <c r="V5633" t="str">
        <f>_xlfn.XLOOKUP(UNIVERSO[[#This Row],[Ruta DN]],'[1]Cuota Ruta'!E:E,'[1]Cuota Ruta'!G:G)</f>
        <v>Cargar</v>
      </c>
    </row>
    <row r="5634" spans="1:22" x14ac:dyDescent="0.25">
      <c r="A5634" t="s">
        <v>1141</v>
      </c>
      <c r="B5634" t="s">
        <v>1188</v>
      </c>
      <c r="C5634">
        <v>2603431745</v>
      </c>
      <c r="D5634">
        <v>1203431745</v>
      </c>
      <c r="E5634" t="s">
        <v>54</v>
      </c>
      <c r="F5634" t="s">
        <v>1189</v>
      </c>
      <c r="G5634" t="s">
        <v>9067</v>
      </c>
      <c r="H5634" t="s">
        <v>9068</v>
      </c>
      <c r="I5634" t="s">
        <v>28</v>
      </c>
      <c r="J5634" t="s">
        <v>29</v>
      </c>
      <c r="K5634" t="s">
        <v>1146</v>
      </c>
      <c r="L5634">
        <v>-90.284274999999994</v>
      </c>
      <c r="M5634">
        <v>14.366033</v>
      </c>
      <c r="N5634">
        <v>14.366033</v>
      </c>
      <c r="O5634">
        <v>-90.284274999999994</v>
      </c>
      <c r="P5634" t="s">
        <v>31</v>
      </c>
      <c r="Q5634" t="s">
        <v>2114</v>
      </c>
      <c r="R5634" t="s">
        <v>1147</v>
      </c>
      <c r="S5634" t="s">
        <v>1148</v>
      </c>
      <c r="V5634" t="str">
        <f>_xlfn.XLOOKUP(UNIVERSO[[#This Row],[Ruta DN]],'[1]Cuota Ruta'!E:E,'[1]Cuota Ruta'!G:G)</f>
        <v>Cargar</v>
      </c>
    </row>
    <row r="5635" spans="1:22" x14ac:dyDescent="0.25">
      <c r="A5635" t="s">
        <v>1141</v>
      </c>
      <c r="B5635" t="s">
        <v>1152</v>
      </c>
      <c r="C5635">
        <v>2603431780</v>
      </c>
      <c r="D5635">
        <v>1203431780</v>
      </c>
      <c r="E5635" t="s">
        <v>54</v>
      </c>
      <c r="F5635" t="s">
        <v>1153</v>
      </c>
      <c r="G5635" t="s">
        <v>65</v>
      </c>
      <c r="H5635" t="s">
        <v>9069</v>
      </c>
      <c r="I5635" t="s">
        <v>28</v>
      </c>
      <c r="J5635" t="s">
        <v>29</v>
      </c>
      <c r="K5635" t="s">
        <v>1146</v>
      </c>
      <c r="L5635">
        <v>-90.365639000000002</v>
      </c>
      <c r="M5635">
        <v>14.304589</v>
      </c>
      <c r="N5635">
        <v>14.30457826</v>
      </c>
      <c r="O5635">
        <v>-90.365624969999985</v>
      </c>
      <c r="P5635" t="s">
        <v>31</v>
      </c>
      <c r="Q5635" t="s">
        <v>2117</v>
      </c>
      <c r="R5635" t="s">
        <v>1147</v>
      </c>
      <c r="S5635" t="s">
        <v>1148</v>
      </c>
      <c r="V5635" t="str">
        <f>_xlfn.XLOOKUP(UNIVERSO[[#This Row],[Ruta DN]],'[1]Cuota Ruta'!E:E,'[1]Cuota Ruta'!G:G)</f>
        <v>Cargar</v>
      </c>
    </row>
    <row r="5636" spans="1:22" x14ac:dyDescent="0.25">
      <c r="A5636" t="s">
        <v>98</v>
      </c>
      <c r="B5636" t="s">
        <v>381</v>
      </c>
      <c r="C5636">
        <v>2603431784</v>
      </c>
      <c r="D5636">
        <v>1203431784</v>
      </c>
      <c r="E5636" t="s">
        <v>54</v>
      </c>
      <c r="F5636" t="s">
        <v>382</v>
      </c>
      <c r="G5636" t="s">
        <v>108</v>
      </c>
      <c r="H5636" t="s">
        <v>9070</v>
      </c>
      <c r="I5636" t="s">
        <v>28</v>
      </c>
      <c r="J5636" t="s">
        <v>29</v>
      </c>
      <c r="K5636" t="s">
        <v>123</v>
      </c>
      <c r="L5636">
        <v>-90.590177999999995</v>
      </c>
      <c r="M5636">
        <v>14.547889</v>
      </c>
      <c r="N5636">
        <v>14.548069999999999</v>
      </c>
      <c r="O5636">
        <v>-90.590291669999999</v>
      </c>
      <c r="P5636" t="s">
        <v>31</v>
      </c>
      <c r="Q5636" t="s">
        <v>2117</v>
      </c>
      <c r="R5636" t="s">
        <v>104</v>
      </c>
      <c r="S5636" t="s">
        <v>105</v>
      </c>
      <c r="T5636">
        <v>6</v>
      </c>
      <c r="V5636" t="str">
        <f>_xlfn.XLOOKUP(UNIVERSO[[#This Row],[Ruta DN]],'[1]Cuota Ruta'!E:E,'[1]Cuota Ruta'!G:G)</f>
        <v>Cargar</v>
      </c>
    </row>
    <row r="5637" spans="1:22" x14ac:dyDescent="0.25">
      <c r="A5637" t="s">
        <v>98</v>
      </c>
      <c r="B5637" t="s">
        <v>381</v>
      </c>
      <c r="C5637">
        <v>2603431791</v>
      </c>
      <c r="D5637">
        <v>1203431791</v>
      </c>
      <c r="E5637" t="s">
        <v>54</v>
      </c>
      <c r="F5637" t="s">
        <v>382</v>
      </c>
      <c r="G5637" t="s">
        <v>9071</v>
      </c>
      <c r="H5637" t="s">
        <v>9072</v>
      </c>
      <c r="I5637" t="s">
        <v>28</v>
      </c>
      <c r="J5637" t="s">
        <v>29</v>
      </c>
      <c r="K5637" t="s">
        <v>123</v>
      </c>
      <c r="L5637">
        <v>-90.602307999999994</v>
      </c>
      <c r="M5637">
        <v>14.549068999999999</v>
      </c>
      <c r="N5637">
        <v>14.54907124</v>
      </c>
      <c r="O5637">
        <v>-90.602309899999995</v>
      </c>
      <c r="P5637" t="s">
        <v>31</v>
      </c>
      <c r="Q5637" t="s">
        <v>2114</v>
      </c>
      <c r="R5637" t="s">
        <v>104</v>
      </c>
      <c r="S5637" t="s">
        <v>105</v>
      </c>
      <c r="V5637" t="str">
        <f>_xlfn.XLOOKUP(UNIVERSO[[#This Row],[Ruta DN]],'[1]Cuota Ruta'!E:E,'[1]Cuota Ruta'!G:G)</f>
        <v>Cargar</v>
      </c>
    </row>
    <row r="5638" spans="1:22" x14ac:dyDescent="0.25">
      <c r="A5638" t="s">
        <v>111</v>
      </c>
      <c r="B5638" t="s">
        <v>1814</v>
      </c>
      <c r="C5638">
        <v>2603431805</v>
      </c>
      <c r="D5638">
        <v>1203431805</v>
      </c>
      <c r="E5638" t="s">
        <v>54</v>
      </c>
      <c r="F5638" t="s">
        <v>1815</v>
      </c>
      <c r="G5638" t="s">
        <v>297</v>
      </c>
      <c r="H5638" t="s">
        <v>9073</v>
      </c>
      <c r="I5638" t="s">
        <v>39</v>
      </c>
      <c r="J5638" t="s">
        <v>237</v>
      </c>
      <c r="K5638" t="s">
        <v>157</v>
      </c>
      <c r="L5638">
        <v>-90.536517000000003</v>
      </c>
      <c r="M5638">
        <v>14.611211000000001</v>
      </c>
      <c r="N5638">
        <v>14.611211000000001</v>
      </c>
      <c r="O5638">
        <v>-90.536517000000003</v>
      </c>
      <c r="P5638" t="s">
        <v>95</v>
      </c>
      <c r="Q5638" t="s">
        <v>2114</v>
      </c>
      <c r="R5638" t="s">
        <v>117</v>
      </c>
      <c r="S5638" t="s">
        <v>118</v>
      </c>
      <c r="V5638" t="str">
        <f>_xlfn.XLOOKUP(UNIVERSO[[#This Row],[Ruta DN]],'[1]Cuota Ruta'!E:E,'[1]Cuota Ruta'!G:G)</f>
        <v>Cargar</v>
      </c>
    </row>
    <row r="5639" spans="1:22" x14ac:dyDescent="0.25">
      <c r="A5639" t="s">
        <v>213</v>
      </c>
      <c r="B5639" t="s">
        <v>755</v>
      </c>
      <c r="C5639">
        <v>2603431817</v>
      </c>
      <c r="D5639">
        <v>1203431817</v>
      </c>
      <c r="E5639" t="s">
        <v>54</v>
      </c>
      <c r="F5639" t="s">
        <v>756</v>
      </c>
      <c r="G5639" t="s">
        <v>816</v>
      </c>
      <c r="H5639" t="s">
        <v>9074</v>
      </c>
      <c r="I5639" t="s">
        <v>39</v>
      </c>
      <c r="J5639" t="s">
        <v>29</v>
      </c>
      <c r="K5639" t="s">
        <v>537</v>
      </c>
      <c r="L5639">
        <v>-90.806920000000005</v>
      </c>
      <c r="M5639">
        <v>14.65728</v>
      </c>
      <c r="N5639">
        <v>14.65724333</v>
      </c>
      <c r="O5639">
        <v>-90.806881669999996</v>
      </c>
      <c r="P5639" t="s">
        <v>31</v>
      </c>
      <c r="Q5639" t="s">
        <v>2117</v>
      </c>
      <c r="R5639" t="s">
        <v>219</v>
      </c>
      <c r="S5639" t="s">
        <v>220</v>
      </c>
      <c r="V5639" t="str">
        <f>_xlfn.XLOOKUP(UNIVERSO[[#This Row],[Ruta DN]],'[1]Cuota Ruta'!E:E,'[1]Cuota Ruta'!G:G)</f>
        <v>Cargar</v>
      </c>
    </row>
    <row r="5640" spans="1:22" x14ac:dyDescent="0.25">
      <c r="A5640" t="s">
        <v>111</v>
      </c>
      <c r="B5640" t="s">
        <v>443</v>
      </c>
      <c r="C5640">
        <v>2603431823</v>
      </c>
      <c r="D5640">
        <v>1203431823</v>
      </c>
      <c r="E5640" t="s">
        <v>54</v>
      </c>
      <c r="F5640" t="s">
        <v>444</v>
      </c>
      <c r="G5640" t="s">
        <v>108</v>
      </c>
      <c r="H5640" t="s">
        <v>9075</v>
      </c>
      <c r="I5640" t="s">
        <v>39</v>
      </c>
      <c r="J5640" t="s">
        <v>29</v>
      </c>
      <c r="K5640" t="s">
        <v>157</v>
      </c>
      <c r="L5640">
        <v>-90.549892</v>
      </c>
      <c r="M5640">
        <v>14.621225000000001</v>
      </c>
      <c r="N5640">
        <v>14.621225000000001</v>
      </c>
      <c r="O5640">
        <v>-90.549892</v>
      </c>
      <c r="P5640" t="s">
        <v>31</v>
      </c>
      <c r="Q5640" t="s">
        <v>2114</v>
      </c>
      <c r="R5640" t="s">
        <v>117</v>
      </c>
      <c r="S5640" t="s">
        <v>118</v>
      </c>
      <c r="V5640" t="str">
        <f>_xlfn.XLOOKUP(UNIVERSO[[#This Row],[Ruta DN]],'[1]Cuota Ruta'!E:E,'[1]Cuota Ruta'!G:G)</f>
        <v>Cargar</v>
      </c>
    </row>
    <row r="5641" spans="1:22" x14ac:dyDescent="0.25">
      <c r="A5641" t="s">
        <v>128</v>
      </c>
      <c r="B5641" t="s">
        <v>1118</v>
      </c>
      <c r="C5641">
        <v>2603431828</v>
      </c>
      <c r="D5641">
        <v>1203431828</v>
      </c>
      <c r="E5641" t="s">
        <v>54</v>
      </c>
      <c r="F5641" t="s">
        <v>1119</v>
      </c>
      <c r="G5641" t="s">
        <v>5018</v>
      </c>
      <c r="H5641" t="s">
        <v>9076</v>
      </c>
      <c r="I5641" t="s">
        <v>39</v>
      </c>
      <c r="J5641" t="s">
        <v>29</v>
      </c>
      <c r="K5641" t="s">
        <v>133</v>
      </c>
      <c r="L5641">
        <v>-89.994789999999995</v>
      </c>
      <c r="M5641">
        <v>14.64268</v>
      </c>
      <c r="N5641">
        <v>14.64268</v>
      </c>
      <c r="O5641">
        <v>-89.994789999999995</v>
      </c>
      <c r="P5641" t="s">
        <v>31</v>
      </c>
      <c r="Q5641" t="s">
        <v>2117</v>
      </c>
      <c r="R5641" t="s">
        <v>134</v>
      </c>
      <c r="S5641" t="s">
        <v>135</v>
      </c>
      <c r="T5641">
        <v>11</v>
      </c>
      <c r="V5641" t="str">
        <f>_xlfn.XLOOKUP(UNIVERSO[[#This Row],[Ruta DN]],'[1]Cuota Ruta'!E:E,'[1]Cuota Ruta'!G:G)</f>
        <v>Cargar</v>
      </c>
    </row>
    <row r="5642" spans="1:22" x14ac:dyDescent="0.25">
      <c r="A5642" t="s">
        <v>286</v>
      </c>
      <c r="B5642" t="s">
        <v>571</v>
      </c>
      <c r="C5642">
        <v>2603431840</v>
      </c>
      <c r="D5642">
        <v>1203431840</v>
      </c>
      <c r="E5642" t="s">
        <v>54</v>
      </c>
      <c r="F5642" t="s">
        <v>572</v>
      </c>
      <c r="G5642" t="s">
        <v>4371</v>
      </c>
      <c r="H5642" t="s">
        <v>9077</v>
      </c>
      <c r="I5642" t="s">
        <v>28</v>
      </c>
      <c r="J5642" t="s">
        <v>29</v>
      </c>
      <c r="K5642" t="s">
        <v>575</v>
      </c>
      <c r="L5642">
        <v>-89.897829999999999</v>
      </c>
      <c r="M5642">
        <v>14.291779999999999</v>
      </c>
      <c r="N5642">
        <v>14.29179465</v>
      </c>
      <c r="O5642">
        <v>-89.897696629999984</v>
      </c>
      <c r="P5642" t="s">
        <v>31</v>
      </c>
      <c r="Q5642" t="s">
        <v>2114</v>
      </c>
      <c r="R5642" t="s">
        <v>292</v>
      </c>
      <c r="S5642" t="s">
        <v>293</v>
      </c>
      <c r="V5642" t="str">
        <f>_xlfn.XLOOKUP(UNIVERSO[[#This Row],[Ruta DN]],'[1]Cuota Ruta'!E:E,'[1]Cuota Ruta'!G:G)</f>
        <v>Cargar</v>
      </c>
    </row>
    <row r="5643" spans="1:22" x14ac:dyDescent="0.25">
      <c r="A5643" t="s">
        <v>205</v>
      </c>
      <c r="B5643" t="s">
        <v>671</v>
      </c>
      <c r="C5643">
        <v>2603431872</v>
      </c>
      <c r="D5643">
        <v>1203431872</v>
      </c>
      <c r="E5643" t="s">
        <v>54</v>
      </c>
      <c r="F5643" t="s">
        <v>672</v>
      </c>
      <c r="G5643" t="s">
        <v>108</v>
      </c>
      <c r="H5643" t="s">
        <v>3669</v>
      </c>
      <c r="I5643" t="s">
        <v>39</v>
      </c>
      <c r="J5643" t="s">
        <v>46</v>
      </c>
      <c r="K5643" t="s">
        <v>210</v>
      </c>
      <c r="L5643">
        <v>-90.466791999999998</v>
      </c>
      <c r="M5643">
        <v>14.06935</v>
      </c>
      <c r="N5643">
        <v>14.072192455641931</v>
      </c>
      <c r="O5643">
        <v>-90.462936870753765</v>
      </c>
      <c r="P5643" t="s">
        <v>31</v>
      </c>
      <c r="Q5643" t="s">
        <v>2114</v>
      </c>
      <c r="R5643" t="s">
        <v>211</v>
      </c>
      <c r="S5643" t="s">
        <v>212</v>
      </c>
      <c r="V5643" t="str">
        <f>_xlfn.XLOOKUP(UNIVERSO[[#This Row],[Ruta DN]],'[1]Cuota Ruta'!E:E,'[1]Cuota Ruta'!G:G)</f>
        <v>Cargar</v>
      </c>
    </row>
    <row r="5644" spans="1:22" x14ac:dyDescent="0.25">
      <c r="A5644" t="s">
        <v>213</v>
      </c>
      <c r="B5644" t="s">
        <v>1093</v>
      </c>
      <c r="C5644">
        <v>2603431885</v>
      </c>
      <c r="D5644">
        <v>1203431885</v>
      </c>
      <c r="E5644" t="s">
        <v>54</v>
      </c>
      <c r="F5644" t="s">
        <v>1094</v>
      </c>
      <c r="G5644" t="s">
        <v>9078</v>
      </c>
      <c r="H5644" t="s">
        <v>9079</v>
      </c>
      <c r="I5644" t="s">
        <v>39</v>
      </c>
      <c r="J5644" t="s">
        <v>46</v>
      </c>
      <c r="K5644" t="s">
        <v>599</v>
      </c>
      <c r="L5644">
        <v>-90.8372928</v>
      </c>
      <c r="M5644">
        <v>14.628802200000001</v>
      </c>
      <c r="N5644">
        <v>14.62869096</v>
      </c>
      <c r="O5644">
        <v>-90.837284859999997</v>
      </c>
      <c r="P5644" t="s">
        <v>31</v>
      </c>
      <c r="Q5644" t="s">
        <v>2114</v>
      </c>
      <c r="R5644" t="s">
        <v>219</v>
      </c>
      <c r="S5644" t="s">
        <v>220</v>
      </c>
      <c r="V5644" t="str">
        <f>_xlfn.XLOOKUP(UNIVERSO[[#This Row],[Ruta DN]],'[1]Cuota Ruta'!E:E,'[1]Cuota Ruta'!G:G)</f>
        <v>Cargar</v>
      </c>
    </row>
    <row r="5645" spans="1:22" x14ac:dyDescent="0.25">
      <c r="A5645" t="s">
        <v>128</v>
      </c>
      <c r="B5645" t="s">
        <v>947</v>
      </c>
      <c r="C5645">
        <v>2603431900</v>
      </c>
      <c r="D5645">
        <v>1203431900</v>
      </c>
      <c r="E5645" t="s">
        <v>54</v>
      </c>
      <c r="F5645" t="s">
        <v>948</v>
      </c>
      <c r="G5645" t="s">
        <v>251</v>
      </c>
      <c r="H5645" t="s">
        <v>9080</v>
      </c>
      <c r="I5645" t="s">
        <v>28</v>
      </c>
      <c r="J5645" t="s">
        <v>29</v>
      </c>
      <c r="K5645" t="s">
        <v>133</v>
      </c>
      <c r="L5645">
        <v>-89.985979999999998</v>
      </c>
      <c r="M5645">
        <v>14.63904</v>
      </c>
      <c r="N5645">
        <v>14.63916077</v>
      </c>
      <c r="O5645">
        <v>-89.985918020000014</v>
      </c>
      <c r="P5645" t="s">
        <v>31</v>
      </c>
      <c r="Q5645" t="s">
        <v>2117</v>
      </c>
      <c r="R5645" t="s">
        <v>134</v>
      </c>
      <c r="S5645" t="s">
        <v>135</v>
      </c>
      <c r="T5645">
        <v>13</v>
      </c>
      <c r="V5645" t="str">
        <f>_xlfn.XLOOKUP(UNIVERSO[[#This Row],[Ruta DN]],'[1]Cuota Ruta'!E:E,'[1]Cuota Ruta'!G:G)</f>
        <v>Cargar</v>
      </c>
    </row>
    <row r="5646" spans="1:22" x14ac:dyDescent="0.25">
      <c r="A5646" t="s">
        <v>128</v>
      </c>
      <c r="B5646" t="s">
        <v>304</v>
      </c>
      <c r="C5646">
        <v>2603431909</v>
      </c>
      <c r="D5646">
        <v>1203431909</v>
      </c>
      <c r="E5646" t="s">
        <v>54</v>
      </c>
      <c r="F5646" t="s">
        <v>305</v>
      </c>
      <c r="G5646" t="s">
        <v>9081</v>
      </c>
      <c r="H5646" t="s">
        <v>9082</v>
      </c>
      <c r="I5646" t="s">
        <v>28</v>
      </c>
      <c r="J5646" t="s">
        <v>46</v>
      </c>
      <c r="K5646" t="s">
        <v>133</v>
      </c>
      <c r="L5646">
        <v>-89.987110000000001</v>
      </c>
      <c r="M5646">
        <v>14.63682</v>
      </c>
      <c r="N5646">
        <v>14.637181999999999</v>
      </c>
      <c r="O5646">
        <v>-89.987169899999998</v>
      </c>
      <c r="P5646" t="s">
        <v>31</v>
      </c>
      <c r="Q5646" t="s">
        <v>2117</v>
      </c>
      <c r="R5646" t="s">
        <v>134</v>
      </c>
      <c r="S5646" t="s">
        <v>135</v>
      </c>
      <c r="T5646">
        <v>11</v>
      </c>
      <c r="V5646" t="str">
        <f>_xlfn.XLOOKUP(UNIVERSO[[#This Row],[Ruta DN]],'[1]Cuota Ruta'!E:E,'[1]Cuota Ruta'!G:G)</f>
        <v>Cargar</v>
      </c>
    </row>
    <row r="5647" spans="1:22" x14ac:dyDescent="0.25">
      <c r="A5647" t="s">
        <v>365</v>
      </c>
      <c r="B5647" t="s">
        <v>751</v>
      </c>
      <c r="C5647">
        <v>2603431911</v>
      </c>
      <c r="D5647">
        <v>1203431911</v>
      </c>
      <c r="E5647" t="s">
        <v>54</v>
      </c>
      <c r="F5647" t="s">
        <v>752</v>
      </c>
      <c r="G5647" t="s">
        <v>569</v>
      </c>
      <c r="H5647" t="s">
        <v>769</v>
      </c>
      <c r="I5647" t="s">
        <v>28</v>
      </c>
      <c r="J5647" t="s">
        <v>29</v>
      </c>
      <c r="K5647" t="s">
        <v>370</v>
      </c>
      <c r="L5647">
        <v>-90.071952999999993</v>
      </c>
      <c r="M5647">
        <v>14.853267000000001</v>
      </c>
      <c r="N5647">
        <v>14.85330166666667</v>
      </c>
      <c r="O5647">
        <v>-90.071960000000004</v>
      </c>
      <c r="P5647" t="s">
        <v>31</v>
      </c>
      <c r="Q5647" t="s">
        <v>2114</v>
      </c>
      <c r="R5647" t="s">
        <v>371</v>
      </c>
      <c r="S5647" t="s">
        <v>372</v>
      </c>
      <c r="V5647" t="str">
        <f>_xlfn.XLOOKUP(UNIVERSO[[#This Row],[Ruta DN]],'[1]Cuota Ruta'!E:E,'[1]Cuota Ruta'!G:G)</f>
        <v>Cargar</v>
      </c>
    </row>
    <row r="5648" spans="1:22" x14ac:dyDescent="0.25">
      <c r="A5648" t="s">
        <v>111</v>
      </c>
      <c r="B5648" t="s">
        <v>1744</v>
      </c>
      <c r="C5648">
        <v>2603431959</v>
      </c>
      <c r="D5648">
        <v>1203431959</v>
      </c>
      <c r="E5648" t="s">
        <v>54</v>
      </c>
      <c r="F5648" t="s">
        <v>1745</v>
      </c>
      <c r="G5648" t="s">
        <v>9083</v>
      </c>
      <c r="H5648" t="s">
        <v>9084</v>
      </c>
      <c r="I5648" t="s">
        <v>39</v>
      </c>
      <c r="J5648" t="s">
        <v>29</v>
      </c>
      <c r="K5648" t="s">
        <v>116</v>
      </c>
      <c r="L5648">
        <v>-90.602586700000003</v>
      </c>
      <c r="M5648">
        <v>14.641745</v>
      </c>
      <c r="N5648">
        <v>14.641745</v>
      </c>
      <c r="O5648">
        <v>-90.602586700000003</v>
      </c>
      <c r="P5648" t="s">
        <v>31</v>
      </c>
      <c r="Q5648" t="s">
        <v>2114</v>
      </c>
      <c r="R5648" t="s">
        <v>117</v>
      </c>
      <c r="S5648" t="s">
        <v>118</v>
      </c>
      <c r="V5648" t="str">
        <f>_xlfn.XLOOKUP(UNIVERSO[[#This Row],[Ruta DN]],'[1]Cuota Ruta'!E:E,'[1]Cuota Ruta'!G:G)</f>
        <v>Cargar</v>
      </c>
    </row>
    <row r="5649" spans="1:22" x14ac:dyDescent="0.25">
      <c r="A5649" t="s">
        <v>22</v>
      </c>
      <c r="B5649" t="s">
        <v>1636</v>
      </c>
      <c r="C5649">
        <v>2603431981</v>
      </c>
      <c r="D5649">
        <v>1203431981</v>
      </c>
      <c r="E5649" t="s">
        <v>54</v>
      </c>
      <c r="F5649" t="s">
        <v>1637</v>
      </c>
      <c r="G5649" t="s">
        <v>9085</v>
      </c>
      <c r="H5649" t="s">
        <v>9086</v>
      </c>
      <c r="I5649" t="s">
        <v>28</v>
      </c>
      <c r="J5649" t="s">
        <v>29</v>
      </c>
      <c r="K5649" t="s">
        <v>64</v>
      </c>
      <c r="L5649">
        <v>-90.43835</v>
      </c>
      <c r="M5649">
        <v>14.648439</v>
      </c>
      <c r="N5649">
        <v>14.648329159999999</v>
      </c>
      <c r="O5649">
        <v>-90.438378799999995</v>
      </c>
      <c r="P5649" t="s">
        <v>31</v>
      </c>
      <c r="Q5649" t="s">
        <v>2114</v>
      </c>
      <c r="R5649" t="s">
        <v>33</v>
      </c>
      <c r="S5649" t="s">
        <v>34</v>
      </c>
      <c r="V5649" t="str">
        <f>_xlfn.XLOOKUP(UNIVERSO[[#This Row],[Ruta DN]],'[1]Cuota Ruta'!E:E,'[1]Cuota Ruta'!G:G)</f>
        <v>Cargar</v>
      </c>
    </row>
    <row r="5650" spans="1:22" x14ac:dyDescent="0.25">
      <c r="A5650" t="s">
        <v>111</v>
      </c>
      <c r="B5650" t="s">
        <v>920</v>
      </c>
      <c r="C5650">
        <v>2603431989</v>
      </c>
      <c r="D5650">
        <v>1203431989</v>
      </c>
      <c r="E5650" t="s">
        <v>54</v>
      </c>
      <c r="F5650" t="s">
        <v>921</v>
      </c>
      <c r="G5650" t="s">
        <v>5738</v>
      </c>
      <c r="H5650" t="s">
        <v>9087</v>
      </c>
      <c r="I5650" t="s">
        <v>39</v>
      </c>
      <c r="J5650" t="s">
        <v>46</v>
      </c>
      <c r="K5650" t="s">
        <v>116</v>
      </c>
      <c r="L5650">
        <v>-90.577918999999994</v>
      </c>
      <c r="M5650">
        <v>14.6380911</v>
      </c>
      <c r="N5650">
        <v>14.6380911</v>
      </c>
      <c r="O5650">
        <v>-90.577918999999994</v>
      </c>
      <c r="P5650" t="s">
        <v>31</v>
      </c>
      <c r="Q5650" t="s">
        <v>2114</v>
      </c>
      <c r="R5650" t="s">
        <v>117</v>
      </c>
      <c r="S5650" t="s">
        <v>118</v>
      </c>
      <c r="V5650" t="str">
        <f>_xlfn.XLOOKUP(UNIVERSO[[#This Row],[Ruta DN]],'[1]Cuota Ruta'!E:E,'[1]Cuota Ruta'!G:G)</f>
        <v>Cargar</v>
      </c>
    </row>
    <row r="5651" spans="1:22" x14ac:dyDescent="0.25">
      <c r="A5651" t="s">
        <v>111</v>
      </c>
      <c r="B5651" t="s">
        <v>542</v>
      </c>
      <c r="C5651">
        <v>2603431991</v>
      </c>
      <c r="D5651">
        <v>1203431991</v>
      </c>
      <c r="E5651" t="s">
        <v>54</v>
      </c>
      <c r="F5651" t="s">
        <v>543</v>
      </c>
      <c r="G5651" t="s">
        <v>151</v>
      </c>
      <c r="H5651" t="s">
        <v>9088</v>
      </c>
      <c r="I5651" t="s">
        <v>93</v>
      </c>
      <c r="J5651" t="s">
        <v>29</v>
      </c>
      <c r="K5651" t="s">
        <v>157</v>
      </c>
      <c r="L5651">
        <v>-90.534396999999998</v>
      </c>
      <c r="M5651">
        <v>14.620444000000001</v>
      </c>
      <c r="N5651">
        <v>14.620444000000001</v>
      </c>
      <c r="O5651">
        <v>-90.534396999999998</v>
      </c>
      <c r="P5651" t="s">
        <v>31</v>
      </c>
      <c r="Q5651" t="s">
        <v>2119</v>
      </c>
      <c r="R5651" t="s">
        <v>117</v>
      </c>
      <c r="S5651" t="s">
        <v>118</v>
      </c>
      <c r="V5651" t="str">
        <f>_xlfn.XLOOKUP(UNIVERSO[[#This Row],[Ruta DN]],'[1]Cuota Ruta'!E:E,'[1]Cuota Ruta'!G:G)</f>
        <v>Cargar</v>
      </c>
    </row>
    <row r="5652" spans="1:22" x14ac:dyDescent="0.25">
      <c r="A5652" t="s">
        <v>286</v>
      </c>
      <c r="B5652" t="s">
        <v>571</v>
      </c>
      <c r="C5652">
        <v>2603432011</v>
      </c>
      <c r="D5652">
        <v>1203432011</v>
      </c>
      <c r="E5652" t="s">
        <v>54</v>
      </c>
      <c r="F5652" t="s">
        <v>572</v>
      </c>
      <c r="G5652" t="s">
        <v>9089</v>
      </c>
      <c r="H5652" t="s">
        <v>9090</v>
      </c>
      <c r="I5652" t="s">
        <v>39</v>
      </c>
      <c r="J5652" t="s">
        <v>29</v>
      </c>
      <c r="K5652" t="s">
        <v>575</v>
      </c>
      <c r="L5652">
        <v>-89.894970000000001</v>
      </c>
      <c r="M5652">
        <v>14.30341</v>
      </c>
      <c r="N5652">
        <v>14.30341</v>
      </c>
      <c r="O5652">
        <v>-89.894970000000001</v>
      </c>
      <c r="P5652" t="s">
        <v>31</v>
      </c>
      <c r="Q5652" t="s">
        <v>2114</v>
      </c>
      <c r="R5652" t="s">
        <v>292</v>
      </c>
      <c r="S5652" t="s">
        <v>293</v>
      </c>
      <c r="V5652" t="str">
        <f>_xlfn.XLOOKUP(UNIVERSO[[#This Row],[Ruta DN]],'[1]Cuota Ruta'!E:E,'[1]Cuota Ruta'!G:G)</f>
        <v>Cargar</v>
      </c>
    </row>
    <row r="5653" spans="1:22" x14ac:dyDescent="0.25">
      <c r="A5653" t="s">
        <v>22</v>
      </c>
      <c r="B5653" t="s">
        <v>81</v>
      </c>
      <c r="C5653">
        <v>2603432039</v>
      </c>
      <c r="D5653">
        <v>1203432039</v>
      </c>
      <c r="E5653" t="s">
        <v>54</v>
      </c>
      <c r="F5653" t="s">
        <v>82</v>
      </c>
      <c r="G5653" t="s">
        <v>9091</v>
      </c>
      <c r="H5653" t="s">
        <v>9092</v>
      </c>
      <c r="I5653" t="s">
        <v>39</v>
      </c>
      <c r="J5653" t="s">
        <v>29</v>
      </c>
      <c r="K5653" t="s">
        <v>80</v>
      </c>
      <c r="L5653">
        <v>-90.503500000000003</v>
      </c>
      <c r="M5653">
        <v>14.644658</v>
      </c>
      <c r="N5653">
        <v>14.644625830000001</v>
      </c>
      <c r="O5653">
        <v>-90.503408829999984</v>
      </c>
      <c r="P5653" t="s">
        <v>31</v>
      </c>
      <c r="Q5653" t="s">
        <v>2114</v>
      </c>
      <c r="R5653" t="s">
        <v>33</v>
      </c>
      <c r="S5653" t="s">
        <v>34</v>
      </c>
      <c r="V5653" t="str">
        <f>_xlfn.XLOOKUP(UNIVERSO[[#This Row],[Ruta DN]],'[1]Cuota Ruta'!E:E,'[1]Cuota Ruta'!G:G)</f>
        <v>Cargar</v>
      </c>
    </row>
    <row r="5654" spans="1:22" x14ac:dyDescent="0.25">
      <c r="A5654" t="s">
        <v>213</v>
      </c>
      <c r="B5654" t="s">
        <v>538</v>
      </c>
      <c r="C5654">
        <v>2603432054</v>
      </c>
      <c r="D5654">
        <v>1203432054</v>
      </c>
      <c r="E5654" t="s">
        <v>54</v>
      </c>
      <c r="F5654" t="s">
        <v>539</v>
      </c>
      <c r="G5654" t="s">
        <v>108</v>
      </c>
      <c r="H5654" t="s">
        <v>9093</v>
      </c>
      <c r="I5654" t="s">
        <v>39</v>
      </c>
      <c r="J5654" t="s">
        <v>46</v>
      </c>
      <c r="K5654" t="s">
        <v>218</v>
      </c>
      <c r="L5654">
        <v>-90.739549999999994</v>
      </c>
      <c r="M5654">
        <v>14.557169999999999</v>
      </c>
      <c r="N5654">
        <v>14.557169999999999</v>
      </c>
      <c r="O5654">
        <v>-90.739549999999994</v>
      </c>
      <c r="P5654" t="s">
        <v>31</v>
      </c>
      <c r="Q5654" t="s">
        <v>2117</v>
      </c>
      <c r="R5654" t="s">
        <v>219</v>
      </c>
      <c r="S5654" t="s">
        <v>220</v>
      </c>
      <c r="V5654" t="str">
        <f>_xlfn.XLOOKUP(UNIVERSO[[#This Row],[Ruta DN]],'[1]Cuota Ruta'!E:E,'[1]Cuota Ruta'!G:G)</f>
        <v>Cargar</v>
      </c>
    </row>
    <row r="5655" spans="1:22" x14ac:dyDescent="0.25">
      <c r="A5655" t="s">
        <v>111</v>
      </c>
      <c r="B5655" t="s">
        <v>1376</v>
      </c>
      <c r="C5655">
        <v>2603432062</v>
      </c>
      <c r="D5655">
        <v>1203432062</v>
      </c>
      <c r="E5655" t="s">
        <v>54</v>
      </c>
      <c r="F5655" t="s">
        <v>1377</v>
      </c>
      <c r="G5655" t="s">
        <v>9094</v>
      </c>
      <c r="H5655" t="s">
        <v>9095</v>
      </c>
      <c r="I5655" t="s">
        <v>93</v>
      </c>
      <c r="J5655" t="s">
        <v>46</v>
      </c>
      <c r="K5655" t="s">
        <v>204</v>
      </c>
      <c r="L5655">
        <v>-90.596867399999994</v>
      </c>
      <c r="M5655">
        <v>14.569541600000001</v>
      </c>
      <c r="N5655">
        <v>14.569541600000001</v>
      </c>
      <c r="O5655">
        <v>-90.596867399999994</v>
      </c>
      <c r="P5655" t="s">
        <v>31</v>
      </c>
      <c r="Q5655" t="s">
        <v>2119</v>
      </c>
      <c r="R5655" t="s">
        <v>117</v>
      </c>
      <c r="S5655" t="s">
        <v>118</v>
      </c>
      <c r="V5655" t="str">
        <f>_xlfn.XLOOKUP(UNIVERSO[[#This Row],[Ruta DN]],'[1]Cuota Ruta'!E:E,'[1]Cuota Ruta'!G:G)</f>
        <v>Cargar</v>
      </c>
    </row>
    <row r="5656" spans="1:22" x14ac:dyDescent="0.25">
      <c r="A5656" t="s">
        <v>98</v>
      </c>
      <c r="B5656" t="s">
        <v>696</v>
      </c>
      <c r="C5656">
        <v>2603432083</v>
      </c>
      <c r="D5656">
        <v>1203432083</v>
      </c>
      <c r="E5656" t="s">
        <v>54</v>
      </c>
      <c r="F5656" t="s">
        <v>697</v>
      </c>
      <c r="G5656" t="s">
        <v>9096</v>
      </c>
      <c r="H5656" t="s">
        <v>9097</v>
      </c>
      <c r="I5656" t="s">
        <v>39</v>
      </c>
      <c r="J5656" t="s">
        <v>46</v>
      </c>
      <c r="K5656" t="s">
        <v>123</v>
      </c>
      <c r="L5656">
        <v>-90.621369000000001</v>
      </c>
      <c r="M5656">
        <v>14.5459</v>
      </c>
      <c r="N5656">
        <v>14.5459</v>
      </c>
      <c r="O5656">
        <v>-90.621369000000001</v>
      </c>
      <c r="P5656" t="s">
        <v>31</v>
      </c>
      <c r="Q5656" t="s">
        <v>2114</v>
      </c>
      <c r="R5656" t="s">
        <v>104</v>
      </c>
      <c r="S5656" t="s">
        <v>105</v>
      </c>
      <c r="V5656" t="str">
        <f>_xlfn.XLOOKUP(UNIVERSO[[#This Row],[Ruta DN]],'[1]Cuota Ruta'!E:E,'[1]Cuota Ruta'!G:G)</f>
        <v>Cargar</v>
      </c>
    </row>
    <row r="5657" spans="1:22" x14ac:dyDescent="0.25">
      <c r="A5657" t="s">
        <v>111</v>
      </c>
      <c r="B5657" t="s">
        <v>1879</v>
      </c>
      <c r="C5657">
        <v>2603432085</v>
      </c>
      <c r="D5657">
        <v>1203432085</v>
      </c>
      <c r="E5657" t="s">
        <v>54</v>
      </c>
      <c r="F5657" t="s">
        <v>1880</v>
      </c>
      <c r="G5657" t="s">
        <v>9098</v>
      </c>
      <c r="H5657" t="s">
        <v>9099</v>
      </c>
      <c r="I5657" t="s">
        <v>39</v>
      </c>
      <c r="J5657" t="s">
        <v>29</v>
      </c>
      <c r="K5657" t="s">
        <v>204</v>
      </c>
      <c r="L5657">
        <v>-90.545710999999997</v>
      </c>
      <c r="M5657">
        <v>14.603313999999999</v>
      </c>
      <c r="N5657">
        <v>14.60354543</v>
      </c>
      <c r="O5657">
        <v>-90.545562779999997</v>
      </c>
      <c r="P5657" t="s">
        <v>31</v>
      </c>
      <c r="Q5657" t="s">
        <v>2114</v>
      </c>
      <c r="R5657" t="s">
        <v>117</v>
      </c>
      <c r="S5657" t="s">
        <v>118</v>
      </c>
      <c r="V5657" t="str">
        <f>_xlfn.XLOOKUP(UNIVERSO[[#This Row],[Ruta DN]],'[1]Cuota Ruta'!E:E,'[1]Cuota Ruta'!G:G)</f>
        <v>Cargar</v>
      </c>
    </row>
    <row r="5658" spans="1:22" x14ac:dyDescent="0.25">
      <c r="A5658" t="s">
        <v>286</v>
      </c>
      <c r="B5658" t="s">
        <v>1060</v>
      </c>
      <c r="C5658">
        <v>2603432095</v>
      </c>
      <c r="D5658">
        <v>1203432095</v>
      </c>
      <c r="E5658" t="s">
        <v>54</v>
      </c>
      <c r="F5658" t="s">
        <v>1061</v>
      </c>
      <c r="G5658" t="s">
        <v>9100</v>
      </c>
      <c r="H5658" t="s">
        <v>9101</v>
      </c>
      <c r="I5658" t="s">
        <v>39</v>
      </c>
      <c r="J5658" t="s">
        <v>29</v>
      </c>
      <c r="K5658" t="s">
        <v>575</v>
      </c>
      <c r="L5658">
        <v>-89.90016</v>
      </c>
      <c r="M5658">
        <v>14.29753</v>
      </c>
      <c r="N5658">
        <v>14.29753</v>
      </c>
      <c r="O5658">
        <v>-89.90016</v>
      </c>
      <c r="P5658" t="s">
        <v>31</v>
      </c>
      <c r="Q5658" t="s">
        <v>2114</v>
      </c>
      <c r="R5658" t="s">
        <v>292</v>
      </c>
      <c r="S5658" t="s">
        <v>293</v>
      </c>
      <c r="V5658" t="str">
        <f>_xlfn.XLOOKUP(UNIVERSO[[#This Row],[Ruta DN]],'[1]Cuota Ruta'!E:E,'[1]Cuota Ruta'!G:G)</f>
        <v>Cargar</v>
      </c>
    </row>
    <row r="5659" spans="1:22" x14ac:dyDescent="0.25">
      <c r="A5659" t="s">
        <v>111</v>
      </c>
      <c r="B5659" t="s">
        <v>893</v>
      </c>
      <c r="C5659">
        <v>2603432116</v>
      </c>
      <c r="D5659">
        <v>1203432116</v>
      </c>
      <c r="E5659" t="s">
        <v>54</v>
      </c>
      <c r="F5659" t="s">
        <v>894</v>
      </c>
      <c r="G5659" t="s">
        <v>238</v>
      </c>
      <c r="H5659" t="s">
        <v>9102</v>
      </c>
      <c r="I5659" t="s">
        <v>39</v>
      </c>
      <c r="J5659" t="s">
        <v>29</v>
      </c>
      <c r="K5659" t="s">
        <v>173</v>
      </c>
      <c r="L5659">
        <v>-90.588508000000004</v>
      </c>
      <c r="M5659">
        <v>14.693339</v>
      </c>
      <c r="N5659">
        <v>14.693339</v>
      </c>
      <c r="O5659">
        <v>-90.588508000000004</v>
      </c>
      <c r="P5659" t="s">
        <v>31</v>
      </c>
      <c r="Q5659" t="s">
        <v>2114</v>
      </c>
      <c r="R5659" t="s">
        <v>117</v>
      </c>
      <c r="S5659" t="s">
        <v>118</v>
      </c>
      <c r="V5659" t="str">
        <f>_xlfn.XLOOKUP(UNIVERSO[[#This Row],[Ruta DN]],'[1]Cuota Ruta'!E:E,'[1]Cuota Ruta'!G:G)</f>
        <v>Cargar</v>
      </c>
    </row>
    <row r="5660" spans="1:22" x14ac:dyDescent="0.25">
      <c r="A5660" t="s">
        <v>98</v>
      </c>
      <c r="B5660" t="s">
        <v>417</v>
      </c>
      <c r="C5660">
        <v>2603432120</v>
      </c>
      <c r="D5660">
        <v>1203432120</v>
      </c>
      <c r="E5660" t="s">
        <v>54</v>
      </c>
      <c r="F5660" t="s">
        <v>418</v>
      </c>
      <c r="G5660" t="s">
        <v>9103</v>
      </c>
      <c r="H5660" t="s">
        <v>9104</v>
      </c>
      <c r="I5660" t="s">
        <v>93</v>
      </c>
      <c r="J5660" t="s">
        <v>29</v>
      </c>
      <c r="K5660" t="s">
        <v>110</v>
      </c>
      <c r="L5660">
        <v>-90.612618999999995</v>
      </c>
      <c r="M5660">
        <v>14.481028</v>
      </c>
      <c r="N5660">
        <v>14.481028</v>
      </c>
      <c r="O5660">
        <v>-90.612618999999995</v>
      </c>
      <c r="P5660" t="s">
        <v>31</v>
      </c>
      <c r="Q5660" t="s">
        <v>2119</v>
      </c>
      <c r="R5660" t="s">
        <v>104</v>
      </c>
      <c r="S5660" t="s">
        <v>105</v>
      </c>
      <c r="V5660" t="str">
        <f>_xlfn.XLOOKUP(UNIVERSO[[#This Row],[Ruta DN]],'[1]Cuota Ruta'!E:E,'[1]Cuota Ruta'!G:G)</f>
        <v>Cargar</v>
      </c>
    </row>
    <row r="5661" spans="1:22" x14ac:dyDescent="0.25">
      <c r="A5661" t="s">
        <v>111</v>
      </c>
      <c r="B5661" t="s">
        <v>491</v>
      </c>
      <c r="C5661">
        <v>2603432124</v>
      </c>
      <c r="D5661">
        <v>1203432124</v>
      </c>
      <c r="E5661" t="s">
        <v>54</v>
      </c>
      <c r="F5661" t="s">
        <v>492</v>
      </c>
      <c r="G5661" t="s">
        <v>208</v>
      </c>
      <c r="H5661" t="s">
        <v>9105</v>
      </c>
      <c r="I5661" t="s">
        <v>39</v>
      </c>
      <c r="J5661" t="s">
        <v>29</v>
      </c>
      <c r="K5661" t="s">
        <v>116</v>
      </c>
      <c r="L5661">
        <v>-90.593802999999994</v>
      </c>
      <c r="M5661">
        <v>14.643992000000001</v>
      </c>
      <c r="N5661">
        <v>14.643992000000001</v>
      </c>
      <c r="O5661">
        <v>-90.593802999999994</v>
      </c>
      <c r="P5661" t="s">
        <v>31</v>
      </c>
      <c r="Q5661" t="s">
        <v>2114</v>
      </c>
      <c r="R5661" t="s">
        <v>117</v>
      </c>
      <c r="S5661" t="s">
        <v>118</v>
      </c>
      <c r="V5661" t="str">
        <f>_xlfn.XLOOKUP(UNIVERSO[[#This Row],[Ruta DN]],'[1]Cuota Ruta'!E:E,'[1]Cuota Ruta'!G:G)</f>
        <v>Cargar</v>
      </c>
    </row>
    <row r="5662" spans="1:22" x14ac:dyDescent="0.25">
      <c r="A5662" t="s">
        <v>111</v>
      </c>
      <c r="B5662" t="s">
        <v>491</v>
      </c>
      <c r="C5662">
        <v>2603432125</v>
      </c>
      <c r="D5662">
        <v>1203432125</v>
      </c>
      <c r="E5662" t="s">
        <v>54</v>
      </c>
      <c r="F5662" t="s">
        <v>492</v>
      </c>
      <c r="G5662" t="s">
        <v>5747</v>
      </c>
      <c r="H5662" t="s">
        <v>9106</v>
      </c>
      <c r="I5662" t="s">
        <v>93</v>
      </c>
      <c r="J5662" t="s">
        <v>29</v>
      </c>
      <c r="K5662" t="s">
        <v>116</v>
      </c>
      <c r="L5662">
        <v>-90.594757999999999</v>
      </c>
      <c r="M5662">
        <v>14.646694</v>
      </c>
      <c r="N5662">
        <v>14.64588222552447</v>
      </c>
      <c r="O5662">
        <v>-90.595085319554158</v>
      </c>
      <c r="P5662" t="s">
        <v>31</v>
      </c>
      <c r="Q5662" t="s">
        <v>2114</v>
      </c>
      <c r="R5662" t="s">
        <v>117</v>
      </c>
      <c r="S5662" t="s">
        <v>118</v>
      </c>
      <c r="V5662" t="str">
        <f>_xlfn.XLOOKUP(UNIVERSO[[#This Row],[Ruta DN]],'[1]Cuota Ruta'!E:E,'[1]Cuota Ruta'!G:G)</f>
        <v>Cargar</v>
      </c>
    </row>
    <row r="5663" spans="1:22" x14ac:dyDescent="0.25">
      <c r="A5663" t="s">
        <v>111</v>
      </c>
      <c r="B5663" t="s">
        <v>174</v>
      </c>
      <c r="C5663">
        <v>2603432135</v>
      </c>
      <c r="D5663">
        <v>1203432135</v>
      </c>
      <c r="E5663" t="s">
        <v>54</v>
      </c>
      <c r="F5663" t="s">
        <v>175</v>
      </c>
      <c r="G5663" t="s">
        <v>9107</v>
      </c>
      <c r="H5663" t="s">
        <v>9108</v>
      </c>
      <c r="I5663" t="s">
        <v>39</v>
      </c>
      <c r="J5663" t="s">
        <v>29</v>
      </c>
      <c r="K5663" t="s">
        <v>173</v>
      </c>
      <c r="L5663">
        <v>-90.557755</v>
      </c>
      <c r="M5663">
        <v>14.701416999999999</v>
      </c>
      <c r="N5663">
        <v>14.70146407</v>
      </c>
      <c r="O5663">
        <v>-90.557730550000002</v>
      </c>
      <c r="P5663" t="s">
        <v>31</v>
      </c>
      <c r="Q5663" t="s">
        <v>2114</v>
      </c>
      <c r="R5663" t="s">
        <v>117</v>
      </c>
      <c r="S5663" t="s">
        <v>118</v>
      </c>
      <c r="V5663" t="str">
        <f>_xlfn.XLOOKUP(UNIVERSO[[#This Row],[Ruta DN]],'[1]Cuota Ruta'!E:E,'[1]Cuota Ruta'!G:G)</f>
        <v>Cargar</v>
      </c>
    </row>
    <row r="5664" spans="1:22" x14ac:dyDescent="0.25">
      <c r="A5664" t="s">
        <v>205</v>
      </c>
      <c r="B5664" t="s">
        <v>360</v>
      </c>
      <c r="C5664">
        <v>2603432141</v>
      </c>
      <c r="D5664">
        <v>1203432141</v>
      </c>
      <c r="E5664" t="s">
        <v>54</v>
      </c>
      <c r="F5664" t="s">
        <v>361</v>
      </c>
      <c r="G5664" t="s">
        <v>794</v>
      </c>
      <c r="H5664" t="s">
        <v>9109</v>
      </c>
      <c r="I5664" t="s">
        <v>39</v>
      </c>
      <c r="J5664" t="s">
        <v>29</v>
      </c>
      <c r="K5664" t="s">
        <v>210</v>
      </c>
      <c r="L5664">
        <v>-90.378747000000004</v>
      </c>
      <c r="M5664">
        <v>14.080194000000001</v>
      </c>
      <c r="N5664">
        <v>14.08023158333333</v>
      </c>
      <c r="O5664">
        <v>-90.378797633333349</v>
      </c>
      <c r="P5664" t="s">
        <v>31</v>
      </c>
      <c r="Q5664" t="s">
        <v>2114</v>
      </c>
      <c r="R5664" t="s">
        <v>211</v>
      </c>
      <c r="S5664" t="s">
        <v>212</v>
      </c>
      <c r="V5664" t="str">
        <f>_xlfn.XLOOKUP(UNIVERSO[[#This Row],[Ruta DN]],'[1]Cuota Ruta'!E:E,'[1]Cuota Ruta'!G:G)</f>
        <v>Cargar</v>
      </c>
    </row>
    <row r="5665" spans="1:22" x14ac:dyDescent="0.25">
      <c r="A5665" t="s">
        <v>22</v>
      </c>
      <c r="B5665" t="s">
        <v>81</v>
      </c>
      <c r="C5665">
        <v>2603432151</v>
      </c>
      <c r="D5665">
        <v>1203432151</v>
      </c>
      <c r="E5665" t="s">
        <v>54</v>
      </c>
      <c r="F5665" t="s">
        <v>82</v>
      </c>
      <c r="G5665" t="s">
        <v>684</v>
      </c>
      <c r="H5665" t="s">
        <v>9110</v>
      </c>
      <c r="I5665" t="s">
        <v>28</v>
      </c>
      <c r="J5665" t="s">
        <v>46</v>
      </c>
      <c r="K5665" t="s">
        <v>80</v>
      </c>
      <c r="L5665">
        <v>-90.495439000000005</v>
      </c>
      <c r="M5665">
        <v>14.645358</v>
      </c>
      <c r="N5665">
        <v>14.645358</v>
      </c>
      <c r="O5665">
        <v>-90.495439000000005</v>
      </c>
      <c r="P5665" t="s">
        <v>31</v>
      </c>
      <c r="Q5665" t="s">
        <v>2117</v>
      </c>
      <c r="R5665" t="s">
        <v>33</v>
      </c>
      <c r="S5665" t="s">
        <v>34</v>
      </c>
      <c r="T5665">
        <v>5</v>
      </c>
      <c r="V5665" t="str">
        <f>_xlfn.XLOOKUP(UNIVERSO[[#This Row],[Ruta DN]],'[1]Cuota Ruta'!E:E,'[1]Cuota Ruta'!G:G)</f>
        <v>Cargar</v>
      </c>
    </row>
    <row r="5666" spans="1:22" x14ac:dyDescent="0.25">
      <c r="A5666" t="s">
        <v>1141</v>
      </c>
      <c r="B5666" t="s">
        <v>1439</v>
      </c>
      <c r="C5666">
        <v>2603432174</v>
      </c>
      <c r="D5666">
        <v>1203432174</v>
      </c>
      <c r="E5666" t="s">
        <v>54</v>
      </c>
      <c r="F5666" t="s">
        <v>1440</v>
      </c>
      <c r="G5666" t="s">
        <v>3324</v>
      </c>
      <c r="H5666" t="s">
        <v>9111</v>
      </c>
      <c r="I5666" t="s">
        <v>93</v>
      </c>
      <c r="J5666" t="s">
        <v>29</v>
      </c>
      <c r="K5666" t="s">
        <v>1146</v>
      </c>
      <c r="L5666">
        <v>-90.359674999999996</v>
      </c>
      <c r="M5666">
        <v>14.309246999999999</v>
      </c>
      <c r="N5666">
        <v>14.3088</v>
      </c>
      <c r="O5666">
        <v>-90.359863333333337</v>
      </c>
      <c r="P5666" t="s">
        <v>31</v>
      </c>
      <c r="Q5666" t="s">
        <v>2114</v>
      </c>
      <c r="R5666" t="s">
        <v>1147</v>
      </c>
      <c r="S5666" t="s">
        <v>1148</v>
      </c>
      <c r="V5666" t="str">
        <f>_xlfn.XLOOKUP(UNIVERSO[[#This Row],[Ruta DN]],'[1]Cuota Ruta'!E:E,'[1]Cuota Ruta'!G:G)</f>
        <v>Cargar</v>
      </c>
    </row>
    <row r="5667" spans="1:22" x14ac:dyDescent="0.25">
      <c r="A5667" t="s">
        <v>98</v>
      </c>
      <c r="B5667" t="s">
        <v>149</v>
      </c>
      <c r="C5667">
        <v>2603432195</v>
      </c>
      <c r="D5667">
        <v>1203432195</v>
      </c>
      <c r="E5667" t="s">
        <v>54</v>
      </c>
      <c r="F5667" t="s">
        <v>150</v>
      </c>
      <c r="G5667" t="s">
        <v>9112</v>
      </c>
      <c r="H5667" t="s">
        <v>9113</v>
      </c>
      <c r="I5667" t="s">
        <v>39</v>
      </c>
      <c r="J5667" t="s">
        <v>29</v>
      </c>
      <c r="K5667" t="s">
        <v>110</v>
      </c>
      <c r="L5667">
        <v>-90.588678000000002</v>
      </c>
      <c r="M5667">
        <v>14.5197</v>
      </c>
      <c r="N5667">
        <v>14.5197</v>
      </c>
      <c r="O5667">
        <v>-90.588678000000002</v>
      </c>
      <c r="P5667" t="s">
        <v>31</v>
      </c>
      <c r="Q5667" t="s">
        <v>2114</v>
      </c>
      <c r="R5667" t="s">
        <v>104</v>
      </c>
      <c r="S5667" t="s">
        <v>105</v>
      </c>
      <c r="V5667" t="str">
        <f>_xlfn.XLOOKUP(UNIVERSO[[#This Row],[Ruta DN]],'[1]Cuota Ruta'!E:E,'[1]Cuota Ruta'!G:G)</f>
        <v>Cargar</v>
      </c>
    </row>
    <row r="5668" spans="1:22" x14ac:dyDescent="0.25">
      <c r="A5668" t="s">
        <v>111</v>
      </c>
      <c r="B5668" t="s">
        <v>471</v>
      </c>
      <c r="C5668">
        <v>2603432200</v>
      </c>
      <c r="D5668">
        <v>1203432200</v>
      </c>
      <c r="E5668" t="s">
        <v>54</v>
      </c>
      <c r="F5668" t="s">
        <v>472</v>
      </c>
      <c r="G5668" t="s">
        <v>37</v>
      </c>
      <c r="H5668" t="s">
        <v>9114</v>
      </c>
      <c r="I5668" t="s">
        <v>39</v>
      </c>
      <c r="J5668" t="s">
        <v>46</v>
      </c>
      <c r="K5668" t="s">
        <v>164</v>
      </c>
      <c r="L5668">
        <v>-90.528478000000007</v>
      </c>
      <c r="M5668">
        <v>14.564605999999999</v>
      </c>
      <c r="N5668">
        <v>14.564597904931009</v>
      </c>
      <c r="O5668">
        <v>-90.52820251624928</v>
      </c>
      <c r="P5668" t="s">
        <v>31</v>
      </c>
      <c r="Q5668" t="s">
        <v>2114</v>
      </c>
      <c r="R5668" t="s">
        <v>117</v>
      </c>
      <c r="S5668" t="s">
        <v>118</v>
      </c>
      <c r="V5668" t="str">
        <f>_xlfn.XLOOKUP(UNIVERSO[[#This Row],[Ruta DN]],'[1]Cuota Ruta'!E:E,'[1]Cuota Ruta'!G:G)</f>
        <v>Cargar</v>
      </c>
    </row>
    <row r="5669" spans="1:22" x14ac:dyDescent="0.25">
      <c r="A5669" t="s">
        <v>128</v>
      </c>
      <c r="B5669" t="s">
        <v>304</v>
      </c>
      <c r="C5669">
        <v>2603432214</v>
      </c>
      <c r="D5669">
        <v>1203432214</v>
      </c>
      <c r="E5669" t="s">
        <v>54</v>
      </c>
      <c r="F5669" t="s">
        <v>305</v>
      </c>
      <c r="G5669" t="s">
        <v>1058</v>
      </c>
      <c r="H5669" t="s">
        <v>9115</v>
      </c>
      <c r="I5669" t="s">
        <v>39</v>
      </c>
      <c r="J5669" t="s">
        <v>29</v>
      </c>
      <c r="K5669" t="s">
        <v>133</v>
      </c>
      <c r="L5669">
        <v>-89.996729999999999</v>
      </c>
      <c r="M5669">
        <v>14.63274</v>
      </c>
      <c r="N5669">
        <v>14.632754716666669</v>
      </c>
      <c r="O5669">
        <v>-89.996744333333311</v>
      </c>
      <c r="P5669" t="s">
        <v>31</v>
      </c>
      <c r="Q5669" t="s">
        <v>2114</v>
      </c>
      <c r="R5669" t="s">
        <v>134</v>
      </c>
      <c r="S5669" t="s">
        <v>135</v>
      </c>
      <c r="V5669" t="str">
        <f>_xlfn.XLOOKUP(UNIVERSO[[#This Row],[Ruta DN]],'[1]Cuota Ruta'!E:E,'[1]Cuota Ruta'!G:G)</f>
        <v>Cargar</v>
      </c>
    </row>
    <row r="5670" spans="1:22" x14ac:dyDescent="0.25">
      <c r="A5670" t="s">
        <v>213</v>
      </c>
      <c r="B5670" t="s">
        <v>705</v>
      </c>
      <c r="C5670">
        <v>2603432240</v>
      </c>
      <c r="D5670">
        <v>1203432240</v>
      </c>
      <c r="E5670" t="s">
        <v>54</v>
      </c>
      <c r="F5670" t="s">
        <v>706</v>
      </c>
      <c r="G5670" t="s">
        <v>9116</v>
      </c>
      <c r="H5670" t="s">
        <v>9117</v>
      </c>
      <c r="I5670" t="s">
        <v>93</v>
      </c>
      <c r="J5670" t="s">
        <v>237</v>
      </c>
      <c r="K5670" t="s">
        <v>599</v>
      </c>
      <c r="L5670">
        <v>-90.81541</v>
      </c>
      <c r="M5670">
        <v>14.65845</v>
      </c>
      <c r="N5670">
        <v>14.65855</v>
      </c>
      <c r="O5670">
        <v>-90.815333333333328</v>
      </c>
      <c r="P5670" t="s">
        <v>95</v>
      </c>
      <c r="Q5670" t="s">
        <v>2114</v>
      </c>
      <c r="R5670" t="s">
        <v>219</v>
      </c>
      <c r="S5670" t="s">
        <v>220</v>
      </c>
      <c r="V5670" t="str">
        <f>_xlfn.XLOOKUP(UNIVERSO[[#This Row],[Ruta DN]],'[1]Cuota Ruta'!E:E,'[1]Cuota Ruta'!G:G)</f>
        <v>Cargar</v>
      </c>
    </row>
    <row r="5671" spans="1:22" x14ac:dyDescent="0.25">
      <c r="A5671" t="s">
        <v>22</v>
      </c>
      <c r="B5671" t="s">
        <v>67</v>
      </c>
      <c r="C5671">
        <v>2603432257</v>
      </c>
      <c r="D5671">
        <v>1203432257</v>
      </c>
      <c r="E5671" t="s">
        <v>54</v>
      </c>
      <c r="F5671" t="s">
        <v>68</v>
      </c>
      <c r="G5671" t="s">
        <v>1717</v>
      </c>
      <c r="H5671" t="s">
        <v>9118</v>
      </c>
      <c r="I5671" t="s">
        <v>39</v>
      </c>
      <c r="J5671" t="s">
        <v>237</v>
      </c>
      <c r="K5671" t="s">
        <v>30</v>
      </c>
      <c r="L5671">
        <v>-90.523300000000006</v>
      </c>
      <c r="M5671">
        <v>14.646508000000001</v>
      </c>
      <c r="N5671">
        <v>14.64666166666667</v>
      </c>
      <c r="O5671">
        <v>-90.523128333333318</v>
      </c>
      <c r="P5671" t="s">
        <v>95</v>
      </c>
      <c r="Q5671" t="s">
        <v>2114</v>
      </c>
      <c r="R5671" t="s">
        <v>33</v>
      </c>
      <c r="S5671" t="s">
        <v>34</v>
      </c>
      <c r="V5671" t="str">
        <f>_xlfn.XLOOKUP(UNIVERSO[[#This Row],[Ruta DN]],'[1]Cuota Ruta'!E:E,'[1]Cuota Ruta'!G:G)</f>
        <v>Cargar</v>
      </c>
    </row>
    <row r="5672" spans="1:22" x14ac:dyDescent="0.25">
      <c r="A5672" t="s">
        <v>205</v>
      </c>
      <c r="B5672" t="s">
        <v>671</v>
      </c>
      <c r="C5672">
        <v>2603432310</v>
      </c>
      <c r="D5672">
        <v>1203432310</v>
      </c>
      <c r="E5672" t="s">
        <v>24</v>
      </c>
      <c r="F5672" t="s">
        <v>672</v>
      </c>
      <c r="G5672" t="s">
        <v>413</v>
      </c>
      <c r="H5672" t="s">
        <v>9119</v>
      </c>
      <c r="I5672" t="s">
        <v>39</v>
      </c>
      <c r="J5672" t="s">
        <v>46</v>
      </c>
      <c r="K5672" t="s">
        <v>210</v>
      </c>
      <c r="L5672">
        <v>-90.463357999999999</v>
      </c>
      <c r="M5672">
        <v>14.069572000000001</v>
      </c>
      <c r="N5672">
        <v>14.069592330000001</v>
      </c>
      <c r="O5672">
        <v>-90.463325239999989</v>
      </c>
      <c r="P5672" t="s">
        <v>31</v>
      </c>
      <c r="Q5672" t="s">
        <v>2117</v>
      </c>
      <c r="R5672" t="s">
        <v>211</v>
      </c>
      <c r="S5672" t="s">
        <v>212</v>
      </c>
      <c r="V5672" t="str">
        <f>_xlfn.XLOOKUP(UNIVERSO[[#This Row],[Ruta DN]],'[1]Cuota Ruta'!E:E,'[1]Cuota Ruta'!G:G)</f>
        <v>Cargar</v>
      </c>
    </row>
    <row r="5673" spans="1:22" x14ac:dyDescent="0.25">
      <c r="A5673" t="s">
        <v>111</v>
      </c>
      <c r="B5673" t="s">
        <v>471</v>
      </c>
      <c r="C5673">
        <v>2603432332</v>
      </c>
      <c r="D5673">
        <v>1203432332</v>
      </c>
      <c r="E5673" t="s">
        <v>54</v>
      </c>
      <c r="F5673" t="s">
        <v>472</v>
      </c>
      <c r="G5673" t="s">
        <v>9120</v>
      </c>
      <c r="H5673" t="s">
        <v>9121</v>
      </c>
      <c r="I5673" t="s">
        <v>28</v>
      </c>
      <c r="J5673" t="s">
        <v>29</v>
      </c>
      <c r="K5673" t="s">
        <v>164</v>
      </c>
      <c r="L5673">
        <v>-90.529499999999999</v>
      </c>
      <c r="M5673">
        <v>14.569075</v>
      </c>
      <c r="N5673">
        <v>14.569075</v>
      </c>
      <c r="O5673">
        <v>-90.529499999999999</v>
      </c>
      <c r="P5673" t="s">
        <v>31</v>
      </c>
      <c r="Q5673" t="s">
        <v>2114</v>
      </c>
      <c r="R5673" t="s">
        <v>117</v>
      </c>
      <c r="S5673" t="s">
        <v>118</v>
      </c>
      <c r="V5673" t="str">
        <f>_xlfn.XLOOKUP(UNIVERSO[[#This Row],[Ruta DN]],'[1]Cuota Ruta'!E:E,'[1]Cuota Ruta'!G:G)</f>
        <v>Cargar</v>
      </c>
    </row>
    <row r="5674" spans="1:22" x14ac:dyDescent="0.25">
      <c r="A5674" t="s">
        <v>205</v>
      </c>
      <c r="B5674" t="s">
        <v>206</v>
      </c>
      <c r="C5674">
        <v>2603432423</v>
      </c>
      <c r="D5674">
        <v>1203432423</v>
      </c>
      <c r="E5674" t="s">
        <v>54</v>
      </c>
      <c r="F5674" t="s">
        <v>207</v>
      </c>
      <c r="G5674" t="s">
        <v>9122</v>
      </c>
      <c r="H5674" t="s">
        <v>9123</v>
      </c>
      <c r="I5674" t="s">
        <v>39</v>
      </c>
      <c r="J5674" t="s">
        <v>46</v>
      </c>
      <c r="K5674" t="s">
        <v>210</v>
      </c>
      <c r="L5674">
        <v>-90.386469000000005</v>
      </c>
      <c r="M5674">
        <v>14.08325</v>
      </c>
      <c r="N5674">
        <v>14.085606666666671</v>
      </c>
      <c r="O5674">
        <v>-90.382216666666679</v>
      </c>
      <c r="P5674" t="s">
        <v>31</v>
      </c>
      <c r="Q5674" t="s">
        <v>2114</v>
      </c>
      <c r="R5674" t="s">
        <v>211</v>
      </c>
      <c r="S5674" t="s">
        <v>212</v>
      </c>
      <c r="V5674" t="str">
        <f>_xlfn.XLOOKUP(UNIVERSO[[#This Row],[Ruta DN]],'[1]Cuota Ruta'!E:E,'[1]Cuota Ruta'!G:G)</f>
        <v>Cargar</v>
      </c>
    </row>
    <row r="5675" spans="1:22" x14ac:dyDescent="0.25">
      <c r="A5675" t="s">
        <v>213</v>
      </c>
      <c r="B5675" t="s">
        <v>716</v>
      </c>
      <c r="C5675">
        <v>2603432448</v>
      </c>
      <c r="D5675">
        <v>1203432448</v>
      </c>
      <c r="E5675" t="s">
        <v>54</v>
      </c>
      <c r="F5675" t="s">
        <v>717</v>
      </c>
      <c r="G5675" t="s">
        <v>3788</v>
      </c>
      <c r="H5675" t="s">
        <v>9124</v>
      </c>
      <c r="I5675" t="s">
        <v>39</v>
      </c>
      <c r="J5675" t="s">
        <v>29</v>
      </c>
      <c r="K5675" t="s">
        <v>218</v>
      </c>
      <c r="L5675">
        <v>-90.772869999999998</v>
      </c>
      <c r="M5675">
        <v>14.53525</v>
      </c>
      <c r="N5675">
        <v>14.53525</v>
      </c>
      <c r="O5675">
        <v>-90.772869999999998</v>
      </c>
      <c r="P5675" t="s">
        <v>31</v>
      </c>
      <c r="Q5675" t="s">
        <v>2114</v>
      </c>
      <c r="R5675" t="s">
        <v>219</v>
      </c>
      <c r="S5675" t="s">
        <v>220</v>
      </c>
      <c r="V5675" t="str">
        <f>_xlfn.XLOOKUP(UNIVERSO[[#This Row],[Ruta DN]],'[1]Cuota Ruta'!E:E,'[1]Cuota Ruta'!G:G)</f>
        <v>Cargar</v>
      </c>
    </row>
    <row r="5676" spans="1:22" x14ac:dyDescent="0.25">
      <c r="A5676" t="s">
        <v>98</v>
      </c>
      <c r="B5676" t="s">
        <v>119</v>
      </c>
      <c r="C5676">
        <v>2603432453</v>
      </c>
      <c r="D5676">
        <v>1203432453</v>
      </c>
      <c r="E5676" t="s">
        <v>54</v>
      </c>
      <c r="F5676" t="s">
        <v>120</v>
      </c>
      <c r="G5676" t="s">
        <v>9125</v>
      </c>
      <c r="H5676" t="s">
        <v>9126</v>
      </c>
      <c r="I5676" t="s">
        <v>39</v>
      </c>
      <c r="J5676" t="s">
        <v>46</v>
      </c>
      <c r="K5676" t="s">
        <v>123</v>
      </c>
      <c r="L5676">
        <v>-90.5821854</v>
      </c>
      <c r="M5676">
        <v>14.553780400000001</v>
      </c>
      <c r="N5676">
        <v>14.553780400000001</v>
      </c>
      <c r="O5676">
        <v>-90.5821854</v>
      </c>
      <c r="P5676" t="s">
        <v>31</v>
      </c>
      <c r="Q5676" t="s">
        <v>2114</v>
      </c>
      <c r="R5676" t="s">
        <v>104</v>
      </c>
      <c r="S5676" t="s">
        <v>105</v>
      </c>
      <c r="V5676" t="str">
        <f>_xlfn.XLOOKUP(UNIVERSO[[#This Row],[Ruta DN]],'[1]Cuota Ruta'!E:E,'[1]Cuota Ruta'!G:G)</f>
        <v>Cargar</v>
      </c>
    </row>
    <row r="5677" spans="1:22" x14ac:dyDescent="0.25">
      <c r="A5677" t="s">
        <v>98</v>
      </c>
      <c r="B5677" t="s">
        <v>519</v>
      </c>
      <c r="C5677">
        <v>2603432454</v>
      </c>
      <c r="D5677">
        <v>1203432454</v>
      </c>
      <c r="E5677" t="s">
        <v>54</v>
      </c>
      <c r="F5677" t="s">
        <v>520</v>
      </c>
      <c r="G5677" t="s">
        <v>9127</v>
      </c>
      <c r="H5677" t="s">
        <v>9128</v>
      </c>
      <c r="I5677" t="s">
        <v>39</v>
      </c>
      <c r="J5677" t="s">
        <v>46</v>
      </c>
      <c r="K5677" t="s">
        <v>123</v>
      </c>
      <c r="L5677">
        <v>-90.580799999999996</v>
      </c>
      <c r="M5677">
        <v>14.529199999999999</v>
      </c>
      <c r="N5677">
        <v>14.529199999999999</v>
      </c>
      <c r="O5677">
        <v>-90.580799999999996</v>
      </c>
      <c r="P5677" t="s">
        <v>31</v>
      </c>
      <c r="Q5677" t="s">
        <v>2114</v>
      </c>
      <c r="R5677" t="s">
        <v>104</v>
      </c>
      <c r="S5677" t="s">
        <v>105</v>
      </c>
      <c r="V5677" t="str">
        <f>_xlfn.XLOOKUP(UNIVERSO[[#This Row],[Ruta DN]],'[1]Cuota Ruta'!E:E,'[1]Cuota Ruta'!G:G)</f>
        <v>Cargar</v>
      </c>
    </row>
    <row r="5678" spans="1:22" x14ac:dyDescent="0.25">
      <c r="A5678" t="s">
        <v>22</v>
      </c>
      <c r="B5678" t="s">
        <v>81</v>
      </c>
      <c r="C5678">
        <v>2603432456</v>
      </c>
      <c r="D5678">
        <v>1203432456</v>
      </c>
      <c r="E5678" t="s">
        <v>54</v>
      </c>
      <c r="F5678" t="s">
        <v>82</v>
      </c>
      <c r="G5678" t="s">
        <v>9129</v>
      </c>
      <c r="H5678" t="s">
        <v>9130</v>
      </c>
      <c r="I5678" t="s">
        <v>39</v>
      </c>
      <c r="J5678" t="s">
        <v>46</v>
      </c>
      <c r="K5678" t="s">
        <v>80</v>
      </c>
      <c r="L5678">
        <v>-90.495489000000006</v>
      </c>
      <c r="M5678">
        <v>14.651007999999999</v>
      </c>
      <c r="N5678">
        <v>14.651030820000001</v>
      </c>
      <c r="O5678">
        <v>-90.495517980000002</v>
      </c>
      <c r="P5678" t="s">
        <v>31</v>
      </c>
      <c r="Q5678" t="s">
        <v>2114</v>
      </c>
      <c r="R5678" t="s">
        <v>33</v>
      </c>
      <c r="S5678" t="s">
        <v>34</v>
      </c>
      <c r="V5678" t="str">
        <f>_xlfn.XLOOKUP(UNIVERSO[[#This Row],[Ruta DN]],'[1]Cuota Ruta'!E:E,'[1]Cuota Ruta'!G:G)</f>
        <v>Cargar</v>
      </c>
    </row>
    <row r="5679" spans="1:22" x14ac:dyDescent="0.25">
      <c r="A5679" t="s">
        <v>98</v>
      </c>
      <c r="B5679" t="s">
        <v>519</v>
      </c>
      <c r="C5679">
        <v>2603432502</v>
      </c>
      <c r="D5679">
        <v>1203432502</v>
      </c>
      <c r="E5679" t="s">
        <v>54</v>
      </c>
      <c r="F5679" t="s">
        <v>520</v>
      </c>
      <c r="G5679" t="s">
        <v>791</v>
      </c>
      <c r="H5679" t="s">
        <v>9131</v>
      </c>
      <c r="I5679" t="s">
        <v>39</v>
      </c>
      <c r="J5679" t="s">
        <v>46</v>
      </c>
      <c r="K5679" t="s">
        <v>123</v>
      </c>
      <c r="L5679">
        <v>-90.568639000000005</v>
      </c>
      <c r="M5679">
        <v>14.514150000000001</v>
      </c>
      <c r="N5679">
        <v>14.514150000000001</v>
      </c>
      <c r="O5679">
        <v>-90.568639000000005</v>
      </c>
      <c r="P5679" t="s">
        <v>31</v>
      </c>
      <c r="Q5679" t="s">
        <v>2114</v>
      </c>
      <c r="R5679" t="s">
        <v>104</v>
      </c>
      <c r="S5679" t="s">
        <v>105</v>
      </c>
      <c r="V5679" t="str">
        <f>_xlfn.XLOOKUP(UNIVERSO[[#This Row],[Ruta DN]],'[1]Cuota Ruta'!E:E,'[1]Cuota Ruta'!G:G)</f>
        <v>Cargar</v>
      </c>
    </row>
    <row r="5680" spans="1:22" x14ac:dyDescent="0.25">
      <c r="A5680" t="s">
        <v>1141</v>
      </c>
      <c r="B5680" t="s">
        <v>1152</v>
      </c>
      <c r="C5680">
        <v>2603432503</v>
      </c>
      <c r="D5680">
        <v>1203432503</v>
      </c>
      <c r="E5680" t="s">
        <v>54</v>
      </c>
      <c r="F5680" t="s">
        <v>1153</v>
      </c>
      <c r="G5680" t="s">
        <v>9132</v>
      </c>
      <c r="H5680" t="s">
        <v>9133</v>
      </c>
      <c r="I5680" t="s">
        <v>93</v>
      </c>
      <c r="J5680" t="s">
        <v>94</v>
      </c>
      <c r="K5680" t="s">
        <v>1146</v>
      </c>
      <c r="L5680">
        <v>-90.359786</v>
      </c>
      <c r="M5680">
        <v>14.306141999999999</v>
      </c>
      <c r="N5680">
        <v>14.30588238</v>
      </c>
      <c r="O5680">
        <v>-90.359690380000018</v>
      </c>
      <c r="P5680" t="s">
        <v>95</v>
      </c>
      <c r="Q5680" t="s">
        <v>2114</v>
      </c>
      <c r="R5680" t="s">
        <v>1147</v>
      </c>
      <c r="S5680" t="s">
        <v>1148</v>
      </c>
      <c r="V5680" t="str">
        <f>_xlfn.XLOOKUP(UNIVERSO[[#This Row],[Ruta DN]],'[1]Cuota Ruta'!E:E,'[1]Cuota Ruta'!G:G)</f>
        <v>Cargar</v>
      </c>
    </row>
    <row r="5681" spans="1:22" x14ac:dyDescent="0.25">
      <c r="A5681" t="s">
        <v>111</v>
      </c>
      <c r="B5681" t="s">
        <v>356</v>
      </c>
      <c r="C5681">
        <v>2603432524</v>
      </c>
      <c r="D5681">
        <v>1203432524</v>
      </c>
      <c r="E5681" t="s">
        <v>54</v>
      </c>
      <c r="F5681" t="s">
        <v>357</v>
      </c>
      <c r="G5681" t="s">
        <v>9134</v>
      </c>
      <c r="H5681" t="s">
        <v>9135</v>
      </c>
      <c r="I5681" t="s">
        <v>39</v>
      </c>
      <c r="J5681" t="s">
        <v>29</v>
      </c>
      <c r="K5681" t="s">
        <v>173</v>
      </c>
      <c r="L5681">
        <v>-90.576661000000001</v>
      </c>
      <c r="M5681">
        <v>14.650917</v>
      </c>
      <c r="N5681">
        <v>14.650917</v>
      </c>
      <c r="O5681">
        <v>-90.576661000000001</v>
      </c>
      <c r="P5681" t="s">
        <v>31</v>
      </c>
      <c r="Q5681" t="s">
        <v>2114</v>
      </c>
      <c r="R5681" t="s">
        <v>117</v>
      </c>
      <c r="S5681" t="s">
        <v>118</v>
      </c>
      <c r="V5681" t="str">
        <f>_xlfn.XLOOKUP(UNIVERSO[[#This Row],[Ruta DN]],'[1]Cuota Ruta'!E:E,'[1]Cuota Ruta'!G:G)</f>
        <v>Cargar</v>
      </c>
    </row>
    <row r="5682" spans="1:22" x14ac:dyDescent="0.25">
      <c r="A5682" t="s">
        <v>111</v>
      </c>
      <c r="B5682" t="s">
        <v>503</v>
      </c>
      <c r="C5682">
        <v>2603432549</v>
      </c>
      <c r="D5682">
        <v>1203432549</v>
      </c>
      <c r="E5682" t="s">
        <v>54</v>
      </c>
      <c r="F5682" t="s">
        <v>504</v>
      </c>
      <c r="G5682" t="s">
        <v>7294</v>
      </c>
      <c r="H5682" t="s">
        <v>9136</v>
      </c>
      <c r="I5682" t="s">
        <v>39</v>
      </c>
      <c r="J5682" t="s">
        <v>46</v>
      </c>
      <c r="K5682" t="s">
        <v>164</v>
      </c>
      <c r="L5682">
        <v>-90.507022000000006</v>
      </c>
      <c r="M5682">
        <v>14.590496999999999</v>
      </c>
      <c r="N5682">
        <v>14.590496999999999</v>
      </c>
      <c r="O5682">
        <v>-90.507022000000006</v>
      </c>
      <c r="P5682" t="s">
        <v>31</v>
      </c>
      <c r="Q5682" t="s">
        <v>2114</v>
      </c>
      <c r="R5682" t="s">
        <v>117</v>
      </c>
      <c r="S5682" t="s">
        <v>118</v>
      </c>
      <c r="V5682" t="str">
        <f>_xlfn.XLOOKUP(UNIVERSO[[#This Row],[Ruta DN]],'[1]Cuota Ruta'!E:E,'[1]Cuota Ruta'!G:G)</f>
        <v>Cargar</v>
      </c>
    </row>
    <row r="5683" spans="1:22" x14ac:dyDescent="0.25">
      <c r="A5683" t="s">
        <v>286</v>
      </c>
      <c r="B5683" t="s">
        <v>571</v>
      </c>
      <c r="C5683">
        <v>2603432555</v>
      </c>
      <c r="D5683">
        <v>1203432555</v>
      </c>
      <c r="E5683" t="s">
        <v>54</v>
      </c>
      <c r="F5683" t="s">
        <v>572</v>
      </c>
      <c r="G5683" t="s">
        <v>9137</v>
      </c>
      <c r="H5683" t="s">
        <v>9138</v>
      </c>
      <c r="I5683" t="s">
        <v>39</v>
      </c>
      <c r="J5683" t="s">
        <v>29</v>
      </c>
      <c r="K5683" t="s">
        <v>575</v>
      </c>
      <c r="L5683">
        <v>-89.885940000000005</v>
      </c>
      <c r="M5683">
        <v>14.2835</v>
      </c>
      <c r="N5683">
        <v>14.2835</v>
      </c>
      <c r="O5683">
        <v>-89.885940000000005</v>
      </c>
      <c r="P5683" t="s">
        <v>31</v>
      </c>
      <c r="Q5683" t="s">
        <v>2114</v>
      </c>
      <c r="R5683" t="s">
        <v>292</v>
      </c>
      <c r="S5683" t="s">
        <v>293</v>
      </c>
      <c r="V5683" t="str">
        <f>_xlfn.XLOOKUP(UNIVERSO[[#This Row],[Ruta DN]],'[1]Cuota Ruta'!E:E,'[1]Cuota Ruta'!G:G)</f>
        <v>Cargar</v>
      </c>
    </row>
    <row r="5684" spans="1:22" x14ac:dyDescent="0.25">
      <c r="A5684" t="s">
        <v>22</v>
      </c>
      <c r="B5684" t="s">
        <v>76</v>
      </c>
      <c r="C5684">
        <v>2603432574</v>
      </c>
      <c r="D5684">
        <v>1203432574</v>
      </c>
      <c r="E5684" t="s">
        <v>54</v>
      </c>
      <c r="F5684" t="s">
        <v>77</v>
      </c>
      <c r="G5684" t="s">
        <v>1343</v>
      </c>
      <c r="H5684" t="s">
        <v>9139</v>
      </c>
      <c r="I5684" t="s">
        <v>39</v>
      </c>
      <c r="J5684" t="s">
        <v>29</v>
      </c>
      <c r="K5684" t="s">
        <v>80</v>
      </c>
      <c r="L5684">
        <v>-90.505678000000003</v>
      </c>
      <c r="M5684">
        <v>14.635319000000001</v>
      </c>
      <c r="N5684">
        <v>14.635319000000001</v>
      </c>
      <c r="O5684">
        <v>-90.505678000000003</v>
      </c>
      <c r="P5684" t="s">
        <v>31</v>
      </c>
      <c r="Q5684" t="s">
        <v>2114</v>
      </c>
      <c r="R5684" t="s">
        <v>33</v>
      </c>
      <c r="S5684" t="s">
        <v>34</v>
      </c>
      <c r="V5684" t="str">
        <f>_xlfn.XLOOKUP(UNIVERSO[[#This Row],[Ruta DN]],'[1]Cuota Ruta'!E:E,'[1]Cuota Ruta'!G:G)</f>
        <v>Cargar</v>
      </c>
    </row>
    <row r="5685" spans="1:22" x14ac:dyDescent="0.25">
      <c r="A5685" t="s">
        <v>111</v>
      </c>
      <c r="B5685" t="s">
        <v>1932</v>
      </c>
      <c r="C5685">
        <v>2603432584</v>
      </c>
      <c r="D5685">
        <v>1203432584</v>
      </c>
      <c r="E5685" t="s">
        <v>54</v>
      </c>
      <c r="F5685" t="s">
        <v>1933</v>
      </c>
      <c r="G5685" t="s">
        <v>1070</v>
      </c>
      <c r="H5685" t="s">
        <v>9140</v>
      </c>
      <c r="I5685" t="s">
        <v>39</v>
      </c>
      <c r="J5685" t="s">
        <v>46</v>
      </c>
      <c r="K5685" t="s">
        <v>164</v>
      </c>
      <c r="L5685">
        <v>-90.446078</v>
      </c>
      <c r="M5685">
        <v>14.543200000000001</v>
      </c>
      <c r="N5685">
        <v>14.543200000000001</v>
      </c>
      <c r="O5685">
        <v>-90.446078</v>
      </c>
      <c r="P5685" t="s">
        <v>31</v>
      </c>
      <c r="Q5685" t="s">
        <v>2114</v>
      </c>
      <c r="R5685" t="s">
        <v>117</v>
      </c>
      <c r="S5685" t="s">
        <v>118</v>
      </c>
      <c r="V5685" t="str">
        <f>_xlfn.XLOOKUP(UNIVERSO[[#This Row],[Ruta DN]],'[1]Cuota Ruta'!E:E,'[1]Cuota Ruta'!G:G)</f>
        <v>Cargar</v>
      </c>
    </row>
    <row r="5686" spans="1:22" x14ac:dyDescent="0.25">
      <c r="A5686" t="s">
        <v>111</v>
      </c>
      <c r="B5686" t="s">
        <v>495</v>
      </c>
      <c r="C5686">
        <v>2603432587</v>
      </c>
      <c r="D5686">
        <v>1203432587</v>
      </c>
      <c r="E5686" t="s">
        <v>54</v>
      </c>
      <c r="F5686" t="s">
        <v>496</v>
      </c>
      <c r="G5686" t="s">
        <v>9141</v>
      </c>
      <c r="H5686" t="s">
        <v>9142</v>
      </c>
      <c r="I5686" t="s">
        <v>39</v>
      </c>
      <c r="J5686" t="s">
        <v>29</v>
      </c>
      <c r="K5686" t="s">
        <v>173</v>
      </c>
      <c r="L5686">
        <v>-90.540013999999999</v>
      </c>
      <c r="M5686">
        <v>14.671236</v>
      </c>
      <c r="N5686">
        <v>14.671236</v>
      </c>
      <c r="O5686">
        <v>-90.540013999999999</v>
      </c>
      <c r="P5686" t="s">
        <v>31</v>
      </c>
      <c r="Q5686" t="s">
        <v>2114</v>
      </c>
      <c r="R5686" t="s">
        <v>117</v>
      </c>
      <c r="S5686" t="s">
        <v>118</v>
      </c>
      <c r="V5686" t="str">
        <f>_xlfn.XLOOKUP(UNIVERSO[[#This Row],[Ruta DN]],'[1]Cuota Ruta'!E:E,'[1]Cuota Ruta'!G:G)</f>
        <v>Cargar</v>
      </c>
    </row>
    <row r="5687" spans="1:22" x14ac:dyDescent="0.25">
      <c r="A5687" t="s">
        <v>22</v>
      </c>
      <c r="B5687" t="s">
        <v>76</v>
      </c>
      <c r="C5687">
        <v>2603432593</v>
      </c>
      <c r="D5687">
        <v>1203432593</v>
      </c>
      <c r="E5687" t="s">
        <v>54</v>
      </c>
      <c r="F5687" t="s">
        <v>77</v>
      </c>
      <c r="G5687" t="s">
        <v>9143</v>
      </c>
      <c r="H5687" t="s">
        <v>9144</v>
      </c>
      <c r="I5687" t="s">
        <v>93</v>
      </c>
      <c r="J5687" t="s">
        <v>46</v>
      </c>
      <c r="K5687" t="s">
        <v>80</v>
      </c>
      <c r="L5687">
        <v>-90.501039000000006</v>
      </c>
      <c r="M5687">
        <v>14.640589</v>
      </c>
      <c r="N5687">
        <v>14.640589</v>
      </c>
      <c r="O5687">
        <v>-90.501039000000006</v>
      </c>
      <c r="P5687" t="s">
        <v>31</v>
      </c>
      <c r="Q5687" t="s">
        <v>2119</v>
      </c>
      <c r="R5687" t="s">
        <v>33</v>
      </c>
      <c r="S5687" t="s">
        <v>34</v>
      </c>
      <c r="V5687" t="str">
        <f>_xlfn.XLOOKUP(UNIVERSO[[#This Row],[Ruta DN]],'[1]Cuota Ruta'!E:E,'[1]Cuota Ruta'!G:G)</f>
        <v>Cargar</v>
      </c>
    </row>
    <row r="5688" spans="1:22" x14ac:dyDescent="0.25">
      <c r="A5688" t="s">
        <v>286</v>
      </c>
      <c r="B5688" t="s">
        <v>567</v>
      </c>
      <c r="C5688">
        <v>2603432605</v>
      </c>
      <c r="D5688">
        <v>1203432605</v>
      </c>
      <c r="E5688" t="s">
        <v>54</v>
      </c>
      <c r="F5688" t="s">
        <v>568</v>
      </c>
      <c r="G5688" t="s">
        <v>9145</v>
      </c>
      <c r="H5688" t="s">
        <v>9146</v>
      </c>
      <c r="I5688" t="s">
        <v>39</v>
      </c>
      <c r="J5688" t="s">
        <v>237</v>
      </c>
      <c r="K5688" t="s">
        <v>291</v>
      </c>
      <c r="L5688">
        <v>-89.845820000000003</v>
      </c>
      <c r="M5688">
        <v>14.36797</v>
      </c>
      <c r="N5688">
        <v>14.356059289999999</v>
      </c>
      <c r="O5688">
        <v>-89.845823350000003</v>
      </c>
      <c r="P5688" t="s">
        <v>95</v>
      </c>
      <c r="Q5688" t="s">
        <v>2117</v>
      </c>
      <c r="R5688" t="s">
        <v>292</v>
      </c>
      <c r="S5688" t="s">
        <v>293</v>
      </c>
      <c r="V5688" t="str">
        <f>_xlfn.XLOOKUP(UNIVERSO[[#This Row],[Ruta DN]],'[1]Cuota Ruta'!E:E,'[1]Cuota Ruta'!G:G)</f>
        <v>Cargar</v>
      </c>
    </row>
    <row r="5689" spans="1:22" x14ac:dyDescent="0.25">
      <c r="A5689" t="s">
        <v>128</v>
      </c>
      <c r="B5689" t="s">
        <v>129</v>
      </c>
      <c r="C5689">
        <v>2603432641</v>
      </c>
      <c r="D5689">
        <v>1203432641</v>
      </c>
      <c r="E5689" t="s">
        <v>54</v>
      </c>
      <c r="F5689" t="s">
        <v>130</v>
      </c>
      <c r="G5689" t="s">
        <v>37</v>
      </c>
      <c r="H5689" t="s">
        <v>9147</v>
      </c>
      <c r="I5689" t="s">
        <v>39</v>
      </c>
      <c r="J5689" t="s">
        <v>29</v>
      </c>
      <c r="K5689" t="s">
        <v>133</v>
      </c>
      <c r="L5689">
        <v>-89.980549999999994</v>
      </c>
      <c r="M5689">
        <v>14.633039999999999</v>
      </c>
      <c r="N5689">
        <v>14.63309246</v>
      </c>
      <c r="O5689">
        <v>-89.980470539999999</v>
      </c>
      <c r="P5689" t="s">
        <v>31</v>
      </c>
      <c r="Q5689" t="s">
        <v>2117</v>
      </c>
      <c r="R5689" t="s">
        <v>134</v>
      </c>
      <c r="S5689" t="s">
        <v>135</v>
      </c>
      <c r="T5689">
        <v>11</v>
      </c>
      <c r="V5689" t="str">
        <f>_xlfn.XLOOKUP(UNIVERSO[[#This Row],[Ruta DN]],'[1]Cuota Ruta'!E:E,'[1]Cuota Ruta'!G:G)</f>
        <v>Cargar</v>
      </c>
    </row>
    <row r="5690" spans="1:22" x14ac:dyDescent="0.25">
      <c r="A5690" t="s">
        <v>213</v>
      </c>
      <c r="B5690" t="s">
        <v>729</v>
      </c>
      <c r="C5690">
        <v>2603432657</v>
      </c>
      <c r="D5690">
        <v>1203432657</v>
      </c>
      <c r="E5690" t="s">
        <v>54</v>
      </c>
      <c r="F5690" t="s">
        <v>730</v>
      </c>
      <c r="G5690" t="s">
        <v>9148</v>
      </c>
      <c r="H5690" t="s">
        <v>9149</v>
      </c>
      <c r="I5690" t="s">
        <v>93</v>
      </c>
      <c r="J5690" t="s">
        <v>29</v>
      </c>
      <c r="K5690" t="s">
        <v>590</v>
      </c>
      <c r="L5690">
        <v>-90.929092999999995</v>
      </c>
      <c r="M5690">
        <v>14.637841</v>
      </c>
      <c r="N5690">
        <v>14.637841</v>
      </c>
      <c r="O5690">
        <v>-90.929092999999995</v>
      </c>
      <c r="P5690" t="s">
        <v>31</v>
      </c>
      <c r="Q5690" t="s">
        <v>2119</v>
      </c>
      <c r="R5690" t="s">
        <v>219</v>
      </c>
      <c r="S5690" t="s">
        <v>220</v>
      </c>
      <c r="V5690" t="str">
        <f>_xlfn.XLOOKUP(UNIVERSO[[#This Row],[Ruta DN]],'[1]Cuota Ruta'!E:E,'[1]Cuota Ruta'!G:G)</f>
        <v>Cargar</v>
      </c>
    </row>
    <row r="5691" spans="1:22" x14ac:dyDescent="0.25">
      <c r="A5691" t="s">
        <v>22</v>
      </c>
      <c r="B5691" t="s">
        <v>81</v>
      </c>
      <c r="C5691">
        <v>2603432660</v>
      </c>
      <c r="D5691">
        <v>1203432660</v>
      </c>
      <c r="E5691" t="s">
        <v>54</v>
      </c>
      <c r="F5691" t="s">
        <v>82</v>
      </c>
      <c r="G5691" t="s">
        <v>272</v>
      </c>
      <c r="H5691" t="s">
        <v>9150</v>
      </c>
      <c r="I5691" t="s">
        <v>39</v>
      </c>
      <c r="J5691" t="s">
        <v>46</v>
      </c>
      <c r="K5691" t="s">
        <v>80</v>
      </c>
      <c r="L5691">
        <v>-90.496200000000002</v>
      </c>
      <c r="M5691">
        <v>14.647500000000001</v>
      </c>
      <c r="N5691">
        <v>14.647500000000001</v>
      </c>
      <c r="O5691">
        <v>-90.496200000000002</v>
      </c>
      <c r="P5691" t="s">
        <v>31</v>
      </c>
      <c r="Q5691" t="s">
        <v>2114</v>
      </c>
      <c r="R5691" t="s">
        <v>33</v>
      </c>
      <c r="S5691" t="s">
        <v>34</v>
      </c>
      <c r="V5691" t="str">
        <f>_xlfn.XLOOKUP(UNIVERSO[[#This Row],[Ruta DN]],'[1]Cuota Ruta'!E:E,'[1]Cuota Ruta'!G:G)</f>
        <v>Cargar</v>
      </c>
    </row>
    <row r="5692" spans="1:22" x14ac:dyDescent="0.25">
      <c r="A5692" t="s">
        <v>1141</v>
      </c>
      <c r="B5692" t="s">
        <v>1164</v>
      </c>
      <c r="C5692">
        <v>2603432673</v>
      </c>
      <c r="D5692">
        <v>1203432673</v>
      </c>
      <c r="E5692" t="s">
        <v>54</v>
      </c>
      <c r="F5692" t="s">
        <v>1165</v>
      </c>
      <c r="G5692" t="s">
        <v>9151</v>
      </c>
      <c r="H5692" t="s">
        <v>9152</v>
      </c>
      <c r="I5692" t="s">
        <v>93</v>
      </c>
      <c r="J5692" t="s">
        <v>237</v>
      </c>
      <c r="K5692" t="s">
        <v>1146</v>
      </c>
      <c r="L5692">
        <v>-90.186458000000002</v>
      </c>
      <c r="M5692">
        <v>14.528339000000001</v>
      </c>
      <c r="N5692">
        <v>14.528339000000001</v>
      </c>
      <c r="O5692">
        <v>-90.186458000000002</v>
      </c>
      <c r="P5692" t="s">
        <v>95</v>
      </c>
      <c r="Q5692" t="s">
        <v>2114</v>
      </c>
      <c r="R5692" t="s">
        <v>1147</v>
      </c>
      <c r="S5692" t="s">
        <v>1148</v>
      </c>
      <c r="V5692" t="str">
        <f>_xlfn.XLOOKUP(UNIVERSO[[#This Row],[Ruta DN]],'[1]Cuota Ruta'!E:E,'[1]Cuota Ruta'!G:G)</f>
        <v>Cargar</v>
      </c>
    </row>
    <row r="5693" spans="1:22" x14ac:dyDescent="0.25">
      <c r="A5693" t="s">
        <v>98</v>
      </c>
      <c r="B5693" t="s">
        <v>519</v>
      </c>
      <c r="C5693">
        <v>2603432684</v>
      </c>
      <c r="D5693">
        <v>1203432684</v>
      </c>
      <c r="E5693" t="s">
        <v>54</v>
      </c>
      <c r="F5693" t="s">
        <v>520</v>
      </c>
      <c r="G5693" t="s">
        <v>1352</v>
      </c>
      <c r="H5693" t="s">
        <v>9153</v>
      </c>
      <c r="I5693" t="s">
        <v>39</v>
      </c>
      <c r="J5693" t="s">
        <v>29</v>
      </c>
      <c r="K5693" t="s">
        <v>123</v>
      </c>
      <c r="L5693">
        <v>-90.570400000000006</v>
      </c>
      <c r="M5693">
        <v>14.509728000000001</v>
      </c>
      <c r="N5693">
        <v>14.509728000000001</v>
      </c>
      <c r="O5693">
        <v>-90.570400000000006</v>
      </c>
      <c r="P5693" t="s">
        <v>31</v>
      </c>
      <c r="Q5693" t="s">
        <v>2114</v>
      </c>
      <c r="R5693" t="s">
        <v>104</v>
      </c>
      <c r="S5693" t="s">
        <v>105</v>
      </c>
      <c r="V5693" t="str">
        <f>_xlfn.XLOOKUP(UNIVERSO[[#This Row],[Ruta DN]],'[1]Cuota Ruta'!E:E,'[1]Cuota Ruta'!G:G)</f>
        <v>Cargar</v>
      </c>
    </row>
    <row r="5694" spans="1:22" x14ac:dyDescent="0.25">
      <c r="A5694" t="s">
        <v>111</v>
      </c>
      <c r="B5694" t="s">
        <v>491</v>
      </c>
      <c r="C5694">
        <v>2603432705</v>
      </c>
      <c r="D5694">
        <v>1203432705</v>
      </c>
      <c r="E5694" t="s">
        <v>54</v>
      </c>
      <c r="F5694" t="s">
        <v>492</v>
      </c>
      <c r="G5694" t="s">
        <v>9154</v>
      </c>
      <c r="H5694" t="s">
        <v>9155</v>
      </c>
      <c r="I5694" t="s">
        <v>93</v>
      </c>
      <c r="J5694" t="s">
        <v>29</v>
      </c>
      <c r="K5694" t="s">
        <v>116</v>
      </c>
      <c r="L5694">
        <v>-90.599981</v>
      </c>
      <c r="M5694">
        <v>14.642208</v>
      </c>
      <c r="N5694">
        <v>14.642208</v>
      </c>
      <c r="O5694">
        <v>-90.599981</v>
      </c>
      <c r="P5694" t="s">
        <v>31</v>
      </c>
      <c r="Q5694" t="s">
        <v>2114</v>
      </c>
      <c r="R5694" t="s">
        <v>117</v>
      </c>
      <c r="S5694" t="s">
        <v>118</v>
      </c>
      <c r="V5694" t="str">
        <f>_xlfn.XLOOKUP(UNIVERSO[[#This Row],[Ruta DN]],'[1]Cuota Ruta'!E:E,'[1]Cuota Ruta'!G:G)</f>
        <v>Cargar</v>
      </c>
    </row>
    <row r="5695" spans="1:22" x14ac:dyDescent="0.25">
      <c r="A5695" t="s">
        <v>128</v>
      </c>
      <c r="B5695" t="s">
        <v>1084</v>
      </c>
      <c r="C5695">
        <v>2603432709</v>
      </c>
      <c r="D5695">
        <v>1203432709</v>
      </c>
      <c r="E5695" t="s">
        <v>54</v>
      </c>
      <c r="F5695" t="s">
        <v>1085</v>
      </c>
      <c r="G5695" t="s">
        <v>1691</v>
      </c>
      <c r="H5695" t="s">
        <v>6042</v>
      </c>
      <c r="I5695" t="s">
        <v>28</v>
      </c>
      <c r="J5695" t="s">
        <v>46</v>
      </c>
      <c r="K5695" t="s">
        <v>133</v>
      </c>
      <c r="L5695">
        <v>-89.87039</v>
      </c>
      <c r="M5695">
        <v>14.507350000000001</v>
      </c>
      <c r="N5695">
        <v>14.507350000000001</v>
      </c>
      <c r="O5695">
        <v>-89.87039</v>
      </c>
      <c r="P5695" t="s">
        <v>31</v>
      </c>
      <c r="Q5695" t="s">
        <v>2114</v>
      </c>
      <c r="R5695" t="s">
        <v>134</v>
      </c>
      <c r="S5695" t="s">
        <v>135</v>
      </c>
      <c r="V5695" t="str">
        <f>_xlfn.XLOOKUP(UNIVERSO[[#This Row],[Ruta DN]],'[1]Cuota Ruta'!E:E,'[1]Cuota Ruta'!G:G)</f>
        <v>Cargar</v>
      </c>
    </row>
    <row r="5696" spans="1:22" x14ac:dyDescent="0.25">
      <c r="A5696" t="s">
        <v>22</v>
      </c>
      <c r="B5696" t="s">
        <v>60</v>
      </c>
      <c r="C5696">
        <v>2603432754</v>
      </c>
      <c r="D5696">
        <v>1203432754</v>
      </c>
      <c r="E5696" t="s">
        <v>54</v>
      </c>
      <c r="F5696" t="s">
        <v>61</v>
      </c>
      <c r="G5696" t="s">
        <v>1330</v>
      </c>
      <c r="H5696" t="s">
        <v>9156</v>
      </c>
      <c r="I5696" t="s">
        <v>39</v>
      </c>
      <c r="J5696" t="s">
        <v>46</v>
      </c>
      <c r="K5696" t="s">
        <v>64</v>
      </c>
      <c r="L5696">
        <v>-90.445055999999994</v>
      </c>
      <c r="M5696">
        <v>14.680657999999999</v>
      </c>
      <c r="N5696">
        <v>14.680657999999999</v>
      </c>
      <c r="O5696">
        <v>-90.445055999999994</v>
      </c>
      <c r="P5696" t="s">
        <v>31</v>
      </c>
      <c r="Q5696" t="s">
        <v>2114</v>
      </c>
      <c r="R5696" t="s">
        <v>33</v>
      </c>
      <c r="S5696" t="s">
        <v>34</v>
      </c>
      <c r="V5696" t="str">
        <f>_xlfn.XLOOKUP(UNIVERSO[[#This Row],[Ruta DN]],'[1]Cuota Ruta'!E:E,'[1]Cuota Ruta'!G:G)</f>
        <v>Cargar</v>
      </c>
    </row>
    <row r="5697" spans="1:22" x14ac:dyDescent="0.25">
      <c r="A5697" t="s">
        <v>111</v>
      </c>
      <c r="B5697" t="s">
        <v>920</v>
      </c>
      <c r="C5697">
        <v>2603432764</v>
      </c>
      <c r="D5697">
        <v>1203432764</v>
      </c>
      <c r="E5697" t="s">
        <v>54</v>
      </c>
      <c r="F5697" t="s">
        <v>921</v>
      </c>
      <c r="G5697" t="s">
        <v>9157</v>
      </c>
      <c r="H5697" t="s">
        <v>9158</v>
      </c>
      <c r="I5697" t="s">
        <v>39</v>
      </c>
      <c r="J5697" t="s">
        <v>29</v>
      </c>
      <c r="K5697" t="s">
        <v>116</v>
      </c>
      <c r="L5697">
        <v>-90.578080999999997</v>
      </c>
      <c r="M5697">
        <v>14.644489</v>
      </c>
      <c r="N5697">
        <v>14.644489</v>
      </c>
      <c r="O5697">
        <v>-90.578080999999997</v>
      </c>
      <c r="P5697" t="s">
        <v>31</v>
      </c>
      <c r="Q5697" t="s">
        <v>2114</v>
      </c>
      <c r="R5697" t="s">
        <v>117</v>
      </c>
      <c r="S5697" t="s">
        <v>118</v>
      </c>
      <c r="V5697" t="str">
        <f>_xlfn.XLOOKUP(UNIVERSO[[#This Row],[Ruta DN]],'[1]Cuota Ruta'!E:E,'[1]Cuota Ruta'!G:G)</f>
        <v>Cargar</v>
      </c>
    </row>
    <row r="5698" spans="1:22" x14ac:dyDescent="0.25">
      <c r="A5698" t="s">
        <v>1141</v>
      </c>
      <c r="B5698" t="s">
        <v>1466</v>
      </c>
      <c r="C5698">
        <v>2603432793</v>
      </c>
      <c r="D5698">
        <v>1203432793</v>
      </c>
      <c r="E5698" t="s">
        <v>54</v>
      </c>
      <c r="F5698" t="s">
        <v>1467</v>
      </c>
      <c r="G5698" t="s">
        <v>9159</v>
      </c>
      <c r="H5698" t="s">
        <v>9160</v>
      </c>
      <c r="I5698" t="s">
        <v>39</v>
      </c>
      <c r="J5698" t="s">
        <v>29</v>
      </c>
      <c r="K5698" t="s">
        <v>1146</v>
      </c>
      <c r="L5698">
        <v>-90.287664000000007</v>
      </c>
      <c r="M5698">
        <v>14.383092</v>
      </c>
      <c r="N5698">
        <v>14.383092</v>
      </c>
      <c r="O5698">
        <v>-90.287664000000007</v>
      </c>
      <c r="P5698" t="s">
        <v>31</v>
      </c>
      <c r="Q5698" t="s">
        <v>2117</v>
      </c>
      <c r="R5698" t="s">
        <v>1147</v>
      </c>
      <c r="S5698" t="s">
        <v>1148</v>
      </c>
      <c r="V5698" t="str">
        <f>_xlfn.XLOOKUP(UNIVERSO[[#This Row],[Ruta DN]],'[1]Cuota Ruta'!E:E,'[1]Cuota Ruta'!G:G)</f>
        <v>Cargar</v>
      </c>
    </row>
    <row r="5699" spans="1:22" x14ac:dyDescent="0.25">
      <c r="A5699" t="s">
        <v>213</v>
      </c>
      <c r="B5699" t="s">
        <v>582</v>
      </c>
      <c r="C5699">
        <v>2603432796</v>
      </c>
      <c r="D5699">
        <v>1203432796</v>
      </c>
      <c r="E5699" t="s">
        <v>54</v>
      </c>
      <c r="F5699" t="s">
        <v>583</v>
      </c>
      <c r="G5699" t="s">
        <v>641</v>
      </c>
      <c r="H5699" t="s">
        <v>9161</v>
      </c>
      <c r="I5699" t="s">
        <v>39</v>
      </c>
      <c r="J5699" t="s">
        <v>29</v>
      </c>
      <c r="K5699" t="s">
        <v>537</v>
      </c>
      <c r="L5699">
        <v>-90.891925000000001</v>
      </c>
      <c r="M5699">
        <v>14.652317999999999</v>
      </c>
      <c r="N5699">
        <v>14.65234167</v>
      </c>
      <c r="O5699">
        <v>-90.891953330000007</v>
      </c>
      <c r="P5699" t="s">
        <v>31</v>
      </c>
      <c r="Q5699" t="s">
        <v>2117</v>
      </c>
      <c r="R5699" t="s">
        <v>219</v>
      </c>
      <c r="S5699" t="s">
        <v>220</v>
      </c>
      <c r="T5699">
        <v>3</v>
      </c>
      <c r="V5699" t="str">
        <f>_xlfn.XLOOKUP(UNIVERSO[[#This Row],[Ruta DN]],'[1]Cuota Ruta'!E:E,'[1]Cuota Ruta'!G:G)</f>
        <v>Cargar</v>
      </c>
    </row>
    <row r="5700" spans="1:22" x14ac:dyDescent="0.25">
      <c r="A5700" t="s">
        <v>213</v>
      </c>
      <c r="B5700" t="s">
        <v>647</v>
      </c>
      <c r="C5700">
        <v>2603432820</v>
      </c>
      <c r="D5700">
        <v>1203432820</v>
      </c>
      <c r="E5700" t="s">
        <v>54</v>
      </c>
      <c r="F5700" t="s">
        <v>648</v>
      </c>
      <c r="G5700" t="s">
        <v>9162</v>
      </c>
      <c r="H5700" t="s">
        <v>9163</v>
      </c>
      <c r="I5700" t="s">
        <v>93</v>
      </c>
      <c r="J5700" t="s">
        <v>237</v>
      </c>
      <c r="K5700" t="s">
        <v>599</v>
      </c>
      <c r="L5700">
        <v>-90.656120000000001</v>
      </c>
      <c r="M5700">
        <v>14.61271</v>
      </c>
      <c r="N5700">
        <v>14.61281282</v>
      </c>
      <c r="O5700">
        <v>-90.656064400000005</v>
      </c>
      <c r="P5700" t="s">
        <v>95</v>
      </c>
      <c r="Q5700" t="s">
        <v>2119</v>
      </c>
      <c r="R5700" t="s">
        <v>219</v>
      </c>
      <c r="S5700" t="s">
        <v>220</v>
      </c>
      <c r="V5700" t="str">
        <f>_xlfn.XLOOKUP(UNIVERSO[[#This Row],[Ruta DN]],'[1]Cuota Ruta'!E:E,'[1]Cuota Ruta'!G:G)</f>
        <v>Cargar</v>
      </c>
    </row>
    <row r="5701" spans="1:22" x14ac:dyDescent="0.25">
      <c r="A5701" t="s">
        <v>22</v>
      </c>
      <c r="B5701" t="s">
        <v>60</v>
      </c>
      <c r="C5701">
        <v>2603432830</v>
      </c>
      <c r="D5701">
        <v>1203432830</v>
      </c>
      <c r="E5701" t="s">
        <v>54</v>
      </c>
      <c r="F5701" t="s">
        <v>61</v>
      </c>
      <c r="G5701" t="s">
        <v>9164</v>
      </c>
      <c r="H5701" t="s">
        <v>9165</v>
      </c>
      <c r="I5701" t="s">
        <v>39</v>
      </c>
      <c r="J5701" t="s">
        <v>29</v>
      </c>
      <c r="K5701" t="s">
        <v>64</v>
      </c>
      <c r="L5701">
        <v>-90.458465599999997</v>
      </c>
      <c r="M5701">
        <v>14.6732149</v>
      </c>
      <c r="N5701">
        <v>14.6732149</v>
      </c>
      <c r="O5701">
        <v>-90.458465599999997</v>
      </c>
      <c r="P5701" t="s">
        <v>31</v>
      </c>
      <c r="Q5701" t="s">
        <v>2114</v>
      </c>
      <c r="R5701" t="s">
        <v>33</v>
      </c>
      <c r="S5701" t="s">
        <v>34</v>
      </c>
      <c r="V5701" t="str">
        <f>_xlfn.XLOOKUP(UNIVERSO[[#This Row],[Ruta DN]],'[1]Cuota Ruta'!E:E,'[1]Cuota Ruta'!G:G)</f>
        <v>Cargar</v>
      </c>
    </row>
    <row r="5702" spans="1:22" x14ac:dyDescent="0.25">
      <c r="A5702" t="s">
        <v>111</v>
      </c>
      <c r="B5702" t="s">
        <v>459</v>
      </c>
      <c r="C5702">
        <v>2603432833</v>
      </c>
      <c r="D5702">
        <v>1203432833</v>
      </c>
      <c r="E5702" t="s">
        <v>54</v>
      </c>
      <c r="F5702" t="s">
        <v>460</v>
      </c>
      <c r="G5702" t="s">
        <v>9166</v>
      </c>
      <c r="H5702" t="s">
        <v>9167</v>
      </c>
      <c r="I5702" t="s">
        <v>39</v>
      </c>
      <c r="J5702" t="s">
        <v>29</v>
      </c>
      <c r="K5702" t="s">
        <v>116</v>
      </c>
      <c r="L5702">
        <v>-90.643831000000006</v>
      </c>
      <c r="M5702">
        <v>14.688722</v>
      </c>
      <c r="N5702">
        <v>14.686468420000001</v>
      </c>
      <c r="O5702">
        <v>-90.638785670000004</v>
      </c>
      <c r="P5702" t="s">
        <v>31</v>
      </c>
      <c r="Q5702" t="s">
        <v>2114</v>
      </c>
      <c r="R5702" t="s">
        <v>117</v>
      </c>
      <c r="S5702" t="s">
        <v>118</v>
      </c>
      <c r="V5702" t="str">
        <f>_xlfn.XLOOKUP(UNIVERSO[[#This Row],[Ruta DN]],'[1]Cuota Ruta'!E:E,'[1]Cuota Ruta'!G:G)</f>
        <v>Cargar</v>
      </c>
    </row>
    <row r="5703" spans="1:22" x14ac:dyDescent="0.25">
      <c r="A5703" t="s">
        <v>213</v>
      </c>
      <c r="B5703" t="s">
        <v>595</v>
      </c>
      <c r="C5703">
        <v>2603432845</v>
      </c>
      <c r="D5703">
        <v>1203432845</v>
      </c>
      <c r="E5703" t="s">
        <v>54</v>
      </c>
      <c r="F5703" t="s">
        <v>596</v>
      </c>
      <c r="G5703" t="s">
        <v>9168</v>
      </c>
      <c r="H5703" t="s">
        <v>9169</v>
      </c>
      <c r="I5703" t="s">
        <v>39</v>
      </c>
      <c r="J5703" t="s">
        <v>29</v>
      </c>
      <c r="K5703" t="s">
        <v>599</v>
      </c>
      <c r="L5703">
        <v>-90.804900000000004</v>
      </c>
      <c r="M5703">
        <v>14.608309999999999</v>
      </c>
      <c r="N5703">
        <v>14.608255</v>
      </c>
      <c r="O5703">
        <v>-90.804948333333328</v>
      </c>
      <c r="P5703" t="s">
        <v>31</v>
      </c>
      <c r="Q5703" t="s">
        <v>2114</v>
      </c>
      <c r="R5703" t="s">
        <v>219</v>
      </c>
      <c r="S5703" t="s">
        <v>220</v>
      </c>
      <c r="V5703" t="str">
        <f>_xlfn.XLOOKUP(UNIVERSO[[#This Row],[Ruta DN]],'[1]Cuota Ruta'!E:E,'[1]Cuota Ruta'!G:G)</f>
        <v>Cargar</v>
      </c>
    </row>
    <row r="5704" spans="1:22" x14ac:dyDescent="0.25">
      <c r="A5704" t="s">
        <v>213</v>
      </c>
      <c r="B5704" t="s">
        <v>1286</v>
      </c>
      <c r="C5704">
        <v>2603432861</v>
      </c>
      <c r="D5704">
        <v>1203432861</v>
      </c>
      <c r="E5704" t="s">
        <v>54</v>
      </c>
      <c r="F5704" t="s">
        <v>1287</v>
      </c>
      <c r="G5704" t="s">
        <v>9170</v>
      </c>
      <c r="H5704" t="s">
        <v>9171</v>
      </c>
      <c r="I5704" t="s">
        <v>93</v>
      </c>
      <c r="J5704" t="s">
        <v>237</v>
      </c>
      <c r="K5704" t="s">
        <v>599</v>
      </c>
      <c r="L5704">
        <v>-90.803993899999995</v>
      </c>
      <c r="M5704">
        <v>14.652756200000001</v>
      </c>
      <c r="N5704">
        <v>14.65262504</v>
      </c>
      <c r="O5704">
        <v>-90.804017180000017</v>
      </c>
      <c r="P5704" t="s">
        <v>95</v>
      </c>
      <c r="Q5704" t="s">
        <v>2117</v>
      </c>
      <c r="R5704" t="s">
        <v>219</v>
      </c>
      <c r="S5704" t="s">
        <v>220</v>
      </c>
      <c r="V5704" t="str">
        <f>_xlfn.XLOOKUP(UNIVERSO[[#This Row],[Ruta DN]],'[1]Cuota Ruta'!E:E,'[1]Cuota Ruta'!G:G)</f>
        <v>Cargar</v>
      </c>
    </row>
    <row r="5705" spans="1:22" x14ac:dyDescent="0.25">
      <c r="A5705" t="s">
        <v>213</v>
      </c>
      <c r="B5705" t="s">
        <v>214</v>
      </c>
      <c r="C5705">
        <v>2603432862</v>
      </c>
      <c r="D5705">
        <v>1203432862</v>
      </c>
      <c r="E5705" t="s">
        <v>54</v>
      </c>
      <c r="F5705" t="s">
        <v>215</v>
      </c>
      <c r="G5705" t="s">
        <v>9172</v>
      </c>
      <c r="H5705" t="s">
        <v>9173</v>
      </c>
      <c r="I5705" t="s">
        <v>39</v>
      </c>
      <c r="J5705" t="s">
        <v>46</v>
      </c>
      <c r="K5705" t="s">
        <v>218</v>
      </c>
      <c r="L5705">
        <v>-90.729253999999997</v>
      </c>
      <c r="M5705">
        <v>14.557342</v>
      </c>
      <c r="N5705">
        <v>14.55845611</v>
      </c>
      <c r="O5705">
        <v>-90.728499510000006</v>
      </c>
      <c r="P5705" t="s">
        <v>31</v>
      </c>
      <c r="Q5705" t="s">
        <v>2117</v>
      </c>
      <c r="R5705" t="s">
        <v>219</v>
      </c>
      <c r="S5705" t="s">
        <v>220</v>
      </c>
      <c r="V5705" t="str">
        <f>_xlfn.XLOOKUP(UNIVERSO[[#This Row],[Ruta DN]],'[1]Cuota Ruta'!E:E,'[1]Cuota Ruta'!G:G)</f>
        <v>Cargar</v>
      </c>
    </row>
    <row r="5706" spans="1:22" x14ac:dyDescent="0.25">
      <c r="A5706" t="s">
        <v>213</v>
      </c>
      <c r="B5706" t="s">
        <v>586</v>
      </c>
      <c r="C5706">
        <v>2603432873</v>
      </c>
      <c r="D5706">
        <v>1203432873</v>
      </c>
      <c r="E5706" t="s">
        <v>54</v>
      </c>
      <c r="F5706" t="s">
        <v>587</v>
      </c>
      <c r="G5706" t="s">
        <v>722</v>
      </c>
      <c r="H5706" t="s">
        <v>9174</v>
      </c>
      <c r="I5706" t="s">
        <v>39</v>
      </c>
      <c r="J5706" t="s">
        <v>29</v>
      </c>
      <c r="K5706" t="s">
        <v>590</v>
      </c>
      <c r="L5706">
        <v>-90.937550000000002</v>
      </c>
      <c r="M5706">
        <v>14.638795</v>
      </c>
      <c r="N5706">
        <v>14.63875167</v>
      </c>
      <c r="O5706">
        <v>-90.937475000000006</v>
      </c>
      <c r="P5706" t="s">
        <v>31</v>
      </c>
      <c r="Q5706" t="s">
        <v>2114</v>
      </c>
      <c r="R5706" t="s">
        <v>219</v>
      </c>
      <c r="S5706" t="s">
        <v>220</v>
      </c>
      <c r="V5706" t="str">
        <f>_xlfn.XLOOKUP(UNIVERSO[[#This Row],[Ruta DN]],'[1]Cuota Ruta'!E:E,'[1]Cuota Ruta'!G:G)</f>
        <v>Cargar</v>
      </c>
    </row>
    <row r="5707" spans="1:22" x14ac:dyDescent="0.25">
      <c r="A5707" t="s">
        <v>213</v>
      </c>
      <c r="B5707" t="s">
        <v>586</v>
      </c>
      <c r="C5707">
        <v>2603432874</v>
      </c>
      <c r="D5707">
        <v>1203432874</v>
      </c>
      <c r="E5707" t="s">
        <v>54</v>
      </c>
      <c r="F5707" t="s">
        <v>587</v>
      </c>
      <c r="G5707" t="s">
        <v>108</v>
      </c>
      <c r="H5707" t="s">
        <v>9175</v>
      </c>
      <c r="I5707" t="s">
        <v>39</v>
      </c>
      <c r="J5707" t="s">
        <v>29</v>
      </c>
      <c r="K5707" t="s">
        <v>590</v>
      </c>
      <c r="L5707">
        <v>-90.937477000000001</v>
      </c>
      <c r="M5707">
        <v>14.640376</v>
      </c>
      <c r="N5707">
        <v>14.64040333333333</v>
      </c>
      <c r="O5707">
        <v>-90.937426666666667</v>
      </c>
      <c r="P5707" t="s">
        <v>31</v>
      </c>
      <c r="Q5707" t="s">
        <v>2114</v>
      </c>
      <c r="R5707" t="s">
        <v>219</v>
      </c>
      <c r="S5707" t="s">
        <v>220</v>
      </c>
      <c r="V5707" t="str">
        <f>_xlfn.XLOOKUP(UNIVERSO[[#This Row],[Ruta DN]],'[1]Cuota Ruta'!E:E,'[1]Cuota Ruta'!G:G)</f>
        <v>Cargar</v>
      </c>
    </row>
    <row r="5708" spans="1:22" x14ac:dyDescent="0.25">
      <c r="A5708" t="s">
        <v>98</v>
      </c>
      <c r="B5708" t="s">
        <v>830</v>
      </c>
      <c r="C5708">
        <v>2603432890</v>
      </c>
      <c r="D5708">
        <v>1203432890</v>
      </c>
      <c r="E5708" t="s">
        <v>54</v>
      </c>
      <c r="F5708" t="s">
        <v>831</v>
      </c>
      <c r="G5708" t="s">
        <v>2654</v>
      </c>
      <c r="H5708" t="s">
        <v>9176</v>
      </c>
      <c r="I5708" t="s">
        <v>39</v>
      </c>
      <c r="J5708" t="s">
        <v>29</v>
      </c>
      <c r="K5708" t="s">
        <v>110</v>
      </c>
      <c r="L5708">
        <v>-90.698408000000001</v>
      </c>
      <c r="M5708">
        <v>14.40615</v>
      </c>
      <c r="N5708">
        <v>14.4061895</v>
      </c>
      <c r="O5708">
        <v>-90.698398999999995</v>
      </c>
      <c r="P5708" t="s">
        <v>31</v>
      </c>
      <c r="Q5708" t="s">
        <v>2114</v>
      </c>
      <c r="R5708" t="s">
        <v>104</v>
      </c>
      <c r="S5708" t="s">
        <v>105</v>
      </c>
      <c r="V5708" t="str">
        <f>_xlfn.XLOOKUP(UNIVERSO[[#This Row],[Ruta DN]],'[1]Cuota Ruta'!E:E,'[1]Cuota Ruta'!G:G)</f>
        <v>Cargar</v>
      </c>
    </row>
    <row r="5709" spans="1:22" x14ac:dyDescent="0.25">
      <c r="A5709" t="s">
        <v>98</v>
      </c>
      <c r="B5709" t="s">
        <v>691</v>
      </c>
      <c r="C5709">
        <v>2603432892</v>
      </c>
      <c r="D5709">
        <v>1203432892</v>
      </c>
      <c r="E5709" t="s">
        <v>54</v>
      </c>
      <c r="F5709" t="s">
        <v>692</v>
      </c>
      <c r="G5709" t="s">
        <v>9177</v>
      </c>
      <c r="H5709" t="s">
        <v>9178</v>
      </c>
      <c r="I5709" t="s">
        <v>39</v>
      </c>
      <c r="J5709" t="s">
        <v>29</v>
      </c>
      <c r="K5709" t="s">
        <v>110</v>
      </c>
      <c r="L5709">
        <v>-90.693419000000006</v>
      </c>
      <c r="M5709">
        <v>14.4055</v>
      </c>
      <c r="N5709">
        <v>14.40553081</v>
      </c>
      <c r="O5709">
        <v>-90.693379859999993</v>
      </c>
      <c r="P5709" t="s">
        <v>31</v>
      </c>
      <c r="Q5709" t="s">
        <v>2114</v>
      </c>
      <c r="R5709" t="s">
        <v>104</v>
      </c>
      <c r="S5709" t="s">
        <v>105</v>
      </c>
      <c r="V5709" t="str">
        <f>_xlfn.XLOOKUP(UNIVERSO[[#This Row],[Ruta DN]],'[1]Cuota Ruta'!E:E,'[1]Cuota Ruta'!G:G)</f>
        <v>Cargar</v>
      </c>
    </row>
    <row r="5710" spans="1:22" x14ac:dyDescent="0.25">
      <c r="A5710" t="s">
        <v>98</v>
      </c>
      <c r="B5710" t="s">
        <v>830</v>
      </c>
      <c r="C5710">
        <v>2603432895</v>
      </c>
      <c r="D5710">
        <v>1203432895</v>
      </c>
      <c r="E5710" t="s">
        <v>54</v>
      </c>
      <c r="F5710" t="s">
        <v>831</v>
      </c>
      <c r="G5710" t="s">
        <v>9179</v>
      </c>
      <c r="H5710" t="s">
        <v>9180</v>
      </c>
      <c r="I5710" t="s">
        <v>39</v>
      </c>
      <c r="J5710" t="s">
        <v>29</v>
      </c>
      <c r="K5710" t="s">
        <v>110</v>
      </c>
      <c r="L5710">
        <v>-90.698387999999994</v>
      </c>
      <c r="M5710">
        <v>14.405379999999999</v>
      </c>
      <c r="N5710">
        <v>14.4053433</v>
      </c>
      <c r="O5710">
        <v>-90.698327000000006</v>
      </c>
      <c r="P5710" t="s">
        <v>31</v>
      </c>
      <c r="Q5710" t="s">
        <v>2114</v>
      </c>
      <c r="R5710" t="s">
        <v>104</v>
      </c>
      <c r="S5710" t="s">
        <v>105</v>
      </c>
      <c r="V5710" t="str">
        <f>_xlfn.XLOOKUP(UNIVERSO[[#This Row],[Ruta DN]],'[1]Cuota Ruta'!E:E,'[1]Cuota Ruta'!G:G)</f>
        <v>Cargar</v>
      </c>
    </row>
    <row r="5711" spans="1:22" x14ac:dyDescent="0.25">
      <c r="A5711" t="s">
        <v>22</v>
      </c>
      <c r="B5711" t="s">
        <v>1545</v>
      </c>
      <c r="C5711">
        <v>2603432903</v>
      </c>
      <c r="D5711">
        <v>1203432903</v>
      </c>
      <c r="E5711" t="s">
        <v>54</v>
      </c>
      <c r="F5711" t="s">
        <v>1546</v>
      </c>
      <c r="G5711" t="s">
        <v>9181</v>
      </c>
      <c r="H5711" t="s">
        <v>9182</v>
      </c>
      <c r="I5711" t="s">
        <v>39</v>
      </c>
      <c r="J5711" t="s">
        <v>29</v>
      </c>
      <c r="K5711" t="s">
        <v>30</v>
      </c>
      <c r="L5711">
        <v>-90.489478000000005</v>
      </c>
      <c r="M5711">
        <v>14.684068999999999</v>
      </c>
      <c r="N5711">
        <v>14.684121169999999</v>
      </c>
      <c r="O5711">
        <v>-90.489504289999999</v>
      </c>
      <c r="P5711" t="s">
        <v>31</v>
      </c>
      <c r="Q5711" t="s">
        <v>2114</v>
      </c>
      <c r="R5711" t="s">
        <v>33</v>
      </c>
      <c r="S5711" t="s">
        <v>34</v>
      </c>
      <c r="V5711" t="str">
        <f>_xlfn.XLOOKUP(UNIVERSO[[#This Row],[Ruta DN]],'[1]Cuota Ruta'!E:E,'[1]Cuota Ruta'!G:G)</f>
        <v>Cargar</v>
      </c>
    </row>
    <row r="5712" spans="1:22" x14ac:dyDescent="0.25">
      <c r="A5712" t="s">
        <v>111</v>
      </c>
      <c r="B5712" t="s">
        <v>508</v>
      </c>
      <c r="C5712">
        <v>2603432909</v>
      </c>
      <c r="D5712">
        <v>1203432909</v>
      </c>
      <c r="E5712" t="s">
        <v>54</v>
      </c>
      <c r="F5712" t="s">
        <v>509</v>
      </c>
      <c r="G5712" t="s">
        <v>653</v>
      </c>
      <c r="H5712" t="s">
        <v>9183</v>
      </c>
      <c r="I5712" t="s">
        <v>39</v>
      </c>
      <c r="J5712" t="s">
        <v>29</v>
      </c>
      <c r="K5712" t="s">
        <v>164</v>
      </c>
      <c r="L5712">
        <v>-90.533900000000003</v>
      </c>
      <c r="M5712">
        <v>14.589458</v>
      </c>
      <c r="N5712">
        <v>14.589448710903531</v>
      </c>
      <c r="O5712">
        <v>-90.53391532972455</v>
      </c>
      <c r="P5712" t="s">
        <v>31</v>
      </c>
      <c r="Q5712" t="s">
        <v>2114</v>
      </c>
      <c r="R5712" t="s">
        <v>117</v>
      </c>
      <c r="S5712" t="s">
        <v>118</v>
      </c>
      <c r="V5712" t="str">
        <f>_xlfn.XLOOKUP(UNIVERSO[[#This Row],[Ruta DN]],'[1]Cuota Ruta'!E:E,'[1]Cuota Ruta'!G:G)</f>
        <v>Cargar</v>
      </c>
    </row>
    <row r="5713" spans="1:22" x14ac:dyDescent="0.25">
      <c r="A5713" t="s">
        <v>98</v>
      </c>
      <c r="B5713" t="s">
        <v>417</v>
      </c>
      <c r="C5713">
        <v>2603432920</v>
      </c>
      <c r="D5713">
        <v>1203432920</v>
      </c>
      <c r="E5713" t="s">
        <v>54</v>
      </c>
      <c r="F5713" t="s">
        <v>418</v>
      </c>
      <c r="G5713" t="s">
        <v>4615</v>
      </c>
      <c r="H5713" t="s">
        <v>9184</v>
      </c>
      <c r="I5713" t="s">
        <v>93</v>
      </c>
      <c r="J5713" t="s">
        <v>29</v>
      </c>
      <c r="K5713" t="s">
        <v>110</v>
      </c>
      <c r="L5713">
        <v>-90.601918999999995</v>
      </c>
      <c r="M5713">
        <v>14.505843</v>
      </c>
      <c r="N5713">
        <v>14.505843</v>
      </c>
      <c r="O5713">
        <v>-90.601918999999995</v>
      </c>
      <c r="P5713" t="s">
        <v>31</v>
      </c>
      <c r="Q5713" t="s">
        <v>2117</v>
      </c>
      <c r="R5713" t="s">
        <v>104</v>
      </c>
      <c r="S5713" t="s">
        <v>105</v>
      </c>
      <c r="V5713" t="str">
        <f>_xlfn.XLOOKUP(UNIVERSO[[#This Row],[Ruta DN]],'[1]Cuota Ruta'!E:E,'[1]Cuota Ruta'!G:G)</f>
        <v>Cargar</v>
      </c>
    </row>
    <row r="5714" spans="1:22" x14ac:dyDescent="0.25">
      <c r="A5714" t="s">
        <v>111</v>
      </c>
      <c r="B5714" t="s">
        <v>834</v>
      </c>
      <c r="C5714">
        <v>2603432924</v>
      </c>
      <c r="D5714">
        <v>1203432924</v>
      </c>
      <c r="E5714" t="s">
        <v>54</v>
      </c>
      <c r="F5714" t="s">
        <v>835</v>
      </c>
      <c r="G5714" t="s">
        <v>9185</v>
      </c>
      <c r="H5714" t="s">
        <v>9186</v>
      </c>
      <c r="I5714" t="s">
        <v>39</v>
      </c>
      <c r="J5714" t="s">
        <v>29</v>
      </c>
      <c r="K5714" t="s">
        <v>204</v>
      </c>
      <c r="L5714">
        <v>-90.555408</v>
      </c>
      <c r="M5714">
        <v>14.630796999999999</v>
      </c>
      <c r="N5714">
        <v>14.63068996</v>
      </c>
      <c r="O5714">
        <v>-90.555434039999994</v>
      </c>
      <c r="P5714" t="s">
        <v>31</v>
      </c>
      <c r="Q5714" t="s">
        <v>2117</v>
      </c>
      <c r="R5714" t="s">
        <v>117</v>
      </c>
      <c r="S5714" t="s">
        <v>118</v>
      </c>
      <c r="V5714" t="str">
        <f>_xlfn.XLOOKUP(UNIVERSO[[#This Row],[Ruta DN]],'[1]Cuota Ruta'!E:E,'[1]Cuota Ruta'!G:G)</f>
        <v>Cargar</v>
      </c>
    </row>
    <row r="5715" spans="1:22" x14ac:dyDescent="0.25">
      <c r="A5715" t="s">
        <v>111</v>
      </c>
      <c r="B5715" t="s">
        <v>435</v>
      </c>
      <c r="C5715">
        <v>2603432929</v>
      </c>
      <c r="D5715">
        <v>1203432929</v>
      </c>
      <c r="E5715" t="s">
        <v>54</v>
      </c>
      <c r="F5715" t="s">
        <v>436</v>
      </c>
      <c r="G5715" t="s">
        <v>8493</v>
      </c>
      <c r="H5715" t="s">
        <v>9187</v>
      </c>
      <c r="I5715" t="s">
        <v>28</v>
      </c>
      <c r="J5715" t="s">
        <v>29</v>
      </c>
      <c r="K5715" t="s">
        <v>157</v>
      </c>
      <c r="L5715">
        <v>-90.531205999999997</v>
      </c>
      <c r="M5715">
        <v>14.656302999999999</v>
      </c>
      <c r="N5715">
        <v>14.656302999999999</v>
      </c>
      <c r="O5715">
        <v>-90.531205999999997</v>
      </c>
      <c r="P5715" t="s">
        <v>31</v>
      </c>
      <c r="Q5715" t="s">
        <v>2114</v>
      </c>
      <c r="R5715" t="s">
        <v>117</v>
      </c>
      <c r="S5715" t="s">
        <v>118</v>
      </c>
      <c r="V5715" t="str">
        <f>_xlfn.XLOOKUP(UNIVERSO[[#This Row],[Ruta DN]],'[1]Cuota Ruta'!E:E,'[1]Cuota Ruta'!G:G)</f>
        <v>Cargar</v>
      </c>
    </row>
    <row r="5716" spans="1:22" x14ac:dyDescent="0.25">
      <c r="A5716" t="s">
        <v>98</v>
      </c>
      <c r="B5716" t="s">
        <v>1644</v>
      </c>
      <c r="C5716">
        <v>2603432942</v>
      </c>
      <c r="D5716">
        <v>1203432942</v>
      </c>
      <c r="E5716" t="s">
        <v>54</v>
      </c>
      <c r="F5716" t="s">
        <v>1645</v>
      </c>
      <c r="G5716" t="s">
        <v>2573</v>
      </c>
      <c r="H5716" t="s">
        <v>9188</v>
      </c>
      <c r="I5716" t="s">
        <v>39</v>
      </c>
      <c r="J5716" t="s">
        <v>29</v>
      </c>
      <c r="K5716" t="s">
        <v>123</v>
      </c>
      <c r="L5716">
        <v>-90.621118999999993</v>
      </c>
      <c r="M5716">
        <v>14.52815</v>
      </c>
      <c r="N5716">
        <v>14.52815</v>
      </c>
      <c r="O5716">
        <v>-90.621118999999993</v>
      </c>
      <c r="P5716" t="s">
        <v>31</v>
      </c>
      <c r="Q5716" t="s">
        <v>2114</v>
      </c>
      <c r="R5716" t="s">
        <v>104</v>
      </c>
      <c r="S5716" t="s">
        <v>105</v>
      </c>
      <c r="V5716" t="str">
        <f>_xlfn.XLOOKUP(UNIVERSO[[#This Row],[Ruta DN]],'[1]Cuota Ruta'!E:E,'[1]Cuota Ruta'!G:G)</f>
        <v>Cargar</v>
      </c>
    </row>
    <row r="5717" spans="1:22" x14ac:dyDescent="0.25">
      <c r="A5717" t="s">
        <v>98</v>
      </c>
      <c r="B5717" t="s">
        <v>696</v>
      </c>
      <c r="C5717">
        <v>2603432988</v>
      </c>
      <c r="D5717">
        <v>1203432988</v>
      </c>
      <c r="E5717" t="s">
        <v>54</v>
      </c>
      <c r="F5717" t="s">
        <v>697</v>
      </c>
      <c r="G5717" t="s">
        <v>9189</v>
      </c>
      <c r="H5717" t="s">
        <v>9190</v>
      </c>
      <c r="I5717" t="s">
        <v>39</v>
      </c>
      <c r="J5717" t="s">
        <v>46</v>
      </c>
      <c r="K5717" t="s">
        <v>123</v>
      </c>
      <c r="L5717">
        <v>-90.623418999999998</v>
      </c>
      <c r="M5717">
        <v>14.552858000000001</v>
      </c>
      <c r="N5717">
        <v>14.552858000000001</v>
      </c>
      <c r="O5717">
        <v>-90.623418999999998</v>
      </c>
      <c r="P5717" t="s">
        <v>31</v>
      </c>
      <c r="Q5717" t="s">
        <v>2114</v>
      </c>
      <c r="R5717" t="s">
        <v>104</v>
      </c>
      <c r="S5717" t="s">
        <v>105</v>
      </c>
      <c r="V5717" t="str">
        <f>_xlfn.XLOOKUP(UNIVERSO[[#This Row],[Ruta DN]],'[1]Cuota Ruta'!E:E,'[1]Cuota Ruta'!G:G)</f>
        <v>Cargar</v>
      </c>
    </row>
    <row r="5718" spans="1:22" x14ac:dyDescent="0.25">
      <c r="A5718" t="s">
        <v>98</v>
      </c>
      <c r="B5718" t="s">
        <v>696</v>
      </c>
      <c r="C5718">
        <v>2603432989</v>
      </c>
      <c r="D5718">
        <v>1203432989</v>
      </c>
      <c r="E5718" t="s">
        <v>54</v>
      </c>
      <c r="F5718" t="s">
        <v>697</v>
      </c>
      <c r="G5718" t="s">
        <v>9191</v>
      </c>
      <c r="H5718" t="s">
        <v>9192</v>
      </c>
      <c r="I5718" t="s">
        <v>39</v>
      </c>
      <c r="J5718" t="s">
        <v>29</v>
      </c>
      <c r="K5718" t="s">
        <v>123</v>
      </c>
      <c r="L5718">
        <v>-90.621350000000007</v>
      </c>
      <c r="M5718">
        <v>14.5505</v>
      </c>
      <c r="N5718">
        <v>14.5505</v>
      </c>
      <c r="O5718">
        <v>-90.621350000000007</v>
      </c>
      <c r="P5718" t="s">
        <v>31</v>
      </c>
      <c r="Q5718" t="s">
        <v>2114</v>
      </c>
      <c r="R5718" t="s">
        <v>104</v>
      </c>
      <c r="S5718" t="s">
        <v>105</v>
      </c>
      <c r="V5718" t="str">
        <f>_xlfn.XLOOKUP(UNIVERSO[[#This Row],[Ruta DN]],'[1]Cuota Ruta'!E:E,'[1]Cuota Ruta'!G:G)</f>
        <v>Cargar</v>
      </c>
    </row>
    <row r="5719" spans="1:22" x14ac:dyDescent="0.25">
      <c r="A5719" t="s">
        <v>98</v>
      </c>
      <c r="B5719" t="s">
        <v>696</v>
      </c>
      <c r="C5719">
        <v>2603432993</v>
      </c>
      <c r="D5719">
        <v>1203432993</v>
      </c>
      <c r="E5719" t="s">
        <v>54</v>
      </c>
      <c r="F5719" t="s">
        <v>697</v>
      </c>
      <c r="G5719" t="s">
        <v>9193</v>
      </c>
      <c r="H5719" t="s">
        <v>9194</v>
      </c>
      <c r="I5719" t="s">
        <v>39</v>
      </c>
      <c r="J5719" t="s">
        <v>29</v>
      </c>
      <c r="K5719" t="s">
        <v>123</v>
      </c>
      <c r="L5719">
        <v>-90.618246999999997</v>
      </c>
      <c r="M5719">
        <v>14.548403</v>
      </c>
      <c r="N5719">
        <v>14.548403</v>
      </c>
      <c r="O5719">
        <v>-90.618246999999997</v>
      </c>
      <c r="P5719" t="s">
        <v>31</v>
      </c>
      <c r="Q5719" t="s">
        <v>2114</v>
      </c>
      <c r="R5719" t="s">
        <v>104</v>
      </c>
      <c r="S5719" t="s">
        <v>105</v>
      </c>
      <c r="V5719" t="str">
        <f>_xlfn.XLOOKUP(UNIVERSO[[#This Row],[Ruta DN]],'[1]Cuota Ruta'!E:E,'[1]Cuota Ruta'!G:G)</f>
        <v>Cargar</v>
      </c>
    </row>
    <row r="5720" spans="1:22" x14ac:dyDescent="0.25">
      <c r="A5720" t="s">
        <v>98</v>
      </c>
      <c r="B5720" t="s">
        <v>696</v>
      </c>
      <c r="C5720">
        <v>2603432995</v>
      </c>
      <c r="D5720">
        <v>1203432995</v>
      </c>
      <c r="E5720" t="s">
        <v>54</v>
      </c>
      <c r="F5720" t="s">
        <v>697</v>
      </c>
      <c r="G5720" t="s">
        <v>9195</v>
      </c>
      <c r="H5720" t="s">
        <v>9196</v>
      </c>
      <c r="I5720" t="s">
        <v>39</v>
      </c>
      <c r="J5720" t="s">
        <v>29</v>
      </c>
      <c r="K5720" t="s">
        <v>123</v>
      </c>
      <c r="L5720">
        <v>-90.621977999999999</v>
      </c>
      <c r="M5720">
        <v>14.548527999999999</v>
      </c>
      <c r="N5720">
        <v>14.548527999999999</v>
      </c>
      <c r="O5720">
        <v>-90.621977999999999</v>
      </c>
      <c r="P5720" t="s">
        <v>31</v>
      </c>
      <c r="Q5720" t="s">
        <v>2114</v>
      </c>
      <c r="R5720" t="s">
        <v>104</v>
      </c>
      <c r="S5720" t="s">
        <v>105</v>
      </c>
      <c r="V5720" t="str">
        <f>_xlfn.XLOOKUP(UNIVERSO[[#This Row],[Ruta DN]],'[1]Cuota Ruta'!E:E,'[1]Cuota Ruta'!G:G)</f>
        <v>Cargar</v>
      </c>
    </row>
    <row r="5721" spans="1:22" x14ac:dyDescent="0.25">
      <c r="A5721" t="s">
        <v>98</v>
      </c>
      <c r="B5721" t="s">
        <v>1644</v>
      </c>
      <c r="C5721">
        <v>2603432996</v>
      </c>
      <c r="D5721">
        <v>1203432996</v>
      </c>
      <c r="E5721" t="s">
        <v>54</v>
      </c>
      <c r="F5721" t="s">
        <v>1645</v>
      </c>
      <c r="G5721" t="s">
        <v>9197</v>
      </c>
      <c r="H5721" t="s">
        <v>9198</v>
      </c>
      <c r="I5721" t="s">
        <v>93</v>
      </c>
      <c r="J5721" t="s">
        <v>29</v>
      </c>
      <c r="K5721" t="s">
        <v>123</v>
      </c>
      <c r="L5721">
        <v>-90.617707999999993</v>
      </c>
      <c r="M5721">
        <v>14.52895</v>
      </c>
      <c r="N5721">
        <v>14.52895</v>
      </c>
      <c r="O5721">
        <v>-90.617707999999993</v>
      </c>
      <c r="P5721" t="s">
        <v>31</v>
      </c>
      <c r="Q5721" t="s">
        <v>2119</v>
      </c>
      <c r="R5721" t="s">
        <v>104</v>
      </c>
      <c r="S5721" t="s">
        <v>105</v>
      </c>
      <c r="V5721" t="str">
        <f>_xlfn.XLOOKUP(UNIVERSO[[#This Row],[Ruta DN]],'[1]Cuota Ruta'!E:E,'[1]Cuota Ruta'!G:G)</f>
        <v>Cargar</v>
      </c>
    </row>
    <row r="5722" spans="1:22" x14ac:dyDescent="0.25">
      <c r="A5722" t="s">
        <v>98</v>
      </c>
      <c r="B5722" t="s">
        <v>119</v>
      </c>
      <c r="C5722">
        <v>2603433005</v>
      </c>
      <c r="D5722">
        <v>1203433005</v>
      </c>
      <c r="E5722" t="s">
        <v>54</v>
      </c>
      <c r="F5722" t="s">
        <v>120</v>
      </c>
      <c r="G5722" t="s">
        <v>9199</v>
      </c>
      <c r="H5722" t="s">
        <v>9200</v>
      </c>
      <c r="I5722" t="s">
        <v>39</v>
      </c>
      <c r="J5722" t="s">
        <v>29</v>
      </c>
      <c r="K5722" t="s">
        <v>123</v>
      </c>
      <c r="L5722">
        <v>-90.582538999999997</v>
      </c>
      <c r="M5722">
        <v>14.526019</v>
      </c>
      <c r="N5722">
        <v>14.528851850000001</v>
      </c>
      <c r="O5722">
        <v>-90.586882720000006</v>
      </c>
      <c r="P5722" t="s">
        <v>31</v>
      </c>
      <c r="Q5722" t="s">
        <v>2114</v>
      </c>
      <c r="R5722" t="s">
        <v>104</v>
      </c>
      <c r="S5722" t="s">
        <v>105</v>
      </c>
      <c r="V5722" t="str">
        <f>_xlfn.XLOOKUP(UNIVERSO[[#This Row],[Ruta DN]],'[1]Cuota Ruta'!E:E,'[1]Cuota Ruta'!G:G)</f>
        <v>Cargar</v>
      </c>
    </row>
    <row r="5723" spans="1:22" x14ac:dyDescent="0.25">
      <c r="A5723" t="s">
        <v>365</v>
      </c>
      <c r="B5723" t="s">
        <v>373</v>
      </c>
      <c r="C5723">
        <v>2603433010</v>
      </c>
      <c r="D5723">
        <v>1203433010</v>
      </c>
      <c r="E5723" t="s">
        <v>54</v>
      </c>
      <c r="F5723" t="s">
        <v>374</v>
      </c>
      <c r="G5723" t="s">
        <v>9201</v>
      </c>
      <c r="H5723" t="s">
        <v>9202</v>
      </c>
      <c r="I5723" t="s">
        <v>28</v>
      </c>
      <c r="J5723" t="s">
        <v>46</v>
      </c>
      <c r="K5723" t="s">
        <v>370</v>
      </c>
      <c r="L5723">
        <v>-90.067249399999994</v>
      </c>
      <c r="M5723">
        <v>14.855742899999999</v>
      </c>
      <c r="N5723">
        <v>14.855379449999999</v>
      </c>
      <c r="O5723">
        <v>-90.067415499999981</v>
      </c>
      <c r="P5723" t="s">
        <v>31</v>
      </c>
      <c r="Q5723" t="s">
        <v>2117</v>
      </c>
      <c r="R5723" t="s">
        <v>371</v>
      </c>
      <c r="S5723" t="s">
        <v>372</v>
      </c>
      <c r="T5723">
        <v>14</v>
      </c>
      <c r="V5723" t="str">
        <f>_xlfn.XLOOKUP(UNIVERSO[[#This Row],[Ruta DN]],'[1]Cuota Ruta'!E:E,'[1]Cuota Ruta'!G:G)</f>
        <v>Cargar</v>
      </c>
    </row>
    <row r="5724" spans="1:22" x14ac:dyDescent="0.25">
      <c r="A5724" t="s">
        <v>22</v>
      </c>
      <c r="B5724" t="s">
        <v>67</v>
      </c>
      <c r="C5724">
        <v>2603433043</v>
      </c>
      <c r="D5724">
        <v>1203433043</v>
      </c>
      <c r="E5724" t="s">
        <v>54</v>
      </c>
      <c r="F5724" t="s">
        <v>68</v>
      </c>
      <c r="G5724" t="s">
        <v>9203</v>
      </c>
      <c r="H5724" t="s">
        <v>9204</v>
      </c>
      <c r="I5724" t="s">
        <v>28</v>
      </c>
      <c r="J5724" t="s">
        <v>29</v>
      </c>
      <c r="K5724" t="s">
        <v>30</v>
      </c>
      <c r="L5724">
        <v>-90.519828000000004</v>
      </c>
      <c r="M5724">
        <v>14.6401</v>
      </c>
      <c r="N5724">
        <v>14.640163366666661</v>
      </c>
      <c r="O5724">
        <v>-90.519928183333334</v>
      </c>
      <c r="P5724" t="s">
        <v>31</v>
      </c>
      <c r="Q5724" t="s">
        <v>2114</v>
      </c>
      <c r="R5724" t="s">
        <v>33</v>
      </c>
      <c r="S5724" t="s">
        <v>34</v>
      </c>
      <c r="V5724" t="str">
        <f>_xlfn.XLOOKUP(UNIVERSO[[#This Row],[Ruta DN]],'[1]Cuota Ruta'!E:E,'[1]Cuota Ruta'!G:G)</f>
        <v>Cargar</v>
      </c>
    </row>
    <row r="5725" spans="1:22" x14ac:dyDescent="0.25">
      <c r="A5725" t="s">
        <v>111</v>
      </c>
      <c r="B5725" t="s">
        <v>920</v>
      </c>
      <c r="C5725">
        <v>2603433063</v>
      </c>
      <c r="D5725">
        <v>1203433063</v>
      </c>
      <c r="E5725" t="s">
        <v>54</v>
      </c>
      <c r="F5725" t="s">
        <v>921</v>
      </c>
      <c r="G5725" t="s">
        <v>208</v>
      </c>
      <c r="H5725" t="s">
        <v>9205</v>
      </c>
      <c r="I5725" t="s">
        <v>39</v>
      </c>
      <c r="J5725" t="s">
        <v>46</v>
      </c>
      <c r="K5725" t="s">
        <v>116</v>
      </c>
      <c r="L5725">
        <v>-90.567642000000006</v>
      </c>
      <c r="M5725">
        <v>14.638586</v>
      </c>
      <c r="N5725">
        <v>14.638586</v>
      </c>
      <c r="O5725">
        <v>-90.567642000000006</v>
      </c>
      <c r="P5725" t="s">
        <v>31</v>
      </c>
      <c r="Q5725" t="s">
        <v>2114</v>
      </c>
      <c r="R5725" t="s">
        <v>117</v>
      </c>
      <c r="S5725" t="s">
        <v>118</v>
      </c>
      <c r="V5725" t="str">
        <f>_xlfn.XLOOKUP(UNIVERSO[[#This Row],[Ruta DN]],'[1]Cuota Ruta'!E:E,'[1]Cuota Ruta'!G:G)</f>
        <v>Cargar</v>
      </c>
    </row>
    <row r="5726" spans="1:22" x14ac:dyDescent="0.25">
      <c r="A5726" t="s">
        <v>111</v>
      </c>
      <c r="B5726" t="s">
        <v>346</v>
      </c>
      <c r="C5726">
        <v>2603433074</v>
      </c>
      <c r="D5726">
        <v>1203433074</v>
      </c>
      <c r="E5726" t="s">
        <v>54</v>
      </c>
      <c r="F5726" t="s">
        <v>347</v>
      </c>
      <c r="G5726" t="s">
        <v>151</v>
      </c>
      <c r="H5726" t="s">
        <v>9206</v>
      </c>
      <c r="I5726" t="s">
        <v>28</v>
      </c>
      <c r="J5726" t="s">
        <v>29</v>
      </c>
      <c r="K5726" t="s">
        <v>164</v>
      </c>
      <c r="L5726">
        <v>-90.411150000000006</v>
      </c>
      <c r="M5726">
        <v>14.548158000000001</v>
      </c>
      <c r="N5726">
        <v>14.548158000000001</v>
      </c>
      <c r="O5726">
        <v>-90.411150000000006</v>
      </c>
      <c r="P5726" t="s">
        <v>31</v>
      </c>
      <c r="Q5726" t="s">
        <v>2114</v>
      </c>
      <c r="R5726" t="s">
        <v>117</v>
      </c>
      <c r="S5726" t="s">
        <v>118</v>
      </c>
      <c r="V5726" t="str">
        <f>_xlfn.XLOOKUP(UNIVERSO[[#This Row],[Ruta DN]],'[1]Cuota Ruta'!E:E,'[1]Cuota Ruta'!G:G)</f>
        <v>Cargar</v>
      </c>
    </row>
    <row r="5727" spans="1:22" x14ac:dyDescent="0.25">
      <c r="A5727" t="s">
        <v>98</v>
      </c>
      <c r="B5727" t="s">
        <v>1037</v>
      </c>
      <c r="C5727">
        <v>2603433076</v>
      </c>
      <c r="D5727">
        <v>1203433076</v>
      </c>
      <c r="E5727" t="s">
        <v>54</v>
      </c>
      <c r="F5727" t="s">
        <v>1038</v>
      </c>
      <c r="G5727" t="s">
        <v>580</v>
      </c>
      <c r="H5727" t="s">
        <v>9207</v>
      </c>
      <c r="I5727" t="s">
        <v>28</v>
      </c>
      <c r="J5727" t="s">
        <v>29</v>
      </c>
      <c r="K5727" t="s">
        <v>123</v>
      </c>
      <c r="L5727">
        <v>-90.567099999999996</v>
      </c>
      <c r="M5727">
        <v>14.503308000000001</v>
      </c>
      <c r="N5727">
        <v>14.5032999</v>
      </c>
      <c r="O5727">
        <v>-90.567111100000005</v>
      </c>
      <c r="P5727" t="s">
        <v>31</v>
      </c>
      <c r="Q5727" t="s">
        <v>2117</v>
      </c>
      <c r="R5727" t="s">
        <v>104</v>
      </c>
      <c r="S5727" t="s">
        <v>105</v>
      </c>
      <c r="V5727" t="str">
        <f>_xlfn.XLOOKUP(UNIVERSO[[#This Row],[Ruta DN]],'[1]Cuota Ruta'!E:E,'[1]Cuota Ruta'!G:G)</f>
        <v>Cargar</v>
      </c>
    </row>
    <row r="5728" spans="1:22" x14ac:dyDescent="0.25">
      <c r="A5728" t="s">
        <v>98</v>
      </c>
      <c r="B5728" t="s">
        <v>99</v>
      </c>
      <c r="C5728">
        <v>2603433107</v>
      </c>
      <c r="D5728">
        <v>1203433107</v>
      </c>
      <c r="E5728" t="s">
        <v>54</v>
      </c>
      <c r="F5728" t="s">
        <v>100</v>
      </c>
      <c r="G5728" t="s">
        <v>251</v>
      </c>
      <c r="H5728" t="s">
        <v>9208</v>
      </c>
      <c r="I5728" t="s">
        <v>28</v>
      </c>
      <c r="J5728" t="s">
        <v>46</v>
      </c>
      <c r="K5728" t="s">
        <v>103</v>
      </c>
      <c r="L5728">
        <v>-90.541741000000002</v>
      </c>
      <c r="M5728">
        <v>14.51153</v>
      </c>
      <c r="N5728">
        <v>14.51153</v>
      </c>
      <c r="O5728">
        <v>-90.541741000000002</v>
      </c>
      <c r="P5728" t="s">
        <v>31</v>
      </c>
      <c r="Q5728" t="s">
        <v>2117</v>
      </c>
      <c r="R5728" t="s">
        <v>104</v>
      </c>
      <c r="S5728" t="s">
        <v>105</v>
      </c>
      <c r="T5728">
        <v>5</v>
      </c>
      <c r="V5728" t="str">
        <f>_xlfn.XLOOKUP(UNIVERSO[[#This Row],[Ruta DN]],'[1]Cuota Ruta'!E:E,'[1]Cuota Ruta'!G:G)</f>
        <v>Cargar</v>
      </c>
    </row>
    <row r="5729" spans="1:22" x14ac:dyDescent="0.25">
      <c r="A5729" t="s">
        <v>111</v>
      </c>
      <c r="B5729" t="s">
        <v>621</v>
      </c>
      <c r="C5729">
        <v>2603433111</v>
      </c>
      <c r="D5729">
        <v>1203433111</v>
      </c>
      <c r="E5729" t="s">
        <v>54</v>
      </c>
      <c r="F5729" t="s">
        <v>622</v>
      </c>
      <c r="G5729" t="s">
        <v>3429</v>
      </c>
      <c r="H5729" t="s">
        <v>9209</v>
      </c>
      <c r="I5729" t="s">
        <v>39</v>
      </c>
      <c r="J5729" t="s">
        <v>29</v>
      </c>
      <c r="K5729" t="s">
        <v>204</v>
      </c>
      <c r="L5729">
        <v>-90.558153000000004</v>
      </c>
      <c r="M5729">
        <v>14.645144</v>
      </c>
      <c r="N5729">
        <v>14.645144</v>
      </c>
      <c r="O5729">
        <v>-90.558153000000004</v>
      </c>
      <c r="P5729" t="s">
        <v>31</v>
      </c>
      <c r="Q5729" t="s">
        <v>2114</v>
      </c>
      <c r="R5729" t="s">
        <v>117</v>
      </c>
      <c r="S5729" t="s">
        <v>118</v>
      </c>
      <c r="V5729" t="str">
        <f>_xlfn.XLOOKUP(UNIVERSO[[#This Row],[Ruta DN]],'[1]Cuota Ruta'!E:E,'[1]Cuota Ruta'!G:G)</f>
        <v>Cargar</v>
      </c>
    </row>
    <row r="5730" spans="1:22" x14ac:dyDescent="0.25">
      <c r="A5730" t="s">
        <v>111</v>
      </c>
      <c r="B5730" t="s">
        <v>459</v>
      </c>
      <c r="C5730">
        <v>2603433112</v>
      </c>
      <c r="D5730">
        <v>1203433112</v>
      </c>
      <c r="E5730" t="s">
        <v>54</v>
      </c>
      <c r="F5730" t="s">
        <v>460</v>
      </c>
      <c r="G5730" t="s">
        <v>9210</v>
      </c>
      <c r="H5730" t="s">
        <v>9211</v>
      </c>
      <c r="I5730" t="s">
        <v>39</v>
      </c>
      <c r="J5730" t="s">
        <v>29</v>
      </c>
      <c r="K5730" t="s">
        <v>116</v>
      </c>
      <c r="L5730">
        <v>-90.627055999999996</v>
      </c>
      <c r="M5730">
        <v>14.682333</v>
      </c>
      <c r="N5730">
        <v>14.682333</v>
      </c>
      <c r="O5730">
        <v>-90.627055999999996</v>
      </c>
      <c r="P5730" t="s">
        <v>31</v>
      </c>
      <c r="Q5730" t="s">
        <v>2114</v>
      </c>
      <c r="R5730" t="s">
        <v>117</v>
      </c>
      <c r="S5730" t="s">
        <v>118</v>
      </c>
      <c r="V5730" t="str">
        <f>_xlfn.XLOOKUP(UNIVERSO[[#This Row],[Ruta DN]],'[1]Cuota Ruta'!E:E,'[1]Cuota Ruta'!G:G)</f>
        <v>Cargar</v>
      </c>
    </row>
    <row r="5731" spans="1:22" x14ac:dyDescent="0.25">
      <c r="A5731" t="s">
        <v>111</v>
      </c>
      <c r="B5731" t="s">
        <v>356</v>
      </c>
      <c r="C5731">
        <v>2603433114</v>
      </c>
      <c r="D5731">
        <v>1203433114</v>
      </c>
      <c r="E5731" t="s">
        <v>54</v>
      </c>
      <c r="F5731" t="s">
        <v>357</v>
      </c>
      <c r="G5731" t="s">
        <v>9212</v>
      </c>
      <c r="H5731" t="s">
        <v>9213</v>
      </c>
      <c r="I5731" t="s">
        <v>39</v>
      </c>
      <c r="J5731" t="s">
        <v>29</v>
      </c>
      <c r="K5731" t="s">
        <v>173</v>
      </c>
      <c r="L5731">
        <v>-90.570588999999998</v>
      </c>
      <c r="M5731">
        <v>14.650888999999999</v>
      </c>
      <c r="N5731">
        <v>14.65164819</v>
      </c>
      <c r="O5731">
        <v>-90.571214859999998</v>
      </c>
      <c r="P5731" t="s">
        <v>31</v>
      </c>
      <c r="Q5731" t="s">
        <v>2114</v>
      </c>
      <c r="R5731" t="s">
        <v>117</v>
      </c>
      <c r="S5731" t="s">
        <v>118</v>
      </c>
      <c r="V5731" t="str">
        <f>_xlfn.XLOOKUP(UNIVERSO[[#This Row],[Ruta DN]],'[1]Cuota Ruta'!E:E,'[1]Cuota Ruta'!G:G)</f>
        <v>Cargar</v>
      </c>
    </row>
    <row r="5732" spans="1:22" x14ac:dyDescent="0.25">
      <c r="A5732" t="s">
        <v>98</v>
      </c>
      <c r="B5732" t="s">
        <v>99</v>
      </c>
      <c r="C5732">
        <v>2603433124</v>
      </c>
      <c r="D5732">
        <v>1203433124</v>
      </c>
      <c r="E5732" t="s">
        <v>54</v>
      </c>
      <c r="F5732" t="s">
        <v>100</v>
      </c>
      <c r="G5732" t="s">
        <v>9214</v>
      </c>
      <c r="H5732" t="s">
        <v>9215</v>
      </c>
      <c r="I5732" t="s">
        <v>93</v>
      </c>
      <c r="J5732" t="s">
        <v>46</v>
      </c>
      <c r="K5732" t="s">
        <v>103</v>
      </c>
      <c r="L5732">
        <v>-90.523398999999998</v>
      </c>
      <c r="M5732">
        <v>14.549801</v>
      </c>
      <c r="N5732">
        <v>14.549801</v>
      </c>
      <c r="O5732">
        <v>-90.523398999999998</v>
      </c>
      <c r="P5732" t="s">
        <v>31</v>
      </c>
      <c r="Q5732" t="s">
        <v>2114</v>
      </c>
      <c r="R5732" t="s">
        <v>104</v>
      </c>
      <c r="S5732" t="s">
        <v>105</v>
      </c>
      <c r="V5732" t="str">
        <f>_xlfn.XLOOKUP(UNIVERSO[[#This Row],[Ruta DN]],'[1]Cuota Ruta'!E:E,'[1]Cuota Ruta'!G:G)</f>
        <v>Cargar</v>
      </c>
    </row>
    <row r="5733" spans="1:22" x14ac:dyDescent="0.25">
      <c r="A5733" t="s">
        <v>111</v>
      </c>
      <c r="B5733" t="s">
        <v>789</v>
      </c>
      <c r="C5733">
        <v>2603433134</v>
      </c>
      <c r="D5733">
        <v>1203433134</v>
      </c>
      <c r="E5733" t="s">
        <v>54</v>
      </c>
      <c r="F5733" t="s">
        <v>790</v>
      </c>
      <c r="G5733" t="s">
        <v>1048</v>
      </c>
      <c r="H5733" t="s">
        <v>9216</v>
      </c>
      <c r="I5733" t="s">
        <v>28</v>
      </c>
      <c r="J5733" t="s">
        <v>46</v>
      </c>
      <c r="K5733" t="s">
        <v>164</v>
      </c>
      <c r="L5733">
        <v>-90.516964000000002</v>
      </c>
      <c r="M5733">
        <v>14.604825</v>
      </c>
      <c r="N5733">
        <v>14.604825</v>
      </c>
      <c r="O5733">
        <v>-90.516964000000002</v>
      </c>
      <c r="P5733" t="s">
        <v>31</v>
      </c>
      <c r="Q5733" t="s">
        <v>2114</v>
      </c>
      <c r="R5733" t="s">
        <v>117</v>
      </c>
      <c r="S5733" t="s">
        <v>118</v>
      </c>
      <c r="V5733" t="str">
        <f>_xlfn.XLOOKUP(UNIVERSO[[#This Row],[Ruta DN]],'[1]Cuota Ruta'!E:E,'[1]Cuota Ruta'!G:G)</f>
        <v>Cargar</v>
      </c>
    </row>
    <row r="5734" spans="1:22" x14ac:dyDescent="0.25">
      <c r="A5734" t="s">
        <v>1141</v>
      </c>
      <c r="B5734" t="s">
        <v>1158</v>
      </c>
      <c r="C5734">
        <v>2603433141</v>
      </c>
      <c r="D5734">
        <v>1203433141</v>
      </c>
      <c r="E5734" t="s">
        <v>54</v>
      </c>
      <c r="F5734" t="s">
        <v>1159</v>
      </c>
      <c r="G5734" t="s">
        <v>9217</v>
      </c>
      <c r="H5734" t="s">
        <v>9218</v>
      </c>
      <c r="I5734" t="s">
        <v>39</v>
      </c>
      <c r="J5734" t="s">
        <v>29</v>
      </c>
      <c r="K5734" t="s">
        <v>1146</v>
      </c>
      <c r="L5734">
        <v>-90.398989</v>
      </c>
      <c r="M5734">
        <v>14.330978</v>
      </c>
      <c r="N5734">
        <v>14.330942930000001</v>
      </c>
      <c r="O5734">
        <v>-90.398858090000019</v>
      </c>
      <c r="P5734" t="s">
        <v>31</v>
      </c>
      <c r="Q5734" t="s">
        <v>2114</v>
      </c>
      <c r="R5734" t="s">
        <v>1147</v>
      </c>
      <c r="S5734" t="s">
        <v>1148</v>
      </c>
      <c r="V5734" t="str">
        <f>_xlfn.XLOOKUP(UNIVERSO[[#This Row],[Ruta DN]],'[1]Cuota Ruta'!E:E,'[1]Cuota Ruta'!G:G)</f>
        <v>Cargar</v>
      </c>
    </row>
    <row r="5735" spans="1:22" x14ac:dyDescent="0.25">
      <c r="A5735" t="s">
        <v>128</v>
      </c>
      <c r="B5735" t="s">
        <v>712</v>
      </c>
      <c r="C5735">
        <v>2603433208</v>
      </c>
      <c r="D5735">
        <v>1203433208</v>
      </c>
      <c r="E5735" t="s">
        <v>54</v>
      </c>
      <c r="F5735" t="s">
        <v>713</v>
      </c>
      <c r="G5735" t="s">
        <v>9219</v>
      </c>
      <c r="H5735" t="s">
        <v>6042</v>
      </c>
      <c r="I5735" t="s">
        <v>39</v>
      </c>
      <c r="J5735" t="s">
        <v>46</v>
      </c>
      <c r="K5735" t="s">
        <v>133</v>
      </c>
      <c r="L5735">
        <v>-89.874200000000002</v>
      </c>
      <c r="M5735">
        <v>14.50831</v>
      </c>
      <c r="N5735">
        <v>14.50831</v>
      </c>
      <c r="O5735">
        <v>-89.874200000000002</v>
      </c>
      <c r="P5735" t="s">
        <v>31</v>
      </c>
      <c r="Q5735" t="s">
        <v>2119</v>
      </c>
      <c r="R5735" t="s">
        <v>134</v>
      </c>
      <c r="S5735" t="s">
        <v>135</v>
      </c>
      <c r="V5735" t="str">
        <f>_xlfn.XLOOKUP(UNIVERSO[[#This Row],[Ruta DN]],'[1]Cuota Ruta'!E:E,'[1]Cuota Ruta'!G:G)</f>
        <v>Cargar</v>
      </c>
    </row>
    <row r="5736" spans="1:22" x14ac:dyDescent="0.25">
      <c r="A5736" t="s">
        <v>22</v>
      </c>
      <c r="B5736" t="s">
        <v>81</v>
      </c>
      <c r="C5736">
        <v>2603433230</v>
      </c>
      <c r="D5736">
        <v>1203433230</v>
      </c>
      <c r="E5736" t="s">
        <v>54</v>
      </c>
      <c r="F5736" t="s">
        <v>82</v>
      </c>
      <c r="G5736" t="s">
        <v>9220</v>
      </c>
      <c r="H5736" t="s">
        <v>9221</v>
      </c>
      <c r="I5736" t="s">
        <v>28</v>
      </c>
      <c r="J5736" t="s">
        <v>46</v>
      </c>
      <c r="K5736" t="s">
        <v>80</v>
      </c>
      <c r="L5736">
        <v>-90.496328000000005</v>
      </c>
      <c r="M5736">
        <v>14.644906000000001</v>
      </c>
      <c r="N5736">
        <v>14.64490544</v>
      </c>
      <c r="O5736">
        <v>-90.496301119999984</v>
      </c>
      <c r="P5736" t="s">
        <v>31</v>
      </c>
      <c r="Q5736" t="s">
        <v>2117</v>
      </c>
      <c r="R5736" t="s">
        <v>33</v>
      </c>
      <c r="S5736" t="s">
        <v>34</v>
      </c>
      <c r="V5736" t="str">
        <f>_xlfn.XLOOKUP(UNIVERSO[[#This Row],[Ruta DN]],'[1]Cuota Ruta'!E:E,'[1]Cuota Ruta'!G:G)</f>
        <v>Cargar</v>
      </c>
    </row>
    <row r="5737" spans="1:22" x14ac:dyDescent="0.25">
      <c r="A5737" t="s">
        <v>111</v>
      </c>
      <c r="B5737" t="s">
        <v>834</v>
      </c>
      <c r="C5737">
        <v>2603433235</v>
      </c>
      <c r="D5737">
        <v>1203433235</v>
      </c>
      <c r="E5737" t="s">
        <v>54</v>
      </c>
      <c r="F5737" t="s">
        <v>835</v>
      </c>
      <c r="G5737" t="s">
        <v>227</v>
      </c>
      <c r="H5737" t="s">
        <v>9222</v>
      </c>
      <c r="I5737" t="s">
        <v>39</v>
      </c>
      <c r="J5737" t="s">
        <v>29</v>
      </c>
      <c r="K5737" t="s">
        <v>204</v>
      </c>
      <c r="L5737">
        <v>-90.557006000000001</v>
      </c>
      <c r="M5737">
        <v>14.627727999999999</v>
      </c>
      <c r="N5737">
        <v>14.627727999999999</v>
      </c>
      <c r="O5737">
        <v>-90.557006000000001</v>
      </c>
      <c r="P5737" t="s">
        <v>31</v>
      </c>
      <c r="Q5737" t="s">
        <v>2117</v>
      </c>
      <c r="R5737" t="s">
        <v>117</v>
      </c>
      <c r="S5737" t="s">
        <v>118</v>
      </c>
      <c r="V5737" t="str">
        <f>_xlfn.XLOOKUP(UNIVERSO[[#This Row],[Ruta DN]],'[1]Cuota Ruta'!E:E,'[1]Cuota Ruta'!G:G)</f>
        <v>Cargar</v>
      </c>
    </row>
    <row r="5738" spans="1:22" x14ac:dyDescent="0.25">
      <c r="A5738" t="s">
        <v>22</v>
      </c>
      <c r="B5738" t="s">
        <v>1636</v>
      </c>
      <c r="C5738">
        <v>2603433238</v>
      </c>
      <c r="D5738">
        <v>1203433238</v>
      </c>
      <c r="E5738" t="s">
        <v>54</v>
      </c>
      <c r="F5738" t="s">
        <v>1637</v>
      </c>
      <c r="G5738" t="s">
        <v>9223</v>
      </c>
      <c r="H5738" t="s">
        <v>9224</v>
      </c>
      <c r="I5738" t="s">
        <v>93</v>
      </c>
      <c r="J5738" t="s">
        <v>29</v>
      </c>
      <c r="K5738" t="s">
        <v>64</v>
      </c>
      <c r="L5738">
        <v>-90.448207999999994</v>
      </c>
      <c r="M5738">
        <v>14.663838999999999</v>
      </c>
      <c r="N5738">
        <v>14.663838999999999</v>
      </c>
      <c r="O5738">
        <v>-90.448207999999994</v>
      </c>
      <c r="P5738" t="s">
        <v>31</v>
      </c>
      <c r="Q5738" t="s">
        <v>2119</v>
      </c>
      <c r="R5738" t="s">
        <v>33</v>
      </c>
      <c r="S5738" t="s">
        <v>34</v>
      </c>
      <c r="V5738" t="str">
        <f>_xlfn.XLOOKUP(UNIVERSO[[#This Row],[Ruta DN]],'[1]Cuota Ruta'!E:E,'[1]Cuota Ruta'!G:G)</f>
        <v>Cargar</v>
      </c>
    </row>
    <row r="5739" spans="1:22" x14ac:dyDescent="0.25">
      <c r="A5739" t="s">
        <v>205</v>
      </c>
      <c r="B5739" t="s">
        <v>360</v>
      </c>
      <c r="C5739">
        <v>2603433252</v>
      </c>
      <c r="D5739">
        <v>1203433252</v>
      </c>
      <c r="E5739" t="s">
        <v>54</v>
      </c>
      <c r="F5739" t="s">
        <v>361</v>
      </c>
      <c r="G5739" t="s">
        <v>9225</v>
      </c>
      <c r="H5739" t="s">
        <v>9226</v>
      </c>
      <c r="I5739" t="s">
        <v>39</v>
      </c>
      <c r="J5739" t="s">
        <v>29</v>
      </c>
      <c r="K5739" t="s">
        <v>210</v>
      </c>
      <c r="L5739">
        <v>-90.377432999999996</v>
      </c>
      <c r="M5739">
        <v>14.091808</v>
      </c>
      <c r="N5739">
        <v>14.091808</v>
      </c>
      <c r="O5739">
        <v>-90.377432999999996</v>
      </c>
      <c r="P5739" t="s">
        <v>31</v>
      </c>
      <c r="Q5739" t="s">
        <v>2114</v>
      </c>
      <c r="R5739" t="s">
        <v>211</v>
      </c>
      <c r="S5739" t="s">
        <v>212</v>
      </c>
      <c r="V5739" t="str">
        <f>_xlfn.XLOOKUP(UNIVERSO[[#This Row],[Ruta DN]],'[1]Cuota Ruta'!E:E,'[1]Cuota Ruta'!G:G)</f>
        <v>Cargar</v>
      </c>
    </row>
    <row r="5740" spans="1:22" x14ac:dyDescent="0.25">
      <c r="A5740" t="s">
        <v>98</v>
      </c>
      <c r="B5740" t="s">
        <v>119</v>
      </c>
      <c r="C5740">
        <v>2603433293</v>
      </c>
      <c r="D5740">
        <v>1203433293</v>
      </c>
      <c r="E5740" t="s">
        <v>54</v>
      </c>
      <c r="F5740" t="s">
        <v>120</v>
      </c>
      <c r="G5740" t="s">
        <v>9227</v>
      </c>
      <c r="H5740" t="s">
        <v>9228</v>
      </c>
      <c r="I5740" t="s">
        <v>39</v>
      </c>
      <c r="J5740" t="s">
        <v>29</v>
      </c>
      <c r="K5740" t="s">
        <v>123</v>
      </c>
      <c r="L5740">
        <v>-90.581129000000004</v>
      </c>
      <c r="M5740">
        <v>14.5272545</v>
      </c>
      <c r="N5740">
        <v>14.5272545</v>
      </c>
      <c r="O5740">
        <v>-90.581129000000004</v>
      </c>
      <c r="P5740" t="s">
        <v>31</v>
      </c>
      <c r="Q5740" t="s">
        <v>2114</v>
      </c>
      <c r="R5740" t="s">
        <v>104</v>
      </c>
      <c r="S5740" t="s">
        <v>105</v>
      </c>
      <c r="V5740" t="str">
        <f>_xlfn.XLOOKUP(UNIVERSO[[#This Row],[Ruta DN]],'[1]Cuota Ruta'!E:E,'[1]Cuota Ruta'!G:G)</f>
        <v>Cargar</v>
      </c>
    </row>
    <row r="5741" spans="1:22" x14ac:dyDescent="0.25">
      <c r="A5741" t="s">
        <v>98</v>
      </c>
      <c r="B5741" t="s">
        <v>119</v>
      </c>
      <c r="C5741">
        <v>2603433294</v>
      </c>
      <c r="D5741">
        <v>1203433294</v>
      </c>
      <c r="E5741" t="s">
        <v>54</v>
      </c>
      <c r="F5741" t="s">
        <v>120</v>
      </c>
      <c r="G5741" t="s">
        <v>1006</v>
      </c>
      <c r="H5741" t="s">
        <v>9229</v>
      </c>
      <c r="I5741" t="s">
        <v>39</v>
      </c>
      <c r="J5741" t="s">
        <v>46</v>
      </c>
      <c r="K5741" t="s">
        <v>123</v>
      </c>
      <c r="L5741">
        <v>-90.583557400000004</v>
      </c>
      <c r="M5741">
        <v>14.539770900000001</v>
      </c>
      <c r="N5741">
        <v>14.539770900000001</v>
      </c>
      <c r="O5741">
        <v>-90.583557400000004</v>
      </c>
      <c r="P5741" t="s">
        <v>31</v>
      </c>
      <c r="Q5741" t="s">
        <v>2114</v>
      </c>
      <c r="R5741" t="s">
        <v>104</v>
      </c>
      <c r="S5741" t="s">
        <v>105</v>
      </c>
      <c r="V5741" t="str">
        <f>_xlfn.XLOOKUP(UNIVERSO[[#This Row],[Ruta DN]],'[1]Cuota Ruta'!E:E,'[1]Cuota Ruta'!G:G)</f>
        <v>Cargar</v>
      </c>
    </row>
    <row r="5742" spans="1:22" x14ac:dyDescent="0.25">
      <c r="A5742" t="s">
        <v>1141</v>
      </c>
      <c r="B5742" t="s">
        <v>1158</v>
      </c>
      <c r="C5742">
        <v>2603433307</v>
      </c>
      <c r="D5742">
        <v>1203433307</v>
      </c>
      <c r="E5742" t="s">
        <v>54</v>
      </c>
      <c r="F5742" t="s">
        <v>1159</v>
      </c>
      <c r="G5742" t="s">
        <v>576</v>
      </c>
      <c r="H5742" t="s">
        <v>9230</v>
      </c>
      <c r="I5742" t="s">
        <v>39</v>
      </c>
      <c r="J5742" t="s">
        <v>29</v>
      </c>
      <c r="K5742" t="s">
        <v>1146</v>
      </c>
      <c r="L5742">
        <v>-90.299700000000001</v>
      </c>
      <c r="M5742">
        <v>14.278522000000001</v>
      </c>
      <c r="N5742">
        <v>14.27882496</v>
      </c>
      <c r="O5742">
        <v>-90.299773290000019</v>
      </c>
      <c r="P5742" t="s">
        <v>31</v>
      </c>
      <c r="Q5742" t="s">
        <v>2117</v>
      </c>
      <c r="R5742" t="s">
        <v>1147</v>
      </c>
      <c r="S5742" t="s">
        <v>1148</v>
      </c>
      <c r="V5742" t="str">
        <f>_xlfn.XLOOKUP(UNIVERSO[[#This Row],[Ruta DN]],'[1]Cuota Ruta'!E:E,'[1]Cuota Ruta'!G:G)</f>
        <v>Cargar</v>
      </c>
    </row>
    <row r="5743" spans="1:22" x14ac:dyDescent="0.25">
      <c r="A5743" t="s">
        <v>111</v>
      </c>
      <c r="B5743" t="s">
        <v>467</v>
      </c>
      <c r="C5743">
        <v>2603433322</v>
      </c>
      <c r="D5743">
        <v>1203433322</v>
      </c>
      <c r="E5743" t="s">
        <v>54</v>
      </c>
      <c r="F5743" t="s">
        <v>468</v>
      </c>
      <c r="G5743" t="s">
        <v>411</v>
      </c>
      <c r="H5743" t="s">
        <v>9231</v>
      </c>
      <c r="I5743" t="s">
        <v>39</v>
      </c>
      <c r="J5743" t="s">
        <v>29</v>
      </c>
      <c r="K5743" t="s">
        <v>116</v>
      </c>
      <c r="L5743">
        <v>-90.580500000000001</v>
      </c>
      <c r="M5743">
        <v>14.670222000000001</v>
      </c>
      <c r="N5743">
        <v>14.670222000000001</v>
      </c>
      <c r="O5743">
        <v>-90.580500000000001</v>
      </c>
      <c r="P5743" t="s">
        <v>31</v>
      </c>
      <c r="Q5743" t="s">
        <v>2114</v>
      </c>
      <c r="R5743" t="s">
        <v>117</v>
      </c>
      <c r="S5743" t="s">
        <v>118</v>
      </c>
      <c r="V5743" t="str">
        <f>_xlfn.XLOOKUP(UNIVERSO[[#This Row],[Ruta DN]],'[1]Cuota Ruta'!E:E,'[1]Cuota Ruta'!G:G)</f>
        <v>Cargar</v>
      </c>
    </row>
    <row r="5744" spans="1:22" x14ac:dyDescent="0.25">
      <c r="A5744" t="s">
        <v>213</v>
      </c>
      <c r="B5744" t="s">
        <v>729</v>
      </c>
      <c r="C5744">
        <v>2603433340</v>
      </c>
      <c r="D5744">
        <v>1203433340</v>
      </c>
      <c r="E5744" t="s">
        <v>54</v>
      </c>
      <c r="F5744" t="s">
        <v>730</v>
      </c>
      <c r="G5744" t="s">
        <v>9232</v>
      </c>
      <c r="H5744" t="s">
        <v>9233</v>
      </c>
      <c r="I5744" t="s">
        <v>39</v>
      </c>
      <c r="J5744" t="s">
        <v>29</v>
      </c>
      <c r="K5744" t="s">
        <v>590</v>
      </c>
      <c r="L5744">
        <v>-90.923839999999998</v>
      </c>
      <c r="M5744">
        <v>14.635619999999999</v>
      </c>
      <c r="N5744">
        <v>14.635619999999999</v>
      </c>
      <c r="O5744">
        <v>-90.923839999999998</v>
      </c>
      <c r="P5744" t="s">
        <v>31</v>
      </c>
      <c r="Q5744" t="s">
        <v>2114</v>
      </c>
      <c r="R5744" t="s">
        <v>219</v>
      </c>
      <c r="S5744" t="s">
        <v>220</v>
      </c>
      <c r="V5744" t="str">
        <f>_xlfn.XLOOKUP(UNIVERSO[[#This Row],[Ruta DN]],'[1]Cuota Ruta'!E:E,'[1]Cuota Ruta'!G:G)</f>
        <v>Cargar</v>
      </c>
    </row>
    <row r="5745" spans="1:22" x14ac:dyDescent="0.25">
      <c r="A5745" t="s">
        <v>111</v>
      </c>
      <c r="B5745" t="s">
        <v>491</v>
      </c>
      <c r="C5745">
        <v>2603433356</v>
      </c>
      <c r="D5745">
        <v>1203433356</v>
      </c>
      <c r="E5745" t="s">
        <v>54</v>
      </c>
      <c r="F5745" t="s">
        <v>492</v>
      </c>
      <c r="G5745" t="s">
        <v>7618</v>
      </c>
      <c r="H5745" t="s">
        <v>9234</v>
      </c>
      <c r="I5745" t="s">
        <v>93</v>
      </c>
      <c r="J5745" t="s">
        <v>29</v>
      </c>
      <c r="K5745" t="s">
        <v>116</v>
      </c>
      <c r="L5745">
        <v>-90.592606000000004</v>
      </c>
      <c r="M5745">
        <v>14.646433</v>
      </c>
      <c r="N5745">
        <v>14.646433</v>
      </c>
      <c r="O5745">
        <v>-90.592606000000004</v>
      </c>
      <c r="P5745" t="s">
        <v>31</v>
      </c>
      <c r="Q5745" t="s">
        <v>2114</v>
      </c>
      <c r="R5745" t="s">
        <v>117</v>
      </c>
      <c r="S5745" t="s">
        <v>118</v>
      </c>
      <c r="V5745" t="str">
        <f>_xlfn.XLOOKUP(UNIVERSO[[#This Row],[Ruta DN]],'[1]Cuota Ruta'!E:E,'[1]Cuota Ruta'!G:G)</f>
        <v>Cargar</v>
      </c>
    </row>
    <row r="5746" spans="1:22" x14ac:dyDescent="0.25">
      <c r="A5746" t="s">
        <v>111</v>
      </c>
      <c r="B5746" t="s">
        <v>893</v>
      </c>
      <c r="C5746">
        <v>2603433381</v>
      </c>
      <c r="D5746">
        <v>1203433381</v>
      </c>
      <c r="E5746" t="s">
        <v>54</v>
      </c>
      <c r="F5746" t="s">
        <v>894</v>
      </c>
      <c r="G5746" t="s">
        <v>9235</v>
      </c>
      <c r="H5746" t="s">
        <v>9236</v>
      </c>
      <c r="I5746" t="s">
        <v>39</v>
      </c>
      <c r="J5746" t="s">
        <v>29</v>
      </c>
      <c r="K5746" t="s">
        <v>173</v>
      </c>
      <c r="L5746">
        <v>-90.586727999999994</v>
      </c>
      <c r="M5746">
        <v>14.69205</v>
      </c>
      <c r="N5746">
        <v>14.69205</v>
      </c>
      <c r="O5746">
        <v>-90.586727999999994</v>
      </c>
      <c r="P5746" t="s">
        <v>31</v>
      </c>
      <c r="Q5746" t="s">
        <v>2114</v>
      </c>
      <c r="R5746" t="s">
        <v>117</v>
      </c>
      <c r="S5746" t="s">
        <v>118</v>
      </c>
      <c r="V5746" t="str">
        <f>_xlfn.XLOOKUP(UNIVERSO[[#This Row],[Ruta DN]],'[1]Cuota Ruta'!E:E,'[1]Cuota Ruta'!G:G)</f>
        <v>Cargar</v>
      </c>
    </row>
    <row r="5747" spans="1:22" x14ac:dyDescent="0.25">
      <c r="A5747" t="s">
        <v>111</v>
      </c>
      <c r="B5747" t="s">
        <v>701</v>
      </c>
      <c r="C5747">
        <v>2603433384</v>
      </c>
      <c r="D5747">
        <v>1203433384</v>
      </c>
      <c r="E5747" t="s">
        <v>54</v>
      </c>
      <c r="F5747" t="s">
        <v>702</v>
      </c>
      <c r="G5747" t="s">
        <v>9237</v>
      </c>
      <c r="H5747" t="s">
        <v>9238</v>
      </c>
      <c r="I5747" t="s">
        <v>39</v>
      </c>
      <c r="J5747" t="s">
        <v>29</v>
      </c>
      <c r="K5747" t="s">
        <v>157</v>
      </c>
      <c r="L5747">
        <v>-90.545141999999998</v>
      </c>
      <c r="M5747">
        <v>14.617642</v>
      </c>
      <c r="N5747">
        <v>14.617725910000001</v>
      </c>
      <c r="O5747">
        <v>-90.545117540000007</v>
      </c>
      <c r="P5747" t="s">
        <v>31</v>
      </c>
      <c r="Q5747" t="s">
        <v>2114</v>
      </c>
      <c r="R5747" t="s">
        <v>117</v>
      </c>
      <c r="S5747" t="s">
        <v>118</v>
      </c>
      <c r="V5747" t="str">
        <f>_xlfn.XLOOKUP(UNIVERSO[[#This Row],[Ruta DN]],'[1]Cuota Ruta'!E:E,'[1]Cuota Ruta'!G:G)</f>
        <v>Cargar</v>
      </c>
    </row>
    <row r="5748" spans="1:22" x14ac:dyDescent="0.25">
      <c r="A5748" t="s">
        <v>98</v>
      </c>
      <c r="B5748" t="s">
        <v>320</v>
      </c>
      <c r="C5748">
        <v>2603433407</v>
      </c>
      <c r="D5748">
        <v>1203433407</v>
      </c>
      <c r="E5748" t="s">
        <v>54</v>
      </c>
      <c r="F5748" t="s">
        <v>321</v>
      </c>
      <c r="G5748" t="s">
        <v>9239</v>
      </c>
      <c r="H5748" t="s">
        <v>9240</v>
      </c>
      <c r="I5748" t="s">
        <v>28</v>
      </c>
      <c r="J5748" t="s">
        <v>29</v>
      </c>
      <c r="K5748" t="s">
        <v>103</v>
      </c>
      <c r="L5748">
        <v>-90.552132999999998</v>
      </c>
      <c r="M5748">
        <v>14.531169</v>
      </c>
      <c r="N5748">
        <v>14.531169</v>
      </c>
      <c r="O5748">
        <v>-90.552132999999998</v>
      </c>
      <c r="P5748" t="s">
        <v>31</v>
      </c>
      <c r="Q5748" t="s">
        <v>2114</v>
      </c>
      <c r="R5748" t="s">
        <v>104</v>
      </c>
      <c r="S5748" t="s">
        <v>105</v>
      </c>
      <c r="V5748" t="str">
        <f>_xlfn.XLOOKUP(UNIVERSO[[#This Row],[Ruta DN]],'[1]Cuota Ruta'!E:E,'[1]Cuota Ruta'!G:G)</f>
        <v>Cargar</v>
      </c>
    </row>
    <row r="5749" spans="1:22" x14ac:dyDescent="0.25">
      <c r="A5749" t="s">
        <v>98</v>
      </c>
      <c r="B5749" t="s">
        <v>299</v>
      </c>
      <c r="C5749">
        <v>2603433411</v>
      </c>
      <c r="D5749">
        <v>1203433411</v>
      </c>
      <c r="E5749" t="s">
        <v>54</v>
      </c>
      <c r="F5749" t="s">
        <v>300</v>
      </c>
      <c r="G5749" t="s">
        <v>9241</v>
      </c>
      <c r="H5749" t="s">
        <v>9242</v>
      </c>
      <c r="I5749" t="s">
        <v>28</v>
      </c>
      <c r="J5749" t="s">
        <v>29</v>
      </c>
      <c r="K5749" t="s">
        <v>103</v>
      </c>
      <c r="L5749">
        <v>-90.555470700000001</v>
      </c>
      <c r="M5749">
        <v>14.5333109</v>
      </c>
      <c r="N5749">
        <v>14.53329471</v>
      </c>
      <c r="O5749">
        <v>-90.555534010000017</v>
      </c>
      <c r="P5749" t="s">
        <v>31</v>
      </c>
      <c r="Q5749" t="s">
        <v>2114</v>
      </c>
      <c r="R5749" t="s">
        <v>104</v>
      </c>
      <c r="S5749" t="s">
        <v>105</v>
      </c>
      <c r="V5749" t="str">
        <f>_xlfn.XLOOKUP(UNIVERSO[[#This Row],[Ruta DN]],'[1]Cuota Ruta'!E:E,'[1]Cuota Ruta'!G:G)</f>
        <v>Cargar</v>
      </c>
    </row>
    <row r="5750" spans="1:22" x14ac:dyDescent="0.25">
      <c r="A5750" t="s">
        <v>98</v>
      </c>
      <c r="B5750" t="s">
        <v>299</v>
      </c>
      <c r="C5750">
        <v>2603433414</v>
      </c>
      <c r="D5750">
        <v>1203433414</v>
      </c>
      <c r="E5750" t="s">
        <v>54</v>
      </c>
      <c r="F5750" t="s">
        <v>300</v>
      </c>
      <c r="G5750" t="s">
        <v>151</v>
      </c>
      <c r="H5750" t="s">
        <v>9243</v>
      </c>
      <c r="I5750" t="s">
        <v>28</v>
      </c>
      <c r="J5750" t="s">
        <v>46</v>
      </c>
      <c r="K5750" t="s">
        <v>103</v>
      </c>
      <c r="L5750">
        <v>-90.553676699999997</v>
      </c>
      <c r="M5750">
        <v>14.529719699999999</v>
      </c>
      <c r="N5750">
        <v>14.529719699999999</v>
      </c>
      <c r="O5750">
        <v>-90.553676699999997</v>
      </c>
      <c r="P5750" t="s">
        <v>31</v>
      </c>
      <c r="Q5750" t="s">
        <v>2114</v>
      </c>
      <c r="R5750" t="s">
        <v>104</v>
      </c>
      <c r="S5750" t="s">
        <v>105</v>
      </c>
      <c r="V5750" t="str">
        <f>_xlfn.XLOOKUP(UNIVERSO[[#This Row],[Ruta DN]],'[1]Cuota Ruta'!E:E,'[1]Cuota Ruta'!G:G)</f>
        <v>Cargar</v>
      </c>
    </row>
    <row r="5751" spans="1:22" x14ac:dyDescent="0.25">
      <c r="A5751" t="s">
        <v>213</v>
      </c>
      <c r="B5751" t="s">
        <v>538</v>
      </c>
      <c r="C5751">
        <v>2603433425</v>
      </c>
      <c r="D5751">
        <v>1203433425</v>
      </c>
      <c r="E5751" t="s">
        <v>54</v>
      </c>
      <c r="F5751" t="s">
        <v>539</v>
      </c>
      <c r="G5751" t="s">
        <v>9244</v>
      </c>
      <c r="H5751" t="s">
        <v>9245</v>
      </c>
      <c r="I5751" t="s">
        <v>39</v>
      </c>
      <c r="J5751" t="s">
        <v>46</v>
      </c>
      <c r="K5751" t="s">
        <v>218</v>
      </c>
      <c r="L5751">
        <v>-90.783290199999996</v>
      </c>
      <c r="M5751">
        <v>14.5511344</v>
      </c>
      <c r="N5751">
        <v>14.5511344</v>
      </c>
      <c r="O5751">
        <v>-90.783290199999996</v>
      </c>
      <c r="P5751" t="s">
        <v>31</v>
      </c>
      <c r="Q5751" t="s">
        <v>2114</v>
      </c>
      <c r="R5751" t="s">
        <v>219</v>
      </c>
      <c r="S5751" t="s">
        <v>220</v>
      </c>
      <c r="V5751" t="str">
        <f>_xlfn.XLOOKUP(UNIVERSO[[#This Row],[Ruta DN]],'[1]Cuota Ruta'!E:E,'[1]Cuota Ruta'!G:G)</f>
        <v>Cargar</v>
      </c>
    </row>
    <row r="5752" spans="1:22" x14ac:dyDescent="0.25">
      <c r="A5752" t="s">
        <v>213</v>
      </c>
      <c r="B5752" t="s">
        <v>538</v>
      </c>
      <c r="C5752">
        <v>2603433426</v>
      </c>
      <c r="D5752">
        <v>1203433426</v>
      </c>
      <c r="E5752" t="s">
        <v>54</v>
      </c>
      <c r="F5752" t="s">
        <v>539</v>
      </c>
      <c r="G5752" t="s">
        <v>9246</v>
      </c>
      <c r="H5752" t="s">
        <v>9247</v>
      </c>
      <c r="I5752" t="s">
        <v>39</v>
      </c>
      <c r="J5752" t="s">
        <v>29</v>
      </c>
      <c r="K5752" t="s">
        <v>218</v>
      </c>
      <c r="L5752">
        <v>-90.783535599999993</v>
      </c>
      <c r="M5752">
        <v>14.5515262</v>
      </c>
      <c r="N5752">
        <v>14.5515262</v>
      </c>
      <c r="O5752">
        <v>-90.783535599999993</v>
      </c>
      <c r="P5752" t="s">
        <v>31</v>
      </c>
      <c r="Q5752" t="s">
        <v>2114</v>
      </c>
      <c r="R5752" t="s">
        <v>219</v>
      </c>
      <c r="S5752" t="s">
        <v>220</v>
      </c>
      <c r="V5752" t="str">
        <f>_xlfn.XLOOKUP(UNIVERSO[[#This Row],[Ruta DN]],'[1]Cuota Ruta'!E:E,'[1]Cuota Ruta'!G:G)</f>
        <v>Cargar</v>
      </c>
    </row>
    <row r="5753" spans="1:22" x14ac:dyDescent="0.25">
      <c r="A5753" t="s">
        <v>286</v>
      </c>
      <c r="B5753" t="s">
        <v>571</v>
      </c>
      <c r="C5753">
        <v>2603433460</v>
      </c>
      <c r="D5753">
        <v>1203433460</v>
      </c>
      <c r="E5753" t="s">
        <v>54</v>
      </c>
      <c r="F5753" t="s">
        <v>572</v>
      </c>
      <c r="G5753" t="s">
        <v>9248</v>
      </c>
      <c r="H5753" t="s">
        <v>8533</v>
      </c>
      <c r="I5753" t="s">
        <v>93</v>
      </c>
      <c r="J5753" t="s">
        <v>94</v>
      </c>
      <c r="K5753" t="s">
        <v>575</v>
      </c>
      <c r="L5753">
        <v>-89.892380000000003</v>
      </c>
      <c r="M5753">
        <v>14.287470000000001</v>
      </c>
      <c r="N5753">
        <v>14.287470000000001</v>
      </c>
      <c r="O5753">
        <v>-89.892380000000003</v>
      </c>
      <c r="P5753" t="s">
        <v>95</v>
      </c>
      <c r="Q5753" t="s">
        <v>2114</v>
      </c>
      <c r="R5753" t="s">
        <v>292</v>
      </c>
      <c r="S5753" t="s">
        <v>293</v>
      </c>
      <c r="V5753" t="str">
        <f>_xlfn.XLOOKUP(UNIVERSO[[#This Row],[Ruta DN]],'[1]Cuota Ruta'!E:E,'[1]Cuota Ruta'!G:G)</f>
        <v>Cargar</v>
      </c>
    </row>
    <row r="5754" spans="1:22" x14ac:dyDescent="0.25">
      <c r="A5754" t="s">
        <v>205</v>
      </c>
      <c r="B5754" t="s">
        <v>360</v>
      </c>
      <c r="C5754">
        <v>2603433480</v>
      </c>
      <c r="D5754">
        <v>1203433480</v>
      </c>
      <c r="E5754" t="s">
        <v>54</v>
      </c>
      <c r="F5754" t="s">
        <v>361</v>
      </c>
      <c r="G5754" t="s">
        <v>9249</v>
      </c>
      <c r="H5754" t="s">
        <v>9250</v>
      </c>
      <c r="I5754" t="s">
        <v>39</v>
      </c>
      <c r="J5754" t="s">
        <v>46</v>
      </c>
      <c r="K5754" t="s">
        <v>210</v>
      </c>
      <c r="L5754">
        <v>-90.376731000000007</v>
      </c>
      <c r="M5754">
        <v>14.087528000000001</v>
      </c>
      <c r="N5754">
        <v>14.087528000000001</v>
      </c>
      <c r="O5754">
        <v>-90.376731000000007</v>
      </c>
      <c r="P5754" t="s">
        <v>31</v>
      </c>
      <c r="Q5754" t="s">
        <v>2114</v>
      </c>
      <c r="R5754" t="s">
        <v>211</v>
      </c>
      <c r="S5754" t="s">
        <v>212</v>
      </c>
      <c r="V5754" t="str">
        <f>_xlfn.XLOOKUP(UNIVERSO[[#This Row],[Ruta DN]],'[1]Cuota Ruta'!E:E,'[1]Cuota Ruta'!G:G)</f>
        <v>Cargar</v>
      </c>
    </row>
    <row r="5755" spans="1:22" x14ac:dyDescent="0.25">
      <c r="A5755" t="s">
        <v>213</v>
      </c>
      <c r="B5755" t="s">
        <v>801</v>
      </c>
      <c r="C5755">
        <v>2603433530</v>
      </c>
      <c r="D5755">
        <v>1203433530</v>
      </c>
      <c r="E5755" t="s">
        <v>54</v>
      </c>
      <c r="F5755" t="s">
        <v>802</v>
      </c>
      <c r="G5755" t="s">
        <v>7420</v>
      </c>
      <c r="H5755" t="s">
        <v>9251</v>
      </c>
      <c r="I5755" t="s">
        <v>39</v>
      </c>
      <c r="J5755" t="s">
        <v>46</v>
      </c>
      <c r="K5755" t="s">
        <v>218</v>
      </c>
      <c r="L5755">
        <v>-90.733029999999999</v>
      </c>
      <c r="M5755">
        <v>14.557370000000001</v>
      </c>
      <c r="N5755">
        <v>14.557536669999999</v>
      </c>
      <c r="O5755">
        <v>-90.732901670000004</v>
      </c>
      <c r="P5755" t="s">
        <v>31</v>
      </c>
      <c r="Q5755" t="s">
        <v>2117</v>
      </c>
      <c r="R5755" t="s">
        <v>219</v>
      </c>
      <c r="S5755" t="s">
        <v>220</v>
      </c>
      <c r="T5755">
        <v>5</v>
      </c>
      <c r="V5755" t="str">
        <f>_xlfn.XLOOKUP(UNIVERSO[[#This Row],[Ruta DN]],'[1]Cuota Ruta'!E:E,'[1]Cuota Ruta'!G:G)</f>
        <v>Cargar</v>
      </c>
    </row>
    <row r="5756" spans="1:22" x14ac:dyDescent="0.25">
      <c r="A5756" t="s">
        <v>98</v>
      </c>
      <c r="B5756" t="s">
        <v>299</v>
      </c>
      <c r="C5756">
        <v>2603433541</v>
      </c>
      <c r="D5756">
        <v>1203433541</v>
      </c>
      <c r="E5756" t="s">
        <v>54</v>
      </c>
      <c r="F5756" t="s">
        <v>300</v>
      </c>
      <c r="G5756" t="s">
        <v>238</v>
      </c>
      <c r="H5756" t="s">
        <v>9252</v>
      </c>
      <c r="I5756" t="s">
        <v>28</v>
      </c>
      <c r="J5756" t="s">
        <v>29</v>
      </c>
      <c r="K5756" t="s">
        <v>103</v>
      </c>
      <c r="L5756">
        <v>-90.5459338</v>
      </c>
      <c r="M5756">
        <v>14.524900000000001</v>
      </c>
      <c r="N5756">
        <v>14.52488847</v>
      </c>
      <c r="O5756">
        <v>-90.545967779999998</v>
      </c>
      <c r="P5756" t="s">
        <v>31</v>
      </c>
      <c r="Q5756" t="s">
        <v>2114</v>
      </c>
      <c r="R5756" t="s">
        <v>104</v>
      </c>
      <c r="S5756" t="s">
        <v>105</v>
      </c>
      <c r="V5756" t="str">
        <f>_xlfn.XLOOKUP(UNIVERSO[[#This Row],[Ruta DN]],'[1]Cuota Ruta'!E:E,'[1]Cuota Ruta'!G:G)</f>
        <v>Cargar</v>
      </c>
    </row>
    <row r="5757" spans="1:22" x14ac:dyDescent="0.25">
      <c r="A5757" t="s">
        <v>111</v>
      </c>
      <c r="B5757" t="s">
        <v>621</v>
      </c>
      <c r="C5757">
        <v>2603433615</v>
      </c>
      <c r="D5757">
        <v>1203433615</v>
      </c>
      <c r="E5757" t="s">
        <v>54</v>
      </c>
      <c r="F5757" t="s">
        <v>622</v>
      </c>
      <c r="G5757" t="s">
        <v>9253</v>
      </c>
      <c r="H5757" t="s">
        <v>9254</v>
      </c>
      <c r="I5757" t="s">
        <v>39</v>
      </c>
      <c r="J5757" t="s">
        <v>29</v>
      </c>
      <c r="K5757" t="s">
        <v>204</v>
      </c>
      <c r="L5757">
        <v>-90.565447000000006</v>
      </c>
      <c r="M5757">
        <v>14.641667</v>
      </c>
      <c r="N5757">
        <v>14.641752090000001</v>
      </c>
      <c r="O5757">
        <v>-90.565255500000006</v>
      </c>
      <c r="P5757" t="s">
        <v>31</v>
      </c>
      <c r="Q5757" t="s">
        <v>2114</v>
      </c>
      <c r="R5757" t="s">
        <v>117</v>
      </c>
      <c r="S5757" t="s">
        <v>118</v>
      </c>
      <c r="V5757" t="str">
        <f>_xlfn.XLOOKUP(UNIVERSO[[#This Row],[Ruta DN]],'[1]Cuota Ruta'!E:E,'[1]Cuota Ruta'!G:G)</f>
        <v>Cargar</v>
      </c>
    </row>
    <row r="5758" spans="1:22" x14ac:dyDescent="0.25">
      <c r="A5758" t="s">
        <v>98</v>
      </c>
      <c r="B5758" t="s">
        <v>149</v>
      </c>
      <c r="C5758">
        <v>2603433659</v>
      </c>
      <c r="D5758">
        <v>1203433659</v>
      </c>
      <c r="E5758" t="s">
        <v>54</v>
      </c>
      <c r="F5758" t="s">
        <v>150</v>
      </c>
      <c r="G5758" t="s">
        <v>3167</v>
      </c>
      <c r="H5758" t="s">
        <v>9255</v>
      </c>
      <c r="I5758" t="s">
        <v>39</v>
      </c>
      <c r="J5758" t="s">
        <v>29</v>
      </c>
      <c r="K5758" t="s">
        <v>110</v>
      </c>
      <c r="L5758">
        <v>-90.594538999999997</v>
      </c>
      <c r="M5758">
        <v>14.492486</v>
      </c>
      <c r="N5758">
        <v>14.492486</v>
      </c>
      <c r="O5758">
        <v>-90.594538999999997</v>
      </c>
      <c r="P5758" t="s">
        <v>31</v>
      </c>
      <c r="Q5758" t="s">
        <v>2114</v>
      </c>
      <c r="R5758" t="s">
        <v>104</v>
      </c>
      <c r="S5758" t="s">
        <v>105</v>
      </c>
      <c r="V5758" t="str">
        <f>_xlfn.XLOOKUP(UNIVERSO[[#This Row],[Ruta DN]],'[1]Cuota Ruta'!E:E,'[1]Cuota Ruta'!G:G)</f>
        <v>Cargar</v>
      </c>
    </row>
    <row r="5759" spans="1:22" x14ac:dyDescent="0.25">
      <c r="A5759" t="s">
        <v>365</v>
      </c>
      <c r="B5759" t="s">
        <v>373</v>
      </c>
      <c r="C5759">
        <v>2603433677</v>
      </c>
      <c r="D5759">
        <v>1203433677</v>
      </c>
      <c r="E5759" t="s">
        <v>54</v>
      </c>
      <c r="F5759" t="s">
        <v>374</v>
      </c>
      <c r="G5759" t="s">
        <v>9256</v>
      </c>
      <c r="H5759" t="s">
        <v>9257</v>
      </c>
      <c r="I5759" t="s">
        <v>39</v>
      </c>
      <c r="J5759" t="s">
        <v>46</v>
      </c>
      <c r="K5759" t="s">
        <v>370</v>
      </c>
      <c r="L5759">
        <v>-90.069444000000004</v>
      </c>
      <c r="M5759">
        <v>14.854419</v>
      </c>
      <c r="N5759">
        <v>14.854419</v>
      </c>
      <c r="O5759">
        <v>-90.069444000000004</v>
      </c>
      <c r="P5759" t="s">
        <v>31</v>
      </c>
      <c r="Q5759" t="s">
        <v>2114</v>
      </c>
      <c r="R5759" t="s">
        <v>371</v>
      </c>
      <c r="S5759" t="s">
        <v>372</v>
      </c>
      <c r="V5759" t="str">
        <f>_xlfn.XLOOKUP(UNIVERSO[[#This Row],[Ruta DN]],'[1]Cuota Ruta'!E:E,'[1]Cuota Ruta'!G:G)</f>
        <v>Cargar</v>
      </c>
    </row>
    <row r="5760" spans="1:22" x14ac:dyDescent="0.25">
      <c r="A5760" t="s">
        <v>98</v>
      </c>
      <c r="B5760" t="s">
        <v>338</v>
      </c>
      <c r="C5760">
        <v>2603433697</v>
      </c>
      <c r="D5760">
        <v>1203433697</v>
      </c>
      <c r="E5760" t="s">
        <v>54</v>
      </c>
      <c r="F5760" t="s">
        <v>339</v>
      </c>
      <c r="G5760" t="s">
        <v>9258</v>
      </c>
      <c r="H5760" t="s">
        <v>9259</v>
      </c>
      <c r="I5760" t="s">
        <v>39</v>
      </c>
      <c r="J5760" t="s">
        <v>46</v>
      </c>
      <c r="K5760" t="s">
        <v>110</v>
      </c>
      <c r="L5760">
        <v>-90.582014299999997</v>
      </c>
      <c r="M5760">
        <v>14.513188</v>
      </c>
      <c r="N5760">
        <v>14.513188</v>
      </c>
      <c r="O5760">
        <v>-90.582014299999997</v>
      </c>
      <c r="P5760" t="s">
        <v>31</v>
      </c>
      <c r="Q5760" t="s">
        <v>2114</v>
      </c>
      <c r="R5760" t="s">
        <v>104</v>
      </c>
      <c r="S5760" t="s">
        <v>105</v>
      </c>
      <c r="V5760" t="str">
        <f>_xlfn.XLOOKUP(UNIVERSO[[#This Row],[Ruta DN]],'[1]Cuota Ruta'!E:E,'[1]Cuota Ruta'!G:G)</f>
        <v>Cargar</v>
      </c>
    </row>
    <row r="5761" spans="1:22" x14ac:dyDescent="0.25">
      <c r="A5761" t="s">
        <v>111</v>
      </c>
      <c r="B5761" t="s">
        <v>893</v>
      </c>
      <c r="C5761">
        <v>2603433705</v>
      </c>
      <c r="D5761">
        <v>1203433705</v>
      </c>
      <c r="E5761" t="s">
        <v>54</v>
      </c>
      <c r="F5761" t="s">
        <v>894</v>
      </c>
      <c r="G5761" t="s">
        <v>9260</v>
      </c>
      <c r="H5761" t="s">
        <v>9261</v>
      </c>
      <c r="I5761" t="s">
        <v>39</v>
      </c>
      <c r="J5761" t="s">
        <v>29</v>
      </c>
      <c r="K5761" t="s">
        <v>173</v>
      </c>
      <c r="L5761">
        <v>-90.577950000000001</v>
      </c>
      <c r="M5761">
        <v>14.702189000000001</v>
      </c>
      <c r="N5761">
        <v>14.703391003422441</v>
      </c>
      <c r="O5761">
        <v>-90.576525321230292</v>
      </c>
      <c r="P5761" t="s">
        <v>31</v>
      </c>
      <c r="Q5761" t="s">
        <v>2114</v>
      </c>
      <c r="R5761" t="s">
        <v>117</v>
      </c>
      <c r="S5761" t="s">
        <v>118</v>
      </c>
      <c r="V5761" t="str">
        <f>_xlfn.XLOOKUP(UNIVERSO[[#This Row],[Ruta DN]],'[1]Cuota Ruta'!E:E,'[1]Cuota Ruta'!G:G)</f>
        <v>Cargar</v>
      </c>
    </row>
    <row r="5762" spans="1:22" x14ac:dyDescent="0.25">
      <c r="A5762" t="s">
        <v>98</v>
      </c>
      <c r="B5762" t="s">
        <v>144</v>
      </c>
      <c r="C5762">
        <v>2603433706</v>
      </c>
      <c r="D5762">
        <v>1203433706</v>
      </c>
      <c r="E5762" t="s">
        <v>54</v>
      </c>
      <c r="F5762" t="s">
        <v>145</v>
      </c>
      <c r="G5762" t="s">
        <v>108</v>
      </c>
      <c r="H5762" t="s">
        <v>9262</v>
      </c>
      <c r="I5762" t="s">
        <v>39</v>
      </c>
      <c r="J5762" t="s">
        <v>29</v>
      </c>
      <c r="K5762" t="s">
        <v>103</v>
      </c>
      <c r="L5762">
        <v>-90.543499999999995</v>
      </c>
      <c r="M5762">
        <v>14.54236</v>
      </c>
      <c r="N5762">
        <v>14.54236</v>
      </c>
      <c r="O5762">
        <v>-90.543499999999995</v>
      </c>
      <c r="P5762" t="s">
        <v>31</v>
      </c>
      <c r="Q5762" t="s">
        <v>2114</v>
      </c>
      <c r="R5762" t="s">
        <v>104</v>
      </c>
      <c r="S5762" t="s">
        <v>105</v>
      </c>
      <c r="V5762" t="str">
        <f>_xlfn.XLOOKUP(UNIVERSO[[#This Row],[Ruta DN]],'[1]Cuota Ruta'!E:E,'[1]Cuota Ruta'!G:G)</f>
        <v>Cargar</v>
      </c>
    </row>
    <row r="5763" spans="1:22" x14ac:dyDescent="0.25">
      <c r="A5763" t="s">
        <v>128</v>
      </c>
      <c r="B5763" t="s">
        <v>1084</v>
      </c>
      <c r="C5763">
        <v>2603433726</v>
      </c>
      <c r="D5763">
        <v>1203433726</v>
      </c>
      <c r="E5763" t="s">
        <v>54</v>
      </c>
      <c r="F5763" t="s">
        <v>1085</v>
      </c>
      <c r="G5763" t="s">
        <v>108</v>
      </c>
      <c r="H5763" t="s">
        <v>9263</v>
      </c>
      <c r="I5763" t="s">
        <v>39</v>
      </c>
      <c r="J5763" t="s">
        <v>29</v>
      </c>
      <c r="K5763" t="s">
        <v>133</v>
      </c>
      <c r="L5763">
        <v>-89.867410000000007</v>
      </c>
      <c r="M5763">
        <v>14.506259999999999</v>
      </c>
      <c r="N5763">
        <v>14.50627064</v>
      </c>
      <c r="O5763">
        <v>-89.867341120000006</v>
      </c>
      <c r="P5763" t="s">
        <v>31</v>
      </c>
      <c r="Q5763" t="s">
        <v>2114</v>
      </c>
      <c r="R5763" t="s">
        <v>134</v>
      </c>
      <c r="S5763" t="s">
        <v>135</v>
      </c>
      <c r="V5763" t="str">
        <f>_xlfn.XLOOKUP(UNIVERSO[[#This Row],[Ruta DN]],'[1]Cuota Ruta'!E:E,'[1]Cuota Ruta'!G:G)</f>
        <v>Cargar</v>
      </c>
    </row>
    <row r="5764" spans="1:22" x14ac:dyDescent="0.25">
      <c r="A5764" t="s">
        <v>365</v>
      </c>
      <c r="B5764" t="s">
        <v>1000</v>
      </c>
      <c r="C5764">
        <v>2603433731</v>
      </c>
      <c r="D5764">
        <v>1203433731</v>
      </c>
      <c r="E5764" t="s">
        <v>54</v>
      </c>
      <c r="F5764" t="s">
        <v>1001</v>
      </c>
      <c r="G5764" t="s">
        <v>1445</v>
      </c>
      <c r="H5764" t="s">
        <v>9264</v>
      </c>
      <c r="I5764" t="s">
        <v>39</v>
      </c>
      <c r="J5764" t="s">
        <v>46</v>
      </c>
      <c r="K5764" t="s">
        <v>370</v>
      </c>
      <c r="L5764">
        <v>-90.200325000000007</v>
      </c>
      <c r="M5764">
        <v>14.790578</v>
      </c>
      <c r="N5764">
        <v>14.790524720000001</v>
      </c>
      <c r="O5764">
        <v>-90.20038409</v>
      </c>
      <c r="P5764" t="s">
        <v>31</v>
      </c>
      <c r="Q5764" t="s">
        <v>2114</v>
      </c>
      <c r="R5764" t="s">
        <v>371</v>
      </c>
      <c r="S5764" t="s">
        <v>372</v>
      </c>
      <c r="V5764" t="str">
        <f>_xlfn.XLOOKUP(UNIVERSO[[#This Row],[Ruta DN]],'[1]Cuota Ruta'!E:E,'[1]Cuota Ruta'!G:G)</f>
        <v>Cargar</v>
      </c>
    </row>
    <row r="5765" spans="1:22" x14ac:dyDescent="0.25">
      <c r="A5765" t="s">
        <v>286</v>
      </c>
      <c r="B5765" t="s">
        <v>862</v>
      </c>
      <c r="C5765">
        <v>2603433759</v>
      </c>
      <c r="D5765">
        <v>1203433759</v>
      </c>
      <c r="E5765" t="s">
        <v>54</v>
      </c>
      <c r="F5765" t="s">
        <v>863</v>
      </c>
      <c r="G5765" t="s">
        <v>9265</v>
      </c>
      <c r="H5765" t="s">
        <v>9266</v>
      </c>
      <c r="I5765" t="s">
        <v>28</v>
      </c>
      <c r="J5765" t="s">
        <v>46</v>
      </c>
      <c r="K5765" t="s">
        <v>575</v>
      </c>
      <c r="L5765">
        <v>-89.913579999999996</v>
      </c>
      <c r="M5765">
        <v>14.2879</v>
      </c>
      <c r="N5765">
        <v>14.287979466666661</v>
      </c>
      <c r="O5765">
        <v>-89.9133633</v>
      </c>
      <c r="P5765" t="s">
        <v>31</v>
      </c>
      <c r="Q5765" t="s">
        <v>2117</v>
      </c>
      <c r="R5765" t="s">
        <v>292</v>
      </c>
      <c r="S5765" t="s">
        <v>293</v>
      </c>
      <c r="T5765">
        <v>10</v>
      </c>
      <c r="V5765" t="str">
        <f>_xlfn.XLOOKUP(UNIVERSO[[#This Row],[Ruta DN]],'[1]Cuota Ruta'!E:E,'[1]Cuota Ruta'!G:G)</f>
        <v>Cargar</v>
      </c>
    </row>
    <row r="5766" spans="1:22" x14ac:dyDescent="0.25">
      <c r="A5766" t="s">
        <v>98</v>
      </c>
      <c r="B5766" t="s">
        <v>830</v>
      </c>
      <c r="C5766">
        <v>2603433774</v>
      </c>
      <c r="D5766">
        <v>1203433774</v>
      </c>
      <c r="E5766" t="s">
        <v>54</v>
      </c>
      <c r="F5766" t="s">
        <v>831</v>
      </c>
      <c r="G5766" t="s">
        <v>9267</v>
      </c>
      <c r="H5766" t="s">
        <v>9268</v>
      </c>
      <c r="I5766" t="s">
        <v>39</v>
      </c>
      <c r="J5766" t="s">
        <v>29</v>
      </c>
      <c r="K5766" t="s">
        <v>110</v>
      </c>
      <c r="L5766">
        <v>-90.692328000000003</v>
      </c>
      <c r="M5766">
        <v>14.401806000000001</v>
      </c>
      <c r="N5766">
        <v>14.401806000000001</v>
      </c>
      <c r="O5766">
        <v>-90.692328000000003</v>
      </c>
      <c r="P5766" t="s">
        <v>31</v>
      </c>
      <c r="Q5766" t="s">
        <v>2114</v>
      </c>
      <c r="R5766" t="s">
        <v>104</v>
      </c>
      <c r="S5766" t="s">
        <v>105</v>
      </c>
      <c r="V5766" t="str">
        <f>_xlfn.XLOOKUP(UNIVERSO[[#This Row],[Ruta DN]],'[1]Cuota Ruta'!E:E,'[1]Cuota Ruta'!G:G)</f>
        <v>Cargar</v>
      </c>
    </row>
    <row r="5767" spans="1:22" x14ac:dyDescent="0.25">
      <c r="A5767" t="s">
        <v>98</v>
      </c>
      <c r="B5767" t="s">
        <v>381</v>
      </c>
      <c r="C5767">
        <v>2603433777</v>
      </c>
      <c r="D5767">
        <v>1203433777</v>
      </c>
      <c r="E5767" t="s">
        <v>54</v>
      </c>
      <c r="F5767" t="s">
        <v>382</v>
      </c>
      <c r="G5767" t="s">
        <v>9269</v>
      </c>
      <c r="H5767" t="s">
        <v>9270</v>
      </c>
      <c r="I5767" t="s">
        <v>39</v>
      </c>
      <c r="J5767" t="s">
        <v>29</v>
      </c>
      <c r="K5767" t="s">
        <v>123</v>
      </c>
      <c r="L5767">
        <v>-90.598758000000004</v>
      </c>
      <c r="M5767">
        <v>14.547117</v>
      </c>
      <c r="N5767">
        <v>14.547117</v>
      </c>
      <c r="O5767">
        <v>-90.598758000000004</v>
      </c>
      <c r="P5767" t="s">
        <v>31</v>
      </c>
      <c r="Q5767" t="s">
        <v>2114</v>
      </c>
      <c r="R5767" t="s">
        <v>104</v>
      </c>
      <c r="S5767" t="s">
        <v>105</v>
      </c>
      <c r="V5767" t="str">
        <f>_xlfn.XLOOKUP(UNIVERSO[[#This Row],[Ruta DN]],'[1]Cuota Ruta'!E:E,'[1]Cuota Ruta'!G:G)</f>
        <v>Cargar</v>
      </c>
    </row>
    <row r="5768" spans="1:22" x14ac:dyDescent="0.25">
      <c r="A5768" t="s">
        <v>98</v>
      </c>
      <c r="B5768" t="s">
        <v>119</v>
      </c>
      <c r="C5768">
        <v>2603433784</v>
      </c>
      <c r="D5768">
        <v>1203433784</v>
      </c>
      <c r="E5768" t="s">
        <v>54</v>
      </c>
      <c r="F5768" t="s">
        <v>120</v>
      </c>
      <c r="G5768" t="s">
        <v>1703</v>
      </c>
      <c r="H5768" t="s">
        <v>9271</v>
      </c>
      <c r="I5768" t="s">
        <v>28</v>
      </c>
      <c r="J5768" t="s">
        <v>46</v>
      </c>
      <c r="K5768" t="s">
        <v>123</v>
      </c>
      <c r="L5768">
        <v>-90.588421999999994</v>
      </c>
      <c r="M5768">
        <v>14.525997</v>
      </c>
      <c r="N5768">
        <v>14.525997</v>
      </c>
      <c r="O5768">
        <v>-90.588421999999994</v>
      </c>
      <c r="P5768" t="s">
        <v>31</v>
      </c>
      <c r="Q5768" t="s">
        <v>2114</v>
      </c>
      <c r="R5768" t="s">
        <v>104</v>
      </c>
      <c r="S5768" t="s">
        <v>105</v>
      </c>
      <c r="V5768" t="str">
        <f>_xlfn.XLOOKUP(UNIVERSO[[#This Row],[Ruta DN]],'[1]Cuota Ruta'!E:E,'[1]Cuota Ruta'!G:G)</f>
        <v>Cargar</v>
      </c>
    </row>
    <row r="5769" spans="1:22" x14ac:dyDescent="0.25">
      <c r="A5769" t="s">
        <v>22</v>
      </c>
      <c r="B5769" t="s">
        <v>49</v>
      </c>
      <c r="C5769">
        <v>2603433799</v>
      </c>
      <c r="D5769">
        <v>1203433799</v>
      </c>
      <c r="E5769" t="s">
        <v>54</v>
      </c>
      <c r="F5769" t="s">
        <v>50</v>
      </c>
      <c r="G5769" t="s">
        <v>208</v>
      </c>
      <c r="H5769" t="s">
        <v>9272</v>
      </c>
      <c r="I5769" t="s">
        <v>28</v>
      </c>
      <c r="J5769" t="s">
        <v>46</v>
      </c>
      <c r="K5769" t="s">
        <v>30</v>
      </c>
      <c r="L5769">
        <v>-90.448008000000002</v>
      </c>
      <c r="M5769">
        <v>14.6585</v>
      </c>
      <c r="N5769">
        <v>14.6585</v>
      </c>
      <c r="O5769">
        <v>-90.448008000000002</v>
      </c>
      <c r="P5769" t="s">
        <v>31</v>
      </c>
      <c r="Q5769" t="s">
        <v>2114</v>
      </c>
      <c r="R5769" t="s">
        <v>33</v>
      </c>
      <c r="S5769" t="s">
        <v>34</v>
      </c>
      <c r="V5769" t="str">
        <f>_xlfn.XLOOKUP(UNIVERSO[[#This Row],[Ruta DN]],'[1]Cuota Ruta'!E:E,'[1]Cuota Ruta'!G:G)</f>
        <v>Cargar</v>
      </c>
    </row>
    <row r="5770" spans="1:22" x14ac:dyDescent="0.25">
      <c r="A5770" t="s">
        <v>111</v>
      </c>
      <c r="B5770" t="s">
        <v>308</v>
      </c>
      <c r="C5770">
        <v>2603433817</v>
      </c>
      <c r="D5770">
        <v>1203433817</v>
      </c>
      <c r="E5770" t="s">
        <v>54</v>
      </c>
      <c r="F5770" t="s">
        <v>309</v>
      </c>
      <c r="G5770" t="s">
        <v>108</v>
      </c>
      <c r="H5770" t="s">
        <v>9273</v>
      </c>
      <c r="I5770" t="s">
        <v>39</v>
      </c>
      <c r="J5770" t="s">
        <v>29</v>
      </c>
      <c r="K5770" t="s">
        <v>157</v>
      </c>
      <c r="L5770">
        <v>-90.524902999999995</v>
      </c>
      <c r="M5770">
        <v>14.622427999999999</v>
      </c>
      <c r="N5770">
        <v>14.622427999999999</v>
      </c>
      <c r="O5770">
        <v>-90.524902999999995</v>
      </c>
      <c r="P5770" t="s">
        <v>31</v>
      </c>
      <c r="Q5770" t="s">
        <v>2114</v>
      </c>
      <c r="R5770" t="s">
        <v>117</v>
      </c>
      <c r="S5770" t="s">
        <v>118</v>
      </c>
      <c r="V5770" t="str">
        <f>_xlfn.XLOOKUP(UNIVERSO[[#This Row],[Ruta DN]],'[1]Cuota Ruta'!E:E,'[1]Cuota Ruta'!G:G)</f>
        <v>Cargar</v>
      </c>
    </row>
    <row r="5771" spans="1:22" x14ac:dyDescent="0.25">
      <c r="A5771" t="s">
        <v>111</v>
      </c>
      <c r="B5771" t="s">
        <v>282</v>
      </c>
      <c r="C5771">
        <v>2603433847</v>
      </c>
      <c r="D5771">
        <v>1203433847</v>
      </c>
      <c r="E5771" t="s">
        <v>54</v>
      </c>
      <c r="F5771" t="s">
        <v>283</v>
      </c>
      <c r="G5771" t="s">
        <v>9274</v>
      </c>
      <c r="H5771" t="s">
        <v>9275</v>
      </c>
      <c r="I5771" t="s">
        <v>93</v>
      </c>
      <c r="J5771" t="s">
        <v>29</v>
      </c>
      <c r="K5771" t="s">
        <v>116</v>
      </c>
      <c r="L5771">
        <v>-90.640867</v>
      </c>
      <c r="M5771">
        <v>14.706789000000001</v>
      </c>
      <c r="N5771">
        <v>14.706789000000001</v>
      </c>
      <c r="O5771">
        <v>-90.640867</v>
      </c>
      <c r="P5771" t="s">
        <v>31</v>
      </c>
      <c r="Q5771" t="s">
        <v>2114</v>
      </c>
      <c r="R5771" t="s">
        <v>117</v>
      </c>
      <c r="S5771" t="s">
        <v>118</v>
      </c>
      <c r="V5771" t="str">
        <f>_xlfn.XLOOKUP(UNIVERSO[[#This Row],[Ruta DN]],'[1]Cuota Ruta'!E:E,'[1]Cuota Ruta'!G:G)</f>
        <v>Cargar</v>
      </c>
    </row>
    <row r="5772" spans="1:22" x14ac:dyDescent="0.25">
      <c r="A5772" t="s">
        <v>111</v>
      </c>
      <c r="B5772" t="s">
        <v>282</v>
      </c>
      <c r="C5772">
        <v>2603433848</v>
      </c>
      <c r="D5772">
        <v>1203433848</v>
      </c>
      <c r="E5772" t="s">
        <v>54</v>
      </c>
      <c r="F5772" t="s">
        <v>283</v>
      </c>
      <c r="G5772" t="s">
        <v>9276</v>
      </c>
      <c r="H5772" t="s">
        <v>9277</v>
      </c>
      <c r="I5772" t="s">
        <v>39</v>
      </c>
      <c r="J5772" t="s">
        <v>29</v>
      </c>
      <c r="K5772" t="s">
        <v>116</v>
      </c>
      <c r="L5772">
        <v>-90.644850000000005</v>
      </c>
      <c r="M5772">
        <v>14.730236</v>
      </c>
      <c r="N5772">
        <v>14.726965440000001</v>
      </c>
      <c r="O5772">
        <v>-90.642526110000006</v>
      </c>
      <c r="P5772" t="s">
        <v>31</v>
      </c>
      <c r="Q5772" t="s">
        <v>2114</v>
      </c>
      <c r="R5772" t="s">
        <v>117</v>
      </c>
      <c r="S5772" t="s">
        <v>118</v>
      </c>
      <c r="V5772" t="str">
        <f>_xlfn.XLOOKUP(UNIVERSO[[#This Row],[Ruta DN]],'[1]Cuota Ruta'!E:E,'[1]Cuota Ruta'!G:G)</f>
        <v>Cargar</v>
      </c>
    </row>
    <row r="5773" spans="1:22" x14ac:dyDescent="0.25">
      <c r="A5773" t="s">
        <v>111</v>
      </c>
      <c r="B5773" t="s">
        <v>356</v>
      </c>
      <c r="C5773">
        <v>2603433853</v>
      </c>
      <c r="D5773">
        <v>1203433853</v>
      </c>
      <c r="E5773" t="s">
        <v>54</v>
      </c>
      <c r="F5773" t="s">
        <v>357</v>
      </c>
      <c r="G5773" t="s">
        <v>9278</v>
      </c>
      <c r="H5773" t="s">
        <v>9279</v>
      </c>
      <c r="I5773" t="s">
        <v>93</v>
      </c>
      <c r="J5773" t="s">
        <v>29</v>
      </c>
      <c r="K5773" t="s">
        <v>173</v>
      </c>
      <c r="L5773">
        <v>-90.573536000000004</v>
      </c>
      <c r="M5773">
        <v>14.649789</v>
      </c>
      <c r="N5773">
        <v>14.649789</v>
      </c>
      <c r="O5773">
        <v>-90.573536000000004</v>
      </c>
      <c r="P5773" t="s">
        <v>31</v>
      </c>
      <c r="Q5773" t="s">
        <v>2114</v>
      </c>
      <c r="R5773" t="s">
        <v>117</v>
      </c>
      <c r="S5773" t="s">
        <v>118</v>
      </c>
      <c r="V5773" t="str">
        <f>_xlfn.XLOOKUP(UNIVERSO[[#This Row],[Ruta DN]],'[1]Cuota Ruta'!E:E,'[1]Cuota Ruta'!G:G)</f>
        <v>Cargar</v>
      </c>
    </row>
    <row r="5774" spans="1:22" x14ac:dyDescent="0.25">
      <c r="A5774" t="s">
        <v>1141</v>
      </c>
      <c r="B5774" t="s">
        <v>1439</v>
      </c>
      <c r="C5774">
        <v>2603433876</v>
      </c>
      <c r="D5774">
        <v>1203433876</v>
      </c>
      <c r="E5774" t="s">
        <v>54</v>
      </c>
      <c r="F5774" t="s">
        <v>1440</v>
      </c>
      <c r="G5774" t="s">
        <v>9280</v>
      </c>
      <c r="H5774" t="s">
        <v>9281</v>
      </c>
      <c r="I5774" t="s">
        <v>39</v>
      </c>
      <c r="J5774" t="s">
        <v>29</v>
      </c>
      <c r="K5774" t="s">
        <v>1146</v>
      </c>
      <c r="L5774">
        <v>-90.292011000000002</v>
      </c>
      <c r="M5774">
        <v>14.270194</v>
      </c>
      <c r="N5774">
        <v>14.27015772</v>
      </c>
      <c r="O5774">
        <v>-90.293488789999998</v>
      </c>
      <c r="P5774" t="s">
        <v>31</v>
      </c>
      <c r="Q5774" t="s">
        <v>2114</v>
      </c>
      <c r="R5774" t="s">
        <v>1147</v>
      </c>
      <c r="S5774" t="s">
        <v>1148</v>
      </c>
      <c r="V5774" t="str">
        <f>_xlfn.XLOOKUP(UNIVERSO[[#This Row],[Ruta DN]],'[1]Cuota Ruta'!E:E,'[1]Cuota Ruta'!G:G)</f>
        <v>Cargar</v>
      </c>
    </row>
    <row r="5775" spans="1:22" x14ac:dyDescent="0.25">
      <c r="A5775" t="s">
        <v>111</v>
      </c>
      <c r="B5775" t="s">
        <v>439</v>
      </c>
      <c r="C5775">
        <v>2603433894</v>
      </c>
      <c r="D5775">
        <v>1203433894</v>
      </c>
      <c r="E5775" t="s">
        <v>54</v>
      </c>
      <c r="F5775" t="s">
        <v>440</v>
      </c>
      <c r="G5775" t="s">
        <v>9282</v>
      </c>
      <c r="H5775" t="s">
        <v>9283</v>
      </c>
      <c r="I5775" t="s">
        <v>28</v>
      </c>
      <c r="J5775" t="s">
        <v>29</v>
      </c>
      <c r="K5775" t="s">
        <v>157</v>
      </c>
      <c r="L5775">
        <v>-90.562782999999996</v>
      </c>
      <c r="M5775">
        <v>14.563947000000001</v>
      </c>
      <c r="N5775">
        <v>14.563684950000001</v>
      </c>
      <c r="O5775">
        <v>-90.562902910000005</v>
      </c>
      <c r="P5775" t="s">
        <v>31</v>
      </c>
      <c r="Q5775" t="s">
        <v>2117</v>
      </c>
      <c r="R5775" t="s">
        <v>117</v>
      </c>
      <c r="S5775" t="s">
        <v>118</v>
      </c>
      <c r="T5775">
        <v>14</v>
      </c>
      <c r="V5775" t="str">
        <f>_xlfn.XLOOKUP(UNIVERSO[[#This Row],[Ruta DN]],'[1]Cuota Ruta'!E:E,'[1]Cuota Ruta'!G:G)</f>
        <v>Cargar</v>
      </c>
    </row>
    <row r="5776" spans="1:22" x14ac:dyDescent="0.25">
      <c r="A5776" t="s">
        <v>111</v>
      </c>
      <c r="B5776" t="s">
        <v>920</v>
      </c>
      <c r="C5776">
        <v>2603433916</v>
      </c>
      <c r="D5776">
        <v>1203433916</v>
      </c>
      <c r="E5776" t="s">
        <v>54</v>
      </c>
      <c r="F5776" t="s">
        <v>921</v>
      </c>
      <c r="G5776" t="s">
        <v>9284</v>
      </c>
      <c r="H5776" t="s">
        <v>9285</v>
      </c>
      <c r="I5776" t="s">
        <v>39</v>
      </c>
      <c r="J5776" t="s">
        <v>46</v>
      </c>
      <c r="K5776" t="s">
        <v>116</v>
      </c>
      <c r="L5776">
        <v>-90.581143999999995</v>
      </c>
      <c r="M5776">
        <v>14.638714</v>
      </c>
      <c r="N5776">
        <v>14.63881874084473</v>
      </c>
      <c r="O5776">
        <v>-90.581153869628906</v>
      </c>
      <c r="P5776" t="s">
        <v>31</v>
      </c>
      <c r="Q5776" t="s">
        <v>2114</v>
      </c>
      <c r="R5776" t="s">
        <v>117</v>
      </c>
      <c r="S5776" t="s">
        <v>118</v>
      </c>
      <c r="V5776" t="str">
        <f>_xlfn.XLOOKUP(UNIVERSO[[#This Row],[Ruta DN]],'[1]Cuota Ruta'!E:E,'[1]Cuota Ruta'!G:G)</f>
        <v>Cargar</v>
      </c>
    </row>
    <row r="5777" spans="1:22" x14ac:dyDescent="0.25">
      <c r="A5777" t="s">
        <v>111</v>
      </c>
      <c r="B5777" t="s">
        <v>824</v>
      </c>
      <c r="C5777">
        <v>2603433942</v>
      </c>
      <c r="D5777">
        <v>1203433942</v>
      </c>
      <c r="E5777" t="s">
        <v>54</v>
      </c>
      <c r="F5777" t="s">
        <v>825</v>
      </c>
      <c r="G5777" t="s">
        <v>2148</v>
      </c>
      <c r="H5777" t="s">
        <v>9286</v>
      </c>
      <c r="I5777" t="s">
        <v>39</v>
      </c>
      <c r="J5777" t="s">
        <v>29</v>
      </c>
      <c r="K5777" t="s">
        <v>173</v>
      </c>
      <c r="L5777">
        <v>-90.571686</v>
      </c>
      <c r="M5777">
        <v>14.703150000000001</v>
      </c>
      <c r="N5777">
        <v>14.70285494</v>
      </c>
      <c r="O5777">
        <v>-90.571528170000008</v>
      </c>
      <c r="P5777" t="s">
        <v>31</v>
      </c>
      <c r="Q5777" t="s">
        <v>2114</v>
      </c>
      <c r="R5777" t="s">
        <v>117</v>
      </c>
      <c r="S5777" t="s">
        <v>118</v>
      </c>
      <c r="V5777" t="str">
        <f>_xlfn.XLOOKUP(UNIVERSO[[#This Row],[Ruta DN]],'[1]Cuota Ruta'!E:E,'[1]Cuota Ruta'!G:G)</f>
        <v>Cargar</v>
      </c>
    </row>
    <row r="5778" spans="1:22" x14ac:dyDescent="0.25">
      <c r="A5778" t="s">
        <v>111</v>
      </c>
      <c r="B5778" t="s">
        <v>503</v>
      </c>
      <c r="C5778">
        <v>2603433989</v>
      </c>
      <c r="D5778">
        <v>1203433989</v>
      </c>
      <c r="E5778" t="s">
        <v>54</v>
      </c>
      <c r="F5778" t="s">
        <v>504</v>
      </c>
      <c r="G5778" t="s">
        <v>4906</v>
      </c>
      <c r="H5778" t="s">
        <v>9287</v>
      </c>
      <c r="I5778" t="s">
        <v>39</v>
      </c>
      <c r="J5778" t="s">
        <v>46</v>
      </c>
      <c r="K5778" t="s">
        <v>164</v>
      </c>
      <c r="L5778">
        <v>-90.515625</v>
      </c>
      <c r="M5778">
        <v>14.59972</v>
      </c>
      <c r="N5778">
        <v>14.59972</v>
      </c>
      <c r="O5778">
        <v>-90.515625</v>
      </c>
      <c r="P5778" t="s">
        <v>31</v>
      </c>
      <c r="Q5778" t="s">
        <v>2114</v>
      </c>
      <c r="R5778" t="s">
        <v>117</v>
      </c>
      <c r="S5778" t="s">
        <v>118</v>
      </c>
      <c r="V5778" t="str">
        <f>_xlfn.XLOOKUP(UNIVERSO[[#This Row],[Ruta DN]],'[1]Cuota Ruta'!E:E,'[1]Cuota Ruta'!G:G)</f>
        <v>Cargar</v>
      </c>
    </row>
    <row r="5779" spans="1:22" x14ac:dyDescent="0.25">
      <c r="A5779" t="s">
        <v>111</v>
      </c>
      <c r="B5779" t="s">
        <v>893</v>
      </c>
      <c r="C5779">
        <v>2603433994</v>
      </c>
      <c r="D5779">
        <v>1203433994</v>
      </c>
      <c r="E5779" t="s">
        <v>54</v>
      </c>
      <c r="F5779" t="s">
        <v>894</v>
      </c>
      <c r="G5779" t="s">
        <v>9288</v>
      </c>
      <c r="H5779" t="s">
        <v>9289</v>
      </c>
      <c r="I5779" t="s">
        <v>39</v>
      </c>
      <c r="J5779" t="s">
        <v>29</v>
      </c>
      <c r="K5779" t="s">
        <v>173</v>
      </c>
      <c r="L5779">
        <v>-90.579158000000007</v>
      </c>
      <c r="M5779">
        <v>14.700177999999999</v>
      </c>
      <c r="N5779">
        <v>14.69926840625703</v>
      </c>
      <c r="O5779">
        <v>-90.579761574044824</v>
      </c>
      <c r="P5779" t="s">
        <v>31</v>
      </c>
      <c r="Q5779" t="s">
        <v>2114</v>
      </c>
      <c r="R5779" t="s">
        <v>117</v>
      </c>
      <c r="S5779" t="s">
        <v>118</v>
      </c>
      <c r="V5779" t="str">
        <f>_xlfn.XLOOKUP(UNIVERSO[[#This Row],[Ruta DN]],'[1]Cuota Ruta'!E:E,'[1]Cuota Ruta'!G:G)</f>
        <v>Cargar</v>
      </c>
    </row>
    <row r="5780" spans="1:22" x14ac:dyDescent="0.25">
      <c r="A5780" t="s">
        <v>111</v>
      </c>
      <c r="B5780" t="s">
        <v>1879</v>
      </c>
      <c r="C5780">
        <v>2603434001</v>
      </c>
      <c r="D5780">
        <v>1203434001</v>
      </c>
      <c r="E5780" t="s">
        <v>54</v>
      </c>
      <c r="F5780" t="s">
        <v>1880</v>
      </c>
      <c r="G5780" t="s">
        <v>6408</v>
      </c>
      <c r="H5780" t="s">
        <v>9290</v>
      </c>
      <c r="I5780" t="s">
        <v>39</v>
      </c>
      <c r="J5780" t="s">
        <v>29</v>
      </c>
      <c r="K5780" t="s">
        <v>204</v>
      </c>
      <c r="L5780">
        <v>-90.546222</v>
      </c>
      <c r="M5780">
        <v>14.597053000000001</v>
      </c>
      <c r="N5780">
        <v>14.597053000000001</v>
      </c>
      <c r="O5780">
        <v>-90.546222</v>
      </c>
      <c r="P5780" t="s">
        <v>31</v>
      </c>
      <c r="Q5780" t="s">
        <v>2114</v>
      </c>
      <c r="R5780" t="s">
        <v>117</v>
      </c>
      <c r="S5780" t="s">
        <v>118</v>
      </c>
      <c r="V5780" t="str">
        <f>_xlfn.XLOOKUP(UNIVERSO[[#This Row],[Ruta DN]],'[1]Cuota Ruta'!E:E,'[1]Cuota Ruta'!G:G)</f>
        <v>Cargar</v>
      </c>
    </row>
    <row r="5781" spans="1:22" x14ac:dyDescent="0.25">
      <c r="A5781" t="s">
        <v>111</v>
      </c>
      <c r="B5781" t="s">
        <v>169</v>
      </c>
      <c r="C5781">
        <v>2603434028</v>
      </c>
      <c r="D5781">
        <v>1203434028</v>
      </c>
      <c r="E5781" t="s">
        <v>54</v>
      </c>
      <c r="F5781" t="s">
        <v>170</v>
      </c>
      <c r="G5781" t="s">
        <v>9291</v>
      </c>
      <c r="H5781" t="s">
        <v>9292</v>
      </c>
      <c r="I5781" t="s">
        <v>39</v>
      </c>
      <c r="J5781" t="s">
        <v>29</v>
      </c>
      <c r="K5781" t="s">
        <v>173</v>
      </c>
      <c r="L5781">
        <v>-90.551478000000003</v>
      </c>
      <c r="M5781">
        <v>14.686222000000001</v>
      </c>
      <c r="N5781">
        <v>14.68605228</v>
      </c>
      <c r="O5781">
        <v>-90.551721290000003</v>
      </c>
      <c r="P5781" t="s">
        <v>31</v>
      </c>
      <c r="Q5781" t="s">
        <v>2114</v>
      </c>
      <c r="R5781" t="s">
        <v>117</v>
      </c>
      <c r="S5781" t="s">
        <v>118</v>
      </c>
      <c r="V5781" t="str">
        <f>_xlfn.XLOOKUP(UNIVERSO[[#This Row],[Ruta DN]],'[1]Cuota Ruta'!E:E,'[1]Cuota Ruta'!G:G)</f>
        <v>Cargar</v>
      </c>
    </row>
    <row r="5782" spans="1:22" x14ac:dyDescent="0.25">
      <c r="A5782" t="s">
        <v>111</v>
      </c>
      <c r="B5782" t="s">
        <v>499</v>
      </c>
      <c r="C5782">
        <v>2603434029</v>
      </c>
      <c r="D5782">
        <v>1203434029</v>
      </c>
      <c r="E5782" t="s">
        <v>54</v>
      </c>
      <c r="F5782" t="s">
        <v>500</v>
      </c>
      <c r="G5782" t="s">
        <v>9293</v>
      </c>
      <c r="H5782" t="s">
        <v>9294</v>
      </c>
      <c r="I5782" t="s">
        <v>39</v>
      </c>
      <c r="J5782" t="s">
        <v>29</v>
      </c>
      <c r="K5782" t="s">
        <v>173</v>
      </c>
      <c r="L5782">
        <v>-90.548094000000006</v>
      </c>
      <c r="M5782">
        <v>14.678528</v>
      </c>
      <c r="N5782">
        <v>14.67876118</v>
      </c>
      <c r="O5782">
        <v>-90.547747830000006</v>
      </c>
      <c r="P5782" t="s">
        <v>31</v>
      </c>
      <c r="Q5782" t="s">
        <v>2114</v>
      </c>
      <c r="R5782" t="s">
        <v>117</v>
      </c>
      <c r="S5782" t="s">
        <v>118</v>
      </c>
      <c r="V5782" t="str">
        <f>_xlfn.XLOOKUP(UNIVERSO[[#This Row],[Ruta DN]],'[1]Cuota Ruta'!E:E,'[1]Cuota Ruta'!G:G)</f>
        <v>Cargar</v>
      </c>
    </row>
    <row r="5783" spans="1:22" x14ac:dyDescent="0.25">
      <c r="A5783" t="s">
        <v>111</v>
      </c>
      <c r="B5783" t="s">
        <v>467</v>
      </c>
      <c r="C5783">
        <v>2603434035</v>
      </c>
      <c r="D5783">
        <v>1203434035</v>
      </c>
      <c r="E5783" t="s">
        <v>54</v>
      </c>
      <c r="F5783" t="s">
        <v>468</v>
      </c>
      <c r="G5783" t="s">
        <v>9295</v>
      </c>
      <c r="H5783" t="s">
        <v>9296</v>
      </c>
      <c r="I5783" t="s">
        <v>39</v>
      </c>
      <c r="J5783" t="s">
        <v>29</v>
      </c>
      <c r="K5783" t="s">
        <v>116</v>
      </c>
      <c r="L5783">
        <v>-90.573752999999996</v>
      </c>
      <c r="M5783">
        <v>14.670728</v>
      </c>
      <c r="N5783">
        <v>14.670728</v>
      </c>
      <c r="O5783">
        <v>-90.573752999999996</v>
      </c>
      <c r="P5783" t="s">
        <v>31</v>
      </c>
      <c r="Q5783" t="s">
        <v>2114</v>
      </c>
      <c r="R5783" t="s">
        <v>117</v>
      </c>
      <c r="S5783" t="s">
        <v>118</v>
      </c>
      <c r="V5783" t="str">
        <f>_xlfn.XLOOKUP(UNIVERSO[[#This Row],[Ruta DN]],'[1]Cuota Ruta'!E:E,'[1]Cuota Ruta'!G:G)</f>
        <v>Cargar</v>
      </c>
    </row>
    <row r="5784" spans="1:22" x14ac:dyDescent="0.25">
      <c r="A5784" t="s">
        <v>22</v>
      </c>
      <c r="B5784" t="s">
        <v>229</v>
      </c>
      <c r="C5784">
        <v>2603434042</v>
      </c>
      <c r="D5784">
        <v>1203434042</v>
      </c>
      <c r="E5784" t="s">
        <v>54</v>
      </c>
      <c r="F5784" t="s">
        <v>230</v>
      </c>
      <c r="G5784" t="s">
        <v>9297</v>
      </c>
      <c r="H5784" t="s">
        <v>9298</v>
      </c>
      <c r="I5784" t="s">
        <v>39</v>
      </c>
      <c r="J5784" t="s">
        <v>46</v>
      </c>
      <c r="K5784" t="s">
        <v>30</v>
      </c>
      <c r="L5784">
        <v>-90.456231000000002</v>
      </c>
      <c r="M5784">
        <v>14.640781</v>
      </c>
      <c r="N5784">
        <v>14.640781</v>
      </c>
      <c r="O5784">
        <v>-90.456231000000002</v>
      </c>
      <c r="P5784" t="s">
        <v>31</v>
      </c>
      <c r="Q5784" t="s">
        <v>2114</v>
      </c>
      <c r="R5784" t="s">
        <v>33</v>
      </c>
      <c r="S5784" t="s">
        <v>34</v>
      </c>
      <c r="V5784" t="str">
        <f>_xlfn.XLOOKUP(UNIVERSO[[#This Row],[Ruta DN]],'[1]Cuota Ruta'!E:E,'[1]Cuota Ruta'!G:G)</f>
        <v>Cargar</v>
      </c>
    </row>
    <row r="5785" spans="1:22" x14ac:dyDescent="0.25">
      <c r="A5785" t="s">
        <v>98</v>
      </c>
      <c r="B5785" t="s">
        <v>417</v>
      </c>
      <c r="C5785">
        <v>2603434045</v>
      </c>
      <c r="D5785">
        <v>1203434045</v>
      </c>
      <c r="E5785" t="s">
        <v>54</v>
      </c>
      <c r="F5785" t="s">
        <v>418</v>
      </c>
      <c r="G5785" t="s">
        <v>9299</v>
      </c>
      <c r="H5785" t="s">
        <v>9300</v>
      </c>
      <c r="I5785" t="s">
        <v>39</v>
      </c>
      <c r="J5785" t="s">
        <v>29</v>
      </c>
      <c r="K5785" t="s">
        <v>110</v>
      </c>
      <c r="L5785">
        <v>-90.622928000000002</v>
      </c>
      <c r="M5785">
        <v>14.482483</v>
      </c>
      <c r="N5785">
        <v>14.48249340057373</v>
      </c>
      <c r="O5785">
        <v>-90.623092651367188</v>
      </c>
      <c r="P5785" t="s">
        <v>31</v>
      </c>
      <c r="Q5785" t="s">
        <v>2114</v>
      </c>
      <c r="R5785" t="s">
        <v>104</v>
      </c>
      <c r="S5785" t="s">
        <v>105</v>
      </c>
      <c r="V5785" t="str">
        <f>_xlfn.XLOOKUP(UNIVERSO[[#This Row],[Ruta DN]],'[1]Cuota Ruta'!E:E,'[1]Cuota Ruta'!G:G)</f>
        <v>Cargar</v>
      </c>
    </row>
    <row r="5786" spans="1:22" x14ac:dyDescent="0.25">
      <c r="A5786" t="s">
        <v>213</v>
      </c>
      <c r="B5786" t="s">
        <v>747</v>
      </c>
      <c r="C5786">
        <v>2603434066</v>
      </c>
      <c r="D5786">
        <v>1203434066</v>
      </c>
      <c r="E5786" t="s">
        <v>54</v>
      </c>
      <c r="F5786" t="s">
        <v>748</v>
      </c>
      <c r="G5786" t="s">
        <v>9301</v>
      </c>
      <c r="H5786" t="s">
        <v>9302</v>
      </c>
      <c r="I5786" t="s">
        <v>39</v>
      </c>
      <c r="J5786" t="s">
        <v>29</v>
      </c>
      <c r="K5786" t="s">
        <v>218</v>
      </c>
      <c r="L5786">
        <v>-90.752769999999998</v>
      </c>
      <c r="M5786">
        <v>14.528829999999999</v>
      </c>
      <c r="N5786">
        <v>14.528829999999999</v>
      </c>
      <c r="O5786">
        <v>-90.752769999999998</v>
      </c>
      <c r="P5786" t="s">
        <v>31</v>
      </c>
      <c r="Q5786" t="s">
        <v>2117</v>
      </c>
      <c r="R5786" t="s">
        <v>219</v>
      </c>
      <c r="S5786" t="s">
        <v>220</v>
      </c>
      <c r="V5786" t="str">
        <f>_xlfn.XLOOKUP(UNIVERSO[[#This Row],[Ruta DN]],'[1]Cuota Ruta'!E:E,'[1]Cuota Ruta'!G:G)</f>
        <v>Cargar</v>
      </c>
    </row>
    <row r="5787" spans="1:22" x14ac:dyDescent="0.25">
      <c r="A5787" t="s">
        <v>22</v>
      </c>
      <c r="B5787" t="s">
        <v>178</v>
      </c>
      <c r="C5787">
        <v>2603434098</v>
      </c>
      <c r="D5787">
        <v>1203434098</v>
      </c>
      <c r="E5787" t="s">
        <v>54</v>
      </c>
      <c r="F5787" t="s">
        <v>179</v>
      </c>
      <c r="G5787" t="s">
        <v>9303</v>
      </c>
      <c r="H5787" t="s">
        <v>9304</v>
      </c>
      <c r="I5787" t="s">
        <v>28</v>
      </c>
      <c r="J5787" t="s">
        <v>46</v>
      </c>
      <c r="K5787" t="s">
        <v>80</v>
      </c>
      <c r="L5787">
        <v>-90.514797000000002</v>
      </c>
      <c r="M5787">
        <v>14.636108</v>
      </c>
      <c r="N5787">
        <v>14.636108</v>
      </c>
      <c r="O5787">
        <v>-90.514797000000002</v>
      </c>
      <c r="P5787" t="s">
        <v>31</v>
      </c>
      <c r="Q5787" t="s">
        <v>2117</v>
      </c>
      <c r="R5787" t="s">
        <v>33</v>
      </c>
      <c r="S5787" t="s">
        <v>34</v>
      </c>
      <c r="V5787" t="str">
        <f>_xlfn.XLOOKUP(UNIVERSO[[#This Row],[Ruta DN]],'[1]Cuota Ruta'!E:E,'[1]Cuota Ruta'!G:G)</f>
        <v>Cargar</v>
      </c>
    </row>
    <row r="5788" spans="1:22" x14ac:dyDescent="0.25">
      <c r="A5788" t="s">
        <v>22</v>
      </c>
      <c r="B5788" t="s">
        <v>758</v>
      </c>
      <c r="C5788">
        <v>2603434112</v>
      </c>
      <c r="D5788">
        <v>1203434112</v>
      </c>
      <c r="E5788" t="s">
        <v>54</v>
      </c>
      <c r="F5788" t="s">
        <v>759</v>
      </c>
      <c r="G5788" t="s">
        <v>9305</v>
      </c>
      <c r="H5788" t="s">
        <v>9306</v>
      </c>
      <c r="I5788" t="s">
        <v>39</v>
      </c>
      <c r="J5788" t="s">
        <v>237</v>
      </c>
      <c r="K5788" t="s">
        <v>80</v>
      </c>
      <c r="L5788">
        <v>-90.475378000000006</v>
      </c>
      <c r="M5788">
        <v>14.624549999999999</v>
      </c>
      <c r="N5788">
        <v>14.62446880340576</v>
      </c>
      <c r="O5788">
        <v>-90.475425720214844</v>
      </c>
      <c r="P5788" t="s">
        <v>95</v>
      </c>
      <c r="Q5788" t="s">
        <v>2114</v>
      </c>
      <c r="R5788" t="s">
        <v>33</v>
      </c>
      <c r="S5788" t="s">
        <v>34</v>
      </c>
      <c r="V5788" t="str">
        <f>_xlfn.XLOOKUP(UNIVERSO[[#This Row],[Ruta DN]],'[1]Cuota Ruta'!E:E,'[1]Cuota Ruta'!G:G)</f>
        <v>Cargar</v>
      </c>
    </row>
    <row r="5789" spans="1:22" x14ac:dyDescent="0.25">
      <c r="A5789" t="s">
        <v>98</v>
      </c>
      <c r="B5789" t="s">
        <v>165</v>
      </c>
      <c r="C5789">
        <v>2603434159</v>
      </c>
      <c r="D5789">
        <v>1203434159</v>
      </c>
      <c r="E5789" t="s">
        <v>54</v>
      </c>
      <c r="F5789" t="s">
        <v>166</v>
      </c>
      <c r="G5789" t="s">
        <v>9307</v>
      </c>
      <c r="H5789" t="s">
        <v>9308</v>
      </c>
      <c r="I5789" t="s">
        <v>28</v>
      </c>
      <c r="J5789" t="s">
        <v>46</v>
      </c>
      <c r="K5789" t="s">
        <v>103</v>
      </c>
      <c r="L5789">
        <v>-90.535055600000007</v>
      </c>
      <c r="M5789">
        <v>14.4827222</v>
      </c>
      <c r="N5789">
        <v>14.4827222</v>
      </c>
      <c r="O5789">
        <v>-90.535055600000007</v>
      </c>
      <c r="P5789" t="s">
        <v>31</v>
      </c>
      <c r="Q5789" t="s">
        <v>2114</v>
      </c>
      <c r="R5789" t="s">
        <v>104</v>
      </c>
      <c r="S5789" t="s">
        <v>105</v>
      </c>
      <c r="V5789" t="str">
        <f>_xlfn.XLOOKUP(UNIVERSO[[#This Row],[Ruta DN]],'[1]Cuota Ruta'!E:E,'[1]Cuota Ruta'!G:G)</f>
        <v>Cargar</v>
      </c>
    </row>
    <row r="5790" spans="1:22" x14ac:dyDescent="0.25">
      <c r="A5790" t="s">
        <v>98</v>
      </c>
      <c r="B5790" t="s">
        <v>342</v>
      </c>
      <c r="C5790">
        <v>2603434160</v>
      </c>
      <c r="D5790">
        <v>1203434160</v>
      </c>
      <c r="E5790" t="s">
        <v>54</v>
      </c>
      <c r="F5790" t="s">
        <v>343</v>
      </c>
      <c r="G5790" t="s">
        <v>960</v>
      </c>
      <c r="H5790" t="s">
        <v>9309</v>
      </c>
      <c r="I5790" t="s">
        <v>39</v>
      </c>
      <c r="J5790" t="s">
        <v>46</v>
      </c>
      <c r="K5790" t="s">
        <v>103</v>
      </c>
      <c r="L5790">
        <v>-90.544516999999999</v>
      </c>
      <c r="M5790">
        <v>14.524521999999999</v>
      </c>
      <c r="N5790">
        <v>14.524521999999999</v>
      </c>
      <c r="O5790">
        <v>-90.544516999999999</v>
      </c>
      <c r="P5790" t="s">
        <v>31</v>
      </c>
      <c r="Q5790" t="s">
        <v>2114</v>
      </c>
      <c r="R5790" t="s">
        <v>104</v>
      </c>
      <c r="S5790" t="s">
        <v>105</v>
      </c>
      <c r="V5790" t="str">
        <f>_xlfn.XLOOKUP(UNIVERSO[[#This Row],[Ruta DN]],'[1]Cuota Ruta'!E:E,'[1]Cuota Ruta'!G:G)</f>
        <v>Cargar</v>
      </c>
    </row>
    <row r="5791" spans="1:22" x14ac:dyDescent="0.25">
      <c r="A5791" t="s">
        <v>98</v>
      </c>
      <c r="B5791" t="s">
        <v>165</v>
      </c>
      <c r="C5791">
        <v>2603434161</v>
      </c>
      <c r="D5791">
        <v>1203434161</v>
      </c>
      <c r="E5791" t="s">
        <v>54</v>
      </c>
      <c r="F5791" t="s">
        <v>166</v>
      </c>
      <c r="G5791" t="s">
        <v>7377</v>
      </c>
      <c r="H5791" t="s">
        <v>9310</v>
      </c>
      <c r="I5791" t="s">
        <v>28</v>
      </c>
      <c r="J5791" t="s">
        <v>46</v>
      </c>
      <c r="K5791" t="s">
        <v>103</v>
      </c>
      <c r="L5791">
        <v>-90.535916700000001</v>
      </c>
      <c r="M5791">
        <v>14.489833300000001</v>
      </c>
      <c r="N5791">
        <v>14.489833300000001</v>
      </c>
      <c r="O5791">
        <v>-90.535916700000001</v>
      </c>
      <c r="P5791" t="s">
        <v>31</v>
      </c>
      <c r="Q5791" t="s">
        <v>2114</v>
      </c>
      <c r="R5791" t="s">
        <v>104</v>
      </c>
      <c r="S5791" t="s">
        <v>105</v>
      </c>
      <c r="V5791" t="str">
        <f>_xlfn.XLOOKUP(UNIVERSO[[#This Row],[Ruta DN]],'[1]Cuota Ruta'!E:E,'[1]Cuota Ruta'!G:G)</f>
        <v>Cargar</v>
      </c>
    </row>
    <row r="5792" spans="1:22" x14ac:dyDescent="0.25">
      <c r="A5792" t="s">
        <v>111</v>
      </c>
      <c r="B5792" t="s">
        <v>476</v>
      </c>
      <c r="C5792">
        <v>2603434164</v>
      </c>
      <c r="D5792">
        <v>1203434164</v>
      </c>
      <c r="E5792" t="s">
        <v>54</v>
      </c>
      <c r="F5792" t="s">
        <v>477</v>
      </c>
      <c r="G5792" t="s">
        <v>9311</v>
      </c>
      <c r="H5792" t="s">
        <v>9312</v>
      </c>
      <c r="I5792" t="s">
        <v>39</v>
      </c>
      <c r="J5792" t="s">
        <v>29</v>
      </c>
      <c r="K5792" t="s">
        <v>116</v>
      </c>
      <c r="L5792">
        <v>-90.566985000000003</v>
      </c>
      <c r="M5792">
        <v>14.627549</v>
      </c>
      <c r="N5792">
        <v>14.627549</v>
      </c>
      <c r="O5792">
        <v>-90.566985000000003</v>
      </c>
      <c r="P5792" t="s">
        <v>31</v>
      </c>
      <c r="Q5792" t="s">
        <v>2114</v>
      </c>
      <c r="R5792" t="s">
        <v>117</v>
      </c>
      <c r="S5792" t="s">
        <v>118</v>
      </c>
      <c r="V5792" t="str">
        <f>_xlfn.XLOOKUP(UNIVERSO[[#This Row],[Ruta DN]],'[1]Cuota Ruta'!E:E,'[1]Cuota Ruta'!G:G)</f>
        <v>Cargar</v>
      </c>
    </row>
    <row r="5793" spans="1:22" x14ac:dyDescent="0.25">
      <c r="A5793" t="s">
        <v>98</v>
      </c>
      <c r="B5793" t="s">
        <v>165</v>
      </c>
      <c r="C5793">
        <v>2603434200</v>
      </c>
      <c r="D5793">
        <v>1203434200</v>
      </c>
      <c r="E5793" t="s">
        <v>54</v>
      </c>
      <c r="F5793" t="s">
        <v>166</v>
      </c>
      <c r="G5793" t="s">
        <v>8182</v>
      </c>
      <c r="H5793" t="s">
        <v>9313</v>
      </c>
      <c r="I5793" t="s">
        <v>93</v>
      </c>
      <c r="J5793" t="s">
        <v>237</v>
      </c>
      <c r="K5793" t="s">
        <v>103</v>
      </c>
      <c r="L5793">
        <v>-90.534991199999993</v>
      </c>
      <c r="M5793">
        <v>14.4793819</v>
      </c>
      <c r="N5793">
        <v>14.4793819</v>
      </c>
      <c r="O5793">
        <v>-90.534991199999993</v>
      </c>
      <c r="P5793" t="s">
        <v>95</v>
      </c>
      <c r="Q5793" t="s">
        <v>2119</v>
      </c>
      <c r="R5793" t="s">
        <v>104</v>
      </c>
      <c r="S5793" t="s">
        <v>105</v>
      </c>
      <c r="V5793" t="str">
        <f>_xlfn.XLOOKUP(UNIVERSO[[#This Row],[Ruta DN]],'[1]Cuota Ruta'!E:E,'[1]Cuota Ruta'!G:G)</f>
        <v>Cargar</v>
      </c>
    </row>
    <row r="5794" spans="1:22" x14ac:dyDescent="0.25">
      <c r="A5794" t="s">
        <v>111</v>
      </c>
      <c r="B5794" t="s">
        <v>463</v>
      </c>
      <c r="C5794">
        <v>2603434205</v>
      </c>
      <c r="D5794">
        <v>1203434205</v>
      </c>
      <c r="E5794" t="s">
        <v>54</v>
      </c>
      <c r="F5794" t="s">
        <v>464</v>
      </c>
      <c r="G5794" t="s">
        <v>9314</v>
      </c>
      <c r="H5794" t="s">
        <v>9315</v>
      </c>
      <c r="I5794" t="s">
        <v>28</v>
      </c>
      <c r="J5794" t="s">
        <v>29</v>
      </c>
      <c r="K5794" t="s">
        <v>204</v>
      </c>
      <c r="L5794">
        <v>-90.540789000000004</v>
      </c>
      <c r="M5794">
        <v>14.604569</v>
      </c>
      <c r="N5794">
        <v>14.604569</v>
      </c>
      <c r="O5794">
        <v>-90.540789000000004</v>
      </c>
      <c r="P5794" t="s">
        <v>31</v>
      </c>
      <c r="Q5794" t="s">
        <v>2114</v>
      </c>
      <c r="R5794" t="s">
        <v>117</v>
      </c>
      <c r="S5794" t="s">
        <v>118</v>
      </c>
      <c r="V5794" t="str">
        <f>_xlfn.XLOOKUP(UNIVERSO[[#This Row],[Ruta DN]],'[1]Cuota Ruta'!E:E,'[1]Cuota Ruta'!G:G)</f>
        <v>Cargar</v>
      </c>
    </row>
    <row r="5795" spans="1:22" x14ac:dyDescent="0.25">
      <c r="A5795" t="s">
        <v>22</v>
      </c>
      <c r="B5795" t="s">
        <v>233</v>
      </c>
      <c r="C5795">
        <v>2603434218</v>
      </c>
      <c r="D5795">
        <v>1203434218</v>
      </c>
      <c r="E5795" t="s">
        <v>54</v>
      </c>
      <c r="F5795" t="s">
        <v>234</v>
      </c>
      <c r="G5795" t="s">
        <v>9316</v>
      </c>
      <c r="H5795" t="s">
        <v>9317</v>
      </c>
      <c r="I5795" t="s">
        <v>28</v>
      </c>
      <c r="J5795" t="s">
        <v>29</v>
      </c>
      <c r="K5795" t="s">
        <v>80</v>
      </c>
      <c r="L5795">
        <v>-90.505927999999997</v>
      </c>
      <c r="M5795">
        <v>14.628069</v>
      </c>
      <c r="N5795">
        <v>14.628069</v>
      </c>
      <c r="O5795">
        <v>-90.505927999999997</v>
      </c>
      <c r="P5795" t="s">
        <v>31</v>
      </c>
      <c r="Q5795" t="s">
        <v>2114</v>
      </c>
      <c r="R5795" t="s">
        <v>33</v>
      </c>
      <c r="S5795" t="s">
        <v>34</v>
      </c>
      <c r="V5795" t="str">
        <f>_xlfn.XLOOKUP(UNIVERSO[[#This Row],[Ruta DN]],'[1]Cuota Ruta'!E:E,'[1]Cuota Ruta'!G:G)</f>
        <v>Cargar</v>
      </c>
    </row>
    <row r="5796" spans="1:22" x14ac:dyDescent="0.25">
      <c r="A5796" t="s">
        <v>111</v>
      </c>
      <c r="B5796" t="s">
        <v>1376</v>
      </c>
      <c r="C5796">
        <v>2603434222</v>
      </c>
      <c r="D5796">
        <v>1203434222</v>
      </c>
      <c r="E5796" t="s">
        <v>54</v>
      </c>
      <c r="F5796" t="s">
        <v>1377</v>
      </c>
      <c r="G5796" t="s">
        <v>6070</v>
      </c>
      <c r="H5796" t="s">
        <v>9318</v>
      </c>
      <c r="I5796" t="s">
        <v>28</v>
      </c>
      <c r="J5796" t="s">
        <v>29</v>
      </c>
      <c r="K5796" t="s">
        <v>204</v>
      </c>
      <c r="L5796">
        <v>-90.603149999999999</v>
      </c>
      <c r="M5796">
        <v>14.574433000000001</v>
      </c>
      <c r="N5796">
        <v>14.574433000000001</v>
      </c>
      <c r="O5796">
        <v>-90.603149999999999</v>
      </c>
      <c r="P5796" t="s">
        <v>31</v>
      </c>
      <c r="Q5796" t="s">
        <v>2117</v>
      </c>
      <c r="R5796" t="s">
        <v>117</v>
      </c>
      <c r="S5796" t="s">
        <v>118</v>
      </c>
      <c r="T5796">
        <v>15</v>
      </c>
      <c r="V5796" t="str">
        <f>_xlfn.XLOOKUP(UNIVERSO[[#This Row],[Ruta DN]],'[1]Cuota Ruta'!E:E,'[1]Cuota Ruta'!G:G)</f>
        <v>Cargar</v>
      </c>
    </row>
    <row r="5797" spans="1:22" x14ac:dyDescent="0.25">
      <c r="A5797" t="s">
        <v>22</v>
      </c>
      <c r="B5797" t="s">
        <v>23</v>
      </c>
      <c r="C5797">
        <v>2603434235</v>
      </c>
      <c r="D5797">
        <v>1203434235</v>
      </c>
      <c r="E5797" t="s">
        <v>54</v>
      </c>
      <c r="F5797" t="s">
        <v>25</v>
      </c>
      <c r="G5797" t="s">
        <v>5008</v>
      </c>
      <c r="H5797" t="s">
        <v>9319</v>
      </c>
      <c r="I5797" t="s">
        <v>39</v>
      </c>
      <c r="J5797" t="s">
        <v>46</v>
      </c>
      <c r="K5797" t="s">
        <v>30</v>
      </c>
      <c r="L5797">
        <v>-90.489368999999996</v>
      </c>
      <c r="M5797">
        <v>14.666728000000001</v>
      </c>
      <c r="N5797">
        <v>14.666728000000001</v>
      </c>
      <c r="O5797">
        <v>-90.489368999999996</v>
      </c>
      <c r="P5797" t="s">
        <v>31</v>
      </c>
      <c r="Q5797" t="s">
        <v>2114</v>
      </c>
      <c r="R5797" t="s">
        <v>33</v>
      </c>
      <c r="S5797" t="s">
        <v>34</v>
      </c>
      <c r="V5797" t="str">
        <f>_xlfn.XLOOKUP(UNIVERSO[[#This Row],[Ruta DN]],'[1]Cuota Ruta'!E:E,'[1]Cuota Ruta'!G:G)</f>
        <v>Cargar</v>
      </c>
    </row>
    <row r="5798" spans="1:22" x14ac:dyDescent="0.25">
      <c r="A5798" t="s">
        <v>111</v>
      </c>
      <c r="B5798" t="s">
        <v>503</v>
      </c>
      <c r="C5798">
        <v>2603434245</v>
      </c>
      <c r="D5798">
        <v>1203434245</v>
      </c>
      <c r="E5798" t="s">
        <v>54</v>
      </c>
      <c r="F5798" t="s">
        <v>504</v>
      </c>
      <c r="G5798" t="s">
        <v>9320</v>
      </c>
      <c r="H5798" t="s">
        <v>9321</v>
      </c>
      <c r="I5798" t="s">
        <v>93</v>
      </c>
      <c r="J5798" t="s">
        <v>94</v>
      </c>
      <c r="K5798" t="s">
        <v>164</v>
      </c>
      <c r="L5798">
        <v>-90.509349999999998</v>
      </c>
      <c r="M5798">
        <v>14.597447000000001</v>
      </c>
      <c r="N5798">
        <v>14.597447000000001</v>
      </c>
      <c r="O5798">
        <v>-90.509349999999998</v>
      </c>
      <c r="P5798" t="s">
        <v>95</v>
      </c>
      <c r="Q5798" t="s">
        <v>2119</v>
      </c>
      <c r="R5798" t="s">
        <v>117</v>
      </c>
      <c r="S5798" t="s">
        <v>118</v>
      </c>
      <c r="V5798" t="str">
        <f>_xlfn.XLOOKUP(UNIVERSO[[#This Row],[Ruta DN]],'[1]Cuota Ruta'!E:E,'[1]Cuota Ruta'!G:G)</f>
        <v>Cargar</v>
      </c>
    </row>
    <row r="5799" spans="1:22" x14ac:dyDescent="0.25">
      <c r="A5799" t="s">
        <v>22</v>
      </c>
      <c r="B5799" t="s">
        <v>71</v>
      </c>
      <c r="C5799">
        <v>2603434259</v>
      </c>
      <c r="D5799">
        <v>1203434259</v>
      </c>
      <c r="E5799" t="s">
        <v>54</v>
      </c>
      <c r="F5799" t="s">
        <v>72</v>
      </c>
      <c r="G5799" t="s">
        <v>208</v>
      </c>
      <c r="H5799" t="s">
        <v>9322</v>
      </c>
      <c r="I5799" t="s">
        <v>28</v>
      </c>
      <c r="J5799" t="s">
        <v>29</v>
      </c>
      <c r="K5799" t="s">
        <v>64</v>
      </c>
      <c r="L5799">
        <v>-90.431027999999998</v>
      </c>
      <c r="M5799">
        <v>14.663349999999999</v>
      </c>
      <c r="N5799">
        <v>14.663349999999999</v>
      </c>
      <c r="O5799">
        <v>-90.431027999999998</v>
      </c>
      <c r="P5799" t="s">
        <v>31</v>
      </c>
      <c r="Q5799" t="s">
        <v>2114</v>
      </c>
      <c r="R5799" t="s">
        <v>33</v>
      </c>
      <c r="S5799" t="s">
        <v>34</v>
      </c>
      <c r="V5799" t="str">
        <f>_xlfn.XLOOKUP(UNIVERSO[[#This Row],[Ruta DN]],'[1]Cuota Ruta'!E:E,'[1]Cuota Ruta'!G:G)</f>
        <v>Cargar</v>
      </c>
    </row>
    <row r="5800" spans="1:22" x14ac:dyDescent="0.25">
      <c r="A5800" t="s">
        <v>286</v>
      </c>
      <c r="B5800" t="s">
        <v>1060</v>
      </c>
      <c r="C5800">
        <v>2603434265</v>
      </c>
      <c r="D5800">
        <v>1203434265</v>
      </c>
      <c r="E5800" t="s">
        <v>54</v>
      </c>
      <c r="F5800" t="s">
        <v>1061</v>
      </c>
      <c r="G5800" t="s">
        <v>9323</v>
      </c>
      <c r="H5800" t="s">
        <v>9324</v>
      </c>
      <c r="I5800" t="s">
        <v>39</v>
      </c>
      <c r="J5800" t="s">
        <v>46</v>
      </c>
      <c r="K5800" t="s">
        <v>575</v>
      </c>
      <c r="L5800">
        <v>-89.904859999999999</v>
      </c>
      <c r="M5800">
        <v>14.294420000000001</v>
      </c>
      <c r="N5800">
        <v>14.294420000000001</v>
      </c>
      <c r="O5800">
        <v>-89.904859999999999</v>
      </c>
      <c r="P5800" t="s">
        <v>31</v>
      </c>
      <c r="Q5800" t="s">
        <v>2114</v>
      </c>
      <c r="R5800" t="s">
        <v>292</v>
      </c>
      <c r="S5800" t="s">
        <v>293</v>
      </c>
      <c r="V5800" t="str">
        <f>_xlfn.XLOOKUP(UNIVERSO[[#This Row],[Ruta DN]],'[1]Cuota Ruta'!E:E,'[1]Cuota Ruta'!G:G)</f>
        <v>Cargar</v>
      </c>
    </row>
    <row r="5801" spans="1:22" x14ac:dyDescent="0.25">
      <c r="A5801" t="s">
        <v>286</v>
      </c>
      <c r="B5801" t="s">
        <v>1060</v>
      </c>
      <c r="C5801">
        <v>2603434281</v>
      </c>
      <c r="D5801">
        <v>1203434281</v>
      </c>
      <c r="E5801" t="s">
        <v>54</v>
      </c>
      <c r="F5801" t="s">
        <v>1061</v>
      </c>
      <c r="G5801" t="s">
        <v>9325</v>
      </c>
      <c r="H5801" t="s">
        <v>9326</v>
      </c>
      <c r="I5801" t="s">
        <v>93</v>
      </c>
      <c r="J5801" t="s">
        <v>29</v>
      </c>
      <c r="K5801" t="s">
        <v>575</v>
      </c>
      <c r="L5801">
        <v>-89.903360000000006</v>
      </c>
      <c r="M5801">
        <v>14.2926</v>
      </c>
      <c r="N5801">
        <v>14.29264333333334</v>
      </c>
      <c r="O5801">
        <v>-89.903528333333327</v>
      </c>
      <c r="P5801" t="s">
        <v>31</v>
      </c>
      <c r="Q5801" t="s">
        <v>2119</v>
      </c>
      <c r="R5801" t="s">
        <v>292</v>
      </c>
      <c r="S5801" t="s">
        <v>293</v>
      </c>
      <c r="V5801" t="str">
        <f>_xlfn.XLOOKUP(UNIVERSO[[#This Row],[Ruta DN]],'[1]Cuota Ruta'!E:E,'[1]Cuota Ruta'!G:G)</f>
        <v>Cargar</v>
      </c>
    </row>
    <row r="5802" spans="1:22" x14ac:dyDescent="0.25">
      <c r="A5802" t="s">
        <v>213</v>
      </c>
      <c r="B5802" t="s">
        <v>538</v>
      </c>
      <c r="C5802">
        <v>2603434295</v>
      </c>
      <c r="D5802">
        <v>1203434295</v>
      </c>
      <c r="E5802" t="s">
        <v>54</v>
      </c>
      <c r="F5802" t="s">
        <v>539</v>
      </c>
      <c r="G5802" t="s">
        <v>9327</v>
      </c>
      <c r="H5802" t="s">
        <v>9328</v>
      </c>
      <c r="I5802" t="s">
        <v>93</v>
      </c>
      <c r="J5802" t="s">
        <v>29</v>
      </c>
      <c r="K5802" t="s">
        <v>218</v>
      </c>
      <c r="L5802">
        <v>-90.781379999999999</v>
      </c>
      <c r="M5802">
        <v>14.547179</v>
      </c>
      <c r="N5802">
        <v>14.547179</v>
      </c>
      <c r="O5802">
        <v>-90.781379999999999</v>
      </c>
      <c r="P5802" t="s">
        <v>31</v>
      </c>
      <c r="Q5802" t="s">
        <v>2119</v>
      </c>
      <c r="R5802" t="s">
        <v>219</v>
      </c>
      <c r="S5802" t="s">
        <v>220</v>
      </c>
      <c r="V5802" t="str">
        <f>_xlfn.XLOOKUP(UNIVERSO[[#This Row],[Ruta DN]],'[1]Cuota Ruta'!E:E,'[1]Cuota Ruta'!G:G)</f>
        <v>Cargar</v>
      </c>
    </row>
    <row r="5803" spans="1:22" x14ac:dyDescent="0.25">
      <c r="A5803" t="s">
        <v>22</v>
      </c>
      <c r="B5803" t="s">
        <v>81</v>
      </c>
      <c r="C5803">
        <v>2603434310</v>
      </c>
      <c r="D5803">
        <v>1203434310</v>
      </c>
      <c r="E5803" t="s">
        <v>54</v>
      </c>
      <c r="F5803" t="s">
        <v>82</v>
      </c>
      <c r="G5803" t="s">
        <v>9329</v>
      </c>
      <c r="H5803" t="s">
        <v>9330</v>
      </c>
      <c r="I5803" t="s">
        <v>39</v>
      </c>
      <c r="J5803" t="s">
        <v>46</v>
      </c>
      <c r="K5803" t="s">
        <v>80</v>
      </c>
      <c r="L5803">
        <v>-90.496019000000004</v>
      </c>
      <c r="M5803">
        <v>14.646808</v>
      </c>
      <c r="N5803">
        <v>14.64673816</v>
      </c>
      <c r="O5803">
        <v>-90.495957439999998</v>
      </c>
      <c r="P5803" t="s">
        <v>31</v>
      </c>
      <c r="Q5803" t="s">
        <v>2114</v>
      </c>
      <c r="R5803" t="s">
        <v>33</v>
      </c>
      <c r="S5803" t="s">
        <v>34</v>
      </c>
      <c r="V5803" t="str">
        <f>_xlfn.XLOOKUP(UNIVERSO[[#This Row],[Ruta DN]],'[1]Cuota Ruta'!E:E,'[1]Cuota Ruta'!G:G)</f>
        <v>Cargar</v>
      </c>
    </row>
    <row r="5804" spans="1:22" x14ac:dyDescent="0.25">
      <c r="A5804" t="s">
        <v>98</v>
      </c>
      <c r="B5804" t="s">
        <v>320</v>
      </c>
      <c r="C5804">
        <v>2603434314</v>
      </c>
      <c r="D5804">
        <v>1203434314</v>
      </c>
      <c r="E5804" t="s">
        <v>54</v>
      </c>
      <c r="F5804" t="s">
        <v>321</v>
      </c>
      <c r="G5804" t="s">
        <v>1849</v>
      </c>
      <c r="H5804" t="s">
        <v>9331</v>
      </c>
      <c r="I5804" t="s">
        <v>28</v>
      </c>
      <c r="J5804" t="s">
        <v>29</v>
      </c>
      <c r="K5804" t="s">
        <v>103</v>
      </c>
      <c r="L5804">
        <v>-90.547443999999999</v>
      </c>
      <c r="M5804">
        <v>14.532864</v>
      </c>
      <c r="N5804">
        <v>14.532864</v>
      </c>
      <c r="O5804">
        <v>-90.547443999999999</v>
      </c>
      <c r="P5804" t="s">
        <v>31</v>
      </c>
      <c r="Q5804" t="s">
        <v>2117</v>
      </c>
      <c r="R5804" t="s">
        <v>104</v>
      </c>
      <c r="S5804" t="s">
        <v>105</v>
      </c>
      <c r="T5804">
        <v>4</v>
      </c>
      <c r="V5804" t="str">
        <f>_xlfn.XLOOKUP(UNIVERSO[[#This Row],[Ruta DN]],'[1]Cuota Ruta'!E:E,'[1]Cuota Ruta'!G:G)</f>
        <v>Cargar</v>
      </c>
    </row>
    <row r="5805" spans="1:22" x14ac:dyDescent="0.25">
      <c r="A5805" t="s">
        <v>98</v>
      </c>
      <c r="B5805" t="s">
        <v>299</v>
      </c>
      <c r="C5805">
        <v>2603434315</v>
      </c>
      <c r="D5805">
        <v>1203434315</v>
      </c>
      <c r="E5805" t="s">
        <v>54</v>
      </c>
      <c r="F5805" t="s">
        <v>300</v>
      </c>
      <c r="G5805" t="s">
        <v>9332</v>
      </c>
      <c r="H5805" t="s">
        <v>9333</v>
      </c>
      <c r="I5805" t="s">
        <v>39</v>
      </c>
      <c r="J5805" t="s">
        <v>29</v>
      </c>
      <c r="K5805" t="s">
        <v>103</v>
      </c>
      <c r="L5805">
        <v>-90.547359700000001</v>
      </c>
      <c r="M5805">
        <v>14.5336461</v>
      </c>
      <c r="N5805">
        <v>14.5336461</v>
      </c>
      <c r="O5805">
        <v>-90.547359700000001</v>
      </c>
      <c r="P5805" t="s">
        <v>31</v>
      </c>
      <c r="Q5805" t="s">
        <v>2114</v>
      </c>
      <c r="R5805" t="s">
        <v>104</v>
      </c>
      <c r="S5805" t="s">
        <v>105</v>
      </c>
      <c r="V5805" t="str">
        <f>_xlfn.XLOOKUP(UNIVERSO[[#This Row],[Ruta DN]],'[1]Cuota Ruta'!E:E,'[1]Cuota Ruta'!G:G)</f>
        <v>Cargar</v>
      </c>
    </row>
    <row r="5806" spans="1:22" x14ac:dyDescent="0.25">
      <c r="A5806" t="s">
        <v>213</v>
      </c>
      <c r="B5806" t="s">
        <v>716</v>
      </c>
      <c r="C5806">
        <v>2603434316</v>
      </c>
      <c r="D5806">
        <v>1203434316</v>
      </c>
      <c r="E5806" t="s">
        <v>54</v>
      </c>
      <c r="F5806" t="s">
        <v>717</v>
      </c>
      <c r="G5806" t="s">
        <v>9334</v>
      </c>
      <c r="H5806" t="s">
        <v>9335</v>
      </c>
      <c r="I5806" t="s">
        <v>39</v>
      </c>
      <c r="J5806" t="s">
        <v>46</v>
      </c>
      <c r="K5806" t="s">
        <v>218</v>
      </c>
      <c r="L5806">
        <v>-90.779286900000002</v>
      </c>
      <c r="M5806">
        <v>14.543481</v>
      </c>
      <c r="N5806">
        <v>14.543481</v>
      </c>
      <c r="O5806">
        <v>-90.779286900000002</v>
      </c>
      <c r="P5806" t="s">
        <v>31</v>
      </c>
      <c r="Q5806" t="s">
        <v>2114</v>
      </c>
      <c r="R5806" t="s">
        <v>219</v>
      </c>
      <c r="S5806" t="s">
        <v>220</v>
      </c>
      <c r="V5806" t="str">
        <f>_xlfn.XLOOKUP(UNIVERSO[[#This Row],[Ruta DN]],'[1]Cuota Ruta'!E:E,'[1]Cuota Ruta'!G:G)</f>
        <v>Cargar</v>
      </c>
    </row>
    <row r="5807" spans="1:22" x14ac:dyDescent="0.25">
      <c r="A5807" t="s">
        <v>213</v>
      </c>
      <c r="B5807" t="s">
        <v>586</v>
      </c>
      <c r="C5807">
        <v>2603434358</v>
      </c>
      <c r="D5807">
        <v>1203434358</v>
      </c>
      <c r="E5807" t="s">
        <v>54</v>
      </c>
      <c r="F5807" t="s">
        <v>587</v>
      </c>
      <c r="G5807" t="s">
        <v>9336</v>
      </c>
      <c r="H5807" t="s">
        <v>9337</v>
      </c>
      <c r="I5807" t="s">
        <v>39</v>
      </c>
      <c r="J5807" t="s">
        <v>29</v>
      </c>
      <c r="K5807" t="s">
        <v>590</v>
      </c>
      <c r="L5807">
        <v>-90.940039999999996</v>
      </c>
      <c r="M5807">
        <v>14.64071</v>
      </c>
      <c r="N5807">
        <v>14.640615</v>
      </c>
      <c r="O5807">
        <v>-90.939986669999996</v>
      </c>
      <c r="P5807" t="s">
        <v>31</v>
      </c>
      <c r="Q5807" t="s">
        <v>2114</v>
      </c>
      <c r="R5807" t="s">
        <v>219</v>
      </c>
      <c r="S5807" t="s">
        <v>220</v>
      </c>
      <c r="V5807" t="str">
        <f>_xlfn.XLOOKUP(UNIVERSO[[#This Row],[Ruta DN]],'[1]Cuota Ruta'!E:E,'[1]Cuota Ruta'!G:G)</f>
        <v>Cargar</v>
      </c>
    </row>
    <row r="5808" spans="1:22" x14ac:dyDescent="0.25">
      <c r="A5808" t="s">
        <v>111</v>
      </c>
      <c r="B5808" t="s">
        <v>471</v>
      </c>
      <c r="C5808">
        <v>2603434360</v>
      </c>
      <c r="D5808">
        <v>1203434360</v>
      </c>
      <c r="E5808" t="s">
        <v>54</v>
      </c>
      <c r="F5808" t="s">
        <v>472</v>
      </c>
      <c r="G5808" t="s">
        <v>368</v>
      </c>
      <c r="H5808" t="s">
        <v>9338</v>
      </c>
      <c r="I5808" t="s">
        <v>28</v>
      </c>
      <c r="J5808" t="s">
        <v>29</v>
      </c>
      <c r="K5808" t="s">
        <v>164</v>
      </c>
      <c r="L5808">
        <v>-90.536586</v>
      </c>
      <c r="M5808">
        <v>14.566000000000001</v>
      </c>
      <c r="N5808">
        <v>14.566000000000001</v>
      </c>
      <c r="O5808">
        <v>-90.536586</v>
      </c>
      <c r="P5808" t="s">
        <v>31</v>
      </c>
      <c r="Q5808" t="s">
        <v>2114</v>
      </c>
      <c r="R5808" t="s">
        <v>117</v>
      </c>
      <c r="S5808" t="s">
        <v>118</v>
      </c>
      <c r="V5808" t="str">
        <f>_xlfn.XLOOKUP(UNIVERSO[[#This Row],[Ruta DN]],'[1]Cuota Ruta'!E:E,'[1]Cuota Ruta'!G:G)</f>
        <v>Cargar</v>
      </c>
    </row>
    <row r="5809" spans="1:22" x14ac:dyDescent="0.25">
      <c r="A5809" t="s">
        <v>205</v>
      </c>
      <c r="B5809" t="s">
        <v>680</v>
      </c>
      <c r="C5809">
        <v>2603434366</v>
      </c>
      <c r="D5809">
        <v>1203434366</v>
      </c>
      <c r="E5809" t="s">
        <v>54</v>
      </c>
      <c r="F5809" t="s">
        <v>681</v>
      </c>
      <c r="G5809" t="s">
        <v>954</v>
      </c>
      <c r="H5809" t="s">
        <v>9339</v>
      </c>
      <c r="I5809" t="s">
        <v>39</v>
      </c>
      <c r="J5809" t="s">
        <v>29</v>
      </c>
      <c r="K5809" t="s">
        <v>210</v>
      </c>
      <c r="L5809">
        <v>-90.417024999999995</v>
      </c>
      <c r="M5809">
        <v>14.072797</v>
      </c>
      <c r="N5809">
        <v>14.072850620000001</v>
      </c>
      <c r="O5809">
        <v>-90.416992480000005</v>
      </c>
      <c r="P5809" t="s">
        <v>31</v>
      </c>
      <c r="Q5809" t="s">
        <v>2117</v>
      </c>
      <c r="R5809" t="s">
        <v>211</v>
      </c>
      <c r="S5809" t="s">
        <v>212</v>
      </c>
      <c r="T5809">
        <v>6</v>
      </c>
      <c r="V5809" t="str">
        <f>_xlfn.XLOOKUP(UNIVERSO[[#This Row],[Ruta DN]],'[1]Cuota Ruta'!E:E,'[1]Cuota Ruta'!G:G)</f>
        <v>Cargar</v>
      </c>
    </row>
    <row r="5810" spans="1:22" x14ac:dyDescent="0.25">
      <c r="A5810" t="s">
        <v>286</v>
      </c>
      <c r="B5810" t="s">
        <v>567</v>
      </c>
      <c r="C5810">
        <v>2603434394</v>
      </c>
      <c r="D5810">
        <v>1203434394</v>
      </c>
      <c r="E5810" t="s">
        <v>54</v>
      </c>
      <c r="F5810" t="s">
        <v>568</v>
      </c>
      <c r="G5810" t="s">
        <v>9340</v>
      </c>
      <c r="H5810" t="s">
        <v>9341</v>
      </c>
      <c r="I5810" t="s">
        <v>39</v>
      </c>
      <c r="J5810" t="s">
        <v>29</v>
      </c>
      <c r="K5810" t="s">
        <v>291</v>
      </c>
      <c r="L5810">
        <v>-89.845690000000005</v>
      </c>
      <c r="M5810">
        <v>14.36829</v>
      </c>
      <c r="N5810">
        <v>14.36829</v>
      </c>
      <c r="O5810">
        <v>-89.845690000000005</v>
      </c>
      <c r="P5810" t="s">
        <v>31</v>
      </c>
      <c r="Q5810" t="s">
        <v>2117</v>
      </c>
      <c r="R5810" t="s">
        <v>292</v>
      </c>
      <c r="S5810" t="s">
        <v>293</v>
      </c>
      <c r="V5810" t="str">
        <f>_xlfn.XLOOKUP(UNIVERSO[[#This Row],[Ruta DN]],'[1]Cuota Ruta'!E:E,'[1]Cuota Ruta'!G:G)</f>
        <v>Cargar</v>
      </c>
    </row>
    <row r="5811" spans="1:22" x14ac:dyDescent="0.25">
      <c r="A5811" t="s">
        <v>98</v>
      </c>
      <c r="B5811" t="s">
        <v>106</v>
      </c>
      <c r="C5811">
        <v>2603434415</v>
      </c>
      <c r="D5811">
        <v>1203434415</v>
      </c>
      <c r="E5811" t="s">
        <v>54</v>
      </c>
      <c r="F5811" t="s">
        <v>107</v>
      </c>
      <c r="G5811" t="s">
        <v>478</v>
      </c>
      <c r="H5811" t="s">
        <v>9342</v>
      </c>
      <c r="I5811" t="s">
        <v>93</v>
      </c>
      <c r="J5811" t="s">
        <v>29</v>
      </c>
      <c r="K5811" t="s">
        <v>110</v>
      </c>
      <c r="L5811">
        <v>-90.622236000000001</v>
      </c>
      <c r="M5811">
        <v>14.486682999999999</v>
      </c>
      <c r="N5811">
        <v>14.486682999999999</v>
      </c>
      <c r="O5811">
        <v>-90.622236000000001</v>
      </c>
      <c r="P5811" t="s">
        <v>31</v>
      </c>
      <c r="Q5811" t="s">
        <v>2114</v>
      </c>
      <c r="R5811" t="s">
        <v>104</v>
      </c>
      <c r="S5811" t="s">
        <v>105</v>
      </c>
      <c r="V5811" t="str">
        <f>_xlfn.XLOOKUP(UNIVERSO[[#This Row],[Ruta DN]],'[1]Cuota Ruta'!E:E,'[1]Cuota Ruta'!G:G)</f>
        <v>Cargar</v>
      </c>
    </row>
    <row r="5812" spans="1:22" x14ac:dyDescent="0.25">
      <c r="A5812" t="s">
        <v>22</v>
      </c>
      <c r="B5812" t="s">
        <v>35</v>
      </c>
      <c r="C5812">
        <v>2603434425</v>
      </c>
      <c r="D5812">
        <v>1203434425</v>
      </c>
      <c r="E5812" t="s">
        <v>54</v>
      </c>
      <c r="F5812" t="s">
        <v>36</v>
      </c>
      <c r="G5812" t="s">
        <v>9343</v>
      </c>
      <c r="H5812" t="s">
        <v>9344</v>
      </c>
      <c r="I5812" t="s">
        <v>28</v>
      </c>
      <c r="J5812" t="s">
        <v>29</v>
      </c>
      <c r="K5812" t="s">
        <v>30</v>
      </c>
      <c r="L5812">
        <v>-90.486564000000001</v>
      </c>
      <c r="M5812">
        <v>14.688406000000001</v>
      </c>
      <c r="N5812">
        <v>14.688406000000001</v>
      </c>
      <c r="O5812">
        <v>-90.486564000000001</v>
      </c>
      <c r="P5812" t="s">
        <v>31</v>
      </c>
      <c r="Q5812" t="s">
        <v>2117</v>
      </c>
      <c r="R5812" t="s">
        <v>33</v>
      </c>
      <c r="S5812" t="s">
        <v>34</v>
      </c>
      <c r="V5812" t="str">
        <f>_xlfn.XLOOKUP(UNIVERSO[[#This Row],[Ruta DN]],'[1]Cuota Ruta'!E:E,'[1]Cuota Ruta'!G:G)</f>
        <v>Cargar</v>
      </c>
    </row>
    <row r="5813" spans="1:22" x14ac:dyDescent="0.25">
      <c r="A5813" t="s">
        <v>111</v>
      </c>
      <c r="B5813" t="s">
        <v>920</v>
      </c>
      <c r="C5813">
        <v>2603434452</v>
      </c>
      <c r="D5813">
        <v>1203434452</v>
      </c>
      <c r="E5813" t="s">
        <v>54</v>
      </c>
      <c r="F5813" t="s">
        <v>921</v>
      </c>
      <c r="G5813" t="s">
        <v>960</v>
      </c>
      <c r="H5813" t="s">
        <v>9345</v>
      </c>
      <c r="I5813" t="s">
        <v>28</v>
      </c>
      <c r="J5813" t="s">
        <v>29</v>
      </c>
      <c r="K5813" t="s">
        <v>116</v>
      </c>
      <c r="L5813">
        <v>-90.570116999999996</v>
      </c>
      <c r="M5813">
        <v>14.640172</v>
      </c>
      <c r="N5813">
        <v>14.640172</v>
      </c>
      <c r="O5813">
        <v>-90.570116999999996</v>
      </c>
      <c r="P5813" t="s">
        <v>31</v>
      </c>
      <c r="Q5813" t="s">
        <v>2114</v>
      </c>
      <c r="R5813" t="s">
        <v>117</v>
      </c>
      <c r="S5813" t="s">
        <v>118</v>
      </c>
      <c r="V5813" t="str">
        <f>_xlfn.XLOOKUP(UNIVERSO[[#This Row],[Ruta DN]],'[1]Cuota Ruta'!E:E,'[1]Cuota Ruta'!G:G)</f>
        <v>Cargar</v>
      </c>
    </row>
    <row r="5814" spans="1:22" x14ac:dyDescent="0.25">
      <c r="A5814" t="s">
        <v>111</v>
      </c>
      <c r="B5814" t="s">
        <v>834</v>
      </c>
      <c r="C5814">
        <v>2603434453</v>
      </c>
      <c r="D5814">
        <v>1203434453</v>
      </c>
      <c r="E5814" t="s">
        <v>54</v>
      </c>
      <c r="F5814" t="s">
        <v>835</v>
      </c>
      <c r="G5814" t="s">
        <v>9346</v>
      </c>
      <c r="H5814" t="s">
        <v>9347</v>
      </c>
      <c r="I5814" t="s">
        <v>93</v>
      </c>
      <c r="J5814" t="s">
        <v>237</v>
      </c>
      <c r="K5814" t="s">
        <v>204</v>
      </c>
      <c r="L5814">
        <v>-90.559622000000005</v>
      </c>
      <c r="M5814">
        <v>14.631028000000001</v>
      </c>
      <c r="N5814">
        <v>14.631028000000001</v>
      </c>
      <c r="O5814">
        <v>-90.559622000000005</v>
      </c>
      <c r="P5814" t="s">
        <v>95</v>
      </c>
      <c r="Q5814" t="s">
        <v>2119</v>
      </c>
      <c r="R5814" t="s">
        <v>117</v>
      </c>
      <c r="S5814" t="s">
        <v>118</v>
      </c>
      <c r="V5814" t="str">
        <f>_xlfn.XLOOKUP(UNIVERSO[[#This Row],[Ruta DN]],'[1]Cuota Ruta'!E:E,'[1]Cuota Ruta'!G:G)</f>
        <v>Cargar</v>
      </c>
    </row>
    <row r="5815" spans="1:22" x14ac:dyDescent="0.25">
      <c r="A5815" t="s">
        <v>111</v>
      </c>
      <c r="B5815" t="s">
        <v>308</v>
      </c>
      <c r="C5815">
        <v>2603434464</v>
      </c>
      <c r="D5815">
        <v>1203434464</v>
      </c>
      <c r="E5815" t="s">
        <v>54</v>
      </c>
      <c r="F5815" t="s">
        <v>309</v>
      </c>
      <c r="G5815" t="s">
        <v>65</v>
      </c>
      <c r="H5815" t="s">
        <v>9348</v>
      </c>
      <c r="I5815" t="s">
        <v>39</v>
      </c>
      <c r="J5815" t="s">
        <v>29</v>
      </c>
      <c r="K5815" t="s">
        <v>157</v>
      </c>
      <c r="L5815">
        <v>-90.525433000000007</v>
      </c>
      <c r="M5815">
        <v>14.628683000000001</v>
      </c>
      <c r="N5815">
        <v>14.628683000000001</v>
      </c>
      <c r="O5815">
        <v>-90.525433000000007</v>
      </c>
      <c r="P5815" t="s">
        <v>31</v>
      </c>
      <c r="Q5815" t="s">
        <v>2114</v>
      </c>
      <c r="R5815" t="s">
        <v>117</v>
      </c>
      <c r="S5815" t="s">
        <v>118</v>
      </c>
      <c r="V5815" t="str">
        <f>_xlfn.XLOOKUP(UNIVERSO[[#This Row],[Ruta DN]],'[1]Cuota Ruta'!E:E,'[1]Cuota Ruta'!G:G)</f>
        <v>Cargar</v>
      </c>
    </row>
    <row r="5816" spans="1:22" x14ac:dyDescent="0.25">
      <c r="A5816" t="s">
        <v>98</v>
      </c>
      <c r="B5816" t="s">
        <v>423</v>
      </c>
      <c r="C5816">
        <v>2603434498</v>
      </c>
      <c r="D5816">
        <v>1203434498</v>
      </c>
      <c r="E5816" t="s">
        <v>54</v>
      </c>
      <c r="F5816" t="s">
        <v>424</v>
      </c>
      <c r="G5816" t="s">
        <v>9349</v>
      </c>
      <c r="H5816" t="s">
        <v>9350</v>
      </c>
      <c r="I5816" t="s">
        <v>93</v>
      </c>
      <c r="J5816" t="s">
        <v>46</v>
      </c>
      <c r="K5816" t="s">
        <v>110</v>
      </c>
      <c r="L5816">
        <v>-90.601836000000006</v>
      </c>
      <c r="M5816">
        <v>14.503450000000001</v>
      </c>
      <c r="N5816">
        <v>14.503450000000001</v>
      </c>
      <c r="O5816">
        <v>-90.601836000000006</v>
      </c>
      <c r="P5816" t="s">
        <v>31</v>
      </c>
      <c r="Q5816" t="s">
        <v>2119</v>
      </c>
      <c r="R5816" t="s">
        <v>104</v>
      </c>
      <c r="S5816" t="s">
        <v>105</v>
      </c>
      <c r="V5816" t="str">
        <f>_xlfn.XLOOKUP(UNIVERSO[[#This Row],[Ruta DN]],'[1]Cuota Ruta'!E:E,'[1]Cuota Ruta'!G:G)</f>
        <v>Cargar</v>
      </c>
    </row>
    <row r="5817" spans="1:22" x14ac:dyDescent="0.25">
      <c r="A5817" t="s">
        <v>98</v>
      </c>
      <c r="B5817" t="s">
        <v>830</v>
      </c>
      <c r="C5817">
        <v>2603434535</v>
      </c>
      <c r="D5817">
        <v>1203434535</v>
      </c>
      <c r="E5817" t="s">
        <v>54</v>
      </c>
      <c r="F5817" t="s">
        <v>831</v>
      </c>
      <c r="G5817" t="s">
        <v>9351</v>
      </c>
      <c r="H5817" t="s">
        <v>9352</v>
      </c>
      <c r="I5817" t="s">
        <v>39</v>
      </c>
      <c r="J5817" t="s">
        <v>29</v>
      </c>
      <c r="K5817" t="s">
        <v>110</v>
      </c>
      <c r="L5817">
        <v>-90.693658499999998</v>
      </c>
      <c r="M5817">
        <v>14.410209699999999</v>
      </c>
      <c r="N5817">
        <v>14.410209699999999</v>
      </c>
      <c r="O5817">
        <v>-90.693658499999998</v>
      </c>
      <c r="P5817" t="s">
        <v>31</v>
      </c>
      <c r="Q5817" t="s">
        <v>2114</v>
      </c>
      <c r="R5817" t="s">
        <v>104</v>
      </c>
      <c r="S5817" t="s">
        <v>105</v>
      </c>
      <c r="V5817" t="str">
        <f>_xlfn.XLOOKUP(UNIVERSO[[#This Row],[Ruta DN]],'[1]Cuota Ruta'!E:E,'[1]Cuota Ruta'!G:G)</f>
        <v>Cargar</v>
      </c>
    </row>
    <row r="5818" spans="1:22" x14ac:dyDescent="0.25">
      <c r="A5818" t="s">
        <v>286</v>
      </c>
      <c r="B5818" t="s">
        <v>862</v>
      </c>
      <c r="C5818">
        <v>2603434556</v>
      </c>
      <c r="D5818">
        <v>1203434556</v>
      </c>
      <c r="E5818" t="s">
        <v>54</v>
      </c>
      <c r="F5818" t="s">
        <v>863</v>
      </c>
      <c r="G5818" t="s">
        <v>9353</v>
      </c>
      <c r="H5818" t="s">
        <v>865</v>
      </c>
      <c r="I5818" t="s">
        <v>28</v>
      </c>
      <c r="J5818" t="s">
        <v>46</v>
      </c>
      <c r="K5818" t="s">
        <v>575</v>
      </c>
      <c r="L5818">
        <v>-89.912289999999999</v>
      </c>
      <c r="M5818">
        <v>14.287879999999999</v>
      </c>
      <c r="N5818">
        <v>14.28832338</v>
      </c>
      <c r="O5818">
        <v>-89.911873389999997</v>
      </c>
      <c r="P5818" t="s">
        <v>31</v>
      </c>
      <c r="Q5818" t="s">
        <v>2117</v>
      </c>
      <c r="R5818" t="s">
        <v>292</v>
      </c>
      <c r="S5818" t="s">
        <v>293</v>
      </c>
      <c r="T5818">
        <v>10</v>
      </c>
      <c r="V5818" t="str">
        <f>_xlfn.XLOOKUP(UNIVERSO[[#This Row],[Ruta DN]],'[1]Cuota Ruta'!E:E,'[1]Cuota Ruta'!G:G)</f>
        <v>Cargar</v>
      </c>
    </row>
    <row r="5819" spans="1:22" x14ac:dyDescent="0.25">
      <c r="A5819" t="s">
        <v>98</v>
      </c>
      <c r="B5819" t="s">
        <v>1414</v>
      </c>
      <c r="C5819">
        <v>2603434566</v>
      </c>
      <c r="D5819">
        <v>1203434566</v>
      </c>
      <c r="E5819" t="s">
        <v>54</v>
      </c>
      <c r="F5819" t="s">
        <v>1415</v>
      </c>
      <c r="G5819" t="s">
        <v>9354</v>
      </c>
      <c r="H5819" t="s">
        <v>9355</v>
      </c>
      <c r="I5819" t="s">
        <v>39</v>
      </c>
      <c r="J5819" t="s">
        <v>29</v>
      </c>
      <c r="K5819" t="s">
        <v>123</v>
      </c>
      <c r="L5819">
        <v>-90.562728000000007</v>
      </c>
      <c r="M5819">
        <v>14.515611</v>
      </c>
      <c r="N5819">
        <v>14.515611</v>
      </c>
      <c r="O5819">
        <v>-90.562728000000007</v>
      </c>
      <c r="P5819" t="s">
        <v>31</v>
      </c>
      <c r="Q5819" t="s">
        <v>2114</v>
      </c>
      <c r="R5819" t="s">
        <v>104</v>
      </c>
      <c r="S5819" t="s">
        <v>105</v>
      </c>
      <c r="V5819" t="str">
        <f>_xlfn.XLOOKUP(UNIVERSO[[#This Row],[Ruta DN]],'[1]Cuota Ruta'!E:E,'[1]Cuota Ruta'!G:G)</f>
        <v>Cargar</v>
      </c>
    </row>
    <row r="5820" spans="1:22" x14ac:dyDescent="0.25">
      <c r="A5820" t="s">
        <v>98</v>
      </c>
      <c r="B5820" t="s">
        <v>338</v>
      </c>
      <c r="C5820">
        <v>2603434572</v>
      </c>
      <c r="D5820">
        <v>1203434572</v>
      </c>
      <c r="E5820" t="s">
        <v>54</v>
      </c>
      <c r="F5820" t="s">
        <v>339</v>
      </c>
      <c r="G5820" t="s">
        <v>9356</v>
      </c>
      <c r="H5820" t="s">
        <v>9357</v>
      </c>
      <c r="I5820" t="s">
        <v>93</v>
      </c>
      <c r="J5820" t="s">
        <v>237</v>
      </c>
      <c r="K5820" t="s">
        <v>110</v>
      </c>
      <c r="L5820">
        <v>-90.587089000000006</v>
      </c>
      <c r="M5820">
        <v>14.499108</v>
      </c>
      <c r="N5820">
        <v>14.499108</v>
      </c>
      <c r="O5820">
        <v>-90.587089000000006</v>
      </c>
      <c r="P5820" t="s">
        <v>95</v>
      </c>
      <c r="Q5820" t="s">
        <v>2119</v>
      </c>
      <c r="R5820" t="s">
        <v>104</v>
      </c>
      <c r="S5820" t="s">
        <v>105</v>
      </c>
      <c r="V5820" t="str">
        <f>_xlfn.XLOOKUP(UNIVERSO[[#This Row],[Ruta DN]],'[1]Cuota Ruta'!E:E,'[1]Cuota Ruta'!G:G)</f>
        <v>Cargar</v>
      </c>
    </row>
    <row r="5821" spans="1:22" x14ac:dyDescent="0.25">
      <c r="A5821" t="s">
        <v>22</v>
      </c>
      <c r="B5821" t="s">
        <v>76</v>
      </c>
      <c r="C5821">
        <v>2603434578</v>
      </c>
      <c r="D5821">
        <v>1203434578</v>
      </c>
      <c r="E5821" t="s">
        <v>54</v>
      </c>
      <c r="F5821" t="s">
        <v>77</v>
      </c>
      <c r="G5821" t="s">
        <v>9358</v>
      </c>
      <c r="H5821" t="s">
        <v>9359</v>
      </c>
      <c r="I5821" t="s">
        <v>39</v>
      </c>
      <c r="J5821" t="s">
        <v>46</v>
      </c>
      <c r="K5821" t="s">
        <v>80</v>
      </c>
      <c r="L5821">
        <v>-90.500827999999998</v>
      </c>
      <c r="M5821">
        <v>14.647458</v>
      </c>
      <c r="N5821">
        <v>14.647458</v>
      </c>
      <c r="O5821">
        <v>-90.500827999999998</v>
      </c>
      <c r="P5821" t="s">
        <v>31</v>
      </c>
      <c r="Q5821" t="s">
        <v>2114</v>
      </c>
      <c r="R5821" t="s">
        <v>33</v>
      </c>
      <c r="S5821" t="s">
        <v>34</v>
      </c>
      <c r="V5821" t="str">
        <f>_xlfn.XLOOKUP(UNIVERSO[[#This Row],[Ruta DN]],'[1]Cuota Ruta'!E:E,'[1]Cuota Ruta'!G:G)</f>
        <v>Cargar</v>
      </c>
    </row>
    <row r="5822" spans="1:22" x14ac:dyDescent="0.25">
      <c r="A5822" t="s">
        <v>98</v>
      </c>
      <c r="B5822" t="s">
        <v>396</v>
      </c>
      <c r="C5822">
        <v>2603434586</v>
      </c>
      <c r="D5822">
        <v>1203434586</v>
      </c>
      <c r="E5822" t="s">
        <v>54</v>
      </c>
      <c r="F5822" t="s">
        <v>397</v>
      </c>
      <c r="G5822" t="s">
        <v>9360</v>
      </c>
      <c r="H5822" t="s">
        <v>9361</v>
      </c>
      <c r="I5822" t="s">
        <v>39</v>
      </c>
      <c r="J5822" t="s">
        <v>29</v>
      </c>
      <c r="K5822" t="s">
        <v>123</v>
      </c>
      <c r="L5822">
        <v>-90.578463999999997</v>
      </c>
      <c r="M5822">
        <v>14.525942000000001</v>
      </c>
      <c r="N5822">
        <v>14.525942000000001</v>
      </c>
      <c r="O5822">
        <v>-90.578463999999997</v>
      </c>
      <c r="P5822" t="s">
        <v>31</v>
      </c>
      <c r="Q5822" t="s">
        <v>2114</v>
      </c>
      <c r="R5822" t="s">
        <v>104</v>
      </c>
      <c r="S5822" t="s">
        <v>105</v>
      </c>
      <c r="V5822" t="str">
        <f>_xlfn.XLOOKUP(UNIVERSO[[#This Row],[Ruta DN]],'[1]Cuota Ruta'!E:E,'[1]Cuota Ruta'!G:G)</f>
        <v>Cargar</v>
      </c>
    </row>
    <row r="5823" spans="1:22" x14ac:dyDescent="0.25">
      <c r="A5823" t="s">
        <v>111</v>
      </c>
      <c r="B5823" t="s">
        <v>439</v>
      </c>
      <c r="C5823">
        <v>2603434607</v>
      </c>
      <c r="D5823">
        <v>1203434607</v>
      </c>
      <c r="E5823" t="s">
        <v>54</v>
      </c>
      <c r="F5823" t="s">
        <v>440</v>
      </c>
      <c r="G5823" t="s">
        <v>9305</v>
      </c>
      <c r="H5823" t="s">
        <v>9362</v>
      </c>
      <c r="I5823" t="s">
        <v>39</v>
      </c>
      <c r="J5823" t="s">
        <v>29</v>
      </c>
      <c r="K5823" t="s">
        <v>157</v>
      </c>
      <c r="L5823">
        <v>-90.572402999999994</v>
      </c>
      <c r="M5823">
        <v>14.605683000000001</v>
      </c>
      <c r="N5823">
        <v>14.605683000000001</v>
      </c>
      <c r="O5823">
        <v>-90.572402999999994</v>
      </c>
      <c r="P5823" t="s">
        <v>31</v>
      </c>
      <c r="Q5823" t="s">
        <v>2114</v>
      </c>
      <c r="R5823" t="s">
        <v>117</v>
      </c>
      <c r="S5823" t="s">
        <v>118</v>
      </c>
      <c r="V5823" t="str">
        <f>_xlfn.XLOOKUP(UNIVERSO[[#This Row],[Ruta DN]],'[1]Cuota Ruta'!E:E,'[1]Cuota Ruta'!G:G)</f>
        <v>Cargar</v>
      </c>
    </row>
    <row r="5824" spans="1:22" x14ac:dyDescent="0.25">
      <c r="A5824" t="s">
        <v>22</v>
      </c>
      <c r="B5824" t="s">
        <v>254</v>
      </c>
      <c r="C5824">
        <v>2603434619</v>
      </c>
      <c r="D5824">
        <v>1203434619</v>
      </c>
      <c r="E5824" t="s">
        <v>54</v>
      </c>
      <c r="F5824" t="s">
        <v>255</v>
      </c>
      <c r="G5824" t="s">
        <v>9363</v>
      </c>
      <c r="H5824" t="s">
        <v>9364</v>
      </c>
      <c r="I5824" t="s">
        <v>93</v>
      </c>
      <c r="J5824" t="s">
        <v>46</v>
      </c>
      <c r="K5824" t="s">
        <v>64</v>
      </c>
      <c r="L5824">
        <v>-90.416319000000001</v>
      </c>
      <c r="M5824">
        <v>14.682703</v>
      </c>
      <c r="N5824">
        <v>14.682703</v>
      </c>
      <c r="O5824">
        <v>-90.416319000000001</v>
      </c>
      <c r="P5824" t="s">
        <v>31</v>
      </c>
      <c r="Q5824" t="s">
        <v>2119</v>
      </c>
      <c r="R5824" t="s">
        <v>33</v>
      </c>
      <c r="S5824" t="s">
        <v>34</v>
      </c>
      <c r="V5824" t="str">
        <f>_xlfn.XLOOKUP(UNIVERSO[[#This Row],[Ruta DN]],'[1]Cuota Ruta'!E:E,'[1]Cuota Ruta'!G:G)</f>
        <v>Cargar</v>
      </c>
    </row>
    <row r="5825" spans="1:22" x14ac:dyDescent="0.25">
      <c r="A5825" t="s">
        <v>98</v>
      </c>
      <c r="B5825" t="s">
        <v>830</v>
      </c>
      <c r="C5825">
        <v>2603434627</v>
      </c>
      <c r="D5825">
        <v>1203434627</v>
      </c>
      <c r="E5825" t="s">
        <v>54</v>
      </c>
      <c r="F5825" t="s">
        <v>831</v>
      </c>
      <c r="G5825" t="s">
        <v>9365</v>
      </c>
      <c r="H5825" t="s">
        <v>9366</v>
      </c>
      <c r="I5825" t="s">
        <v>39</v>
      </c>
      <c r="J5825" t="s">
        <v>29</v>
      </c>
      <c r="K5825" t="s">
        <v>110</v>
      </c>
      <c r="L5825">
        <v>-90.704899999999995</v>
      </c>
      <c r="M5825">
        <v>14.3949</v>
      </c>
      <c r="N5825">
        <v>14.39478666666667</v>
      </c>
      <c r="O5825">
        <v>-90.705073333333345</v>
      </c>
      <c r="P5825" t="s">
        <v>31</v>
      </c>
      <c r="Q5825" t="s">
        <v>2114</v>
      </c>
      <c r="R5825" t="s">
        <v>104</v>
      </c>
      <c r="S5825" t="s">
        <v>105</v>
      </c>
      <c r="V5825" t="str">
        <f>_xlfn.XLOOKUP(UNIVERSO[[#This Row],[Ruta DN]],'[1]Cuota Ruta'!E:E,'[1]Cuota Ruta'!G:G)</f>
        <v>Cargar</v>
      </c>
    </row>
    <row r="5826" spans="1:22" x14ac:dyDescent="0.25">
      <c r="A5826" t="s">
        <v>98</v>
      </c>
      <c r="B5826" t="s">
        <v>696</v>
      </c>
      <c r="C5826">
        <v>2603434630</v>
      </c>
      <c r="D5826">
        <v>1203434630</v>
      </c>
      <c r="E5826" t="s">
        <v>54</v>
      </c>
      <c r="F5826" t="s">
        <v>697</v>
      </c>
      <c r="G5826" t="s">
        <v>9367</v>
      </c>
      <c r="H5826" t="s">
        <v>9368</v>
      </c>
      <c r="I5826" t="s">
        <v>39</v>
      </c>
      <c r="J5826" t="s">
        <v>29</v>
      </c>
      <c r="K5826" t="s">
        <v>123</v>
      </c>
      <c r="L5826">
        <v>-90.616738999999995</v>
      </c>
      <c r="M5826">
        <v>14.546082999999999</v>
      </c>
      <c r="N5826">
        <v>14.546082999999999</v>
      </c>
      <c r="O5826">
        <v>-90.616738999999995</v>
      </c>
      <c r="P5826" t="s">
        <v>31</v>
      </c>
      <c r="Q5826" t="s">
        <v>2114</v>
      </c>
      <c r="R5826" t="s">
        <v>104</v>
      </c>
      <c r="S5826" t="s">
        <v>105</v>
      </c>
      <c r="V5826" t="str">
        <f>_xlfn.XLOOKUP(UNIVERSO[[#This Row],[Ruta DN]],'[1]Cuota Ruta'!E:E,'[1]Cuota Ruta'!G:G)</f>
        <v>Cargar</v>
      </c>
    </row>
    <row r="5827" spans="1:22" x14ac:dyDescent="0.25">
      <c r="A5827" t="s">
        <v>111</v>
      </c>
      <c r="B5827" t="s">
        <v>459</v>
      </c>
      <c r="C5827">
        <v>2603434666</v>
      </c>
      <c r="D5827">
        <v>1203434666</v>
      </c>
      <c r="E5827" t="s">
        <v>54</v>
      </c>
      <c r="F5827" t="s">
        <v>460</v>
      </c>
      <c r="G5827" t="s">
        <v>9369</v>
      </c>
      <c r="H5827" t="s">
        <v>9370</v>
      </c>
      <c r="I5827" t="s">
        <v>39</v>
      </c>
      <c r="J5827" t="s">
        <v>29</v>
      </c>
      <c r="K5827" t="s">
        <v>116</v>
      </c>
      <c r="L5827">
        <v>-90.643507999999997</v>
      </c>
      <c r="M5827">
        <v>14.685411</v>
      </c>
      <c r="N5827">
        <v>14.685411</v>
      </c>
      <c r="O5827">
        <v>-90.643507999999997</v>
      </c>
      <c r="P5827" t="s">
        <v>31</v>
      </c>
      <c r="Q5827" t="s">
        <v>2114</v>
      </c>
      <c r="R5827" t="s">
        <v>117</v>
      </c>
      <c r="S5827" t="s">
        <v>118</v>
      </c>
      <c r="V5827" t="str">
        <f>_xlfn.XLOOKUP(UNIVERSO[[#This Row],[Ruta DN]],'[1]Cuota Ruta'!E:E,'[1]Cuota Ruta'!G:G)</f>
        <v>Cargar</v>
      </c>
    </row>
    <row r="5828" spans="1:22" x14ac:dyDescent="0.25">
      <c r="A5828" t="s">
        <v>1141</v>
      </c>
      <c r="B5828" t="s">
        <v>1188</v>
      </c>
      <c r="C5828">
        <v>2603434669</v>
      </c>
      <c r="D5828">
        <v>1203434669</v>
      </c>
      <c r="E5828" t="s">
        <v>54</v>
      </c>
      <c r="F5828" t="s">
        <v>1189</v>
      </c>
      <c r="G5828" t="s">
        <v>9371</v>
      </c>
      <c r="H5828" t="s">
        <v>9372</v>
      </c>
      <c r="I5828" t="s">
        <v>28</v>
      </c>
      <c r="J5828" t="s">
        <v>29</v>
      </c>
      <c r="K5828" t="s">
        <v>1146</v>
      </c>
      <c r="L5828">
        <v>-90.298418999999996</v>
      </c>
      <c r="M5828">
        <v>14.274419</v>
      </c>
      <c r="N5828">
        <v>14.27522199</v>
      </c>
      <c r="O5828">
        <v>-90.298588510000002</v>
      </c>
      <c r="P5828" t="s">
        <v>31</v>
      </c>
      <c r="Q5828" t="s">
        <v>2117</v>
      </c>
      <c r="R5828" t="s">
        <v>1147</v>
      </c>
      <c r="S5828" t="s">
        <v>1148</v>
      </c>
      <c r="T5828">
        <v>1</v>
      </c>
      <c r="V5828" t="str">
        <f>_xlfn.XLOOKUP(UNIVERSO[[#This Row],[Ruta DN]],'[1]Cuota Ruta'!E:E,'[1]Cuota Ruta'!G:G)</f>
        <v>Cargar</v>
      </c>
    </row>
    <row r="5829" spans="1:22" x14ac:dyDescent="0.25">
      <c r="A5829" t="s">
        <v>22</v>
      </c>
      <c r="B5829" t="s">
        <v>60</v>
      </c>
      <c r="C5829">
        <v>2603434685</v>
      </c>
      <c r="D5829">
        <v>1203434685</v>
      </c>
      <c r="E5829" t="s">
        <v>54</v>
      </c>
      <c r="F5829" t="s">
        <v>61</v>
      </c>
      <c r="G5829" t="s">
        <v>9373</v>
      </c>
      <c r="H5829" t="s">
        <v>9374</v>
      </c>
      <c r="I5829" t="s">
        <v>39</v>
      </c>
      <c r="J5829" t="s">
        <v>29</v>
      </c>
      <c r="K5829" t="s">
        <v>64</v>
      </c>
      <c r="L5829">
        <v>-90.456231000000002</v>
      </c>
      <c r="M5829">
        <v>14.671142</v>
      </c>
      <c r="N5829">
        <v>14.671142</v>
      </c>
      <c r="O5829">
        <v>-90.456231000000002</v>
      </c>
      <c r="P5829" t="s">
        <v>31</v>
      </c>
      <c r="Q5829" t="s">
        <v>2114</v>
      </c>
      <c r="R5829" t="s">
        <v>33</v>
      </c>
      <c r="S5829" t="s">
        <v>34</v>
      </c>
      <c r="V5829" t="str">
        <f>_xlfn.XLOOKUP(UNIVERSO[[#This Row],[Ruta DN]],'[1]Cuota Ruta'!E:E,'[1]Cuota Ruta'!G:G)</f>
        <v>Cargar</v>
      </c>
    </row>
    <row r="5830" spans="1:22" x14ac:dyDescent="0.25">
      <c r="A5830" t="s">
        <v>22</v>
      </c>
      <c r="B5830" t="s">
        <v>233</v>
      </c>
      <c r="C5830">
        <v>2603434689</v>
      </c>
      <c r="D5830">
        <v>1203434689</v>
      </c>
      <c r="E5830" t="s">
        <v>54</v>
      </c>
      <c r="F5830" t="s">
        <v>234</v>
      </c>
      <c r="G5830" t="s">
        <v>151</v>
      </c>
      <c r="H5830" t="s">
        <v>9375</v>
      </c>
      <c r="I5830" t="s">
        <v>28</v>
      </c>
      <c r="J5830" t="s">
        <v>29</v>
      </c>
      <c r="K5830" t="s">
        <v>80</v>
      </c>
      <c r="L5830">
        <v>-90.509227999999993</v>
      </c>
      <c r="M5830">
        <v>14.630908</v>
      </c>
      <c r="N5830">
        <v>14.630908</v>
      </c>
      <c r="O5830">
        <v>-90.509227999999993</v>
      </c>
      <c r="P5830" t="s">
        <v>31</v>
      </c>
      <c r="Q5830" t="s">
        <v>2114</v>
      </c>
      <c r="R5830" t="s">
        <v>33</v>
      </c>
      <c r="S5830" t="s">
        <v>34</v>
      </c>
      <c r="V5830" t="str">
        <f>_xlfn.XLOOKUP(UNIVERSO[[#This Row],[Ruta DN]],'[1]Cuota Ruta'!E:E,'[1]Cuota Ruta'!G:G)</f>
        <v>Cargar</v>
      </c>
    </row>
    <row r="5831" spans="1:22" x14ac:dyDescent="0.25">
      <c r="A5831" t="s">
        <v>111</v>
      </c>
      <c r="B5831" t="s">
        <v>495</v>
      </c>
      <c r="C5831">
        <v>2603434709</v>
      </c>
      <c r="D5831">
        <v>1203434709</v>
      </c>
      <c r="E5831" t="s">
        <v>54</v>
      </c>
      <c r="F5831" t="s">
        <v>496</v>
      </c>
      <c r="G5831" t="s">
        <v>9376</v>
      </c>
      <c r="H5831" t="s">
        <v>9377</v>
      </c>
      <c r="I5831" t="s">
        <v>39</v>
      </c>
      <c r="J5831" t="s">
        <v>29</v>
      </c>
      <c r="K5831" t="s">
        <v>173</v>
      </c>
      <c r="L5831">
        <v>-90.536933000000005</v>
      </c>
      <c r="M5831">
        <v>14.677961</v>
      </c>
      <c r="N5831">
        <v>14.677961</v>
      </c>
      <c r="O5831">
        <v>-90.536933000000005</v>
      </c>
      <c r="P5831" t="s">
        <v>31</v>
      </c>
      <c r="Q5831" t="s">
        <v>2114</v>
      </c>
      <c r="R5831" t="s">
        <v>117</v>
      </c>
      <c r="S5831" t="s">
        <v>118</v>
      </c>
      <c r="V5831" t="str">
        <f>_xlfn.XLOOKUP(UNIVERSO[[#This Row],[Ruta DN]],'[1]Cuota Ruta'!E:E,'[1]Cuota Ruta'!G:G)</f>
        <v>Cargar</v>
      </c>
    </row>
    <row r="5832" spans="1:22" x14ac:dyDescent="0.25">
      <c r="A5832" t="s">
        <v>22</v>
      </c>
      <c r="B5832" t="s">
        <v>89</v>
      </c>
      <c r="C5832">
        <v>2603434711</v>
      </c>
      <c r="D5832">
        <v>1203434711</v>
      </c>
      <c r="E5832" t="s">
        <v>54</v>
      </c>
      <c r="F5832" t="s">
        <v>90</v>
      </c>
      <c r="G5832" t="s">
        <v>3164</v>
      </c>
      <c r="H5832" t="s">
        <v>9378</v>
      </c>
      <c r="I5832" t="s">
        <v>28</v>
      </c>
      <c r="J5832" t="s">
        <v>46</v>
      </c>
      <c r="K5832" t="s">
        <v>80</v>
      </c>
      <c r="L5832">
        <v>-90.473658</v>
      </c>
      <c r="M5832">
        <v>14.618550000000001</v>
      </c>
      <c r="N5832">
        <v>14.618550000000001</v>
      </c>
      <c r="O5832">
        <v>-90.473658</v>
      </c>
      <c r="P5832" t="s">
        <v>31</v>
      </c>
      <c r="Q5832" t="s">
        <v>2114</v>
      </c>
      <c r="R5832" t="s">
        <v>33</v>
      </c>
      <c r="S5832" t="s">
        <v>34</v>
      </c>
      <c r="V5832" t="str">
        <f>_xlfn.XLOOKUP(UNIVERSO[[#This Row],[Ruta DN]],'[1]Cuota Ruta'!E:E,'[1]Cuota Ruta'!G:G)</f>
        <v>Cargar</v>
      </c>
    </row>
    <row r="5833" spans="1:22" x14ac:dyDescent="0.25">
      <c r="A5833" t="s">
        <v>111</v>
      </c>
      <c r="B5833" t="s">
        <v>439</v>
      </c>
      <c r="C5833">
        <v>2603434730</v>
      </c>
      <c r="D5833">
        <v>1203434730</v>
      </c>
      <c r="E5833" t="s">
        <v>54</v>
      </c>
      <c r="F5833" t="s">
        <v>440</v>
      </c>
      <c r="G5833" t="s">
        <v>9379</v>
      </c>
      <c r="H5833" t="s">
        <v>9380</v>
      </c>
      <c r="I5833" t="s">
        <v>28</v>
      </c>
      <c r="J5833" t="s">
        <v>29</v>
      </c>
      <c r="K5833" t="s">
        <v>157</v>
      </c>
      <c r="L5833">
        <v>-90.575785999999994</v>
      </c>
      <c r="M5833">
        <v>14.611668999999999</v>
      </c>
      <c r="N5833">
        <v>14.602067119999999</v>
      </c>
      <c r="O5833">
        <v>-90.570689400000006</v>
      </c>
      <c r="P5833" t="s">
        <v>31</v>
      </c>
      <c r="Q5833" t="s">
        <v>2117</v>
      </c>
      <c r="R5833" t="s">
        <v>117</v>
      </c>
      <c r="S5833" t="s">
        <v>118</v>
      </c>
      <c r="V5833" t="str">
        <f>_xlfn.XLOOKUP(UNIVERSO[[#This Row],[Ruta DN]],'[1]Cuota Ruta'!E:E,'[1]Cuota Ruta'!G:G)</f>
        <v>Cargar</v>
      </c>
    </row>
    <row r="5834" spans="1:22" x14ac:dyDescent="0.25">
      <c r="A5834" t="s">
        <v>111</v>
      </c>
      <c r="B5834" t="s">
        <v>491</v>
      </c>
      <c r="C5834">
        <v>2603434731</v>
      </c>
      <c r="D5834">
        <v>1203434731</v>
      </c>
      <c r="E5834" t="s">
        <v>54</v>
      </c>
      <c r="F5834" t="s">
        <v>492</v>
      </c>
      <c r="G5834" t="s">
        <v>108</v>
      </c>
      <c r="H5834" t="s">
        <v>9381</v>
      </c>
      <c r="I5834" t="s">
        <v>39</v>
      </c>
      <c r="J5834" t="s">
        <v>46</v>
      </c>
      <c r="K5834" t="s">
        <v>116</v>
      </c>
      <c r="L5834">
        <v>-90.596580500000002</v>
      </c>
      <c r="M5834">
        <v>14.6284008</v>
      </c>
      <c r="N5834">
        <v>14.6284008</v>
      </c>
      <c r="O5834">
        <v>-90.596580500000002</v>
      </c>
      <c r="P5834" t="s">
        <v>31</v>
      </c>
      <c r="Q5834" t="s">
        <v>2114</v>
      </c>
      <c r="R5834" t="s">
        <v>117</v>
      </c>
      <c r="S5834" t="s">
        <v>118</v>
      </c>
      <c r="V5834" t="str">
        <f>_xlfn.XLOOKUP(UNIVERSO[[#This Row],[Ruta DN]],'[1]Cuota Ruta'!E:E,'[1]Cuota Ruta'!G:G)</f>
        <v>Cargar</v>
      </c>
    </row>
    <row r="5835" spans="1:22" x14ac:dyDescent="0.25">
      <c r="A5835" t="s">
        <v>111</v>
      </c>
      <c r="B5835" t="s">
        <v>491</v>
      </c>
      <c r="C5835">
        <v>2603434734</v>
      </c>
      <c r="D5835">
        <v>1203434734</v>
      </c>
      <c r="E5835" t="s">
        <v>54</v>
      </c>
      <c r="F5835" t="s">
        <v>492</v>
      </c>
      <c r="G5835" t="s">
        <v>9382</v>
      </c>
      <c r="H5835" t="s">
        <v>9383</v>
      </c>
      <c r="I5835" t="s">
        <v>39</v>
      </c>
      <c r="J5835" t="s">
        <v>29</v>
      </c>
      <c r="K5835" t="s">
        <v>116</v>
      </c>
      <c r="L5835">
        <v>-90.592678000000006</v>
      </c>
      <c r="M5835">
        <v>14.642158</v>
      </c>
      <c r="N5835">
        <v>14.642158</v>
      </c>
      <c r="O5835">
        <v>-90.592678000000006</v>
      </c>
      <c r="P5835" t="s">
        <v>31</v>
      </c>
      <c r="Q5835" t="s">
        <v>2114</v>
      </c>
      <c r="R5835" t="s">
        <v>117</v>
      </c>
      <c r="S5835" t="s">
        <v>118</v>
      </c>
      <c r="V5835" t="str">
        <f>_xlfn.XLOOKUP(UNIVERSO[[#This Row],[Ruta DN]],'[1]Cuota Ruta'!E:E,'[1]Cuota Ruta'!G:G)</f>
        <v>Cargar</v>
      </c>
    </row>
    <row r="5836" spans="1:22" x14ac:dyDescent="0.25">
      <c r="A5836" t="s">
        <v>111</v>
      </c>
      <c r="B5836" t="s">
        <v>920</v>
      </c>
      <c r="C5836">
        <v>2603434736</v>
      </c>
      <c r="D5836">
        <v>1203434736</v>
      </c>
      <c r="E5836" t="s">
        <v>54</v>
      </c>
      <c r="F5836" t="s">
        <v>921</v>
      </c>
      <c r="G5836" t="s">
        <v>108</v>
      </c>
      <c r="H5836" t="s">
        <v>9384</v>
      </c>
      <c r="I5836" t="s">
        <v>39</v>
      </c>
      <c r="J5836" t="s">
        <v>29</v>
      </c>
      <c r="K5836" t="s">
        <v>116</v>
      </c>
      <c r="L5836">
        <v>-90.573289000000003</v>
      </c>
      <c r="M5836">
        <v>14.635821999999999</v>
      </c>
      <c r="N5836">
        <v>14.63613879</v>
      </c>
      <c r="O5836">
        <v>-90.573186840000005</v>
      </c>
      <c r="P5836" t="s">
        <v>31</v>
      </c>
      <c r="Q5836" t="s">
        <v>2114</v>
      </c>
      <c r="R5836" t="s">
        <v>117</v>
      </c>
      <c r="S5836" t="s">
        <v>118</v>
      </c>
      <c r="V5836" t="str">
        <f>_xlfn.XLOOKUP(UNIVERSO[[#This Row],[Ruta DN]],'[1]Cuota Ruta'!E:E,'[1]Cuota Ruta'!G:G)</f>
        <v>Cargar</v>
      </c>
    </row>
    <row r="5837" spans="1:22" x14ac:dyDescent="0.25">
      <c r="A5837" t="s">
        <v>128</v>
      </c>
      <c r="B5837" t="s">
        <v>352</v>
      </c>
      <c r="C5837">
        <v>2603434755</v>
      </c>
      <c r="D5837">
        <v>1203434755</v>
      </c>
      <c r="E5837" t="s">
        <v>54</v>
      </c>
      <c r="F5837" t="s">
        <v>353</v>
      </c>
      <c r="G5837" t="s">
        <v>735</v>
      </c>
      <c r="H5837" t="s">
        <v>9385</v>
      </c>
      <c r="I5837" t="s">
        <v>39</v>
      </c>
      <c r="J5837" t="s">
        <v>29</v>
      </c>
      <c r="K5837" t="s">
        <v>133</v>
      </c>
      <c r="L5837">
        <v>-89.990870000000001</v>
      </c>
      <c r="M5837">
        <v>14.640969999999999</v>
      </c>
      <c r="N5837">
        <v>14.64185333333333</v>
      </c>
      <c r="O5837">
        <v>-89.991061666666667</v>
      </c>
      <c r="P5837" t="s">
        <v>31</v>
      </c>
      <c r="Q5837" t="s">
        <v>2117</v>
      </c>
      <c r="R5837" t="s">
        <v>134</v>
      </c>
      <c r="S5837" t="s">
        <v>135</v>
      </c>
      <c r="V5837" t="str">
        <f>_xlfn.XLOOKUP(UNIVERSO[[#This Row],[Ruta DN]],'[1]Cuota Ruta'!E:E,'[1]Cuota Ruta'!G:G)</f>
        <v>Cargar</v>
      </c>
    </row>
    <row r="5838" spans="1:22" x14ac:dyDescent="0.25">
      <c r="A5838" t="s">
        <v>1141</v>
      </c>
      <c r="B5838" t="s">
        <v>1158</v>
      </c>
      <c r="C5838">
        <v>2603434756</v>
      </c>
      <c r="D5838">
        <v>1203434756</v>
      </c>
      <c r="E5838" t="s">
        <v>54</v>
      </c>
      <c r="F5838" t="s">
        <v>1159</v>
      </c>
      <c r="G5838" t="s">
        <v>162</v>
      </c>
      <c r="H5838" t="s">
        <v>9386</v>
      </c>
      <c r="I5838" t="s">
        <v>39</v>
      </c>
      <c r="J5838" t="s">
        <v>29</v>
      </c>
      <c r="K5838" t="s">
        <v>1146</v>
      </c>
      <c r="L5838">
        <v>-90.302391999999998</v>
      </c>
      <c r="M5838">
        <v>14.282044000000001</v>
      </c>
      <c r="N5838">
        <v>14.282044000000001</v>
      </c>
      <c r="O5838">
        <v>-90.302391999999998</v>
      </c>
      <c r="P5838" t="s">
        <v>31</v>
      </c>
      <c r="Q5838" t="s">
        <v>2114</v>
      </c>
      <c r="R5838" t="s">
        <v>1147</v>
      </c>
      <c r="S5838" t="s">
        <v>1148</v>
      </c>
      <c r="V5838" t="str">
        <f>_xlfn.XLOOKUP(UNIVERSO[[#This Row],[Ruta DN]],'[1]Cuota Ruta'!E:E,'[1]Cuota Ruta'!G:G)</f>
        <v>Cargar</v>
      </c>
    </row>
    <row r="5839" spans="1:22" x14ac:dyDescent="0.25">
      <c r="A5839" t="s">
        <v>128</v>
      </c>
      <c r="B5839" t="s">
        <v>334</v>
      </c>
      <c r="C5839">
        <v>2603434758</v>
      </c>
      <c r="D5839">
        <v>1203434758</v>
      </c>
      <c r="E5839" t="s">
        <v>54</v>
      </c>
      <c r="F5839" t="s">
        <v>335</v>
      </c>
      <c r="G5839" t="s">
        <v>9387</v>
      </c>
      <c r="H5839" t="s">
        <v>9388</v>
      </c>
      <c r="I5839" t="s">
        <v>93</v>
      </c>
      <c r="J5839" t="s">
        <v>29</v>
      </c>
      <c r="K5839" t="s">
        <v>133</v>
      </c>
      <c r="L5839">
        <v>-89.994820000000004</v>
      </c>
      <c r="M5839">
        <v>14.637650000000001</v>
      </c>
      <c r="N5839">
        <v>14.637650000000001</v>
      </c>
      <c r="O5839">
        <v>-89.994820000000004</v>
      </c>
      <c r="P5839" t="s">
        <v>31</v>
      </c>
      <c r="Q5839" t="s">
        <v>2119</v>
      </c>
      <c r="R5839" t="s">
        <v>134</v>
      </c>
      <c r="S5839" t="s">
        <v>135</v>
      </c>
      <c r="V5839" t="str">
        <f>_xlfn.XLOOKUP(UNIVERSO[[#This Row],[Ruta DN]],'[1]Cuota Ruta'!E:E,'[1]Cuota Ruta'!G:G)</f>
        <v>Cargar</v>
      </c>
    </row>
    <row r="5840" spans="1:22" x14ac:dyDescent="0.25">
      <c r="A5840" t="s">
        <v>22</v>
      </c>
      <c r="B5840" t="s">
        <v>76</v>
      </c>
      <c r="C5840">
        <v>2603434768</v>
      </c>
      <c r="D5840">
        <v>1203434768</v>
      </c>
      <c r="E5840" t="s">
        <v>54</v>
      </c>
      <c r="F5840" t="s">
        <v>77</v>
      </c>
      <c r="G5840" t="s">
        <v>7484</v>
      </c>
      <c r="H5840" t="s">
        <v>9389</v>
      </c>
      <c r="I5840" t="s">
        <v>39</v>
      </c>
      <c r="J5840" t="s">
        <v>29</v>
      </c>
      <c r="K5840" t="s">
        <v>80</v>
      </c>
      <c r="L5840">
        <v>-90.508869000000004</v>
      </c>
      <c r="M5840">
        <v>14.633900000000001</v>
      </c>
      <c r="N5840">
        <v>14.633900000000001</v>
      </c>
      <c r="O5840">
        <v>-90.508869000000004</v>
      </c>
      <c r="P5840" t="s">
        <v>31</v>
      </c>
      <c r="Q5840" t="s">
        <v>2114</v>
      </c>
      <c r="R5840" t="s">
        <v>33</v>
      </c>
      <c r="S5840" t="s">
        <v>34</v>
      </c>
      <c r="V5840" t="str">
        <f>_xlfn.XLOOKUP(UNIVERSO[[#This Row],[Ruta DN]],'[1]Cuota Ruta'!E:E,'[1]Cuota Ruta'!G:G)</f>
        <v>Cargar</v>
      </c>
    </row>
    <row r="5841" spans="1:22" x14ac:dyDescent="0.25">
      <c r="A5841" t="s">
        <v>98</v>
      </c>
      <c r="B5841" t="s">
        <v>144</v>
      </c>
      <c r="C5841">
        <v>2603434785</v>
      </c>
      <c r="D5841">
        <v>1203434785</v>
      </c>
      <c r="E5841" t="s">
        <v>54</v>
      </c>
      <c r="F5841" t="s">
        <v>145</v>
      </c>
      <c r="G5841" t="s">
        <v>9390</v>
      </c>
      <c r="H5841" t="s">
        <v>9391</v>
      </c>
      <c r="I5841" t="s">
        <v>39</v>
      </c>
      <c r="J5841" t="s">
        <v>29</v>
      </c>
      <c r="K5841" t="s">
        <v>103</v>
      </c>
      <c r="L5841">
        <v>-90.543802999999997</v>
      </c>
      <c r="M5841">
        <v>14.540075</v>
      </c>
      <c r="N5841">
        <v>14.540075</v>
      </c>
      <c r="O5841">
        <v>-90.543802999999997</v>
      </c>
      <c r="P5841" t="s">
        <v>31</v>
      </c>
      <c r="Q5841" t="s">
        <v>2114</v>
      </c>
      <c r="R5841" t="s">
        <v>104</v>
      </c>
      <c r="S5841" t="s">
        <v>105</v>
      </c>
      <c r="V5841" t="str">
        <f>_xlfn.XLOOKUP(UNIVERSO[[#This Row],[Ruta DN]],'[1]Cuota Ruta'!E:E,'[1]Cuota Ruta'!G:G)</f>
        <v>Cargar</v>
      </c>
    </row>
    <row r="5842" spans="1:22" x14ac:dyDescent="0.25">
      <c r="A5842" t="s">
        <v>98</v>
      </c>
      <c r="B5842" t="s">
        <v>144</v>
      </c>
      <c r="C5842">
        <v>2603434799</v>
      </c>
      <c r="D5842">
        <v>1203434799</v>
      </c>
      <c r="E5842" t="s">
        <v>54</v>
      </c>
      <c r="F5842" t="s">
        <v>145</v>
      </c>
      <c r="G5842" t="s">
        <v>9392</v>
      </c>
      <c r="H5842" t="s">
        <v>9393</v>
      </c>
      <c r="I5842" t="s">
        <v>39</v>
      </c>
      <c r="J5842" t="s">
        <v>29</v>
      </c>
      <c r="K5842" t="s">
        <v>103</v>
      </c>
      <c r="L5842">
        <v>-90.549910999999994</v>
      </c>
      <c r="M5842">
        <v>14.543839</v>
      </c>
      <c r="N5842">
        <v>14.543839</v>
      </c>
      <c r="O5842">
        <v>-90.549910999999994</v>
      </c>
      <c r="P5842" t="s">
        <v>31</v>
      </c>
      <c r="Q5842" t="s">
        <v>2114</v>
      </c>
      <c r="R5842" t="s">
        <v>104</v>
      </c>
      <c r="S5842" t="s">
        <v>105</v>
      </c>
      <c r="V5842" t="str">
        <f>_xlfn.XLOOKUP(UNIVERSO[[#This Row],[Ruta DN]],'[1]Cuota Ruta'!E:E,'[1]Cuota Ruta'!G:G)</f>
        <v>Cargar</v>
      </c>
    </row>
    <row r="5843" spans="1:22" x14ac:dyDescent="0.25">
      <c r="A5843" t="s">
        <v>111</v>
      </c>
      <c r="B5843" t="s">
        <v>196</v>
      </c>
      <c r="C5843">
        <v>2603434829</v>
      </c>
      <c r="D5843">
        <v>1203434829</v>
      </c>
      <c r="E5843" t="s">
        <v>54</v>
      </c>
      <c r="F5843" t="s">
        <v>197</v>
      </c>
      <c r="G5843" t="s">
        <v>9394</v>
      </c>
      <c r="H5843" t="s">
        <v>9395</v>
      </c>
      <c r="I5843" t="s">
        <v>28</v>
      </c>
      <c r="J5843" t="s">
        <v>29</v>
      </c>
      <c r="K5843" t="s">
        <v>164</v>
      </c>
      <c r="L5843">
        <v>-90.517224999999996</v>
      </c>
      <c r="M5843">
        <v>14.616517</v>
      </c>
      <c r="N5843">
        <v>14.616517</v>
      </c>
      <c r="O5843">
        <v>-90.517224999999996</v>
      </c>
      <c r="P5843" t="s">
        <v>31</v>
      </c>
      <c r="Q5843" t="s">
        <v>2114</v>
      </c>
      <c r="R5843" t="s">
        <v>117</v>
      </c>
      <c r="S5843" t="s">
        <v>118</v>
      </c>
      <c r="V5843" t="str">
        <f>_xlfn.XLOOKUP(UNIVERSO[[#This Row],[Ruta DN]],'[1]Cuota Ruta'!E:E,'[1]Cuota Ruta'!G:G)</f>
        <v>Cargar</v>
      </c>
    </row>
    <row r="5844" spans="1:22" x14ac:dyDescent="0.25">
      <c r="A5844" t="s">
        <v>213</v>
      </c>
      <c r="B5844" t="s">
        <v>729</v>
      </c>
      <c r="C5844">
        <v>2603434846</v>
      </c>
      <c r="D5844">
        <v>1203434846</v>
      </c>
      <c r="E5844" t="s">
        <v>54</v>
      </c>
      <c r="F5844" t="s">
        <v>730</v>
      </c>
      <c r="G5844" t="s">
        <v>5152</v>
      </c>
      <c r="H5844" t="s">
        <v>9396</v>
      </c>
      <c r="I5844" t="s">
        <v>39</v>
      </c>
      <c r="J5844" t="s">
        <v>46</v>
      </c>
      <c r="K5844" t="s">
        <v>590</v>
      </c>
      <c r="L5844">
        <v>-90.929310999999998</v>
      </c>
      <c r="M5844">
        <v>14.63571</v>
      </c>
      <c r="N5844">
        <v>14.63578167</v>
      </c>
      <c r="O5844">
        <v>-90.929823330000005</v>
      </c>
      <c r="P5844" t="s">
        <v>31</v>
      </c>
      <c r="Q5844" t="s">
        <v>2114</v>
      </c>
      <c r="R5844" t="s">
        <v>219</v>
      </c>
      <c r="S5844" t="s">
        <v>220</v>
      </c>
      <c r="V5844" t="str">
        <f>_xlfn.XLOOKUP(UNIVERSO[[#This Row],[Ruta DN]],'[1]Cuota Ruta'!E:E,'[1]Cuota Ruta'!G:G)</f>
        <v>Cargar</v>
      </c>
    </row>
    <row r="5845" spans="1:22" x14ac:dyDescent="0.25">
      <c r="A5845" t="s">
        <v>365</v>
      </c>
      <c r="B5845" t="s">
        <v>373</v>
      </c>
      <c r="C5845">
        <v>2603434873</v>
      </c>
      <c r="D5845">
        <v>1203434873</v>
      </c>
      <c r="E5845" t="s">
        <v>54</v>
      </c>
      <c r="F5845" t="s">
        <v>374</v>
      </c>
      <c r="G5845" t="s">
        <v>9397</v>
      </c>
      <c r="H5845" t="s">
        <v>9398</v>
      </c>
      <c r="I5845" t="s">
        <v>28</v>
      </c>
      <c r="J5845" t="s">
        <v>46</v>
      </c>
      <c r="K5845" t="s">
        <v>370</v>
      </c>
      <c r="L5845">
        <v>-90.080185</v>
      </c>
      <c r="M5845">
        <v>14.86101</v>
      </c>
      <c r="N5845">
        <v>14.86101</v>
      </c>
      <c r="O5845">
        <v>-90.080185</v>
      </c>
      <c r="P5845" t="s">
        <v>31</v>
      </c>
      <c r="Q5845" t="s">
        <v>2117</v>
      </c>
      <c r="R5845" t="s">
        <v>371</v>
      </c>
      <c r="S5845" t="s">
        <v>372</v>
      </c>
      <c r="V5845" t="str">
        <f>_xlfn.XLOOKUP(UNIVERSO[[#This Row],[Ruta DN]],'[1]Cuota Ruta'!E:E,'[1]Cuota Ruta'!G:G)</f>
        <v>Cargar</v>
      </c>
    </row>
    <row r="5846" spans="1:22" x14ac:dyDescent="0.25">
      <c r="A5846" t="s">
        <v>365</v>
      </c>
      <c r="B5846" t="s">
        <v>1000</v>
      </c>
      <c r="C5846">
        <v>2603434874</v>
      </c>
      <c r="D5846">
        <v>1203434874</v>
      </c>
      <c r="E5846" t="s">
        <v>54</v>
      </c>
      <c r="F5846" t="s">
        <v>1001</v>
      </c>
      <c r="G5846" t="s">
        <v>9399</v>
      </c>
      <c r="H5846" t="s">
        <v>9400</v>
      </c>
      <c r="I5846" t="s">
        <v>39</v>
      </c>
      <c r="J5846" t="s">
        <v>46</v>
      </c>
      <c r="K5846" t="s">
        <v>370</v>
      </c>
      <c r="L5846">
        <v>-90.200755999999998</v>
      </c>
      <c r="M5846">
        <v>14.787939</v>
      </c>
      <c r="N5846">
        <v>14.782766666666671</v>
      </c>
      <c r="O5846">
        <v>-90.193500000000029</v>
      </c>
      <c r="P5846" t="s">
        <v>31</v>
      </c>
      <c r="Q5846" t="s">
        <v>2114</v>
      </c>
      <c r="R5846" t="s">
        <v>371</v>
      </c>
      <c r="S5846" t="s">
        <v>372</v>
      </c>
      <c r="V5846" t="str">
        <f>_xlfn.XLOOKUP(UNIVERSO[[#This Row],[Ruta DN]],'[1]Cuota Ruta'!E:E,'[1]Cuota Ruta'!G:G)</f>
        <v>Cargar</v>
      </c>
    </row>
    <row r="5847" spans="1:22" x14ac:dyDescent="0.25">
      <c r="A5847" t="s">
        <v>98</v>
      </c>
      <c r="B5847" t="s">
        <v>423</v>
      </c>
      <c r="C5847">
        <v>2603434875</v>
      </c>
      <c r="D5847">
        <v>1203434875</v>
      </c>
      <c r="E5847" t="s">
        <v>54</v>
      </c>
      <c r="F5847" t="s">
        <v>424</v>
      </c>
      <c r="G5847" t="s">
        <v>9401</v>
      </c>
      <c r="H5847" t="s">
        <v>9402</v>
      </c>
      <c r="I5847" t="s">
        <v>39</v>
      </c>
      <c r="J5847" t="s">
        <v>46</v>
      </c>
      <c r="K5847" t="s">
        <v>110</v>
      </c>
      <c r="L5847">
        <v>-90.592239000000006</v>
      </c>
      <c r="M5847">
        <v>14.527158</v>
      </c>
      <c r="N5847">
        <v>14.527158</v>
      </c>
      <c r="O5847">
        <v>-90.592239000000006</v>
      </c>
      <c r="P5847" t="s">
        <v>31</v>
      </c>
      <c r="Q5847" t="s">
        <v>2114</v>
      </c>
      <c r="R5847" t="s">
        <v>104</v>
      </c>
      <c r="S5847" t="s">
        <v>105</v>
      </c>
      <c r="V5847" t="str">
        <f>_xlfn.XLOOKUP(UNIVERSO[[#This Row],[Ruta DN]],'[1]Cuota Ruta'!E:E,'[1]Cuota Ruta'!G:G)</f>
        <v>Cargar</v>
      </c>
    </row>
    <row r="5848" spans="1:22" x14ac:dyDescent="0.25">
      <c r="A5848" t="s">
        <v>111</v>
      </c>
      <c r="B5848" t="s">
        <v>1932</v>
      </c>
      <c r="C5848">
        <v>2603434897</v>
      </c>
      <c r="D5848">
        <v>1203434897</v>
      </c>
      <c r="E5848" t="s">
        <v>54</v>
      </c>
      <c r="F5848" t="s">
        <v>1933</v>
      </c>
      <c r="G5848" t="s">
        <v>108</v>
      </c>
      <c r="H5848" t="s">
        <v>9403</v>
      </c>
      <c r="I5848" t="s">
        <v>39</v>
      </c>
      <c r="J5848" t="s">
        <v>46</v>
      </c>
      <c r="K5848" t="s">
        <v>164</v>
      </c>
      <c r="L5848">
        <v>-90.469842</v>
      </c>
      <c r="M5848">
        <v>14.529833</v>
      </c>
      <c r="N5848">
        <v>14.529833</v>
      </c>
      <c r="O5848">
        <v>-90.469842</v>
      </c>
      <c r="P5848" t="s">
        <v>31</v>
      </c>
      <c r="Q5848" t="s">
        <v>2114</v>
      </c>
      <c r="R5848" t="s">
        <v>117</v>
      </c>
      <c r="S5848" t="s">
        <v>118</v>
      </c>
      <c r="V5848" t="str">
        <f>_xlfn.XLOOKUP(UNIVERSO[[#This Row],[Ruta DN]],'[1]Cuota Ruta'!E:E,'[1]Cuota Ruta'!G:G)</f>
        <v>Cargar</v>
      </c>
    </row>
    <row r="5849" spans="1:22" x14ac:dyDescent="0.25">
      <c r="A5849" t="s">
        <v>111</v>
      </c>
      <c r="B5849" t="s">
        <v>1932</v>
      </c>
      <c r="C5849">
        <v>2603434898</v>
      </c>
      <c r="D5849">
        <v>1203434898</v>
      </c>
      <c r="E5849" t="s">
        <v>54</v>
      </c>
      <c r="F5849" t="s">
        <v>1933</v>
      </c>
      <c r="G5849" t="s">
        <v>9404</v>
      </c>
      <c r="H5849" t="s">
        <v>9405</v>
      </c>
      <c r="I5849" t="s">
        <v>39</v>
      </c>
      <c r="J5849" t="s">
        <v>46</v>
      </c>
      <c r="K5849" t="s">
        <v>164</v>
      </c>
      <c r="L5849">
        <v>-90.446230999999997</v>
      </c>
      <c r="M5849">
        <v>14.571446999999999</v>
      </c>
      <c r="N5849">
        <v>14.571446999999999</v>
      </c>
      <c r="O5849">
        <v>-90.446230999999997</v>
      </c>
      <c r="P5849" t="s">
        <v>31</v>
      </c>
      <c r="Q5849" t="s">
        <v>2114</v>
      </c>
      <c r="R5849" t="s">
        <v>117</v>
      </c>
      <c r="S5849" t="s">
        <v>118</v>
      </c>
      <c r="V5849" t="str">
        <f>_xlfn.XLOOKUP(UNIVERSO[[#This Row],[Ruta DN]],'[1]Cuota Ruta'!E:E,'[1]Cuota Ruta'!G:G)</f>
        <v>Cargar</v>
      </c>
    </row>
    <row r="5850" spans="1:22" x14ac:dyDescent="0.25">
      <c r="A5850" t="s">
        <v>213</v>
      </c>
      <c r="B5850" t="s">
        <v>533</v>
      </c>
      <c r="C5850">
        <v>2603434925</v>
      </c>
      <c r="D5850">
        <v>1203434925</v>
      </c>
      <c r="E5850" t="s">
        <v>54</v>
      </c>
      <c r="F5850" t="s">
        <v>534</v>
      </c>
      <c r="G5850" t="s">
        <v>684</v>
      </c>
      <c r="H5850" t="s">
        <v>9406</v>
      </c>
      <c r="I5850" t="s">
        <v>39</v>
      </c>
      <c r="J5850" t="s">
        <v>29</v>
      </c>
      <c r="K5850" t="s">
        <v>537</v>
      </c>
      <c r="L5850">
        <v>-90.892268000000001</v>
      </c>
      <c r="M5850">
        <v>14.648922000000001</v>
      </c>
      <c r="N5850">
        <v>14.648971299999999</v>
      </c>
      <c r="O5850">
        <v>-90.892183399999993</v>
      </c>
      <c r="P5850" t="s">
        <v>31</v>
      </c>
      <c r="Q5850" t="s">
        <v>2114</v>
      </c>
      <c r="R5850" t="s">
        <v>219</v>
      </c>
      <c r="S5850" t="s">
        <v>220</v>
      </c>
      <c r="V5850" t="str">
        <f>_xlfn.XLOOKUP(UNIVERSO[[#This Row],[Ruta DN]],'[1]Cuota Ruta'!E:E,'[1]Cuota Ruta'!G:G)</f>
        <v>Cargar</v>
      </c>
    </row>
    <row r="5851" spans="1:22" x14ac:dyDescent="0.25">
      <c r="A5851" t="s">
        <v>111</v>
      </c>
      <c r="B5851" t="s">
        <v>346</v>
      </c>
      <c r="C5851">
        <v>2603434933</v>
      </c>
      <c r="D5851">
        <v>1203434933</v>
      </c>
      <c r="E5851" t="s">
        <v>54</v>
      </c>
      <c r="F5851" t="s">
        <v>347</v>
      </c>
      <c r="G5851" t="s">
        <v>4105</v>
      </c>
      <c r="H5851" t="s">
        <v>9407</v>
      </c>
      <c r="I5851" t="s">
        <v>39</v>
      </c>
      <c r="J5851" t="s">
        <v>46</v>
      </c>
      <c r="K5851" t="s">
        <v>164</v>
      </c>
      <c r="L5851">
        <v>-90.411485999999996</v>
      </c>
      <c r="M5851">
        <v>14.545322000000001</v>
      </c>
      <c r="N5851">
        <v>14.545920949999999</v>
      </c>
      <c r="O5851">
        <v>-90.410628840000015</v>
      </c>
      <c r="P5851" t="s">
        <v>31</v>
      </c>
      <c r="Q5851" t="s">
        <v>2114</v>
      </c>
      <c r="R5851" t="s">
        <v>117</v>
      </c>
      <c r="S5851" t="s">
        <v>118</v>
      </c>
      <c r="V5851" t="str">
        <f>_xlfn.XLOOKUP(UNIVERSO[[#This Row],[Ruta DN]],'[1]Cuota Ruta'!E:E,'[1]Cuota Ruta'!G:G)</f>
        <v>Cargar</v>
      </c>
    </row>
    <row r="5852" spans="1:22" x14ac:dyDescent="0.25">
      <c r="A5852" t="s">
        <v>111</v>
      </c>
      <c r="B5852" t="s">
        <v>196</v>
      </c>
      <c r="C5852">
        <v>2603434942</v>
      </c>
      <c r="D5852">
        <v>1203434942</v>
      </c>
      <c r="E5852" t="s">
        <v>54</v>
      </c>
      <c r="F5852" t="s">
        <v>197</v>
      </c>
      <c r="G5852" t="s">
        <v>9408</v>
      </c>
      <c r="H5852" t="s">
        <v>9409</v>
      </c>
      <c r="I5852" t="s">
        <v>28</v>
      </c>
      <c r="J5852" t="s">
        <v>29</v>
      </c>
      <c r="K5852" t="s">
        <v>164</v>
      </c>
      <c r="L5852">
        <v>-90.518331000000003</v>
      </c>
      <c r="M5852">
        <v>14.617333</v>
      </c>
      <c r="N5852">
        <v>14.617333</v>
      </c>
      <c r="O5852">
        <v>-90.518331000000003</v>
      </c>
      <c r="P5852" t="s">
        <v>31</v>
      </c>
      <c r="Q5852" t="s">
        <v>2114</v>
      </c>
      <c r="R5852" t="s">
        <v>117</v>
      </c>
      <c r="S5852" t="s">
        <v>118</v>
      </c>
      <c r="V5852" t="str">
        <f>_xlfn.XLOOKUP(UNIVERSO[[#This Row],[Ruta DN]],'[1]Cuota Ruta'!E:E,'[1]Cuota Ruta'!G:G)</f>
        <v>Cargar</v>
      </c>
    </row>
    <row r="5853" spans="1:22" x14ac:dyDescent="0.25">
      <c r="A5853" t="s">
        <v>111</v>
      </c>
      <c r="B5853" t="s">
        <v>308</v>
      </c>
      <c r="C5853">
        <v>2603434946</v>
      </c>
      <c r="D5853">
        <v>1203434946</v>
      </c>
      <c r="E5853" t="s">
        <v>54</v>
      </c>
      <c r="F5853" t="s">
        <v>309</v>
      </c>
      <c r="G5853" t="s">
        <v>394</v>
      </c>
      <c r="H5853" t="s">
        <v>9410</v>
      </c>
      <c r="I5853" t="s">
        <v>39</v>
      </c>
      <c r="J5853" t="s">
        <v>29</v>
      </c>
      <c r="K5853" t="s">
        <v>157</v>
      </c>
      <c r="L5853">
        <v>-90.528863999999999</v>
      </c>
      <c r="M5853">
        <v>14.623953</v>
      </c>
      <c r="N5853">
        <v>14.623953</v>
      </c>
      <c r="O5853">
        <v>-90.528863999999999</v>
      </c>
      <c r="P5853" t="s">
        <v>31</v>
      </c>
      <c r="Q5853" t="s">
        <v>2114</v>
      </c>
      <c r="R5853" t="s">
        <v>117</v>
      </c>
      <c r="S5853" t="s">
        <v>118</v>
      </c>
      <c r="V5853" t="str">
        <f>_xlfn.XLOOKUP(UNIVERSO[[#This Row],[Ruta DN]],'[1]Cuota Ruta'!E:E,'[1]Cuota Ruta'!G:G)</f>
        <v>Cargar</v>
      </c>
    </row>
    <row r="5854" spans="1:22" x14ac:dyDescent="0.25">
      <c r="A5854" t="s">
        <v>22</v>
      </c>
      <c r="B5854" t="s">
        <v>81</v>
      </c>
      <c r="C5854">
        <v>2603434980</v>
      </c>
      <c r="D5854">
        <v>1203434980</v>
      </c>
      <c r="E5854" t="s">
        <v>54</v>
      </c>
      <c r="F5854" t="s">
        <v>82</v>
      </c>
      <c r="G5854" t="s">
        <v>9411</v>
      </c>
      <c r="H5854" t="s">
        <v>9412</v>
      </c>
      <c r="I5854" t="s">
        <v>93</v>
      </c>
      <c r="J5854" t="s">
        <v>29</v>
      </c>
      <c r="K5854" t="s">
        <v>80</v>
      </c>
      <c r="L5854">
        <v>-90.495728</v>
      </c>
      <c r="M5854">
        <v>14.647577999999999</v>
      </c>
      <c r="N5854">
        <v>14.6485754</v>
      </c>
      <c r="O5854">
        <v>-90.495210110000002</v>
      </c>
      <c r="P5854" t="s">
        <v>31</v>
      </c>
      <c r="Q5854" t="s">
        <v>2119</v>
      </c>
      <c r="R5854" t="s">
        <v>33</v>
      </c>
      <c r="S5854" t="s">
        <v>34</v>
      </c>
      <c r="V5854" t="str">
        <f>_xlfn.XLOOKUP(UNIVERSO[[#This Row],[Ruta DN]],'[1]Cuota Ruta'!E:E,'[1]Cuota Ruta'!G:G)</f>
        <v>Cargar</v>
      </c>
    </row>
    <row r="5855" spans="1:22" x14ac:dyDescent="0.25">
      <c r="A5855" t="s">
        <v>22</v>
      </c>
      <c r="B5855" t="s">
        <v>812</v>
      </c>
      <c r="C5855">
        <v>2603434985</v>
      </c>
      <c r="D5855">
        <v>1203434985</v>
      </c>
      <c r="E5855" t="s">
        <v>54</v>
      </c>
      <c r="F5855" t="s">
        <v>813</v>
      </c>
      <c r="G5855" t="s">
        <v>9413</v>
      </c>
      <c r="H5855" t="s">
        <v>9414</v>
      </c>
      <c r="I5855" t="s">
        <v>39</v>
      </c>
      <c r="J5855" t="s">
        <v>46</v>
      </c>
      <c r="K5855" t="s">
        <v>64</v>
      </c>
      <c r="L5855">
        <v>-90.399978000000004</v>
      </c>
      <c r="M5855">
        <v>14.689807999999999</v>
      </c>
      <c r="N5855">
        <v>14.689807999999999</v>
      </c>
      <c r="O5855">
        <v>-90.399978000000004</v>
      </c>
      <c r="P5855" t="s">
        <v>31</v>
      </c>
      <c r="Q5855" t="s">
        <v>2117</v>
      </c>
      <c r="R5855" t="s">
        <v>33</v>
      </c>
      <c r="S5855" t="s">
        <v>34</v>
      </c>
      <c r="V5855" t="str">
        <f>_xlfn.XLOOKUP(UNIVERSO[[#This Row],[Ruta DN]],'[1]Cuota Ruta'!E:E,'[1]Cuota Ruta'!G:G)</f>
        <v>Cargar</v>
      </c>
    </row>
    <row r="5856" spans="1:22" x14ac:dyDescent="0.25">
      <c r="A5856" t="s">
        <v>22</v>
      </c>
      <c r="B5856" t="s">
        <v>81</v>
      </c>
      <c r="C5856">
        <v>2603434989</v>
      </c>
      <c r="D5856">
        <v>1203434989</v>
      </c>
      <c r="E5856" t="s">
        <v>54</v>
      </c>
      <c r="F5856" t="s">
        <v>82</v>
      </c>
      <c r="G5856" t="s">
        <v>8507</v>
      </c>
      <c r="H5856" t="s">
        <v>9415</v>
      </c>
      <c r="I5856" t="s">
        <v>39</v>
      </c>
      <c r="J5856" t="s">
        <v>46</v>
      </c>
      <c r="K5856" t="s">
        <v>80</v>
      </c>
      <c r="L5856">
        <v>-90.493789000000007</v>
      </c>
      <c r="M5856">
        <v>14.644769</v>
      </c>
      <c r="N5856">
        <v>14.644769</v>
      </c>
      <c r="O5856">
        <v>-90.493789000000007</v>
      </c>
      <c r="P5856" t="s">
        <v>31</v>
      </c>
      <c r="Q5856" t="s">
        <v>2114</v>
      </c>
      <c r="R5856" t="s">
        <v>33</v>
      </c>
      <c r="S5856" t="s">
        <v>34</v>
      </c>
      <c r="V5856" t="str">
        <f>_xlfn.XLOOKUP(UNIVERSO[[#This Row],[Ruta DN]],'[1]Cuota Ruta'!E:E,'[1]Cuota Ruta'!G:G)</f>
        <v>Cargar</v>
      </c>
    </row>
    <row r="5857" spans="1:22" x14ac:dyDescent="0.25">
      <c r="A5857" t="s">
        <v>22</v>
      </c>
      <c r="B5857" t="s">
        <v>124</v>
      </c>
      <c r="C5857">
        <v>2603435001</v>
      </c>
      <c r="D5857">
        <v>1203435001</v>
      </c>
      <c r="E5857" t="s">
        <v>54</v>
      </c>
      <c r="F5857" t="s">
        <v>125</v>
      </c>
      <c r="G5857" t="s">
        <v>37</v>
      </c>
      <c r="H5857" t="s">
        <v>9416</v>
      </c>
      <c r="I5857" t="s">
        <v>28</v>
      </c>
      <c r="J5857" t="s">
        <v>46</v>
      </c>
      <c r="K5857" t="s">
        <v>80</v>
      </c>
      <c r="L5857">
        <v>-90.513127999999995</v>
      </c>
      <c r="M5857">
        <v>14.640238999999999</v>
      </c>
      <c r="N5857">
        <v>14.640238999999999</v>
      </c>
      <c r="O5857">
        <v>-90.513127999999995</v>
      </c>
      <c r="P5857" t="s">
        <v>31</v>
      </c>
      <c r="Q5857" t="s">
        <v>2114</v>
      </c>
      <c r="R5857" t="s">
        <v>33</v>
      </c>
      <c r="S5857" t="s">
        <v>34</v>
      </c>
      <c r="V5857" t="str">
        <f>_xlfn.XLOOKUP(UNIVERSO[[#This Row],[Ruta DN]],'[1]Cuota Ruta'!E:E,'[1]Cuota Ruta'!G:G)</f>
        <v>Cargar</v>
      </c>
    </row>
    <row r="5858" spans="1:22" x14ac:dyDescent="0.25">
      <c r="A5858" t="s">
        <v>213</v>
      </c>
      <c r="B5858" t="s">
        <v>705</v>
      </c>
      <c r="C5858">
        <v>2603435020</v>
      </c>
      <c r="D5858">
        <v>1203435020</v>
      </c>
      <c r="E5858" t="s">
        <v>54</v>
      </c>
      <c r="F5858" t="s">
        <v>706</v>
      </c>
      <c r="G5858" t="s">
        <v>62</v>
      </c>
      <c r="H5858" t="s">
        <v>9417</v>
      </c>
      <c r="I5858" t="s">
        <v>39</v>
      </c>
      <c r="J5858" t="s">
        <v>29</v>
      </c>
      <c r="K5858" t="s">
        <v>599</v>
      </c>
      <c r="L5858">
        <v>-90.654628500000001</v>
      </c>
      <c r="M5858">
        <v>14.6106882</v>
      </c>
      <c r="N5858">
        <v>14.61022826</v>
      </c>
      <c r="O5858">
        <v>-90.654977520000017</v>
      </c>
      <c r="P5858" t="s">
        <v>31</v>
      </c>
      <c r="Q5858" t="s">
        <v>2114</v>
      </c>
      <c r="R5858" t="s">
        <v>219</v>
      </c>
      <c r="S5858" t="s">
        <v>220</v>
      </c>
      <c r="V5858" t="str">
        <f>_xlfn.XLOOKUP(UNIVERSO[[#This Row],[Ruta DN]],'[1]Cuota Ruta'!E:E,'[1]Cuota Ruta'!G:G)</f>
        <v>Cargar</v>
      </c>
    </row>
    <row r="5859" spans="1:22" x14ac:dyDescent="0.25">
      <c r="A5859" t="s">
        <v>205</v>
      </c>
      <c r="B5859" t="s">
        <v>671</v>
      </c>
      <c r="C5859">
        <v>2603435059</v>
      </c>
      <c r="D5859">
        <v>1203435059</v>
      </c>
      <c r="E5859" t="s">
        <v>54</v>
      </c>
      <c r="F5859" t="s">
        <v>672</v>
      </c>
      <c r="G5859" t="s">
        <v>108</v>
      </c>
      <c r="H5859" t="s">
        <v>780</v>
      </c>
      <c r="I5859" t="s">
        <v>28</v>
      </c>
      <c r="J5859" t="s">
        <v>46</v>
      </c>
      <c r="K5859" t="s">
        <v>210</v>
      </c>
      <c r="L5859">
        <v>-90.410224999999997</v>
      </c>
      <c r="M5859">
        <v>14.073178</v>
      </c>
      <c r="N5859">
        <v>14.073178</v>
      </c>
      <c r="O5859">
        <v>-90.410224999999997</v>
      </c>
      <c r="P5859" t="s">
        <v>31</v>
      </c>
      <c r="Q5859" t="s">
        <v>2117</v>
      </c>
      <c r="R5859" t="s">
        <v>211</v>
      </c>
      <c r="S5859" t="s">
        <v>212</v>
      </c>
      <c r="T5859">
        <v>6</v>
      </c>
      <c r="V5859" t="str">
        <f>_xlfn.XLOOKUP(UNIVERSO[[#This Row],[Ruta DN]],'[1]Cuota Ruta'!E:E,'[1]Cuota Ruta'!G:G)</f>
        <v>Cargar</v>
      </c>
    </row>
    <row r="5860" spans="1:22" x14ac:dyDescent="0.25">
      <c r="A5860" t="s">
        <v>205</v>
      </c>
      <c r="B5860" t="s">
        <v>677</v>
      </c>
      <c r="C5860">
        <v>2603435060</v>
      </c>
      <c r="D5860">
        <v>1203435060</v>
      </c>
      <c r="E5860" t="s">
        <v>54</v>
      </c>
      <c r="F5860" t="s">
        <v>678</v>
      </c>
      <c r="G5860" t="s">
        <v>926</v>
      </c>
      <c r="H5860" t="s">
        <v>9418</v>
      </c>
      <c r="I5860" t="s">
        <v>39</v>
      </c>
      <c r="J5860" t="s">
        <v>29</v>
      </c>
      <c r="K5860" t="s">
        <v>210</v>
      </c>
      <c r="L5860">
        <v>-90.402963999999997</v>
      </c>
      <c r="M5860">
        <v>14.069489000000001</v>
      </c>
      <c r="N5860">
        <v>14.069489000000001</v>
      </c>
      <c r="O5860">
        <v>-90.402963999999997</v>
      </c>
      <c r="P5860" t="s">
        <v>31</v>
      </c>
      <c r="Q5860" t="s">
        <v>2117</v>
      </c>
      <c r="R5860" t="s">
        <v>211</v>
      </c>
      <c r="S5860" t="s">
        <v>212</v>
      </c>
      <c r="V5860" t="str">
        <f>_xlfn.XLOOKUP(UNIVERSO[[#This Row],[Ruta DN]],'[1]Cuota Ruta'!E:E,'[1]Cuota Ruta'!G:G)</f>
        <v>Cargar</v>
      </c>
    </row>
    <row r="5861" spans="1:22" x14ac:dyDescent="0.25">
      <c r="A5861" t="s">
        <v>205</v>
      </c>
      <c r="B5861" t="s">
        <v>206</v>
      </c>
      <c r="C5861">
        <v>2603435075</v>
      </c>
      <c r="D5861">
        <v>1203435075</v>
      </c>
      <c r="E5861" t="s">
        <v>54</v>
      </c>
      <c r="F5861" t="s">
        <v>207</v>
      </c>
      <c r="G5861" t="s">
        <v>794</v>
      </c>
      <c r="H5861" t="s">
        <v>9419</v>
      </c>
      <c r="I5861" t="s">
        <v>39</v>
      </c>
      <c r="J5861" t="s">
        <v>46</v>
      </c>
      <c r="K5861" t="s">
        <v>210</v>
      </c>
      <c r="L5861">
        <v>-90.380713999999998</v>
      </c>
      <c r="M5861">
        <v>14.082224999999999</v>
      </c>
      <c r="N5861">
        <v>14.0822634</v>
      </c>
      <c r="O5861">
        <v>-90.380852500000003</v>
      </c>
      <c r="P5861" t="s">
        <v>31</v>
      </c>
      <c r="Q5861" t="s">
        <v>2114</v>
      </c>
      <c r="R5861" t="s">
        <v>211</v>
      </c>
      <c r="S5861" t="s">
        <v>212</v>
      </c>
      <c r="V5861" t="str">
        <f>_xlfn.XLOOKUP(UNIVERSO[[#This Row],[Ruta DN]],'[1]Cuota Ruta'!E:E,'[1]Cuota Ruta'!G:G)</f>
        <v>Cargar</v>
      </c>
    </row>
    <row r="5862" spans="1:22" x14ac:dyDescent="0.25">
      <c r="A5862" t="s">
        <v>22</v>
      </c>
      <c r="B5862" t="s">
        <v>178</v>
      </c>
      <c r="C5862">
        <v>2603435083</v>
      </c>
      <c r="D5862">
        <v>1203435083</v>
      </c>
      <c r="E5862" t="s">
        <v>54</v>
      </c>
      <c r="F5862" t="s">
        <v>179</v>
      </c>
      <c r="G5862" t="s">
        <v>7403</v>
      </c>
      <c r="H5862" t="s">
        <v>9420</v>
      </c>
      <c r="I5862" t="s">
        <v>39</v>
      </c>
      <c r="J5862" t="s">
        <v>29</v>
      </c>
      <c r="K5862" t="s">
        <v>80</v>
      </c>
      <c r="L5862">
        <v>-90.517038999999997</v>
      </c>
      <c r="M5862">
        <v>14.636457999999999</v>
      </c>
      <c r="N5862">
        <v>14.636457999999999</v>
      </c>
      <c r="O5862">
        <v>-90.517038999999997</v>
      </c>
      <c r="P5862" t="s">
        <v>31</v>
      </c>
      <c r="Q5862" t="s">
        <v>2114</v>
      </c>
      <c r="R5862" t="s">
        <v>33</v>
      </c>
      <c r="S5862" t="s">
        <v>34</v>
      </c>
      <c r="V5862" t="str">
        <f>_xlfn.XLOOKUP(UNIVERSO[[#This Row],[Ruta DN]],'[1]Cuota Ruta'!E:E,'[1]Cuota Ruta'!G:G)</f>
        <v>Cargar</v>
      </c>
    </row>
    <row r="5863" spans="1:22" x14ac:dyDescent="0.25">
      <c r="A5863" t="s">
        <v>111</v>
      </c>
      <c r="B5863" t="s">
        <v>169</v>
      </c>
      <c r="C5863">
        <v>2603435085</v>
      </c>
      <c r="D5863">
        <v>1203435085</v>
      </c>
      <c r="E5863" t="s">
        <v>54</v>
      </c>
      <c r="F5863" t="s">
        <v>170</v>
      </c>
      <c r="G5863" t="s">
        <v>9421</v>
      </c>
      <c r="H5863" t="s">
        <v>9422</v>
      </c>
      <c r="I5863" t="s">
        <v>93</v>
      </c>
      <c r="J5863" t="s">
        <v>29</v>
      </c>
      <c r="K5863" t="s">
        <v>173</v>
      </c>
      <c r="L5863">
        <v>-90.574421999999998</v>
      </c>
      <c r="M5863">
        <v>14.658839</v>
      </c>
      <c r="N5863">
        <v>14.658839</v>
      </c>
      <c r="O5863">
        <v>-90.574421999999998</v>
      </c>
      <c r="P5863" t="s">
        <v>31</v>
      </c>
      <c r="Q5863" t="s">
        <v>2114</v>
      </c>
      <c r="R5863" t="s">
        <v>117</v>
      </c>
      <c r="S5863" t="s">
        <v>118</v>
      </c>
      <c r="V5863" t="str">
        <f>_xlfn.XLOOKUP(UNIVERSO[[#This Row],[Ruta DN]],'[1]Cuota Ruta'!E:E,'[1]Cuota Ruta'!G:G)</f>
        <v>Cargar</v>
      </c>
    </row>
    <row r="5864" spans="1:22" x14ac:dyDescent="0.25">
      <c r="A5864" t="s">
        <v>22</v>
      </c>
      <c r="B5864" t="s">
        <v>76</v>
      </c>
      <c r="C5864">
        <v>2603435087</v>
      </c>
      <c r="D5864">
        <v>1203435087</v>
      </c>
      <c r="E5864" t="s">
        <v>54</v>
      </c>
      <c r="F5864" t="s">
        <v>77</v>
      </c>
      <c r="G5864" t="s">
        <v>9423</v>
      </c>
      <c r="H5864" t="s">
        <v>9424</v>
      </c>
      <c r="I5864" t="s">
        <v>39</v>
      </c>
      <c r="J5864" t="s">
        <v>29</v>
      </c>
      <c r="K5864" t="s">
        <v>80</v>
      </c>
      <c r="L5864">
        <v>-90.505178000000001</v>
      </c>
      <c r="M5864">
        <v>14.638999999999999</v>
      </c>
      <c r="N5864">
        <v>14.63901924</v>
      </c>
      <c r="O5864">
        <v>-90.505162350000006</v>
      </c>
      <c r="P5864" t="s">
        <v>31</v>
      </c>
      <c r="Q5864" t="s">
        <v>2114</v>
      </c>
      <c r="R5864" t="s">
        <v>33</v>
      </c>
      <c r="S5864" t="s">
        <v>34</v>
      </c>
      <c r="V5864" t="str">
        <f>_xlfn.XLOOKUP(UNIVERSO[[#This Row],[Ruta DN]],'[1]Cuota Ruta'!E:E,'[1]Cuota Ruta'!G:G)</f>
        <v>Cargar</v>
      </c>
    </row>
    <row r="5865" spans="1:22" x14ac:dyDescent="0.25">
      <c r="A5865" t="s">
        <v>111</v>
      </c>
      <c r="B5865" t="s">
        <v>1744</v>
      </c>
      <c r="C5865">
        <v>2603435120</v>
      </c>
      <c r="D5865">
        <v>1203435120</v>
      </c>
      <c r="E5865" t="s">
        <v>54</v>
      </c>
      <c r="F5865" t="s">
        <v>1745</v>
      </c>
      <c r="G5865" t="s">
        <v>9425</v>
      </c>
      <c r="H5865" t="s">
        <v>9426</v>
      </c>
      <c r="I5865" t="s">
        <v>39</v>
      </c>
      <c r="J5865" t="s">
        <v>29</v>
      </c>
      <c r="K5865" t="s">
        <v>116</v>
      </c>
      <c r="L5865">
        <v>-90.588136000000006</v>
      </c>
      <c r="M5865">
        <v>14.646633</v>
      </c>
      <c r="N5865">
        <v>14.646633</v>
      </c>
      <c r="O5865">
        <v>-90.588136000000006</v>
      </c>
      <c r="P5865" t="s">
        <v>31</v>
      </c>
      <c r="Q5865" t="s">
        <v>2114</v>
      </c>
      <c r="R5865" t="s">
        <v>117</v>
      </c>
      <c r="S5865" t="s">
        <v>118</v>
      </c>
      <c r="V5865" t="str">
        <f>_xlfn.XLOOKUP(UNIVERSO[[#This Row],[Ruta DN]],'[1]Cuota Ruta'!E:E,'[1]Cuota Ruta'!G:G)</f>
        <v>Cargar</v>
      </c>
    </row>
    <row r="5866" spans="1:22" x14ac:dyDescent="0.25">
      <c r="A5866" t="s">
        <v>111</v>
      </c>
      <c r="B5866" t="s">
        <v>435</v>
      </c>
      <c r="C5866">
        <v>2603435123</v>
      </c>
      <c r="D5866">
        <v>1203435123</v>
      </c>
      <c r="E5866" t="s">
        <v>54</v>
      </c>
      <c r="F5866" t="s">
        <v>436</v>
      </c>
      <c r="G5866" t="s">
        <v>9427</v>
      </c>
      <c r="H5866" t="s">
        <v>9428</v>
      </c>
      <c r="I5866" t="s">
        <v>28</v>
      </c>
      <c r="J5866" t="s">
        <v>29</v>
      </c>
      <c r="K5866" t="s">
        <v>157</v>
      </c>
      <c r="L5866">
        <v>-90.535038999999998</v>
      </c>
      <c r="M5866">
        <v>14.647833</v>
      </c>
      <c r="N5866">
        <v>14.647833</v>
      </c>
      <c r="O5866">
        <v>-90.535038999999998</v>
      </c>
      <c r="P5866" t="s">
        <v>31</v>
      </c>
      <c r="Q5866" t="s">
        <v>2114</v>
      </c>
      <c r="R5866" t="s">
        <v>117</v>
      </c>
      <c r="S5866" t="s">
        <v>118</v>
      </c>
      <c r="V5866" t="str">
        <f>_xlfn.XLOOKUP(UNIVERSO[[#This Row],[Ruta DN]],'[1]Cuota Ruta'!E:E,'[1]Cuota Ruta'!G:G)</f>
        <v>Cargar</v>
      </c>
    </row>
    <row r="5867" spans="1:22" x14ac:dyDescent="0.25">
      <c r="A5867" t="s">
        <v>111</v>
      </c>
      <c r="B5867" t="s">
        <v>476</v>
      </c>
      <c r="C5867">
        <v>2603435124</v>
      </c>
      <c r="D5867">
        <v>1203435124</v>
      </c>
      <c r="E5867" t="s">
        <v>54</v>
      </c>
      <c r="F5867" t="s">
        <v>477</v>
      </c>
      <c r="G5867" t="s">
        <v>9429</v>
      </c>
      <c r="H5867" t="s">
        <v>9430</v>
      </c>
      <c r="I5867" t="s">
        <v>39</v>
      </c>
      <c r="J5867" t="s">
        <v>46</v>
      </c>
      <c r="K5867" t="s">
        <v>116</v>
      </c>
      <c r="L5867">
        <v>-90.579536000000004</v>
      </c>
      <c r="M5867">
        <v>14.633342000000001</v>
      </c>
      <c r="N5867">
        <v>14.633342000000001</v>
      </c>
      <c r="O5867">
        <v>-90.579536000000004</v>
      </c>
      <c r="P5867" t="s">
        <v>31</v>
      </c>
      <c r="Q5867" t="s">
        <v>2114</v>
      </c>
      <c r="R5867" t="s">
        <v>117</v>
      </c>
      <c r="S5867" t="s">
        <v>118</v>
      </c>
      <c r="V5867" t="str">
        <f>_xlfn.XLOOKUP(UNIVERSO[[#This Row],[Ruta DN]],'[1]Cuota Ruta'!E:E,'[1]Cuota Ruta'!G:G)</f>
        <v>Cargar</v>
      </c>
    </row>
    <row r="5868" spans="1:22" x14ac:dyDescent="0.25">
      <c r="A5868" t="s">
        <v>22</v>
      </c>
      <c r="B5868" t="s">
        <v>1395</v>
      </c>
      <c r="C5868">
        <v>2603435136</v>
      </c>
      <c r="D5868">
        <v>1203435136</v>
      </c>
      <c r="E5868" t="s">
        <v>54</v>
      </c>
      <c r="F5868" t="s">
        <v>1396</v>
      </c>
      <c r="G5868" t="s">
        <v>9431</v>
      </c>
      <c r="H5868" t="s">
        <v>9432</v>
      </c>
      <c r="I5868" t="s">
        <v>28</v>
      </c>
      <c r="J5868" t="s">
        <v>46</v>
      </c>
      <c r="K5868" t="s">
        <v>80</v>
      </c>
      <c r="L5868">
        <v>-90.513000000000005</v>
      </c>
      <c r="M5868">
        <v>14.630718999999999</v>
      </c>
      <c r="N5868">
        <v>14.630718999999999</v>
      </c>
      <c r="O5868">
        <v>-90.513000000000005</v>
      </c>
      <c r="P5868" t="s">
        <v>31</v>
      </c>
      <c r="Q5868" t="s">
        <v>2117</v>
      </c>
      <c r="R5868" t="s">
        <v>33</v>
      </c>
      <c r="S5868" t="s">
        <v>34</v>
      </c>
      <c r="V5868" t="str">
        <f>_xlfn.XLOOKUP(UNIVERSO[[#This Row],[Ruta DN]],'[1]Cuota Ruta'!E:E,'[1]Cuota Ruta'!G:G)</f>
        <v>Cargar</v>
      </c>
    </row>
    <row r="5869" spans="1:22" x14ac:dyDescent="0.25">
      <c r="A5869" t="s">
        <v>22</v>
      </c>
      <c r="B5869" t="s">
        <v>254</v>
      </c>
      <c r="C5869">
        <v>2603435138</v>
      </c>
      <c r="D5869">
        <v>1203435138</v>
      </c>
      <c r="E5869" t="s">
        <v>54</v>
      </c>
      <c r="F5869" t="s">
        <v>255</v>
      </c>
      <c r="G5869" t="s">
        <v>2645</v>
      </c>
      <c r="H5869" t="s">
        <v>9433</v>
      </c>
      <c r="I5869" t="s">
        <v>39</v>
      </c>
      <c r="J5869" t="s">
        <v>29</v>
      </c>
      <c r="K5869" t="s">
        <v>64</v>
      </c>
      <c r="L5869">
        <v>-90.410338999999993</v>
      </c>
      <c r="M5869">
        <v>14.683458</v>
      </c>
      <c r="N5869">
        <v>14.683458</v>
      </c>
      <c r="O5869">
        <v>-90.410338999999993</v>
      </c>
      <c r="P5869" t="s">
        <v>31</v>
      </c>
      <c r="Q5869" t="s">
        <v>2114</v>
      </c>
      <c r="R5869" t="s">
        <v>33</v>
      </c>
      <c r="S5869" t="s">
        <v>34</v>
      </c>
      <c r="V5869" t="str">
        <f>_xlfn.XLOOKUP(UNIVERSO[[#This Row],[Ruta DN]],'[1]Cuota Ruta'!E:E,'[1]Cuota Ruta'!G:G)</f>
        <v>Cargar</v>
      </c>
    </row>
    <row r="5870" spans="1:22" x14ac:dyDescent="0.25">
      <c r="A5870" t="s">
        <v>22</v>
      </c>
      <c r="B5870" t="s">
        <v>49</v>
      </c>
      <c r="C5870">
        <v>2603435169</v>
      </c>
      <c r="D5870">
        <v>1203435169</v>
      </c>
      <c r="E5870" t="s">
        <v>54</v>
      </c>
      <c r="F5870" t="s">
        <v>50</v>
      </c>
      <c r="G5870" t="s">
        <v>9434</v>
      </c>
      <c r="H5870" t="s">
        <v>9435</v>
      </c>
      <c r="I5870" t="s">
        <v>39</v>
      </c>
      <c r="J5870" t="s">
        <v>46</v>
      </c>
      <c r="K5870" t="s">
        <v>30</v>
      </c>
      <c r="L5870">
        <v>-90.455319000000003</v>
      </c>
      <c r="M5870">
        <v>14.666257999999999</v>
      </c>
      <c r="N5870">
        <v>14.66626522</v>
      </c>
      <c r="O5870">
        <v>-90.455298099999993</v>
      </c>
      <c r="P5870" t="s">
        <v>31</v>
      </c>
      <c r="Q5870" t="s">
        <v>2114</v>
      </c>
      <c r="R5870" t="s">
        <v>33</v>
      </c>
      <c r="S5870" t="s">
        <v>34</v>
      </c>
      <c r="V5870" t="str">
        <f>_xlfn.XLOOKUP(UNIVERSO[[#This Row],[Ruta DN]],'[1]Cuota Ruta'!E:E,'[1]Cuota Ruta'!G:G)</f>
        <v>Cargar</v>
      </c>
    </row>
    <row r="5871" spans="1:22" x14ac:dyDescent="0.25">
      <c r="A5871" t="s">
        <v>213</v>
      </c>
      <c r="B5871" t="s">
        <v>388</v>
      </c>
      <c r="C5871">
        <v>2603435185</v>
      </c>
      <c r="D5871">
        <v>1203435185</v>
      </c>
      <c r="E5871" t="s">
        <v>54</v>
      </c>
      <c r="F5871" t="s">
        <v>389</v>
      </c>
      <c r="G5871" t="s">
        <v>9436</v>
      </c>
      <c r="H5871" t="s">
        <v>9437</v>
      </c>
      <c r="I5871" t="s">
        <v>28</v>
      </c>
      <c r="J5871" t="s">
        <v>46</v>
      </c>
      <c r="K5871" t="s">
        <v>218</v>
      </c>
      <c r="L5871">
        <v>-90.734449999999995</v>
      </c>
      <c r="M5871">
        <v>14.557550000000001</v>
      </c>
      <c r="N5871">
        <v>14.55755285</v>
      </c>
      <c r="O5871">
        <v>-90.734231840000007</v>
      </c>
      <c r="P5871" t="s">
        <v>31</v>
      </c>
      <c r="Q5871" t="s">
        <v>2117</v>
      </c>
      <c r="R5871" t="s">
        <v>219</v>
      </c>
      <c r="S5871" t="s">
        <v>220</v>
      </c>
      <c r="V5871" t="str">
        <f>_xlfn.XLOOKUP(UNIVERSO[[#This Row],[Ruta DN]],'[1]Cuota Ruta'!E:E,'[1]Cuota Ruta'!G:G)</f>
        <v>Cargar</v>
      </c>
    </row>
    <row r="5872" spans="1:22" x14ac:dyDescent="0.25">
      <c r="A5872" t="s">
        <v>205</v>
      </c>
      <c r="B5872" t="s">
        <v>206</v>
      </c>
      <c r="C5872">
        <v>2603435190</v>
      </c>
      <c r="D5872">
        <v>1203435190</v>
      </c>
      <c r="E5872" t="s">
        <v>54</v>
      </c>
      <c r="F5872" t="s">
        <v>207</v>
      </c>
      <c r="G5872" t="s">
        <v>3164</v>
      </c>
      <c r="H5872" t="s">
        <v>9438</v>
      </c>
      <c r="I5872" t="s">
        <v>28</v>
      </c>
      <c r="J5872" t="s">
        <v>46</v>
      </c>
      <c r="K5872" t="s">
        <v>210</v>
      </c>
      <c r="L5872">
        <v>-90.381117000000003</v>
      </c>
      <c r="M5872">
        <v>14.086596999999999</v>
      </c>
      <c r="N5872">
        <v>14.08646864</v>
      </c>
      <c r="O5872">
        <v>-90.381115869999988</v>
      </c>
      <c r="P5872" t="s">
        <v>31</v>
      </c>
      <c r="Q5872" t="s">
        <v>2117</v>
      </c>
      <c r="R5872" t="s">
        <v>211</v>
      </c>
      <c r="S5872" t="s">
        <v>212</v>
      </c>
      <c r="T5872">
        <v>7</v>
      </c>
      <c r="V5872" t="str">
        <f>_xlfn.XLOOKUP(UNIVERSO[[#This Row],[Ruta DN]],'[1]Cuota Ruta'!E:E,'[1]Cuota Ruta'!G:G)</f>
        <v>Cargar</v>
      </c>
    </row>
    <row r="5873" spans="1:22" x14ac:dyDescent="0.25">
      <c r="A5873" t="s">
        <v>98</v>
      </c>
      <c r="B5873" t="s">
        <v>1644</v>
      </c>
      <c r="C5873">
        <v>2603435201</v>
      </c>
      <c r="D5873">
        <v>1203435201</v>
      </c>
      <c r="E5873" t="s">
        <v>54</v>
      </c>
      <c r="F5873" t="s">
        <v>1645</v>
      </c>
      <c r="G5873" t="s">
        <v>9439</v>
      </c>
      <c r="H5873" t="s">
        <v>9440</v>
      </c>
      <c r="I5873" t="s">
        <v>39</v>
      </c>
      <c r="J5873" t="s">
        <v>29</v>
      </c>
      <c r="K5873" t="s">
        <v>123</v>
      </c>
      <c r="L5873">
        <v>-90.617114000000001</v>
      </c>
      <c r="M5873">
        <v>14.540969</v>
      </c>
      <c r="N5873">
        <v>14.541046700000001</v>
      </c>
      <c r="O5873">
        <v>-90.617142369999996</v>
      </c>
      <c r="P5873" t="s">
        <v>31</v>
      </c>
      <c r="Q5873" t="s">
        <v>2114</v>
      </c>
      <c r="R5873" t="s">
        <v>104</v>
      </c>
      <c r="S5873" t="s">
        <v>105</v>
      </c>
      <c r="V5873" t="str">
        <f>_xlfn.XLOOKUP(UNIVERSO[[#This Row],[Ruta DN]],'[1]Cuota Ruta'!E:E,'[1]Cuota Ruta'!G:G)</f>
        <v>Cargar</v>
      </c>
    </row>
    <row r="5874" spans="1:22" x14ac:dyDescent="0.25">
      <c r="A5874" t="s">
        <v>111</v>
      </c>
      <c r="B5874" t="s">
        <v>893</v>
      </c>
      <c r="C5874">
        <v>2603435216</v>
      </c>
      <c r="D5874">
        <v>1203435216</v>
      </c>
      <c r="E5874" t="s">
        <v>54</v>
      </c>
      <c r="F5874" t="s">
        <v>894</v>
      </c>
      <c r="G5874" t="s">
        <v>9441</v>
      </c>
      <c r="H5874" t="s">
        <v>9442</v>
      </c>
      <c r="I5874" t="s">
        <v>39</v>
      </c>
      <c r="J5874" t="s">
        <v>46</v>
      </c>
      <c r="K5874" t="s">
        <v>173</v>
      </c>
      <c r="L5874">
        <v>-90.559914000000006</v>
      </c>
      <c r="M5874">
        <v>14.700347000000001</v>
      </c>
      <c r="N5874">
        <v>14.700347000000001</v>
      </c>
      <c r="O5874">
        <v>-90.559914000000006</v>
      </c>
      <c r="P5874" t="s">
        <v>31</v>
      </c>
      <c r="Q5874" t="s">
        <v>2114</v>
      </c>
      <c r="R5874" t="s">
        <v>117</v>
      </c>
      <c r="S5874" t="s">
        <v>118</v>
      </c>
      <c r="V5874" t="str">
        <f>_xlfn.XLOOKUP(UNIVERSO[[#This Row],[Ruta DN]],'[1]Cuota Ruta'!E:E,'[1]Cuota Ruta'!G:G)</f>
        <v>Cargar</v>
      </c>
    </row>
    <row r="5875" spans="1:22" x14ac:dyDescent="0.25">
      <c r="A5875" t="s">
        <v>22</v>
      </c>
      <c r="B5875" t="s">
        <v>229</v>
      </c>
      <c r="C5875">
        <v>2603435230</v>
      </c>
      <c r="D5875">
        <v>1203435230</v>
      </c>
      <c r="E5875" t="s">
        <v>54</v>
      </c>
      <c r="F5875" t="s">
        <v>230</v>
      </c>
      <c r="G5875" t="s">
        <v>9443</v>
      </c>
      <c r="H5875" t="s">
        <v>9444</v>
      </c>
      <c r="I5875" t="s">
        <v>39</v>
      </c>
      <c r="J5875" t="s">
        <v>29</v>
      </c>
      <c r="K5875" t="s">
        <v>30</v>
      </c>
      <c r="L5875">
        <v>-90.473868999999993</v>
      </c>
      <c r="M5875">
        <v>14.654228</v>
      </c>
      <c r="N5875">
        <v>14.654228</v>
      </c>
      <c r="O5875">
        <v>-90.473868999999993</v>
      </c>
      <c r="P5875" t="s">
        <v>31</v>
      </c>
      <c r="Q5875" t="s">
        <v>2114</v>
      </c>
      <c r="R5875" t="s">
        <v>33</v>
      </c>
      <c r="S5875" t="s">
        <v>34</v>
      </c>
      <c r="V5875" t="str">
        <f>_xlfn.XLOOKUP(UNIVERSO[[#This Row],[Ruta DN]],'[1]Cuota Ruta'!E:E,'[1]Cuota Ruta'!G:G)</f>
        <v>Cargar</v>
      </c>
    </row>
    <row r="5876" spans="1:22" x14ac:dyDescent="0.25">
      <c r="A5876" t="s">
        <v>22</v>
      </c>
      <c r="B5876" t="s">
        <v>229</v>
      </c>
      <c r="C5876">
        <v>2603435233</v>
      </c>
      <c r="D5876">
        <v>1203435233</v>
      </c>
      <c r="E5876" t="s">
        <v>54</v>
      </c>
      <c r="F5876" t="s">
        <v>230</v>
      </c>
      <c r="G5876" t="s">
        <v>1977</v>
      </c>
      <c r="H5876" t="s">
        <v>9445</v>
      </c>
      <c r="I5876" t="s">
        <v>39</v>
      </c>
      <c r="J5876" t="s">
        <v>29</v>
      </c>
      <c r="K5876" t="s">
        <v>30</v>
      </c>
      <c r="L5876">
        <v>-90.469718999999998</v>
      </c>
      <c r="M5876">
        <v>14.659119</v>
      </c>
      <c r="N5876">
        <v>14.659119</v>
      </c>
      <c r="O5876">
        <v>-90.469718999999998</v>
      </c>
      <c r="P5876" t="s">
        <v>31</v>
      </c>
      <c r="Q5876" t="s">
        <v>2114</v>
      </c>
      <c r="R5876" t="s">
        <v>33</v>
      </c>
      <c r="S5876" t="s">
        <v>34</v>
      </c>
      <c r="V5876" t="str">
        <f>_xlfn.XLOOKUP(UNIVERSO[[#This Row],[Ruta DN]],'[1]Cuota Ruta'!E:E,'[1]Cuota Ruta'!G:G)</f>
        <v>Cargar</v>
      </c>
    </row>
    <row r="5877" spans="1:22" x14ac:dyDescent="0.25">
      <c r="A5877" t="s">
        <v>213</v>
      </c>
      <c r="B5877" t="s">
        <v>936</v>
      </c>
      <c r="C5877">
        <v>2603435243</v>
      </c>
      <c r="D5877">
        <v>1203435243</v>
      </c>
      <c r="E5877" t="s">
        <v>54</v>
      </c>
      <c r="F5877" t="s">
        <v>937</v>
      </c>
      <c r="G5877" t="s">
        <v>9446</v>
      </c>
      <c r="H5877" t="s">
        <v>9447</v>
      </c>
      <c r="I5877" t="s">
        <v>39</v>
      </c>
      <c r="J5877" t="s">
        <v>46</v>
      </c>
      <c r="K5877" t="s">
        <v>537</v>
      </c>
      <c r="L5877">
        <v>-90.831415000000007</v>
      </c>
      <c r="M5877">
        <v>14.666980000000001</v>
      </c>
      <c r="N5877">
        <v>14.66692667</v>
      </c>
      <c r="O5877">
        <v>-90.834153330000007</v>
      </c>
      <c r="P5877" t="s">
        <v>31</v>
      </c>
      <c r="Q5877" t="s">
        <v>2117</v>
      </c>
      <c r="R5877" t="s">
        <v>219</v>
      </c>
      <c r="S5877" t="s">
        <v>220</v>
      </c>
      <c r="T5877">
        <v>3</v>
      </c>
      <c r="V5877" t="str">
        <f>_xlfn.XLOOKUP(UNIVERSO[[#This Row],[Ruta DN]],'[1]Cuota Ruta'!E:E,'[1]Cuota Ruta'!G:G)</f>
        <v>Cargar</v>
      </c>
    </row>
    <row r="5878" spans="1:22" x14ac:dyDescent="0.25">
      <c r="A5878" t="s">
        <v>22</v>
      </c>
      <c r="B5878" t="s">
        <v>812</v>
      </c>
      <c r="C5878">
        <v>2603435265</v>
      </c>
      <c r="D5878">
        <v>1203435265</v>
      </c>
      <c r="E5878" t="s">
        <v>54</v>
      </c>
      <c r="F5878" t="s">
        <v>813</v>
      </c>
      <c r="G5878" t="s">
        <v>9448</v>
      </c>
      <c r="H5878" t="s">
        <v>9449</v>
      </c>
      <c r="I5878" t="s">
        <v>28</v>
      </c>
      <c r="J5878" t="s">
        <v>29</v>
      </c>
      <c r="K5878" t="s">
        <v>64</v>
      </c>
      <c r="L5878">
        <v>-90.360078000000001</v>
      </c>
      <c r="M5878">
        <v>14.671950000000001</v>
      </c>
      <c r="N5878">
        <v>14.671897899999999</v>
      </c>
      <c r="O5878">
        <v>-90.360044090000017</v>
      </c>
      <c r="P5878" t="s">
        <v>31</v>
      </c>
      <c r="Q5878" t="s">
        <v>2117</v>
      </c>
      <c r="R5878" t="s">
        <v>33</v>
      </c>
      <c r="S5878" t="s">
        <v>34</v>
      </c>
      <c r="T5878">
        <v>1</v>
      </c>
      <c r="V5878" t="str">
        <f>_xlfn.XLOOKUP(UNIVERSO[[#This Row],[Ruta DN]],'[1]Cuota Ruta'!E:E,'[1]Cuota Ruta'!G:G)</f>
        <v>Cargar</v>
      </c>
    </row>
    <row r="5879" spans="1:22" x14ac:dyDescent="0.25">
      <c r="A5879" t="s">
        <v>111</v>
      </c>
      <c r="B5879" t="s">
        <v>471</v>
      </c>
      <c r="C5879">
        <v>2603435273</v>
      </c>
      <c r="D5879">
        <v>1203435273</v>
      </c>
      <c r="E5879" t="s">
        <v>54</v>
      </c>
      <c r="F5879" t="s">
        <v>472</v>
      </c>
      <c r="G5879" t="s">
        <v>9450</v>
      </c>
      <c r="H5879" t="s">
        <v>9451</v>
      </c>
      <c r="I5879" t="s">
        <v>39</v>
      </c>
      <c r="J5879" t="s">
        <v>46</v>
      </c>
      <c r="K5879" t="s">
        <v>164</v>
      </c>
      <c r="L5879">
        <v>-90.520289000000005</v>
      </c>
      <c r="M5879">
        <v>14.588786000000001</v>
      </c>
      <c r="N5879">
        <v>14.588786000000001</v>
      </c>
      <c r="O5879">
        <v>-90.520289000000005</v>
      </c>
      <c r="P5879" t="s">
        <v>31</v>
      </c>
      <c r="Q5879" t="s">
        <v>2114</v>
      </c>
      <c r="R5879" t="s">
        <v>117</v>
      </c>
      <c r="S5879" t="s">
        <v>118</v>
      </c>
      <c r="V5879" t="str">
        <f>_xlfn.XLOOKUP(UNIVERSO[[#This Row],[Ruta DN]],'[1]Cuota Ruta'!E:E,'[1]Cuota Ruta'!G:G)</f>
        <v>Cargar</v>
      </c>
    </row>
    <row r="5880" spans="1:22" x14ac:dyDescent="0.25">
      <c r="A5880" t="s">
        <v>1141</v>
      </c>
      <c r="B5880" t="s">
        <v>1439</v>
      </c>
      <c r="C5880">
        <v>2603435320</v>
      </c>
      <c r="D5880">
        <v>1203435320</v>
      </c>
      <c r="E5880" t="s">
        <v>54</v>
      </c>
      <c r="F5880" t="s">
        <v>1440</v>
      </c>
      <c r="G5880" t="s">
        <v>5446</v>
      </c>
      <c r="H5880" t="s">
        <v>9452</v>
      </c>
      <c r="I5880" t="s">
        <v>39</v>
      </c>
      <c r="J5880" t="s">
        <v>29</v>
      </c>
      <c r="K5880" t="s">
        <v>1146</v>
      </c>
      <c r="L5880">
        <v>-90.372447199999996</v>
      </c>
      <c r="M5880">
        <v>14.3118596</v>
      </c>
      <c r="N5880">
        <v>14.31169351</v>
      </c>
      <c r="O5880">
        <v>-90.371809080000006</v>
      </c>
      <c r="P5880" t="s">
        <v>31</v>
      </c>
      <c r="Q5880" t="s">
        <v>2117</v>
      </c>
      <c r="R5880" t="s">
        <v>1147</v>
      </c>
      <c r="S5880" t="s">
        <v>1148</v>
      </c>
      <c r="V5880" t="str">
        <f>_xlfn.XLOOKUP(UNIVERSO[[#This Row],[Ruta DN]],'[1]Cuota Ruta'!E:E,'[1]Cuota Ruta'!G:G)</f>
        <v>Cargar</v>
      </c>
    </row>
    <row r="5881" spans="1:22" x14ac:dyDescent="0.25">
      <c r="A5881" t="s">
        <v>98</v>
      </c>
      <c r="B5881" t="s">
        <v>99</v>
      </c>
      <c r="C5881">
        <v>2603435330</v>
      </c>
      <c r="D5881">
        <v>1203435330</v>
      </c>
      <c r="E5881" t="s">
        <v>54</v>
      </c>
      <c r="F5881" t="s">
        <v>100</v>
      </c>
      <c r="G5881" t="s">
        <v>328</v>
      </c>
      <c r="H5881" t="s">
        <v>9453</v>
      </c>
      <c r="I5881" t="s">
        <v>28</v>
      </c>
      <c r="J5881" t="s">
        <v>46</v>
      </c>
      <c r="K5881" t="s">
        <v>103</v>
      </c>
      <c r="L5881">
        <v>-90.548090000000002</v>
      </c>
      <c r="M5881">
        <v>14.511008</v>
      </c>
      <c r="N5881">
        <v>14.511008</v>
      </c>
      <c r="O5881">
        <v>-90.548090000000002</v>
      </c>
      <c r="P5881" t="s">
        <v>31</v>
      </c>
      <c r="Q5881" t="s">
        <v>2117</v>
      </c>
      <c r="R5881" t="s">
        <v>104</v>
      </c>
      <c r="S5881" t="s">
        <v>105</v>
      </c>
      <c r="T5881">
        <v>5</v>
      </c>
      <c r="V5881" t="str">
        <f>_xlfn.XLOOKUP(UNIVERSO[[#This Row],[Ruta DN]],'[1]Cuota Ruta'!E:E,'[1]Cuota Ruta'!G:G)</f>
        <v>Cargar</v>
      </c>
    </row>
    <row r="5882" spans="1:22" x14ac:dyDescent="0.25">
      <c r="A5882" t="s">
        <v>111</v>
      </c>
      <c r="B5882" t="s">
        <v>508</v>
      </c>
      <c r="C5882">
        <v>2603435346</v>
      </c>
      <c r="D5882">
        <v>1203435346</v>
      </c>
      <c r="E5882" t="s">
        <v>54</v>
      </c>
      <c r="F5882" t="s">
        <v>509</v>
      </c>
      <c r="G5882" t="s">
        <v>9454</v>
      </c>
      <c r="H5882" t="s">
        <v>9455</v>
      </c>
      <c r="I5882" t="s">
        <v>28</v>
      </c>
      <c r="J5882" t="s">
        <v>29</v>
      </c>
      <c r="K5882" t="s">
        <v>164</v>
      </c>
      <c r="L5882">
        <v>-90.530922000000004</v>
      </c>
      <c r="M5882">
        <v>14.585189</v>
      </c>
      <c r="N5882">
        <v>14.585189</v>
      </c>
      <c r="O5882">
        <v>-90.530922000000004</v>
      </c>
      <c r="P5882" t="s">
        <v>31</v>
      </c>
      <c r="Q5882" t="s">
        <v>2114</v>
      </c>
      <c r="R5882" t="s">
        <v>117</v>
      </c>
      <c r="S5882" t="s">
        <v>118</v>
      </c>
      <c r="V5882" t="str">
        <f>_xlfn.XLOOKUP(UNIVERSO[[#This Row],[Ruta DN]],'[1]Cuota Ruta'!E:E,'[1]Cuota Ruta'!G:G)</f>
        <v>Cargar</v>
      </c>
    </row>
    <row r="5883" spans="1:22" x14ac:dyDescent="0.25">
      <c r="A5883" t="s">
        <v>111</v>
      </c>
      <c r="B5883" t="s">
        <v>463</v>
      </c>
      <c r="C5883">
        <v>2603435347</v>
      </c>
      <c r="D5883">
        <v>1203435347</v>
      </c>
      <c r="E5883" t="s">
        <v>54</v>
      </c>
      <c r="F5883" t="s">
        <v>464</v>
      </c>
      <c r="G5883" t="s">
        <v>9456</v>
      </c>
      <c r="H5883" t="s">
        <v>9457</v>
      </c>
      <c r="I5883" t="s">
        <v>39</v>
      </c>
      <c r="J5883" t="s">
        <v>29</v>
      </c>
      <c r="K5883" t="s">
        <v>204</v>
      </c>
      <c r="L5883">
        <v>-90.541516999999999</v>
      </c>
      <c r="M5883">
        <v>14.607339</v>
      </c>
      <c r="N5883">
        <v>14.607339</v>
      </c>
      <c r="O5883">
        <v>-90.541516999999999</v>
      </c>
      <c r="P5883" t="s">
        <v>31</v>
      </c>
      <c r="Q5883" t="s">
        <v>2114</v>
      </c>
      <c r="R5883" t="s">
        <v>117</v>
      </c>
      <c r="S5883" t="s">
        <v>118</v>
      </c>
      <c r="V5883" t="str">
        <f>_xlfn.XLOOKUP(UNIVERSO[[#This Row],[Ruta DN]],'[1]Cuota Ruta'!E:E,'[1]Cuota Ruta'!G:G)</f>
        <v>Cargar</v>
      </c>
    </row>
    <row r="5884" spans="1:22" x14ac:dyDescent="0.25">
      <c r="A5884" t="s">
        <v>111</v>
      </c>
      <c r="B5884" t="s">
        <v>346</v>
      </c>
      <c r="C5884">
        <v>2603435353</v>
      </c>
      <c r="D5884">
        <v>1203435353</v>
      </c>
      <c r="E5884" t="s">
        <v>54</v>
      </c>
      <c r="F5884" t="s">
        <v>347</v>
      </c>
      <c r="G5884" t="s">
        <v>9458</v>
      </c>
      <c r="H5884" t="s">
        <v>9459</v>
      </c>
      <c r="I5884" t="s">
        <v>39</v>
      </c>
      <c r="J5884" t="s">
        <v>46</v>
      </c>
      <c r="K5884" t="s">
        <v>164</v>
      </c>
      <c r="L5884">
        <v>-90.427177999999998</v>
      </c>
      <c r="M5884">
        <v>14.544928000000001</v>
      </c>
      <c r="N5884">
        <v>14.544928000000001</v>
      </c>
      <c r="O5884">
        <v>-90.427177999999998</v>
      </c>
      <c r="P5884" t="s">
        <v>31</v>
      </c>
      <c r="Q5884" t="s">
        <v>2114</v>
      </c>
      <c r="R5884" t="s">
        <v>117</v>
      </c>
      <c r="S5884" t="s">
        <v>118</v>
      </c>
      <c r="V5884" t="str">
        <f>_xlfn.XLOOKUP(UNIVERSO[[#This Row],[Ruta DN]],'[1]Cuota Ruta'!E:E,'[1]Cuota Ruta'!G:G)</f>
        <v>Cargar</v>
      </c>
    </row>
    <row r="5885" spans="1:22" x14ac:dyDescent="0.25">
      <c r="A5885" t="s">
        <v>111</v>
      </c>
      <c r="B5885" t="s">
        <v>459</v>
      </c>
      <c r="C5885">
        <v>2603435356</v>
      </c>
      <c r="D5885">
        <v>1203435356</v>
      </c>
      <c r="E5885" t="s">
        <v>54</v>
      </c>
      <c r="F5885" t="s">
        <v>460</v>
      </c>
      <c r="G5885" t="s">
        <v>9460</v>
      </c>
      <c r="H5885" t="s">
        <v>9461</v>
      </c>
      <c r="I5885" t="s">
        <v>93</v>
      </c>
      <c r="J5885" t="s">
        <v>29</v>
      </c>
      <c r="K5885" t="s">
        <v>116</v>
      </c>
      <c r="L5885">
        <v>-90.639831000000001</v>
      </c>
      <c r="M5885">
        <v>14.684067000000001</v>
      </c>
      <c r="N5885">
        <v>14.684067000000001</v>
      </c>
      <c r="O5885">
        <v>-90.639831000000001</v>
      </c>
      <c r="P5885" t="s">
        <v>31</v>
      </c>
      <c r="Q5885" t="s">
        <v>2114</v>
      </c>
      <c r="R5885" t="s">
        <v>117</v>
      </c>
      <c r="S5885" t="s">
        <v>118</v>
      </c>
      <c r="V5885" t="str">
        <f>_xlfn.XLOOKUP(UNIVERSO[[#This Row],[Ruta DN]],'[1]Cuota Ruta'!E:E,'[1]Cuota Ruta'!G:G)</f>
        <v>Cargar</v>
      </c>
    </row>
    <row r="5886" spans="1:22" x14ac:dyDescent="0.25">
      <c r="A5886" t="s">
        <v>286</v>
      </c>
      <c r="B5886" t="s">
        <v>571</v>
      </c>
      <c r="C5886">
        <v>2603435367</v>
      </c>
      <c r="D5886">
        <v>1203435367</v>
      </c>
      <c r="E5886" t="s">
        <v>54</v>
      </c>
      <c r="F5886" t="s">
        <v>572</v>
      </c>
      <c r="G5886" t="s">
        <v>9462</v>
      </c>
      <c r="H5886" t="s">
        <v>9463</v>
      </c>
      <c r="I5886" t="s">
        <v>39</v>
      </c>
      <c r="J5886" t="s">
        <v>46</v>
      </c>
      <c r="K5886" t="s">
        <v>575</v>
      </c>
      <c r="L5886">
        <v>-89.898499999999999</v>
      </c>
      <c r="M5886">
        <v>14.293089999999999</v>
      </c>
      <c r="N5886">
        <v>14.293089999999999</v>
      </c>
      <c r="O5886">
        <v>-89.898499999999999</v>
      </c>
      <c r="P5886" t="s">
        <v>31</v>
      </c>
      <c r="Q5886" t="s">
        <v>2114</v>
      </c>
      <c r="R5886" t="s">
        <v>292</v>
      </c>
      <c r="S5886" t="s">
        <v>293</v>
      </c>
      <c r="V5886" t="str">
        <f>_xlfn.XLOOKUP(UNIVERSO[[#This Row],[Ruta DN]],'[1]Cuota Ruta'!E:E,'[1]Cuota Ruta'!G:G)</f>
        <v>Cargar</v>
      </c>
    </row>
    <row r="5887" spans="1:22" x14ac:dyDescent="0.25">
      <c r="A5887" t="s">
        <v>98</v>
      </c>
      <c r="B5887" t="s">
        <v>342</v>
      </c>
      <c r="C5887">
        <v>2603435390</v>
      </c>
      <c r="D5887">
        <v>1203435390</v>
      </c>
      <c r="E5887" t="s">
        <v>54</v>
      </c>
      <c r="F5887" t="s">
        <v>343</v>
      </c>
      <c r="G5887" t="s">
        <v>9464</v>
      </c>
      <c r="H5887" t="s">
        <v>9465</v>
      </c>
      <c r="I5887" t="s">
        <v>39</v>
      </c>
      <c r="J5887" t="s">
        <v>46</v>
      </c>
      <c r="K5887" t="s">
        <v>103</v>
      </c>
      <c r="L5887">
        <v>-90.550410999999997</v>
      </c>
      <c r="M5887">
        <v>14.516</v>
      </c>
      <c r="N5887">
        <v>14.514018630000001</v>
      </c>
      <c r="O5887">
        <v>-90.553252909999998</v>
      </c>
      <c r="P5887" t="s">
        <v>31</v>
      </c>
      <c r="Q5887" t="s">
        <v>2114</v>
      </c>
      <c r="R5887" t="s">
        <v>104</v>
      </c>
      <c r="S5887" t="s">
        <v>105</v>
      </c>
      <c r="V5887" t="str">
        <f>_xlfn.XLOOKUP(UNIVERSO[[#This Row],[Ruta DN]],'[1]Cuota Ruta'!E:E,'[1]Cuota Ruta'!G:G)</f>
        <v>Cargar</v>
      </c>
    </row>
    <row r="5888" spans="1:22" x14ac:dyDescent="0.25">
      <c r="A5888" t="s">
        <v>98</v>
      </c>
      <c r="B5888" t="s">
        <v>299</v>
      </c>
      <c r="C5888">
        <v>2603435392</v>
      </c>
      <c r="D5888">
        <v>1203435392</v>
      </c>
      <c r="E5888" t="s">
        <v>54</v>
      </c>
      <c r="F5888" t="s">
        <v>300</v>
      </c>
      <c r="G5888" t="s">
        <v>108</v>
      </c>
      <c r="H5888" t="s">
        <v>9466</v>
      </c>
      <c r="I5888" t="s">
        <v>39</v>
      </c>
      <c r="J5888" t="s">
        <v>29</v>
      </c>
      <c r="K5888" t="s">
        <v>103</v>
      </c>
      <c r="L5888">
        <v>-90.547289699999993</v>
      </c>
      <c r="M5888">
        <v>14.5224986</v>
      </c>
      <c r="N5888">
        <v>14.52257</v>
      </c>
      <c r="O5888">
        <v>-90.547371670000004</v>
      </c>
      <c r="P5888" t="s">
        <v>31</v>
      </c>
      <c r="Q5888" t="s">
        <v>2114</v>
      </c>
      <c r="R5888" t="s">
        <v>104</v>
      </c>
      <c r="S5888" t="s">
        <v>105</v>
      </c>
      <c r="V5888" t="str">
        <f>_xlfn.XLOOKUP(UNIVERSO[[#This Row],[Ruta DN]],'[1]Cuota Ruta'!E:E,'[1]Cuota Ruta'!G:G)</f>
        <v>Cargar</v>
      </c>
    </row>
    <row r="5889" spans="1:22" x14ac:dyDescent="0.25">
      <c r="A5889" t="s">
        <v>365</v>
      </c>
      <c r="B5889" t="s">
        <v>751</v>
      </c>
      <c r="C5889">
        <v>2603435431</v>
      </c>
      <c r="D5889">
        <v>1203435431</v>
      </c>
      <c r="E5889" t="s">
        <v>54</v>
      </c>
      <c r="F5889" t="s">
        <v>752</v>
      </c>
      <c r="G5889" t="s">
        <v>9467</v>
      </c>
      <c r="H5889" t="s">
        <v>9468</v>
      </c>
      <c r="I5889" t="s">
        <v>39</v>
      </c>
      <c r="J5889" t="s">
        <v>29</v>
      </c>
      <c r="K5889" t="s">
        <v>370</v>
      </c>
      <c r="L5889">
        <v>-90.071939999999998</v>
      </c>
      <c r="M5889">
        <v>14.852757</v>
      </c>
      <c r="N5889">
        <v>14.852675</v>
      </c>
      <c r="O5889">
        <v>-90.071878333333359</v>
      </c>
      <c r="P5889" t="s">
        <v>31</v>
      </c>
      <c r="Q5889" t="s">
        <v>2114</v>
      </c>
      <c r="R5889" t="s">
        <v>371</v>
      </c>
      <c r="S5889" t="s">
        <v>372</v>
      </c>
      <c r="V5889" t="str">
        <f>_xlfn.XLOOKUP(UNIVERSO[[#This Row],[Ruta DN]],'[1]Cuota Ruta'!E:E,'[1]Cuota Ruta'!G:G)</f>
        <v>Cargar</v>
      </c>
    </row>
    <row r="5890" spans="1:22" x14ac:dyDescent="0.25">
      <c r="A5890" t="s">
        <v>111</v>
      </c>
      <c r="B5890" t="s">
        <v>1814</v>
      </c>
      <c r="C5890">
        <v>2603435434</v>
      </c>
      <c r="D5890">
        <v>1203435434</v>
      </c>
      <c r="E5890" t="s">
        <v>54</v>
      </c>
      <c r="F5890" t="s">
        <v>1815</v>
      </c>
      <c r="G5890" t="s">
        <v>9469</v>
      </c>
      <c r="H5890" t="s">
        <v>9470</v>
      </c>
      <c r="I5890" t="s">
        <v>93</v>
      </c>
      <c r="J5890" t="s">
        <v>46</v>
      </c>
      <c r="K5890" t="s">
        <v>157</v>
      </c>
      <c r="L5890">
        <v>-90.536175</v>
      </c>
      <c r="M5890">
        <v>14.610194</v>
      </c>
      <c r="N5890">
        <v>14.610194</v>
      </c>
      <c r="O5890">
        <v>-90.536175</v>
      </c>
      <c r="P5890" t="s">
        <v>31</v>
      </c>
      <c r="Q5890" t="s">
        <v>2114</v>
      </c>
      <c r="R5890" t="s">
        <v>117</v>
      </c>
      <c r="S5890" t="s">
        <v>118</v>
      </c>
      <c r="V5890" t="str">
        <f>_xlfn.XLOOKUP(UNIVERSO[[#This Row],[Ruta DN]],'[1]Cuota Ruta'!E:E,'[1]Cuota Ruta'!G:G)</f>
        <v>Cargar</v>
      </c>
    </row>
    <row r="5891" spans="1:22" x14ac:dyDescent="0.25">
      <c r="A5891" t="s">
        <v>286</v>
      </c>
      <c r="B5891" t="s">
        <v>567</v>
      </c>
      <c r="C5891">
        <v>2603435455</v>
      </c>
      <c r="D5891">
        <v>1203435455</v>
      </c>
      <c r="E5891" t="s">
        <v>54</v>
      </c>
      <c r="F5891" t="s">
        <v>568</v>
      </c>
      <c r="G5891" t="s">
        <v>5794</v>
      </c>
      <c r="H5891" t="s">
        <v>9471</v>
      </c>
      <c r="I5891" t="s">
        <v>39</v>
      </c>
      <c r="J5891" t="s">
        <v>29</v>
      </c>
      <c r="K5891" t="s">
        <v>291</v>
      </c>
      <c r="L5891">
        <v>-89.840339999999998</v>
      </c>
      <c r="M5891">
        <v>14.347709999999999</v>
      </c>
      <c r="N5891">
        <v>14.347709999999999</v>
      </c>
      <c r="O5891">
        <v>-89.840339999999998</v>
      </c>
      <c r="P5891" t="s">
        <v>31</v>
      </c>
      <c r="Q5891" t="s">
        <v>2117</v>
      </c>
      <c r="R5891" t="s">
        <v>292</v>
      </c>
      <c r="S5891" t="s">
        <v>293</v>
      </c>
      <c r="V5891" t="str">
        <f>_xlfn.XLOOKUP(UNIVERSO[[#This Row],[Ruta DN]],'[1]Cuota Ruta'!E:E,'[1]Cuota Ruta'!G:G)</f>
        <v>Cargar</v>
      </c>
    </row>
    <row r="5892" spans="1:22" x14ac:dyDescent="0.25">
      <c r="A5892" t="s">
        <v>286</v>
      </c>
      <c r="B5892" t="s">
        <v>571</v>
      </c>
      <c r="C5892">
        <v>2603435465</v>
      </c>
      <c r="D5892">
        <v>1203435465</v>
      </c>
      <c r="E5892" t="s">
        <v>54</v>
      </c>
      <c r="F5892" t="s">
        <v>572</v>
      </c>
      <c r="G5892" t="s">
        <v>9472</v>
      </c>
      <c r="H5892" t="s">
        <v>9473</v>
      </c>
      <c r="I5892" t="s">
        <v>39</v>
      </c>
      <c r="J5892" t="s">
        <v>46</v>
      </c>
      <c r="K5892" t="s">
        <v>575</v>
      </c>
      <c r="L5892">
        <v>-89.893450000000001</v>
      </c>
      <c r="M5892">
        <v>14.295809999999999</v>
      </c>
      <c r="N5892">
        <v>14.295809999999999</v>
      </c>
      <c r="O5892">
        <v>-89.893450000000001</v>
      </c>
      <c r="P5892" t="s">
        <v>31</v>
      </c>
      <c r="Q5892" t="s">
        <v>2114</v>
      </c>
      <c r="R5892" t="s">
        <v>292</v>
      </c>
      <c r="S5892" t="s">
        <v>293</v>
      </c>
      <c r="V5892" t="str">
        <f>_xlfn.XLOOKUP(UNIVERSO[[#This Row],[Ruta DN]],'[1]Cuota Ruta'!E:E,'[1]Cuota Ruta'!G:G)</f>
        <v>Cargar</v>
      </c>
    </row>
    <row r="5893" spans="1:22" x14ac:dyDescent="0.25">
      <c r="A5893" t="s">
        <v>213</v>
      </c>
      <c r="B5893" t="s">
        <v>936</v>
      </c>
      <c r="C5893">
        <v>2603435477</v>
      </c>
      <c r="D5893">
        <v>1203435477</v>
      </c>
      <c r="E5893" t="s">
        <v>54</v>
      </c>
      <c r="F5893" t="s">
        <v>937</v>
      </c>
      <c r="G5893" t="s">
        <v>9474</v>
      </c>
      <c r="H5893" t="s">
        <v>9475</v>
      </c>
      <c r="I5893" t="s">
        <v>39</v>
      </c>
      <c r="J5893" t="s">
        <v>46</v>
      </c>
      <c r="K5893" t="s">
        <v>537</v>
      </c>
      <c r="L5893">
        <v>-90.827278000000007</v>
      </c>
      <c r="M5893">
        <v>14.665607</v>
      </c>
      <c r="N5893">
        <v>14.665607</v>
      </c>
      <c r="O5893">
        <v>-90.827278000000007</v>
      </c>
      <c r="P5893" t="s">
        <v>31</v>
      </c>
      <c r="Q5893" t="s">
        <v>2117</v>
      </c>
      <c r="R5893" t="s">
        <v>219</v>
      </c>
      <c r="S5893" t="s">
        <v>220</v>
      </c>
      <c r="T5893">
        <v>3</v>
      </c>
      <c r="V5893" t="str">
        <f>_xlfn.XLOOKUP(UNIVERSO[[#This Row],[Ruta DN]],'[1]Cuota Ruta'!E:E,'[1]Cuota Ruta'!G:G)</f>
        <v>Cargar</v>
      </c>
    </row>
    <row r="5894" spans="1:22" x14ac:dyDescent="0.25">
      <c r="A5894" t="s">
        <v>213</v>
      </c>
      <c r="B5894" t="s">
        <v>214</v>
      </c>
      <c r="C5894">
        <v>2603435484</v>
      </c>
      <c r="D5894">
        <v>1203435484</v>
      </c>
      <c r="E5894" t="s">
        <v>54</v>
      </c>
      <c r="F5894" t="s">
        <v>215</v>
      </c>
      <c r="G5894" t="s">
        <v>9476</v>
      </c>
      <c r="H5894" t="s">
        <v>1030</v>
      </c>
      <c r="I5894" t="s">
        <v>39</v>
      </c>
      <c r="J5894" t="s">
        <v>29</v>
      </c>
      <c r="K5894" t="s">
        <v>218</v>
      </c>
      <c r="L5894">
        <v>-90.740272000000004</v>
      </c>
      <c r="M5894">
        <v>14.576594</v>
      </c>
      <c r="N5894">
        <v>14.576646666666671</v>
      </c>
      <c r="O5894">
        <v>-90.74031500000001</v>
      </c>
      <c r="P5894" t="s">
        <v>31</v>
      </c>
      <c r="Q5894" t="s">
        <v>2117</v>
      </c>
      <c r="R5894" t="s">
        <v>219</v>
      </c>
      <c r="S5894" t="s">
        <v>220</v>
      </c>
      <c r="T5894">
        <v>5</v>
      </c>
      <c r="V5894" t="str">
        <f>_xlfn.XLOOKUP(UNIVERSO[[#This Row],[Ruta DN]],'[1]Cuota Ruta'!E:E,'[1]Cuota Ruta'!G:G)</f>
        <v>Cargar</v>
      </c>
    </row>
    <row r="5895" spans="1:22" x14ac:dyDescent="0.25">
      <c r="A5895" t="s">
        <v>22</v>
      </c>
      <c r="B5895" t="s">
        <v>229</v>
      </c>
      <c r="C5895">
        <v>2603435504</v>
      </c>
      <c r="D5895">
        <v>1203435504</v>
      </c>
      <c r="E5895" t="s">
        <v>54</v>
      </c>
      <c r="F5895" t="s">
        <v>230</v>
      </c>
      <c r="G5895" t="s">
        <v>9477</v>
      </c>
      <c r="H5895" t="s">
        <v>9478</v>
      </c>
      <c r="I5895" t="s">
        <v>39</v>
      </c>
      <c r="J5895" t="s">
        <v>46</v>
      </c>
      <c r="K5895" t="s">
        <v>30</v>
      </c>
      <c r="L5895">
        <v>-90.474000000000004</v>
      </c>
      <c r="M5895">
        <v>14.6493</v>
      </c>
      <c r="N5895">
        <v>14.6493</v>
      </c>
      <c r="O5895">
        <v>-90.474000000000004</v>
      </c>
      <c r="P5895" t="s">
        <v>31</v>
      </c>
      <c r="Q5895" t="s">
        <v>2114</v>
      </c>
      <c r="R5895" t="s">
        <v>33</v>
      </c>
      <c r="S5895" t="s">
        <v>34</v>
      </c>
      <c r="V5895" t="str">
        <f>_xlfn.XLOOKUP(UNIVERSO[[#This Row],[Ruta DN]],'[1]Cuota Ruta'!E:E,'[1]Cuota Ruta'!G:G)</f>
        <v>Cargar</v>
      </c>
    </row>
    <row r="5896" spans="1:22" x14ac:dyDescent="0.25">
      <c r="A5896" t="s">
        <v>22</v>
      </c>
      <c r="B5896" t="s">
        <v>35</v>
      </c>
      <c r="C5896">
        <v>2603435513</v>
      </c>
      <c r="D5896">
        <v>1203435513</v>
      </c>
      <c r="E5896" t="s">
        <v>54</v>
      </c>
      <c r="F5896" t="s">
        <v>36</v>
      </c>
      <c r="G5896" t="s">
        <v>9479</v>
      </c>
      <c r="H5896" t="s">
        <v>9480</v>
      </c>
      <c r="I5896" t="s">
        <v>28</v>
      </c>
      <c r="J5896" t="s">
        <v>29</v>
      </c>
      <c r="K5896" t="s">
        <v>30</v>
      </c>
      <c r="L5896">
        <v>-90.488578000000004</v>
      </c>
      <c r="M5896">
        <v>14.680289</v>
      </c>
      <c r="N5896">
        <v>14.680289</v>
      </c>
      <c r="O5896">
        <v>-90.488578000000004</v>
      </c>
      <c r="P5896" t="s">
        <v>31</v>
      </c>
      <c r="Q5896" t="s">
        <v>2117</v>
      </c>
      <c r="R5896" t="s">
        <v>33</v>
      </c>
      <c r="S5896" t="s">
        <v>34</v>
      </c>
      <c r="T5896">
        <v>3</v>
      </c>
      <c r="V5896" t="str">
        <f>_xlfn.XLOOKUP(UNIVERSO[[#This Row],[Ruta DN]],'[1]Cuota Ruta'!E:E,'[1]Cuota Ruta'!G:G)</f>
        <v>Cargar</v>
      </c>
    </row>
    <row r="5897" spans="1:22" x14ac:dyDescent="0.25">
      <c r="A5897" t="s">
        <v>111</v>
      </c>
      <c r="B5897" t="s">
        <v>542</v>
      </c>
      <c r="C5897">
        <v>2603435530</v>
      </c>
      <c r="D5897">
        <v>1203435530</v>
      </c>
      <c r="E5897" t="s">
        <v>54</v>
      </c>
      <c r="F5897" t="s">
        <v>543</v>
      </c>
      <c r="G5897" t="s">
        <v>9481</v>
      </c>
      <c r="H5897" t="s">
        <v>9482</v>
      </c>
      <c r="I5897" t="s">
        <v>28</v>
      </c>
      <c r="J5897" t="s">
        <v>46</v>
      </c>
      <c r="K5897" t="s">
        <v>157</v>
      </c>
      <c r="L5897">
        <v>-90.530946999999998</v>
      </c>
      <c r="M5897">
        <v>14.621117</v>
      </c>
      <c r="N5897">
        <v>14.62127031292766</v>
      </c>
      <c r="O5897">
        <v>-90.529861925169826</v>
      </c>
      <c r="P5897" t="s">
        <v>31</v>
      </c>
      <c r="Q5897" t="s">
        <v>2117</v>
      </c>
      <c r="R5897" t="s">
        <v>117</v>
      </c>
      <c r="S5897" t="s">
        <v>118</v>
      </c>
      <c r="T5897">
        <v>12</v>
      </c>
      <c r="V5897" t="str">
        <f>_xlfn.XLOOKUP(UNIVERSO[[#This Row],[Ruta DN]],'[1]Cuota Ruta'!E:E,'[1]Cuota Ruta'!G:G)</f>
        <v>Cargar</v>
      </c>
    </row>
    <row r="5898" spans="1:22" x14ac:dyDescent="0.25">
      <c r="A5898" t="s">
        <v>98</v>
      </c>
      <c r="B5898" t="s">
        <v>342</v>
      </c>
      <c r="C5898">
        <v>2603435535</v>
      </c>
      <c r="D5898">
        <v>1203435535</v>
      </c>
      <c r="E5898" t="s">
        <v>54</v>
      </c>
      <c r="F5898" t="s">
        <v>343</v>
      </c>
      <c r="G5898" t="s">
        <v>9483</v>
      </c>
      <c r="H5898" t="s">
        <v>9484</v>
      </c>
      <c r="I5898" t="s">
        <v>93</v>
      </c>
      <c r="J5898" t="s">
        <v>29</v>
      </c>
      <c r="K5898" t="s">
        <v>103</v>
      </c>
      <c r="L5898">
        <v>-90.551128000000006</v>
      </c>
      <c r="M5898">
        <v>14.516624999999999</v>
      </c>
      <c r="N5898">
        <v>14.516624999999999</v>
      </c>
      <c r="O5898">
        <v>-90.551128000000006</v>
      </c>
      <c r="P5898" t="s">
        <v>31</v>
      </c>
      <c r="Q5898" t="s">
        <v>2114</v>
      </c>
      <c r="R5898" t="s">
        <v>104</v>
      </c>
      <c r="S5898" t="s">
        <v>105</v>
      </c>
      <c r="V5898" t="str">
        <f>_xlfn.XLOOKUP(UNIVERSO[[#This Row],[Ruta DN]],'[1]Cuota Ruta'!E:E,'[1]Cuota Ruta'!G:G)</f>
        <v>Cargar</v>
      </c>
    </row>
    <row r="5899" spans="1:22" x14ac:dyDescent="0.25">
      <c r="A5899" t="s">
        <v>111</v>
      </c>
      <c r="B5899" t="s">
        <v>356</v>
      </c>
      <c r="C5899">
        <v>2603435541</v>
      </c>
      <c r="D5899">
        <v>1203435541</v>
      </c>
      <c r="E5899" t="s">
        <v>54</v>
      </c>
      <c r="F5899" t="s">
        <v>357</v>
      </c>
      <c r="G5899" t="s">
        <v>9485</v>
      </c>
      <c r="H5899" t="s">
        <v>9486</v>
      </c>
      <c r="I5899" t="s">
        <v>39</v>
      </c>
      <c r="J5899" t="s">
        <v>29</v>
      </c>
      <c r="K5899" t="s">
        <v>173</v>
      </c>
      <c r="L5899">
        <v>-90.576892000000001</v>
      </c>
      <c r="M5899">
        <v>14.656936</v>
      </c>
      <c r="N5899">
        <v>14.656936</v>
      </c>
      <c r="O5899">
        <v>-90.576892000000001</v>
      </c>
      <c r="P5899" t="s">
        <v>31</v>
      </c>
      <c r="Q5899" t="s">
        <v>2114</v>
      </c>
      <c r="R5899" t="s">
        <v>117</v>
      </c>
      <c r="S5899" t="s">
        <v>118</v>
      </c>
      <c r="V5899" t="str">
        <f>_xlfn.XLOOKUP(UNIVERSO[[#This Row],[Ruta DN]],'[1]Cuota Ruta'!E:E,'[1]Cuota Ruta'!G:G)</f>
        <v>Cargar</v>
      </c>
    </row>
    <row r="5900" spans="1:22" x14ac:dyDescent="0.25">
      <c r="A5900" t="s">
        <v>111</v>
      </c>
      <c r="B5900" t="s">
        <v>471</v>
      </c>
      <c r="C5900">
        <v>2603435547</v>
      </c>
      <c r="D5900">
        <v>1203435547</v>
      </c>
      <c r="E5900" t="s">
        <v>54</v>
      </c>
      <c r="F5900" t="s">
        <v>472</v>
      </c>
      <c r="G5900" t="s">
        <v>9487</v>
      </c>
      <c r="H5900" t="s">
        <v>9488</v>
      </c>
      <c r="I5900" t="s">
        <v>28</v>
      </c>
      <c r="J5900" t="s">
        <v>46</v>
      </c>
      <c r="K5900" t="s">
        <v>164</v>
      </c>
      <c r="L5900">
        <v>-90.524306300000006</v>
      </c>
      <c r="M5900">
        <v>14.575575499999999</v>
      </c>
      <c r="N5900">
        <v>14.57566070556641</v>
      </c>
      <c r="O5900">
        <v>-90.524200439453125</v>
      </c>
      <c r="P5900" t="s">
        <v>31</v>
      </c>
      <c r="Q5900" t="s">
        <v>2114</v>
      </c>
      <c r="R5900" t="s">
        <v>117</v>
      </c>
      <c r="S5900" t="s">
        <v>118</v>
      </c>
      <c r="V5900" t="str">
        <f>_xlfn.XLOOKUP(UNIVERSO[[#This Row],[Ruta DN]],'[1]Cuota Ruta'!E:E,'[1]Cuota Ruta'!G:G)</f>
        <v>Cargar</v>
      </c>
    </row>
    <row r="5901" spans="1:22" x14ac:dyDescent="0.25">
      <c r="A5901" t="s">
        <v>111</v>
      </c>
      <c r="B5901" t="s">
        <v>392</v>
      </c>
      <c r="C5901">
        <v>2603435554</v>
      </c>
      <c r="D5901">
        <v>1203435554</v>
      </c>
      <c r="E5901" t="s">
        <v>54</v>
      </c>
      <c r="F5901" t="s">
        <v>393</v>
      </c>
      <c r="G5901" t="s">
        <v>9489</v>
      </c>
      <c r="H5901" t="s">
        <v>9490</v>
      </c>
      <c r="I5901" t="s">
        <v>28</v>
      </c>
      <c r="J5901" t="s">
        <v>29</v>
      </c>
      <c r="K5901" t="s">
        <v>204</v>
      </c>
      <c r="L5901">
        <v>-90.605402999999995</v>
      </c>
      <c r="M5901">
        <v>14.609560999999999</v>
      </c>
      <c r="N5901">
        <v>14.609560999999999</v>
      </c>
      <c r="O5901">
        <v>-90.605402999999995</v>
      </c>
      <c r="P5901" t="s">
        <v>31</v>
      </c>
      <c r="Q5901" t="s">
        <v>2114</v>
      </c>
      <c r="R5901" t="s">
        <v>117</v>
      </c>
      <c r="S5901" t="s">
        <v>118</v>
      </c>
      <c r="V5901" t="str">
        <f>_xlfn.XLOOKUP(UNIVERSO[[#This Row],[Ruta DN]],'[1]Cuota Ruta'!E:E,'[1]Cuota Ruta'!G:G)</f>
        <v>Cargar</v>
      </c>
    </row>
    <row r="5902" spans="1:22" x14ac:dyDescent="0.25">
      <c r="A5902" t="s">
        <v>128</v>
      </c>
      <c r="B5902" t="s">
        <v>129</v>
      </c>
      <c r="C5902">
        <v>2603435572</v>
      </c>
      <c r="D5902">
        <v>1203435572</v>
      </c>
      <c r="E5902" t="s">
        <v>54</v>
      </c>
      <c r="F5902" t="s">
        <v>130</v>
      </c>
      <c r="G5902" t="s">
        <v>4635</v>
      </c>
      <c r="H5902" t="s">
        <v>9491</v>
      </c>
      <c r="I5902" t="s">
        <v>39</v>
      </c>
      <c r="J5902" t="s">
        <v>29</v>
      </c>
      <c r="K5902" t="s">
        <v>133</v>
      </c>
      <c r="L5902">
        <v>-89.863820000000004</v>
      </c>
      <c r="M5902">
        <v>14.50455</v>
      </c>
      <c r="N5902">
        <v>14.504595350000001</v>
      </c>
      <c r="O5902">
        <v>-89.863832390000013</v>
      </c>
      <c r="P5902" t="s">
        <v>31</v>
      </c>
      <c r="Q5902" t="s">
        <v>2114</v>
      </c>
      <c r="R5902" t="s">
        <v>134</v>
      </c>
      <c r="S5902" t="s">
        <v>135</v>
      </c>
      <c r="V5902" t="str">
        <f>_xlfn.XLOOKUP(UNIVERSO[[#This Row],[Ruta DN]],'[1]Cuota Ruta'!E:E,'[1]Cuota Ruta'!G:G)</f>
        <v>Cargar</v>
      </c>
    </row>
    <row r="5903" spans="1:22" x14ac:dyDescent="0.25">
      <c r="A5903" t="s">
        <v>111</v>
      </c>
      <c r="B5903" t="s">
        <v>893</v>
      </c>
      <c r="C5903">
        <v>2603435596</v>
      </c>
      <c r="D5903">
        <v>1203435596</v>
      </c>
      <c r="E5903" t="s">
        <v>54</v>
      </c>
      <c r="F5903" t="s">
        <v>894</v>
      </c>
      <c r="G5903" t="s">
        <v>9492</v>
      </c>
      <c r="H5903" t="s">
        <v>9493</v>
      </c>
      <c r="I5903" t="s">
        <v>39</v>
      </c>
      <c r="J5903" t="s">
        <v>29</v>
      </c>
      <c r="K5903" t="s">
        <v>173</v>
      </c>
      <c r="L5903">
        <v>-90.581378000000001</v>
      </c>
      <c r="M5903">
        <v>14.695627999999999</v>
      </c>
      <c r="N5903">
        <v>14.695627999999999</v>
      </c>
      <c r="O5903">
        <v>-90.581378000000001</v>
      </c>
      <c r="P5903" t="s">
        <v>31</v>
      </c>
      <c r="Q5903" t="s">
        <v>2114</v>
      </c>
      <c r="R5903" t="s">
        <v>117</v>
      </c>
      <c r="S5903" t="s">
        <v>118</v>
      </c>
      <c r="V5903" t="str">
        <f>_xlfn.XLOOKUP(UNIVERSO[[#This Row],[Ruta DN]],'[1]Cuota Ruta'!E:E,'[1]Cuota Ruta'!G:G)</f>
        <v>Cargar</v>
      </c>
    </row>
    <row r="5904" spans="1:22" x14ac:dyDescent="0.25">
      <c r="A5904" t="s">
        <v>22</v>
      </c>
      <c r="B5904" t="s">
        <v>233</v>
      </c>
      <c r="C5904">
        <v>2603435605</v>
      </c>
      <c r="D5904">
        <v>1203435605</v>
      </c>
      <c r="E5904" t="s">
        <v>54</v>
      </c>
      <c r="F5904" t="s">
        <v>234</v>
      </c>
      <c r="G5904" t="s">
        <v>9494</v>
      </c>
      <c r="H5904" t="s">
        <v>9495</v>
      </c>
      <c r="I5904" t="s">
        <v>28</v>
      </c>
      <c r="J5904" t="s">
        <v>46</v>
      </c>
      <c r="K5904" t="s">
        <v>80</v>
      </c>
      <c r="L5904">
        <v>-90.505838999999995</v>
      </c>
      <c r="M5904">
        <v>14.617749999999999</v>
      </c>
      <c r="N5904">
        <v>14.617749999999999</v>
      </c>
      <c r="O5904">
        <v>-90.505838999999995</v>
      </c>
      <c r="P5904" t="s">
        <v>31</v>
      </c>
      <c r="Q5904" t="s">
        <v>2114</v>
      </c>
      <c r="R5904" t="s">
        <v>33</v>
      </c>
      <c r="S5904" t="s">
        <v>34</v>
      </c>
      <c r="V5904" t="str">
        <f>_xlfn.XLOOKUP(UNIVERSO[[#This Row],[Ruta DN]],'[1]Cuota Ruta'!E:E,'[1]Cuota Ruta'!G:G)</f>
        <v>Cargar</v>
      </c>
    </row>
    <row r="5905" spans="1:22" x14ac:dyDescent="0.25">
      <c r="A5905" t="s">
        <v>98</v>
      </c>
      <c r="B5905" t="s">
        <v>1582</v>
      </c>
      <c r="C5905">
        <v>2603435622</v>
      </c>
      <c r="D5905">
        <v>1203435622</v>
      </c>
      <c r="E5905" t="s">
        <v>54</v>
      </c>
      <c r="F5905" t="s">
        <v>1583</v>
      </c>
      <c r="G5905" t="s">
        <v>9496</v>
      </c>
      <c r="H5905" t="s">
        <v>9497</v>
      </c>
      <c r="I5905" t="s">
        <v>39</v>
      </c>
      <c r="J5905" t="s">
        <v>29</v>
      </c>
      <c r="K5905" t="s">
        <v>103</v>
      </c>
      <c r="L5905">
        <v>-90.573633000000001</v>
      </c>
      <c r="M5905">
        <v>14.526942</v>
      </c>
      <c r="N5905">
        <v>14.52698833</v>
      </c>
      <c r="O5905">
        <v>-90.574804999999998</v>
      </c>
      <c r="P5905" t="s">
        <v>31</v>
      </c>
      <c r="Q5905" t="s">
        <v>2117</v>
      </c>
      <c r="R5905" t="s">
        <v>104</v>
      </c>
      <c r="S5905" t="s">
        <v>105</v>
      </c>
      <c r="V5905" t="str">
        <f>_xlfn.XLOOKUP(UNIVERSO[[#This Row],[Ruta DN]],'[1]Cuota Ruta'!E:E,'[1]Cuota Ruta'!G:G)</f>
        <v>Cargar</v>
      </c>
    </row>
    <row r="5906" spans="1:22" x14ac:dyDescent="0.25">
      <c r="A5906" t="s">
        <v>98</v>
      </c>
      <c r="B5906" t="s">
        <v>119</v>
      </c>
      <c r="C5906">
        <v>2603435630</v>
      </c>
      <c r="D5906">
        <v>1203435630</v>
      </c>
      <c r="E5906" t="s">
        <v>54</v>
      </c>
      <c r="F5906" t="s">
        <v>120</v>
      </c>
      <c r="G5906" t="s">
        <v>9498</v>
      </c>
      <c r="H5906" t="s">
        <v>9499</v>
      </c>
      <c r="I5906" t="s">
        <v>39</v>
      </c>
      <c r="J5906" t="s">
        <v>46</v>
      </c>
      <c r="K5906" t="s">
        <v>123</v>
      </c>
      <c r="L5906">
        <v>-90.579002900000006</v>
      </c>
      <c r="M5906">
        <v>14.538767</v>
      </c>
      <c r="N5906">
        <v>14.538767</v>
      </c>
      <c r="O5906">
        <v>-90.579002900000006</v>
      </c>
      <c r="P5906" t="s">
        <v>31</v>
      </c>
      <c r="Q5906" t="s">
        <v>2114</v>
      </c>
      <c r="R5906" t="s">
        <v>104</v>
      </c>
      <c r="S5906" t="s">
        <v>105</v>
      </c>
      <c r="V5906" t="str">
        <f>_xlfn.XLOOKUP(UNIVERSO[[#This Row],[Ruta DN]],'[1]Cuota Ruta'!E:E,'[1]Cuota Ruta'!G:G)</f>
        <v>Cargar</v>
      </c>
    </row>
    <row r="5907" spans="1:22" x14ac:dyDescent="0.25">
      <c r="A5907" t="s">
        <v>98</v>
      </c>
      <c r="B5907" t="s">
        <v>423</v>
      </c>
      <c r="C5907">
        <v>2603435632</v>
      </c>
      <c r="D5907">
        <v>1203435632</v>
      </c>
      <c r="E5907" t="s">
        <v>54</v>
      </c>
      <c r="F5907" t="s">
        <v>424</v>
      </c>
      <c r="G5907" t="s">
        <v>722</v>
      </c>
      <c r="H5907" t="s">
        <v>9500</v>
      </c>
      <c r="I5907" t="s">
        <v>39</v>
      </c>
      <c r="J5907" t="s">
        <v>29</v>
      </c>
      <c r="K5907" t="s">
        <v>110</v>
      </c>
      <c r="L5907">
        <v>-90.596236000000005</v>
      </c>
      <c r="M5907">
        <v>14.517552999999999</v>
      </c>
      <c r="N5907">
        <v>14.517552999999999</v>
      </c>
      <c r="O5907">
        <v>-90.596236000000005</v>
      </c>
      <c r="P5907" t="s">
        <v>31</v>
      </c>
      <c r="Q5907" t="s">
        <v>2114</v>
      </c>
      <c r="R5907" t="s">
        <v>104</v>
      </c>
      <c r="S5907" t="s">
        <v>105</v>
      </c>
      <c r="V5907" t="str">
        <f>_xlfn.XLOOKUP(UNIVERSO[[#This Row],[Ruta DN]],'[1]Cuota Ruta'!E:E,'[1]Cuota Ruta'!G:G)</f>
        <v>Cargar</v>
      </c>
    </row>
    <row r="5908" spans="1:22" x14ac:dyDescent="0.25">
      <c r="A5908" t="s">
        <v>98</v>
      </c>
      <c r="B5908" t="s">
        <v>144</v>
      </c>
      <c r="C5908">
        <v>2603435674</v>
      </c>
      <c r="D5908">
        <v>1203435674</v>
      </c>
      <c r="E5908" t="s">
        <v>54</v>
      </c>
      <c r="F5908" t="s">
        <v>145</v>
      </c>
      <c r="G5908" t="s">
        <v>9501</v>
      </c>
      <c r="H5908" t="s">
        <v>9502</v>
      </c>
      <c r="I5908" t="s">
        <v>39</v>
      </c>
      <c r="J5908" t="s">
        <v>29</v>
      </c>
      <c r="K5908" t="s">
        <v>103</v>
      </c>
      <c r="L5908">
        <v>-90.536225000000002</v>
      </c>
      <c r="M5908">
        <v>14.546189</v>
      </c>
      <c r="N5908">
        <v>14.546189</v>
      </c>
      <c r="O5908">
        <v>-90.536225000000002</v>
      </c>
      <c r="P5908" t="s">
        <v>31</v>
      </c>
      <c r="Q5908" t="s">
        <v>2114</v>
      </c>
      <c r="R5908" t="s">
        <v>104</v>
      </c>
      <c r="S5908" t="s">
        <v>105</v>
      </c>
      <c r="V5908" t="str">
        <f>_xlfn.XLOOKUP(UNIVERSO[[#This Row],[Ruta DN]],'[1]Cuota Ruta'!E:E,'[1]Cuota Ruta'!G:G)</f>
        <v>Cargar</v>
      </c>
    </row>
    <row r="5909" spans="1:22" x14ac:dyDescent="0.25">
      <c r="A5909" t="s">
        <v>1141</v>
      </c>
      <c r="B5909" t="s">
        <v>1158</v>
      </c>
      <c r="C5909">
        <v>2603435702</v>
      </c>
      <c r="D5909">
        <v>1203435702</v>
      </c>
      <c r="E5909" t="s">
        <v>54</v>
      </c>
      <c r="F5909" t="s">
        <v>1159</v>
      </c>
      <c r="G5909" t="s">
        <v>9503</v>
      </c>
      <c r="H5909" t="s">
        <v>9504</v>
      </c>
      <c r="I5909" t="s">
        <v>39</v>
      </c>
      <c r="J5909" t="s">
        <v>29</v>
      </c>
      <c r="K5909" t="s">
        <v>1146</v>
      </c>
      <c r="L5909">
        <v>-90.301000000000002</v>
      </c>
      <c r="M5909">
        <v>14.278874999999999</v>
      </c>
      <c r="N5909">
        <v>14.279259400000001</v>
      </c>
      <c r="O5909">
        <v>-90.298770000000005</v>
      </c>
      <c r="P5909" t="s">
        <v>31</v>
      </c>
      <c r="Q5909" t="s">
        <v>2117</v>
      </c>
      <c r="R5909" t="s">
        <v>1147</v>
      </c>
      <c r="S5909" t="s">
        <v>1148</v>
      </c>
      <c r="V5909" t="str">
        <f>_xlfn.XLOOKUP(UNIVERSO[[#This Row],[Ruta DN]],'[1]Cuota Ruta'!E:E,'[1]Cuota Ruta'!G:G)</f>
        <v>Cargar</v>
      </c>
    </row>
    <row r="5910" spans="1:22" x14ac:dyDescent="0.25">
      <c r="A5910" t="s">
        <v>98</v>
      </c>
      <c r="B5910" t="s">
        <v>144</v>
      </c>
      <c r="C5910">
        <v>2603435746</v>
      </c>
      <c r="D5910">
        <v>1203435746</v>
      </c>
      <c r="E5910" t="s">
        <v>54</v>
      </c>
      <c r="F5910" t="s">
        <v>145</v>
      </c>
      <c r="G5910" t="s">
        <v>227</v>
      </c>
      <c r="H5910" t="s">
        <v>9505</v>
      </c>
      <c r="I5910" t="s">
        <v>39</v>
      </c>
      <c r="J5910" t="s">
        <v>46</v>
      </c>
      <c r="K5910" t="s">
        <v>103</v>
      </c>
      <c r="L5910">
        <v>-90.536122000000006</v>
      </c>
      <c r="M5910">
        <v>14.546525000000001</v>
      </c>
      <c r="N5910">
        <v>14.546525000000001</v>
      </c>
      <c r="O5910">
        <v>-90.536122000000006</v>
      </c>
      <c r="P5910" t="s">
        <v>31</v>
      </c>
      <c r="Q5910" t="s">
        <v>2114</v>
      </c>
      <c r="R5910" t="s">
        <v>104</v>
      </c>
      <c r="S5910" t="s">
        <v>105</v>
      </c>
      <c r="V5910" t="str">
        <f>_xlfn.XLOOKUP(UNIVERSO[[#This Row],[Ruta DN]],'[1]Cuota Ruta'!E:E,'[1]Cuota Ruta'!G:G)</f>
        <v>Cargar</v>
      </c>
    </row>
    <row r="5911" spans="1:22" x14ac:dyDescent="0.25">
      <c r="A5911" t="s">
        <v>98</v>
      </c>
      <c r="B5911" t="s">
        <v>449</v>
      </c>
      <c r="C5911">
        <v>2603435755</v>
      </c>
      <c r="D5911">
        <v>1203435755</v>
      </c>
      <c r="E5911" t="s">
        <v>54</v>
      </c>
      <c r="F5911" t="s">
        <v>450</v>
      </c>
      <c r="G5911" t="s">
        <v>9506</v>
      </c>
      <c r="H5911" t="s">
        <v>9507</v>
      </c>
      <c r="I5911" t="s">
        <v>39</v>
      </c>
      <c r="J5911" t="s">
        <v>29</v>
      </c>
      <c r="K5911" t="s">
        <v>110</v>
      </c>
      <c r="L5911">
        <v>-90.627598000000006</v>
      </c>
      <c r="M5911">
        <v>14.480921</v>
      </c>
      <c r="N5911">
        <v>14.480921</v>
      </c>
      <c r="O5911">
        <v>-90.627598000000006</v>
      </c>
      <c r="P5911" t="s">
        <v>31</v>
      </c>
      <c r="Q5911" t="s">
        <v>2114</v>
      </c>
      <c r="R5911" t="s">
        <v>104</v>
      </c>
      <c r="S5911" t="s">
        <v>105</v>
      </c>
      <c r="V5911" t="str">
        <f>_xlfn.XLOOKUP(UNIVERSO[[#This Row],[Ruta DN]],'[1]Cuota Ruta'!E:E,'[1]Cuota Ruta'!G:G)</f>
        <v>Cargar</v>
      </c>
    </row>
    <row r="5912" spans="1:22" x14ac:dyDescent="0.25">
      <c r="A5912" t="s">
        <v>111</v>
      </c>
      <c r="B5912" t="s">
        <v>200</v>
      </c>
      <c r="C5912">
        <v>2603435758</v>
      </c>
      <c r="D5912">
        <v>1203435758</v>
      </c>
      <c r="E5912" t="s">
        <v>54</v>
      </c>
      <c r="F5912" t="s">
        <v>201</v>
      </c>
      <c r="G5912" t="s">
        <v>78</v>
      </c>
      <c r="H5912" t="s">
        <v>9508</v>
      </c>
      <c r="I5912" t="s">
        <v>28</v>
      </c>
      <c r="J5912" t="s">
        <v>29</v>
      </c>
      <c r="K5912" t="s">
        <v>204</v>
      </c>
      <c r="L5912">
        <v>-90.579138999999998</v>
      </c>
      <c r="M5912">
        <v>14.616636</v>
      </c>
      <c r="N5912">
        <v>14.616636</v>
      </c>
      <c r="O5912">
        <v>-90.579138999999998</v>
      </c>
      <c r="P5912" t="s">
        <v>31</v>
      </c>
      <c r="Q5912" t="s">
        <v>2114</v>
      </c>
      <c r="R5912" t="s">
        <v>117</v>
      </c>
      <c r="S5912" t="s">
        <v>118</v>
      </c>
      <c r="V5912" t="str">
        <f>_xlfn.XLOOKUP(UNIVERSO[[#This Row],[Ruta DN]],'[1]Cuota Ruta'!E:E,'[1]Cuota Ruta'!G:G)</f>
        <v>Cargar</v>
      </c>
    </row>
    <row r="5913" spans="1:22" x14ac:dyDescent="0.25">
      <c r="A5913" t="s">
        <v>98</v>
      </c>
      <c r="B5913" t="s">
        <v>449</v>
      </c>
      <c r="C5913">
        <v>2603435760</v>
      </c>
      <c r="D5913">
        <v>1203435760</v>
      </c>
      <c r="E5913" t="s">
        <v>54</v>
      </c>
      <c r="F5913" t="s">
        <v>450</v>
      </c>
      <c r="G5913" t="s">
        <v>9217</v>
      </c>
      <c r="H5913" t="s">
        <v>9509</v>
      </c>
      <c r="I5913" t="s">
        <v>39</v>
      </c>
      <c r="J5913" t="s">
        <v>29</v>
      </c>
      <c r="K5913" t="s">
        <v>110</v>
      </c>
      <c r="L5913">
        <v>-90.629611400000002</v>
      </c>
      <c r="M5913">
        <v>14.491153300000001</v>
      </c>
      <c r="N5913">
        <v>14.46900958</v>
      </c>
      <c r="O5913">
        <v>-90.619750860000011</v>
      </c>
      <c r="P5913" t="s">
        <v>31</v>
      </c>
      <c r="Q5913" t="s">
        <v>2114</v>
      </c>
      <c r="R5913" t="s">
        <v>104</v>
      </c>
      <c r="S5913" t="s">
        <v>105</v>
      </c>
      <c r="V5913" t="str">
        <f>_xlfn.XLOOKUP(UNIVERSO[[#This Row],[Ruta DN]],'[1]Cuota Ruta'!E:E,'[1]Cuota Ruta'!G:G)</f>
        <v>Cargar</v>
      </c>
    </row>
    <row r="5914" spans="1:22" x14ac:dyDescent="0.25">
      <c r="A5914" t="s">
        <v>111</v>
      </c>
      <c r="B5914" t="s">
        <v>1569</v>
      </c>
      <c r="C5914">
        <v>2603435785</v>
      </c>
      <c r="D5914">
        <v>1203435785</v>
      </c>
      <c r="E5914" t="s">
        <v>54</v>
      </c>
      <c r="F5914" t="s">
        <v>1570</v>
      </c>
      <c r="G5914" t="s">
        <v>231</v>
      </c>
      <c r="H5914" t="s">
        <v>9510</v>
      </c>
      <c r="I5914" t="s">
        <v>28</v>
      </c>
      <c r="J5914" t="s">
        <v>46</v>
      </c>
      <c r="K5914" t="s">
        <v>157</v>
      </c>
      <c r="L5914">
        <v>-90.522914</v>
      </c>
      <c r="M5914">
        <v>14.620717000000001</v>
      </c>
      <c r="N5914">
        <v>14.62082288</v>
      </c>
      <c r="O5914">
        <v>-90.522785499999998</v>
      </c>
      <c r="P5914" t="s">
        <v>31</v>
      </c>
      <c r="Q5914" t="s">
        <v>2117</v>
      </c>
      <c r="R5914" t="s">
        <v>117</v>
      </c>
      <c r="S5914" t="s">
        <v>118</v>
      </c>
      <c r="V5914" t="str">
        <f>_xlfn.XLOOKUP(UNIVERSO[[#This Row],[Ruta DN]],'[1]Cuota Ruta'!E:E,'[1]Cuota Ruta'!G:G)</f>
        <v>Cargar</v>
      </c>
    </row>
    <row r="5915" spans="1:22" x14ac:dyDescent="0.25">
      <c r="A5915" t="s">
        <v>111</v>
      </c>
      <c r="B5915" t="s">
        <v>905</v>
      </c>
      <c r="C5915">
        <v>2603435794</v>
      </c>
      <c r="D5915">
        <v>1203435794</v>
      </c>
      <c r="E5915" t="s">
        <v>54</v>
      </c>
      <c r="F5915" t="s">
        <v>906</v>
      </c>
      <c r="G5915" t="s">
        <v>9511</v>
      </c>
      <c r="H5915" t="s">
        <v>9512</v>
      </c>
      <c r="I5915" t="s">
        <v>28</v>
      </c>
      <c r="J5915" t="s">
        <v>29</v>
      </c>
      <c r="K5915" t="s">
        <v>164</v>
      </c>
      <c r="L5915">
        <v>-90.412741999999994</v>
      </c>
      <c r="M5915">
        <v>14.541169</v>
      </c>
      <c r="N5915">
        <v>14.541169</v>
      </c>
      <c r="O5915">
        <v>-90.412741999999994</v>
      </c>
      <c r="P5915" t="s">
        <v>31</v>
      </c>
      <c r="Q5915" t="s">
        <v>2117</v>
      </c>
      <c r="R5915" t="s">
        <v>117</v>
      </c>
      <c r="S5915" t="s">
        <v>118</v>
      </c>
      <c r="T5915">
        <v>22</v>
      </c>
      <c r="V5915" t="str">
        <f>_xlfn.XLOOKUP(UNIVERSO[[#This Row],[Ruta DN]],'[1]Cuota Ruta'!E:E,'[1]Cuota Ruta'!G:G)</f>
        <v>Cargar</v>
      </c>
    </row>
    <row r="5916" spans="1:22" x14ac:dyDescent="0.25">
      <c r="A5916" t="s">
        <v>22</v>
      </c>
      <c r="B5916" t="s">
        <v>758</v>
      </c>
      <c r="C5916">
        <v>2603435840</v>
      </c>
      <c r="D5916">
        <v>1203435840</v>
      </c>
      <c r="E5916" t="s">
        <v>54</v>
      </c>
      <c r="F5916" t="s">
        <v>759</v>
      </c>
      <c r="G5916" t="s">
        <v>1703</v>
      </c>
      <c r="H5916" t="s">
        <v>9513</v>
      </c>
      <c r="I5916" t="s">
        <v>39</v>
      </c>
      <c r="J5916" t="s">
        <v>46</v>
      </c>
      <c r="K5916" t="s">
        <v>80</v>
      </c>
      <c r="L5916">
        <v>-90.4739</v>
      </c>
      <c r="M5916">
        <v>14.624928000000001</v>
      </c>
      <c r="N5916">
        <v>14.624932953156531</v>
      </c>
      <c r="O5916">
        <v>-90.473871398717165</v>
      </c>
      <c r="P5916" t="s">
        <v>31</v>
      </c>
      <c r="Q5916" t="s">
        <v>2114</v>
      </c>
      <c r="R5916" t="s">
        <v>33</v>
      </c>
      <c r="S5916" t="s">
        <v>34</v>
      </c>
      <c r="V5916" t="str">
        <f>_xlfn.XLOOKUP(UNIVERSO[[#This Row],[Ruta DN]],'[1]Cuota Ruta'!E:E,'[1]Cuota Ruta'!G:G)</f>
        <v>Cargar</v>
      </c>
    </row>
    <row r="5917" spans="1:22" x14ac:dyDescent="0.25">
      <c r="A5917" t="s">
        <v>22</v>
      </c>
      <c r="B5917" t="s">
        <v>124</v>
      </c>
      <c r="C5917">
        <v>2603435858</v>
      </c>
      <c r="D5917">
        <v>1203435858</v>
      </c>
      <c r="E5917" t="s">
        <v>54</v>
      </c>
      <c r="F5917" t="s">
        <v>125</v>
      </c>
      <c r="G5917" t="s">
        <v>9514</v>
      </c>
      <c r="H5917" t="s">
        <v>9515</v>
      </c>
      <c r="I5917" t="s">
        <v>28</v>
      </c>
      <c r="J5917" t="s">
        <v>29</v>
      </c>
      <c r="K5917" t="s">
        <v>80</v>
      </c>
      <c r="L5917">
        <v>-90.519000000000005</v>
      </c>
      <c r="M5917">
        <v>14.646114000000001</v>
      </c>
      <c r="N5917">
        <v>14.646114000000001</v>
      </c>
      <c r="O5917">
        <v>-90.519000000000005</v>
      </c>
      <c r="P5917" t="s">
        <v>31</v>
      </c>
      <c r="Q5917" t="s">
        <v>2114</v>
      </c>
      <c r="R5917" t="s">
        <v>33</v>
      </c>
      <c r="S5917" t="s">
        <v>34</v>
      </c>
      <c r="V5917" t="str">
        <f>_xlfn.XLOOKUP(UNIVERSO[[#This Row],[Ruta DN]],'[1]Cuota Ruta'!E:E,'[1]Cuota Ruta'!G:G)</f>
        <v>Cargar</v>
      </c>
    </row>
    <row r="5918" spans="1:22" x14ac:dyDescent="0.25">
      <c r="A5918" t="s">
        <v>213</v>
      </c>
      <c r="B5918" t="s">
        <v>1041</v>
      </c>
      <c r="C5918">
        <v>2603435870</v>
      </c>
      <c r="D5918">
        <v>1203435870</v>
      </c>
      <c r="E5918" t="s">
        <v>54</v>
      </c>
      <c r="F5918" t="s">
        <v>1042</v>
      </c>
      <c r="G5918" t="s">
        <v>9516</v>
      </c>
      <c r="H5918" t="s">
        <v>9517</v>
      </c>
      <c r="I5918" t="s">
        <v>93</v>
      </c>
      <c r="J5918" t="s">
        <v>46</v>
      </c>
      <c r="K5918" t="s">
        <v>537</v>
      </c>
      <c r="L5918">
        <v>-90.890523000000002</v>
      </c>
      <c r="M5918">
        <v>14.643943999999999</v>
      </c>
      <c r="N5918">
        <v>14.643943999999999</v>
      </c>
      <c r="O5918">
        <v>-90.890523000000002</v>
      </c>
      <c r="P5918" t="s">
        <v>31</v>
      </c>
      <c r="Q5918" t="s">
        <v>2117</v>
      </c>
      <c r="R5918" t="s">
        <v>219</v>
      </c>
      <c r="S5918" t="s">
        <v>220</v>
      </c>
      <c r="V5918" t="str">
        <f>_xlfn.XLOOKUP(UNIVERSO[[#This Row],[Ruta DN]],'[1]Cuota Ruta'!E:E,'[1]Cuota Ruta'!G:G)</f>
        <v>Cargar</v>
      </c>
    </row>
    <row r="5919" spans="1:22" x14ac:dyDescent="0.25">
      <c r="A5919" t="s">
        <v>128</v>
      </c>
      <c r="B5919" t="s">
        <v>712</v>
      </c>
      <c r="C5919">
        <v>2603435874</v>
      </c>
      <c r="D5919">
        <v>1203435874</v>
      </c>
      <c r="E5919" t="s">
        <v>54</v>
      </c>
      <c r="F5919" t="s">
        <v>713</v>
      </c>
      <c r="G5919" t="s">
        <v>9518</v>
      </c>
      <c r="H5919" t="s">
        <v>9519</v>
      </c>
      <c r="I5919" t="s">
        <v>39</v>
      </c>
      <c r="J5919" t="s">
        <v>29</v>
      </c>
      <c r="K5919" t="s">
        <v>133</v>
      </c>
      <c r="L5919">
        <v>-90.005579999999995</v>
      </c>
      <c r="M5919">
        <v>14.6275</v>
      </c>
      <c r="N5919">
        <v>14.62726191</v>
      </c>
      <c r="O5919">
        <v>-90.005514320000003</v>
      </c>
      <c r="P5919" t="s">
        <v>31</v>
      </c>
      <c r="Q5919" t="s">
        <v>2117</v>
      </c>
      <c r="R5919" t="s">
        <v>134</v>
      </c>
      <c r="S5919" t="s">
        <v>135</v>
      </c>
      <c r="T5919">
        <v>12</v>
      </c>
      <c r="V5919" t="str">
        <f>_xlfn.XLOOKUP(UNIVERSO[[#This Row],[Ruta DN]],'[1]Cuota Ruta'!E:E,'[1]Cuota Ruta'!G:G)</f>
        <v>Cargar</v>
      </c>
    </row>
    <row r="5920" spans="1:22" x14ac:dyDescent="0.25">
      <c r="A5920" t="s">
        <v>98</v>
      </c>
      <c r="B5920" t="s">
        <v>342</v>
      </c>
      <c r="C5920">
        <v>2603435897</v>
      </c>
      <c r="D5920">
        <v>1203435897</v>
      </c>
      <c r="E5920" t="s">
        <v>54</v>
      </c>
      <c r="F5920" t="s">
        <v>343</v>
      </c>
      <c r="G5920" t="s">
        <v>108</v>
      </c>
      <c r="H5920" t="s">
        <v>9520</v>
      </c>
      <c r="I5920" t="s">
        <v>39</v>
      </c>
      <c r="J5920" t="s">
        <v>46</v>
      </c>
      <c r="K5920" t="s">
        <v>103</v>
      </c>
      <c r="L5920">
        <v>-90.549899999999994</v>
      </c>
      <c r="M5920">
        <v>14.520075</v>
      </c>
      <c r="N5920">
        <v>14.518843110000001</v>
      </c>
      <c r="O5920">
        <v>-90.549306790000003</v>
      </c>
      <c r="P5920" t="s">
        <v>31</v>
      </c>
      <c r="Q5920" t="s">
        <v>2114</v>
      </c>
      <c r="R5920" t="s">
        <v>104</v>
      </c>
      <c r="S5920" t="s">
        <v>105</v>
      </c>
      <c r="V5920" t="str">
        <f>_xlfn.XLOOKUP(UNIVERSO[[#This Row],[Ruta DN]],'[1]Cuota Ruta'!E:E,'[1]Cuota Ruta'!G:G)</f>
        <v>Cargar</v>
      </c>
    </row>
    <row r="5921" spans="1:22" x14ac:dyDescent="0.25">
      <c r="A5921" t="s">
        <v>111</v>
      </c>
      <c r="B5921" t="s">
        <v>1943</v>
      </c>
      <c r="C5921">
        <v>2603435929</v>
      </c>
      <c r="D5921">
        <v>1203435929</v>
      </c>
      <c r="E5921" t="s">
        <v>54</v>
      </c>
      <c r="F5921" t="s">
        <v>1944</v>
      </c>
      <c r="G5921" t="s">
        <v>9521</v>
      </c>
      <c r="H5921" t="s">
        <v>9522</v>
      </c>
      <c r="I5921" t="s">
        <v>39</v>
      </c>
      <c r="J5921" t="s">
        <v>29</v>
      </c>
      <c r="K5921" t="s">
        <v>204</v>
      </c>
      <c r="L5921">
        <v>-90.578357999999994</v>
      </c>
      <c r="M5921">
        <v>14.554907999999999</v>
      </c>
      <c r="N5921">
        <v>14.55494946800172</v>
      </c>
      <c r="O5921">
        <v>-90.578308319672942</v>
      </c>
      <c r="P5921" t="s">
        <v>31</v>
      </c>
      <c r="Q5921" t="s">
        <v>2114</v>
      </c>
      <c r="R5921" t="s">
        <v>117</v>
      </c>
      <c r="S5921" t="s">
        <v>118</v>
      </c>
      <c r="V5921" t="str">
        <f>_xlfn.XLOOKUP(UNIVERSO[[#This Row],[Ruta DN]],'[1]Cuota Ruta'!E:E,'[1]Cuota Ruta'!G:G)</f>
        <v>Cargar</v>
      </c>
    </row>
    <row r="5922" spans="1:22" x14ac:dyDescent="0.25">
      <c r="A5922" t="s">
        <v>286</v>
      </c>
      <c r="B5922" t="s">
        <v>1051</v>
      </c>
      <c r="C5922">
        <v>2603435931</v>
      </c>
      <c r="D5922">
        <v>1203435931</v>
      </c>
      <c r="E5922" t="s">
        <v>54</v>
      </c>
      <c r="F5922" t="s">
        <v>1052</v>
      </c>
      <c r="G5922" t="s">
        <v>9523</v>
      </c>
      <c r="H5922" t="s">
        <v>9524</v>
      </c>
      <c r="I5922" t="s">
        <v>93</v>
      </c>
      <c r="J5922" t="s">
        <v>29</v>
      </c>
      <c r="K5922" t="s">
        <v>575</v>
      </c>
      <c r="L5922">
        <v>-90.008690000000001</v>
      </c>
      <c r="M5922">
        <v>14.137090000000001</v>
      </c>
      <c r="N5922">
        <v>14.137090000000001</v>
      </c>
      <c r="O5922">
        <v>-90.008690000000001</v>
      </c>
      <c r="P5922" t="s">
        <v>31</v>
      </c>
      <c r="Q5922" t="s">
        <v>2119</v>
      </c>
      <c r="R5922" t="s">
        <v>292</v>
      </c>
      <c r="S5922" t="s">
        <v>293</v>
      </c>
      <c r="V5922" t="str">
        <f>_xlfn.XLOOKUP(UNIVERSO[[#This Row],[Ruta DN]],'[1]Cuota Ruta'!E:E,'[1]Cuota Ruta'!G:G)</f>
        <v>Cargar</v>
      </c>
    </row>
    <row r="5923" spans="1:22" x14ac:dyDescent="0.25">
      <c r="A5923" t="s">
        <v>286</v>
      </c>
      <c r="B5923" t="s">
        <v>571</v>
      </c>
      <c r="C5923">
        <v>2603435951</v>
      </c>
      <c r="D5923">
        <v>1203435951</v>
      </c>
      <c r="E5923" t="s">
        <v>54</v>
      </c>
      <c r="F5923" t="s">
        <v>572</v>
      </c>
      <c r="G5923" t="s">
        <v>9525</v>
      </c>
      <c r="H5923" t="s">
        <v>9526</v>
      </c>
      <c r="I5923" t="s">
        <v>93</v>
      </c>
      <c r="J5923" t="s">
        <v>237</v>
      </c>
      <c r="K5923" t="s">
        <v>575</v>
      </c>
      <c r="L5923">
        <v>-89.895269999999996</v>
      </c>
      <c r="M5923">
        <v>14.29318</v>
      </c>
      <c r="N5923">
        <v>14.29318</v>
      </c>
      <c r="O5923">
        <v>-89.895269999999996</v>
      </c>
      <c r="P5923" t="s">
        <v>95</v>
      </c>
      <c r="Q5923" t="s">
        <v>2114</v>
      </c>
      <c r="R5923" t="s">
        <v>292</v>
      </c>
      <c r="S5923" t="s">
        <v>293</v>
      </c>
      <c r="V5923" t="str">
        <f>_xlfn.XLOOKUP(UNIVERSO[[#This Row],[Ruta DN]],'[1]Cuota Ruta'!E:E,'[1]Cuota Ruta'!G:G)</f>
        <v>Cargar</v>
      </c>
    </row>
    <row r="5924" spans="1:22" x14ac:dyDescent="0.25">
      <c r="A5924" t="s">
        <v>111</v>
      </c>
      <c r="B5924" t="s">
        <v>1137</v>
      </c>
      <c r="C5924">
        <v>2603435953</v>
      </c>
      <c r="D5924">
        <v>1203435953</v>
      </c>
      <c r="E5924" t="s">
        <v>54</v>
      </c>
      <c r="F5924" t="s">
        <v>1138</v>
      </c>
      <c r="G5924" t="s">
        <v>7325</v>
      </c>
      <c r="H5924" t="s">
        <v>9527</v>
      </c>
      <c r="I5924" t="s">
        <v>39</v>
      </c>
      <c r="J5924" t="s">
        <v>29</v>
      </c>
      <c r="K5924" t="s">
        <v>157</v>
      </c>
      <c r="L5924">
        <v>-90.536107999999999</v>
      </c>
      <c r="M5924">
        <v>14.619236000000001</v>
      </c>
      <c r="N5924">
        <v>14.619236000000001</v>
      </c>
      <c r="O5924">
        <v>-90.536107999999999</v>
      </c>
      <c r="P5924" t="s">
        <v>31</v>
      </c>
      <c r="Q5924" t="s">
        <v>2114</v>
      </c>
      <c r="R5924" t="s">
        <v>117</v>
      </c>
      <c r="S5924" t="s">
        <v>118</v>
      </c>
      <c r="V5924" t="str">
        <f>_xlfn.XLOOKUP(UNIVERSO[[#This Row],[Ruta DN]],'[1]Cuota Ruta'!E:E,'[1]Cuota Ruta'!G:G)</f>
        <v>Cargar</v>
      </c>
    </row>
    <row r="5925" spans="1:22" x14ac:dyDescent="0.25">
      <c r="A5925" t="s">
        <v>22</v>
      </c>
      <c r="B5925" t="s">
        <v>233</v>
      </c>
      <c r="C5925">
        <v>2603435959</v>
      </c>
      <c r="D5925">
        <v>1203435959</v>
      </c>
      <c r="E5925" t="s">
        <v>54</v>
      </c>
      <c r="F5925" t="s">
        <v>234</v>
      </c>
      <c r="G5925" t="s">
        <v>9528</v>
      </c>
      <c r="H5925" t="s">
        <v>9529</v>
      </c>
      <c r="I5925" t="s">
        <v>28</v>
      </c>
      <c r="J5925" t="s">
        <v>29</v>
      </c>
      <c r="K5925" t="s">
        <v>80</v>
      </c>
      <c r="L5925">
        <v>-90.508639000000002</v>
      </c>
      <c r="M5925">
        <v>14.629211</v>
      </c>
      <c r="N5925">
        <v>14.629211</v>
      </c>
      <c r="O5925">
        <v>-90.508639000000002</v>
      </c>
      <c r="P5925" t="s">
        <v>31</v>
      </c>
      <c r="Q5925" t="s">
        <v>2114</v>
      </c>
      <c r="R5925" t="s">
        <v>33</v>
      </c>
      <c r="S5925" t="s">
        <v>34</v>
      </c>
      <c r="V5925" t="str">
        <f>_xlfn.XLOOKUP(UNIVERSO[[#This Row],[Ruta DN]],'[1]Cuota Ruta'!E:E,'[1]Cuota Ruta'!G:G)</f>
        <v>Cargar</v>
      </c>
    </row>
    <row r="5926" spans="1:22" x14ac:dyDescent="0.25">
      <c r="A5926" t="s">
        <v>213</v>
      </c>
      <c r="B5926" t="s">
        <v>388</v>
      </c>
      <c r="C5926">
        <v>2603435970</v>
      </c>
      <c r="D5926">
        <v>1203435970</v>
      </c>
      <c r="E5926" t="s">
        <v>54</v>
      </c>
      <c r="F5926" t="s">
        <v>389</v>
      </c>
      <c r="G5926" t="s">
        <v>6961</v>
      </c>
      <c r="H5926" t="s">
        <v>9530</v>
      </c>
      <c r="I5926" t="s">
        <v>93</v>
      </c>
      <c r="J5926" t="s">
        <v>29</v>
      </c>
      <c r="K5926" t="s">
        <v>218</v>
      </c>
      <c r="L5926">
        <v>-90.783705999999995</v>
      </c>
      <c r="M5926">
        <v>14.548456</v>
      </c>
      <c r="N5926">
        <v>14.548456</v>
      </c>
      <c r="O5926">
        <v>-90.783705999999995</v>
      </c>
      <c r="P5926" t="s">
        <v>31</v>
      </c>
      <c r="Q5926" t="s">
        <v>2119</v>
      </c>
      <c r="R5926" t="s">
        <v>219</v>
      </c>
      <c r="S5926" t="s">
        <v>220</v>
      </c>
      <c r="V5926" t="str">
        <f>_xlfn.XLOOKUP(UNIVERSO[[#This Row],[Ruta DN]],'[1]Cuota Ruta'!E:E,'[1]Cuota Ruta'!G:G)</f>
        <v>Cargar</v>
      </c>
    </row>
    <row r="5927" spans="1:22" x14ac:dyDescent="0.25">
      <c r="A5927" t="s">
        <v>205</v>
      </c>
      <c r="B5927" t="s">
        <v>677</v>
      </c>
      <c r="C5927">
        <v>2603435988</v>
      </c>
      <c r="D5927">
        <v>1203435988</v>
      </c>
      <c r="E5927" t="s">
        <v>54</v>
      </c>
      <c r="F5927" t="s">
        <v>678</v>
      </c>
      <c r="G5927" t="s">
        <v>56</v>
      </c>
      <c r="H5927" t="s">
        <v>674</v>
      </c>
      <c r="I5927" t="s">
        <v>28</v>
      </c>
      <c r="J5927" t="s">
        <v>46</v>
      </c>
      <c r="K5927" t="s">
        <v>210</v>
      </c>
      <c r="L5927">
        <v>-90.412508000000003</v>
      </c>
      <c r="M5927">
        <v>14.070778000000001</v>
      </c>
      <c r="N5927">
        <v>14.070775380000001</v>
      </c>
      <c r="O5927">
        <v>-90.412527929999996</v>
      </c>
      <c r="P5927" t="s">
        <v>31</v>
      </c>
      <c r="Q5927" t="s">
        <v>2117</v>
      </c>
      <c r="R5927" t="s">
        <v>211</v>
      </c>
      <c r="S5927" t="s">
        <v>212</v>
      </c>
      <c r="T5927">
        <v>6</v>
      </c>
      <c r="V5927" t="str">
        <f>_xlfn.XLOOKUP(UNIVERSO[[#This Row],[Ruta DN]],'[1]Cuota Ruta'!E:E,'[1]Cuota Ruta'!G:G)</f>
        <v>Cargar</v>
      </c>
    </row>
    <row r="5928" spans="1:22" x14ac:dyDescent="0.25">
      <c r="A5928" t="s">
        <v>205</v>
      </c>
      <c r="B5928" t="s">
        <v>671</v>
      </c>
      <c r="C5928">
        <v>2603435989</v>
      </c>
      <c r="D5928">
        <v>1203435989</v>
      </c>
      <c r="E5928" t="s">
        <v>54</v>
      </c>
      <c r="F5928" t="s">
        <v>672</v>
      </c>
      <c r="G5928" t="s">
        <v>9531</v>
      </c>
      <c r="H5928" t="s">
        <v>676</v>
      </c>
      <c r="I5928" t="s">
        <v>93</v>
      </c>
      <c r="J5928" t="s">
        <v>46</v>
      </c>
      <c r="K5928" t="s">
        <v>210</v>
      </c>
      <c r="L5928">
        <v>-90.412268999999995</v>
      </c>
      <c r="M5928">
        <v>14.074767</v>
      </c>
      <c r="N5928">
        <v>14.074767</v>
      </c>
      <c r="O5928">
        <v>-90.412268999999995</v>
      </c>
      <c r="P5928" t="s">
        <v>31</v>
      </c>
      <c r="Q5928" t="s">
        <v>2114</v>
      </c>
      <c r="R5928" t="s">
        <v>211</v>
      </c>
      <c r="S5928" t="s">
        <v>212</v>
      </c>
      <c r="V5928" t="str">
        <f>_xlfn.XLOOKUP(UNIVERSO[[#This Row],[Ruta DN]],'[1]Cuota Ruta'!E:E,'[1]Cuota Ruta'!G:G)</f>
        <v>Cargar</v>
      </c>
    </row>
    <row r="5929" spans="1:22" x14ac:dyDescent="0.25">
      <c r="A5929" t="s">
        <v>111</v>
      </c>
      <c r="B5929" t="s">
        <v>282</v>
      </c>
      <c r="C5929">
        <v>2603435995</v>
      </c>
      <c r="D5929">
        <v>1203435995</v>
      </c>
      <c r="E5929" t="s">
        <v>54</v>
      </c>
      <c r="F5929" t="s">
        <v>283</v>
      </c>
      <c r="G5929" t="s">
        <v>9532</v>
      </c>
      <c r="H5929" t="s">
        <v>9533</v>
      </c>
      <c r="I5929" t="s">
        <v>39</v>
      </c>
      <c r="J5929" t="s">
        <v>29</v>
      </c>
      <c r="K5929" t="s">
        <v>116</v>
      </c>
      <c r="L5929">
        <v>-90.645438999999996</v>
      </c>
      <c r="M5929">
        <v>14.718935999999999</v>
      </c>
      <c r="N5929">
        <v>14.718935999999999</v>
      </c>
      <c r="O5929">
        <v>-90.645438999999996</v>
      </c>
      <c r="P5929" t="s">
        <v>31</v>
      </c>
      <c r="Q5929" t="s">
        <v>2114</v>
      </c>
      <c r="R5929" t="s">
        <v>117</v>
      </c>
      <c r="S5929" t="s">
        <v>118</v>
      </c>
      <c r="V5929" t="str">
        <f>_xlfn.XLOOKUP(UNIVERSO[[#This Row],[Ruta DN]],'[1]Cuota Ruta'!E:E,'[1]Cuota Ruta'!G:G)</f>
        <v>Cargar</v>
      </c>
    </row>
    <row r="5930" spans="1:22" x14ac:dyDescent="0.25">
      <c r="A5930" t="s">
        <v>111</v>
      </c>
      <c r="B5930" t="s">
        <v>282</v>
      </c>
      <c r="C5930">
        <v>2603435996</v>
      </c>
      <c r="D5930">
        <v>1203435996</v>
      </c>
      <c r="E5930" t="s">
        <v>54</v>
      </c>
      <c r="F5930" t="s">
        <v>283</v>
      </c>
      <c r="G5930" t="s">
        <v>9534</v>
      </c>
      <c r="H5930" t="s">
        <v>9535</v>
      </c>
      <c r="I5930" t="s">
        <v>39</v>
      </c>
      <c r="J5930" t="s">
        <v>29</v>
      </c>
      <c r="K5930" t="s">
        <v>116</v>
      </c>
      <c r="L5930">
        <v>-90.644422000000006</v>
      </c>
      <c r="M5930">
        <v>14.712897</v>
      </c>
      <c r="N5930">
        <v>14.712897</v>
      </c>
      <c r="O5930">
        <v>-90.644422000000006</v>
      </c>
      <c r="P5930" t="s">
        <v>31</v>
      </c>
      <c r="Q5930" t="s">
        <v>2114</v>
      </c>
      <c r="R5930" t="s">
        <v>117</v>
      </c>
      <c r="S5930" t="s">
        <v>118</v>
      </c>
      <c r="V5930" t="str">
        <f>_xlfn.XLOOKUP(UNIVERSO[[#This Row],[Ruta DN]],'[1]Cuota Ruta'!E:E,'[1]Cuota Ruta'!G:G)</f>
        <v>Cargar</v>
      </c>
    </row>
    <row r="5931" spans="1:22" x14ac:dyDescent="0.25">
      <c r="A5931" t="s">
        <v>22</v>
      </c>
      <c r="B5931" t="s">
        <v>254</v>
      </c>
      <c r="C5931">
        <v>2603436027</v>
      </c>
      <c r="D5931">
        <v>1203436027</v>
      </c>
      <c r="E5931" t="s">
        <v>54</v>
      </c>
      <c r="F5931" t="s">
        <v>255</v>
      </c>
      <c r="G5931" t="s">
        <v>9536</v>
      </c>
      <c r="H5931" t="s">
        <v>9537</v>
      </c>
      <c r="I5931" t="s">
        <v>28</v>
      </c>
      <c r="J5931" t="s">
        <v>29</v>
      </c>
      <c r="K5931" t="s">
        <v>64</v>
      </c>
      <c r="L5931">
        <v>-90.406307999999996</v>
      </c>
      <c r="M5931">
        <v>14.686738999999999</v>
      </c>
      <c r="N5931">
        <v>14.68635796</v>
      </c>
      <c r="O5931">
        <v>-90.406633159999998</v>
      </c>
      <c r="P5931" t="s">
        <v>31</v>
      </c>
      <c r="Q5931" t="s">
        <v>2117</v>
      </c>
      <c r="R5931" t="s">
        <v>33</v>
      </c>
      <c r="S5931" t="s">
        <v>34</v>
      </c>
      <c r="T5931">
        <v>1</v>
      </c>
      <c r="V5931" t="str">
        <f>_xlfn.XLOOKUP(UNIVERSO[[#This Row],[Ruta DN]],'[1]Cuota Ruta'!E:E,'[1]Cuota Ruta'!G:G)</f>
        <v>Cargar</v>
      </c>
    </row>
    <row r="5932" spans="1:22" x14ac:dyDescent="0.25">
      <c r="A5932" t="s">
        <v>365</v>
      </c>
      <c r="B5932" t="s">
        <v>366</v>
      </c>
      <c r="C5932">
        <v>2603436034</v>
      </c>
      <c r="D5932">
        <v>1203436034</v>
      </c>
      <c r="E5932" t="s">
        <v>54</v>
      </c>
      <c r="F5932" t="s">
        <v>367</v>
      </c>
      <c r="G5932" t="s">
        <v>9538</v>
      </c>
      <c r="H5932" t="s">
        <v>9539</v>
      </c>
      <c r="I5932" t="s">
        <v>39</v>
      </c>
      <c r="J5932" t="s">
        <v>46</v>
      </c>
      <c r="K5932" t="s">
        <v>370</v>
      </c>
      <c r="L5932">
        <v>-90.070272000000003</v>
      </c>
      <c r="M5932">
        <v>14.848597</v>
      </c>
      <c r="N5932">
        <v>14.84873333</v>
      </c>
      <c r="O5932">
        <v>-90.070096669999998</v>
      </c>
      <c r="P5932" t="s">
        <v>31</v>
      </c>
      <c r="Q5932" t="s">
        <v>2114</v>
      </c>
      <c r="R5932" t="s">
        <v>371</v>
      </c>
      <c r="S5932" t="s">
        <v>372</v>
      </c>
      <c r="V5932" t="str">
        <f>_xlfn.XLOOKUP(UNIVERSO[[#This Row],[Ruta DN]],'[1]Cuota Ruta'!E:E,'[1]Cuota Ruta'!G:G)</f>
        <v>Cargar</v>
      </c>
    </row>
    <row r="5933" spans="1:22" x14ac:dyDescent="0.25">
      <c r="A5933" t="s">
        <v>22</v>
      </c>
      <c r="B5933" t="s">
        <v>81</v>
      </c>
      <c r="C5933">
        <v>2603436044</v>
      </c>
      <c r="D5933">
        <v>1203436044</v>
      </c>
      <c r="E5933" t="s">
        <v>54</v>
      </c>
      <c r="F5933" t="s">
        <v>82</v>
      </c>
      <c r="G5933" t="s">
        <v>9540</v>
      </c>
      <c r="H5933" t="s">
        <v>9541</v>
      </c>
      <c r="I5933" t="s">
        <v>39</v>
      </c>
      <c r="J5933" t="s">
        <v>46</v>
      </c>
      <c r="K5933" t="s">
        <v>80</v>
      </c>
      <c r="L5933">
        <v>-90.496328000000005</v>
      </c>
      <c r="M5933">
        <v>14.646139</v>
      </c>
      <c r="N5933">
        <v>14.646139</v>
      </c>
      <c r="O5933">
        <v>-90.496328000000005</v>
      </c>
      <c r="P5933" t="s">
        <v>31</v>
      </c>
      <c r="Q5933" t="s">
        <v>2114</v>
      </c>
      <c r="R5933" t="s">
        <v>33</v>
      </c>
      <c r="S5933" t="s">
        <v>34</v>
      </c>
      <c r="V5933" t="str">
        <f>_xlfn.XLOOKUP(UNIVERSO[[#This Row],[Ruta DN]],'[1]Cuota Ruta'!E:E,'[1]Cuota Ruta'!G:G)</f>
        <v>Cargar</v>
      </c>
    </row>
    <row r="5934" spans="1:22" x14ac:dyDescent="0.25">
      <c r="A5934" t="s">
        <v>213</v>
      </c>
      <c r="B5934" t="s">
        <v>747</v>
      </c>
      <c r="C5934">
        <v>2603436106</v>
      </c>
      <c r="D5934">
        <v>1203436106</v>
      </c>
      <c r="E5934" t="s">
        <v>54</v>
      </c>
      <c r="F5934" t="s">
        <v>748</v>
      </c>
      <c r="G5934" t="s">
        <v>1543</v>
      </c>
      <c r="H5934" t="s">
        <v>9542</v>
      </c>
      <c r="I5934" t="s">
        <v>39</v>
      </c>
      <c r="J5934" t="s">
        <v>29</v>
      </c>
      <c r="K5934" t="s">
        <v>218</v>
      </c>
      <c r="L5934">
        <v>-90.752120000000005</v>
      </c>
      <c r="M5934">
        <v>14.52623</v>
      </c>
      <c r="N5934">
        <v>14.5261911</v>
      </c>
      <c r="O5934">
        <v>-90.764124899999999</v>
      </c>
      <c r="P5934" t="s">
        <v>31</v>
      </c>
      <c r="Q5934" t="s">
        <v>2114</v>
      </c>
      <c r="R5934" t="s">
        <v>219</v>
      </c>
      <c r="S5934" t="s">
        <v>220</v>
      </c>
      <c r="V5934" t="str">
        <f>_xlfn.XLOOKUP(UNIVERSO[[#This Row],[Ruta DN]],'[1]Cuota Ruta'!E:E,'[1]Cuota Ruta'!G:G)</f>
        <v>Cargar</v>
      </c>
    </row>
    <row r="5935" spans="1:22" x14ac:dyDescent="0.25">
      <c r="A5935" t="s">
        <v>213</v>
      </c>
      <c r="B5935" t="s">
        <v>595</v>
      </c>
      <c r="C5935">
        <v>2603436114</v>
      </c>
      <c r="D5935">
        <v>1203436114</v>
      </c>
      <c r="E5935" t="s">
        <v>54</v>
      </c>
      <c r="F5935" t="s">
        <v>596</v>
      </c>
      <c r="G5935" t="s">
        <v>9543</v>
      </c>
      <c r="H5935" t="s">
        <v>9544</v>
      </c>
      <c r="I5935" t="s">
        <v>39</v>
      </c>
      <c r="J5935" t="s">
        <v>29</v>
      </c>
      <c r="K5935" t="s">
        <v>599</v>
      </c>
      <c r="L5935">
        <v>-90.803380000000004</v>
      </c>
      <c r="M5935">
        <v>14.60633</v>
      </c>
      <c r="N5935">
        <v>14.606605</v>
      </c>
      <c r="O5935">
        <v>-90.803290000000004</v>
      </c>
      <c r="P5935" t="s">
        <v>31</v>
      </c>
      <c r="Q5935" t="s">
        <v>2114</v>
      </c>
      <c r="R5935" t="s">
        <v>219</v>
      </c>
      <c r="S5935" t="s">
        <v>220</v>
      </c>
      <c r="V5935" t="str">
        <f>_xlfn.XLOOKUP(UNIVERSO[[#This Row],[Ruta DN]],'[1]Cuota Ruta'!E:E,'[1]Cuota Ruta'!G:G)</f>
        <v>Cargar</v>
      </c>
    </row>
    <row r="5936" spans="1:22" x14ac:dyDescent="0.25">
      <c r="A5936" t="s">
        <v>286</v>
      </c>
      <c r="B5936" t="s">
        <v>571</v>
      </c>
      <c r="C5936">
        <v>2603436122</v>
      </c>
      <c r="D5936">
        <v>1203436122</v>
      </c>
      <c r="E5936" t="s">
        <v>54</v>
      </c>
      <c r="F5936" t="s">
        <v>572</v>
      </c>
      <c r="G5936" t="s">
        <v>108</v>
      </c>
      <c r="H5936" t="s">
        <v>9545</v>
      </c>
      <c r="I5936" t="s">
        <v>28</v>
      </c>
      <c r="J5936" t="s">
        <v>46</v>
      </c>
      <c r="K5936" t="s">
        <v>575</v>
      </c>
      <c r="L5936">
        <v>-89.892420000000001</v>
      </c>
      <c r="M5936">
        <v>14.282859999999999</v>
      </c>
      <c r="N5936">
        <v>14.282859999999999</v>
      </c>
      <c r="O5936">
        <v>-89.892420000000001</v>
      </c>
      <c r="P5936" t="s">
        <v>31</v>
      </c>
      <c r="Q5936" t="s">
        <v>2114</v>
      </c>
      <c r="R5936" t="s">
        <v>292</v>
      </c>
      <c r="S5936" t="s">
        <v>293</v>
      </c>
      <c r="V5936" t="str">
        <f>_xlfn.XLOOKUP(UNIVERSO[[#This Row],[Ruta DN]],'[1]Cuota Ruta'!E:E,'[1]Cuota Ruta'!G:G)</f>
        <v>Cargar</v>
      </c>
    </row>
    <row r="5937" spans="1:22" x14ac:dyDescent="0.25">
      <c r="A5937" t="s">
        <v>111</v>
      </c>
      <c r="B5937" t="s">
        <v>471</v>
      </c>
      <c r="C5937">
        <v>2603436165</v>
      </c>
      <c r="D5937">
        <v>1203436165</v>
      </c>
      <c r="E5937" t="s">
        <v>54</v>
      </c>
      <c r="F5937" t="s">
        <v>472</v>
      </c>
      <c r="G5937" t="s">
        <v>9546</v>
      </c>
      <c r="H5937" t="s">
        <v>9547</v>
      </c>
      <c r="I5937" t="s">
        <v>93</v>
      </c>
      <c r="J5937" t="s">
        <v>237</v>
      </c>
      <c r="K5937" t="s">
        <v>164</v>
      </c>
      <c r="L5937">
        <v>-90.522361000000004</v>
      </c>
      <c r="M5937">
        <v>14.588514</v>
      </c>
      <c r="N5937">
        <v>14.58846282958984</v>
      </c>
      <c r="O5937">
        <v>-90.522323608398438</v>
      </c>
      <c r="P5937" t="s">
        <v>95</v>
      </c>
      <c r="Q5937" t="s">
        <v>2119</v>
      </c>
      <c r="R5937" t="s">
        <v>117</v>
      </c>
      <c r="S5937" t="s">
        <v>118</v>
      </c>
      <c r="V5937" t="str">
        <f>_xlfn.XLOOKUP(UNIVERSO[[#This Row],[Ruta DN]],'[1]Cuota Ruta'!E:E,'[1]Cuota Ruta'!G:G)</f>
        <v>Cargar</v>
      </c>
    </row>
    <row r="5938" spans="1:22" x14ac:dyDescent="0.25">
      <c r="A5938" t="s">
        <v>213</v>
      </c>
      <c r="B5938" t="s">
        <v>595</v>
      </c>
      <c r="C5938">
        <v>2603436195</v>
      </c>
      <c r="D5938">
        <v>1203436195</v>
      </c>
      <c r="E5938" t="s">
        <v>54</v>
      </c>
      <c r="F5938" t="s">
        <v>596</v>
      </c>
      <c r="G5938" t="s">
        <v>146</v>
      </c>
      <c r="H5938" t="s">
        <v>9548</v>
      </c>
      <c r="I5938" t="s">
        <v>28</v>
      </c>
      <c r="J5938" t="s">
        <v>29</v>
      </c>
      <c r="K5938" t="s">
        <v>599</v>
      </c>
      <c r="L5938">
        <v>-90.803309999999996</v>
      </c>
      <c r="M5938">
        <v>14.607229999999999</v>
      </c>
      <c r="N5938">
        <v>14.60720167</v>
      </c>
      <c r="O5938">
        <v>-90.803336669999993</v>
      </c>
      <c r="P5938" t="s">
        <v>31</v>
      </c>
      <c r="Q5938" t="s">
        <v>2114</v>
      </c>
      <c r="R5938" t="s">
        <v>219</v>
      </c>
      <c r="S5938" t="s">
        <v>220</v>
      </c>
      <c r="V5938" t="str">
        <f>_xlfn.XLOOKUP(UNIVERSO[[#This Row],[Ruta DN]],'[1]Cuota Ruta'!E:E,'[1]Cuota Ruta'!G:G)</f>
        <v>Cargar</v>
      </c>
    </row>
    <row r="5939" spans="1:22" x14ac:dyDescent="0.25">
      <c r="A5939" t="s">
        <v>111</v>
      </c>
      <c r="B5939" t="s">
        <v>346</v>
      </c>
      <c r="C5939">
        <v>2603436214</v>
      </c>
      <c r="D5939">
        <v>1203436214</v>
      </c>
      <c r="E5939" t="s">
        <v>54</v>
      </c>
      <c r="F5939" t="s">
        <v>347</v>
      </c>
      <c r="G5939" t="s">
        <v>9549</v>
      </c>
      <c r="H5939" t="s">
        <v>9550</v>
      </c>
      <c r="I5939" t="s">
        <v>39</v>
      </c>
      <c r="J5939" t="s">
        <v>29</v>
      </c>
      <c r="K5939" t="s">
        <v>164</v>
      </c>
      <c r="L5939">
        <v>-90.411167000000006</v>
      </c>
      <c r="M5939">
        <v>14.544103</v>
      </c>
      <c r="N5939">
        <v>14.544103</v>
      </c>
      <c r="O5939">
        <v>-90.411167000000006</v>
      </c>
      <c r="P5939" t="s">
        <v>31</v>
      </c>
      <c r="Q5939" t="s">
        <v>2114</v>
      </c>
      <c r="R5939" t="s">
        <v>117</v>
      </c>
      <c r="S5939" t="s">
        <v>118</v>
      </c>
      <c r="V5939" t="str">
        <f>_xlfn.XLOOKUP(UNIVERSO[[#This Row],[Ruta DN]],'[1]Cuota Ruta'!E:E,'[1]Cuota Ruta'!G:G)</f>
        <v>Cargar</v>
      </c>
    </row>
    <row r="5940" spans="1:22" x14ac:dyDescent="0.25">
      <c r="A5940" t="s">
        <v>111</v>
      </c>
      <c r="B5940" t="s">
        <v>1569</v>
      </c>
      <c r="C5940">
        <v>2603436215</v>
      </c>
      <c r="D5940">
        <v>1203436215</v>
      </c>
      <c r="E5940" t="s">
        <v>54</v>
      </c>
      <c r="F5940" t="s">
        <v>1570</v>
      </c>
      <c r="G5940" t="s">
        <v>9551</v>
      </c>
      <c r="H5940" t="s">
        <v>9552</v>
      </c>
      <c r="I5940" t="s">
        <v>28</v>
      </c>
      <c r="J5940" t="s">
        <v>46</v>
      </c>
      <c r="K5940" t="s">
        <v>157</v>
      </c>
      <c r="L5940">
        <v>-90.516292000000007</v>
      </c>
      <c r="M5940">
        <v>14.619085999999999</v>
      </c>
      <c r="N5940">
        <v>14.619085999999999</v>
      </c>
      <c r="O5940">
        <v>-90.516292000000007</v>
      </c>
      <c r="P5940" t="s">
        <v>31</v>
      </c>
      <c r="Q5940" t="s">
        <v>2117</v>
      </c>
      <c r="R5940" t="s">
        <v>117</v>
      </c>
      <c r="S5940" t="s">
        <v>118</v>
      </c>
      <c r="V5940" t="str">
        <f>_xlfn.XLOOKUP(UNIVERSO[[#This Row],[Ruta DN]],'[1]Cuota Ruta'!E:E,'[1]Cuota Ruta'!G:G)</f>
        <v>Cargar</v>
      </c>
    </row>
    <row r="5941" spans="1:22" x14ac:dyDescent="0.25">
      <c r="A5941" t="s">
        <v>286</v>
      </c>
      <c r="B5941" t="s">
        <v>975</v>
      </c>
      <c r="C5941">
        <v>2603436235</v>
      </c>
      <c r="D5941">
        <v>1203436235</v>
      </c>
      <c r="E5941" t="s">
        <v>54</v>
      </c>
      <c r="F5941" t="s">
        <v>976</v>
      </c>
      <c r="G5941" t="s">
        <v>9553</v>
      </c>
      <c r="H5941" t="s">
        <v>9554</v>
      </c>
      <c r="I5941" t="s">
        <v>28</v>
      </c>
      <c r="J5941" t="s">
        <v>29</v>
      </c>
      <c r="K5941" t="s">
        <v>291</v>
      </c>
      <c r="L5941">
        <v>-89.851659999999995</v>
      </c>
      <c r="M5941">
        <v>14.35317</v>
      </c>
      <c r="N5941">
        <v>14.35351496</v>
      </c>
      <c r="O5941">
        <v>-89.851651160000003</v>
      </c>
      <c r="P5941" t="s">
        <v>31</v>
      </c>
      <c r="Q5941" t="s">
        <v>2117</v>
      </c>
      <c r="R5941" t="s">
        <v>292</v>
      </c>
      <c r="S5941" t="s">
        <v>293</v>
      </c>
      <c r="V5941" t="str">
        <f>_xlfn.XLOOKUP(UNIVERSO[[#This Row],[Ruta DN]],'[1]Cuota Ruta'!E:E,'[1]Cuota Ruta'!G:G)</f>
        <v>Cargar</v>
      </c>
    </row>
    <row r="5942" spans="1:22" x14ac:dyDescent="0.25">
      <c r="A5942" t="s">
        <v>213</v>
      </c>
      <c r="B5942" t="s">
        <v>595</v>
      </c>
      <c r="C5942">
        <v>2603436254</v>
      </c>
      <c r="D5942">
        <v>1203436254</v>
      </c>
      <c r="E5942" t="s">
        <v>54</v>
      </c>
      <c r="F5942" t="s">
        <v>596</v>
      </c>
      <c r="G5942" t="s">
        <v>9555</v>
      </c>
      <c r="H5942" t="s">
        <v>9556</v>
      </c>
      <c r="I5942" t="s">
        <v>93</v>
      </c>
      <c r="J5942" t="s">
        <v>29</v>
      </c>
      <c r="K5942" t="s">
        <v>599</v>
      </c>
      <c r="L5942">
        <v>-90.804079999999999</v>
      </c>
      <c r="M5942">
        <v>14.607810000000001</v>
      </c>
      <c r="N5942">
        <v>14.60804401</v>
      </c>
      <c r="O5942">
        <v>-90.804158310000005</v>
      </c>
      <c r="P5942" t="s">
        <v>31</v>
      </c>
      <c r="Q5942" t="s">
        <v>2119</v>
      </c>
      <c r="R5942" t="s">
        <v>219</v>
      </c>
      <c r="S5942" t="s">
        <v>220</v>
      </c>
      <c r="V5942" t="str">
        <f>_xlfn.XLOOKUP(UNIVERSO[[#This Row],[Ruta DN]],'[1]Cuota Ruta'!E:E,'[1]Cuota Ruta'!G:G)</f>
        <v>Cargar</v>
      </c>
    </row>
    <row r="5943" spans="1:22" x14ac:dyDescent="0.25">
      <c r="A5943" t="s">
        <v>213</v>
      </c>
      <c r="B5943" t="s">
        <v>705</v>
      </c>
      <c r="C5943">
        <v>2603436263</v>
      </c>
      <c r="D5943">
        <v>1203436263</v>
      </c>
      <c r="E5943" t="s">
        <v>54</v>
      </c>
      <c r="F5943" t="s">
        <v>706</v>
      </c>
      <c r="G5943" t="s">
        <v>8493</v>
      </c>
      <c r="H5943" t="s">
        <v>9557</v>
      </c>
      <c r="I5943" t="s">
        <v>39</v>
      </c>
      <c r="J5943" t="s">
        <v>29</v>
      </c>
      <c r="K5943" t="s">
        <v>599</v>
      </c>
      <c r="L5943">
        <v>-90.800433200000001</v>
      </c>
      <c r="M5943">
        <v>14.609776800000001</v>
      </c>
      <c r="N5943">
        <v>14.609776800000001</v>
      </c>
      <c r="O5943">
        <v>-90.800433200000001</v>
      </c>
      <c r="P5943" t="s">
        <v>31</v>
      </c>
      <c r="Q5943" t="s">
        <v>2114</v>
      </c>
      <c r="R5943" t="s">
        <v>219</v>
      </c>
      <c r="S5943" t="s">
        <v>220</v>
      </c>
      <c r="V5943" t="str">
        <f>_xlfn.XLOOKUP(UNIVERSO[[#This Row],[Ruta DN]],'[1]Cuota Ruta'!E:E,'[1]Cuota Ruta'!G:G)</f>
        <v>Cargar</v>
      </c>
    </row>
    <row r="5944" spans="1:22" x14ac:dyDescent="0.25">
      <c r="A5944" t="s">
        <v>213</v>
      </c>
      <c r="B5944" t="s">
        <v>705</v>
      </c>
      <c r="C5944">
        <v>2603436264</v>
      </c>
      <c r="D5944">
        <v>1203436264</v>
      </c>
      <c r="E5944" t="s">
        <v>54</v>
      </c>
      <c r="F5944" t="s">
        <v>706</v>
      </c>
      <c r="G5944" t="s">
        <v>9558</v>
      </c>
      <c r="H5944" t="s">
        <v>9559</v>
      </c>
      <c r="I5944" t="s">
        <v>28</v>
      </c>
      <c r="J5944" t="s">
        <v>29</v>
      </c>
      <c r="K5944" t="s">
        <v>599</v>
      </c>
      <c r="L5944">
        <v>-90.802250000000001</v>
      </c>
      <c r="M5944">
        <v>14.606159999999999</v>
      </c>
      <c r="N5944">
        <v>14.606159999999999</v>
      </c>
      <c r="O5944">
        <v>-90.802250000000001</v>
      </c>
      <c r="P5944" t="s">
        <v>31</v>
      </c>
      <c r="Q5944" t="s">
        <v>2114</v>
      </c>
      <c r="R5944" t="s">
        <v>219</v>
      </c>
      <c r="S5944" t="s">
        <v>220</v>
      </c>
      <c r="V5944" t="str">
        <f>_xlfn.XLOOKUP(UNIVERSO[[#This Row],[Ruta DN]],'[1]Cuota Ruta'!E:E,'[1]Cuota Ruta'!G:G)</f>
        <v>Cargar</v>
      </c>
    </row>
    <row r="5945" spans="1:22" x14ac:dyDescent="0.25">
      <c r="A5945" t="s">
        <v>22</v>
      </c>
      <c r="B5945" t="s">
        <v>124</v>
      </c>
      <c r="C5945">
        <v>2603436273</v>
      </c>
      <c r="D5945">
        <v>1203436273</v>
      </c>
      <c r="E5945" t="s">
        <v>54</v>
      </c>
      <c r="F5945" t="s">
        <v>125</v>
      </c>
      <c r="G5945" t="s">
        <v>3293</v>
      </c>
      <c r="H5945" t="s">
        <v>9560</v>
      </c>
      <c r="I5945" t="s">
        <v>28</v>
      </c>
      <c r="J5945" t="s">
        <v>46</v>
      </c>
      <c r="K5945" t="s">
        <v>80</v>
      </c>
      <c r="L5945">
        <v>-90.509085999999996</v>
      </c>
      <c r="M5945">
        <v>14.643869</v>
      </c>
      <c r="N5945">
        <v>14.64370591</v>
      </c>
      <c r="O5945">
        <v>-90.509099309999996</v>
      </c>
      <c r="P5945" t="s">
        <v>31</v>
      </c>
      <c r="Q5945" t="s">
        <v>2117</v>
      </c>
      <c r="R5945" t="s">
        <v>33</v>
      </c>
      <c r="S5945" t="s">
        <v>34</v>
      </c>
      <c r="V5945" t="str">
        <f>_xlfn.XLOOKUP(UNIVERSO[[#This Row],[Ruta DN]],'[1]Cuota Ruta'!E:E,'[1]Cuota Ruta'!G:G)</f>
        <v>Cargar</v>
      </c>
    </row>
    <row r="5946" spans="1:22" x14ac:dyDescent="0.25">
      <c r="A5946" t="s">
        <v>22</v>
      </c>
      <c r="B5946" t="s">
        <v>23</v>
      </c>
      <c r="C5946">
        <v>2603436276</v>
      </c>
      <c r="D5946">
        <v>1203436276</v>
      </c>
      <c r="E5946" t="s">
        <v>54</v>
      </c>
      <c r="F5946" t="s">
        <v>25</v>
      </c>
      <c r="G5946" t="s">
        <v>9561</v>
      </c>
      <c r="H5946" t="s">
        <v>9562</v>
      </c>
      <c r="I5946" t="s">
        <v>28</v>
      </c>
      <c r="J5946" t="s">
        <v>29</v>
      </c>
      <c r="K5946" t="s">
        <v>30</v>
      </c>
      <c r="L5946">
        <v>-90.491408000000007</v>
      </c>
      <c r="M5946">
        <v>14.658281000000001</v>
      </c>
      <c r="N5946">
        <v>14.658180359999999</v>
      </c>
      <c r="O5946">
        <v>-90.491372519999999</v>
      </c>
      <c r="P5946" t="s">
        <v>31</v>
      </c>
      <c r="Q5946" t="s">
        <v>2114</v>
      </c>
      <c r="R5946" t="s">
        <v>33</v>
      </c>
      <c r="S5946" t="s">
        <v>34</v>
      </c>
      <c r="V5946" t="str">
        <f>_xlfn.XLOOKUP(UNIVERSO[[#This Row],[Ruta DN]],'[1]Cuota Ruta'!E:E,'[1]Cuota Ruta'!G:G)</f>
        <v>Cargar</v>
      </c>
    </row>
    <row r="5947" spans="1:22" x14ac:dyDescent="0.25">
      <c r="A5947" t="s">
        <v>1141</v>
      </c>
      <c r="B5947" t="s">
        <v>1372</v>
      </c>
      <c r="C5947">
        <v>2603436346</v>
      </c>
      <c r="D5947">
        <v>1203436346</v>
      </c>
      <c r="E5947" t="s">
        <v>54</v>
      </c>
      <c r="F5947" t="s">
        <v>1373</v>
      </c>
      <c r="G5947" t="s">
        <v>9563</v>
      </c>
      <c r="H5947" t="s">
        <v>9564</v>
      </c>
      <c r="I5947" t="s">
        <v>28</v>
      </c>
      <c r="J5947" t="s">
        <v>29</v>
      </c>
      <c r="K5947" t="s">
        <v>1146</v>
      </c>
      <c r="L5947">
        <v>-90.285041000000007</v>
      </c>
      <c r="M5947">
        <v>14.382835999999999</v>
      </c>
      <c r="N5947">
        <v>14.382835999999999</v>
      </c>
      <c r="O5947">
        <v>-90.285041000000007</v>
      </c>
      <c r="P5947" t="s">
        <v>31</v>
      </c>
      <c r="Q5947" t="s">
        <v>2117</v>
      </c>
      <c r="R5947" t="s">
        <v>1147</v>
      </c>
      <c r="S5947" t="s">
        <v>1148</v>
      </c>
      <c r="T5947">
        <v>2</v>
      </c>
      <c r="V5947" t="str">
        <f>_xlfn.XLOOKUP(UNIVERSO[[#This Row],[Ruta DN]],'[1]Cuota Ruta'!E:E,'[1]Cuota Ruta'!G:G)</f>
        <v>Cargar</v>
      </c>
    </row>
    <row r="5948" spans="1:22" x14ac:dyDescent="0.25">
      <c r="A5948" t="s">
        <v>22</v>
      </c>
      <c r="B5948" t="s">
        <v>245</v>
      </c>
      <c r="C5948">
        <v>2603436351</v>
      </c>
      <c r="D5948">
        <v>1203436351</v>
      </c>
      <c r="E5948" t="s">
        <v>54</v>
      </c>
      <c r="F5948" t="s">
        <v>246</v>
      </c>
      <c r="G5948" t="s">
        <v>9565</v>
      </c>
      <c r="H5948" t="s">
        <v>9566</v>
      </c>
      <c r="I5948" t="s">
        <v>39</v>
      </c>
      <c r="J5948" t="s">
        <v>46</v>
      </c>
      <c r="K5948" t="s">
        <v>80</v>
      </c>
      <c r="L5948">
        <v>-90.491288999999995</v>
      </c>
      <c r="M5948">
        <v>14.637578</v>
      </c>
      <c r="N5948">
        <v>14.637578</v>
      </c>
      <c r="O5948">
        <v>-90.491288999999995</v>
      </c>
      <c r="P5948" t="s">
        <v>31</v>
      </c>
      <c r="Q5948" t="s">
        <v>2119</v>
      </c>
      <c r="R5948" t="s">
        <v>33</v>
      </c>
      <c r="S5948" t="s">
        <v>34</v>
      </c>
      <c r="V5948" t="str">
        <f>_xlfn.XLOOKUP(UNIVERSO[[#This Row],[Ruta DN]],'[1]Cuota Ruta'!E:E,'[1]Cuota Ruta'!G:G)</f>
        <v>Cargar</v>
      </c>
    </row>
    <row r="5949" spans="1:22" x14ac:dyDescent="0.25">
      <c r="A5949" t="s">
        <v>22</v>
      </c>
      <c r="B5949" t="s">
        <v>81</v>
      </c>
      <c r="C5949">
        <v>2603436352</v>
      </c>
      <c r="D5949">
        <v>1203436352</v>
      </c>
      <c r="E5949" t="s">
        <v>54</v>
      </c>
      <c r="F5949" t="s">
        <v>82</v>
      </c>
      <c r="G5949" t="s">
        <v>9567</v>
      </c>
      <c r="H5949" t="s">
        <v>9568</v>
      </c>
      <c r="I5949" t="s">
        <v>28</v>
      </c>
      <c r="J5949" t="s">
        <v>29</v>
      </c>
      <c r="K5949" t="s">
        <v>80</v>
      </c>
      <c r="L5949">
        <v>-90.495889000000005</v>
      </c>
      <c r="M5949">
        <v>14.651039000000001</v>
      </c>
      <c r="N5949">
        <v>14.651039000000001</v>
      </c>
      <c r="O5949">
        <v>-90.495889000000005</v>
      </c>
      <c r="P5949" t="s">
        <v>31</v>
      </c>
      <c r="Q5949" t="s">
        <v>2114</v>
      </c>
      <c r="R5949" t="s">
        <v>33</v>
      </c>
      <c r="S5949" t="s">
        <v>34</v>
      </c>
      <c r="V5949" t="str">
        <f>_xlfn.XLOOKUP(UNIVERSO[[#This Row],[Ruta DN]],'[1]Cuota Ruta'!E:E,'[1]Cuota Ruta'!G:G)</f>
        <v>Cargar</v>
      </c>
    </row>
    <row r="5950" spans="1:22" x14ac:dyDescent="0.25">
      <c r="A5950" t="s">
        <v>213</v>
      </c>
      <c r="B5950" t="s">
        <v>1286</v>
      </c>
      <c r="C5950">
        <v>2603436357</v>
      </c>
      <c r="D5950">
        <v>1203436357</v>
      </c>
      <c r="E5950" t="s">
        <v>54</v>
      </c>
      <c r="F5950" t="s">
        <v>1287</v>
      </c>
      <c r="G5950" t="s">
        <v>9569</v>
      </c>
      <c r="H5950" t="s">
        <v>9570</v>
      </c>
      <c r="I5950" t="s">
        <v>93</v>
      </c>
      <c r="J5950" t="s">
        <v>29</v>
      </c>
      <c r="K5950" t="s">
        <v>599</v>
      </c>
      <c r="L5950">
        <v>-90.810720000000003</v>
      </c>
      <c r="M5950">
        <v>14.653560000000001</v>
      </c>
      <c r="N5950">
        <v>14.653460000000001</v>
      </c>
      <c r="O5950">
        <v>-90.810523333333336</v>
      </c>
      <c r="P5950" t="s">
        <v>31</v>
      </c>
      <c r="Q5950" t="s">
        <v>2117</v>
      </c>
      <c r="R5950" t="s">
        <v>219</v>
      </c>
      <c r="S5950" t="s">
        <v>220</v>
      </c>
      <c r="V5950" t="str">
        <f>_xlfn.XLOOKUP(UNIVERSO[[#This Row],[Ruta DN]],'[1]Cuota Ruta'!E:E,'[1]Cuota Ruta'!G:G)</f>
        <v>Cargar</v>
      </c>
    </row>
    <row r="5951" spans="1:22" x14ac:dyDescent="0.25">
      <c r="A5951" t="s">
        <v>128</v>
      </c>
      <c r="B5951" t="s">
        <v>712</v>
      </c>
      <c r="C5951">
        <v>2603436400</v>
      </c>
      <c r="D5951">
        <v>1203436400</v>
      </c>
      <c r="E5951" t="s">
        <v>54</v>
      </c>
      <c r="F5951" t="s">
        <v>713</v>
      </c>
      <c r="G5951" t="s">
        <v>9327</v>
      </c>
      <c r="H5951" t="s">
        <v>9571</v>
      </c>
      <c r="I5951" t="s">
        <v>93</v>
      </c>
      <c r="J5951" t="s">
        <v>29</v>
      </c>
      <c r="K5951" t="s">
        <v>133</v>
      </c>
      <c r="L5951">
        <v>-89.999269999999996</v>
      </c>
      <c r="M5951">
        <v>14.630039999999999</v>
      </c>
      <c r="N5951">
        <v>14.630039999999999</v>
      </c>
      <c r="O5951">
        <v>-89.999269999999996</v>
      </c>
      <c r="P5951" t="s">
        <v>31</v>
      </c>
      <c r="Q5951" t="s">
        <v>2117</v>
      </c>
      <c r="R5951" t="s">
        <v>134</v>
      </c>
      <c r="S5951" t="s">
        <v>135</v>
      </c>
      <c r="V5951" t="str">
        <f>_xlfn.XLOOKUP(UNIVERSO[[#This Row],[Ruta DN]],'[1]Cuota Ruta'!E:E,'[1]Cuota Ruta'!G:G)</f>
        <v>Cargar</v>
      </c>
    </row>
    <row r="5952" spans="1:22" x14ac:dyDescent="0.25">
      <c r="A5952" t="s">
        <v>22</v>
      </c>
      <c r="B5952" t="s">
        <v>35</v>
      </c>
      <c r="C5952">
        <v>2603436407</v>
      </c>
      <c r="D5952">
        <v>1203436407</v>
      </c>
      <c r="E5952" t="s">
        <v>54</v>
      </c>
      <c r="F5952" t="s">
        <v>36</v>
      </c>
      <c r="G5952" t="s">
        <v>9572</v>
      </c>
      <c r="H5952" t="s">
        <v>9573</v>
      </c>
      <c r="I5952" t="s">
        <v>39</v>
      </c>
      <c r="J5952" t="s">
        <v>46</v>
      </c>
      <c r="K5952" t="s">
        <v>30</v>
      </c>
      <c r="L5952">
        <v>-90.486307999999994</v>
      </c>
      <c r="M5952">
        <v>14.686828</v>
      </c>
      <c r="N5952">
        <v>14.686828</v>
      </c>
      <c r="O5952">
        <v>-90.486307999999994</v>
      </c>
      <c r="P5952" t="s">
        <v>31</v>
      </c>
      <c r="Q5952" t="s">
        <v>2114</v>
      </c>
      <c r="R5952" t="s">
        <v>33</v>
      </c>
      <c r="S5952" t="s">
        <v>34</v>
      </c>
      <c r="V5952" t="str">
        <f>_xlfn.XLOOKUP(UNIVERSO[[#This Row],[Ruta DN]],'[1]Cuota Ruta'!E:E,'[1]Cuota Ruta'!G:G)</f>
        <v>Cargar</v>
      </c>
    </row>
    <row r="5953" spans="1:22" x14ac:dyDescent="0.25">
      <c r="A5953" t="s">
        <v>286</v>
      </c>
      <c r="B5953" t="s">
        <v>1060</v>
      </c>
      <c r="C5953">
        <v>2603436424</v>
      </c>
      <c r="D5953">
        <v>1203436424</v>
      </c>
      <c r="E5953" t="s">
        <v>54</v>
      </c>
      <c r="F5953" t="s">
        <v>1061</v>
      </c>
      <c r="G5953" t="s">
        <v>9574</v>
      </c>
      <c r="H5953" t="s">
        <v>9575</v>
      </c>
      <c r="I5953" t="s">
        <v>28</v>
      </c>
      <c r="J5953" t="s">
        <v>29</v>
      </c>
      <c r="K5953" t="s">
        <v>575</v>
      </c>
      <c r="L5953">
        <v>-89.905550000000005</v>
      </c>
      <c r="M5953">
        <v>14.289239999999999</v>
      </c>
      <c r="N5953">
        <v>14.28928135</v>
      </c>
      <c r="O5953">
        <v>-89.905490700000016</v>
      </c>
      <c r="P5953" t="s">
        <v>31</v>
      </c>
      <c r="Q5953" t="s">
        <v>2114</v>
      </c>
      <c r="R5953" t="s">
        <v>292</v>
      </c>
      <c r="S5953" t="s">
        <v>293</v>
      </c>
      <c r="V5953" t="str">
        <f>_xlfn.XLOOKUP(UNIVERSO[[#This Row],[Ruta DN]],'[1]Cuota Ruta'!E:E,'[1]Cuota Ruta'!G:G)</f>
        <v>Cargar</v>
      </c>
    </row>
    <row r="5954" spans="1:22" x14ac:dyDescent="0.25">
      <c r="A5954" t="s">
        <v>286</v>
      </c>
      <c r="B5954" t="s">
        <v>571</v>
      </c>
      <c r="C5954">
        <v>2603436426</v>
      </c>
      <c r="D5954">
        <v>1203436426</v>
      </c>
      <c r="E5954" t="s">
        <v>54</v>
      </c>
      <c r="F5954" t="s">
        <v>572</v>
      </c>
      <c r="G5954" t="s">
        <v>9576</v>
      </c>
      <c r="H5954" t="s">
        <v>9577</v>
      </c>
      <c r="I5954" t="s">
        <v>39</v>
      </c>
      <c r="J5954" t="s">
        <v>94</v>
      </c>
      <c r="K5954" t="s">
        <v>575</v>
      </c>
      <c r="L5954">
        <v>-89.896900000000002</v>
      </c>
      <c r="M5954">
        <v>14.290789999999999</v>
      </c>
      <c r="N5954">
        <v>14.290879609999999</v>
      </c>
      <c r="O5954">
        <v>-89.897022990000011</v>
      </c>
      <c r="P5954" t="s">
        <v>95</v>
      </c>
      <c r="Q5954" t="s">
        <v>2114</v>
      </c>
      <c r="R5954" t="s">
        <v>292</v>
      </c>
      <c r="S5954" t="s">
        <v>293</v>
      </c>
      <c r="V5954" t="str">
        <f>_xlfn.XLOOKUP(UNIVERSO[[#This Row],[Ruta DN]],'[1]Cuota Ruta'!E:E,'[1]Cuota Ruta'!G:G)</f>
        <v>Cargar</v>
      </c>
    </row>
    <row r="5955" spans="1:22" x14ac:dyDescent="0.25">
      <c r="A5955" t="s">
        <v>111</v>
      </c>
      <c r="B5955" t="s">
        <v>920</v>
      </c>
      <c r="C5955">
        <v>2603436464</v>
      </c>
      <c r="D5955">
        <v>1203436464</v>
      </c>
      <c r="E5955" t="s">
        <v>54</v>
      </c>
      <c r="F5955" t="s">
        <v>921</v>
      </c>
      <c r="G5955" t="s">
        <v>9578</v>
      </c>
      <c r="H5955" t="s">
        <v>9579</v>
      </c>
      <c r="I5955" t="s">
        <v>39</v>
      </c>
      <c r="J5955" t="s">
        <v>46</v>
      </c>
      <c r="K5955" t="s">
        <v>116</v>
      </c>
      <c r="L5955">
        <v>-90.572710999999998</v>
      </c>
      <c r="M5955">
        <v>14.633900000000001</v>
      </c>
      <c r="N5955">
        <v>14.633900000000001</v>
      </c>
      <c r="O5955">
        <v>-90.572710999999998</v>
      </c>
      <c r="P5955" t="s">
        <v>31</v>
      </c>
      <c r="Q5955" t="s">
        <v>2114</v>
      </c>
      <c r="R5955" t="s">
        <v>117</v>
      </c>
      <c r="S5955" t="s">
        <v>118</v>
      </c>
      <c r="V5955" t="str">
        <f>_xlfn.XLOOKUP(UNIVERSO[[#This Row],[Ruta DN]],'[1]Cuota Ruta'!E:E,'[1]Cuota Ruta'!G:G)</f>
        <v>Cargar</v>
      </c>
    </row>
    <row r="5956" spans="1:22" x14ac:dyDescent="0.25">
      <c r="A5956" t="s">
        <v>365</v>
      </c>
      <c r="B5956" t="s">
        <v>751</v>
      </c>
      <c r="C5956">
        <v>2603436472</v>
      </c>
      <c r="D5956">
        <v>1203436472</v>
      </c>
      <c r="E5956" t="s">
        <v>54</v>
      </c>
      <c r="F5956" t="s">
        <v>752</v>
      </c>
      <c r="G5956" t="s">
        <v>3073</v>
      </c>
      <c r="H5956" t="s">
        <v>9580</v>
      </c>
      <c r="I5956" t="s">
        <v>39</v>
      </c>
      <c r="J5956" t="s">
        <v>29</v>
      </c>
      <c r="K5956" t="s">
        <v>370</v>
      </c>
      <c r="L5956">
        <v>-90.071364900000006</v>
      </c>
      <c r="M5956">
        <v>14.8549343</v>
      </c>
      <c r="N5956">
        <v>14.8549343</v>
      </c>
      <c r="O5956">
        <v>-90.071364900000006</v>
      </c>
      <c r="P5956" t="s">
        <v>31</v>
      </c>
      <c r="Q5956" t="s">
        <v>2114</v>
      </c>
      <c r="R5956" t="s">
        <v>371</v>
      </c>
      <c r="S5956" t="s">
        <v>372</v>
      </c>
      <c r="V5956" t="str">
        <f>_xlfn.XLOOKUP(UNIVERSO[[#This Row],[Ruta DN]],'[1]Cuota Ruta'!E:E,'[1]Cuota Ruta'!G:G)</f>
        <v>Cargar</v>
      </c>
    </row>
    <row r="5957" spans="1:22" x14ac:dyDescent="0.25">
      <c r="A5957" t="s">
        <v>98</v>
      </c>
      <c r="B5957" t="s">
        <v>342</v>
      </c>
      <c r="C5957">
        <v>2603436473</v>
      </c>
      <c r="D5957">
        <v>1203436473</v>
      </c>
      <c r="E5957" t="s">
        <v>54</v>
      </c>
      <c r="F5957" t="s">
        <v>343</v>
      </c>
      <c r="G5957" t="s">
        <v>238</v>
      </c>
      <c r="H5957" t="s">
        <v>9581</v>
      </c>
      <c r="I5957" t="s">
        <v>39</v>
      </c>
      <c r="J5957" t="s">
        <v>46</v>
      </c>
      <c r="K5957" t="s">
        <v>103</v>
      </c>
      <c r="L5957">
        <v>-90.542758000000006</v>
      </c>
      <c r="M5957">
        <v>14.522378</v>
      </c>
      <c r="N5957">
        <v>14.522378</v>
      </c>
      <c r="O5957">
        <v>-90.542758000000006</v>
      </c>
      <c r="P5957" t="s">
        <v>31</v>
      </c>
      <c r="Q5957" t="s">
        <v>2114</v>
      </c>
      <c r="R5957" t="s">
        <v>104</v>
      </c>
      <c r="S5957" t="s">
        <v>105</v>
      </c>
      <c r="V5957" t="str">
        <f>_xlfn.XLOOKUP(UNIVERSO[[#This Row],[Ruta DN]],'[1]Cuota Ruta'!E:E,'[1]Cuota Ruta'!G:G)</f>
        <v>Cargar</v>
      </c>
    </row>
    <row r="5958" spans="1:22" x14ac:dyDescent="0.25">
      <c r="A5958" t="s">
        <v>111</v>
      </c>
      <c r="B5958" t="s">
        <v>392</v>
      </c>
      <c r="C5958">
        <v>2603436486</v>
      </c>
      <c r="D5958">
        <v>1203436486</v>
      </c>
      <c r="E5958" t="s">
        <v>54</v>
      </c>
      <c r="F5958" t="s">
        <v>393</v>
      </c>
      <c r="G5958" t="s">
        <v>9582</v>
      </c>
      <c r="H5958" t="s">
        <v>9583</v>
      </c>
      <c r="I5958" t="s">
        <v>39</v>
      </c>
      <c r="J5958" t="s">
        <v>29</v>
      </c>
      <c r="K5958" t="s">
        <v>204</v>
      </c>
      <c r="L5958">
        <v>-90.601786000000004</v>
      </c>
      <c r="M5958">
        <v>14.597389</v>
      </c>
      <c r="N5958">
        <v>14.597389</v>
      </c>
      <c r="O5958">
        <v>-90.601786000000004</v>
      </c>
      <c r="P5958" t="s">
        <v>31</v>
      </c>
      <c r="Q5958" t="s">
        <v>2114</v>
      </c>
      <c r="R5958" t="s">
        <v>117</v>
      </c>
      <c r="S5958" t="s">
        <v>118</v>
      </c>
      <c r="V5958" t="str">
        <f>_xlfn.XLOOKUP(UNIVERSO[[#This Row],[Ruta DN]],'[1]Cuota Ruta'!E:E,'[1]Cuota Ruta'!G:G)</f>
        <v>Cargar</v>
      </c>
    </row>
    <row r="5959" spans="1:22" x14ac:dyDescent="0.25">
      <c r="A5959" t="s">
        <v>111</v>
      </c>
      <c r="B5959" t="s">
        <v>491</v>
      </c>
      <c r="C5959">
        <v>2603436517</v>
      </c>
      <c r="D5959">
        <v>1203436517</v>
      </c>
      <c r="E5959" t="s">
        <v>54</v>
      </c>
      <c r="F5959" t="s">
        <v>492</v>
      </c>
      <c r="G5959" t="s">
        <v>9584</v>
      </c>
      <c r="H5959" t="s">
        <v>9585</v>
      </c>
      <c r="I5959" t="s">
        <v>39</v>
      </c>
      <c r="J5959" t="s">
        <v>29</v>
      </c>
      <c r="K5959" t="s">
        <v>116</v>
      </c>
      <c r="L5959">
        <v>-90.595922000000002</v>
      </c>
      <c r="M5959">
        <v>14.649217</v>
      </c>
      <c r="N5959">
        <v>14.649217</v>
      </c>
      <c r="O5959">
        <v>-90.595922000000002</v>
      </c>
      <c r="P5959" t="s">
        <v>31</v>
      </c>
      <c r="Q5959" t="s">
        <v>2114</v>
      </c>
      <c r="R5959" t="s">
        <v>117</v>
      </c>
      <c r="S5959" t="s">
        <v>118</v>
      </c>
      <c r="V5959" t="str">
        <f>_xlfn.XLOOKUP(UNIVERSO[[#This Row],[Ruta DN]],'[1]Cuota Ruta'!E:E,'[1]Cuota Ruta'!G:G)</f>
        <v>Cargar</v>
      </c>
    </row>
    <row r="5960" spans="1:22" x14ac:dyDescent="0.25">
      <c r="A5960" t="s">
        <v>128</v>
      </c>
      <c r="B5960" t="s">
        <v>304</v>
      </c>
      <c r="C5960">
        <v>2603436519</v>
      </c>
      <c r="D5960">
        <v>1203436519</v>
      </c>
      <c r="E5960" t="s">
        <v>54</v>
      </c>
      <c r="F5960" t="s">
        <v>305</v>
      </c>
      <c r="G5960" t="s">
        <v>6722</v>
      </c>
      <c r="H5960" t="s">
        <v>9586</v>
      </c>
      <c r="I5960" t="s">
        <v>28</v>
      </c>
      <c r="J5960" t="s">
        <v>29</v>
      </c>
      <c r="K5960" t="s">
        <v>133</v>
      </c>
      <c r="L5960">
        <v>-89.987660000000005</v>
      </c>
      <c r="M5960">
        <v>14.6341</v>
      </c>
      <c r="N5960">
        <v>14.6341</v>
      </c>
      <c r="O5960">
        <v>-89.987660000000005</v>
      </c>
      <c r="P5960" t="s">
        <v>31</v>
      </c>
      <c r="Q5960" t="s">
        <v>2117</v>
      </c>
      <c r="R5960" t="s">
        <v>134</v>
      </c>
      <c r="S5960" t="s">
        <v>135</v>
      </c>
      <c r="V5960" t="str">
        <f>_xlfn.XLOOKUP(UNIVERSO[[#This Row],[Ruta DN]],'[1]Cuota Ruta'!E:E,'[1]Cuota Ruta'!G:G)</f>
        <v>Cargar</v>
      </c>
    </row>
    <row r="5961" spans="1:22" x14ac:dyDescent="0.25">
      <c r="A5961" t="s">
        <v>22</v>
      </c>
      <c r="B5961" t="s">
        <v>254</v>
      </c>
      <c r="C5961">
        <v>2603436534</v>
      </c>
      <c r="D5961">
        <v>1203436534</v>
      </c>
      <c r="E5961" t="s">
        <v>54</v>
      </c>
      <c r="F5961" t="s">
        <v>255</v>
      </c>
      <c r="G5961" t="s">
        <v>954</v>
      </c>
      <c r="H5961" t="s">
        <v>9587</v>
      </c>
      <c r="I5961" t="s">
        <v>39</v>
      </c>
      <c r="J5961" t="s">
        <v>29</v>
      </c>
      <c r="K5961" t="s">
        <v>64</v>
      </c>
      <c r="L5961">
        <v>-90.419708</v>
      </c>
      <c r="M5961">
        <v>14.661519</v>
      </c>
      <c r="N5961">
        <v>14.661525559999999</v>
      </c>
      <c r="O5961">
        <v>-90.419742979999995</v>
      </c>
      <c r="P5961" t="s">
        <v>31</v>
      </c>
      <c r="Q5961" t="s">
        <v>2114</v>
      </c>
      <c r="R5961" t="s">
        <v>33</v>
      </c>
      <c r="S5961" t="s">
        <v>34</v>
      </c>
      <c r="V5961" t="str">
        <f>_xlfn.XLOOKUP(UNIVERSO[[#This Row],[Ruta DN]],'[1]Cuota Ruta'!E:E,'[1]Cuota Ruta'!G:G)</f>
        <v>Cargar</v>
      </c>
    </row>
    <row r="5962" spans="1:22" x14ac:dyDescent="0.25">
      <c r="A5962" t="s">
        <v>111</v>
      </c>
      <c r="B5962" t="s">
        <v>1324</v>
      </c>
      <c r="C5962">
        <v>2603436539</v>
      </c>
      <c r="D5962">
        <v>1203436539</v>
      </c>
      <c r="E5962" t="s">
        <v>54</v>
      </c>
      <c r="F5962" t="s">
        <v>1325</v>
      </c>
      <c r="G5962" t="s">
        <v>9588</v>
      </c>
      <c r="H5962" t="s">
        <v>9589</v>
      </c>
      <c r="I5962" t="s">
        <v>39</v>
      </c>
      <c r="J5962" t="s">
        <v>29</v>
      </c>
      <c r="K5962" t="s">
        <v>173</v>
      </c>
      <c r="L5962">
        <v>-90.568191499999998</v>
      </c>
      <c r="M5962">
        <v>14.680138599999999</v>
      </c>
      <c r="N5962">
        <v>14.680138599999999</v>
      </c>
      <c r="O5962">
        <v>-90.568191499999998</v>
      </c>
      <c r="P5962" t="s">
        <v>31</v>
      </c>
      <c r="Q5962" t="s">
        <v>2117</v>
      </c>
      <c r="R5962" t="s">
        <v>117</v>
      </c>
      <c r="S5962" t="s">
        <v>118</v>
      </c>
      <c r="V5962" t="str">
        <f>_xlfn.XLOOKUP(UNIVERSO[[#This Row],[Ruta DN]],'[1]Cuota Ruta'!E:E,'[1]Cuota Ruta'!G:G)</f>
        <v>Cargar</v>
      </c>
    </row>
    <row r="5963" spans="1:22" x14ac:dyDescent="0.25">
      <c r="A5963" t="s">
        <v>111</v>
      </c>
      <c r="B5963" t="s">
        <v>824</v>
      </c>
      <c r="C5963">
        <v>2603436554</v>
      </c>
      <c r="D5963">
        <v>1203436554</v>
      </c>
      <c r="E5963" t="s">
        <v>54</v>
      </c>
      <c r="F5963" t="s">
        <v>825</v>
      </c>
      <c r="G5963" t="s">
        <v>9590</v>
      </c>
      <c r="H5963" t="s">
        <v>9591</v>
      </c>
      <c r="I5963" t="s">
        <v>93</v>
      </c>
      <c r="J5963" t="s">
        <v>29</v>
      </c>
      <c r="K5963" t="s">
        <v>173</v>
      </c>
      <c r="L5963">
        <v>-90.576244000000003</v>
      </c>
      <c r="M5963">
        <v>14.697291999999999</v>
      </c>
      <c r="N5963">
        <v>14.697291999999999</v>
      </c>
      <c r="O5963">
        <v>-90.576244000000003</v>
      </c>
      <c r="P5963" t="s">
        <v>31</v>
      </c>
      <c r="Q5963" t="s">
        <v>2119</v>
      </c>
      <c r="R5963" t="s">
        <v>117</v>
      </c>
      <c r="S5963" t="s">
        <v>118</v>
      </c>
      <c r="V5963" t="str">
        <f>_xlfn.XLOOKUP(UNIVERSO[[#This Row],[Ruta DN]],'[1]Cuota Ruta'!E:E,'[1]Cuota Ruta'!G:G)</f>
        <v>Cargar</v>
      </c>
    </row>
    <row r="5964" spans="1:22" x14ac:dyDescent="0.25">
      <c r="A5964" t="s">
        <v>22</v>
      </c>
      <c r="B5964" t="s">
        <v>178</v>
      </c>
      <c r="C5964">
        <v>2603436596</v>
      </c>
      <c r="D5964">
        <v>1203436596</v>
      </c>
      <c r="E5964" t="s">
        <v>54</v>
      </c>
      <c r="F5964" t="s">
        <v>179</v>
      </c>
      <c r="G5964" t="s">
        <v>9592</v>
      </c>
      <c r="H5964" t="s">
        <v>9593</v>
      </c>
      <c r="I5964" t="s">
        <v>93</v>
      </c>
      <c r="J5964" t="s">
        <v>237</v>
      </c>
      <c r="K5964" t="s">
        <v>80</v>
      </c>
      <c r="L5964">
        <v>-90.512124999999997</v>
      </c>
      <c r="M5964">
        <v>14.637803</v>
      </c>
      <c r="N5964">
        <v>14.637778819999999</v>
      </c>
      <c r="O5964">
        <v>-90.511524140000006</v>
      </c>
      <c r="P5964" t="s">
        <v>95</v>
      </c>
      <c r="Q5964" t="s">
        <v>2119</v>
      </c>
      <c r="R5964" t="s">
        <v>33</v>
      </c>
      <c r="S5964" t="s">
        <v>34</v>
      </c>
      <c r="V5964" t="str">
        <f>_xlfn.XLOOKUP(UNIVERSO[[#This Row],[Ruta DN]],'[1]Cuota Ruta'!E:E,'[1]Cuota Ruta'!G:G)</f>
        <v>Cargar</v>
      </c>
    </row>
    <row r="5965" spans="1:22" x14ac:dyDescent="0.25">
      <c r="A5965" t="s">
        <v>111</v>
      </c>
      <c r="B5965" t="s">
        <v>200</v>
      </c>
      <c r="C5965">
        <v>2603436610</v>
      </c>
      <c r="D5965">
        <v>1203436610</v>
      </c>
      <c r="E5965" t="s">
        <v>54</v>
      </c>
      <c r="F5965" t="s">
        <v>201</v>
      </c>
      <c r="G5965" t="s">
        <v>922</v>
      </c>
      <c r="H5965" t="s">
        <v>9594</v>
      </c>
      <c r="I5965" t="s">
        <v>28</v>
      </c>
      <c r="J5965" t="s">
        <v>29</v>
      </c>
      <c r="K5965" t="s">
        <v>204</v>
      </c>
      <c r="L5965">
        <v>-90.582757999999998</v>
      </c>
      <c r="M5965">
        <v>14.619436</v>
      </c>
      <c r="N5965">
        <v>14.61957056</v>
      </c>
      <c r="O5965">
        <v>-90.582899600000005</v>
      </c>
      <c r="P5965" t="s">
        <v>31</v>
      </c>
      <c r="Q5965" t="s">
        <v>2114</v>
      </c>
      <c r="R5965" t="s">
        <v>117</v>
      </c>
      <c r="S5965" t="s">
        <v>118</v>
      </c>
      <c r="V5965" t="str">
        <f>_xlfn.XLOOKUP(UNIVERSO[[#This Row],[Ruta DN]],'[1]Cuota Ruta'!E:E,'[1]Cuota Ruta'!G:G)</f>
        <v>Cargar</v>
      </c>
    </row>
    <row r="5966" spans="1:22" x14ac:dyDescent="0.25">
      <c r="A5966" t="s">
        <v>213</v>
      </c>
      <c r="B5966" t="s">
        <v>533</v>
      </c>
      <c r="C5966">
        <v>2603436624</v>
      </c>
      <c r="D5966">
        <v>1203436624</v>
      </c>
      <c r="E5966" t="s">
        <v>54</v>
      </c>
      <c r="F5966" t="s">
        <v>534</v>
      </c>
      <c r="G5966" t="s">
        <v>9595</v>
      </c>
      <c r="H5966" t="s">
        <v>9596</v>
      </c>
      <c r="I5966" t="s">
        <v>93</v>
      </c>
      <c r="J5966" t="s">
        <v>237</v>
      </c>
      <c r="K5966" t="s">
        <v>537</v>
      </c>
      <c r="L5966">
        <v>-90.814267000000001</v>
      </c>
      <c r="M5966">
        <v>14.662906</v>
      </c>
      <c r="N5966">
        <v>14.662906</v>
      </c>
      <c r="O5966">
        <v>-90.814267000000001</v>
      </c>
      <c r="P5966" t="s">
        <v>95</v>
      </c>
      <c r="Q5966" t="s">
        <v>2114</v>
      </c>
      <c r="R5966" t="s">
        <v>219</v>
      </c>
      <c r="S5966" t="s">
        <v>220</v>
      </c>
      <c r="V5966" t="str">
        <f>_xlfn.XLOOKUP(UNIVERSO[[#This Row],[Ruta DN]],'[1]Cuota Ruta'!E:E,'[1]Cuota Ruta'!G:G)</f>
        <v>Cargar</v>
      </c>
    </row>
    <row r="5967" spans="1:22" x14ac:dyDescent="0.25">
      <c r="A5967" t="s">
        <v>22</v>
      </c>
      <c r="B5967" t="s">
        <v>81</v>
      </c>
      <c r="C5967">
        <v>2603436626</v>
      </c>
      <c r="D5967">
        <v>1203436626</v>
      </c>
      <c r="E5967" t="s">
        <v>54</v>
      </c>
      <c r="F5967" t="s">
        <v>82</v>
      </c>
      <c r="G5967" t="s">
        <v>9597</v>
      </c>
      <c r="H5967" t="s">
        <v>9598</v>
      </c>
      <c r="I5967" t="s">
        <v>39</v>
      </c>
      <c r="J5967" t="s">
        <v>29</v>
      </c>
      <c r="K5967" t="s">
        <v>80</v>
      </c>
      <c r="L5967">
        <v>-90.507238999999998</v>
      </c>
      <c r="M5967">
        <v>14.643719000000001</v>
      </c>
      <c r="N5967">
        <v>14.64366826</v>
      </c>
      <c r="O5967">
        <v>-90.507059690000006</v>
      </c>
      <c r="P5967" t="s">
        <v>31</v>
      </c>
      <c r="Q5967" t="s">
        <v>2114</v>
      </c>
      <c r="R5967" t="s">
        <v>33</v>
      </c>
      <c r="S5967" t="s">
        <v>34</v>
      </c>
      <c r="V5967" t="str">
        <f>_xlfn.XLOOKUP(UNIVERSO[[#This Row],[Ruta DN]],'[1]Cuota Ruta'!E:E,'[1]Cuota Ruta'!G:G)</f>
        <v>Cargar</v>
      </c>
    </row>
    <row r="5968" spans="1:22" x14ac:dyDescent="0.25">
      <c r="A5968" t="s">
        <v>111</v>
      </c>
      <c r="B5968" t="s">
        <v>200</v>
      </c>
      <c r="C5968">
        <v>2603436630</v>
      </c>
      <c r="D5968">
        <v>1203436630</v>
      </c>
      <c r="E5968" t="s">
        <v>54</v>
      </c>
      <c r="F5968" t="s">
        <v>201</v>
      </c>
      <c r="G5968" t="s">
        <v>1228</v>
      </c>
      <c r="H5968" t="s">
        <v>9599</v>
      </c>
      <c r="I5968" t="s">
        <v>28</v>
      </c>
      <c r="J5968" t="s">
        <v>29</v>
      </c>
      <c r="K5968" t="s">
        <v>204</v>
      </c>
      <c r="L5968">
        <v>-90.578128000000007</v>
      </c>
      <c r="M5968">
        <v>14.612192</v>
      </c>
      <c r="N5968">
        <v>14.612192</v>
      </c>
      <c r="O5968">
        <v>-90.578128000000007</v>
      </c>
      <c r="P5968" t="s">
        <v>31</v>
      </c>
      <c r="Q5968" t="s">
        <v>2114</v>
      </c>
      <c r="R5968" t="s">
        <v>117</v>
      </c>
      <c r="S5968" t="s">
        <v>118</v>
      </c>
      <c r="V5968" t="str">
        <f>_xlfn.XLOOKUP(UNIVERSO[[#This Row],[Ruta DN]],'[1]Cuota Ruta'!E:E,'[1]Cuota Ruta'!G:G)</f>
        <v>Cargar</v>
      </c>
    </row>
    <row r="5969" spans="1:22" x14ac:dyDescent="0.25">
      <c r="A5969" t="s">
        <v>111</v>
      </c>
      <c r="B5969" t="s">
        <v>463</v>
      </c>
      <c r="C5969">
        <v>2603436673</v>
      </c>
      <c r="D5969">
        <v>1203436673</v>
      </c>
      <c r="E5969" t="s">
        <v>54</v>
      </c>
      <c r="F5969" t="s">
        <v>464</v>
      </c>
      <c r="G5969" t="s">
        <v>2602</v>
      </c>
      <c r="H5969" t="s">
        <v>9600</v>
      </c>
      <c r="I5969" t="s">
        <v>39</v>
      </c>
      <c r="J5969" t="s">
        <v>29</v>
      </c>
      <c r="K5969" t="s">
        <v>204</v>
      </c>
      <c r="L5969">
        <v>-90.536967000000004</v>
      </c>
      <c r="M5969">
        <v>14.608010999999999</v>
      </c>
      <c r="N5969">
        <v>14.608010999999999</v>
      </c>
      <c r="O5969">
        <v>-90.536967000000004</v>
      </c>
      <c r="P5969" t="s">
        <v>31</v>
      </c>
      <c r="Q5969" t="s">
        <v>2114</v>
      </c>
      <c r="R5969" t="s">
        <v>117</v>
      </c>
      <c r="S5969" t="s">
        <v>118</v>
      </c>
      <c r="V5969" t="str">
        <f>_xlfn.XLOOKUP(UNIVERSO[[#This Row],[Ruta DN]],'[1]Cuota Ruta'!E:E,'[1]Cuota Ruta'!G:G)</f>
        <v>Cargar</v>
      </c>
    </row>
    <row r="5970" spans="1:22" x14ac:dyDescent="0.25">
      <c r="A5970" t="s">
        <v>22</v>
      </c>
      <c r="B5970" t="s">
        <v>60</v>
      </c>
      <c r="C5970">
        <v>2603436679</v>
      </c>
      <c r="D5970">
        <v>1203436679</v>
      </c>
      <c r="E5970" t="s">
        <v>54</v>
      </c>
      <c r="F5970" t="s">
        <v>61</v>
      </c>
      <c r="G5970" t="s">
        <v>653</v>
      </c>
      <c r="H5970" t="s">
        <v>9601</v>
      </c>
      <c r="I5970" t="s">
        <v>39</v>
      </c>
      <c r="J5970" t="s">
        <v>29</v>
      </c>
      <c r="K5970" t="s">
        <v>64</v>
      </c>
      <c r="L5970">
        <v>-90.458107999999996</v>
      </c>
      <c r="M5970">
        <v>14.671818999999999</v>
      </c>
      <c r="N5970">
        <v>14.671818999999999</v>
      </c>
      <c r="O5970">
        <v>-90.458107999999996</v>
      </c>
      <c r="P5970" t="s">
        <v>31</v>
      </c>
      <c r="Q5970" t="s">
        <v>2114</v>
      </c>
      <c r="R5970" t="s">
        <v>33</v>
      </c>
      <c r="S5970" t="s">
        <v>34</v>
      </c>
      <c r="V5970" t="str">
        <f>_xlfn.XLOOKUP(UNIVERSO[[#This Row],[Ruta DN]],'[1]Cuota Ruta'!E:E,'[1]Cuota Ruta'!G:G)</f>
        <v>Cargar</v>
      </c>
    </row>
    <row r="5971" spans="1:22" x14ac:dyDescent="0.25">
      <c r="A5971" t="s">
        <v>98</v>
      </c>
      <c r="B5971" t="s">
        <v>519</v>
      </c>
      <c r="C5971">
        <v>2603436682</v>
      </c>
      <c r="D5971">
        <v>1203436682</v>
      </c>
      <c r="E5971" t="s">
        <v>54</v>
      </c>
      <c r="F5971" t="s">
        <v>520</v>
      </c>
      <c r="G5971" t="s">
        <v>9602</v>
      </c>
      <c r="H5971" t="s">
        <v>9603</v>
      </c>
      <c r="I5971" t="s">
        <v>39</v>
      </c>
      <c r="J5971" t="s">
        <v>46</v>
      </c>
      <c r="K5971" t="s">
        <v>123</v>
      </c>
      <c r="L5971">
        <v>-90.568842000000004</v>
      </c>
      <c r="M5971">
        <v>14.515750000000001</v>
      </c>
      <c r="N5971">
        <v>14.515750000000001</v>
      </c>
      <c r="O5971">
        <v>-90.568842000000004</v>
      </c>
      <c r="P5971" t="s">
        <v>31</v>
      </c>
      <c r="Q5971" t="s">
        <v>2114</v>
      </c>
      <c r="R5971" t="s">
        <v>104</v>
      </c>
      <c r="S5971" t="s">
        <v>105</v>
      </c>
      <c r="V5971" t="str">
        <f>_xlfn.XLOOKUP(UNIVERSO[[#This Row],[Ruta DN]],'[1]Cuota Ruta'!E:E,'[1]Cuota Ruta'!G:G)</f>
        <v>Cargar</v>
      </c>
    </row>
    <row r="5972" spans="1:22" x14ac:dyDescent="0.25">
      <c r="A5972" t="s">
        <v>213</v>
      </c>
      <c r="B5972" t="s">
        <v>747</v>
      </c>
      <c r="C5972">
        <v>2603436692</v>
      </c>
      <c r="D5972">
        <v>1203436692</v>
      </c>
      <c r="E5972" t="s">
        <v>54</v>
      </c>
      <c r="F5972" t="s">
        <v>748</v>
      </c>
      <c r="G5972" t="s">
        <v>83</v>
      </c>
      <c r="H5972" t="s">
        <v>9604</v>
      </c>
      <c r="I5972" t="s">
        <v>39</v>
      </c>
      <c r="J5972" t="s">
        <v>29</v>
      </c>
      <c r="K5972" t="s">
        <v>218</v>
      </c>
      <c r="L5972">
        <v>-90.749110000000002</v>
      </c>
      <c r="M5972">
        <v>14.52582</v>
      </c>
      <c r="N5972">
        <v>14.52582</v>
      </c>
      <c r="O5972">
        <v>-90.749110000000002</v>
      </c>
      <c r="P5972" t="s">
        <v>31</v>
      </c>
      <c r="Q5972" t="s">
        <v>2114</v>
      </c>
      <c r="R5972" t="s">
        <v>219</v>
      </c>
      <c r="S5972" t="s">
        <v>220</v>
      </c>
      <c r="V5972" t="str">
        <f>_xlfn.XLOOKUP(UNIVERSO[[#This Row],[Ruta DN]],'[1]Cuota Ruta'!E:E,'[1]Cuota Ruta'!G:G)</f>
        <v>Cargar</v>
      </c>
    </row>
    <row r="5973" spans="1:22" x14ac:dyDescent="0.25">
      <c r="A5973" t="s">
        <v>22</v>
      </c>
      <c r="B5973" t="s">
        <v>233</v>
      </c>
      <c r="C5973">
        <v>2603436694</v>
      </c>
      <c r="D5973">
        <v>1203436694</v>
      </c>
      <c r="E5973" t="s">
        <v>54</v>
      </c>
      <c r="F5973" t="s">
        <v>234</v>
      </c>
      <c r="G5973" t="s">
        <v>5167</v>
      </c>
      <c r="H5973" t="s">
        <v>9605</v>
      </c>
      <c r="I5973" t="s">
        <v>39</v>
      </c>
      <c r="J5973" t="s">
        <v>29</v>
      </c>
      <c r="K5973" t="s">
        <v>80</v>
      </c>
      <c r="L5973">
        <v>-90.508328000000006</v>
      </c>
      <c r="M5973">
        <v>14.630869000000001</v>
      </c>
      <c r="N5973">
        <v>14.630869000000001</v>
      </c>
      <c r="O5973">
        <v>-90.508328000000006</v>
      </c>
      <c r="P5973" t="s">
        <v>31</v>
      </c>
      <c r="Q5973" t="s">
        <v>2114</v>
      </c>
      <c r="R5973" t="s">
        <v>33</v>
      </c>
      <c r="S5973" t="s">
        <v>34</v>
      </c>
      <c r="V5973" t="str">
        <f>_xlfn.XLOOKUP(UNIVERSO[[#This Row],[Ruta DN]],'[1]Cuota Ruta'!E:E,'[1]Cuota Ruta'!G:G)</f>
        <v>Cargar</v>
      </c>
    </row>
    <row r="5974" spans="1:22" x14ac:dyDescent="0.25">
      <c r="A5974" t="s">
        <v>213</v>
      </c>
      <c r="B5974" t="s">
        <v>586</v>
      </c>
      <c r="C5974">
        <v>2603436703</v>
      </c>
      <c r="D5974">
        <v>1203436703</v>
      </c>
      <c r="E5974" t="s">
        <v>54</v>
      </c>
      <c r="F5974" t="s">
        <v>587</v>
      </c>
      <c r="G5974" t="s">
        <v>9606</v>
      </c>
      <c r="H5974" t="s">
        <v>9607</v>
      </c>
      <c r="I5974" t="s">
        <v>39</v>
      </c>
      <c r="J5974" t="s">
        <v>46</v>
      </c>
      <c r="K5974" t="s">
        <v>590</v>
      </c>
      <c r="L5974">
        <v>-90.811049999999994</v>
      </c>
      <c r="M5974">
        <v>14.668933300000001</v>
      </c>
      <c r="N5974">
        <v>14.66889666666667</v>
      </c>
      <c r="O5974">
        <v>-90.811213330000001</v>
      </c>
      <c r="P5974" t="s">
        <v>31</v>
      </c>
      <c r="Q5974" t="s">
        <v>2114</v>
      </c>
      <c r="R5974" t="s">
        <v>219</v>
      </c>
      <c r="S5974" t="s">
        <v>220</v>
      </c>
      <c r="V5974" t="str">
        <f>_xlfn.XLOOKUP(UNIVERSO[[#This Row],[Ruta DN]],'[1]Cuota Ruta'!E:E,'[1]Cuota Ruta'!G:G)</f>
        <v>Cargar</v>
      </c>
    </row>
    <row r="5975" spans="1:22" x14ac:dyDescent="0.25">
      <c r="A5975" t="s">
        <v>22</v>
      </c>
      <c r="B5975" t="s">
        <v>76</v>
      </c>
      <c r="C5975">
        <v>2603436746</v>
      </c>
      <c r="D5975">
        <v>1203436746</v>
      </c>
      <c r="E5975" t="s">
        <v>54</v>
      </c>
      <c r="F5975" t="s">
        <v>77</v>
      </c>
      <c r="G5975" t="s">
        <v>9608</v>
      </c>
      <c r="H5975" t="s">
        <v>9609</v>
      </c>
      <c r="I5975" t="s">
        <v>39</v>
      </c>
      <c r="J5975" t="s">
        <v>29</v>
      </c>
      <c r="K5975" t="s">
        <v>80</v>
      </c>
      <c r="L5975">
        <v>-90.501097000000001</v>
      </c>
      <c r="M5975">
        <v>14.648478000000001</v>
      </c>
      <c r="N5975">
        <v>14.648478000000001</v>
      </c>
      <c r="O5975">
        <v>-90.501097000000001</v>
      </c>
      <c r="P5975" t="s">
        <v>31</v>
      </c>
      <c r="Q5975" t="s">
        <v>2114</v>
      </c>
      <c r="R5975" t="s">
        <v>33</v>
      </c>
      <c r="S5975" t="s">
        <v>34</v>
      </c>
      <c r="V5975" t="str">
        <f>_xlfn.XLOOKUP(UNIVERSO[[#This Row],[Ruta DN]],'[1]Cuota Ruta'!E:E,'[1]Cuota Ruta'!G:G)</f>
        <v>Cargar</v>
      </c>
    </row>
    <row r="5976" spans="1:22" x14ac:dyDescent="0.25">
      <c r="A5976" t="s">
        <v>98</v>
      </c>
      <c r="B5976" t="s">
        <v>149</v>
      </c>
      <c r="C5976">
        <v>2603436795</v>
      </c>
      <c r="D5976">
        <v>1203436795</v>
      </c>
      <c r="E5976" t="s">
        <v>54</v>
      </c>
      <c r="F5976" t="s">
        <v>150</v>
      </c>
      <c r="G5976" t="s">
        <v>2240</v>
      </c>
      <c r="H5976" t="s">
        <v>9610</v>
      </c>
      <c r="I5976" t="s">
        <v>39</v>
      </c>
      <c r="J5976" t="s">
        <v>29</v>
      </c>
      <c r="K5976" t="s">
        <v>110</v>
      </c>
      <c r="L5976">
        <v>-90.585836</v>
      </c>
      <c r="M5976">
        <v>14.505891999999999</v>
      </c>
      <c r="N5976">
        <v>14.505891999999999</v>
      </c>
      <c r="O5976">
        <v>-90.585836</v>
      </c>
      <c r="P5976" t="s">
        <v>31</v>
      </c>
      <c r="Q5976" t="s">
        <v>2114</v>
      </c>
      <c r="R5976" t="s">
        <v>104</v>
      </c>
      <c r="S5976" t="s">
        <v>105</v>
      </c>
      <c r="V5976" t="str">
        <f>_xlfn.XLOOKUP(UNIVERSO[[#This Row],[Ruta DN]],'[1]Cuota Ruta'!E:E,'[1]Cuota Ruta'!G:G)</f>
        <v>Cargar</v>
      </c>
    </row>
    <row r="5977" spans="1:22" x14ac:dyDescent="0.25">
      <c r="A5977" t="s">
        <v>98</v>
      </c>
      <c r="B5977" t="s">
        <v>338</v>
      </c>
      <c r="C5977">
        <v>2603436796</v>
      </c>
      <c r="D5977">
        <v>1203436796</v>
      </c>
      <c r="E5977" t="s">
        <v>54</v>
      </c>
      <c r="F5977" t="s">
        <v>339</v>
      </c>
      <c r="G5977" t="s">
        <v>9611</v>
      </c>
      <c r="H5977" t="s">
        <v>9612</v>
      </c>
      <c r="I5977" t="s">
        <v>28</v>
      </c>
      <c r="J5977" t="s">
        <v>29</v>
      </c>
      <c r="K5977" t="s">
        <v>110</v>
      </c>
      <c r="L5977">
        <v>-90.590402999999995</v>
      </c>
      <c r="M5977">
        <v>14.500356</v>
      </c>
      <c r="N5977">
        <v>14.500356</v>
      </c>
      <c r="O5977">
        <v>-90.590402999999995</v>
      </c>
      <c r="P5977" t="s">
        <v>31</v>
      </c>
      <c r="Q5977" t="s">
        <v>2117</v>
      </c>
      <c r="R5977" t="s">
        <v>104</v>
      </c>
      <c r="S5977" t="s">
        <v>105</v>
      </c>
      <c r="T5977">
        <v>2</v>
      </c>
      <c r="V5977" t="str">
        <f>_xlfn.XLOOKUP(UNIVERSO[[#This Row],[Ruta DN]],'[1]Cuota Ruta'!E:E,'[1]Cuota Ruta'!G:G)</f>
        <v>Cargar</v>
      </c>
    </row>
    <row r="5978" spans="1:22" x14ac:dyDescent="0.25">
      <c r="A5978" t="s">
        <v>111</v>
      </c>
      <c r="B5978" t="s">
        <v>508</v>
      </c>
      <c r="C5978">
        <v>2603436821</v>
      </c>
      <c r="D5978">
        <v>1203436821</v>
      </c>
      <c r="E5978" t="s">
        <v>54</v>
      </c>
      <c r="F5978" t="s">
        <v>509</v>
      </c>
      <c r="G5978" t="s">
        <v>37</v>
      </c>
      <c r="H5978" t="s">
        <v>9613</v>
      </c>
      <c r="I5978" t="s">
        <v>28</v>
      </c>
      <c r="J5978" t="s">
        <v>46</v>
      </c>
      <c r="K5978" t="s">
        <v>164</v>
      </c>
      <c r="L5978">
        <v>-90.531516999999994</v>
      </c>
      <c r="M5978">
        <v>14.602914</v>
      </c>
      <c r="N5978">
        <v>14.60306435</v>
      </c>
      <c r="O5978">
        <v>-90.531571</v>
      </c>
      <c r="P5978" t="s">
        <v>31</v>
      </c>
      <c r="Q5978" t="s">
        <v>2114</v>
      </c>
      <c r="R5978" t="s">
        <v>117</v>
      </c>
      <c r="S5978" t="s">
        <v>118</v>
      </c>
      <c r="V5978" t="str">
        <f>_xlfn.XLOOKUP(UNIVERSO[[#This Row],[Ruta DN]],'[1]Cuota Ruta'!E:E,'[1]Cuota Ruta'!G:G)</f>
        <v>Cargar</v>
      </c>
    </row>
    <row r="5979" spans="1:22" x14ac:dyDescent="0.25">
      <c r="A5979" t="s">
        <v>111</v>
      </c>
      <c r="B5979" t="s">
        <v>153</v>
      </c>
      <c r="C5979">
        <v>2603436822</v>
      </c>
      <c r="D5979">
        <v>1203436822</v>
      </c>
      <c r="E5979" t="s">
        <v>54</v>
      </c>
      <c r="F5979" t="s">
        <v>154</v>
      </c>
      <c r="G5979" t="s">
        <v>9614</v>
      </c>
      <c r="H5979" t="s">
        <v>9615</v>
      </c>
      <c r="I5979" t="s">
        <v>93</v>
      </c>
      <c r="J5979" t="s">
        <v>237</v>
      </c>
      <c r="K5979" t="s">
        <v>157</v>
      </c>
      <c r="L5979">
        <v>-90.554500000000004</v>
      </c>
      <c r="M5979">
        <v>14.612185999999999</v>
      </c>
      <c r="N5979">
        <v>14.612185999999999</v>
      </c>
      <c r="O5979">
        <v>-90.554500000000004</v>
      </c>
      <c r="P5979" t="s">
        <v>95</v>
      </c>
      <c r="Q5979" t="s">
        <v>2119</v>
      </c>
      <c r="R5979" t="s">
        <v>117</v>
      </c>
      <c r="S5979" t="s">
        <v>118</v>
      </c>
      <c r="V5979" t="str">
        <f>_xlfn.XLOOKUP(UNIVERSO[[#This Row],[Ruta DN]],'[1]Cuota Ruta'!E:E,'[1]Cuota Ruta'!G:G)</f>
        <v>Cargar</v>
      </c>
    </row>
    <row r="5980" spans="1:22" x14ac:dyDescent="0.25">
      <c r="A5980" t="s">
        <v>111</v>
      </c>
      <c r="B5980" t="s">
        <v>471</v>
      </c>
      <c r="C5980">
        <v>2603436829</v>
      </c>
      <c r="D5980">
        <v>1203436829</v>
      </c>
      <c r="E5980" t="s">
        <v>54</v>
      </c>
      <c r="F5980" t="s">
        <v>472</v>
      </c>
      <c r="G5980" t="s">
        <v>9616</v>
      </c>
      <c r="H5980" t="s">
        <v>9617</v>
      </c>
      <c r="I5980" t="s">
        <v>28</v>
      </c>
      <c r="J5980" t="s">
        <v>46</v>
      </c>
      <c r="K5980" t="s">
        <v>164</v>
      </c>
      <c r="L5980">
        <v>-90.522605900000002</v>
      </c>
      <c r="M5980">
        <v>14.5758314</v>
      </c>
      <c r="N5980">
        <v>14.5758314</v>
      </c>
      <c r="O5980">
        <v>-90.522605900000002</v>
      </c>
      <c r="P5980" t="s">
        <v>31</v>
      </c>
      <c r="Q5980" t="s">
        <v>2114</v>
      </c>
      <c r="R5980" t="s">
        <v>117</v>
      </c>
      <c r="S5980" t="s">
        <v>118</v>
      </c>
      <c r="V5980" t="str">
        <f>_xlfn.XLOOKUP(UNIVERSO[[#This Row],[Ruta DN]],'[1]Cuota Ruta'!E:E,'[1]Cuota Ruta'!G:G)</f>
        <v>Cargar</v>
      </c>
    </row>
    <row r="5981" spans="1:22" x14ac:dyDescent="0.25">
      <c r="A5981" t="s">
        <v>1141</v>
      </c>
      <c r="B5981" t="s">
        <v>1372</v>
      </c>
      <c r="C5981">
        <v>2603436837</v>
      </c>
      <c r="D5981">
        <v>1203436837</v>
      </c>
      <c r="E5981" t="s">
        <v>54</v>
      </c>
      <c r="F5981" t="s">
        <v>1373</v>
      </c>
      <c r="G5981" t="s">
        <v>9618</v>
      </c>
      <c r="H5981" t="s">
        <v>9619</v>
      </c>
      <c r="I5981" t="s">
        <v>39</v>
      </c>
      <c r="J5981" t="s">
        <v>29</v>
      </c>
      <c r="K5981" t="s">
        <v>1146</v>
      </c>
      <c r="L5981">
        <v>-90.283308000000005</v>
      </c>
      <c r="M5981">
        <v>14.382180999999999</v>
      </c>
      <c r="N5981">
        <v>14.3837794</v>
      </c>
      <c r="O5981">
        <v>-90.282340440000013</v>
      </c>
      <c r="P5981" t="s">
        <v>31</v>
      </c>
      <c r="Q5981" t="s">
        <v>2114</v>
      </c>
      <c r="R5981" t="s">
        <v>1147</v>
      </c>
      <c r="S5981" t="s">
        <v>1148</v>
      </c>
      <c r="V5981" t="str">
        <f>_xlfn.XLOOKUP(UNIVERSO[[#This Row],[Ruta DN]],'[1]Cuota Ruta'!E:E,'[1]Cuota Ruta'!G:G)</f>
        <v>Cargar</v>
      </c>
    </row>
    <row r="5982" spans="1:22" x14ac:dyDescent="0.25">
      <c r="A5982" t="s">
        <v>98</v>
      </c>
      <c r="B5982" t="s">
        <v>423</v>
      </c>
      <c r="C5982">
        <v>2603436875</v>
      </c>
      <c r="D5982">
        <v>1203436875</v>
      </c>
      <c r="E5982" t="s">
        <v>54</v>
      </c>
      <c r="F5982" t="s">
        <v>424</v>
      </c>
      <c r="G5982" t="s">
        <v>9620</v>
      </c>
      <c r="H5982" t="s">
        <v>9621</v>
      </c>
      <c r="I5982" t="s">
        <v>93</v>
      </c>
      <c r="J5982" t="s">
        <v>29</v>
      </c>
      <c r="K5982" t="s">
        <v>110</v>
      </c>
      <c r="L5982">
        <v>-90.596885999999998</v>
      </c>
      <c r="M5982">
        <v>14.517892</v>
      </c>
      <c r="N5982">
        <v>14.517892</v>
      </c>
      <c r="O5982">
        <v>-90.596885999999998</v>
      </c>
      <c r="P5982" t="s">
        <v>31</v>
      </c>
      <c r="Q5982" t="s">
        <v>2119</v>
      </c>
      <c r="R5982" t="s">
        <v>104</v>
      </c>
      <c r="S5982" t="s">
        <v>105</v>
      </c>
      <c r="V5982" t="str">
        <f>_xlfn.XLOOKUP(UNIVERSO[[#This Row],[Ruta DN]],'[1]Cuota Ruta'!E:E,'[1]Cuota Ruta'!G:G)</f>
        <v>Cargar</v>
      </c>
    </row>
    <row r="5983" spans="1:22" x14ac:dyDescent="0.25">
      <c r="A5983" t="s">
        <v>22</v>
      </c>
      <c r="B5983" t="s">
        <v>23</v>
      </c>
      <c r="C5983">
        <v>2603436883</v>
      </c>
      <c r="D5983">
        <v>1203436883</v>
      </c>
      <c r="E5983" t="s">
        <v>54</v>
      </c>
      <c r="F5983" t="s">
        <v>25</v>
      </c>
      <c r="G5983" t="s">
        <v>108</v>
      </c>
      <c r="H5983" t="s">
        <v>9622</v>
      </c>
      <c r="I5983" t="s">
        <v>28</v>
      </c>
      <c r="J5983" t="s">
        <v>29</v>
      </c>
      <c r="K5983" t="s">
        <v>30</v>
      </c>
      <c r="L5983">
        <v>-90.493488999999997</v>
      </c>
      <c r="M5983">
        <v>14.651908000000001</v>
      </c>
      <c r="N5983">
        <v>14.651908000000001</v>
      </c>
      <c r="O5983">
        <v>-90.493488999999997</v>
      </c>
      <c r="P5983" t="s">
        <v>31</v>
      </c>
      <c r="Q5983" t="s">
        <v>2114</v>
      </c>
      <c r="R5983" t="s">
        <v>33</v>
      </c>
      <c r="S5983" t="s">
        <v>34</v>
      </c>
      <c r="V5983" t="str">
        <f>_xlfn.XLOOKUP(UNIVERSO[[#This Row],[Ruta DN]],'[1]Cuota Ruta'!E:E,'[1]Cuota Ruta'!G:G)</f>
        <v>Cargar</v>
      </c>
    </row>
    <row r="5984" spans="1:22" x14ac:dyDescent="0.25">
      <c r="A5984" t="s">
        <v>98</v>
      </c>
      <c r="B5984" t="s">
        <v>381</v>
      </c>
      <c r="C5984">
        <v>2603436885</v>
      </c>
      <c r="D5984">
        <v>1203436885</v>
      </c>
      <c r="E5984" t="s">
        <v>54</v>
      </c>
      <c r="F5984" t="s">
        <v>382</v>
      </c>
      <c r="G5984" t="s">
        <v>9623</v>
      </c>
      <c r="H5984" t="s">
        <v>9624</v>
      </c>
      <c r="I5984" t="s">
        <v>39</v>
      </c>
      <c r="J5984" t="s">
        <v>29</v>
      </c>
      <c r="K5984" t="s">
        <v>123</v>
      </c>
      <c r="L5984">
        <v>-90.589174999999997</v>
      </c>
      <c r="M5984">
        <v>14.533652999999999</v>
      </c>
      <c r="N5984">
        <v>14.5336666</v>
      </c>
      <c r="O5984">
        <v>-90.5892044</v>
      </c>
      <c r="P5984" t="s">
        <v>31</v>
      </c>
      <c r="Q5984" t="s">
        <v>2114</v>
      </c>
      <c r="R5984" t="s">
        <v>104</v>
      </c>
      <c r="S5984" t="s">
        <v>105</v>
      </c>
      <c r="V5984" t="str">
        <f>_xlfn.XLOOKUP(UNIVERSO[[#This Row],[Ruta DN]],'[1]Cuota Ruta'!E:E,'[1]Cuota Ruta'!G:G)</f>
        <v>Cargar</v>
      </c>
    </row>
    <row r="5985" spans="1:22" x14ac:dyDescent="0.25">
      <c r="A5985" t="s">
        <v>98</v>
      </c>
      <c r="B5985" t="s">
        <v>830</v>
      </c>
      <c r="C5985">
        <v>2603436896</v>
      </c>
      <c r="D5985">
        <v>1203436896</v>
      </c>
      <c r="E5985" t="s">
        <v>54</v>
      </c>
      <c r="F5985" t="s">
        <v>831</v>
      </c>
      <c r="G5985" t="s">
        <v>9625</v>
      </c>
      <c r="H5985" t="s">
        <v>9626</v>
      </c>
      <c r="I5985" t="s">
        <v>39</v>
      </c>
      <c r="J5985" t="s">
        <v>29</v>
      </c>
      <c r="K5985" t="s">
        <v>110</v>
      </c>
      <c r="L5985">
        <v>-90.693911</v>
      </c>
      <c r="M5985">
        <v>14.408455999999999</v>
      </c>
      <c r="N5985">
        <v>14.408434890000001</v>
      </c>
      <c r="O5985">
        <v>-90.693803719999991</v>
      </c>
      <c r="P5985" t="s">
        <v>31</v>
      </c>
      <c r="Q5985" t="s">
        <v>2114</v>
      </c>
      <c r="R5985" t="s">
        <v>104</v>
      </c>
      <c r="S5985" t="s">
        <v>105</v>
      </c>
      <c r="V5985" t="str">
        <f>_xlfn.XLOOKUP(UNIVERSO[[#This Row],[Ruta DN]],'[1]Cuota Ruta'!E:E,'[1]Cuota Ruta'!G:G)</f>
        <v>Cargar</v>
      </c>
    </row>
    <row r="5986" spans="1:22" x14ac:dyDescent="0.25">
      <c r="A5986" t="s">
        <v>98</v>
      </c>
      <c r="B5986" t="s">
        <v>691</v>
      </c>
      <c r="C5986">
        <v>2603436899</v>
      </c>
      <c r="D5986">
        <v>1203436899</v>
      </c>
      <c r="E5986" t="s">
        <v>54</v>
      </c>
      <c r="F5986" t="s">
        <v>692</v>
      </c>
      <c r="G5986" t="s">
        <v>9627</v>
      </c>
      <c r="H5986" t="s">
        <v>9628</v>
      </c>
      <c r="I5986" t="s">
        <v>28</v>
      </c>
      <c r="J5986" t="s">
        <v>29</v>
      </c>
      <c r="K5986" t="s">
        <v>110</v>
      </c>
      <c r="L5986">
        <v>-90.699460200000004</v>
      </c>
      <c r="M5986">
        <v>14.403931</v>
      </c>
      <c r="N5986">
        <v>14.40400182</v>
      </c>
      <c r="O5986">
        <v>-90.699480179999995</v>
      </c>
      <c r="P5986" t="s">
        <v>31</v>
      </c>
      <c r="Q5986" t="s">
        <v>2117</v>
      </c>
      <c r="R5986" t="s">
        <v>104</v>
      </c>
      <c r="S5986" t="s">
        <v>105</v>
      </c>
      <c r="V5986" t="str">
        <f>_xlfn.XLOOKUP(UNIVERSO[[#This Row],[Ruta DN]],'[1]Cuota Ruta'!E:E,'[1]Cuota Ruta'!G:G)</f>
        <v>Cargar</v>
      </c>
    </row>
    <row r="5987" spans="1:22" x14ac:dyDescent="0.25">
      <c r="A5987" t="s">
        <v>98</v>
      </c>
      <c r="B5987" t="s">
        <v>1644</v>
      </c>
      <c r="C5987">
        <v>2603436922</v>
      </c>
      <c r="D5987">
        <v>1203436922</v>
      </c>
      <c r="E5987" t="s">
        <v>54</v>
      </c>
      <c r="F5987" t="s">
        <v>1645</v>
      </c>
      <c r="G5987" t="s">
        <v>8409</v>
      </c>
      <c r="H5987" t="s">
        <v>9629</v>
      </c>
      <c r="I5987" t="s">
        <v>28</v>
      </c>
      <c r="J5987" t="s">
        <v>29</v>
      </c>
      <c r="K5987" t="s">
        <v>123</v>
      </c>
      <c r="L5987">
        <v>-90.618060999999997</v>
      </c>
      <c r="M5987">
        <v>14.533675000000001</v>
      </c>
      <c r="N5987">
        <v>14.533675000000001</v>
      </c>
      <c r="O5987">
        <v>-90.618060999999997</v>
      </c>
      <c r="P5987" t="s">
        <v>31</v>
      </c>
      <c r="Q5987" t="s">
        <v>2117</v>
      </c>
      <c r="R5987" t="s">
        <v>104</v>
      </c>
      <c r="S5987" t="s">
        <v>105</v>
      </c>
      <c r="V5987" t="str">
        <f>_xlfn.XLOOKUP(UNIVERSO[[#This Row],[Ruta DN]],'[1]Cuota Ruta'!E:E,'[1]Cuota Ruta'!G:G)</f>
        <v>Cargar</v>
      </c>
    </row>
    <row r="5988" spans="1:22" x14ac:dyDescent="0.25">
      <c r="A5988" t="s">
        <v>98</v>
      </c>
      <c r="B5988" t="s">
        <v>696</v>
      </c>
      <c r="C5988">
        <v>2603436927</v>
      </c>
      <c r="D5988">
        <v>1203436927</v>
      </c>
      <c r="E5988" t="s">
        <v>54</v>
      </c>
      <c r="F5988" t="s">
        <v>697</v>
      </c>
      <c r="G5988" t="s">
        <v>9630</v>
      </c>
      <c r="H5988" t="s">
        <v>9631</v>
      </c>
      <c r="I5988" t="s">
        <v>39</v>
      </c>
      <c r="J5988" t="s">
        <v>29</v>
      </c>
      <c r="K5988" t="s">
        <v>123</v>
      </c>
      <c r="L5988">
        <v>-90.611791999999994</v>
      </c>
      <c r="M5988">
        <v>14.544055999999999</v>
      </c>
      <c r="N5988">
        <v>14.544055999999999</v>
      </c>
      <c r="O5988">
        <v>-90.611791999999994</v>
      </c>
      <c r="P5988" t="s">
        <v>31</v>
      </c>
      <c r="Q5988" t="s">
        <v>2114</v>
      </c>
      <c r="R5988" t="s">
        <v>104</v>
      </c>
      <c r="S5988" t="s">
        <v>105</v>
      </c>
      <c r="V5988" t="str">
        <f>_xlfn.XLOOKUP(UNIVERSO[[#This Row],[Ruta DN]],'[1]Cuota Ruta'!E:E,'[1]Cuota Ruta'!G:G)</f>
        <v>Cargar</v>
      </c>
    </row>
    <row r="5989" spans="1:22" x14ac:dyDescent="0.25">
      <c r="A5989" t="s">
        <v>213</v>
      </c>
      <c r="B5989" t="s">
        <v>705</v>
      </c>
      <c r="C5989">
        <v>2603436953</v>
      </c>
      <c r="D5989">
        <v>1203436953</v>
      </c>
      <c r="E5989" t="s">
        <v>54</v>
      </c>
      <c r="F5989" t="s">
        <v>706</v>
      </c>
      <c r="G5989" t="s">
        <v>9632</v>
      </c>
      <c r="H5989" t="s">
        <v>9633</v>
      </c>
      <c r="I5989" t="s">
        <v>39</v>
      </c>
      <c r="J5989" t="s">
        <v>237</v>
      </c>
      <c r="K5989" t="s">
        <v>599</v>
      </c>
      <c r="L5989">
        <v>-90.801479999999998</v>
      </c>
      <c r="M5989">
        <v>14.609909999999999</v>
      </c>
      <c r="N5989">
        <v>14.609906666666671</v>
      </c>
      <c r="O5989">
        <v>-90.801555000000008</v>
      </c>
      <c r="P5989" t="s">
        <v>95</v>
      </c>
      <c r="Q5989" t="s">
        <v>2114</v>
      </c>
      <c r="R5989" t="s">
        <v>219</v>
      </c>
      <c r="S5989" t="s">
        <v>220</v>
      </c>
      <c r="V5989" t="str">
        <f>_xlfn.XLOOKUP(UNIVERSO[[#This Row],[Ruta DN]],'[1]Cuota Ruta'!E:E,'[1]Cuota Ruta'!G:G)</f>
        <v>Cargar</v>
      </c>
    </row>
    <row r="5990" spans="1:22" x14ac:dyDescent="0.25">
      <c r="A5990" t="s">
        <v>22</v>
      </c>
      <c r="B5990" t="s">
        <v>71</v>
      </c>
      <c r="C5990">
        <v>2603436957</v>
      </c>
      <c r="D5990">
        <v>1203436957</v>
      </c>
      <c r="E5990" t="s">
        <v>54</v>
      </c>
      <c r="F5990" t="s">
        <v>72</v>
      </c>
      <c r="G5990" t="s">
        <v>9634</v>
      </c>
      <c r="H5990" t="s">
        <v>9635</v>
      </c>
      <c r="I5990" t="s">
        <v>39</v>
      </c>
      <c r="J5990" t="s">
        <v>29</v>
      </c>
      <c r="K5990" t="s">
        <v>64</v>
      </c>
      <c r="L5990">
        <v>-90.431100000000001</v>
      </c>
      <c r="M5990">
        <v>14.662589000000001</v>
      </c>
      <c r="N5990">
        <v>14.662589000000001</v>
      </c>
      <c r="O5990">
        <v>-90.431100000000001</v>
      </c>
      <c r="P5990" t="s">
        <v>31</v>
      </c>
      <c r="Q5990" t="s">
        <v>2114</v>
      </c>
      <c r="R5990" t="s">
        <v>33</v>
      </c>
      <c r="S5990" t="s">
        <v>34</v>
      </c>
      <c r="V5990" t="str">
        <f>_xlfn.XLOOKUP(UNIVERSO[[#This Row],[Ruta DN]],'[1]Cuota Ruta'!E:E,'[1]Cuota Ruta'!G:G)</f>
        <v>Cargar</v>
      </c>
    </row>
    <row r="5991" spans="1:22" x14ac:dyDescent="0.25">
      <c r="A5991" t="s">
        <v>213</v>
      </c>
      <c r="B5991" t="s">
        <v>705</v>
      </c>
      <c r="C5991">
        <v>2603436967</v>
      </c>
      <c r="D5991">
        <v>1203436967</v>
      </c>
      <c r="E5991" t="s">
        <v>54</v>
      </c>
      <c r="F5991" t="s">
        <v>706</v>
      </c>
      <c r="G5991" t="s">
        <v>9636</v>
      </c>
      <c r="H5991" t="s">
        <v>9637</v>
      </c>
      <c r="I5991" t="s">
        <v>93</v>
      </c>
      <c r="J5991" t="s">
        <v>29</v>
      </c>
      <c r="K5991" t="s">
        <v>599</v>
      </c>
      <c r="L5991">
        <v>-90.654866999999996</v>
      </c>
      <c r="M5991">
        <v>14.609415</v>
      </c>
      <c r="N5991">
        <v>14.609354339999999</v>
      </c>
      <c r="O5991">
        <v>-90.654596999999995</v>
      </c>
      <c r="P5991" t="s">
        <v>31</v>
      </c>
      <c r="Q5991" t="s">
        <v>2114</v>
      </c>
      <c r="R5991" t="s">
        <v>219</v>
      </c>
      <c r="S5991" t="s">
        <v>220</v>
      </c>
      <c r="V5991" t="str">
        <f>_xlfn.XLOOKUP(UNIVERSO[[#This Row],[Ruta DN]],'[1]Cuota Ruta'!E:E,'[1]Cuota Ruta'!G:G)</f>
        <v>Cargar</v>
      </c>
    </row>
    <row r="5992" spans="1:22" x14ac:dyDescent="0.25">
      <c r="A5992" t="s">
        <v>286</v>
      </c>
      <c r="B5992" t="s">
        <v>1060</v>
      </c>
      <c r="C5992">
        <v>2603436998</v>
      </c>
      <c r="D5992">
        <v>1203436998</v>
      </c>
      <c r="E5992" t="s">
        <v>54</v>
      </c>
      <c r="F5992" t="s">
        <v>1061</v>
      </c>
      <c r="G5992" t="s">
        <v>9638</v>
      </c>
      <c r="H5992" t="s">
        <v>9639</v>
      </c>
      <c r="I5992" t="s">
        <v>39</v>
      </c>
      <c r="J5992" t="s">
        <v>29</v>
      </c>
      <c r="K5992" t="s">
        <v>575</v>
      </c>
      <c r="L5992">
        <v>-89.894379999999998</v>
      </c>
      <c r="M5992">
        <v>14.292310000000001</v>
      </c>
      <c r="N5992">
        <v>14.292310000000001</v>
      </c>
      <c r="O5992">
        <v>-89.894379999999998</v>
      </c>
      <c r="P5992" t="s">
        <v>31</v>
      </c>
      <c r="Q5992" t="s">
        <v>2114</v>
      </c>
      <c r="R5992" t="s">
        <v>292</v>
      </c>
      <c r="S5992" t="s">
        <v>293</v>
      </c>
      <c r="V5992" t="str">
        <f>_xlfn.XLOOKUP(UNIVERSO[[#This Row],[Ruta DN]],'[1]Cuota Ruta'!E:E,'[1]Cuota Ruta'!G:G)</f>
        <v>Cargar</v>
      </c>
    </row>
    <row r="5993" spans="1:22" x14ac:dyDescent="0.25">
      <c r="A5993" t="s">
        <v>286</v>
      </c>
      <c r="B5993" t="s">
        <v>1181</v>
      </c>
      <c r="C5993">
        <v>2603437006</v>
      </c>
      <c r="D5993">
        <v>1203437006</v>
      </c>
      <c r="E5993" t="s">
        <v>54</v>
      </c>
      <c r="F5993" t="s">
        <v>1182</v>
      </c>
      <c r="G5993" t="s">
        <v>368</v>
      </c>
      <c r="H5993" t="s">
        <v>9640</v>
      </c>
      <c r="I5993" t="s">
        <v>28</v>
      </c>
      <c r="J5993" t="s">
        <v>46</v>
      </c>
      <c r="K5993" t="s">
        <v>575</v>
      </c>
      <c r="L5993">
        <v>-90.009649999999993</v>
      </c>
      <c r="M5993">
        <v>14.136659999999999</v>
      </c>
      <c r="N5993">
        <v>14.136648333333341</v>
      </c>
      <c r="O5993">
        <v>-90.009658333333334</v>
      </c>
      <c r="P5993" t="s">
        <v>31</v>
      </c>
      <c r="Q5993" t="s">
        <v>2117</v>
      </c>
      <c r="R5993" t="s">
        <v>292</v>
      </c>
      <c r="S5993" t="s">
        <v>293</v>
      </c>
      <c r="V5993" t="str">
        <f>_xlfn.XLOOKUP(UNIVERSO[[#This Row],[Ruta DN]],'[1]Cuota Ruta'!E:E,'[1]Cuota Ruta'!G:G)</f>
        <v>Cargar</v>
      </c>
    </row>
    <row r="5994" spans="1:22" x14ac:dyDescent="0.25">
      <c r="A5994" t="s">
        <v>213</v>
      </c>
      <c r="B5994" t="s">
        <v>884</v>
      </c>
      <c r="C5994">
        <v>2603437059</v>
      </c>
      <c r="D5994">
        <v>1203437059</v>
      </c>
      <c r="E5994" t="s">
        <v>54</v>
      </c>
      <c r="F5994" t="s">
        <v>885</v>
      </c>
      <c r="G5994" t="s">
        <v>9334</v>
      </c>
      <c r="H5994" t="s">
        <v>9641</v>
      </c>
      <c r="I5994" t="s">
        <v>28</v>
      </c>
      <c r="J5994" t="s">
        <v>46</v>
      </c>
      <c r="K5994" t="s">
        <v>218</v>
      </c>
      <c r="L5994">
        <v>-90.747220100000007</v>
      </c>
      <c r="M5994">
        <v>14.581194999999999</v>
      </c>
      <c r="N5994">
        <v>14.581118379999999</v>
      </c>
      <c r="O5994">
        <v>-90.747010950000004</v>
      </c>
      <c r="P5994" t="s">
        <v>31</v>
      </c>
      <c r="Q5994" t="s">
        <v>2117</v>
      </c>
      <c r="R5994" t="s">
        <v>219</v>
      </c>
      <c r="S5994" t="s">
        <v>220</v>
      </c>
      <c r="T5994">
        <v>4</v>
      </c>
      <c r="V5994" t="str">
        <f>_xlfn.XLOOKUP(UNIVERSO[[#This Row],[Ruta DN]],'[1]Cuota Ruta'!E:E,'[1]Cuota Ruta'!G:G)</f>
        <v>Cargar</v>
      </c>
    </row>
    <row r="5995" spans="1:22" x14ac:dyDescent="0.25">
      <c r="A5995" t="s">
        <v>213</v>
      </c>
      <c r="B5995" t="s">
        <v>884</v>
      </c>
      <c r="C5995">
        <v>2603437062</v>
      </c>
      <c r="D5995">
        <v>1203437062</v>
      </c>
      <c r="E5995" t="s">
        <v>54</v>
      </c>
      <c r="F5995" t="s">
        <v>885</v>
      </c>
      <c r="G5995" t="s">
        <v>9642</v>
      </c>
      <c r="H5995" t="s">
        <v>9643</v>
      </c>
      <c r="I5995" t="s">
        <v>28</v>
      </c>
      <c r="J5995" t="s">
        <v>46</v>
      </c>
      <c r="K5995" t="s">
        <v>218</v>
      </c>
      <c r="L5995">
        <v>-90.744127199999994</v>
      </c>
      <c r="M5995">
        <v>14.5821994</v>
      </c>
      <c r="N5995">
        <v>14.582182189999999</v>
      </c>
      <c r="O5995">
        <v>-90.743951989999999</v>
      </c>
      <c r="P5995" t="s">
        <v>31</v>
      </c>
      <c r="Q5995" t="s">
        <v>2117</v>
      </c>
      <c r="R5995" t="s">
        <v>219</v>
      </c>
      <c r="S5995" t="s">
        <v>220</v>
      </c>
      <c r="T5995">
        <v>4</v>
      </c>
      <c r="V5995" t="str">
        <f>_xlfn.XLOOKUP(UNIVERSO[[#This Row],[Ruta DN]],'[1]Cuota Ruta'!E:E,'[1]Cuota Ruta'!G:G)</f>
        <v>Cargar</v>
      </c>
    </row>
    <row r="5996" spans="1:22" x14ac:dyDescent="0.25">
      <c r="A5996" t="s">
        <v>98</v>
      </c>
      <c r="B5996" t="s">
        <v>149</v>
      </c>
      <c r="C5996">
        <v>2603437071</v>
      </c>
      <c r="D5996">
        <v>1203437071</v>
      </c>
      <c r="E5996" t="s">
        <v>54</v>
      </c>
      <c r="F5996" t="s">
        <v>150</v>
      </c>
      <c r="G5996" t="s">
        <v>9644</v>
      </c>
      <c r="H5996" t="s">
        <v>9645</v>
      </c>
      <c r="I5996" t="s">
        <v>39</v>
      </c>
      <c r="J5996" t="s">
        <v>29</v>
      </c>
      <c r="K5996" t="s">
        <v>110</v>
      </c>
      <c r="L5996">
        <v>-90.594466999999995</v>
      </c>
      <c r="M5996">
        <v>14.491303</v>
      </c>
      <c r="N5996">
        <v>14.50401242</v>
      </c>
      <c r="O5996">
        <v>-90.585998709999998</v>
      </c>
      <c r="P5996" t="s">
        <v>31</v>
      </c>
      <c r="Q5996" t="s">
        <v>2114</v>
      </c>
      <c r="R5996" t="s">
        <v>104</v>
      </c>
      <c r="S5996" t="s">
        <v>105</v>
      </c>
      <c r="V5996" t="str">
        <f>_xlfn.XLOOKUP(UNIVERSO[[#This Row],[Ruta DN]],'[1]Cuota Ruta'!E:E,'[1]Cuota Ruta'!G:G)</f>
        <v>Cargar</v>
      </c>
    </row>
    <row r="5997" spans="1:22" x14ac:dyDescent="0.25">
      <c r="A5997" t="s">
        <v>111</v>
      </c>
      <c r="B5997" t="s">
        <v>1569</v>
      </c>
      <c r="C5997">
        <v>2603437082</v>
      </c>
      <c r="D5997">
        <v>1203437082</v>
      </c>
      <c r="E5997" t="s">
        <v>54</v>
      </c>
      <c r="F5997" t="s">
        <v>1570</v>
      </c>
      <c r="G5997" t="s">
        <v>108</v>
      </c>
      <c r="H5997" t="s">
        <v>9646</v>
      </c>
      <c r="I5997" t="s">
        <v>39</v>
      </c>
      <c r="J5997" t="s">
        <v>29</v>
      </c>
      <c r="K5997" t="s">
        <v>157</v>
      </c>
      <c r="L5997">
        <v>-90.520561999999998</v>
      </c>
      <c r="M5997">
        <v>14.624461</v>
      </c>
      <c r="N5997">
        <v>14.624461</v>
      </c>
      <c r="O5997">
        <v>-90.520561999999998</v>
      </c>
      <c r="P5997" t="s">
        <v>31</v>
      </c>
      <c r="Q5997" t="s">
        <v>2114</v>
      </c>
      <c r="R5997" t="s">
        <v>117</v>
      </c>
      <c r="S5997" t="s">
        <v>118</v>
      </c>
      <c r="V5997" t="str">
        <f>_xlfn.XLOOKUP(UNIVERSO[[#This Row],[Ruta DN]],'[1]Cuota Ruta'!E:E,'[1]Cuota Ruta'!G:G)</f>
        <v>Cargar</v>
      </c>
    </row>
    <row r="5998" spans="1:22" x14ac:dyDescent="0.25">
      <c r="A5998" t="s">
        <v>205</v>
      </c>
      <c r="B5998" t="s">
        <v>671</v>
      </c>
      <c r="C5998">
        <v>2603437085</v>
      </c>
      <c r="D5998">
        <v>1203437085</v>
      </c>
      <c r="E5998" t="s">
        <v>54</v>
      </c>
      <c r="F5998" t="s">
        <v>672</v>
      </c>
      <c r="G5998" t="s">
        <v>2645</v>
      </c>
      <c r="H5998" t="s">
        <v>7635</v>
      </c>
      <c r="I5998" t="s">
        <v>93</v>
      </c>
      <c r="J5998" t="s">
        <v>46</v>
      </c>
      <c r="K5998" t="s">
        <v>210</v>
      </c>
      <c r="L5998">
        <v>-90.414489000000003</v>
      </c>
      <c r="M5998">
        <v>14.068819</v>
      </c>
      <c r="N5998">
        <v>14.068819</v>
      </c>
      <c r="O5998">
        <v>-90.414489000000003</v>
      </c>
      <c r="P5998" t="s">
        <v>31</v>
      </c>
      <c r="Q5998" t="s">
        <v>2114</v>
      </c>
      <c r="R5998" t="s">
        <v>211</v>
      </c>
      <c r="S5998" t="s">
        <v>212</v>
      </c>
      <c r="V5998" t="str">
        <f>_xlfn.XLOOKUP(UNIVERSO[[#This Row],[Ruta DN]],'[1]Cuota Ruta'!E:E,'[1]Cuota Ruta'!G:G)</f>
        <v>Cargar</v>
      </c>
    </row>
    <row r="5999" spans="1:22" x14ac:dyDescent="0.25">
      <c r="A5999" t="s">
        <v>98</v>
      </c>
      <c r="B5999" t="s">
        <v>423</v>
      </c>
      <c r="C5999">
        <v>2603437089</v>
      </c>
      <c r="D5999">
        <v>1203437089</v>
      </c>
      <c r="E5999" t="s">
        <v>54</v>
      </c>
      <c r="F5999" t="s">
        <v>424</v>
      </c>
      <c r="G5999" t="s">
        <v>7651</v>
      </c>
      <c r="H5999" t="s">
        <v>9647</v>
      </c>
      <c r="I5999" t="s">
        <v>39</v>
      </c>
      <c r="J5999" t="s">
        <v>29</v>
      </c>
      <c r="K5999" t="s">
        <v>110</v>
      </c>
      <c r="L5999">
        <v>-90.589832999999999</v>
      </c>
      <c r="M5999">
        <v>14.526819</v>
      </c>
      <c r="N5999">
        <v>14.526819</v>
      </c>
      <c r="O5999">
        <v>-90.589832999999999</v>
      </c>
      <c r="P5999" t="s">
        <v>31</v>
      </c>
      <c r="Q5999" t="s">
        <v>2114</v>
      </c>
      <c r="R5999" t="s">
        <v>104</v>
      </c>
      <c r="S5999" t="s">
        <v>105</v>
      </c>
      <c r="V5999" t="str">
        <f>_xlfn.XLOOKUP(UNIVERSO[[#This Row],[Ruta DN]],'[1]Cuota Ruta'!E:E,'[1]Cuota Ruta'!G:G)</f>
        <v>Cargar</v>
      </c>
    </row>
    <row r="6000" spans="1:22" x14ac:dyDescent="0.25">
      <c r="A6000" t="s">
        <v>22</v>
      </c>
      <c r="B6000" t="s">
        <v>1211</v>
      </c>
      <c r="C6000">
        <v>2603437096</v>
      </c>
      <c r="D6000">
        <v>1203437096</v>
      </c>
      <c r="E6000" t="s">
        <v>24</v>
      </c>
      <c r="F6000" t="s">
        <v>1212</v>
      </c>
      <c r="G6000" t="s">
        <v>9648</v>
      </c>
      <c r="H6000" t="s">
        <v>9649</v>
      </c>
      <c r="I6000" t="s">
        <v>28</v>
      </c>
      <c r="J6000" t="s">
        <v>29</v>
      </c>
      <c r="K6000" t="s">
        <v>64</v>
      </c>
      <c r="L6000">
        <v>-90.355468999999999</v>
      </c>
      <c r="M6000">
        <v>14.669589</v>
      </c>
      <c r="N6000">
        <v>14.66957528</v>
      </c>
      <c r="O6000">
        <v>-90.355460669999999</v>
      </c>
      <c r="P6000" t="s">
        <v>31</v>
      </c>
      <c r="Q6000" t="s">
        <v>2117</v>
      </c>
      <c r="R6000" t="s">
        <v>33</v>
      </c>
      <c r="S6000" t="s">
        <v>34</v>
      </c>
      <c r="V6000" t="str">
        <f>_xlfn.XLOOKUP(UNIVERSO[[#This Row],[Ruta DN]],'[1]Cuota Ruta'!E:E,'[1]Cuota Ruta'!G:G)</f>
        <v>Cargar</v>
      </c>
    </row>
    <row r="6001" spans="1:22" x14ac:dyDescent="0.25">
      <c r="A6001" t="s">
        <v>286</v>
      </c>
      <c r="B6001" t="s">
        <v>1060</v>
      </c>
      <c r="C6001">
        <v>2603437104</v>
      </c>
      <c r="D6001">
        <v>1203437104</v>
      </c>
      <c r="E6001" t="s">
        <v>54</v>
      </c>
      <c r="F6001" t="s">
        <v>1061</v>
      </c>
      <c r="G6001" t="s">
        <v>9650</v>
      </c>
      <c r="H6001" t="s">
        <v>9651</v>
      </c>
      <c r="I6001" t="s">
        <v>93</v>
      </c>
      <c r="J6001" t="s">
        <v>94</v>
      </c>
      <c r="K6001" t="s">
        <v>575</v>
      </c>
      <c r="L6001">
        <v>-89.895700000000005</v>
      </c>
      <c r="M6001">
        <v>14.288320000000001</v>
      </c>
      <c r="N6001">
        <v>14.288320000000001</v>
      </c>
      <c r="O6001">
        <v>-89.895700000000005</v>
      </c>
      <c r="P6001" t="s">
        <v>95</v>
      </c>
      <c r="Q6001" t="s">
        <v>2119</v>
      </c>
      <c r="R6001" t="s">
        <v>292</v>
      </c>
      <c r="S6001" t="s">
        <v>293</v>
      </c>
      <c r="V6001" t="str">
        <f>_xlfn.XLOOKUP(UNIVERSO[[#This Row],[Ruta DN]],'[1]Cuota Ruta'!E:E,'[1]Cuota Ruta'!G:G)</f>
        <v>Cargar</v>
      </c>
    </row>
    <row r="6002" spans="1:22" x14ac:dyDescent="0.25">
      <c r="A6002" t="s">
        <v>286</v>
      </c>
      <c r="B6002" t="s">
        <v>571</v>
      </c>
      <c r="C6002">
        <v>2603437107</v>
      </c>
      <c r="D6002">
        <v>1203437107</v>
      </c>
      <c r="E6002" t="s">
        <v>54</v>
      </c>
      <c r="F6002" t="s">
        <v>572</v>
      </c>
      <c r="G6002" t="s">
        <v>251</v>
      </c>
      <c r="H6002" t="s">
        <v>9652</v>
      </c>
      <c r="I6002" t="s">
        <v>93</v>
      </c>
      <c r="J6002" t="s">
        <v>46</v>
      </c>
      <c r="K6002" t="s">
        <v>575</v>
      </c>
      <c r="L6002">
        <v>-89.907550000000001</v>
      </c>
      <c r="M6002">
        <v>14.296559999999999</v>
      </c>
      <c r="N6002">
        <v>14.296559999999999</v>
      </c>
      <c r="O6002">
        <v>-89.907550000000001</v>
      </c>
      <c r="P6002" t="s">
        <v>31</v>
      </c>
      <c r="Q6002" t="s">
        <v>2114</v>
      </c>
      <c r="R6002" t="s">
        <v>292</v>
      </c>
      <c r="S6002" t="s">
        <v>293</v>
      </c>
      <c r="V6002" t="str">
        <f>_xlfn.XLOOKUP(UNIVERSO[[#This Row],[Ruta DN]],'[1]Cuota Ruta'!E:E,'[1]Cuota Ruta'!G:G)</f>
        <v>Cargar</v>
      </c>
    </row>
    <row r="6003" spans="1:22" x14ac:dyDescent="0.25">
      <c r="A6003" t="s">
        <v>1141</v>
      </c>
      <c r="B6003" t="s">
        <v>1158</v>
      </c>
      <c r="C6003">
        <v>2603437111</v>
      </c>
      <c r="D6003">
        <v>1203437111</v>
      </c>
      <c r="E6003" t="s">
        <v>54</v>
      </c>
      <c r="F6003" t="s">
        <v>1159</v>
      </c>
      <c r="G6003" t="s">
        <v>9653</v>
      </c>
      <c r="H6003" t="s">
        <v>9654</v>
      </c>
      <c r="I6003" t="s">
        <v>39</v>
      </c>
      <c r="J6003" t="s">
        <v>29</v>
      </c>
      <c r="K6003" t="s">
        <v>1146</v>
      </c>
      <c r="L6003">
        <v>-90.302430999999999</v>
      </c>
      <c r="M6003">
        <v>14.282111</v>
      </c>
      <c r="N6003">
        <v>14.282111</v>
      </c>
      <c r="O6003">
        <v>-90.302430999999999</v>
      </c>
      <c r="P6003" t="s">
        <v>31</v>
      </c>
      <c r="Q6003" t="s">
        <v>2117</v>
      </c>
      <c r="R6003" t="s">
        <v>1147</v>
      </c>
      <c r="S6003" t="s">
        <v>1148</v>
      </c>
      <c r="V6003" t="str">
        <f>_xlfn.XLOOKUP(UNIVERSO[[#This Row],[Ruta DN]],'[1]Cuota Ruta'!E:E,'[1]Cuota Ruta'!G:G)</f>
        <v>Cargar</v>
      </c>
    </row>
    <row r="6004" spans="1:22" x14ac:dyDescent="0.25">
      <c r="A6004" t="s">
        <v>365</v>
      </c>
      <c r="B6004" t="s">
        <v>373</v>
      </c>
      <c r="C6004">
        <v>2603437121</v>
      </c>
      <c r="D6004">
        <v>1203437121</v>
      </c>
      <c r="E6004" t="s">
        <v>54</v>
      </c>
      <c r="F6004" t="s">
        <v>374</v>
      </c>
      <c r="G6004" t="s">
        <v>667</v>
      </c>
      <c r="H6004" t="s">
        <v>9655</v>
      </c>
      <c r="I6004" t="s">
        <v>28</v>
      </c>
      <c r="J6004" t="s">
        <v>29</v>
      </c>
      <c r="K6004" t="s">
        <v>370</v>
      </c>
      <c r="L6004">
        <v>-90.198717000000002</v>
      </c>
      <c r="M6004">
        <v>14.784981</v>
      </c>
      <c r="N6004">
        <v>14.785079100000001</v>
      </c>
      <c r="O6004">
        <v>-90.198750700000005</v>
      </c>
      <c r="P6004" t="s">
        <v>31</v>
      </c>
      <c r="Q6004" t="s">
        <v>2114</v>
      </c>
      <c r="R6004" t="s">
        <v>371</v>
      </c>
      <c r="S6004" t="s">
        <v>372</v>
      </c>
      <c r="V6004" t="str">
        <f>_xlfn.XLOOKUP(UNIVERSO[[#This Row],[Ruta DN]],'[1]Cuota Ruta'!E:E,'[1]Cuota Ruta'!G:G)</f>
        <v>Cargar</v>
      </c>
    </row>
    <row r="6005" spans="1:22" x14ac:dyDescent="0.25">
      <c r="A6005" t="s">
        <v>22</v>
      </c>
      <c r="B6005" t="s">
        <v>254</v>
      </c>
      <c r="C6005">
        <v>2603437126</v>
      </c>
      <c r="D6005">
        <v>1203437126</v>
      </c>
      <c r="E6005" t="s">
        <v>54</v>
      </c>
      <c r="F6005" t="s">
        <v>255</v>
      </c>
      <c r="G6005" t="s">
        <v>9656</v>
      </c>
      <c r="H6005" t="s">
        <v>9657</v>
      </c>
      <c r="I6005" t="s">
        <v>93</v>
      </c>
      <c r="J6005" t="s">
        <v>29</v>
      </c>
      <c r="K6005" t="s">
        <v>64</v>
      </c>
      <c r="L6005">
        <v>-90.418549999999996</v>
      </c>
      <c r="M6005">
        <v>14.674689000000001</v>
      </c>
      <c r="N6005">
        <v>14.674689000000001</v>
      </c>
      <c r="O6005">
        <v>-90.418549999999996</v>
      </c>
      <c r="P6005" t="s">
        <v>31</v>
      </c>
      <c r="Q6005" t="s">
        <v>2119</v>
      </c>
      <c r="R6005" t="s">
        <v>33</v>
      </c>
      <c r="S6005" t="s">
        <v>34</v>
      </c>
      <c r="V6005" t="str">
        <f>_xlfn.XLOOKUP(UNIVERSO[[#This Row],[Ruta DN]],'[1]Cuota Ruta'!E:E,'[1]Cuota Ruta'!G:G)</f>
        <v>Cargar</v>
      </c>
    </row>
    <row r="6006" spans="1:22" x14ac:dyDescent="0.25">
      <c r="A6006" t="s">
        <v>111</v>
      </c>
      <c r="B6006" t="s">
        <v>346</v>
      </c>
      <c r="C6006">
        <v>2603437151</v>
      </c>
      <c r="D6006">
        <v>1203437151</v>
      </c>
      <c r="E6006" t="s">
        <v>54</v>
      </c>
      <c r="F6006" t="s">
        <v>347</v>
      </c>
      <c r="G6006" t="s">
        <v>9658</v>
      </c>
      <c r="H6006" t="s">
        <v>9659</v>
      </c>
      <c r="I6006" t="s">
        <v>93</v>
      </c>
      <c r="J6006" t="s">
        <v>94</v>
      </c>
      <c r="K6006" t="s">
        <v>164</v>
      </c>
      <c r="L6006">
        <v>-90.412322000000003</v>
      </c>
      <c r="M6006">
        <v>14.544222</v>
      </c>
      <c r="N6006">
        <v>14.544222</v>
      </c>
      <c r="O6006">
        <v>-90.412322000000003</v>
      </c>
      <c r="P6006" t="s">
        <v>95</v>
      </c>
      <c r="Q6006" t="s">
        <v>2119</v>
      </c>
      <c r="R6006" t="s">
        <v>117</v>
      </c>
      <c r="S6006" t="s">
        <v>118</v>
      </c>
      <c r="V6006" t="str">
        <f>_xlfn.XLOOKUP(UNIVERSO[[#This Row],[Ruta DN]],'[1]Cuota Ruta'!E:E,'[1]Cuota Ruta'!G:G)</f>
        <v>Cargar</v>
      </c>
    </row>
    <row r="6007" spans="1:22" x14ac:dyDescent="0.25">
      <c r="A6007" t="s">
        <v>22</v>
      </c>
      <c r="B6007" t="s">
        <v>81</v>
      </c>
      <c r="C6007">
        <v>2603437192</v>
      </c>
      <c r="D6007">
        <v>1203437192</v>
      </c>
      <c r="E6007" t="s">
        <v>54</v>
      </c>
      <c r="F6007" t="s">
        <v>82</v>
      </c>
      <c r="G6007" t="s">
        <v>9660</v>
      </c>
      <c r="H6007" t="s">
        <v>9661</v>
      </c>
      <c r="I6007" t="s">
        <v>28</v>
      </c>
      <c r="J6007" t="s">
        <v>46</v>
      </c>
      <c r="K6007" t="s">
        <v>80</v>
      </c>
      <c r="L6007">
        <v>-90.494518999999997</v>
      </c>
      <c r="M6007">
        <v>14.6526</v>
      </c>
      <c r="N6007">
        <v>14.6526</v>
      </c>
      <c r="O6007">
        <v>-90.494518999999997</v>
      </c>
      <c r="P6007" t="s">
        <v>31</v>
      </c>
      <c r="Q6007" t="s">
        <v>2117</v>
      </c>
      <c r="R6007" t="s">
        <v>33</v>
      </c>
      <c r="S6007" t="s">
        <v>34</v>
      </c>
      <c r="T6007">
        <v>5</v>
      </c>
      <c r="V6007" t="str">
        <f>_xlfn.XLOOKUP(UNIVERSO[[#This Row],[Ruta DN]],'[1]Cuota Ruta'!E:E,'[1]Cuota Ruta'!G:G)</f>
        <v>Cargar</v>
      </c>
    </row>
    <row r="6008" spans="1:22" x14ac:dyDescent="0.25">
      <c r="A6008" t="s">
        <v>1141</v>
      </c>
      <c r="B6008" t="s">
        <v>1439</v>
      </c>
      <c r="C6008">
        <v>2603437244</v>
      </c>
      <c r="D6008">
        <v>1203437244</v>
      </c>
      <c r="E6008" t="s">
        <v>54</v>
      </c>
      <c r="F6008" t="s">
        <v>1440</v>
      </c>
      <c r="G6008" t="s">
        <v>1374</v>
      </c>
      <c r="H6008" t="s">
        <v>9662</v>
      </c>
      <c r="I6008" t="s">
        <v>28</v>
      </c>
      <c r="J6008" t="s">
        <v>29</v>
      </c>
      <c r="K6008" t="s">
        <v>1146</v>
      </c>
      <c r="L6008">
        <v>-90.360677999999993</v>
      </c>
      <c r="M6008">
        <v>14.310097000000001</v>
      </c>
      <c r="N6008">
        <v>14.310100240000001</v>
      </c>
      <c r="O6008">
        <v>-90.360660460000005</v>
      </c>
      <c r="P6008" t="s">
        <v>31</v>
      </c>
      <c r="Q6008" t="s">
        <v>2117</v>
      </c>
      <c r="R6008" t="s">
        <v>1147</v>
      </c>
      <c r="S6008" t="s">
        <v>1148</v>
      </c>
      <c r="T6008">
        <v>3</v>
      </c>
      <c r="V6008" t="str">
        <f>_xlfn.XLOOKUP(UNIVERSO[[#This Row],[Ruta DN]],'[1]Cuota Ruta'!E:E,'[1]Cuota Ruta'!G:G)</f>
        <v>Cargar</v>
      </c>
    </row>
    <row r="6009" spans="1:22" x14ac:dyDescent="0.25">
      <c r="A6009" t="s">
        <v>98</v>
      </c>
      <c r="B6009" t="s">
        <v>696</v>
      </c>
      <c r="C6009">
        <v>2603437257</v>
      </c>
      <c r="D6009">
        <v>1203437257</v>
      </c>
      <c r="E6009" t="s">
        <v>54</v>
      </c>
      <c r="F6009" t="s">
        <v>697</v>
      </c>
      <c r="G6009" t="s">
        <v>9663</v>
      </c>
      <c r="H6009" t="s">
        <v>9664</v>
      </c>
      <c r="I6009" t="s">
        <v>39</v>
      </c>
      <c r="J6009" t="s">
        <v>29</v>
      </c>
      <c r="K6009" t="s">
        <v>123</v>
      </c>
      <c r="L6009">
        <v>-90.620311000000001</v>
      </c>
      <c r="M6009">
        <v>14.542603</v>
      </c>
      <c r="N6009">
        <v>14.542603</v>
      </c>
      <c r="O6009">
        <v>-90.620311000000001</v>
      </c>
      <c r="P6009" t="s">
        <v>31</v>
      </c>
      <c r="Q6009" t="s">
        <v>2114</v>
      </c>
      <c r="R6009" t="s">
        <v>104</v>
      </c>
      <c r="S6009" t="s">
        <v>105</v>
      </c>
      <c r="V6009" t="str">
        <f>_xlfn.XLOOKUP(UNIVERSO[[#This Row],[Ruta DN]],'[1]Cuota Ruta'!E:E,'[1]Cuota Ruta'!G:G)</f>
        <v>Cargar</v>
      </c>
    </row>
    <row r="6010" spans="1:22" x14ac:dyDescent="0.25">
      <c r="A6010" t="s">
        <v>213</v>
      </c>
      <c r="B6010" t="s">
        <v>716</v>
      </c>
      <c r="C6010">
        <v>2603437286</v>
      </c>
      <c r="D6010">
        <v>1203437286</v>
      </c>
      <c r="E6010" t="s">
        <v>54</v>
      </c>
      <c r="F6010" t="s">
        <v>717</v>
      </c>
      <c r="G6010" t="s">
        <v>1403</v>
      </c>
      <c r="H6010" t="s">
        <v>9665</v>
      </c>
      <c r="I6010" t="s">
        <v>39</v>
      </c>
      <c r="J6010" t="s">
        <v>29</v>
      </c>
      <c r="K6010" t="s">
        <v>218</v>
      </c>
      <c r="L6010">
        <v>-90.774600000000007</v>
      </c>
      <c r="M6010">
        <v>14.540279999999999</v>
      </c>
      <c r="N6010">
        <v>14.41354462</v>
      </c>
      <c r="O6010">
        <v>-90.683896910000001</v>
      </c>
      <c r="P6010" t="s">
        <v>31</v>
      </c>
      <c r="Q6010" t="s">
        <v>2114</v>
      </c>
      <c r="R6010" t="s">
        <v>219</v>
      </c>
      <c r="S6010" t="s">
        <v>220</v>
      </c>
      <c r="V6010" t="str">
        <f>_xlfn.XLOOKUP(UNIVERSO[[#This Row],[Ruta DN]],'[1]Cuota Ruta'!E:E,'[1]Cuota Ruta'!G:G)</f>
        <v>Cargar</v>
      </c>
    </row>
    <row r="6011" spans="1:22" x14ac:dyDescent="0.25">
      <c r="A6011" t="s">
        <v>98</v>
      </c>
      <c r="B6011" t="s">
        <v>165</v>
      </c>
      <c r="C6011">
        <v>2603437308</v>
      </c>
      <c r="D6011">
        <v>1203437308</v>
      </c>
      <c r="E6011" t="s">
        <v>54</v>
      </c>
      <c r="F6011" t="s">
        <v>166</v>
      </c>
      <c r="G6011" t="s">
        <v>9666</v>
      </c>
      <c r="H6011" t="s">
        <v>9667</v>
      </c>
      <c r="I6011" t="s">
        <v>39</v>
      </c>
      <c r="J6011" t="s">
        <v>46</v>
      </c>
      <c r="K6011" t="s">
        <v>103</v>
      </c>
      <c r="L6011">
        <v>-90.535361100000003</v>
      </c>
      <c r="M6011">
        <v>14.479666699999999</v>
      </c>
      <c r="N6011">
        <v>14.479666699999999</v>
      </c>
      <c r="O6011">
        <v>-90.535361100000003</v>
      </c>
      <c r="P6011" t="s">
        <v>31</v>
      </c>
      <c r="Q6011" t="s">
        <v>2114</v>
      </c>
      <c r="R6011" t="s">
        <v>104</v>
      </c>
      <c r="S6011" t="s">
        <v>105</v>
      </c>
      <c r="V6011" t="str">
        <f>_xlfn.XLOOKUP(UNIVERSO[[#This Row],[Ruta DN]],'[1]Cuota Ruta'!E:E,'[1]Cuota Ruta'!G:G)</f>
        <v>Cargar</v>
      </c>
    </row>
    <row r="6012" spans="1:22" x14ac:dyDescent="0.25">
      <c r="A6012" t="s">
        <v>98</v>
      </c>
      <c r="B6012" t="s">
        <v>165</v>
      </c>
      <c r="C6012">
        <v>2603437312</v>
      </c>
      <c r="D6012">
        <v>1203437312</v>
      </c>
      <c r="E6012" t="s">
        <v>54</v>
      </c>
      <c r="F6012" t="s">
        <v>166</v>
      </c>
      <c r="G6012" t="s">
        <v>146</v>
      </c>
      <c r="H6012" t="s">
        <v>9668</v>
      </c>
      <c r="I6012" t="s">
        <v>39</v>
      </c>
      <c r="J6012" t="s">
        <v>46</v>
      </c>
      <c r="K6012" t="s">
        <v>103</v>
      </c>
      <c r="L6012">
        <v>-90.534869</v>
      </c>
      <c r="M6012">
        <v>14.479528</v>
      </c>
      <c r="N6012">
        <v>14.479528</v>
      </c>
      <c r="O6012">
        <v>-90.534869</v>
      </c>
      <c r="P6012" t="s">
        <v>31</v>
      </c>
      <c r="Q6012" t="s">
        <v>2114</v>
      </c>
      <c r="R6012" t="s">
        <v>104</v>
      </c>
      <c r="S6012" t="s">
        <v>105</v>
      </c>
      <c r="V6012" t="str">
        <f>_xlfn.XLOOKUP(UNIVERSO[[#This Row],[Ruta DN]],'[1]Cuota Ruta'!E:E,'[1]Cuota Ruta'!G:G)</f>
        <v>Cargar</v>
      </c>
    </row>
    <row r="6013" spans="1:22" x14ac:dyDescent="0.25">
      <c r="A6013" t="s">
        <v>98</v>
      </c>
      <c r="B6013" t="s">
        <v>320</v>
      </c>
      <c r="C6013">
        <v>2603437318</v>
      </c>
      <c r="D6013">
        <v>1203437318</v>
      </c>
      <c r="E6013" t="s">
        <v>54</v>
      </c>
      <c r="F6013" t="s">
        <v>321</v>
      </c>
      <c r="G6013" t="s">
        <v>9669</v>
      </c>
      <c r="H6013" t="s">
        <v>9670</v>
      </c>
      <c r="I6013" t="s">
        <v>39</v>
      </c>
      <c r="J6013" t="s">
        <v>46</v>
      </c>
      <c r="K6013" t="s">
        <v>103</v>
      </c>
      <c r="L6013">
        <v>-90.553339100000002</v>
      </c>
      <c r="M6013">
        <v>14.537232700000001</v>
      </c>
      <c r="N6013">
        <v>14.537232700000001</v>
      </c>
      <c r="O6013">
        <v>-90.553339100000002</v>
      </c>
      <c r="P6013" t="s">
        <v>31</v>
      </c>
      <c r="Q6013" t="s">
        <v>2114</v>
      </c>
      <c r="R6013" t="s">
        <v>104</v>
      </c>
      <c r="S6013" t="s">
        <v>105</v>
      </c>
      <c r="V6013" t="str">
        <f>_xlfn.XLOOKUP(UNIVERSO[[#This Row],[Ruta DN]],'[1]Cuota Ruta'!E:E,'[1]Cuota Ruta'!G:G)</f>
        <v>Cargar</v>
      </c>
    </row>
    <row r="6014" spans="1:22" x14ac:dyDescent="0.25">
      <c r="A6014" t="s">
        <v>111</v>
      </c>
      <c r="B6014" t="s">
        <v>463</v>
      </c>
      <c r="C6014">
        <v>2603437344</v>
      </c>
      <c r="D6014">
        <v>1203437344</v>
      </c>
      <c r="E6014" t="s">
        <v>54</v>
      </c>
      <c r="F6014" t="s">
        <v>464</v>
      </c>
      <c r="G6014" t="s">
        <v>9671</v>
      </c>
      <c r="H6014" t="s">
        <v>9672</v>
      </c>
      <c r="I6014" t="s">
        <v>39</v>
      </c>
      <c r="J6014" t="s">
        <v>29</v>
      </c>
      <c r="K6014" t="s">
        <v>204</v>
      </c>
      <c r="L6014">
        <v>-90.537586000000005</v>
      </c>
      <c r="M6014">
        <v>14.607761</v>
      </c>
      <c r="N6014">
        <v>14.607761</v>
      </c>
      <c r="O6014">
        <v>-90.537586000000005</v>
      </c>
      <c r="P6014" t="s">
        <v>31</v>
      </c>
      <c r="Q6014" t="s">
        <v>2114</v>
      </c>
      <c r="R6014" t="s">
        <v>117</v>
      </c>
      <c r="S6014" t="s">
        <v>118</v>
      </c>
      <c r="V6014" t="str">
        <f>_xlfn.XLOOKUP(UNIVERSO[[#This Row],[Ruta DN]],'[1]Cuota Ruta'!E:E,'[1]Cuota Ruta'!G:G)</f>
        <v>Cargar</v>
      </c>
    </row>
    <row r="6015" spans="1:22" x14ac:dyDescent="0.25">
      <c r="A6015" t="s">
        <v>111</v>
      </c>
      <c r="B6015" t="s">
        <v>471</v>
      </c>
      <c r="C6015">
        <v>2603437371</v>
      </c>
      <c r="D6015">
        <v>1203437371</v>
      </c>
      <c r="E6015" t="s">
        <v>54</v>
      </c>
      <c r="F6015" t="s">
        <v>472</v>
      </c>
      <c r="G6015" t="s">
        <v>9673</v>
      </c>
      <c r="H6015" t="s">
        <v>9674</v>
      </c>
      <c r="I6015" t="s">
        <v>39</v>
      </c>
      <c r="J6015" t="s">
        <v>46</v>
      </c>
      <c r="K6015" t="s">
        <v>164</v>
      </c>
      <c r="L6015">
        <v>-90.520983000000001</v>
      </c>
      <c r="M6015">
        <v>14.589914</v>
      </c>
      <c r="N6015">
        <v>14.589914</v>
      </c>
      <c r="O6015">
        <v>-90.520983000000001</v>
      </c>
      <c r="P6015" t="s">
        <v>31</v>
      </c>
      <c r="Q6015" t="s">
        <v>2114</v>
      </c>
      <c r="R6015" t="s">
        <v>117</v>
      </c>
      <c r="S6015" t="s">
        <v>118</v>
      </c>
      <c r="V6015" t="str">
        <f>_xlfn.XLOOKUP(UNIVERSO[[#This Row],[Ruta DN]],'[1]Cuota Ruta'!E:E,'[1]Cuota Ruta'!G:G)</f>
        <v>Cargar</v>
      </c>
    </row>
    <row r="6016" spans="1:22" x14ac:dyDescent="0.25">
      <c r="A6016" t="s">
        <v>22</v>
      </c>
      <c r="B6016" t="s">
        <v>225</v>
      </c>
      <c r="C6016">
        <v>2603437376</v>
      </c>
      <c r="D6016">
        <v>1203437376</v>
      </c>
      <c r="E6016" t="s">
        <v>54</v>
      </c>
      <c r="F6016" t="s">
        <v>226</v>
      </c>
      <c r="G6016" t="s">
        <v>9675</v>
      </c>
      <c r="H6016" t="s">
        <v>9676</v>
      </c>
      <c r="I6016" t="s">
        <v>39</v>
      </c>
      <c r="J6016" t="s">
        <v>29</v>
      </c>
      <c r="K6016" t="s">
        <v>30</v>
      </c>
      <c r="L6016">
        <v>-90.484019000000004</v>
      </c>
      <c r="M6016">
        <v>14.660308000000001</v>
      </c>
      <c r="N6016">
        <v>14.660308000000001</v>
      </c>
      <c r="O6016">
        <v>-90.484019000000004</v>
      </c>
      <c r="P6016" t="s">
        <v>31</v>
      </c>
      <c r="Q6016" t="s">
        <v>2114</v>
      </c>
      <c r="R6016" t="s">
        <v>33</v>
      </c>
      <c r="S6016" t="s">
        <v>34</v>
      </c>
      <c r="V6016" t="str">
        <f>_xlfn.XLOOKUP(UNIVERSO[[#This Row],[Ruta DN]],'[1]Cuota Ruta'!E:E,'[1]Cuota Ruta'!G:G)</f>
        <v>Cargar</v>
      </c>
    </row>
    <row r="6017" spans="1:22" x14ac:dyDescent="0.25">
      <c r="A6017" t="s">
        <v>22</v>
      </c>
      <c r="B6017" t="s">
        <v>1395</v>
      </c>
      <c r="C6017">
        <v>2603437378</v>
      </c>
      <c r="D6017">
        <v>1203437378</v>
      </c>
      <c r="E6017" t="s">
        <v>54</v>
      </c>
      <c r="F6017" t="s">
        <v>1396</v>
      </c>
      <c r="G6017" t="s">
        <v>9677</v>
      </c>
      <c r="H6017" t="s">
        <v>9678</v>
      </c>
      <c r="I6017" t="s">
        <v>28</v>
      </c>
      <c r="J6017" t="s">
        <v>46</v>
      </c>
      <c r="K6017" t="s">
        <v>80</v>
      </c>
      <c r="L6017">
        <v>-90.511161000000001</v>
      </c>
      <c r="M6017">
        <v>14.629986000000001</v>
      </c>
      <c r="N6017">
        <v>14.629986000000001</v>
      </c>
      <c r="O6017">
        <v>-90.511161000000001</v>
      </c>
      <c r="P6017" t="s">
        <v>31</v>
      </c>
      <c r="Q6017" t="s">
        <v>2114</v>
      </c>
      <c r="R6017" t="s">
        <v>33</v>
      </c>
      <c r="S6017" t="s">
        <v>34</v>
      </c>
      <c r="V6017" t="str">
        <f>_xlfn.XLOOKUP(UNIVERSO[[#This Row],[Ruta DN]],'[1]Cuota Ruta'!E:E,'[1]Cuota Ruta'!G:G)</f>
        <v>Cargar</v>
      </c>
    </row>
    <row r="6018" spans="1:22" x14ac:dyDescent="0.25">
      <c r="A6018" t="s">
        <v>1141</v>
      </c>
      <c r="B6018" t="s">
        <v>1152</v>
      </c>
      <c r="C6018">
        <v>2603437387</v>
      </c>
      <c r="D6018">
        <v>1203437387</v>
      </c>
      <c r="E6018" t="s">
        <v>54</v>
      </c>
      <c r="F6018" t="s">
        <v>1153</v>
      </c>
      <c r="G6018" t="s">
        <v>9679</v>
      </c>
      <c r="H6018" t="s">
        <v>9680</v>
      </c>
      <c r="I6018" t="s">
        <v>39</v>
      </c>
      <c r="J6018" t="s">
        <v>29</v>
      </c>
      <c r="K6018" t="s">
        <v>1146</v>
      </c>
      <c r="L6018">
        <v>-90.186689000000001</v>
      </c>
      <c r="M6018">
        <v>14.524983000000001</v>
      </c>
      <c r="N6018">
        <v>14.524983000000001</v>
      </c>
      <c r="O6018">
        <v>-90.186689000000001</v>
      </c>
      <c r="P6018" t="s">
        <v>31</v>
      </c>
      <c r="Q6018" t="s">
        <v>2114</v>
      </c>
      <c r="R6018" t="s">
        <v>1147</v>
      </c>
      <c r="S6018" t="s">
        <v>1148</v>
      </c>
      <c r="V6018" t="str">
        <f>_xlfn.XLOOKUP(UNIVERSO[[#This Row],[Ruta DN]],'[1]Cuota Ruta'!E:E,'[1]Cuota Ruta'!G:G)</f>
        <v>Cargar</v>
      </c>
    </row>
    <row r="6019" spans="1:22" x14ac:dyDescent="0.25">
      <c r="A6019" t="s">
        <v>205</v>
      </c>
      <c r="B6019" t="s">
        <v>671</v>
      </c>
      <c r="C6019">
        <v>2603437406</v>
      </c>
      <c r="D6019">
        <v>1203437406</v>
      </c>
      <c r="E6019" t="s">
        <v>54</v>
      </c>
      <c r="F6019" t="s">
        <v>672</v>
      </c>
      <c r="G6019" t="s">
        <v>9681</v>
      </c>
      <c r="H6019" t="s">
        <v>9682</v>
      </c>
      <c r="I6019" t="s">
        <v>28</v>
      </c>
      <c r="J6019" t="s">
        <v>46</v>
      </c>
      <c r="K6019" t="s">
        <v>210</v>
      </c>
      <c r="L6019">
        <v>-90.414158</v>
      </c>
      <c r="M6019">
        <v>14.072047</v>
      </c>
      <c r="N6019">
        <v>13.8133082</v>
      </c>
      <c r="O6019">
        <v>-87.257359300000005</v>
      </c>
      <c r="P6019" t="s">
        <v>31</v>
      </c>
      <c r="Q6019" t="s">
        <v>2117</v>
      </c>
      <c r="R6019" t="s">
        <v>211</v>
      </c>
      <c r="S6019" t="s">
        <v>212</v>
      </c>
      <c r="T6019">
        <v>6</v>
      </c>
      <c r="V6019" t="str">
        <f>_xlfn.XLOOKUP(UNIVERSO[[#This Row],[Ruta DN]],'[1]Cuota Ruta'!E:E,'[1]Cuota Ruta'!G:G)</f>
        <v>Cargar</v>
      </c>
    </row>
    <row r="6020" spans="1:22" x14ac:dyDescent="0.25">
      <c r="A6020" t="s">
        <v>22</v>
      </c>
      <c r="B6020" t="s">
        <v>60</v>
      </c>
      <c r="C6020">
        <v>2603437412</v>
      </c>
      <c r="D6020">
        <v>1203437412</v>
      </c>
      <c r="E6020" t="s">
        <v>54</v>
      </c>
      <c r="F6020" t="s">
        <v>61</v>
      </c>
      <c r="G6020" t="s">
        <v>9683</v>
      </c>
      <c r="H6020" t="s">
        <v>9684</v>
      </c>
      <c r="I6020" t="s">
        <v>39</v>
      </c>
      <c r="J6020" t="s">
        <v>29</v>
      </c>
      <c r="K6020" t="s">
        <v>64</v>
      </c>
      <c r="L6020">
        <v>-90.458018999999993</v>
      </c>
      <c r="M6020">
        <v>14.672089</v>
      </c>
      <c r="N6020">
        <v>14.672089</v>
      </c>
      <c r="O6020">
        <v>-90.458018999999993</v>
      </c>
      <c r="P6020" t="s">
        <v>31</v>
      </c>
      <c r="Q6020" t="s">
        <v>2114</v>
      </c>
      <c r="R6020" t="s">
        <v>33</v>
      </c>
      <c r="S6020" t="s">
        <v>34</v>
      </c>
      <c r="V6020" t="str">
        <f>_xlfn.XLOOKUP(UNIVERSO[[#This Row],[Ruta DN]],'[1]Cuota Ruta'!E:E,'[1]Cuota Ruta'!G:G)</f>
        <v>Cargar</v>
      </c>
    </row>
    <row r="6021" spans="1:22" x14ac:dyDescent="0.25">
      <c r="A6021" t="s">
        <v>98</v>
      </c>
      <c r="B6021" t="s">
        <v>165</v>
      </c>
      <c r="C6021">
        <v>2603437419</v>
      </c>
      <c r="D6021">
        <v>1203437419</v>
      </c>
      <c r="E6021" t="s">
        <v>54</v>
      </c>
      <c r="F6021" t="s">
        <v>166</v>
      </c>
      <c r="G6021" t="s">
        <v>5008</v>
      </c>
      <c r="H6021" t="s">
        <v>9685</v>
      </c>
      <c r="I6021" t="s">
        <v>28</v>
      </c>
      <c r="J6021" t="s">
        <v>46</v>
      </c>
      <c r="K6021" t="s">
        <v>103</v>
      </c>
      <c r="L6021">
        <v>-90.534306000000001</v>
      </c>
      <c r="M6021">
        <v>14.483444</v>
      </c>
      <c r="N6021">
        <v>14.48341199</v>
      </c>
      <c r="O6021">
        <v>-90.534178819999994</v>
      </c>
      <c r="P6021" t="s">
        <v>31</v>
      </c>
      <c r="Q6021" t="s">
        <v>2114</v>
      </c>
      <c r="R6021" t="s">
        <v>104</v>
      </c>
      <c r="S6021" t="s">
        <v>105</v>
      </c>
      <c r="V6021" t="str">
        <f>_xlfn.XLOOKUP(UNIVERSO[[#This Row],[Ruta DN]],'[1]Cuota Ruta'!E:E,'[1]Cuota Ruta'!G:G)</f>
        <v>Cargar</v>
      </c>
    </row>
    <row r="6022" spans="1:22" x14ac:dyDescent="0.25">
      <c r="A6022" t="s">
        <v>98</v>
      </c>
      <c r="B6022" t="s">
        <v>1650</v>
      </c>
      <c r="C6022">
        <v>2603437431</v>
      </c>
      <c r="D6022">
        <v>1203437431</v>
      </c>
      <c r="E6022" t="s">
        <v>54</v>
      </c>
      <c r="F6022" t="s">
        <v>1651</v>
      </c>
      <c r="G6022" t="s">
        <v>9686</v>
      </c>
      <c r="H6022" t="s">
        <v>9687</v>
      </c>
      <c r="I6022" t="s">
        <v>39</v>
      </c>
      <c r="J6022" t="s">
        <v>29</v>
      </c>
      <c r="K6022" t="s">
        <v>103</v>
      </c>
      <c r="L6022">
        <v>-90.542912799999996</v>
      </c>
      <c r="M6022">
        <v>14.5548681</v>
      </c>
      <c r="N6022">
        <v>14.56062249</v>
      </c>
      <c r="O6022">
        <v>-90.541721080000002</v>
      </c>
      <c r="P6022" t="s">
        <v>31</v>
      </c>
      <c r="Q6022" t="s">
        <v>2114</v>
      </c>
      <c r="R6022" t="s">
        <v>104</v>
      </c>
      <c r="S6022" t="s">
        <v>105</v>
      </c>
      <c r="V6022" t="str">
        <f>_xlfn.XLOOKUP(UNIVERSO[[#This Row],[Ruta DN]],'[1]Cuota Ruta'!E:E,'[1]Cuota Ruta'!G:G)</f>
        <v>Cargar</v>
      </c>
    </row>
    <row r="6023" spans="1:22" x14ac:dyDescent="0.25">
      <c r="A6023" t="s">
        <v>98</v>
      </c>
      <c r="B6023" t="s">
        <v>144</v>
      </c>
      <c r="C6023">
        <v>2603437432</v>
      </c>
      <c r="D6023">
        <v>1203437432</v>
      </c>
      <c r="E6023" t="s">
        <v>54</v>
      </c>
      <c r="F6023" t="s">
        <v>145</v>
      </c>
      <c r="G6023" t="s">
        <v>9688</v>
      </c>
      <c r="H6023" t="s">
        <v>9689</v>
      </c>
      <c r="I6023" t="s">
        <v>39</v>
      </c>
      <c r="J6023" t="s">
        <v>29</v>
      </c>
      <c r="K6023" t="s">
        <v>103</v>
      </c>
      <c r="L6023">
        <v>-90.544306000000006</v>
      </c>
      <c r="M6023">
        <v>14.540856</v>
      </c>
      <c r="N6023">
        <v>14.540856</v>
      </c>
      <c r="O6023">
        <v>-90.544306000000006</v>
      </c>
      <c r="P6023" t="s">
        <v>31</v>
      </c>
      <c r="Q6023" t="s">
        <v>2114</v>
      </c>
      <c r="R6023" t="s">
        <v>104</v>
      </c>
      <c r="S6023" t="s">
        <v>105</v>
      </c>
      <c r="V6023" t="str">
        <f>_xlfn.XLOOKUP(UNIVERSO[[#This Row],[Ruta DN]],'[1]Cuota Ruta'!E:E,'[1]Cuota Ruta'!G:G)</f>
        <v>Cargar</v>
      </c>
    </row>
    <row r="6024" spans="1:22" x14ac:dyDescent="0.25">
      <c r="A6024" t="s">
        <v>98</v>
      </c>
      <c r="B6024" t="s">
        <v>417</v>
      </c>
      <c r="C6024">
        <v>2603437446</v>
      </c>
      <c r="D6024">
        <v>1203437446</v>
      </c>
      <c r="E6024" t="s">
        <v>54</v>
      </c>
      <c r="F6024" t="s">
        <v>418</v>
      </c>
      <c r="G6024" t="s">
        <v>9690</v>
      </c>
      <c r="H6024" t="s">
        <v>9691</v>
      </c>
      <c r="I6024" t="s">
        <v>39</v>
      </c>
      <c r="J6024" t="s">
        <v>29</v>
      </c>
      <c r="K6024" t="s">
        <v>110</v>
      </c>
      <c r="L6024">
        <v>-90.623896999999999</v>
      </c>
      <c r="M6024">
        <v>14.482886000000001</v>
      </c>
      <c r="N6024">
        <v>14.48360633850098</v>
      </c>
      <c r="O6024">
        <v>-90.623580932617188</v>
      </c>
      <c r="P6024" t="s">
        <v>31</v>
      </c>
      <c r="Q6024" t="s">
        <v>2114</v>
      </c>
      <c r="R6024" t="s">
        <v>104</v>
      </c>
      <c r="S6024" t="s">
        <v>105</v>
      </c>
      <c r="V6024" t="str">
        <f>_xlfn.XLOOKUP(UNIVERSO[[#This Row],[Ruta DN]],'[1]Cuota Ruta'!E:E,'[1]Cuota Ruta'!G:G)</f>
        <v>Cargar</v>
      </c>
    </row>
    <row r="6025" spans="1:22" x14ac:dyDescent="0.25">
      <c r="A6025" t="s">
        <v>98</v>
      </c>
      <c r="B6025" t="s">
        <v>417</v>
      </c>
      <c r="C6025">
        <v>2603437447</v>
      </c>
      <c r="D6025">
        <v>1203437447</v>
      </c>
      <c r="E6025" t="s">
        <v>54</v>
      </c>
      <c r="F6025" t="s">
        <v>418</v>
      </c>
      <c r="G6025" t="s">
        <v>9692</v>
      </c>
      <c r="H6025" t="s">
        <v>9693</v>
      </c>
      <c r="I6025" t="s">
        <v>93</v>
      </c>
      <c r="J6025" t="s">
        <v>29</v>
      </c>
      <c r="K6025" t="s">
        <v>110</v>
      </c>
      <c r="L6025">
        <v>-90.623894000000007</v>
      </c>
      <c r="M6025">
        <v>14.482886000000001</v>
      </c>
      <c r="N6025">
        <v>14.474187649999999</v>
      </c>
      <c r="O6025">
        <v>-90.621735060000006</v>
      </c>
      <c r="P6025" t="s">
        <v>31</v>
      </c>
      <c r="Q6025" t="s">
        <v>2114</v>
      </c>
      <c r="R6025" t="s">
        <v>104</v>
      </c>
      <c r="S6025" t="s">
        <v>105</v>
      </c>
      <c r="V6025" t="str">
        <f>_xlfn.XLOOKUP(UNIVERSO[[#This Row],[Ruta DN]],'[1]Cuota Ruta'!E:E,'[1]Cuota Ruta'!G:G)</f>
        <v>Cargar</v>
      </c>
    </row>
    <row r="6026" spans="1:22" x14ac:dyDescent="0.25">
      <c r="A6026" t="s">
        <v>1141</v>
      </c>
      <c r="B6026" t="s">
        <v>1372</v>
      </c>
      <c r="C6026">
        <v>2603437454</v>
      </c>
      <c r="D6026">
        <v>1203437454</v>
      </c>
      <c r="E6026" t="s">
        <v>54</v>
      </c>
      <c r="F6026" t="s">
        <v>1373</v>
      </c>
      <c r="G6026" t="s">
        <v>9694</v>
      </c>
      <c r="H6026" t="s">
        <v>9695</v>
      </c>
      <c r="I6026" t="s">
        <v>39</v>
      </c>
      <c r="J6026" t="s">
        <v>29</v>
      </c>
      <c r="K6026" t="s">
        <v>1146</v>
      </c>
      <c r="L6026">
        <v>-90.263729999999995</v>
      </c>
      <c r="M6026">
        <v>14.381470999999999</v>
      </c>
      <c r="N6026">
        <v>14.384140260000001</v>
      </c>
      <c r="O6026">
        <v>-90.269988850000004</v>
      </c>
      <c r="P6026" t="s">
        <v>31</v>
      </c>
      <c r="Q6026" t="s">
        <v>2119</v>
      </c>
      <c r="R6026" t="s">
        <v>1147</v>
      </c>
      <c r="S6026" t="s">
        <v>1148</v>
      </c>
      <c r="V6026" t="str">
        <f>_xlfn.XLOOKUP(UNIVERSO[[#This Row],[Ruta DN]],'[1]Cuota Ruta'!E:E,'[1]Cuota Ruta'!G:G)</f>
        <v>Cargar</v>
      </c>
    </row>
    <row r="6027" spans="1:22" x14ac:dyDescent="0.25">
      <c r="A6027" t="s">
        <v>22</v>
      </c>
      <c r="B6027" t="s">
        <v>758</v>
      </c>
      <c r="C6027">
        <v>2603437518</v>
      </c>
      <c r="D6027">
        <v>1203437518</v>
      </c>
      <c r="E6027" t="s">
        <v>54</v>
      </c>
      <c r="F6027" t="s">
        <v>759</v>
      </c>
      <c r="G6027" t="s">
        <v>9696</v>
      </c>
      <c r="H6027" t="s">
        <v>9697</v>
      </c>
      <c r="I6027" t="s">
        <v>39</v>
      </c>
      <c r="J6027" t="s">
        <v>46</v>
      </c>
      <c r="K6027" t="s">
        <v>80</v>
      </c>
      <c r="L6027">
        <v>-90.499668999999997</v>
      </c>
      <c r="M6027">
        <v>14.620889</v>
      </c>
      <c r="N6027">
        <v>14.620889</v>
      </c>
      <c r="O6027">
        <v>-90.499668999999997</v>
      </c>
      <c r="P6027" t="s">
        <v>31</v>
      </c>
      <c r="Q6027" t="s">
        <v>2114</v>
      </c>
      <c r="R6027" t="s">
        <v>33</v>
      </c>
      <c r="S6027" t="s">
        <v>34</v>
      </c>
      <c r="V6027" t="str">
        <f>_xlfn.XLOOKUP(UNIVERSO[[#This Row],[Ruta DN]],'[1]Cuota Ruta'!E:E,'[1]Cuota Ruta'!G:G)</f>
        <v>Cargar</v>
      </c>
    </row>
    <row r="6028" spans="1:22" x14ac:dyDescent="0.25">
      <c r="A6028" t="s">
        <v>98</v>
      </c>
      <c r="B6028" t="s">
        <v>830</v>
      </c>
      <c r="C6028">
        <v>2603437555</v>
      </c>
      <c r="D6028">
        <v>1203437555</v>
      </c>
      <c r="E6028" t="s">
        <v>54</v>
      </c>
      <c r="F6028" t="s">
        <v>831</v>
      </c>
      <c r="G6028" t="s">
        <v>9698</v>
      </c>
      <c r="H6028" t="s">
        <v>9699</v>
      </c>
      <c r="I6028" t="s">
        <v>39</v>
      </c>
      <c r="J6028" t="s">
        <v>29</v>
      </c>
      <c r="K6028" t="s">
        <v>110</v>
      </c>
      <c r="L6028">
        <v>-90.691383000000002</v>
      </c>
      <c r="M6028">
        <v>14.401514000000001</v>
      </c>
      <c r="N6028">
        <v>14.401514000000001</v>
      </c>
      <c r="O6028">
        <v>-90.691383000000002</v>
      </c>
      <c r="P6028" t="s">
        <v>31</v>
      </c>
      <c r="Q6028" t="s">
        <v>2114</v>
      </c>
      <c r="R6028" t="s">
        <v>104</v>
      </c>
      <c r="S6028" t="s">
        <v>105</v>
      </c>
      <c r="V6028" t="str">
        <f>_xlfn.XLOOKUP(UNIVERSO[[#This Row],[Ruta DN]],'[1]Cuota Ruta'!E:E,'[1]Cuota Ruta'!G:G)</f>
        <v>Cargar</v>
      </c>
    </row>
    <row r="6029" spans="1:22" x14ac:dyDescent="0.25">
      <c r="A6029" t="s">
        <v>98</v>
      </c>
      <c r="B6029" t="s">
        <v>691</v>
      </c>
      <c r="C6029">
        <v>2603437556</v>
      </c>
      <c r="D6029">
        <v>1203437556</v>
      </c>
      <c r="E6029" t="s">
        <v>54</v>
      </c>
      <c r="F6029" t="s">
        <v>692</v>
      </c>
      <c r="G6029" t="s">
        <v>9700</v>
      </c>
      <c r="H6029" t="s">
        <v>9701</v>
      </c>
      <c r="I6029" t="s">
        <v>39</v>
      </c>
      <c r="J6029" t="s">
        <v>29</v>
      </c>
      <c r="K6029" t="s">
        <v>110</v>
      </c>
      <c r="L6029">
        <v>-90.696786000000003</v>
      </c>
      <c r="M6029">
        <v>14.404278</v>
      </c>
      <c r="N6029">
        <v>14.404389780000001</v>
      </c>
      <c r="O6029">
        <v>-90.696678559999995</v>
      </c>
      <c r="P6029" t="s">
        <v>31</v>
      </c>
      <c r="Q6029" t="s">
        <v>2114</v>
      </c>
      <c r="R6029" t="s">
        <v>104</v>
      </c>
      <c r="S6029" t="s">
        <v>105</v>
      </c>
      <c r="V6029" t="str">
        <f>_xlfn.XLOOKUP(UNIVERSO[[#This Row],[Ruta DN]],'[1]Cuota Ruta'!E:E,'[1]Cuota Ruta'!G:G)</f>
        <v>Cargar</v>
      </c>
    </row>
    <row r="6030" spans="1:22" x14ac:dyDescent="0.25">
      <c r="A6030" t="s">
        <v>1141</v>
      </c>
      <c r="B6030" t="s">
        <v>1439</v>
      </c>
      <c r="C6030">
        <v>2603437604</v>
      </c>
      <c r="D6030">
        <v>1203437604</v>
      </c>
      <c r="E6030" t="s">
        <v>54</v>
      </c>
      <c r="F6030" t="s">
        <v>1440</v>
      </c>
      <c r="G6030" t="s">
        <v>9702</v>
      </c>
      <c r="H6030" t="s">
        <v>9703</v>
      </c>
      <c r="I6030" t="s">
        <v>39</v>
      </c>
      <c r="J6030" t="s">
        <v>29</v>
      </c>
      <c r="K6030" t="s">
        <v>1146</v>
      </c>
      <c r="L6030">
        <v>-90.289686000000003</v>
      </c>
      <c r="M6030">
        <v>14.274127999999999</v>
      </c>
      <c r="N6030">
        <v>14.274192675948139</v>
      </c>
      <c r="O6030">
        <v>-90.289720483124256</v>
      </c>
      <c r="P6030" t="s">
        <v>31</v>
      </c>
      <c r="Q6030" t="s">
        <v>2114</v>
      </c>
      <c r="R6030" t="s">
        <v>1147</v>
      </c>
      <c r="S6030" t="s">
        <v>1148</v>
      </c>
      <c r="V6030" t="str">
        <f>_xlfn.XLOOKUP(UNIVERSO[[#This Row],[Ruta DN]],'[1]Cuota Ruta'!E:E,'[1]Cuota Ruta'!G:G)</f>
        <v>Cargar</v>
      </c>
    </row>
    <row r="6031" spans="1:22" x14ac:dyDescent="0.25">
      <c r="A6031" t="s">
        <v>286</v>
      </c>
      <c r="B6031" t="s">
        <v>975</v>
      </c>
      <c r="C6031">
        <v>2603437607</v>
      </c>
      <c r="D6031">
        <v>1203437607</v>
      </c>
      <c r="E6031" t="s">
        <v>54</v>
      </c>
      <c r="F6031" t="s">
        <v>976</v>
      </c>
      <c r="G6031" t="s">
        <v>1169</v>
      </c>
      <c r="H6031" t="s">
        <v>9659</v>
      </c>
      <c r="I6031" t="s">
        <v>39</v>
      </c>
      <c r="J6031" t="s">
        <v>29</v>
      </c>
      <c r="K6031" t="s">
        <v>291</v>
      </c>
      <c r="L6031">
        <v>-89.848050000000001</v>
      </c>
      <c r="M6031">
        <v>14.35535</v>
      </c>
      <c r="N6031">
        <v>14.355492699999999</v>
      </c>
      <c r="O6031">
        <v>-89.846095099999999</v>
      </c>
      <c r="P6031" t="s">
        <v>31</v>
      </c>
      <c r="Q6031" t="s">
        <v>2114</v>
      </c>
      <c r="R6031" t="s">
        <v>292</v>
      </c>
      <c r="S6031" t="s">
        <v>293</v>
      </c>
      <c r="V6031" t="str">
        <f>_xlfn.XLOOKUP(UNIVERSO[[#This Row],[Ruta DN]],'[1]Cuota Ruta'!E:E,'[1]Cuota Ruta'!G:G)</f>
        <v>Cargar</v>
      </c>
    </row>
    <row r="6032" spans="1:22" x14ac:dyDescent="0.25">
      <c r="A6032" t="s">
        <v>111</v>
      </c>
      <c r="B6032" t="s">
        <v>1879</v>
      </c>
      <c r="C6032">
        <v>2603437629</v>
      </c>
      <c r="D6032">
        <v>1203437629</v>
      </c>
      <c r="E6032" t="s">
        <v>54</v>
      </c>
      <c r="F6032" t="s">
        <v>1880</v>
      </c>
      <c r="G6032" t="s">
        <v>9704</v>
      </c>
      <c r="H6032" t="s">
        <v>9705</v>
      </c>
      <c r="I6032" t="s">
        <v>39</v>
      </c>
      <c r="J6032" t="s">
        <v>29</v>
      </c>
      <c r="K6032" t="s">
        <v>204</v>
      </c>
      <c r="L6032">
        <v>-90.544256000000004</v>
      </c>
      <c r="M6032">
        <v>14.603742</v>
      </c>
      <c r="N6032">
        <v>14.603742</v>
      </c>
      <c r="O6032">
        <v>-90.544256000000004</v>
      </c>
      <c r="P6032" t="s">
        <v>31</v>
      </c>
      <c r="Q6032" t="s">
        <v>2114</v>
      </c>
      <c r="R6032" t="s">
        <v>117</v>
      </c>
      <c r="S6032" t="s">
        <v>118</v>
      </c>
      <c r="V6032" t="str">
        <f>_xlfn.XLOOKUP(UNIVERSO[[#This Row],[Ruta DN]],'[1]Cuota Ruta'!E:E,'[1]Cuota Ruta'!G:G)</f>
        <v>Cargar</v>
      </c>
    </row>
    <row r="6033" spans="1:22" x14ac:dyDescent="0.25">
      <c r="A6033" t="s">
        <v>111</v>
      </c>
      <c r="B6033" t="s">
        <v>1569</v>
      </c>
      <c r="C6033">
        <v>2603437633</v>
      </c>
      <c r="D6033">
        <v>1203437633</v>
      </c>
      <c r="E6033" t="s">
        <v>54</v>
      </c>
      <c r="F6033" t="s">
        <v>1570</v>
      </c>
      <c r="G6033" t="s">
        <v>368</v>
      </c>
      <c r="H6033" t="s">
        <v>9706</v>
      </c>
      <c r="I6033" t="s">
        <v>39</v>
      </c>
      <c r="J6033" t="s">
        <v>46</v>
      </c>
      <c r="K6033" t="s">
        <v>157</v>
      </c>
      <c r="L6033">
        <v>-90.523680999999996</v>
      </c>
      <c r="M6033">
        <v>14.621271999999999</v>
      </c>
      <c r="N6033">
        <v>14.621271999999999</v>
      </c>
      <c r="O6033">
        <v>-90.523680999999996</v>
      </c>
      <c r="P6033" t="s">
        <v>31</v>
      </c>
      <c r="Q6033" t="s">
        <v>2114</v>
      </c>
      <c r="R6033" t="s">
        <v>117</v>
      </c>
      <c r="S6033" t="s">
        <v>118</v>
      </c>
      <c r="V6033" t="str">
        <f>_xlfn.XLOOKUP(UNIVERSO[[#This Row],[Ruta DN]],'[1]Cuota Ruta'!E:E,'[1]Cuota Ruta'!G:G)</f>
        <v>Cargar</v>
      </c>
    </row>
    <row r="6034" spans="1:22" x14ac:dyDescent="0.25">
      <c r="A6034" t="s">
        <v>98</v>
      </c>
      <c r="B6034" t="s">
        <v>417</v>
      </c>
      <c r="C6034">
        <v>2603437649</v>
      </c>
      <c r="D6034">
        <v>1203437649</v>
      </c>
      <c r="E6034" t="s">
        <v>54</v>
      </c>
      <c r="F6034" t="s">
        <v>418</v>
      </c>
      <c r="G6034" t="s">
        <v>9707</v>
      </c>
      <c r="H6034" t="s">
        <v>9708</v>
      </c>
      <c r="I6034" t="s">
        <v>93</v>
      </c>
      <c r="J6034" t="s">
        <v>237</v>
      </c>
      <c r="K6034" t="s">
        <v>110</v>
      </c>
      <c r="L6034">
        <v>-90.642319999999998</v>
      </c>
      <c r="M6034">
        <v>14.47162</v>
      </c>
      <c r="N6034">
        <v>14.4716033</v>
      </c>
      <c r="O6034">
        <v>-90.642218049999997</v>
      </c>
      <c r="P6034" t="s">
        <v>95</v>
      </c>
      <c r="Q6034" t="s">
        <v>2114</v>
      </c>
      <c r="R6034" t="s">
        <v>104</v>
      </c>
      <c r="S6034" t="s">
        <v>105</v>
      </c>
      <c r="V6034" t="str">
        <f>_xlfn.XLOOKUP(UNIVERSO[[#This Row],[Ruta DN]],'[1]Cuota Ruta'!E:E,'[1]Cuota Ruta'!G:G)</f>
        <v>Cargar</v>
      </c>
    </row>
    <row r="6035" spans="1:22" x14ac:dyDescent="0.25">
      <c r="A6035" t="s">
        <v>286</v>
      </c>
      <c r="B6035" t="s">
        <v>1051</v>
      </c>
      <c r="C6035">
        <v>2603437651</v>
      </c>
      <c r="D6035">
        <v>1203437651</v>
      </c>
      <c r="E6035" t="s">
        <v>54</v>
      </c>
      <c r="F6035" t="s">
        <v>1052</v>
      </c>
      <c r="G6035" t="s">
        <v>9709</v>
      </c>
      <c r="H6035" t="s">
        <v>9710</v>
      </c>
      <c r="I6035" t="s">
        <v>39</v>
      </c>
      <c r="J6035" t="s">
        <v>237</v>
      </c>
      <c r="K6035" t="s">
        <v>575</v>
      </c>
      <c r="L6035">
        <v>-90.00958</v>
      </c>
      <c r="M6035">
        <v>14.135300000000001</v>
      </c>
      <c r="N6035">
        <v>14.13505644</v>
      </c>
      <c r="O6035">
        <v>-90.009452019999983</v>
      </c>
      <c r="P6035" t="s">
        <v>95</v>
      </c>
      <c r="Q6035" t="s">
        <v>2114</v>
      </c>
      <c r="R6035" t="s">
        <v>292</v>
      </c>
      <c r="S6035" t="s">
        <v>293</v>
      </c>
      <c r="V6035" t="str">
        <f>_xlfn.XLOOKUP(UNIVERSO[[#This Row],[Ruta DN]],'[1]Cuota Ruta'!E:E,'[1]Cuota Ruta'!G:G)</f>
        <v>Cargar</v>
      </c>
    </row>
    <row r="6036" spans="1:22" x14ac:dyDescent="0.25">
      <c r="A6036" t="s">
        <v>213</v>
      </c>
      <c r="B6036" t="s">
        <v>388</v>
      </c>
      <c r="C6036">
        <v>2603437684</v>
      </c>
      <c r="D6036">
        <v>1203437684</v>
      </c>
      <c r="E6036" t="s">
        <v>54</v>
      </c>
      <c r="F6036" t="s">
        <v>389</v>
      </c>
      <c r="G6036" t="s">
        <v>9711</v>
      </c>
      <c r="H6036" t="s">
        <v>9712</v>
      </c>
      <c r="I6036" t="s">
        <v>39</v>
      </c>
      <c r="J6036" t="s">
        <v>46</v>
      </c>
      <c r="K6036" t="s">
        <v>218</v>
      </c>
      <c r="L6036">
        <v>-90.781501000000006</v>
      </c>
      <c r="M6036">
        <v>14.547319</v>
      </c>
      <c r="N6036">
        <v>14.547319</v>
      </c>
      <c r="O6036">
        <v>-90.781501000000006</v>
      </c>
      <c r="P6036" t="s">
        <v>31</v>
      </c>
      <c r="Q6036" t="s">
        <v>2114</v>
      </c>
      <c r="R6036" t="s">
        <v>219</v>
      </c>
      <c r="S6036" t="s">
        <v>220</v>
      </c>
      <c r="V6036" t="str">
        <f>_xlfn.XLOOKUP(UNIVERSO[[#This Row],[Ruta DN]],'[1]Cuota Ruta'!E:E,'[1]Cuota Ruta'!G:G)</f>
        <v>Cargar</v>
      </c>
    </row>
    <row r="6037" spans="1:22" x14ac:dyDescent="0.25">
      <c r="A6037" t="s">
        <v>213</v>
      </c>
      <c r="B6037" t="s">
        <v>1093</v>
      </c>
      <c r="C6037">
        <v>2603437692</v>
      </c>
      <c r="D6037">
        <v>1203437692</v>
      </c>
      <c r="E6037" t="s">
        <v>54</v>
      </c>
      <c r="F6037" t="s">
        <v>1094</v>
      </c>
      <c r="G6037" t="s">
        <v>328</v>
      </c>
      <c r="H6037" t="s">
        <v>9713</v>
      </c>
      <c r="I6037" t="s">
        <v>39</v>
      </c>
      <c r="J6037" t="s">
        <v>29</v>
      </c>
      <c r="K6037" t="s">
        <v>599</v>
      </c>
      <c r="L6037">
        <v>-90.814499999999995</v>
      </c>
      <c r="M6037">
        <v>14.658670000000001</v>
      </c>
      <c r="N6037">
        <v>14.658708499999999</v>
      </c>
      <c r="O6037">
        <v>-90.814477999999994</v>
      </c>
      <c r="P6037" t="s">
        <v>31</v>
      </c>
      <c r="Q6037" t="s">
        <v>2117</v>
      </c>
      <c r="R6037" t="s">
        <v>219</v>
      </c>
      <c r="S6037" t="s">
        <v>220</v>
      </c>
      <c r="V6037" t="str">
        <f>_xlfn.XLOOKUP(UNIVERSO[[#This Row],[Ruta DN]],'[1]Cuota Ruta'!E:E,'[1]Cuota Ruta'!G:G)</f>
        <v>Cargar</v>
      </c>
    </row>
    <row r="6038" spans="1:22" x14ac:dyDescent="0.25">
      <c r="A6038" t="s">
        <v>205</v>
      </c>
      <c r="B6038" t="s">
        <v>671</v>
      </c>
      <c r="C6038">
        <v>2603437694</v>
      </c>
      <c r="D6038">
        <v>1203437694</v>
      </c>
      <c r="E6038" t="s">
        <v>54</v>
      </c>
      <c r="F6038" t="s">
        <v>672</v>
      </c>
      <c r="G6038" t="s">
        <v>9714</v>
      </c>
      <c r="H6038" t="s">
        <v>9715</v>
      </c>
      <c r="I6038" t="s">
        <v>39</v>
      </c>
      <c r="J6038" t="s">
        <v>46</v>
      </c>
      <c r="K6038" t="s">
        <v>210</v>
      </c>
      <c r="L6038">
        <v>-90.464568999999997</v>
      </c>
      <c r="M6038">
        <v>14.069682999999999</v>
      </c>
      <c r="N6038">
        <v>14.06966666666667</v>
      </c>
      <c r="O6038">
        <v>-90.464683333333326</v>
      </c>
      <c r="P6038" t="s">
        <v>31</v>
      </c>
      <c r="Q6038" t="s">
        <v>2114</v>
      </c>
      <c r="R6038" t="s">
        <v>211</v>
      </c>
      <c r="S6038" t="s">
        <v>212</v>
      </c>
      <c r="V6038" t="str">
        <f>_xlfn.XLOOKUP(UNIVERSO[[#This Row],[Ruta DN]],'[1]Cuota Ruta'!E:E,'[1]Cuota Ruta'!G:G)</f>
        <v>Cargar</v>
      </c>
    </row>
    <row r="6039" spans="1:22" x14ac:dyDescent="0.25">
      <c r="A6039" t="s">
        <v>205</v>
      </c>
      <c r="B6039" t="s">
        <v>671</v>
      </c>
      <c r="C6039">
        <v>2603437696</v>
      </c>
      <c r="D6039">
        <v>1203437696</v>
      </c>
      <c r="E6039" t="s">
        <v>54</v>
      </c>
      <c r="F6039" t="s">
        <v>672</v>
      </c>
      <c r="G6039" t="s">
        <v>9716</v>
      </c>
      <c r="H6039" t="s">
        <v>9717</v>
      </c>
      <c r="I6039" t="s">
        <v>28</v>
      </c>
      <c r="J6039" t="s">
        <v>46</v>
      </c>
      <c r="K6039" t="s">
        <v>210</v>
      </c>
      <c r="L6039">
        <v>-90.464618999999999</v>
      </c>
      <c r="M6039">
        <v>14.074002999999999</v>
      </c>
      <c r="N6039">
        <v>14.074023333333329</v>
      </c>
      <c r="O6039">
        <v>-90.464851666666675</v>
      </c>
      <c r="P6039" t="s">
        <v>31</v>
      </c>
      <c r="Q6039" t="s">
        <v>2114</v>
      </c>
      <c r="R6039" t="s">
        <v>211</v>
      </c>
      <c r="S6039" t="s">
        <v>212</v>
      </c>
      <c r="V6039" t="str">
        <f>_xlfn.XLOOKUP(UNIVERSO[[#This Row],[Ruta DN]],'[1]Cuota Ruta'!E:E,'[1]Cuota Ruta'!G:G)</f>
        <v>Cargar</v>
      </c>
    </row>
    <row r="6040" spans="1:22" x14ac:dyDescent="0.25">
      <c r="A6040" t="s">
        <v>22</v>
      </c>
      <c r="B6040" t="s">
        <v>60</v>
      </c>
      <c r="C6040">
        <v>2603437704</v>
      </c>
      <c r="D6040">
        <v>1203437704</v>
      </c>
      <c r="E6040" t="s">
        <v>54</v>
      </c>
      <c r="F6040" t="s">
        <v>61</v>
      </c>
      <c r="G6040" t="s">
        <v>9718</v>
      </c>
      <c r="H6040" t="s">
        <v>9719</v>
      </c>
      <c r="I6040" t="s">
        <v>39</v>
      </c>
      <c r="J6040" t="s">
        <v>46</v>
      </c>
      <c r="K6040" t="s">
        <v>64</v>
      </c>
      <c r="L6040">
        <v>-90.452425000000005</v>
      </c>
      <c r="M6040">
        <v>14.672881</v>
      </c>
      <c r="N6040">
        <v>14.672881</v>
      </c>
      <c r="O6040">
        <v>-90.452425000000005</v>
      </c>
      <c r="P6040" t="s">
        <v>31</v>
      </c>
      <c r="Q6040" t="s">
        <v>2114</v>
      </c>
      <c r="R6040" t="s">
        <v>33</v>
      </c>
      <c r="S6040" t="s">
        <v>34</v>
      </c>
      <c r="V6040" t="str">
        <f>_xlfn.XLOOKUP(UNIVERSO[[#This Row],[Ruta DN]],'[1]Cuota Ruta'!E:E,'[1]Cuota Ruta'!G:G)</f>
        <v>Cargar</v>
      </c>
    </row>
    <row r="6041" spans="1:22" x14ac:dyDescent="0.25">
      <c r="A6041" t="s">
        <v>98</v>
      </c>
      <c r="B6041" t="s">
        <v>417</v>
      </c>
      <c r="C6041">
        <v>2603437706</v>
      </c>
      <c r="D6041">
        <v>1203437706</v>
      </c>
      <c r="E6041" t="s">
        <v>54</v>
      </c>
      <c r="F6041" t="s">
        <v>418</v>
      </c>
      <c r="G6041" t="s">
        <v>9720</v>
      </c>
      <c r="H6041" t="s">
        <v>9721</v>
      </c>
      <c r="I6041" t="s">
        <v>93</v>
      </c>
      <c r="J6041" t="s">
        <v>29</v>
      </c>
      <c r="K6041" t="s">
        <v>110</v>
      </c>
      <c r="L6041">
        <v>-90.614822000000004</v>
      </c>
      <c r="M6041">
        <v>14.477522</v>
      </c>
      <c r="N6041">
        <v>14.477522</v>
      </c>
      <c r="O6041">
        <v>-90.614822000000004</v>
      </c>
      <c r="P6041" t="s">
        <v>31</v>
      </c>
      <c r="Q6041" t="s">
        <v>2119</v>
      </c>
      <c r="R6041" t="s">
        <v>104</v>
      </c>
      <c r="S6041" t="s">
        <v>105</v>
      </c>
      <c r="V6041" t="str">
        <f>_xlfn.XLOOKUP(UNIVERSO[[#This Row],[Ruta DN]],'[1]Cuota Ruta'!E:E,'[1]Cuota Ruta'!G:G)</f>
        <v>Cargar</v>
      </c>
    </row>
    <row r="6042" spans="1:22" x14ac:dyDescent="0.25">
      <c r="A6042" t="s">
        <v>98</v>
      </c>
      <c r="B6042" t="s">
        <v>417</v>
      </c>
      <c r="C6042">
        <v>2603437708</v>
      </c>
      <c r="D6042">
        <v>1203437708</v>
      </c>
      <c r="E6042" t="s">
        <v>54</v>
      </c>
      <c r="F6042" t="s">
        <v>418</v>
      </c>
      <c r="G6042" t="s">
        <v>9722</v>
      </c>
      <c r="H6042" t="s">
        <v>9723</v>
      </c>
      <c r="I6042" t="s">
        <v>39</v>
      </c>
      <c r="J6042" t="s">
        <v>29</v>
      </c>
      <c r="K6042" t="s">
        <v>110</v>
      </c>
      <c r="L6042">
        <v>-90.642169999999993</v>
      </c>
      <c r="M6042">
        <v>14.47151</v>
      </c>
      <c r="N6042">
        <v>14.47151</v>
      </c>
      <c r="O6042">
        <v>-90.642169999999993</v>
      </c>
      <c r="P6042" t="s">
        <v>31</v>
      </c>
      <c r="Q6042" t="s">
        <v>2114</v>
      </c>
      <c r="R6042" t="s">
        <v>104</v>
      </c>
      <c r="S6042" t="s">
        <v>105</v>
      </c>
      <c r="V6042" t="str">
        <f>_xlfn.XLOOKUP(UNIVERSO[[#This Row],[Ruta DN]],'[1]Cuota Ruta'!E:E,'[1]Cuota Ruta'!G:G)</f>
        <v>Cargar</v>
      </c>
    </row>
    <row r="6043" spans="1:22" x14ac:dyDescent="0.25">
      <c r="A6043" t="s">
        <v>111</v>
      </c>
      <c r="B6043" t="s">
        <v>806</v>
      </c>
      <c r="C6043">
        <v>2603437717</v>
      </c>
      <c r="D6043">
        <v>1203437717</v>
      </c>
      <c r="E6043" t="s">
        <v>54</v>
      </c>
      <c r="F6043" t="s">
        <v>807</v>
      </c>
      <c r="G6043" t="s">
        <v>9724</v>
      </c>
      <c r="H6043" t="s">
        <v>9725</v>
      </c>
      <c r="I6043" t="s">
        <v>39</v>
      </c>
      <c r="J6043" t="s">
        <v>29</v>
      </c>
      <c r="K6043" t="s">
        <v>204</v>
      </c>
      <c r="L6043">
        <v>-90.542833000000002</v>
      </c>
      <c r="M6043">
        <v>14.599975000000001</v>
      </c>
      <c r="N6043">
        <v>14.599975000000001</v>
      </c>
      <c r="O6043">
        <v>-90.542833000000002</v>
      </c>
      <c r="P6043" t="s">
        <v>31</v>
      </c>
      <c r="Q6043" t="s">
        <v>2114</v>
      </c>
      <c r="R6043" t="s">
        <v>117</v>
      </c>
      <c r="S6043" t="s">
        <v>118</v>
      </c>
      <c r="V6043" t="str">
        <f>_xlfn.XLOOKUP(UNIVERSO[[#This Row],[Ruta DN]],'[1]Cuota Ruta'!E:E,'[1]Cuota Ruta'!G:G)</f>
        <v>Cargar</v>
      </c>
    </row>
    <row r="6044" spans="1:22" x14ac:dyDescent="0.25">
      <c r="A6044" t="s">
        <v>286</v>
      </c>
      <c r="B6044" t="s">
        <v>324</v>
      </c>
      <c r="C6044">
        <v>2603437718</v>
      </c>
      <c r="D6044">
        <v>1203437718</v>
      </c>
      <c r="E6044" t="s">
        <v>54</v>
      </c>
      <c r="F6044" t="s">
        <v>325</v>
      </c>
      <c r="G6044" t="s">
        <v>9726</v>
      </c>
      <c r="H6044" t="s">
        <v>9727</v>
      </c>
      <c r="I6044" t="s">
        <v>39</v>
      </c>
      <c r="J6044" t="s">
        <v>29</v>
      </c>
      <c r="K6044" t="s">
        <v>291</v>
      </c>
      <c r="L6044">
        <v>-89.850440000000006</v>
      </c>
      <c r="M6044">
        <v>14.35812</v>
      </c>
      <c r="N6044">
        <v>14.35812</v>
      </c>
      <c r="O6044">
        <v>-89.850440000000006</v>
      </c>
      <c r="P6044" t="s">
        <v>31</v>
      </c>
      <c r="Q6044" t="s">
        <v>2117</v>
      </c>
      <c r="R6044" t="s">
        <v>292</v>
      </c>
      <c r="S6044" t="s">
        <v>293</v>
      </c>
      <c r="V6044" t="str">
        <f>_xlfn.XLOOKUP(UNIVERSO[[#This Row],[Ruta DN]],'[1]Cuota Ruta'!E:E,'[1]Cuota Ruta'!G:G)</f>
        <v>Cargar</v>
      </c>
    </row>
    <row r="6045" spans="1:22" x14ac:dyDescent="0.25">
      <c r="A6045" t="s">
        <v>22</v>
      </c>
      <c r="B6045" t="s">
        <v>67</v>
      </c>
      <c r="C6045">
        <v>2603437732</v>
      </c>
      <c r="D6045">
        <v>1203437732</v>
      </c>
      <c r="E6045" t="s">
        <v>54</v>
      </c>
      <c r="F6045" t="s">
        <v>68</v>
      </c>
      <c r="G6045" t="s">
        <v>9728</v>
      </c>
      <c r="H6045" t="s">
        <v>9729</v>
      </c>
      <c r="I6045" t="s">
        <v>28</v>
      </c>
      <c r="J6045" t="s">
        <v>46</v>
      </c>
      <c r="K6045" t="s">
        <v>30</v>
      </c>
      <c r="L6045">
        <v>-90.512758000000005</v>
      </c>
      <c r="M6045">
        <v>14.650128</v>
      </c>
      <c r="N6045">
        <v>14.650128</v>
      </c>
      <c r="O6045">
        <v>-90.512758000000005</v>
      </c>
      <c r="P6045" t="s">
        <v>31</v>
      </c>
      <c r="Q6045" t="s">
        <v>2114</v>
      </c>
      <c r="R6045" t="s">
        <v>33</v>
      </c>
      <c r="S6045" t="s">
        <v>34</v>
      </c>
      <c r="V6045" t="str">
        <f>_xlfn.XLOOKUP(UNIVERSO[[#This Row],[Ruta DN]],'[1]Cuota Ruta'!E:E,'[1]Cuota Ruta'!G:G)</f>
        <v>Cargar</v>
      </c>
    </row>
    <row r="6046" spans="1:22" x14ac:dyDescent="0.25">
      <c r="A6046" t="s">
        <v>111</v>
      </c>
      <c r="B6046" t="s">
        <v>459</v>
      </c>
      <c r="C6046">
        <v>2603437739</v>
      </c>
      <c r="D6046">
        <v>1203437739</v>
      </c>
      <c r="E6046" t="s">
        <v>54</v>
      </c>
      <c r="F6046" t="s">
        <v>460</v>
      </c>
      <c r="G6046" t="s">
        <v>9730</v>
      </c>
      <c r="H6046" t="s">
        <v>9731</v>
      </c>
      <c r="I6046" t="s">
        <v>39</v>
      </c>
      <c r="J6046" t="s">
        <v>29</v>
      </c>
      <c r="K6046" t="s">
        <v>116</v>
      </c>
      <c r="L6046">
        <v>-90.646100000000004</v>
      </c>
      <c r="M6046">
        <v>14.686268999999999</v>
      </c>
      <c r="N6046">
        <v>14.686268999999999</v>
      </c>
      <c r="O6046">
        <v>-90.646100000000004</v>
      </c>
      <c r="P6046" t="s">
        <v>31</v>
      </c>
      <c r="Q6046" t="s">
        <v>2114</v>
      </c>
      <c r="R6046" t="s">
        <v>117</v>
      </c>
      <c r="S6046" t="s">
        <v>118</v>
      </c>
      <c r="V6046" t="str">
        <f>_xlfn.XLOOKUP(UNIVERSO[[#This Row],[Ruta DN]],'[1]Cuota Ruta'!E:E,'[1]Cuota Ruta'!G:G)</f>
        <v>Cargar</v>
      </c>
    </row>
    <row r="6047" spans="1:22" x14ac:dyDescent="0.25">
      <c r="A6047" t="s">
        <v>98</v>
      </c>
      <c r="B6047" t="s">
        <v>396</v>
      </c>
      <c r="C6047">
        <v>2603437742</v>
      </c>
      <c r="D6047">
        <v>1203437742</v>
      </c>
      <c r="E6047" t="s">
        <v>54</v>
      </c>
      <c r="F6047" t="s">
        <v>397</v>
      </c>
      <c r="G6047" t="s">
        <v>9732</v>
      </c>
      <c r="H6047" t="s">
        <v>9733</v>
      </c>
      <c r="I6047" t="s">
        <v>28</v>
      </c>
      <c r="J6047" t="s">
        <v>29</v>
      </c>
      <c r="K6047" t="s">
        <v>123</v>
      </c>
      <c r="L6047">
        <v>-90.575975</v>
      </c>
      <c r="M6047">
        <v>14.523006000000001</v>
      </c>
      <c r="N6047">
        <v>14.523036956787109</v>
      </c>
      <c r="O6047">
        <v>-90.575965881347656</v>
      </c>
      <c r="P6047" t="s">
        <v>31</v>
      </c>
      <c r="Q6047" t="s">
        <v>2117</v>
      </c>
      <c r="R6047" t="s">
        <v>104</v>
      </c>
      <c r="S6047" t="s">
        <v>105</v>
      </c>
      <c r="V6047" t="str">
        <f>_xlfn.XLOOKUP(UNIVERSO[[#This Row],[Ruta DN]],'[1]Cuota Ruta'!E:E,'[1]Cuota Ruta'!G:G)</f>
        <v>Cargar</v>
      </c>
    </row>
    <row r="6048" spans="1:22" x14ac:dyDescent="0.25">
      <c r="A6048" t="s">
        <v>98</v>
      </c>
      <c r="B6048" t="s">
        <v>396</v>
      </c>
      <c r="C6048">
        <v>2603437743</v>
      </c>
      <c r="D6048">
        <v>1203437743</v>
      </c>
      <c r="E6048" t="s">
        <v>54</v>
      </c>
      <c r="F6048" t="s">
        <v>397</v>
      </c>
      <c r="G6048" t="s">
        <v>1388</v>
      </c>
      <c r="H6048" t="s">
        <v>9734</v>
      </c>
      <c r="I6048" t="s">
        <v>39</v>
      </c>
      <c r="J6048" t="s">
        <v>29</v>
      </c>
      <c r="K6048" t="s">
        <v>123</v>
      </c>
      <c r="L6048">
        <v>-90.575039000000004</v>
      </c>
      <c r="M6048">
        <v>14.519947</v>
      </c>
      <c r="N6048">
        <v>14.519947</v>
      </c>
      <c r="O6048">
        <v>-90.575039000000004</v>
      </c>
      <c r="P6048" t="s">
        <v>31</v>
      </c>
      <c r="Q6048" t="s">
        <v>2114</v>
      </c>
      <c r="R6048" t="s">
        <v>104</v>
      </c>
      <c r="S6048" t="s">
        <v>105</v>
      </c>
      <c r="V6048" t="str">
        <f>_xlfn.XLOOKUP(UNIVERSO[[#This Row],[Ruta DN]],'[1]Cuota Ruta'!E:E,'[1]Cuota Ruta'!G:G)</f>
        <v>Cargar</v>
      </c>
    </row>
    <row r="6049" spans="1:22" x14ac:dyDescent="0.25">
      <c r="A6049" t="s">
        <v>98</v>
      </c>
      <c r="B6049" t="s">
        <v>396</v>
      </c>
      <c r="C6049">
        <v>2603437744</v>
      </c>
      <c r="D6049">
        <v>1203437744</v>
      </c>
      <c r="E6049" t="s">
        <v>54</v>
      </c>
      <c r="F6049" t="s">
        <v>397</v>
      </c>
      <c r="G6049" t="s">
        <v>9735</v>
      </c>
      <c r="H6049" t="s">
        <v>9736</v>
      </c>
      <c r="I6049" t="s">
        <v>39</v>
      </c>
      <c r="J6049" t="s">
        <v>29</v>
      </c>
      <c r="K6049" t="s">
        <v>123</v>
      </c>
      <c r="L6049">
        <v>-90.580022</v>
      </c>
      <c r="M6049">
        <v>14.520880999999999</v>
      </c>
      <c r="N6049">
        <v>14.520880999999999</v>
      </c>
      <c r="O6049">
        <v>-90.580022</v>
      </c>
      <c r="P6049" t="s">
        <v>31</v>
      </c>
      <c r="Q6049" t="s">
        <v>2114</v>
      </c>
      <c r="R6049" t="s">
        <v>104</v>
      </c>
      <c r="S6049" t="s">
        <v>105</v>
      </c>
      <c r="V6049" t="str">
        <f>_xlfn.XLOOKUP(UNIVERSO[[#This Row],[Ruta DN]],'[1]Cuota Ruta'!E:E,'[1]Cuota Ruta'!G:G)</f>
        <v>Cargar</v>
      </c>
    </row>
    <row r="6050" spans="1:22" x14ac:dyDescent="0.25">
      <c r="A6050" t="s">
        <v>98</v>
      </c>
      <c r="B6050" t="s">
        <v>1644</v>
      </c>
      <c r="C6050">
        <v>2603437745</v>
      </c>
      <c r="D6050">
        <v>1203437745</v>
      </c>
      <c r="E6050" t="s">
        <v>54</v>
      </c>
      <c r="F6050" t="s">
        <v>1645</v>
      </c>
      <c r="G6050" t="s">
        <v>3080</v>
      </c>
      <c r="H6050" t="s">
        <v>9737</v>
      </c>
      <c r="I6050" t="s">
        <v>39</v>
      </c>
      <c r="J6050" t="s">
        <v>46</v>
      </c>
      <c r="K6050" t="s">
        <v>123</v>
      </c>
      <c r="L6050">
        <v>-90.618213999999995</v>
      </c>
      <c r="M6050">
        <v>14.531731000000001</v>
      </c>
      <c r="N6050">
        <v>14.53052641</v>
      </c>
      <c r="O6050">
        <v>-90.617150109999997</v>
      </c>
      <c r="P6050" t="s">
        <v>31</v>
      </c>
      <c r="Q6050" t="s">
        <v>2114</v>
      </c>
      <c r="R6050" t="s">
        <v>104</v>
      </c>
      <c r="S6050" t="s">
        <v>105</v>
      </c>
      <c r="V6050" t="str">
        <f>_xlfn.XLOOKUP(UNIVERSO[[#This Row],[Ruta DN]],'[1]Cuota Ruta'!E:E,'[1]Cuota Ruta'!G:G)</f>
        <v>Cargar</v>
      </c>
    </row>
    <row r="6051" spans="1:22" x14ac:dyDescent="0.25">
      <c r="A6051" t="s">
        <v>98</v>
      </c>
      <c r="B6051" t="s">
        <v>1644</v>
      </c>
      <c r="C6051">
        <v>2603437746</v>
      </c>
      <c r="D6051">
        <v>1203437746</v>
      </c>
      <c r="E6051" t="s">
        <v>54</v>
      </c>
      <c r="F6051" t="s">
        <v>1645</v>
      </c>
      <c r="G6051" t="s">
        <v>9738</v>
      </c>
      <c r="H6051" t="s">
        <v>9739</v>
      </c>
      <c r="I6051" t="s">
        <v>39</v>
      </c>
      <c r="J6051" t="s">
        <v>29</v>
      </c>
      <c r="K6051" t="s">
        <v>123</v>
      </c>
      <c r="L6051">
        <v>-90.617632999999998</v>
      </c>
      <c r="M6051">
        <v>14.530431</v>
      </c>
      <c r="N6051">
        <v>14.53039132</v>
      </c>
      <c r="O6051">
        <v>-90.617923149999982</v>
      </c>
      <c r="P6051" t="s">
        <v>31</v>
      </c>
      <c r="Q6051" t="s">
        <v>2114</v>
      </c>
      <c r="R6051" t="s">
        <v>104</v>
      </c>
      <c r="S6051" t="s">
        <v>105</v>
      </c>
      <c r="V6051" t="str">
        <f>_xlfn.XLOOKUP(UNIVERSO[[#This Row],[Ruta DN]],'[1]Cuota Ruta'!E:E,'[1]Cuota Ruta'!G:G)</f>
        <v>Cargar</v>
      </c>
    </row>
    <row r="6052" spans="1:22" x14ac:dyDescent="0.25">
      <c r="A6052" t="s">
        <v>98</v>
      </c>
      <c r="B6052" t="s">
        <v>830</v>
      </c>
      <c r="C6052">
        <v>2603437749</v>
      </c>
      <c r="D6052">
        <v>1203437749</v>
      </c>
      <c r="E6052" t="s">
        <v>54</v>
      </c>
      <c r="F6052" t="s">
        <v>831</v>
      </c>
      <c r="G6052" t="s">
        <v>9740</v>
      </c>
      <c r="H6052" t="s">
        <v>9741</v>
      </c>
      <c r="I6052" t="s">
        <v>39</v>
      </c>
      <c r="J6052" t="s">
        <v>46</v>
      </c>
      <c r="K6052" t="s">
        <v>110</v>
      </c>
      <c r="L6052">
        <v>-90.695449999999994</v>
      </c>
      <c r="M6052">
        <v>14.406164</v>
      </c>
      <c r="N6052">
        <v>14.406164</v>
      </c>
      <c r="O6052">
        <v>-90.695449999999994</v>
      </c>
      <c r="P6052" t="s">
        <v>31</v>
      </c>
      <c r="Q6052" t="s">
        <v>2114</v>
      </c>
      <c r="R6052" t="s">
        <v>104</v>
      </c>
      <c r="S6052" t="s">
        <v>105</v>
      </c>
      <c r="V6052" t="str">
        <f>_xlfn.XLOOKUP(UNIVERSO[[#This Row],[Ruta DN]],'[1]Cuota Ruta'!E:E,'[1]Cuota Ruta'!G:G)</f>
        <v>Cargar</v>
      </c>
    </row>
    <row r="6053" spans="1:22" x14ac:dyDescent="0.25">
      <c r="A6053" t="s">
        <v>98</v>
      </c>
      <c r="B6053" t="s">
        <v>691</v>
      </c>
      <c r="C6053">
        <v>2603437752</v>
      </c>
      <c r="D6053">
        <v>1203437752</v>
      </c>
      <c r="E6053" t="s">
        <v>54</v>
      </c>
      <c r="F6053" t="s">
        <v>692</v>
      </c>
      <c r="G6053" t="s">
        <v>9742</v>
      </c>
      <c r="H6053" t="s">
        <v>9743</v>
      </c>
      <c r="I6053" t="s">
        <v>28</v>
      </c>
      <c r="J6053" t="s">
        <v>29</v>
      </c>
      <c r="K6053" t="s">
        <v>110</v>
      </c>
      <c r="L6053">
        <v>-90.698010199999999</v>
      </c>
      <c r="M6053">
        <v>14.403314200000001</v>
      </c>
      <c r="N6053">
        <v>14.40318911802024</v>
      </c>
      <c r="O6053">
        <v>-90.69832418</v>
      </c>
      <c r="P6053" t="s">
        <v>31</v>
      </c>
      <c r="Q6053" t="s">
        <v>2117</v>
      </c>
      <c r="R6053" t="s">
        <v>104</v>
      </c>
      <c r="S6053" t="s">
        <v>105</v>
      </c>
      <c r="V6053" t="str">
        <f>_xlfn.XLOOKUP(UNIVERSO[[#This Row],[Ruta DN]],'[1]Cuota Ruta'!E:E,'[1]Cuota Ruta'!G:G)</f>
        <v>Cargar</v>
      </c>
    </row>
    <row r="6054" spans="1:22" x14ac:dyDescent="0.25">
      <c r="A6054" t="s">
        <v>98</v>
      </c>
      <c r="B6054" t="s">
        <v>696</v>
      </c>
      <c r="C6054">
        <v>2603437796</v>
      </c>
      <c r="D6054">
        <v>1203437796</v>
      </c>
      <c r="E6054" t="s">
        <v>54</v>
      </c>
      <c r="F6054" t="s">
        <v>697</v>
      </c>
      <c r="G6054" t="s">
        <v>272</v>
      </c>
      <c r="H6054" t="s">
        <v>9744</v>
      </c>
      <c r="I6054" t="s">
        <v>39</v>
      </c>
      <c r="J6054" t="s">
        <v>46</v>
      </c>
      <c r="K6054" t="s">
        <v>123</v>
      </c>
      <c r="L6054">
        <v>-90.620330999999993</v>
      </c>
      <c r="M6054">
        <v>14.545610999999999</v>
      </c>
      <c r="N6054">
        <v>14.545610999999999</v>
      </c>
      <c r="O6054">
        <v>-90.620330999999993</v>
      </c>
      <c r="P6054" t="s">
        <v>31</v>
      </c>
      <c r="Q6054" t="s">
        <v>2114</v>
      </c>
      <c r="R6054" t="s">
        <v>104</v>
      </c>
      <c r="S6054" t="s">
        <v>105</v>
      </c>
      <c r="V6054" t="str">
        <f>_xlfn.XLOOKUP(UNIVERSO[[#This Row],[Ruta DN]],'[1]Cuota Ruta'!E:E,'[1]Cuota Ruta'!G:G)</f>
        <v>Cargar</v>
      </c>
    </row>
    <row r="6055" spans="1:22" x14ac:dyDescent="0.25">
      <c r="A6055" t="s">
        <v>111</v>
      </c>
      <c r="B6055" t="s">
        <v>1879</v>
      </c>
      <c r="C6055">
        <v>2603437813</v>
      </c>
      <c r="D6055">
        <v>1203437813</v>
      </c>
      <c r="E6055" t="s">
        <v>54</v>
      </c>
      <c r="F6055" t="s">
        <v>1880</v>
      </c>
      <c r="G6055" t="s">
        <v>9745</v>
      </c>
      <c r="H6055" t="s">
        <v>9746</v>
      </c>
      <c r="I6055" t="s">
        <v>39</v>
      </c>
      <c r="J6055" t="s">
        <v>29</v>
      </c>
      <c r="K6055" t="s">
        <v>204</v>
      </c>
      <c r="L6055">
        <v>-90.545725000000004</v>
      </c>
      <c r="M6055">
        <v>14.598742</v>
      </c>
      <c r="N6055">
        <v>14.599007670000001</v>
      </c>
      <c r="O6055">
        <v>-90.545946000000001</v>
      </c>
      <c r="P6055" t="s">
        <v>31</v>
      </c>
      <c r="Q6055" t="s">
        <v>2114</v>
      </c>
      <c r="R6055" t="s">
        <v>117</v>
      </c>
      <c r="S6055" t="s">
        <v>118</v>
      </c>
      <c r="V6055" t="str">
        <f>_xlfn.XLOOKUP(UNIVERSO[[#This Row],[Ruta DN]],'[1]Cuota Ruta'!E:E,'[1]Cuota Ruta'!G:G)</f>
        <v>Cargar</v>
      </c>
    </row>
    <row r="6056" spans="1:22" x14ac:dyDescent="0.25">
      <c r="A6056" t="s">
        <v>111</v>
      </c>
      <c r="B6056" t="s">
        <v>439</v>
      </c>
      <c r="C6056">
        <v>2603437814</v>
      </c>
      <c r="D6056">
        <v>1203437814</v>
      </c>
      <c r="E6056" t="s">
        <v>54</v>
      </c>
      <c r="F6056" t="s">
        <v>440</v>
      </c>
      <c r="G6056" t="s">
        <v>9747</v>
      </c>
      <c r="H6056" t="s">
        <v>9748</v>
      </c>
      <c r="I6056" t="s">
        <v>39</v>
      </c>
      <c r="J6056" t="s">
        <v>29</v>
      </c>
      <c r="K6056" t="s">
        <v>157</v>
      </c>
      <c r="L6056">
        <v>-90.576383000000007</v>
      </c>
      <c r="M6056">
        <v>14.613594000000001</v>
      </c>
      <c r="N6056">
        <v>14.60800045</v>
      </c>
      <c r="O6056">
        <v>-90.574183189999999</v>
      </c>
      <c r="P6056" t="s">
        <v>31</v>
      </c>
      <c r="Q6056" t="s">
        <v>2114</v>
      </c>
      <c r="R6056" t="s">
        <v>117</v>
      </c>
      <c r="S6056" t="s">
        <v>118</v>
      </c>
      <c r="V6056" t="str">
        <f>_xlfn.XLOOKUP(UNIVERSO[[#This Row],[Ruta DN]],'[1]Cuota Ruta'!E:E,'[1]Cuota Ruta'!G:G)</f>
        <v>Cargar</v>
      </c>
    </row>
    <row r="6057" spans="1:22" x14ac:dyDescent="0.25">
      <c r="A6057" t="s">
        <v>111</v>
      </c>
      <c r="B6057" t="s">
        <v>1943</v>
      </c>
      <c r="C6057">
        <v>2603437815</v>
      </c>
      <c r="D6057">
        <v>1203437815</v>
      </c>
      <c r="E6057" t="s">
        <v>54</v>
      </c>
      <c r="F6057" t="s">
        <v>1944</v>
      </c>
      <c r="G6057" t="s">
        <v>9749</v>
      </c>
      <c r="H6057" t="s">
        <v>9750</v>
      </c>
      <c r="I6057" t="s">
        <v>39</v>
      </c>
      <c r="J6057" t="s">
        <v>46</v>
      </c>
      <c r="K6057" t="s">
        <v>204</v>
      </c>
      <c r="L6057">
        <v>-90.581906000000004</v>
      </c>
      <c r="M6057">
        <v>14.562766999999999</v>
      </c>
      <c r="N6057">
        <v>14.562766999999999</v>
      </c>
      <c r="O6057">
        <v>-90.581906000000004</v>
      </c>
      <c r="P6057" t="s">
        <v>31</v>
      </c>
      <c r="Q6057" t="s">
        <v>2114</v>
      </c>
      <c r="R6057" t="s">
        <v>117</v>
      </c>
      <c r="S6057" t="s">
        <v>118</v>
      </c>
      <c r="V6057" t="str">
        <f>_xlfn.XLOOKUP(UNIVERSO[[#This Row],[Ruta DN]],'[1]Cuota Ruta'!E:E,'[1]Cuota Ruta'!G:G)</f>
        <v>Cargar</v>
      </c>
    </row>
    <row r="6058" spans="1:22" x14ac:dyDescent="0.25">
      <c r="A6058" t="s">
        <v>111</v>
      </c>
      <c r="B6058" t="s">
        <v>200</v>
      </c>
      <c r="C6058">
        <v>2603437817</v>
      </c>
      <c r="D6058">
        <v>1203437817</v>
      </c>
      <c r="E6058" t="s">
        <v>54</v>
      </c>
      <c r="F6058" t="s">
        <v>201</v>
      </c>
      <c r="G6058" t="s">
        <v>5604</v>
      </c>
      <c r="H6058" t="s">
        <v>9751</v>
      </c>
      <c r="I6058" t="s">
        <v>39</v>
      </c>
      <c r="J6058" t="s">
        <v>29</v>
      </c>
      <c r="K6058" t="s">
        <v>204</v>
      </c>
      <c r="L6058">
        <v>-90.609905999999995</v>
      </c>
      <c r="M6058">
        <v>14.632892</v>
      </c>
      <c r="N6058">
        <v>14.632892</v>
      </c>
      <c r="O6058">
        <v>-90.609905999999995</v>
      </c>
      <c r="P6058" t="s">
        <v>31</v>
      </c>
      <c r="Q6058" t="s">
        <v>2114</v>
      </c>
      <c r="R6058" t="s">
        <v>117</v>
      </c>
      <c r="S6058" t="s">
        <v>118</v>
      </c>
      <c r="V6058" t="str">
        <f>_xlfn.XLOOKUP(UNIVERSO[[#This Row],[Ruta DN]],'[1]Cuota Ruta'!E:E,'[1]Cuota Ruta'!G:G)</f>
        <v>Cargar</v>
      </c>
    </row>
    <row r="6059" spans="1:22" x14ac:dyDescent="0.25">
      <c r="A6059" t="s">
        <v>98</v>
      </c>
      <c r="B6059" t="s">
        <v>320</v>
      </c>
      <c r="C6059">
        <v>2603437827</v>
      </c>
      <c r="D6059">
        <v>1203437827</v>
      </c>
      <c r="E6059" t="s">
        <v>54</v>
      </c>
      <c r="F6059" t="s">
        <v>321</v>
      </c>
      <c r="G6059" t="s">
        <v>7747</v>
      </c>
      <c r="H6059" t="s">
        <v>9752</v>
      </c>
      <c r="I6059" t="s">
        <v>28</v>
      </c>
      <c r="J6059" t="s">
        <v>29</v>
      </c>
      <c r="K6059" t="s">
        <v>103</v>
      </c>
      <c r="L6059">
        <v>-90.545178000000007</v>
      </c>
      <c r="M6059">
        <v>14.529211</v>
      </c>
      <c r="N6059">
        <v>14.52932697</v>
      </c>
      <c r="O6059">
        <v>-90.545031240000014</v>
      </c>
      <c r="P6059" t="s">
        <v>31</v>
      </c>
      <c r="Q6059" t="s">
        <v>2117</v>
      </c>
      <c r="R6059" t="s">
        <v>104</v>
      </c>
      <c r="S6059" t="s">
        <v>105</v>
      </c>
      <c r="V6059" t="str">
        <f>_xlfn.XLOOKUP(UNIVERSO[[#This Row],[Ruta DN]],'[1]Cuota Ruta'!E:E,'[1]Cuota Ruta'!G:G)</f>
        <v>Cargar</v>
      </c>
    </row>
    <row r="6060" spans="1:22" x14ac:dyDescent="0.25">
      <c r="A6060" t="s">
        <v>111</v>
      </c>
      <c r="B6060" t="s">
        <v>503</v>
      </c>
      <c r="C6060">
        <v>2603437842</v>
      </c>
      <c r="D6060">
        <v>1203437842</v>
      </c>
      <c r="E6060" t="s">
        <v>54</v>
      </c>
      <c r="F6060" t="s">
        <v>504</v>
      </c>
      <c r="G6060" t="s">
        <v>9753</v>
      </c>
      <c r="H6060" t="s">
        <v>9754</v>
      </c>
      <c r="I6060" t="s">
        <v>28</v>
      </c>
      <c r="J6060" t="s">
        <v>46</v>
      </c>
      <c r="K6060" t="s">
        <v>164</v>
      </c>
      <c r="L6060">
        <v>-90.513311000000002</v>
      </c>
      <c r="M6060">
        <v>14.59925</v>
      </c>
      <c r="N6060">
        <v>14.59889841</v>
      </c>
      <c r="O6060">
        <v>-90.513363659999996</v>
      </c>
      <c r="P6060" t="s">
        <v>31</v>
      </c>
      <c r="Q6060" t="s">
        <v>2117</v>
      </c>
      <c r="R6060" t="s">
        <v>117</v>
      </c>
      <c r="S6060" t="s">
        <v>118</v>
      </c>
      <c r="V6060" t="str">
        <f>_xlfn.XLOOKUP(UNIVERSO[[#This Row],[Ruta DN]],'[1]Cuota Ruta'!E:E,'[1]Cuota Ruta'!G:G)</f>
        <v>Cargar</v>
      </c>
    </row>
    <row r="6061" spans="1:22" x14ac:dyDescent="0.25">
      <c r="A6061" t="s">
        <v>365</v>
      </c>
      <c r="B6061" t="s">
        <v>373</v>
      </c>
      <c r="C6061">
        <v>2603437843</v>
      </c>
      <c r="D6061">
        <v>1203437843</v>
      </c>
      <c r="E6061" t="s">
        <v>54</v>
      </c>
      <c r="F6061" t="s">
        <v>374</v>
      </c>
      <c r="G6061" t="s">
        <v>1910</v>
      </c>
      <c r="H6061" t="s">
        <v>9755</v>
      </c>
      <c r="I6061" t="s">
        <v>93</v>
      </c>
      <c r="J6061" t="s">
        <v>237</v>
      </c>
      <c r="K6061" t="s">
        <v>370</v>
      </c>
      <c r="L6061">
        <v>-90.198657999999995</v>
      </c>
      <c r="M6061">
        <v>14.785439</v>
      </c>
      <c r="N6061">
        <v>14.785439</v>
      </c>
      <c r="O6061">
        <v>-90.198657999999995</v>
      </c>
      <c r="P6061" t="s">
        <v>95</v>
      </c>
      <c r="Q6061" t="s">
        <v>2119</v>
      </c>
      <c r="R6061" t="s">
        <v>371</v>
      </c>
      <c r="S6061" t="s">
        <v>372</v>
      </c>
      <c r="V6061" t="str">
        <f>_xlfn.XLOOKUP(UNIVERSO[[#This Row],[Ruta DN]],'[1]Cuota Ruta'!E:E,'[1]Cuota Ruta'!G:G)</f>
        <v>Cargar</v>
      </c>
    </row>
    <row r="6062" spans="1:22" x14ac:dyDescent="0.25">
      <c r="A6062" t="s">
        <v>98</v>
      </c>
      <c r="B6062" t="s">
        <v>119</v>
      </c>
      <c r="C6062">
        <v>2603437849</v>
      </c>
      <c r="D6062">
        <v>1203437849</v>
      </c>
      <c r="E6062" t="s">
        <v>54</v>
      </c>
      <c r="F6062" t="s">
        <v>120</v>
      </c>
      <c r="G6062" t="s">
        <v>9756</v>
      </c>
      <c r="H6062" t="s">
        <v>9757</v>
      </c>
      <c r="I6062" t="s">
        <v>39</v>
      </c>
      <c r="J6062" t="s">
        <v>29</v>
      </c>
      <c r="K6062" t="s">
        <v>123</v>
      </c>
      <c r="L6062">
        <v>-90.574747000000002</v>
      </c>
      <c r="M6062">
        <v>14.540324999999999</v>
      </c>
      <c r="N6062">
        <v>14.540324999999999</v>
      </c>
      <c r="O6062">
        <v>-90.574747000000002</v>
      </c>
      <c r="P6062" t="s">
        <v>31</v>
      </c>
      <c r="Q6062" t="s">
        <v>2114</v>
      </c>
      <c r="R6062" t="s">
        <v>104</v>
      </c>
      <c r="S6062" t="s">
        <v>105</v>
      </c>
      <c r="V6062" t="str">
        <f>_xlfn.XLOOKUP(UNIVERSO[[#This Row],[Ruta DN]],'[1]Cuota Ruta'!E:E,'[1]Cuota Ruta'!G:G)</f>
        <v>Cargar</v>
      </c>
    </row>
    <row r="6063" spans="1:22" x14ac:dyDescent="0.25">
      <c r="A6063" t="s">
        <v>98</v>
      </c>
      <c r="B6063" t="s">
        <v>417</v>
      </c>
      <c r="C6063">
        <v>2603437850</v>
      </c>
      <c r="D6063">
        <v>1203437850</v>
      </c>
      <c r="E6063" t="s">
        <v>54</v>
      </c>
      <c r="F6063" t="s">
        <v>418</v>
      </c>
      <c r="G6063" t="s">
        <v>1591</v>
      </c>
      <c r="H6063" t="s">
        <v>9758</v>
      </c>
      <c r="I6063" t="s">
        <v>39</v>
      </c>
      <c r="J6063" t="s">
        <v>29</v>
      </c>
      <c r="K6063" t="s">
        <v>110</v>
      </c>
      <c r="L6063">
        <v>-90.633529999999993</v>
      </c>
      <c r="M6063">
        <v>14.472866</v>
      </c>
      <c r="N6063">
        <v>14.472866</v>
      </c>
      <c r="O6063">
        <v>-90.633529999999993</v>
      </c>
      <c r="P6063" t="s">
        <v>31</v>
      </c>
      <c r="Q6063" t="s">
        <v>2114</v>
      </c>
      <c r="R6063" t="s">
        <v>104</v>
      </c>
      <c r="S6063" t="s">
        <v>105</v>
      </c>
      <c r="V6063" t="str">
        <f>_xlfn.XLOOKUP(UNIVERSO[[#This Row],[Ruta DN]],'[1]Cuota Ruta'!E:E,'[1]Cuota Ruta'!G:G)</f>
        <v>Cargar</v>
      </c>
    </row>
    <row r="6064" spans="1:22" x14ac:dyDescent="0.25">
      <c r="A6064" t="s">
        <v>98</v>
      </c>
      <c r="B6064" t="s">
        <v>830</v>
      </c>
      <c r="C6064">
        <v>2603437853</v>
      </c>
      <c r="D6064">
        <v>1203437853</v>
      </c>
      <c r="E6064" t="s">
        <v>54</v>
      </c>
      <c r="F6064" t="s">
        <v>831</v>
      </c>
      <c r="G6064" t="s">
        <v>9759</v>
      </c>
      <c r="H6064" t="s">
        <v>9760</v>
      </c>
      <c r="I6064" t="s">
        <v>93</v>
      </c>
      <c r="J6064" t="s">
        <v>29</v>
      </c>
      <c r="K6064" t="s">
        <v>110</v>
      </c>
      <c r="L6064">
        <v>-90.694688999999997</v>
      </c>
      <c r="M6064">
        <v>14.407169</v>
      </c>
      <c r="N6064">
        <v>14.407169</v>
      </c>
      <c r="O6064">
        <v>-90.694688999999997</v>
      </c>
      <c r="P6064" t="s">
        <v>31</v>
      </c>
      <c r="Q6064" t="s">
        <v>2114</v>
      </c>
      <c r="R6064" t="s">
        <v>104</v>
      </c>
      <c r="S6064" t="s">
        <v>105</v>
      </c>
      <c r="V6064" t="str">
        <f>_xlfn.XLOOKUP(UNIVERSO[[#This Row],[Ruta DN]],'[1]Cuota Ruta'!E:E,'[1]Cuota Ruta'!G:G)</f>
        <v>Cargar</v>
      </c>
    </row>
    <row r="6065" spans="1:22" x14ac:dyDescent="0.25">
      <c r="A6065" t="s">
        <v>98</v>
      </c>
      <c r="B6065" t="s">
        <v>743</v>
      </c>
      <c r="C6065">
        <v>2603437854</v>
      </c>
      <c r="D6065">
        <v>1203437854</v>
      </c>
      <c r="E6065" t="s">
        <v>54</v>
      </c>
      <c r="F6065" t="s">
        <v>744</v>
      </c>
      <c r="G6065" t="s">
        <v>9761</v>
      </c>
      <c r="H6065" t="s">
        <v>9762</v>
      </c>
      <c r="I6065" t="s">
        <v>39</v>
      </c>
      <c r="J6065" t="s">
        <v>29</v>
      </c>
      <c r="K6065" t="s">
        <v>110</v>
      </c>
      <c r="L6065">
        <v>-90.682961000000006</v>
      </c>
      <c r="M6065">
        <v>14.411593999999999</v>
      </c>
      <c r="N6065">
        <v>14.411671139999999</v>
      </c>
      <c r="O6065">
        <v>-90.683045480000004</v>
      </c>
      <c r="P6065" t="s">
        <v>31</v>
      </c>
      <c r="Q6065" t="s">
        <v>2117</v>
      </c>
      <c r="R6065" t="s">
        <v>104</v>
      </c>
      <c r="S6065" t="s">
        <v>105</v>
      </c>
      <c r="V6065" t="str">
        <f>_xlfn.XLOOKUP(UNIVERSO[[#This Row],[Ruta DN]],'[1]Cuota Ruta'!E:E,'[1]Cuota Ruta'!G:G)</f>
        <v>Cargar</v>
      </c>
    </row>
    <row r="6066" spans="1:22" x14ac:dyDescent="0.25">
      <c r="A6066" t="s">
        <v>98</v>
      </c>
      <c r="B6066" t="s">
        <v>449</v>
      </c>
      <c r="C6066">
        <v>2603437855</v>
      </c>
      <c r="D6066">
        <v>1203437855</v>
      </c>
      <c r="E6066" t="s">
        <v>54</v>
      </c>
      <c r="F6066" t="s">
        <v>450</v>
      </c>
      <c r="G6066" t="s">
        <v>9763</v>
      </c>
      <c r="H6066" t="s">
        <v>9764</v>
      </c>
      <c r="I6066" t="s">
        <v>39</v>
      </c>
      <c r="J6066" t="s">
        <v>29</v>
      </c>
      <c r="K6066" t="s">
        <v>110</v>
      </c>
      <c r="L6066">
        <v>-90.6315922</v>
      </c>
      <c r="M6066">
        <v>14.491179900000001</v>
      </c>
      <c r="N6066">
        <v>14.491179900000001</v>
      </c>
      <c r="O6066">
        <v>-90.6315922</v>
      </c>
      <c r="P6066" t="s">
        <v>31</v>
      </c>
      <c r="Q6066" t="s">
        <v>2114</v>
      </c>
      <c r="R6066" t="s">
        <v>104</v>
      </c>
      <c r="S6066" t="s">
        <v>105</v>
      </c>
      <c r="V6066" t="str">
        <f>_xlfn.XLOOKUP(UNIVERSO[[#This Row],[Ruta DN]],'[1]Cuota Ruta'!E:E,'[1]Cuota Ruta'!G:G)</f>
        <v>Cargar</v>
      </c>
    </row>
    <row r="6067" spans="1:22" x14ac:dyDescent="0.25">
      <c r="A6067" t="s">
        <v>98</v>
      </c>
      <c r="B6067" t="s">
        <v>449</v>
      </c>
      <c r="C6067">
        <v>2603437856</v>
      </c>
      <c r="D6067">
        <v>1203437856</v>
      </c>
      <c r="E6067" t="s">
        <v>54</v>
      </c>
      <c r="F6067" t="s">
        <v>450</v>
      </c>
      <c r="G6067" t="s">
        <v>9765</v>
      </c>
      <c r="H6067" t="s">
        <v>9766</v>
      </c>
      <c r="I6067" t="s">
        <v>39</v>
      </c>
      <c r="J6067" t="s">
        <v>29</v>
      </c>
      <c r="K6067" t="s">
        <v>110</v>
      </c>
      <c r="L6067">
        <v>-90.623569000000003</v>
      </c>
      <c r="M6067">
        <v>14.48005</v>
      </c>
      <c r="N6067">
        <v>14.480086326599119</v>
      </c>
      <c r="O6067">
        <v>-90.623435974121094</v>
      </c>
      <c r="P6067" t="s">
        <v>31</v>
      </c>
      <c r="Q6067" t="s">
        <v>2114</v>
      </c>
      <c r="R6067" t="s">
        <v>104</v>
      </c>
      <c r="S6067" t="s">
        <v>105</v>
      </c>
      <c r="V6067" t="str">
        <f>_xlfn.XLOOKUP(UNIVERSO[[#This Row],[Ruta DN]],'[1]Cuota Ruta'!E:E,'[1]Cuota Ruta'!G:G)</f>
        <v>Cargar</v>
      </c>
    </row>
    <row r="6068" spans="1:22" x14ac:dyDescent="0.25">
      <c r="A6068" t="s">
        <v>98</v>
      </c>
      <c r="B6068" t="s">
        <v>119</v>
      </c>
      <c r="C6068">
        <v>2603437858</v>
      </c>
      <c r="D6068">
        <v>1203437858</v>
      </c>
      <c r="E6068" t="s">
        <v>54</v>
      </c>
      <c r="F6068" t="s">
        <v>120</v>
      </c>
      <c r="G6068" t="s">
        <v>9767</v>
      </c>
      <c r="H6068" t="s">
        <v>9768</v>
      </c>
      <c r="I6068" t="s">
        <v>39</v>
      </c>
      <c r="J6068" t="s">
        <v>46</v>
      </c>
      <c r="K6068" t="s">
        <v>123</v>
      </c>
      <c r="L6068">
        <v>-90.586661000000007</v>
      </c>
      <c r="M6068">
        <v>14.549658000000001</v>
      </c>
      <c r="N6068">
        <v>14.549658000000001</v>
      </c>
      <c r="O6068">
        <v>-90.586661000000007</v>
      </c>
      <c r="P6068" t="s">
        <v>31</v>
      </c>
      <c r="Q6068" t="s">
        <v>2114</v>
      </c>
      <c r="R6068" t="s">
        <v>104</v>
      </c>
      <c r="S6068" t="s">
        <v>105</v>
      </c>
      <c r="V6068" t="str">
        <f>_xlfn.XLOOKUP(UNIVERSO[[#This Row],[Ruta DN]],'[1]Cuota Ruta'!E:E,'[1]Cuota Ruta'!G:G)</f>
        <v>Cargar</v>
      </c>
    </row>
    <row r="6069" spans="1:22" x14ac:dyDescent="0.25">
      <c r="A6069" t="s">
        <v>1141</v>
      </c>
      <c r="B6069" t="s">
        <v>1466</v>
      </c>
      <c r="C6069">
        <v>2603437876</v>
      </c>
      <c r="D6069">
        <v>1203437876</v>
      </c>
      <c r="E6069" t="s">
        <v>54</v>
      </c>
      <c r="F6069" t="s">
        <v>1467</v>
      </c>
      <c r="G6069" t="s">
        <v>9769</v>
      </c>
      <c r="H6069" t="s">
        <v>9770</v>
      </c>
      <c r="I6069" t="s">
        <v>39</v>
      </c>
      <c r="J6069" t="s">
        <v>29</v>
      </c>
      <c r="K6069" t="s">
        <v>1146</v>
      </c>
      <c r="L6069">
        <v>-90.286397399999998</v>
      </c>
      <c r="M6069">
        <v>14.382536399999999</v>
      </c>
      <c r="N6069">
        <v>14.38344412</v>
      </c>
      <c r="O6069">
        <v>-90.28593601</v>
      </c>
      <c r="P6069" t="s">
        <v>31</v>
      </c>
      <c r="Q6069" t="s">
        <v>2117</v>
      </c>
      <c r="R6069" t="s">
        <v>1147</v>
      </c>
      <c r="S6069" t="s">
        <v>1148</v>
      </c>
      <c r="V6069" t="str">
        <f>_xlfn.XLOOKUP(UNIVERSO[[#This Row],[Ruta DN]],'[1]Cuota Ruta'!E:E,'[1]Cuota Ruta'!G:G)</f>
        <v>Cargar</v>
      </c>
    </row>
    <row r="6070" spans="1:22" x14ac:dyDescent="0.25">
      <c r="A6070" t="s">
        <v>98</v>
      </c>
      <c r="B6070" t="s">
        <v>1650</v>
      </c>
      <c r="C6070">
        <v>2603437912</v>
      </c>
      <c r="D6070">
        <v>1203437912</v>
      </c>
      <c r="E6070" t="s">
        <v>54</v>
      </c>
      <c r="F6070" t="s">
        <v>1651</v>
      </c>
      <c r="G6070" t="s">
        <v>9771</v>
      </c>
      <c r="H6070" t="s">
        <v>9772</v>
      </c>
      <c r="I6070" t="s">
        <v>39</v>
      </c>
      <c r="J6070" t="s">
        <v>29</v>
      </c>
      <c r="K6070" t="s">
        <v>103</v>
      </c>
      <c r="L6070">
        <v>-90.536716799999994</v>
      </c>
      <c r="M6070">
        <v>14.555156</v>
      </c>
      <c r="N6070">
        <v>14.555194289999999</v>
      </c>
      <c r="O6070">
        <v>-90.536681110000004</v>
      </c>
      <c r="P6070" t="s">
        <v>31</v>
      </c>
      <c r="Q6070" t="s">
        <v>2114</v>
      </c>
      <c r="R6070" t="s">
        <v>104</v>
      </c>
      <c r="S6070" t="s">
        <v>105</v>
      </c>
      <c r="V6070" t="str">
        <f>_xlfn.XLOOKUP(UNIVERSO[[#This Row],[Ruta DN]],'[1]Cuota Ruta'!E:E,'[1]Cuota Ruta'!G:G)</f>
        <v>Cargar</v>
      </c>
    </row>
    <row r="6071" spans="1:22" x14ac:dyDescent="0.25">
      <c r="A6071" t="s">
        <v>22</v>
      </c>
      <c r="B6071" t="s">
        <v>178</v>
      </c>
      <c r="C6071">
        <v>2603437929</v>
      </c>
      <c r="D6071">
        <v>1203437929</v>
      </c>
      <c r="E6071" t="s">
        <v>54</v>
      </c>
      <c r="F6071" t="s">
        <v>179</v>
      </c>
      <c r="G6071" t="s">
        <v>9773</v>
      </c>
      <c r="H6071" t="s">
        <v>9774</v>
      </c>
      <c r="I6071" t="s">
        <v>39</v>
      </c>
      <c r="J6071" t="s">
        <v>29</v>
      </c>
      <c r="K6071" t="s">
        <v>80</v>
      </c>
      <c r="L6071">
        <v>-90.514758</v>
      </c>
      <c r="M6071">
        <v>14.639219000000001</v>
      </c>
      <c r="N6071">
        <v>14.63928703</v>
      </c>
      <c r="O6071">
        <v>-90.514785180000004</v>
      </c>
      <c r="P6071" t="s">
        <v>31</v>
      </c>
      <c r="Q6071" t="s">
        <v>2114</v>
      </c>
      <c r="R6071" t="s">
        <v>33</v>
      </c>
      <c r="S6071" t="s">
        <v>34</v>
      </c>
      <c r="V6071" t="str">
        <f>_xlfn.XLOOKUP(UNIVERSO[[#This Row],[Ruta DN]],'[1]Cuota Ruta'!E:E,'[1]Cuota Ruta'!G:G)</f>
        <v>Cargar</v>
      </c>
    </row>
    <row r="6072" spans="1:22" x14ac:dyDescent="0.25">
      <c r="A6072" t="s">
        <v>22</v>
      </c>
      <c r="B6072" t="s">
        <v>225</v>
      </c>
      <c r="C6072">
        <v>2603437930</v>
      </c>
      <c r="D6072">
        <v>1203437930</v>
      </c>
      <c r="E6072" t="s">
        <v>54</v>
      </c>
      <c r="F6072" t="s">
        <v>226</v>
      </c>
      <c r="G6072" t="s">
        <v>9775</v>
      </c>
      <c r="H6072" t="s">
        <v>9776</v>
      </c>
      <c r="I6072" t="s">
        <v>28</v>
      </c>
      <c r="J6072" t="s">
        <v>46</v>
      </c>
      <c r="K6072" t="s">
        <v>30</v>
      </c>
      <c r="L6072">
        <v>-90.456839000000002</v>
      </c>
      <c r="M6072">
        <v>14.658889</v>
      </c>
      <c r="N6072">
        <v>14.658889</v>
      </c>
      <c r="O6072">
        <v>-90.456839000000002</v>
      </c>
      <c r="P6072" t="s">
        <v>31</v>
      </c>
      <c r="Q6072" t="s">
        <v>2114</v>
      </c>
      <c r="R6072" t="s">
        <v>33</v>
      </c>
      <c r="S6072" t="s">
        <v>34</v>
      </c>
      <c r="V6072" t="str">
        <f>_xlfn.XLOOKUP(UNIVERSO[[#This Row],[Ruta DN]],'[1]Cuota Ruta'!E:E,'[1]Cuota Ruta'!G:G)</f>
        <v>Cargar</v>
      </c>
    </row>
    <row r="6073" spans="1:22" x14ac:dyDescent="0.25">
      <c r="A6073" t="s">
        <v>98</v>
      </c>
      <c r="B6073" t="s">
        <v>691</v>
      </c>
      <c r="C6073">
        <v>2603437932</v>
      </c>
      <c r="D6073">
        <v>1203437932</v>
      </c>
      <c r="E6073" t="s">
        <v>54</v>
      </c>
      <c r="F6073" t="s">
        <v>692</v>
      </c>
      <c r="G6073" t="s">
        <v>2211</v>
      </c>
      <c r="H6073" t="s">
        <v>9777</v>
      </c>
      <c r="I6073" t="s">
        <v>39</v>
      </c>
      <c r="J6073" t="s">
        <v>29</v>
      </c>
      <c r="K6073" t="s">
        <v>110</v>
      </c>
      <c r="L6073">
        <v>-90.700759399999995</v>
      </c>
      <c r="M6073">
        <v>14.4022799</v>
      </c>
      <c r="N6073">
        <v>14.40226833333333</v>
      </c>
      <c r="O6073">
        <v>-90.700748333333365</v>
      </c>
      <c r="P6073" t="s">
        <v>31</v>
      </c>
      <c r="Q6073" t="s">
        <v>2114</v>
      </c>
      <c r="R6073" t="s">
        <v>104</v>
      </c>
      <c r="S6073" t="s">
        <v>105</v>
      </c>
      <c r="V6073" t="str">
        <f>_xlfn.XLOOKUP(UNIVERSO[[#This Row],[Ruta DN]],'[1]Cuota Ruta'!E:E,'[1]Cuota Ruta'!G:G)</f>
        <v>Cargar</v>
      </c>
    </row>
    <row r="6074" spans="1:22" x14ac:dyDescent="0.25">
      <c r="A6074" t="s">
        <v>98</v>
      </c>
      <c r="B6074" t="s">
        <v>431</v>
      </c>
      <c r="C6074">
        <v>2603437933</v>
      </c>
      <c r="D6074">
        <v>1203437933</v>
      </c>
      <c r="E6074" t="s">
        <v>54</v>
      </c>
      <c r="F6074" t="s">
        <v>432</v>
      </c>
      <c r="G6074" t="s">
        <v>1826</v>
      </c>
      <c r="H6074" t="s">
        <v>9778</v>
      </c>
      <c r="I6074" t="s">
        <v>28</v>
      </c>
      <c r="J6074" t="s">
        <v>29</v>
      </c>
      <c r="K6074" t="s">
        <v>123</v>
      </c>
      <c r="L6074">
        <v>-90.600843999999995</v>
      </c>
      <c r="M6074">
        <v>14.542217000000001</v>
      </c>
      <c r="N6074">
        <v>14.542217000000001</v>
      </c>
      <c r="O6074">
        <v>-90.600843999999995</v>
      </c>
      <c r="P6074" t="s">
        <v>31</v>
      </c>
      <c r="Q6074" t="s">
        <v>2114</v>
      </c>
      <c r="R6074" t="s">
        <v>104</v>
      </c>
      <c r="S6074" t="s">
        <v>105</v>
      </c>
      <c r="V6074" t="str">
        <f>_xlfn.XLOOKUP(UNIVERSO[[#This Row],[Ruta DN]],'[1]Cuota Ruta'!E:E,'[1]Cuota Ruta'!G:G)</f>
        <v>Cargar</v>
      </c>
    </row>
    <row r="6075" spans="1:22" x14ac:dyDescent="0.25">
      <c r="A6075" t="s">
        <v>22</v>
      </c>
      <c r="B6075" t="s">
        <v>81</v>
      </c>
      <c r="C6075">
        <v>2603437947</v>
      </c>
      <c r="D6075">
        <v>1203437947</v>
      </c>
      <c r="E6075" t="s">
        <v>54</v>
      </c>
      <c r="F6075" t="s">
        <v>82</v>
      </c>
      <c r="G6075" t="s">
        <v>9779</v>
      </c>
      <c r="H6075" t="s">
        <v>9780</v>
      </c>
      <c r="I6075" t="s">
        <v>39</v>
      </c>
      <c r="J6075" t="s">
        <v>46</v>
      </c>
      <c r="K6075" t="s">
        <v>80</v>
      </c>
      <c r="L6075">
        <v>-90.499949999999998</v>
      </c>
      <c r="M6075">
        <v>14.643089</v>
      </c>
      <c r="N6075">
        <v>14.643108140000001</v>
      </c>
      <c r="O6075">
        <v>-90.49998045000001</v>
      </c>
      <c r="P6075" t="s">
        <v>31</v>
      </c>
      <c r="Q6075" t="s">
        <v>2114</v>
      </c>
      <c r="R6075" t="s">
        <v>33</v>
      </c>
      <c r="S6075" t="s">
        <v>34</v>
      </c>
      <c r="V6075" t="str">
        <f>_xlfn.XLOOKUP(UNIVERSO[[#This Row],[Ruta DN]],'[1]Cuota Ruta'!E:E,'[1]Cuota Ruta'!G:G)</f>
        <v>Cargar</v>
      </c>
    </row>
    <row r="6076" spans="1:22" x14ac:dyDescent="0.25">
      <c r="A6076" t="s">
        <v>286</v>
      </c>
      <c r="B6076" t="s">
        <v>975</v>
      </c>
      <c r="C6076">
        <v>2603437957</v>
      </c>
      <c r="D6076">
        <v>1203437957</v>
      </c>
      <c r="E6076" t="s">
        <v>54</v>
      </c>
      <c r="F6076" t="s">
        <v>976</v>
      </c>
      <c r="G6076" t="s">
        <v>9781</v>
      </c>
      <c r="H6076" t="s">
        <v>1387</v>
      </c>
      <c r="I6076" t="s">
        <v>28</v>
      </c>
      <c r="J6076" t="s">
        <v>46</v>
      </c>
      <c r="K6076" t="s">
        <v>291</v>
      </c>
      <c r="L6076">
        <v>-89.853139999999996</v>
      </c>
      <c r="M6076">
        <v>14.345470000000001</v>
      </c>
      <c r="N6076">
        <v>14.34562858</v>
      </c>
      <c r="O6076">
        <v>-89.853206040000003</v>
      </c>
      <c r="P6076" t="s">
        <v>31</v>
      </c>
      <c r="Q6076" t="s">
        <v>2117</v>
      </c>
      <c r="R6076" t="s">
        <v>292</v>
      </c>
      <c r="S6076" t="s">
        <v>293</v>
      </c>
      <c r="T6076">
        <v>9</v>
      </c>
      <c r="V6076" t="str">
        <f>_xlfn.XLOOKUP(UNIVERSO[[#This Row],[Ruta DN]],'[1]Cuota Ruta'!E:E,'[1]Cuota Ruta'!G:G)</f>
        <v>Cargar</v>
      </c>
    </row>
    <row r="6077" spans="1:22" x14ac:dyDescent="0.25">
      <c r="A6077" t="s">
        <v>286</v>
      </c>
      <c r="B6077" t="s">
        <v>571</v>
      </c>
      <c r="C6077">
        <v>2603437961</v>
      </c>
      <c r="D6077">
        <v>1203437961</v>
      </c>
      <c r="E6077" t="s">
        <v>54</v>
      </c>
      <c r="F6077" t="s">
        <v>572</v>
      </c>
      <c r="G6077" t="s">
        <v>9782</v>
      </c>
      <c r="H6077" t="s">
        <v>8533</v>
      </c>
      <c r="I6077" t="s">
        <v>93</v>
      </c>
      <c r="J6077" t="s">
        <v>237</v>
      </c>
      <c r="K6077" t="s">
        <v>575</v>
      </c>
      <c r="L6077">
        <v>-89.891549999999995</v>
      </c>
      <c r="M6077">
        <v>14.286099999999999</v>
      </c>
      <c r="N6077">
        <v>14.285538069999999</v>
      </c>
      <c r="O6077">
        <v>-89.891696379999999</v>
      </c>
      <c r="P6077" t="s">
        <v>95</v>
      </c>
      <c r="Q6077" t="s">
        <v>2114</v>
      </c>
      <c r="R6077" t="s">
        <v>292</v>
      </c>
      <c r="S6077" t="s">
        <v>293</v>
      </c>
      <c r="V6077" t="str">
        <f>_xlfn.XLOOKUP(UNIVERSO[[#This Row],[Ruta DN]],'[1]Cuota Ruta'!E:E,'[1]Cuota Ruta'!G:G)</f>
        <v>Cargar</v>
      </c>
    </row>
    <row r="6078" spans="1:22" x14ac:dyDescent="0.25">
      <c r="A6078" t="s">
        <v>1141</v>
      </c>
      <c r="B6078" t="s">
        <v>1164</v>
      </c>
      <c r="C6078">
        <v>2603437972</v>
      </c>
      <c r="D6078">
        <v>1203437972</v>
      </c>
      <c r="E6078" t="s">
        <v>54</v>
      </c>
      <c r="F6078" t="s">
        <v>1165</v>
      </c>
      <c r="G6078" t="s">
        <v>108</v>
      </c>
      <c r="H6078" t="s">
        <v>9783</v>
      </c>
      <c r="I6078" t="s">
        <v>28</v>
      </c>
      <c r="J6078" t="s">
        <v>29</v>
      </c>
      <c r="K6078" t="s">
        <v>1146</v>
      </c>
      <c r="L6078">
        <v>-90.190842599999996</v>
      </c>
      <c r="M6078">
        <v>14.523103300000001</v>
      </c>
      <c r="N6078">
        <v>14.64821333333334</v>
      </c>
      <c r="O6078">
        <v>-90.890928333333335</v>
      </c>
      <c r="P6078" t="s">
        <v>31</v>
      </c>
      <c r="Q6078" t="s">
        <v>2117</v>
      </c>
      <c r="R6078" t="s">
        <v>1147</v>
      </c>
      <c r="S6078" t="s">
        <v>1148</v>
      </c>
      <c r="V6078" t="str">
        <f>_xlfn.XLOOKUP(UNIVERSO[[#This Row],[Ruta DN]],'[1]Cuota Ruta'!E:E,'[1]Cuota Ruta'!G:G)</f>
        <v>Cargar</v>
      </c>
    </row>
    <row r="6079" spans="1:22" x14ac:dyDescent="0.25">
      <c r="A6079" t="s">
        <v>213</v>
      </c>
      <c r="B6079" t="s">
        <v>884</v>
      </c>
      <c r="C6079">
        <v>2603437976</v>
      </c>
      <c r="D6079">
        <v>1203437976</v>
      </c>
      <c r="E6079" t="s">
        <v>54</v>
      </c>
      <c r="F6079" t="s">
        <v>885</v>
      </c>
      <c r="G6079" t="s">
        <v>9784</v>
      </c>
      <c r="H6079" t="s">
        <v>9785</v>
      </c>
      <c r="I6079" t="s">
        <v>39</v>
      </c>
      <c r="J6079" t="s">
        <v>46</v>
      </c>
      <c r="K6079" t="s">
        <v>218</v>
      </c>
      <c r="L6079">
        <v>-90.769170000000003</v>
      </c>
      <c r="M6079">
        <v>14.52162</v>
      </c>
      <c r="N6079">
        <v>14.52159342</v>
      </c>
      <c r="O6079">
        <v>-90.769167830000001</v>
      </c>
      <c r="P6079" t="s">
        <v>31</v>
      </c>
      <c r="Q6079" t="s">
        <v>2114</v>
      </c>
      <c r="R6079" t="s">
        <v>219</v>
      </c>
      <c r="S6079" t="s">
        <v>220</v>
      </c>
      <c r="V6079" t="str">
        <f>_xlfn.XLOOKUP(UNIVERSO[[#This Row],[Ruta DN]],'[1]Cuota Ruta'!E:E,'[1]Cuota Ruta'!G:G)</f>
        <v>Cargar</v>
      </c>
    </row>
    <row r="6080" spans="1:22" x14ac:dyDescent="0.25">
      <c r="A6080" t="s">
        <v>213</v>
      </c>
      <c r="B6080" t="s">
        <v>765</v>
      </c>
      <c r="C6080">
        <v>2603437981</v>
      </c>
      <c r="D6080">
        <v>1203437981</v>
      </c>
      <c r="E6080" t="s">
        <v>54</v>
      </c>
      <c r="F6080" t="s">
        <v>766</v>
      </c>
      <c r="G6080" t="s">
        <v>9786</v>
      </c>
      <c r="H6080" t="s">
        <v>9787</v>
      </c>
      <c r="I6080" t="s">
        <v>39</v>
      </c>
      <c r="J6080" t="s">
        <v>46</v>
      </c>
      <c r="K6080" t="s">
        <v>590</v>
      </c>
      <c r="L6080">
        <v>-90.821333300000006</v>
      </c>
      <c r="M6080">
        <v>14.664895</v>
      </c>
      <c r="N6080">
        <v>14.664859999999999</v>
      </c>
      <c r="O6080">
        <v>-90.821359999999999</v>
      </c>
      <c r="P6080" t="s">
        <v>31</v>
      </c>
      <c r="Q6080" t="s">
        <v>2114</v>
      </c>
      <c r="R6080" t="s">
        <v>219</v>
      </c>
      <c r="S6080" t="s">
        <v>220</v>
      </c>
      <c r="V6080" t="str">
        <f>_xlfn.XLOOKUP(UNIVERSO[[#This Row],[Ruta DN]],'[1]Cuota Ruta'!E:E,'[1]Cuota Ruta'!G:G)</f>
        <v>Cargar</v>
      </c>
    </row>
    <row r="6081" spans="1:22" x14ac:dyDescent="0.25">
      <c r="A6081" t="s">
        <v>111</v>
      </c>
      <c r="B6081" t="s">
        <v>392</v>
      </c>
      <c r="C6081">
        <v>2603437987</v>
      </c>
      <c r="D6081">
        <v>1203437987</v>
      </c>
      <c r="E6081" t="s">
        <v>54</v>
      </c>
      <c r="F6081" t="s">
        <v>393</v>
      </c>
      <c r="G6081" t="s">
        <v>9788</v>
      </c>
      <c r="H6081" t="s">
        <v>9789</v>
      </c>
      <c r="I6081" t="s">
        <v>28</v>
      </c>
      <c r="J6081" t="s">
        <v>29</v>
      </c>
      <c r="K6081" t="s">
        <v>204</v>
      </c>
      <c r="L6081">
        <v>-90.609763999999998</v>
      </c>
      <c r="M6081">
        <v>14.618380999999999</v>
      </c>
      <c r="N6081">
        <v>14.618288890000001</v>
      </c>
      <c r="O6081">
        <v>-90.609815510000004</v>
      </c>
      <c r="P6081" t="s">
        <v>31</v>
      </c>
      <c r="Q6081" t="s">
        <v>2114</v>
      </c>
      <c r="R6081" t="s">
        <v>117</v>
      </c>
      <c r="S6081" t="s">
        <v>118</v>
      </c>
      <c r="V6081" t="str">
        <f>_xlfn.XLOOKUP(UNIVERSO[[#This Row],[Ruta DN]],'[1]Cuota Ruta'!E:E,'[1]Cuota Ruta'!G:G)</f>
        <v>Cargar</v>
      </c>
    </row>
    <row r="6082" spans="1:22" x14ac:dyDescent="0.25">
      <c r="A6082" t="s">
        <v>111</v>
      </c>
      <c r="B6082" t="s">
        <v>392</v>
      </c>
      <c r="C6082">
        <v>2603437988</v>
      </c>
      <c r="D6082">
        <v>1203437988</v>
      </c>
      <c r="E6082" t="s">
        <v>54</v>
      </c>
      <c r="F6082" t="s">
        <v>393</v>
      </c>
      <c r="G6082" t="s">
        <v>9790</v>
      </c>
      <c r="H6082" t="s">
        <v>9791</v>
      </c>
      <c r="I6082" t="s">
        <v>28</v>
      </c>
      <c r="J6082" t="s">
        <v>29</v>
      </c>
      <c r="K6082" t="s">
        <v>204</v>
      </c>
      <c r="L6082">
        <v>-90.602428000000003</v>
      </c>
      <c r="M6082">
        <v>14.613941000000001</v>
      </c>
      <c r="N6082">
        <v>14.613941000000001</v>
      </c>
      <c r="O6082">
        <v>-90.602428000000003</v>
      </c>
      <c r="P6082" t="s">
        <v>31</v>
      </c>
      <c r="Q6082" t="s">
        <v>2114</v>
      </c>
      <c r="R6082" t="s">
        <v>117</v>
      </c>
      <c r="S6082" t="s">
        <v>118</v>
      </c>
      <c r="V6082" t="str">
        <f>_xlfn.XLOOKUP(UNIVERSO[[#This Row],[Ruta DN]],'[1]Cuota Ruta'!E:E,'[1]Cuota Ruta'!G:G)</f>
        <v>Cargar</v>
      </c>
    </row>
    <row r="6083" spans="1:22" x14ac:dyDescent="0.25">
      <c r="A6083" t="s">
        <v>98</v>
      </c>
      <c r="B6083" t="s">
        <v>417</v>
      </c>
      <c r="C6083">
        <v>2603437989</v>
      </c>
      <c r="D6083">
        <v>1203437989</v>
      </c>
      <c r="E6083" t="s">
        <v>54</v>
      </c>
      <c r="F6083" t="s">
        <v>418</v>
      </c>
      <c r="G6083" t="s">
        <v>9792</v>
      </c>
      <c r="H6083" t="s">
        <v>9793</v>
      </c>
      <c r="I6083" t="s">
        <v>39</v>
      </c>
      <c r="J6083" t="s">
        <v>29</v>
      </c>
      <c r="K6083" t="s">
        <v>110</v>
      </c>
      <c r="L6083">
        <v>-90.616716999999994</v>
      </c>
      <c r="M6083">
        <v>14.481328</v>
      </c>
      <c r="N6083">
        <v>14.481328</v>
      </c>
      <c r="O6083">
        <v>-90.616716999999994</v>
      </c>
      <c r="P6083" t="s">
        <v>31</v>
      </c>
      <c r="Q6083" t="s">
        <v>2114</v>
      </c>
      <c r="R6083" t="s">
        <v>104</v>
      </c>
      <c r="S6083" t="s">
        <v>105</v>
      </c>
      <c r="V6083" t="str">
        <f>_xlfn.XLOOKUP(UNIVERSO[[#This Row],[Ruta DN]],'[1]Cuota Ruta'!E:E,'[1]Cuota Ruta'!G:G)</f>
        <v>Cargar</v>
      </c>
    </row>
    <row r="6084" spans="1:22" x14ac:dyDescent="0.25">
      <c r="A6084" t="s">
        <v>111</v>
      </c>
      <c r="B6084" t="s">
        <v>392</v>
      </c>
      <c r="C6084">
        <v>2603437991</v>
      </c>
      <c r="D6084">
        <v>1203437991</v>
      </c>
      <c r="E6084" t="s">
        <v>54</v>
      </c>
      <c r="F6084" t="s">
        <v>393</v>
      </c>
      <c r="G6084" t="s">
        <v>9794</v>
      </c>
      <c r="H6084" t="s">
        <v>9795</v>
      </c>
      <c r="I6084" t="s">
        <v>39</v>
      </c>
      <c r="J6084" t="s">
        <v>29</v>
      </c>
      <c r="K6084" t="s">
        <v>204</v>
      </c>
      <c r="L6084">
        <v>-90.604727999999994</v>
      </c>
      <c r="M6084">
        <v>14.617471999999999</v>
      </c>
      <c r="N6084">
        <v>14.617471999999999</v>
      </c>
      <c r="O6084">
        <v>-90.604727999999994</v>
      </c>
      <c r="P6084" t="s">
        <v>31</v>
      </c>
      <c r="Q6084" t="s">
        <v>2114</v>
      </c>
      <c r="R6084" t="s">
        <v>117</v>
      </c>
      <c r="S6084" t="s">
        <v>118</v>
      </c>
      <c r="V6084" t="str">
        <f>_xlfn.XLOOKUP(UNIVERSO[[#This Row],[Ruta DN]],'[1]Cuota Ruta'!E:E,'[1]Cuota Ruta'!G:G)</f>
        <v>Cargar</v>
      </c>
    </row>
    <row r="6085" spans="1:22" x14ac:dyDescent="0.25">
      <c r="A6085" t="s">
        <v>111</v>
      </c>
      <c r="B6085" t="s">
        <v>392</v>
      </c>
      <c r="C6085">
        <v>2603437997</v>
      </c>
      <c r="D6085">
        <v>1203437997</v>
      </c>
      <c r="E6085" t="s">
        <v>54</v>
      </c>
      <c r="F6085" t="s">
        <v>393</v>
      </c>
      <c r="G6085" t="s">
        <v>667</v>
      </c>
      <c r="H6085" t="s">
        <v>9796</v>
      </c>
      <c r="I6085" t="s">
        <v>28</v>
      </c>
      <c r="J6085" t="s">
        <v>29</v>
      </c>
      <c r="K6085" t="s">
        <v>204</v>
      </c>
      <c r="L6085">
        <v>-90.616771999999997</v>
      </c>
      <c r="M6085">
        <v>14.620388999999999</v>
      </c>
      <c r="N6085">
        <v>14.62040412705392</v>
      </c>
      <c r="O6085">
        <v>-90.616778405383229</v>
      </c>
      <c r="P6085" t="s">
        <v>31</v>
      </c>
      <c r="Q6085" t="s">
        <v>2114</v>
      </c>
      <c r="R6085" t="s">
        <v>117</v>
      </c>
      <c r="S6085" t="s">
        <v>118</v>
      </c>
      <c r="V6085" t="str">
        <f>_xlfn.XLOOKUP(UNIVERSO[[#This Row],[Ruta DN]],'[1]Cuota Ruta'!E:E,'[1]Cuota Ruta'!G:G)</f>
        <v>Cargar</v>
      </c>
    </row>
    <row r="6086" spans="1:22" x14ac:dyDescent="0.25">
      <c r="A6086" t="s">
        <v>111</v>
      </c>
      <c r="B6086" t="s">
        <v>200</v>
      </c>
      <c r="C6086">
        <v>2603438000</v>
      </c>
      <c r="D6086">
        <v>1203438000</v>
      </c>
      <c r="E6086" t="s">
        <v>54</v>
      </c>
      <c r="F6086" t="s">
        <v>201</v>
      </c>
      <c r="G6086" t="s">
        <v>9797</v>
      </c>
      <c r="H6086" t="s">
        <v>9798</v>
      </c>
      <c r="I6086" t="s">
        <v>39</v>
      </c>
      <c r="J6086" t="s">
        <v>29</v>
      </c>
      <c r="K6086" t="s">
        <v>204</v>
      </c>
      <c r="L6086">
        <v>-90.581236000000004</v>
      </c>
      <c r="M6086">
        <v>14.621231</v>
      </c>
      <c r="N6086">
        <v>14.621231</v>
      </c>
      <c r="O6086">
        <v>-90.581236000000004</v>
      </c>
      <c r="P6086" t="s">
        <v>31</v>
      </c>
      <c r="Q6086" t="s">
        <v>2114</v>
      </c>
      <c r="R6086" t="s">
        <v>117</v>
      </c>
      <c r="S6086" t="s">
        <v>118</v>
      </c>
      <c r="V6086" t="str">
        <f>_xlfn.XLOOKUP(UNIVERSO[[#This Row],[Ruta DN]],'[1]Cuota Ruta'!E:E,'[1]Cuota Ruta'!G:G)</f>
        <v>Cargar</v>
      </c>
    </row>
    <row r="6087" spans="1:22" x14ac:dyDescent="0.25">
      <c r="A6087" t="s">
        <v>111</v>
      </c>
      <c r="B6087" t="s">
        <v>392</v>
      </c>
      <c r="C6087">
        <v>2603438001</v>
      </c>
      <c r="D6087">
        <v>1203438001</v>
      </c>
      <c r="E6087" t="s">
        <v>54</v>
      </c>
      <c r="F6087" t="s">
        <v>393</v>
      </c>
      <c r="G6087" t="s">
        <v>3751</v>
      </c>
      <c r="H6087" t="s">
        <v>9799</v>
      </c>
      <c r="I6087" t="s">
        <v>28</v>
      </c>
      <c r="J6087" t="s">
        <v>29</v>
      </c>
      <c r="K6087" t="s">
        <v>204</v>
      </c>
      <c r="L6087">
        <v>-90.611078000000006</v>
      </c>
      <c r="M6087">
        <v>14.615550000000001</v>
      </c>
      <c r="N6087">
        <v>14.615550000000001</v>
      </c>
      <c r="O6087">
        <v>-90.611078000000006</v>
      </c>
      <c r="P6087" t="s">
        <v>31</v>
      </c>
      <c r="Q6087" t="s">
        <v>2114</v>
      </c>
      <c r="R6087" t="s">
        <v>117</v>
      </c>
      <c r="S6087" t="s">
        <v>118</v>
      </c>
      <c r="V6087" t="str">
        <f>_xlfn.XLOOKUP(UNIVERSO[[#This Row],[Ruta DN]],'[1]Cuota Ruta'!E:E,'[1]Cuota Ruta'!G:G)</f>
        <v>Cargar</v>
      </c>
    </row>
    <row r="6088" spans="1:22" x14ac:dyDescent="0.25">
      <c r="A6088" t="s">
        <v>128</v>
      </c>
      <c r="B6088" t="s">
        <v>712</v>
      </c>
      <c r="C6088">
        <v>2603438029</v>
      </c>
      <c r="D6088">
        <v>1203438029</v>
      </c>
      <c r="E6088" t="s">
        <v>54</v>
      </c>
      <c r="F6088" t="s">
        <v>713</v>
      </c>
      <c r="G6088" t="s">
        <v>3216</v>
      </c>
      <c r="H6088" t="s">
        <v>9800</v>
      </c>
      <c r="I6088" t="s">
        <v>93</v>
      </c>
      <c r="J6088" t="s">
        <v>29</v>
      </c>
      <c r="K6088" t="s">
        <v>133</v>
      </c>
      <c r="L6088">
        <v>-90.000730000000004</v>
      </c>
      <c r="M6088">
        <v>14.63237</v>
      </c>
      <c r="N6088">
        <v>14.63259028270841</v>
      </c>
      <c r="O6088">
        <v>-90.00065429136157</v>
      </c>
      <c r="P6088" t="s">
        <v>31</v>
      </c>
      <c r="Q6088" t="s">
        <v>2117</v>
      </c>
      <c r="R6088" t="s">
        <v>134</v>
      </c>
      <c r="S6088" t="s">
        <v>135</v>
      </c>
      <c r="V6088" t="str">
        <f>_xlfn.XLOOKUP(UNIVERSO[[#This Row],[Ruta DN]],'[1]Cuota Ruta'!E:E,'[1]Cuota Ruta'!G:G)</f>
        <v>Cargar</v>
      </c>
    </row>
    <row r="6089" spans="1:22" x14ac:dyDescent="0.25">
      <c r="A6089" t="s">
        <v>22</v>
      </c>
      <c r="B6089" t="s">
        <v>49</v>
      </c>
      <c r="C6089">
        <v>2603438036</v>
      </c>
      <c r="D6089">
        <v>1203438036</v>
      </c>
      <c r="E6089" t="s">
        <v>54</v>
      </c>
      <c r="F6089" t="s">
        <v>50</v>
      </c>
      <c r="G6089" t="s">
        <v>9801</v>
      </c>
      <c r="H6089" t="s">
        <v>9802</v>
      </c>
      <c r="I6089" t="s">
        <v>39</v>
      </c>
      <c r="J6089" t="s">
        <v>29</v>
      </c>
      <c r="K6089" t="s">
        <v>30</v>
      </c>
      <c r="L6089">
        <v>-90.467399999999998</v>
      </c>
      <c r="M6089">
        <v>14.673608</v>
      </c>
      <c r="N6089">
        <v>14.673608</v>
      </c>
      <c r="O6089">
        <v>-90.467399999999998</v>
      </c>
      <c r="P6089" t="s">
        <v>31</v>
      </c>
      <c r="Q6089" t="s">
        <v>2114</v>
      </c>
      <c r="R6089" t="s">
        <v>33</v>
      </c>
      <c r="S6089" t="s">
        <v>34</v>
      </c>
      <c r="V6089" t="str">
        <f>_xlfn.XLOOKUP(UNIVERSO[[#This Row],[Ruta DN]],'[1]Cuota Ruta'!E:E,'[1]Cuota Ruta'!G:G)</f>
        <v>Cargar</v>
      </c>
    </row>
    <row r="6090" spans="1:22" x14ac:dyDescent="0.25">
      <c r="A6090" t="s">
        <v>111</v>
      </c>
      <c r="B6090" t="s">
        <v>459</v>
      </c>
      <c r="C6090">
        <v>2603438045</v>
      </c>
      <c r="D6090">
        <v>1203438045</v>
      </c>
      <c r="E6090" t="s">
        <v>54</v>
      </c>
      <c r="F6090" t="s">
        <v>460</v>
      </c>
      <c r="G6090" t="s">
        <v>9803</v>
      </c>
      <c r="H6090" t="s">
        <v>9804</v>
      </c>
      <c r="I6090" t="s">
        <v>39</v>
      </c>
      <c r="J6090" t="s">
        <v>46</v>
      </c>
      <c r="K6090" t="s">
        <v>116</v>
      </c>
      <c r="L6090">
        <v>-90.647878000000006</v>
      </c>
      <c r="M6090">
        <v>14.672758</v>
      </c>
      <c r="N6090">
        <v>14.672758</v>
      </c>
      <c r="O6090">
        <v>-90.647878000000006</v>
      </c>
      <c r="P6090" t="s">
        <v>31</v>
      </c>
      <c r="Q6090" t="s">
        <v>2114</v>
      </c>
      <c r="R6090" t="s">
        <v>117</v>
      </c>
      <c r="S6090" t="s">
        <v>118</v>
      </c>
      <c r="V6090" t="str">
        <f>_xlfn.XLOOKUP(UNIVERSO[[#This Row],[Ruta DN]],'[1]Cuota Ruta'!E:E,'[1]Cuota Ruta'!G:G)</f>
        <v>Cargar</v>
      </c>
    </row>
    <row r="6091" spans="1:22" x14ac:dyDescent="0.25">
      <c r="A6091" t="s">
        <v>111</v>
      </c>
      <c r="B6091" t="s">
        <v>459</v>
      </c>
      <c r="C6091">
        <v>2603438046</v>
      </c>
      <c r="D6091">
        <v>1203438046</v>
      </c>
      <c r="E6091" t="s">
        <v>54</v>
      </c>
      <c r="F6091" t="s">
        <v>460</v>
      </c>
      <c r="G6091" t="s">
        <v>9805</v>
      </c>
      <c r="H6091" t="s">
        <v>9806</v>
      </c>
      <c r="I6091" t="s">
        <v>39</v>
      </c>
      <c r="J6091" t="s">
        <v>46</v>
      </c>
      <c r="K6091" t="s">
        <v>116</v>
      </c>
      <c r="L6091">
        <v>-90.650510999999995</v>
      </c>
      <c r="M6091">
        <v>14.671258</v>
      </c>
      <c r="N6091">
        <v>14.671258</v>
      </c>
      <c r="O6091">
        <v>-90.650510999999995</v>
      </c>
      <c r="P6091" t="s">
        <v>31</v>
      </c>
      <c r="Q6091" t="s">
        <v>2114</v>
      </c>
      <c r="R6091" t="s">
        <v>117</v>
      </c>
      <c r="S6091" t="s">
        <v>118</v>
      </c>
      <c r="V6091" t="str">
        <f>_xlfn.XLOOKUP(UNIVERSO[[#This Row],[Ruta DN]],'[1]Cuota Ruta'!E:E,'[1]Cuota Ruta'!G:G)</f>
        <v>Cargar</v>
      </c>
    </row>
    <row r="6092" spans="1:22" x14ac:dyDescent="0.25">
      <c r="A6092" t="s">
        <v>98</v>
      </c>
      <c r="B6092" t="s">
        <v>449</v>
      </c>
      <c r="C6092">
        <v>2603438077</v>
      </c>
      <c r="D6092">
        <v>1203438077</v>
      </c>
      <c r="E6092" t="s">
        <v>54</v>
      </c>
      <c r="F6092" t="s">
        <v>450</v>
      </c>
      <c r="G6092" t="s">
        <v>9807</v>
      </c>
      <c r="H6092" t="s">
        <v>9808</v>
      </c>
      <c r="I6092" t="s">
        <v>39</v>
      </c>
      <c r="J6092" t="s">
        <v>29</v>
      </c>
      <c r="K6092" t="s">
        <v>110</v>
      </c>
      <c r="L6092">
        <v>-90.630958199999995</v>
      </c>
      <c r="M6092">
        <v>14.491731400000001</v>
      </c>
      <c r="N6092">
        <v>14.46984466</v>
      </c>
      <c r="O6092">
        <v>-90.623730469999998</v>
      </c>
      <c r="P6092" t="s">
        <v>31</v>
      </c>
      <c r="Q6092" t="s">
        <v>2114</v>
      </c>
      <c r="R6092" t="s">
        <v>104</v>
      </c>
      <c r="S6092" t="s">
        <v>105</v>
      </c>
      <c r="V6092" t="str">
        <f>_xlfn.XLOOKUP(UNIVERSO[[#This Row],[Ruta DN]],'[1]Cuota Ruta'!E:E,'[1]Cuota Ruta'!G:G)</f>
        <v>Cargar</v>
      </c>
    </row>
    <row r="6093" spans="1:22" x14ac:dyDescent="0.25">
      <c r="A6093" t="s">
        <v>98</v>
      </c>
      <c r="B6093" t="s">
        <v>449</v>
      </c>
      <c r="C6093">
        <v>2603438079</v>
      </c>
      <c r="D6093">
        <v>1203438079</v>
      </c>
      <c r="E6093" t="s">
        <v>54</v>
      </c>
      <c r="F6093" t="s">
        <v>450</v>
      </c>
      <c r="G6093" t="s">
        <v>9809</v>
      </c>
      <c r="H6093" t="s">
        <v>9810</v>
      </c>
      <c r="I6093" t="s">
        <v>39</v>
      </c>
      <c r="J6093" t="s">
        <v>29</v>
      </c>
      <c r="K6093" t="s">
        <v>110</v>
      </c>
      <c r="L6093">
        <v>-90.630864000000003</v>
      </c>
      <c r="M6093">
        <v>14.49175</v>
      </c>
      <c r="N6093">
        <v>14.49175</v>
      </c>
      <c r="O6093">
        <v>-90.630864000000003</v>
      </c>
      <c r="P6093" t="s">
        <v>31</v>
      </c>
      <c r="Q6093" t="s">
        <v>2114</v>
      </c>
      <c r="R6093" t="s">
        <v>104</v>
      </c>
      <c r="S6093" t="s">
        <v>105</v>
      </c>
      <c r="V6093" t="str">
        <f>_xlfn.XLOOKUP(UNIVERSO[[#This Row],[Ruta DN]],'[1]Cuota Ruta'!E:E,'[1]Cuota Ruta'!G:G)</f>
        <v>Cargar</v>
      </c>
    </row>
    <row r="6094" spans="1:22" x14ac:dyDescent="0.25">
      <c r="A6094" t="s">
        <v>22</v>
      </c>
      <c r="B6094" t="s">
        <v>89</v>
      </c>
      <c r="C6094">
        <v>2603438081</v>
      </c>
      <c r="D6094">
        <v>1203438081</v>
      </c>
      <c r="E6094" t="s">
        <v>54</v>
      </c>
      <c r="F6094" t="s">
        <v>90</v>
      </c>
      <c r="G6094" t="s">
        <v>9811</v>
      </c>
      <c r="H6094" t="s">
        <v>9812</v>
      </c>
      <c r="I6094" t="s">
        <v>28</v>
      </c>
      <c r="J6094" t="s">
        <v>46</v>
      </c>
      <c r="K6094" t="s">
        <v>80</v>
      </c>
      <c r="L6094">
        <v>-90.501677999999998</v>
      </c>
      <c r="M6094">
        <v>14.610758000000001</v>
      </c>
      <c r="N6094">
        <v>14.61081458</v>
      </c>
      <c r="O6094">
        <v>-90.501733630000004</v>
      </c>
      <c r="P6094" t="s">
        <v>31</v>
      </c>
      <c r="Q6094" t="s">
        <v>2114</v>
      </c>
      <c r="R6094" t="s">
        <v>33</v>
      </c>
      <c r="S6094" t="s">
        <v>34</v>
      </c>
      <c r="V6094" t="str">
        <f>_xlfn.XLOOKUP(UNIVERSO[[#This Row],[Ruta DN]],'[1]Cuota Ruta'!E:E,'[1]Cuota Ruta'!G:G)</f>
        <v>Cargar</v>
      </c>
    </row>
    <row r="6095" spans="1:22" x14ac:dyDescent="0.25">
      <c r="A6095" t="s">
        <v>98</v>
      </c>
      <c r="B6095" t="s">
        <v>449</v>
      </c>
      <c r="C6095">
        <v>2603438083</v>
      </c>
      <c r="D6095">
        <v>1203438083</v>
      </c>
      <c r="E6095" t="s">
        <v>54</v>
      </c>
      <c r="F6095" t="s">
        <v>450</v>
      </c>
      <c r="G6095" t="s">
        <v>37</v>
      </c>
      <c r="H6095" t="s">
        <v>9813</v>
      </c>
      <c r="I6095" t="s">
        <v>39</v>
      </c>
      <c r="J6095" t="s">
        <v>29</v>
      </c>
      <c r="K6095" t="s">
        <v>110</v>
      </c>
      <c r="L6095">
        <v>-90.631451299999995</v>
      </c>
      <c r="M6095">
        <v>14.4919443</v>
      </c>
      <c r="N6095">
        <v>14.4919443</v>
      </c>
      <c r="O6095">
        <v>-90.631451299999995</v>
      </c>
      <c r="P6095" t="s">
        <v>31</v>
      </c>
      <c r="Q6095" t="s">
        <v>2114</v>
      </c>
      <c r="R6095" t="s">
        <v>104</v>
      </c>
      <c r="S6095" t="s">
        <v>105</v>
      </c>
      <c r="V6095" t="str">
        <f>_xlfn.XLOOKUP(UNIVERSO[[#This Row],[Ruta DN]],'[1]Cuota Ruta'!E:E,'[1]Cuota Ruta'!G:G)</f>
        <v>Cargar</v>
      </c>
    </row>
    <row r="6096" spans="1:22" x14ac:dyDescent="0.25">
      <c r="A6096" t="s">
        <v>111</v>
      </c>
      <c r="B6096" t="s">
        <v>295</v>
      </c>
      <c r="C6096">
        <v>2603438100</v>
      </c>
      <c r="D6096">
        <v>1203438100</v>
      </c>
      <c r="E6096" t="s">
        <v>54</v>
      </c>
      <c r="F6096" t="s">
        <v>296</v>
      </c>
      <c r="G6096" t="s">
        <v>9814</v>
      </c>
      <c r="H6096" t="s">
        <v>9815</v>
      </c>
      <c r="I6096" t="s">
        <v>39</v>
      </c>
      <c r="J6096" t="s">
        <v>29</v>
      </c>
      <c r="K6096" t="s">
        <v>173</v>
      </c>
      <c r="L6096">
        <v>-90.561096199999994</v>
      </c>
      <c r="M6096">
        <v>14.6819782</v>
      </c>
      <c r="N6096">
        <v>14.6819782</v>
      </c>
      <c r="O6096">
        <v>-90.561096199999994</v>
      </c>
      <c r="P6096" t="s">
        <v>31</v>
      </c>
      <c r="Q6096" t="s">
        <v>2117</v>
      </c>
      <c r="R6096" t="s">
        <v>117</v>
      </c>
      <c r="S6096" t="s">
        <v>118</v>
      </c>
      <c r="V6096" t="str">
        <f>_xlfn.XLOOKUP(UNIVERSO[[#This Row],[Ruta DN]],'[1]Cuota Ruta'!E:E,'[1]Cuota Ruta'!G:G)</f>
        <v>Cargar</v>
      </c>
    </row>
    <row r="6097" spans="1:22" x14ac:dyDescent="0.25">
      <c r="A6097" t="s">
        <v>98</v>
      </c>
      <c r="B6097" t="s">
        <v>417</v>
      </c>
      <c r="C6097">
        <v>2603438103</v>
      </c>
      <c r="D6097">
        <v>1203438103</v>
      </c>
      <c r="E6097" t="s">
        <v>54</v>
      </c>
      <c r="F6097" t="s">
        <v>418</v>
      </c>
      <c r="G6097" t="s">
        <v>9816</v>
      </c>
      <c r="H6097" t="s">
        <v>9817</v>
      </c>
      <c r="I6097" t="s">
        <v>28</v>
      </c>
      <c r="J6097" t="s">
        <v>29</v>
      </c>
      <c r="K6097" t="s">
        <v>110</v>
      </c>
      <c r="L6097">
        <v>-90.626774999999995</v>
      </c>
      <c r="M6097">
        <v>14.482658000000001</v>
      </c>
      <c r="N6097">
        <v>14.482658000000001</v>
      </c>
      <c r="O6097">
        <v>-90.626774999999995</v>
      </c>
      <c r="P6097" t="s">
        <v>31</v>
      </c>
      <c r="Q6097" t="s">
        <v>2114</v>
      </c>
      <c r="R6097" t="s">
        <v>104</v>
      </c>
      <c r="S6097" t="s">
        <v>105</v>
      </c>
      <c r="V6097" t="str">
        <f>_xlfn.XLOOKUP(UNIVERSO[[#This Row],[Ruta DN]],'[1]Cuota Ruta'!E:E,'[1]Cuota Ruta'!G:G)</f>
        <v>Cargar</v>
      </c>
    </row>
    <row r="6098" spans="1:22" x14ac:dyDescent="0.25">
      <c r="A6098" t="s">
        <v>365</v>
      </c>
      <c r="B6098" t="s">
        <v>373</v>
      </c>
      <c r="C6098">
        <v>2603438105</v>
      </c>
      <c r="D6098">
        <v>1203438105</v>
      </c>
      <c r="E6098" t="s">
        <v>54</v>
      </c>
      <c r="F6098" t="s">
        <v>374</v>
      </c>
      <c r="G6098" t="s">
        <v>4615</v>
      </c>
      <c r="H6098" t="s">
        <v>9818</v>
      </c>
      <c r="I6098" t="s">
        <v>28</v>
      </c>
      <c r="J6098" t="s">
        <v>29</v>
      </c>
      <c r="K6098" t="s">
        <v>370</v>
      </c>
      <c r="L6098">
        <v>-90.073746999999997</v>
      </c>
      <c r="M6098">
        <v>14.860969000000001</v>
      </c>
      <c r="N6098">
        <v>14.860969000000001</v>
      </c>
      <c r="O6098">
        <v>-90.073746999999997</v>
      </c>
      <c r="P6098" t="s">
        <v>31</v>
      </c>
      <c r="Q6098" t="s">
        <v>2117</v>
      </c>
      <c r="R6098" t="s">
        <v>371</v>
      </c>
      <c r="S6098" t="s">
        <v>372</v>
      </c>
      <c r="V6098" t="str">
        <f>_xlfn.XLOOKUP(UNIVERSO[[#This Row],[Ruta DN]],'[1]Cuota Ruta'!E:E,'[1]Cuota Ruta'!G:G)</f>
        <v>Cargar</v>
      </c>
    </row>
    <row r="6099" spans="1:22" x14ac:dyDescent="0.25">
      <c r="A6099" t="s">
        <v>111</v>
      </c>
      <c r="B6099" t="s">
        <v>1324</v>
      </c>
      <c r="C6099">
        <v>2603438136</v>
      </c>
      <c r="D6099">
        <v>1203438136</v>
      </c>
      <c r="E6099" t="s">
        <v>54</v>
      </c>
      <c r="F6099" t="s">
        <v>1325</v>
      </c>
      <c r="G6099" t="s">
        <v>411</v>
      </c>
      <c r="H6099" t="s">
        <v>9819</v>
      </c>
      <c r="I6099" t="s">
        <v>39</v>
      </c>
      <c r="J6099" t="s">
        <v>29</v>
      </c>
      <c r="K6099" t="s">
        <v>173</v>
      </c>
      <c r="L6099">
        <v>-90.553618999999998</v>
      </c>
      <c r="M6099">
        <v>14.691267</v>
      </c>
      <c r="N6099">
        <v>14.693724120000001</v>
      </c>
      <c r="O6099">
        <v>-90.551997459999995</v>
      </c>
      <c r="P6099" t="s">
        <v>31</v>
      </c>
      <c r="Q6099" t="s">
        <v>2114</v>
      </c>
      <c r="R6099" t="s">
        <v>117</v>
      </c>
      <c r="S6099" t="s">
        <v>118</v>
      </c>
      <c r="V6099" t="str">
        <f>_xlfn.XLOOKUP(UNIVERSO[[#This Row],[Ruta DN]],'[1]Cuota Ruta'!E:E,'[1]Cuota Ruta'!G:G)</f>
        <v>Cargar</v>
      </c>
    </row>
    <row r="6100" spans="1:22" x14ac:dyDescent="0.25">
      <c r="A6100" t="s">
        <v>98</v>
      </c>
      <c r="B6100" t="s">
        <v>1650</v>
      </c>
      <c r="C6100">
        <v>2603438142</v>
      </c>
      <c r="D6100">
        <v>1203438142</v>
      </c>
      <c r="E6100" t="s">
        <v>54</v>
      </c>
      <c r="F6100" t="s">
        <v>1651</v>
      </c>
      <c r="G6100" t="s">
        <v>9820</v>
      </c>
      <c r="H6100" t="s">
        <v>9821</v>
      </c>
      <c r="I6100" t="s">
        <v>39</v>
      </c>
      <c r="J6100" t="s">
        <v>29</v>
      </c>
      <c r="K6100" t="s">
        <v>103</v>
      </c>
      <c r="L6100">
        <v>-90.551889000000003</v>
      </c>
      <c r="M6100">
        <v>14.551081</v>
      </c>
      <c r="N6100">
        <v>14.551081</v>
      </c>
      <c r="O6100">
        <v>-90.551889000000003</v>
      </c>
      <c r="P6100" t="s">
        <v>31</v>
      </c>
      <c r="Q6100" t="s">
        <v>2114</v>
      </c>
      <c r="R6100" t="s">
        <v>104</v>
      </c>
      <c r="S6100" t="s">
        <v>105</v>
      </c>
      <c r="V6100" t="str">
        <f>_xlfn.XLOOKUP(UNIVERSO[[#This Row],[Ruta DN]],'[1]Cuota Ruta'!E:E,'[1]Cuota Ruta'!G:G)</f>
        <v>Cargar</v>
      </c>
    </row>
    <row r="6101" spans="1:22" x14ac:dyDescent="0.25">
      <c r="A6101" t="s">
        <v>286</v>
      </c>
      <c r="B6101" t="s">
        <v>567</v>
      </c>
      <c r="C6101">
        <v>2603438147</v>
      </c>
      <c r="D6101">
        <v>1203438147</v>
      </c>
      <c r="E6101" t="s">
        <v>54</v>
      </c>
      <c r="F6101" t="s">
        <v>568</v>
      </c>
      <c r="G6101" t="s">
        <v>9822</v>
      </c>
      <c r="H6101" t="s">
        <v>9823</v>
      </c>
      <c r="I6101" t="s">
        <v>93</v>
      </c>
      <c r="J6101" t="s">
        <v>29</v>
      </c>
      <c r="K6101" t="s">
        <v>291</v>
      </c>
      <c r="L6101">
        <v>-89.847679999999997</v>
      </c>
      <c r="M6101">
        <v>14.36135</v>
      </c>
      <c r="N6101">
        <v>14.36135</v>
      </c>
      <c r="O6101">
        <v>-89.847679999999997</v>
      </c>
      <c r="P6101" t="s">
        <v>31</v>
      </c>
      <c r="Q6101" t="s">
        <v>2114</v>
      </c>
      <c r="R6101" t="s">
        <v>292</v>
      </c>
      <c r="S6101" t="s">
        <v>293</v>
      </c>
      <c r="V6101" t="str">
        <f>_xlfn.XLOOKUP(UNIVERSO[[#This Row],[Ruta DN]],'[1]Cuota Ruta'!E:E,'[1]Cuota Ruta'!G:G)</f>
        <v>Cargar</v>
      </c>
    </row>
    <row r="6102" spans="1:22" x14ac:dyDescent="0.25">
      <c r="A6102" t="s">
        <v>22</v>
      </c>
      <c r="B6102" t="s">
        <v>71</v>
      </c>
      <c r="C6102">
        <v>2603438164</v>
      </c>
      <c r="D6102">
        <v>1203438164</v>
      </c>
      <c r="E6102" t="s">
        <v>54</v>
      </c>
      <c r="F6102" t="s">
        <v>72</v>
      </c>
      <c r="G6102" t="s">
        <v>9781</v>
      </c>
      <c r="H6102" t="s">
        <v>9824</v>
      </c>
      <c r="I6102" t="s">
        <v>39</v>
      </c>
      <c r="J6102" t="s">
        <v>29</v>
      </c>
      <c r="K6102" t="s">
        <v>64</v>
      </c>
      <c r="L6102">
        <v>-90.445447000000001</v>
      </c>
      <c r="M6102">
        <v>14.653600000000001</v>
      </c>
      <c r="N6102">
        <v>14.653600000000001</v>
      </c>
      <c r="O6102">
        <v>-90.445447000000001</v>
      </c>
      <c r="P6102" t="s">
        <v>31</v>
      </c>
      <c r="Q6102" t="s">
        <v>2114</v>
      </c>
      <c r="R6102" t="s">
        <v>33</v>
      </c>
      <c r="S6102" t="s">
        <v>34</v>
      </c>
      <c r="V6102" t="str">
        <f>_xlfn.XLOOKUP(UNIVERSO[[#This Row],[Ruta DN]],'[1]Cuota Ruta'!E:E,'[1]Cuota Ruta'!G:G)</f>
        <v>Cargar</v>
      </c>
    </row>
    <row r="6103" spans="1:22" x14ac:dyDescent="0.25">
      <c r="A6103" t="s">
        <v>22</v>
      </c>
      <c r="B6103" t="s">
        <v>60</v>
      </c>
      <c r="C6103">
        <v>2603438178</v>
      </c>
      <c r="D6103">
        <v>1203438178</v>
      </c>
      <c r="E6103" t="s">
        <v>54</v>
      </c>
      <c r="F6103" t="s">
        <v>61</v>
      </c>
      <c r="G6103" t="s">
        <v>9825</v>
      </c>
      <c r="H6103" t="s">
        <v>9826</v>
      </c>
      <c r="I6103" t="s">
        <v>39</v>
      </c>
      <c r="J6103" t="s">
        <v>29</v>
      </c>
      <c r="K6103" t="s">
        <v>64</v>
      </c>
      <c r="L6103">
        <v>-90.459106500000004</v>
      </c>
      <c r="M6103">
        <v>14.6736164</v>
      </c>
      <c r="N6103">
        <v>14.6781472</v>
      </c>
      <c r="O6103">
        <v>-90.458338879999985</v>
      </c>
      <c r="P6103" t="s">
        <v>31</v>
      </c>
      <c r="Q6103" t="s">
        <v>2114</v>
      </c>
      <c r="R6103" t="s">
        <v>33</v>
      </c>
      <c r="S6103" t="s">
        <v>34</v>
      </c>
      <c r="V6103" t="str">
        <f>_xlfn.XLOOKUP(UNIVERSO[[#This Row],[Ruta DN]],'[1]Cuota Ruta'!E:E,'[1]Cuota Ruta'!G:G)</f>
        <v>Cargar</v>
      </c>
    </row>
    <row r="6104" spans="1:22" x14ac:dyDescent="0.25">
      <c r="A6104" t="s">
        <v>111</v>
      </c>
      <c r="B6104" t="s">
        <v>295</v>
      </c>
      <c r="C6104">
        <v>2603438192</v>
      </c>
      <c r="D6104">
        <v>1203438192</v>
      </c>
      <c r="E6104" t="s">
        <v>54</v>
      </c>
      <c r="F6104" t="s">
        <v>296</v>
      </c>
      <c r="G6104" t="s">
        <v>9827</v>
      </c>
      <c r="H6104" t="s">
        <v>9828</v>
      </c>
      <c r="I6104" t="s">
        <v>39</v>
      </c>
      <c r="J6104" t="s">
        <v>46</v>
      </c>
      <c r="K6104" t="s">
        <v>173</v>
      </c>
      <c r="L6104">
        <v>-90.556533000000002</v>
      </c>
      <c r="M6104">
        <v>14.685556</v>
      </c>
      <c r="N6104">
        <v>14.685556</v>
      </c>
      <c r="O6104">
        <v>-90.556533000000002</v>
      </c>
      <c r="P6104" t="s">
        <v>31</v>
      </c>
      <c r="Q6104" t="s">
        <v>2114</v>
      </c>
      <c r="R6104" t="s">
        <v>117</v>
      </c>
      <c r="S6104" t="s">
        <v>118</v>
      </c>
      <c r="V6104" t="str">
        <f>_xlfn.XLOOKUP(UNIVERSO[[#This Row],[Ruta DN]],'[1]Cuota Ruta'!E:E,'[1]Cuota Ruta'!G:G)</f>
        <v>Cargar</v>
      </c>
    </row>
    <row r="6105" spans="1:22" x14ac:dyDescent="0.25">
      <c r="A6105" t="s">
        <v>111</v>
      </c>
      <c r="B6105" t="s">
        <v>435</v>
      </c>
      <c r="C6105">
        <v>2603438207</v>
      </c>
      <c r="D6105">
        <v>1203438207</v>
      </c>
      <c r="E6105" t="s">
        <v>54</v>
      </c>
      <c r="F6105" t="s">
        <v>436</v>
      </c>
      <c r="G6105" t="s">
        <v>9829</v>
      </c>
      <c r="H6105" t="s">
        <v>9830</v>
      </c>
      <c r="I6105" t="s">
        <v>28</v>
      </c>
      <c r="J6105" t="s">
        <v>29</v>
      </c>
      <c r="K6105" t="s">
        <v>157</v>
      </c>
      <c r="L6105">
        <v>-90.521805999999998</v>
      </c>
      <c r="M6105">
        <v>14.666261</v>
      </c>
      <c r="N6105">
        <v>14.649735980000001</v>
      </c>
      <c r="O6105">
        <v>-90.532834509999986</v>
      </c>
      <c r="P6105" t="s">
        <v>31</v>
      </c>
      <c r="Q6105" t="s">
        <v>2114</v>
      </c>
      <c r="R6105" t="s">
        <v>117</v>
      </c>
      <c r="S6105" t="s">
        <v>118</v>
      </c>
      <c r="V6105" t="str">
        <f>_xlfn.XLOOKUP(UNIVERSO[[#This Row],[Ruta DN]],'[1]Cuota Ruta'!E:E,'[1]Cuota Ruta'!G:G)</f>
        <v>Cargar</v>
      </c>
    </row>
    <row r="6106" spans="1:22" x14ac:dyDescent="0.25">
      <c r="A6106" t="s">
        <v>111</v>
      </c>
      <c r="B6106" t="s">
        <v>282</v>
      </c>
      <c r="C6106">
        <v>2603438222</v>
      </c>
      <c r="D6106">
        <v>1203438222</v>
      </c>
      <c r="E6106" t="s">
        <v>54</v>
      </c>
      <c r="F6106" t="s">
        <v>283</v>
      </c>
      <c r="G6106" t="s">
        <v>1820</v>
      </c>
      <c r="H6106" t="s">
        <v>9831</v>
      </c>
      <c r="I6106" t="s">
        <v>39</v>
      </c>
      <c r="J6106" t="s">
        <v>29</v>
      </c>
      <c r="K6106" t="s">
        <v>116</v>
      </c>
      <c r="L6106">
        <v>-90.644789000000003</v>
      </c>
      <c r="M6106">
        <v>14.720452999999999</v>
      </c>
      <c r="N6106">
        <v>14.719964790000001</v>
      </c>
      <c r="O6106">
        <v>-90.645270620000005</v>
      </c>
      <c r="P6106" t="s">
        <v>31</v>
      </c>
      <c r="Q6106" t="s">
        <v>2114</v>
      </c>
      <c r="R6106" t="s">
        <v>117</v>
      </c>
      <c r="S6106" t="s">
        <v>118</v>
      </c>
      <c r="V6106" t="str">
        <f>_xlfn.XLOOKUP(UNIVERSO[[#This Row],[Ruta DN]],'[1]Cuota Ruta'!E:E,'[1]Cuota Ruta'!G:G)</f>
        <v>Cargar</v>
      </c>
    </row>
    <row r="6107" spans="1:22" x14ac:dyDescent="0.25">
      <c r="A6107" t="s">
        <v>111</v>
      </c>
      <c r="B6107" t="s">
        <v>282</v>
      </c>
      <c r="C6107">
        <v>2603438223</v>
      </c>
      <c r="D6107">
        <v>1203438223</v>
      </c>
      <c r="E6107" t="s">
        <v>54</v>
      </c>
      <c r="F6107" t="s">
        <v>283</v>
      </c>
      <c r="G6107" t="s">
        <v>8990</v>
      </c>
      <c r="H6107" t="s">
        <v>9832</v>
      </c>
      <c r="I6107" t="s">
        <v>39</v>
      </c>
      <c r="J6107" t="s">
        <v>29</v>
      </c>
      <c r="K6107" t="s">
        <v>116</v>
      </c>
      <c r="L6107">
        <v>-90.644350000000003</v>
      </c>
      <c r="M6107">
        <v>14.720599999999999</v>
      </c>
      <c r="N6107">
        <v>14.720599999999999</v>
      </c>
      <c r="O6107">
        <v>-90.644350000000003</v>
      </c>
      <c r="P6107" t="s">
        <v>31</v>
      </c>
      <c r="Q6107" t="s">
        <v>2114</v>
      </c>
      <c r="R6107" t="s">
        <v>117</v>
      </c>
      <c r="S6107" t="s">
        <v>118</v>
      </c>
      <c r="V6107" t="str">
        <f>_xlfn.XLOOKUP(UNIVERSO[[#This Row],[Ruta DN]],'[1]Cuota Ruta'!E:E,'[1]Cuota Ruta'!G:G)</f>
        <v>Cargar</v>
      </c>
    </row>
    <row r="6108" spans="1:22" x14ac:dyDescent="0.25">
      <c r="A6108" t="s">
        <v>98</v>
      </c>
      <c r="B6108" t="s">
        <v>449</v>
      </c>
      <c r="C6108">
        <v>2603438251</v>
      </c>
      <c r="D6108">
        <v>1203438251</v>
      </c>
      <c r="E6108" t="s">
        <v>54</v>
      </c>
      <c r="F6108" t="s">
        <v>450</v>
      </c>
      <c r="G6108" t="s">
        <v>9833</v>
      </c>
      <c r="H6108" t="s">
        <v>9834</v>
      </c>
      <c r="I6108" t="s">
        <v>39</v>
      </c>
      <c r="J6108" t="s">
        <v>29</v>
      </c>
      <c r="K6108" t="s">
        <v>110</v>
      </c>
      <c r="L6108">
        <v>-90.629344000000003</v>
      </c>
      <c r="M6108">
        <v>14.450896999999999</v>
      </c>
      <c r="N6108">
        <v>14.450896999999999</v>
      </c>
      <c r="O6108">
        <v>-90.629344000000003</v>
      </c>
      <c r="P6108" t="s">
        <v>31</v>
      </c>
      <c r="Q6108" t="s">
        <v>2114</v>
      </c>
      <c r="R6108" t="s">
        <v>104</v>
      </c>
      <c r="S6108" t="s">
        <v>105</v>
      </c>
      <c r="V6108" t="str">
        <f>_xlfn.XLOOKUP(UNIVERSO[[#This Row],[Ruta DN]],'[1]Cuota Ruta'!E:E,'[1]Cuota Ruta'!G:G)</f>
        <v>Cargar</v>
      </c>
    </row>
    <row r="6109" spans="1:22" x14ac:dyDescent="0.25">
      <c r="A6109" t="s">
        <v>98</v>
      </c>
      <c r="B6109" t="s">
        <v>449</v>
      </c>
      <c r="C6109">
        <v>2603438252</v>
      </c>
      <c r="D6109">
        <v>1203438252</v>
      </c>
      <c r="E6109" t="s">
        <v>54</v>
      </c>
      <c r="F6109" t="s">
        <v>450</v>
      </c>
      <c r="G6109" t="s">
        <v>249</v>
      </c>
      <c r="H6109" t="s">
        <v>9835</v>
      </c>
      <c r="I6109" t="s">
        <v>39</v>
      </c>
      <c r="J6109" t="s">
        <v>29</v>
      </c>
      <c r="K6109" t="s">
        <v>110</v>
      </c>
      <c r="L6109">
        <v>-90.634574999999998</v>
      </c>
      <c r="M6109">
        <v>14.442591999999999</v>
      </c>
      <c r="N6109">
        <v>14.442591999999999</v>
      </c>
      <c r="O6109">
        <v>-90.634574999999998</v>
      </c>
      <c r="P6109" t="s">
        <v>31</v>
      </c>
      <c r="Q6109" t="s">
        <v>2114</v>
      </c>
      <c r="R6109" t="s">
        <v>104</v>
      </c>
      <c r="S6109" t="s">
        <v>105</v>
      </c>
      <c r="V6109" t="str">
        <f>_xlfn.XLOOKUP(UNIVERSO[[#This Row],[Ruta DN]],'[1]Cuota Ruta'!E:E,'[1]Cuota Ruta'!G:G)</f>
        <v>Cargar</v>
      </c>
    </row>
    <row r="6110" spans="1:22" x14ac:dyDescent="0.25">
      <c r="A6110" t="s">
        <v>98</v>
      </c>
      <c r="B6110" t="s">
        <v>449</v>
      </c>
      <c r="C6110">
        <v>2603438253</v>
      </c>
      <c r="D6110">
        <v>1203438253</v>
      </c>
      <c r="E6110" t="s">
        <v>54</v>
      </c>
      <c r="F6110" t="s">
        <v>450</v>
      </c>
      <c r="G6110" t="s">
        <v>2669</v>
      </c>
      <c r="H6110" t="s">
        <v>9836</v>
      </c>
      <c r="I6110" t="s">
        <v>93</v>
      </c>
      <c r="J6110" t="s">
        <v>29</v>
      </c>
      <c r="K6110" t="s">
        <v>110</v>
      </c>
      <c r="L6110">
        <v>-90.634024999999994</v>
      </c>
      <c r="M6110">
        <v>14.443868999999999</v>
      </c>
      <c r="N6110">
        <v>14.443868999999999</v>
      </c>
      <c r="O6110">
        <v>-90.634024999999994</v>
      </c>
      <c r="P6110" t="s">
        <v>31</v>
      </c>
      <c r="Q6110" t="s">
        <v>2114</v>
      </c>
      <c r="R6110" t="s">
        <v>104</v>
      </c>
      <c r="S6110" t="s">
        <v>105</v>
      </c>
      <c r="V6110" t="str">
        <f>_xlfn.XLOOKUP(UNIVERSO[[#This Row],[Ruta DN]],'[1]Cuota Ruta'!E:E,'[1]Cuota Ruta'!G:G)</f>
        <v>Cargar</v>
      </c>
    </row>
    <row r="6111" spans="1:22" x14ac:dyDescent="0.25">
      <c r="A6111" t="s">
        <v>98</v>
      </c>
      <c r="B6111" t="s">
        <v>449</v>
      </c>
      <c r="C6111">
        <v>2603438254</v>
      </c>
      <c r="D6111">
        <v>1203438254</v>
      </c>
      <c r="E6111" t="s">
        <v>54</v>
      </c>
      <c r="F6111" t="s">
        <v>450</v>
      </c>
      <c r="G6111" t="s">
        <v>9837</v>
      </c>
      <c r="H6111" t="s">
        <v>9838</v>
      </c>
      <c r="I6111" t="s">
        <v>39</v>
      </c>
      <c r="J6111" t="s">
        <v>29</v>
      </c>
      <c r="K6111" t="s">
        <v>110</v>
      </c>
      <c r="L6111">
        <v>-90.633810999999994</v>
      </c>
      <c r="M6111">
        <v>14.444186</v>
      </c>
      <c r="N6111">
        <v>14.444186</v>
      </c>
      <c r="O6111">
        <v>-90.633810999999994</v>
      </c>
      <c r="P6111" t="s">
        <v>31</v>
      </c>
      <c r="Q6111" t="s">
        <v>2114</v>
      </c>
      <c r="R6111" t="s">
        <v>104</v>
      </c>
      <c r="S6111" t="s">
        <v>105</v>
      </c>
      <c r="V6111" t="str">
        <f>_xlfn.XLOOKUP(UNIVERSO[[#This Row],[Ruta DN]],'[1]Cuota Ruta'!E:E,'[1]Cuota Ruta'!G:G)</f>
        <v>Cargar</v>
      </c>
    </row>
    <row r="6112" spans="1:22" x14ac:dyDescent="0.25">
      <c r="A6112" t="s">
        <v>98</v>
      </c>
      <c r="B6112" t="s">
        <v>149</v>
      </c>
      <c r="C6112">
        <v>2603438296</v>
      </c>
      <c r="D6112">
        <v>1203438296</v>
      </c>
      <c r="E6112" t="s">
        <v>54</v>
      </c>
      <c r="F6112" t="s">
        <v>150</v>
      </c>
      <c r="G6112" t="s">
        <v>208</v>
      </c>
      <c r="H6112" t="s">
        <v>9839</v>
      </c>
      <c r="I6112" t="s">
        <v>39</v>
      </c>
      <c r="J6112" t="s">
        <v>29</v>
      </c>
      <c r="K6112" t="s">
        <v>110</v>
      </c>
      <c r="L6112">
        <v>-90.590971999999994</v>
      </c>
      <c r="M6112">
        <v>14.488058000000001</v>
      </c>
      <c r="N6112">
        <v>14.488132029999999</v>
      </c>
      <c r="O6112">
        <v>-90.59108827</v>
      </c>
      <c r="P6112" t="s">
        <v>31</v>
      </c>
      <c r="Q6112" t="s">
        <v>2114</v>
      </c>
      <c r="R6112" t="s">
        <v>104</v>
      </c>
      <c r="S6112" t="s">
        <v>105</v>
      </c>
      <c r="V6112" t="str">
        <f>_xlfn.XLOOKUP(UNIVERSO[[#This Row],[Ruta DN]],'[1]Cuota Ruta'!E:E,'[1]Cuota Ruta'!G:G)</f>
        <v>Cargar</v>
      </c>
    </row>
    <row r="6113" spans="1:22" x14ac:dyDescent="0.25">
      <c r="A6113" t="s">
        <v>98</v>
      </c>
      <c r="B6113" t="s">
        <v>149</v>
      </c>
      <c r="C6113">
        <v>2603438297</v>
      </c>
      <c r="D6113">
        <v>1203438297</v>
      </c>
      <c r="E6113" t="s">
        <v>54</v>
      </c>
      <c r="F6113" t="s">
        <v>150</v>
      </c>
      <c r="G6113" t="s">
        <v>9840</v>
      </c>
      <c r="H6113" t="s">
        <v>9841</v>
      </c>
      <c r="I6113" t="s">
        <v>39</v>
      </c>
      <c r="J6113" t="s">
        <v>29</v>
      </c>
      <c r="K6113" t="s">
        <v>110</v>
      </c>
      <c r="L6113">
        <v>-90.593785999999994</v>
      </c>
      <c r="M6113">
        <v>14.489514</v>
      </c>
      <c r="N6113">
        <v>14.48999432846904</v>
      </c>
      <c r="O6113">
        <v>-90.59447986073792</v>
      </c>
      <c r="P6113" t="s">
        <v>31</v>
      </c>
      <c r="Q6113" t="s">
        <v>2114</v>
      </c>
      <c r="R6113" t="s">
        <v>104</v>
      </c>
      <c r="S6113" t="s">
        <v>105</v>
      </c>
      <c r="V6113" t="str">
        <f>_xlfn.XLOOKUP(UNIVERSO[[#This Row],[Ruta DN]],'[1]Cuota Ruta'!E:E,'[1]Cuota Ruta'!G:G)</f>
        <v>Cargar</v>
      </c>
    </row>
    <row r="6114" spans="1:22" x14ac:dyDescent="0.25">
      <c r="A6114" t="s">
        <v>98</v>
      </c>
      <c r="B6114" t="s">
        <v>830</v>
      </c>
      <c r="C6114">
        <v>2603438298</v>
      </c>
      <c r="D6114">
        <v>1203438298</v>
      </c>
      <c r="E6114" t="s">
        <v>54</v>
      </c>
      <c r="F6114" t="s">
        <v>831</v>
      </c>
      <c r="G6114" t="s">
        <v>108</v>
      </c>
      <c r="H6114" t="s">
        <v>9842</v>
      </c>
      <c r="I6114" t="s">
        <v>39</v>
      </c>
      <c r="J6114" t="s">
        <v>29</v>
      </c>
      <c r="K6114" t="s">
        <v>110</v>
      </c>
      <c r="L6114">
        <v>-90.693280999999999</v>
      </c>
      <c r="M6114">
        <v>14.410197999999999</v>
      </c>
      <c r="N6114">
        <v>14.410144669999999</v>
      </c>
      <c r="O6114">
        <v>-90.693374519999992</v>
      </c>
      <c r="P6114" t="s">
        <v>31</v>
      </c>
      <c r="Q6114" t="s">
        <v>2114</v>
      </c>
      <c r="R6114" t="s">
        <v>104</v>
      </c>
      <c r="S6114" t="s">
        <v>105</v>
      </c>
      <c r="V6114" t="str">
        <f>_xlfn.XLOOKUP(UNIVERSO[[#This Row],[Ruta DN]],'[1]Cuota Ruta'!E:E,'[1]Cuota Ruta'!G:G)</f>
        <v>Cargar</v>
      </c>
    </row>
    <row r="6115" spans="1:22" x14ac:dyDescent="0.25">
      <c r="A6115" t="s">
        <v>111</v>
      </c>
      <c r="B6115" t="s">
        <v>435</v>
      </c>
      <c r="C6115">
        <v>2603438300</v>
      </c>
      <c r="D6115">
        <v>1203438300</v>
      </c>
      <c r="E6115" t="s">
        <v>54</v>
      </c>
      <c r="F6115" t="s">
        <v>436</v>
      </c>
      <c r="G6115" t="s">
        <v>9843</v>
      </c>
      <c r="H6115" t="s">
        <v>9844</v>
      </c>
      <c r="I6115" t="s">
        <v>28</v>
      </c>
      <c r="J6115" t="s">
        <v>29</v>
      </c>
      <c r="K6115" t="s">
        <v>157</v>
      </c>
      <c r="L6115">
        <v>-90.532297</v>
      </c>
      <c r="M6115">
        <v>14.649464</v>
      </c>
      <c r="N6115">
        <v>14.649464</v>
      </c>
      <c r="O6115">
        <v>-90.532297</v>
      </c>
      <c r="P6115" t="s">
        <v>31</v>
      </c>
      <c r="Q6115" t="s">
        <v>2114</v>
      </c>
      <c r="R6115" t="s">
        <v>117</v>
      </c>
      <c r="S6115" t="s">
        <v>118</v>
      </c>
      <c r="V6115" t="str">
        <f>_xlfn.XLOOKUP(UNIVERSO[[#This Row],[Ruta DN]],'[1]Cuota Ruta'!E:E,'[1]Cuota Ruta'!G:G)</f>
        <v>Cargar</v>
      </c>
    </row>
    <row r="6116" spans="1:22" x14ac:dyDescent="0.25">
      <c r="A6116" t="s">
        <v>213</v>
      </c>
      <c r="B6116" t="s">
        <v>1735</v>
      </c>
      <c r="C6116">
        <v>2603438330</v>
      </c>
      <c r="D6116">
        <v>1203438330</v>
      </c>
      <c r="E6116" t="s">
        <v>54</v>
      </c>
      <c r="F6116" t="s">
        <v>1736</v>
      </c>
      <c r="G6116" t="s">
        <v>6197</v>
      </c>
      <c r="H6116" t="s">
        <v>9845</v>
      </c>
      <c r="I6116" t="s">
        <v>93</v>
      </c>
      <c r="J6116" t="s">
        <v>29</v>
      </c>
      <c r="K6116" t="s">
        <v>218</v>
      </c>
      <c r="L6116">
        <v>-90.734970000000004</v>
      </c>
      <c r="M6116">
        <v>14.571490000000001</v>
      </c>
      <c r="N6116">
        <v>14.5714352466166</v>
      </c>
      <c r="O6116">
        <v>-90.735096596181393</v>
      </c>
      <c r="P6116" t="s">
        <v>31</v>
      </c>
      <c r="Q6116" t="s">
        <v>2119</v>
      </c>
      <c r="R6116" t="s">
        <v>219</v>
      </c>
      <c r="S6116" t="s">
        <v>220</v>
      </c>
      <c r="V6116" t="str">
        <f>_xlfn.XLOOKUP(UNIVERSO[[#This Row],[Ruta DN]],'[1]Cuota Ruta'!E:E,'[1]Cuota Ruta'!G:G)</f>
        <v>Cargar</v>
      </c>
    </row>
    <row r="6117" spans="1:22" x14ac:dyDescent="0.25">
      <c r="A6117" t="s">
        <v>22</v>
      </c>
      <c r="B6117" t="s">
        <v>233</v>
      </c>
      <c r="C6117">
        <v>2603438348</v>
      </c>
      <c r="D6117">
        <v>1203438348</v>
      </c>
      <c r="E6117" t="s">
        <v>54</v>
      </c>
      <c r="F6117" t="s">
        <v>234</v>
      </c>
      <c r="G6117" t="s">
        <v>9846</v>
      </c>
      <c r="H6117" t="s">
        <v>9847</v>
      </c>
      <c r="I6117" t="s">
        <v>39</v>
      </c>
      <c r="J6117" t="s">
        <v>237</v>
      </c>
      <c r="K6117" t="s">
        <v>80</v>
      </c>
      <c r="L6117">
        <v>-90.508388999999994</v>
      </c>
      <c r="M6117">
        <v>14.618778000000001</v>
      </c>
      <c r="N6117">
        <v>14.622104999999999</v>
      </c>
      <c r="O6117">
        <v>-90.507768333333331</v>
      </c>
      <c r="P6117" t="s">
        <v>95</v>
      </c>
      <c r="Q6117" t="s">
        <v>2114</v>
      </c>
      <c r="R6117" t="s">
        <v>33</v>
      </c>
      <c r="S6117" t="s">
        <v>34</v>
      </c>
      <c r="V6117" t="str">
        <f>_xlfn.XLOOKUP(UNIVERSO[[#This Row],[Ruta DN]],'[1]Cuota Ruta'!E:E,'[1]Cuota Ruta'!G:G)</f>
        <v>Cargar</v>
      </c>
    </row>
    <row r="6118" spans="1:22" x14ac:dyDescent="0.25">
      <c r="A6118" t="s">
        <v>22</v>
      </c>
      <c r="B6118" t="s">
        <v>233</v>
      </c>
      <c r="C6118">
        <v>2603438349</v>
      </c>
      <c r="D6118">
        <v>1203438349</v>
      </c>
      <c r="E6118" t="s">
        <v>54</v>
      </c>
      <c r="F6118" t="s">
        <v>234</v>
      </c>
      <c r="G6118" t="s">
        <v>9848</v>
      </c>
      <c r="H6118" t="s">
        <v>9849</v>
      </c>
      <c r="I6118" t="s">
        <v>28</v>
      </c>
      <c r="J6118" t="s">
        <v>29</v>
      </c>
      <c r="K6118" t="s">
        <v>80</v>
      </c>
      <c r="L6118">
        <v>-90.505544</v>
      </c>
      <c r="M6118">
        <v>14.627618999999999</v>
      </c>
      <c r="N6118">
        <v>14.627618999999999</v>
      </c>
      <c r="O6118">
        <v>-90.505544</v>
      </c>
      <c r="P6118" t="s">
        <v>31</v>
      </c>
      <c r="Q6118" t="s">
        <v>2114</v>
      </c>
      <c r="R6118" t="s">
        <v>33</v>
      </c>
      <c r="S6118" t="s">
        <v>34</v>
      </c>
      <c r="V6118" t="str">
        <f>_xlfn.XLOOKUP(UNIVERSO[[#This Row],[Ruta DN]],'[1]Cuota Ruta'!E:E,'[1]Cuota Ruta'!G:G)</f>
        <v>Cargar</v>
      </c>
    </row>
    <row r="6119" spans="1:22" x14ac:dyDescent="0.25">
      <c r="A6119" t="s">
        <v>111</v>
      </c>
      <c r="B6119" t="s">
        <v>282</v>
      </c>
      <c r="C6119">
        <v>2603438354</v>
      </c>
      <c r="D6119">
        <v>1203438354</v>
      </c>
      <c r="E6119" t="s">
        <v>54</v>
      </c>
      <c r="F6119" t="s">
        <v>283</v>
      </c>
      <c r="G6119" t="s">
        <v>8409</v>
      </c>
      <c r="H6119" t="s">
        <v>9850</v>
      </c>
      <c r="I6119" t="s">
        <v>39</v>
      </c>
      <c r="J6119" t="s">
        <v>29</v>
      </c>
      <c r="K6119" t="s">
        <v>116</v>
      </c>
      <c r="L6119">
        <v>-90.6494</v>
      </c>
      <c r="M6119">
        <v>14.7195</v>
      </c>
      <c r="N6119">
        <v>14.7195</v>
      </c>
      <c r="O6119">
        <v>-90.6494</v>
      </c>
      <c r="P6119" t="s">
        <v>31</v>
      </c>
      <c r="Q6119" t="s">
        <v>2114</v>
      </c>
      <c r="R6119" t="s">
        <v>117</v>
      </c>
      <c r="S6119" t="s">
        <v>118</v>
      </c>
      <c r="V6119" t="str">
        <f>_xlfn.XLOOKUP(UNIVERSO[[#This Row],[Ruta DN]],'[1]Cuota Ruta'!E:E,'[1]Cuota Ruta'!G:G)</f>
        <v>Cargar</v>
      </c>
    </row>
    <row r="6120" spans="1:22" x14ac:dyDescent="0.25">
      <c r="A6120" t="s">
        <v>111</v>
      </c>
      <c r="B6120" t="s">
        <v>820</v>
      </c>
      <c r="C6120">
        <v>2603438370</v>
      </c>
      <c r="D6120">
        <v>1203438370</v>
      </c>
      <c r="E6120" t="s">
        <v>54</v>
      </c>
      <c r="F6120" t="s">
        <v>821</v>
      </c>
      <c r="G6120" t="s">
        <v>9851</v>
      </c>
      <c r="H6120" t="s">
        <v>9852</v>
      </c>
      <c r="I6120" t="s">
        <v>39</v>
      </c>
      <c r="J6120" t="s">
        <v>29</v>
      </c>
      <c r="K6120" t="s">
        <v>204</v>
      </c>
      <c r="L6120">
        <v>-90.603652999999994</v>
      </c>
      <c r="M6120">
        <v>14.574814</v>
      </c>
      <c r="N6120">
        <v>14.574814</v>
      </c>
      <c r="O6120">
        <v>-90.603652999999994</v>
      </c>
      <c r="P6120" t="s">
        <v>31</v>
      </c>
      <c r="Q6120" t="s">
        <v>2114</v>
      </c>
      <c r="R6120" t="s">
        <v>117</v>
      </c>
      <c r="S6120" t="s">
        <v>118</v>
      </c>
      <c r="V6120" t="str">
        <f>_xlfn.XLOOKUP(UNIVERSO[[#This Row],[Ruta DN]],'[1]Cuota Ruta'!E:E,'[1]Cuota Ruta'!G:G)</f>
        <v>Cargar</v>
      </c>
    </row>
    <row r="6121" spans="1:22" x14ac:dyDescent="0.25">
      <c r="A6121" t="s">
        <v>128</v>
      </c>
      <c r="B6121" t="s">
        <v>1084</v>
      </c>
      <c r="C6121">
        <v>2603438390</v>
      </c>
      <c r="D6121">
        <v>1203438390</v>
      </c>
      <c r="E6121" t="s">
        <v>54</v>
      </c>
      <c r="F6121" t="s">
        <v>1085</v>
      </c>
      <c r="G6121" t="s">
        <v>2599</v>
      </c>
      <c r="H6121" t="s">
        <v>9853</v>
      </c>
      <c r="I6121" t="s">
        <v>39</v>
      </c>
      <c r="J6121" t="s">
        <v>46</v>
      </c>
      <c r="K6121" t="s">
        <v>133</v>
      </c>
      <c r="L6121">
        <v>-89.870050000000006</v>
      </c>
      <c r="M6121">
        <v>14.49577</v>
      </c>
      <c r="N6121">
        <v>14.49577</v>
      </c>
      <c r="O6121">
        <v>-89.870050000000006</v>
      </c>
      <c r="P6121" t="s">
        <v>31</v>
      </c>
      <c r="Q6121" t="s">
        <v>2114</v>
      </c>
      <c r="R6121" t="s">
        <v>134</v>
      </c>
      <c r="S6121" t="s">
        <v>135</v>
      </c>
      <c r="V6121" t="str">
        <f>_xlfn.XLOOKUP(UNIVERSO[[#This Row],[Ruta DN]],'[1]Cuota Ruta'!E:E,'[1]Cuota Ruta'!G:G)</f>
        <v>Cargar</v>
      </c>
    </row>
    <row r="6122" spans="1:22" x14ac:dyDescent="0.25">
      <c r="A6122" t="s">
        <v>98</v>
      </c>
      <c r="B6122" t="s">
        <v>1650</v>
      </c>
      <c r="C6122">
        <v>2603438426</v>
      </c>
      <c r="D6122">
        <v>1203438426</v>
      </c>
      <c r="E6122" t="s">
        <v>54</v>
      </c>
      <c r="F6122" t="s">
        <v>1651</v>
      </c>
      <c r="G6122" t="s">
        <v>9854</v>
      </c>
      <c r="H6122" t="s">
        <v>9855</v>
      </c>
      <c r="I6122" t="s">
        <v>39</v>
      </c>
      <c r="J6122" t="s">
        <v>29</v>
      </c>
      <c r="K6122" t="s">
        <v>103</v>
      </c>
      <c r="L6122">
        <v>-90.541094000000001</v>
      </c>
      <c r="M6122">
        <v>14.557503000000001</v>
      </c>
      <c r="N6122">
        <v>14.557503000000001</v>
      </c>
      <c r="O6122">
        <v>-90.541094000000001</v>
      </c>
      <c r="P6122" t="s">
        <v>31</v>
      </c>
      <c r="Q6122" t="s">
        <v>2114</v>
      </c>
      <c r="R6122" t="s">
        <v>104</v>
      </c>
      <c r="S6122" t="s">
        <v>105</v>
      </c>
      <c r="V6122" t="str">
        <f>_xlfn.XLOOKUP(UNIVERSO[[#This Row],[Ruta DN]],'[1]Cuota Ruta'!E:E,'[1]Cuota Ruta'!G:G)</f>
        <v>Cargar</v>
      </c>
    </row>
    <row r="6123" spans="1:22" x14ac:dyDescent="0.25">
      <c r="A6123" t="s">
        <v>22</v>
      </c>
      <c r="B6123" t="s">
        <v>1395</v>
      </c>
      <c r="C6123">
        <v>2603438461</v>
      </c>
      <c r="D6123">
        <v>1203438461</v>
      </c>
      <c r="E6123" t="s">
        <v>54</v>
      </c>
      <c r="F6123" t="s">
        <v>1396</v>
      </c>
      <c r="G6123" t="s">
        <v>9856</v>
      </c>
      <c r="H6123" t="s">
        <v>9857</v>
      </c>
      <c r="I6123" t="s">
        <v>39</v>
      </c>
      <c r="J6123" t="s">
        <v>29</v>
      </c>
      <c r="K6123" t="s">
        <v>80</v>
      </c>
      <c r="L6123">
        <v>-90.514339000000007</v>
      </c>
      <c r="M6123">
        <v>14.628539</v>
      </c>
      <c r="N6123">
        <v>14.628539</v>
      </c>
      <c r="O6123">
        <v>-90.514339000000007</v>
      </c>
      <c r="P6123" t="s">
        <v>31</v>
      </c>
      <c r="Q6123" t="s">
        <v>2114</v>
      </c>
      <c r="R6123" t="s">
        <v>33</v>
      </c>
      <c r="S6123" t="s">
        <v>34</v>
      </c>
      <c r="V6123" t="str">
        <f>_xlfn.XLOOKUP(UNIVERSO[[#This Row],[Ruta DN]],'[1]Cuota Ruta'!E:E,'[1]Cuota Ruta'!G:G)</f>
        <v>Cargar</v>
      </c>
    </row>
    <row r="6124" spans="1:22" x14ac:dyDescent="0.25">
      <c r="A6124" t="s">
        <v>22</v>
      </c>
      <c r="B6124" t="s">
        <v>35</v>
      </c>
      <c r="C6124">
        <v>2603438465</v>
      </c>
      <c r="D6124">
        <v>1203438465</v>
      </c>
      <c r="E6124" t="s">
        <v>54</v>
      </c>
      <c r="F6124" t="s">
        <v>36</v>
      </c>
      <c r="G6124" t="s">
        <v>8507</v>
      </c>
      <c r="H6124" t="s">
        <v>9858</v>
      </c>
      <c r="I6124" t="s">
        <v>39</v>
      </c>
      <c r="J6124" t="s">
        <v>29</v>
      </c>
      <c r="K6124" t="s">
        <v>30</v>
      </c>
      <c r="L6124">
        <v>-90.486718999999994</v>
      </c>
      <c r="M6124">
        <v>14.686999999999999</v>
      </c>
      <c r="N6124">
        <v>14.686999999999999</v>
      </c>
      <c r="O6124">
        <v>-90.486718999999994</v>
      </c>
      <c r="P6124" t="s">
        <v>31</v>
      </c>
      <c r="Q6124" t="s">
        <v>2114</v>
      </c>
      <c r="R6124" t="s">
        <v>33</v>
      </c>
      <c r="S6124" t="s">
        <v>34</v>
      </c>
      <c r="V6124" t="str">
        <f>_xlfn.XLOOKUP(UNIVERSO[[#This Row],[Ruta DN]],'[1]Cuota Ruta'!E:E,'[1]Cuota Ruta'!G:G)</f>
        <v>Cargar</v>
      </c>
    </row>
    <row r="6125" spans="1:22" x14ac:dyDescent="0.25">
      <c r="A6125" t="s">
        <v>111</v>
      </c>
      <c r="B6125" t="s">
        <v>346</v>
      </c>
      <c r="C6125">
        <v>2603438481</v>
      </c>
      <c r="D6125">
        <v>1203438481</v>
      </c>
      <c r="E6125" t="s">
        <v>54</v>
      </c>
      <c r="F6125" t="s">
        <v>347</v>
      </c>
      <c r="G6125" t="s">
        <v>190</v>
      </c>
      <c r="H6125" t="s">
        <v>9859</v>
      </c>
      <c r="I6125" t="s">
        <v>39</v>
      </c>
      <c r="J6125" t="s">
        <v>46</v>
      </c>
      <c r="K6125" t="s">
        <v>164</v>
      </c>
      <c r="L6125">
        <v>-90.413252999999997</v>
      </c>
      <c r="M6125">
        <v>14.546047</v>
      </c>
      <c r="N6125">
        <v>14.546047</v>
      </c>
      <c r="O6125">
        <v>-90.413252999999997</v>
      </c>
      <c r="P6125" t="s">
        <v>31</v>
      </c>
      <c r="Q6125" t="s">
        <v>2114</v>
      </c>
      <c r="R6125" t="s">
        <v>117</v>
      </c>
      <c r="S6125" t="s">
        <v>118</v>
      </c>
      <c r="V6125" t="str">
        <f>_xlfn.XLOOKUP(UNIVERSO[[#This Row],[Ruta DN]],'[1]Cuota Ruta'!E:E,'[1]Cuota Ruta'!G:G)</f>
        <v>Cargar</v>
      </c>
    </row>
    <row r="6126" spans="1:22" x14ac:dyDescent="0.25">
      <c r="A6126" t="s">
        <v>111</v>
      </c>
      <c r="B6126" t="s">
        <v>824</v>
      </c>
      <c r="C6126">
        <v>2603438482</v>
      </c>
      <c r="D6126">
        <v>1203438482</v>
      </c>
      <c r="E6126" t="s">
        <v>54</v>
      </c>
      <c r="F6126" t="s">
        <v>825</v>
      </c>
      <c r="G6126" t="s">
        <v>9860</v>
      </c>
      <c r="H6126" t="s">
        <v>9861</v>
      </c>
      <c r="I6126" t="s">
        <v>93</v>
      </c>
      <c r="J6126" t="s">
        <v>29</v>
      </c>
      <c r="K6126" t="s">
        <v>173</v>
      </c>
      <c r="L6126">
        <v>-90.569794999999999</v>
      </c>
      <c r="M6126">
        <v>14.697775</v>
      </c>
      <c r="N6126">
        <v>14.697775</v>
      </c>
      <c r="O6126">
        <v>-90.569794999999999</v>
      </c>
      <c r="P6126" t="s">
        <v>31</v>
      </c>
      <c r="Q6126" t="s">
        <v>2114</v>
      </c>
      <c r="R6126" t="s">
        <v>117</v>
      </c>
      <c r="S6126" t="s">
        <v>118</v>
      </c>
      <c r="V6126" t="str">
        <f>_xlfn.XLOOKUP(UNIVERSO[[#This Row],[Ruta DN]],'[1]Cuota Ruta'!E:E,'[1]Cuota Ruta'!G:G)</f>
        <v>Cargar</v>
      </c>
    </row>
    <row r="6127" spans="1:22" x14ac:dyDescent="0.25">
      <c r="A6127" t="s">
        <v>111</v>
      </c>
      <c r="B6127" t="s">
        <v>282</v>
      </c>
      <c r="C6127">
        <v>2603438495</v>
      </c>
      <c r="D6127">
        <v>1203438495</v>
      </c>
      <c r="E6127" t="s">
        <v>54</v>
      </c>
      <c r="F6127" t="s">
        <v>283</v>
      </c>
      <c r="G6127" t="s">
        <v>9862</v>
      </c>
      <c r="H6127" t="s">
        <v>9863</v>
      </c>
      <c r="I6127" t="s">
        <v>39</v>
      </c>
      <c r="J6127" t="s">
        <v>29</v>
      </c>
      <c r="K6127" t="s">
        <v>116</v>
      </c>
      <c r="L6127">
        <v>-90.643002999999993</v>
      </c>
      <c r="M6127">
        <v>14.723502999999999</v>
      </c>
      <c r="N6127">
        <v>14.723502999999999</v>
      </c>
      <c r="O6127">
        <v>-90.643002999999993</v>
      </c>
      <c r="P6127" t="s">
        <v>31</v>
      </c>
      <c r="Q6127" t="s">
        <v>2114</v>
      </c>
      <c r="R6127" t="s">
        <v>117</v>
      </c>
      <c r="S6127" t="s">
        <v>118</v>
      </c>
      <c r="V6127" t="str">
        <f>_xlfn.XLOOKUP(UNIVERSO[[#This Row],[Ruta DN]],'[1]Cuota Ruta'!E:E,'[1]Cuota Ruta'!G:G)</f>
        <v>Cargar</v>
      </c>
    </row>
    <row r="6128" spans="1:22" x14ac:dyDescent="0.25">
      <c r="A6128" t="s">
        <v>111</v>
      </c>
      <c r="B6128" t="s">
        <v>282</v>
      </c>
      <c r="C6128">
        <v>2603438497</v>
      </c>
      <c r="D6128">
        <v>1203438497</v>
      </c>
      <c r="E6128" t="s">
        <v>54</v>
      </c>
      <c r="F6128" t="s">
        <v>283</v>
      </c>
      <c r="G6128" t="s">
        <v>7651</v>
      </c>
      <c r="H6128" t="s">
        <v>9864</v>
      </c>
      <c r="I6128" t="s">
        <v>93</v>
      </c>
      <c r="J6128" t="s">
        <v>29</v>
      </c>
      <c r="K6128" t="s">
        <v>116</v>
      </c>
      <c r="L6128">
        <v>-90.643732999999997</v>
      </c>
      <c r="M6128">
        <v>14.721608</v>
      </c>
      <c r="N6128">
        <v>14.721608</v>
      </c>
      <c r="O6128">
        <v>-90.643732999999997</v>
      </c>
      <c r="P6128" t="s">
        <v>31</v>
      </c>
      <c r="Q6128" t="s">
        <v>2114</v>
      </c>
      <c r="R6128" t="s">
        <v>117</v>
      </c>
      <c r="S6128" t="s">
        <v>118</v>
      </c>
      <c r="V6128" t="str">
        <f>_xlfn.XLOOKUP(UNIVERSO[[#This Row],[Ruta DN]],'[1]Cuota Ruta'!E:E,'[1]Cuota Ruta'!G:G)</f>
        <v>Cargar</v>
      </c>
    </row>
    <row r="6129" spans="1:22" x14ac:dyDescent="0.25">
      <c r="A6129" t="s">
        <v>111</v>
      </c>
      <c r="B6129" t="s">
        <v>282</v>
      </c>
      <c r="C6129">
        <v>2603438498</v>
      </c>
      <c r="D6129">
        <v>1203438498</v>
      </c>
      <c r="E6129" t="s">
        <v>54</v>
      </c>
      <c r="F6129" t="s">
        <v>283</v>
      </c>
      <c r="G6129" t="s">
        <v>552</v>
      </c>
      <c r="H6129" t="s">
        <v>9865</v>
      </c>
      <c r="I6129" t="s">
        <v>93</v>
      </c>
      <c r="J6129" t="s">
        <v>29</v>
      </c>
      <c r="K6129" t="s">
        <v>116</v>
      </c>
      <c r="L6129">
        <v>-90.624274999999997</v>
      </c>
      <c r="M6129">
        <v>14.698385999999999</v>
      </c>
      <c r="N6129">
        <v>14.698385999999999</v>
      </c>
      <c r="O6129">
        <v>-90.624274999999997</v>
      </c>
      <c r="P6129" t="s">
        <v>31</v>
      </c>
      <c r="Q6129" t="s">
        <v>2119</v>
      </c>
      <c r="R6129" t="s">
        <v>117</v>
      </c>
      <c r="S6129" t="s">
        <v>118</v>
      </c>
      <c r="V6129" t="str">
        <f>_xlfn.XLOOKUP(UNIVERSO[[#This Row],[Ruta DN]],'[1]Cuota Ruta'!E:E,'[1]Cuota Ruta'!G:G)</f>
        <v>Cargar</v>
      </c>
    </row>
    <row r="6130" spans="1:22" x14ac:dyDescent="0.25">
      <c r="A6130" t="s">
        <v>213</v>
      </c>
      <c r="B6130" t="s">
        <v>765</v>
      </c>
      <c r="C6130">
        <v>2603438524</v>
      </c>
      <c r="D6130">
        <v>1203438524</v>
      </c>
      <c r="E6130" t="s">
        <v>54</v>
      </c>
      <c r="F6130" t="s">
        <v>766</v>
      </c>
      <c r="G6130" t="s">
        <v>227</v>
      </c>
      <c r="H6130" t="s">
        <v>9866</v>
      </c>
      <c r="I6130" t="s">
        <v>39</v>
      </c>
      <c r="J6130" t="s">
        <v>46</v>
      </c>
      <c r="K6130" t="s">
        <v>590</v>
      </c>
      <c r="L6130">
        <v>-90.819104999999993</v>
      </c>
      <c r="M6130">
        <v>14.664786700000001</v>
      </c>
      <c r="N6130">
        <v>14.664666670000001</v>
      </c>
      <c r="O6130">
        <v>-90.819123329999996</v>
      </c>
      <c r="P6130" t="s">
        <v>31</v>
      </c>
      <c r="Q6130" t="s">
        <v>2114</v>
      </c>
      <c r="R6130" t="s">
        <v>219</v>
      </c>
      <c r="S6130" t="s">
        <v>220</v>
      </c>
      <c r="V6130" t="str">
        <f>_xlfn.XLOOKUP(UNIVERSO[[#This Row],[Ruta DN]],'[1]Cuota Ruta'!E:E,'[1]Cuota Ruta'!G:G)</f>
        <v>Cargar</v>
      </c>
    </row>
    <row r="6131" spans="1:22" x14ac:dyDescent="0.25">
      <c r="A6131" t="s">
        <v>22</v>
      </c>
      <c r="B6131" t="s">
        <v>254</v>
      </c>
      <c r="C6131">
        <v>2603438547</v>
      </c>
      <c r="D6131">
        <v>1203438547</v>
      </c>
      <c r="E6131" t="s">
        <v>54</v>
      </c>
      <c r="F6131" t="s">
        <v>255</v>
      </c>
      <c r="G6131" t="s">
        <v>9867</v>
      </c>
      <c r="H6131" t="s">
        <v>9868</v>
      </c>
      <c r="I6131" t="s">
        <v>39</v>
      </c>
      <c r="J6131" t="s">
        <v>29</v>
      </c>
      <c r="K6131" t="s">
        <v>64</v>
      </c>
      <c r="L6131">
        <v>-90.455886000000007</v>
      </c>
      <c r="M6131">
        <v>14.651567</v>
      </c>
      <c r="N6131">
        <v>14.651567</v>
      </c>
      <c r="O6131">
        <v>-90.455886000000007</v>
      </c>
      <c r="P6131" t="s">
        <v>31</v>
      </c>
      <c r="Q6131" t="s">
        <v>2114</v>
      </c>
      <c r="R6131" t="s">
        <v>33</v>
      </c>
      <c r="S6131" t="s">
        <v>34</v>
      </c>
      <c r="V6131" t="str">
        <f>_xlfn.XLOOKUP(UNIVERSO[[#This Row],[Ruta DN]],'[1]Cuota Ruta'!E:E,'[1]Cuota Ruta'!G:G)</f>
        <v>Cargar</v>
      </c>
    </row>
    <row r="6132" spans="1:22" x14ac:dyDescent="0.25">
      <c r="A6132" t="s">
        <v>1141</v>
      </c>
      <c r="B6132" t="s">
        <v>1158</v>
      </c>
      <c r="C6132">
        <v>2603438566</v>
      </c>
      <c r="D6132">
        <v>1203438566</v>
      </c>
      <c r="E6132" t="s">
        <v>54</v>
      </c>
      <c r="F6132" t="s">
        <v>1159</v>
      </c>
      <c r="G6132" t="s">
        <v>9869</v>
      </c>
      <c r="H6132" t="s">
        <v>9870</v>
      </c>
      <c r="I6132" t="s">
        <v>39</v>
      </c>
      <c r="J6132" t="s">
        <v>29</v>
      </c>
      <c r="K6132" t="s">
        <v>1146</v>
      </c>
      <c r="L6132">
        <v>-90.398066999999998</v>
      </c>
      <c r="M6132">
        <v>14.332032999999999</v>
      </c>
      <c r="N6132">
        <v>14.332032999999999</v>
      </c>
      <c r="O6132">
        <v>-90.398066999999998</v>
      </c>
      <c r="P6132" t="s">
        <v>31</v>
      </c>
      <c r="Q6132" t="s">
        <v>2114</v>
      </c>
      <c r="R6132" t="s">
        <v>1147</v>
      </c>
      <c r="S6132" t="s">
        <v>1148</v>
      </c>
      <c r="V6132" t="str">
        <f>_xlfn.XLOOKUP(UNIVERSO[[#This Row],[Ruta DN]],'[1]Cuota Ruta'!E:E,'[1]Cuota Ruta'!G:G)</f>
        <v>Cargar</v>
      </c>
    </row>
    <row r="6133" spans="1:22" x14ac:dyDescent="0.25">
      <c r="A6133" t="s">
        <v>111</v>
      </c>
      <c r="B6133" t="s">
        <v>439</v>
      </c>
      <c r="C6133">
        <v>2603438569</v>
      </c>
      <c r="D6133">
        <v>1203438569</v>
      </c>
      <c r="E6133" t="s">
        <v>54</v>
      </c>
      <c r="F6133" t="s">
        <v>440</v>
      </c>
      <c r="G6133" t="s">
        <v>9871</v>
      </c>
      <c r="H6133" t="s">
        <v>9872</v>
      </c>
      <c r="I6133" t="s">
        <v>28</v>
      </c>
      <c r="J6133" t="s">
        <v>29</v>
      </c>
      <c r="K6133" t="s">
        <v>157</v>
      </c>
      <c r="L6133">
        <v>-90.561257999999995</v>
      </c>
      <c r="M6133">
        <v>14.56315</v>
      </c>
      <c r="N6133">
        <v>14.56315</v>
      </c>
      <c r="O6133">
        <v>-90.561257999999995</v>
      </c>
      <c r="P6133" t="s">
        <v>31</v>
      </c>
      <c r="Q6133" t="s">
        <v>2114</v>
      </c>
      <c r="R6133" t="s">
        <v>117</v>
      </c>
      <c r="S6133" t="s">
        <v>118</v>
      </c>
      <c r="V6133" t="str">
        <f>_xlfn.XLOOKUP(UNIVERSO[[#This Row],[Ruta DN]],'[1]Cuota Ruta'!E:E,'[1]Cuota Ruta'!G:G)</f>
        <v>Cargar</v>
      </c>
    </row>
    <row r="6134" spans="1:22" x14ac:dyDescent="0.25">
      <c r="A6134" t="s">
        <v>111</v>
      </c>
      <c r="B6134" t="s">
        <v>200</v>
      </c>
      <c r="C6134">
        <v>2603438572</v>
      </c>
      <c r="D6134">
        <v>1203438572</v>
      </c>
      <c r="E6134" t="s">
        <v>54</v>
      </c>
      <c r="F6134" t="s">
        <v>201</v>
      </c>
      <c r="G6134" t="s">
        <v>9873</v>
      </c>
      <c r="H6134" t="s">
        <v>9874</v>
      </c>
      <c r="I6134" t="s">
        <v>39</v>
      </c>
      <c r="J6134" t="s">
        <v>29</v>
      </c>
      <c r="K6134" t="s">
        <v>204</v>
      </c>
      <c r="L6134">
        <v>-90.611655999999996</v>
      </c>
      <c r="M6134">
        <v>14.632396999999999</v>
      </c>
      <c r="N6134">
        <v>14.632396999999999</v>
      </c>
      <c r="O6134">
        <v>-90.611655999999996</v>
      </c>
      <c r="P6134" t="s">
        <v>31</v>
      </c>
      <c r="Q6134" t="s">
        <v>2114</v>
      </c>
      <c r="R6134" t="s">
        <v>117</v>
      </c>
      <c r="S6134" t="s">
        <v>118</v>
      </c>
      <c r="V6134" t="str">
        <f>_xlfn.XLOOKUP(UNIVERSO[[#This Row],[Ruta DN]],'[1]Cuota Ruta'!E:E,'[1]Cuota Ruta'!G:G)</f>
        <v>Cargar</v>
      </c>
    </row>
    <row r="6135" spans="1:22" x14ac:dyDescent="0.25">
      <c r="A6135" t="s">
        <v>98</v>
      </c>
      <c r="B6135" t="s">
        <v>691</v>
      </c>
      <c r="C6135">
        <v>2603438600</v>
      </c>
      <c r="D6135">
        <v>1203438600</v>
      </c>
      <c r="E6135" t="s">
        <v>54</v>
      </c>
      <c r="F6135" t="s">
        <v>692</v>
      </c>
      <c r="G6135" t="s">
        <v>1332</v>
      </c>
      <c r="H6135" t="s">
        <v>9875</v>
      </c>
      <c r="I6135" t="s">
        <v>39</v>
      </c>
      <c r="J6135" t="s">
        <v>29</v>
      </c>
      <c r="K6135" t="s">
        <v>110</v>
      </c>
      <c r="L6135">
        <v>-90.697177999999994</v>
      </c>
      <c r="M6135">
        <v>14.402832999999999</v>
      </c>
      <c r="N6135">
        <v>14.40274715423584</v>
      </c>
      <c r="O6135">
        <v>-90.697044372558594</v>
      </c>
      <c r="P6135" t="s">
        <v>31</v>
      </c>
      <c r="Q6135" t="s">
        <v>2114</v>
      </c>
      <c r="R6135" t="s">
        <v>104</v>
      </c>
      <c r="S6135" t="s">
        <v>105</v>
      </c>
      <c r="V6135" t="str">
        <f>_xlfn.XLOOKUP(UNIVERSO[[#This Row],[Ruta DN]],'[1]Cuota Ruta'!E:E,'[1]Cuota Ruta'!G:G)</f>
        <v>Cargar</v>
      </c>
    </row>
    <row r="6136" spans="1:22" x14ac:dyDescent="0.25">
      <c r="A6136" t="s">
        <v>98</v>
      </c>
      <c r="B6136" t="s">
        <v>830</v>
      </c>
      <c r="C6136">
        <v>2603438602</v>
      </c>
      <c r="D6136">
        <v>1203438602</v>
      </c>
      <c r="E6136" t="s">
        <v>54</v>
      </c>
      <c r="F6136" t="s">
        <v>831</v>
      </c>
      <c r="G6136" t="s">
        <v>9876</v>
      </c>
      <c r="H6136" t="s">
        <v>9877</v>
      </c>
      <c r="I6136" t="s">
        <v>93</v>
      </c>
      <c r="J6136" t="s">
        <v>29</v>
      </c>
      <c r="K6136" t="s">
        <v>110</v>
      </c>
      <c r="L6136">
        <v>-90.689841999999999</v>
      </c>
      <c r="M6136">
        <v>14.404306</v>
      </c>
      <c r="N6136">
        <v>14.404247249999999</v>
      </c>
      <c r="O6136">
        <v>-90.689889349999987</v>
      </c>
      <c r="P6136" t="s">
        <v>31</v>
      </c>
      <c r="Q6136" t="s">
        <v>2114</v>
      </c>
      <c r="R6136" t="s">
        <v>104</v>
      </c>
      <c r="S6136" t="s">
        <v>105</v>
      </c>
      <c r="V6136" t="str">
        <f>_xlfn.XLOOKUP(UNIVERSO[[#This Row],[Ruta DN]],'[1]Cuota Ruta'!E:E,'[1]Cuota Ruta'!G:G)</f>
        <v>Cargar</v>
      </c>
    </row>
    <row r="6137" spans="1:22" x14ac:dyDescent="0.25">
      <c r="A6137" t="s">
        <v>365</v>
      </c>
      <c r="B6137" t="s">
        <v>366</v>
      </c>
      <c r="C6137">
        <v>2603438645</v>
      </c>
      <c r="D6137">
        <v>1203438645</v>
      </c>
      <c r="E6137" t="s">
        <v>54</v>
      </c>
      <c r="F6137" t="s">
        <v>367</v>
      </c>
      <c r="G6137" t="s">
        <v>9878</v>
      </c>
      <c r="H6137" t="s">
        <v>9879</v>
      </c>
      <c r="I6137" t="s">
        <v>39</v>
      </c>
      <c r="J6137" t="s">
        <v>46</v>
      </c>
      <c r="K6137" t="s">
        <v>370</v>
      </c>
      <c r="L6137">
        <v>-90.061536000000004</v>
      </c>
      <c r="M6137">
        <v>14.852008</v>
      </c>
      <c r="N6137">
        <v>14.851798333333329</v>
      </c>
      <c r="O6137">
        <v>-90.061570000000017</v>
      </c>
      <c r="P6137" t="s">
        <v>31</v>
      </c>
      <c r="Q6137" t="s">
        <v>2114</v>
      </c>
      <c r="R6137" t="s">
        <v>371</v>
      </c>
      <c r="S6137" t="s">
        <v>372</v>
      </c>
      <c r="V6137" t="str">
        <f>_xlfn.XLOOKUP(UNIVERSO[[#This Row],[Ruta DN]],'[1]Cuota Ruta'!E:E,'[1]Cuota Ruta'!G:G)</f>
        <v>Cargar</v>
      </c>
    </row>
    <row r="6138" spans="1:22" x14ac:dyDescent="0.25">
      <c r="A6138" t="s">
        <v>365</v>
      </c>
      <c r="B6138" t="s">
        <v>366</v>
      </c>
      <c r="C6138">
        <v>2603438646</v>
      </c>
      <c r="D6138">
        <v>1203438646</v>
      </c>
      <c r="E6138" t="s">
        <v>54</v>
      </c>
      <c r="F6138" t="s">
        <v>367</v>
      </c>
      <c r="G6138" t="s">
        <v>37</v>
      </c>
      <c r="H6138" t="s">
        <v>9880</v>
      </c>
      <c r="I6138" t="s">
        <v>28</v>
      </c>
      <c r="J6138" t="s">
        <v>46</v>
      </c>
      <c r="K6138" t="s">
        <v>370</v>
      </c>
      <c r="L6138">
        <v>-90.069757999999993</v>
      </c>
      <c r="M6138">
        <v>14.851842</v>
      </c>
      <c r="N6138">
        <v>14.85182367</v>
      </c>
      <c r="O6138">
        <v>-90.069788669999994</v>
      </c>
      <c r="P6138" t="s">
        <v>31</v>
      </c>
      <c r="Q6138" t="s">
        <v>2114</v>
      </c>
      <c r="R6138" t="s">
        <v>371</v>
      </c>
      <c r="S6138" t="s">
        <v>372</v>
      </c>
      <c r="V6138" t="str">
        <f>_xlfn.XLOOKUP(UNIVERSO[[#This Row],[Ruta DN]],'[1]Cuota Ruta'!E:E,'[1]Cuota Ruta'!G:G)</f>
        <v>Cargar</v>
      </c>
    </row>
    <row r="6139" spans="1:22" x14ac:dyDescent="0.25">
      <c r="A6139" t="s">
        <v>98</v>
      </c>
      <c r="B6139" t="s">
        <v>1644</v>
      </c>
      <c r="C6139">
        <v>2603438652</v>
      </c>
      <c r="D6139">
        <v>1203438652</v>
      </c>
      <c r="E6139" t="s">
        <v>54</v>
      </c>
      <c r="F6139" t="s">
        <v>1645</v>
      </c>
      <c r="G6139" t="s">
        <v>9881</v>
      </c>
      <c r="H6139" t="s">
        <v>9882</v>
      </c>
      <c r="I6139" t="s">
        <v>39</v>
      </c>
      <c r="J6139" t="s">
        <v>237</v>
      </c>
      <c r="K6139" t="s">
        <v>123</v>
      </c>
      <c r="L6139">
        <v>-90.616695000000007</v>
      </c>
      <c r="M6139">
        <v>14.538978999999999</v>
      </c>
      <c r="N6139">
        <v>14.538985</v>
      </c>
      <c r="O6139">
        <v>-90.616699999999994</v>
      </c>
      <c r="P6139" t="s">
        <v>95</v>
      </c>
      <c r="Q6139" t="s">
        <v>2114</v>
      </c>
      <c r="R6139" t="s">
        <v>104</v>
      </c>
      <c r="S6139" t="s">
        <v>105</v>
      </c>
      <c r="V6139" t="str">
        <f>_xlfn.XLOOKUP(UNIVERSO[[#This Row],[Ruta DN]],'[1]Cuota Ruta'!E:E,'[1]Cuota Ruta'!G:G)</f>
        <v>Cargar</v>
      </c>
    </row>
    <row r="6140" spans="1:22" x14ac:dyDescent="0.25">
      <c r="A6140" t="s">
        <v>111</v>
      </c>
      <c r="B6140" t="s">
        <v>192</v>
      </c>
      <c r="C6140">
        <v>2603438653</v>
      </c>
      <c r="D6140">
        <v>1203438653</v>
      </c>
      <c r="E6140" t="s">
        <v>54</v>
      </c>
      <c r="F6140" t="s">
        <v>193</v>
      </c>
      <c r="G6140" t="s">
        <v>151</v>
      </c>
      <c r="H6140" t="s">
        <v>9883</v>
      </c>
      <c r="I6140" t="s">
        <v>39</v>
      </c>
      <c r="J6140" t="s">
        <v>46</v>
      </c>
      <c r="K6140" t="s">
        <v>164</v>
      </c>
      <c r="L6140">
        <v>-90.503201599999997</v>
      </c>
      <c r="M6140">
        <v>14.586812500000001</v>
      </c>
      <c r="N6140">
        <v>14.586812500000001</v>
      </c>
      <c r="O6140">
        <v>-90.503201599999997</v>
      </c>
      <c r="P6140" t="s">
        <v>31</v>
      </c>
      <c r="Q6140" t="s">
        <v>2114</v>
      </c>
      <c r="R6140" t="s">
        <v>117</v>
      </c>
      <c r="S6140" t="s">
        <v>118</v>
      </c>
      <c r="V6140" t="str">
        <f>_xlfn.XLOOKUP(UNIVERSO[[#This Row],[Ruta DN]],'[1]Cuota Ruta'!E:E,'[1]Cuota Ruta'!G:G)</f>
        <v>Cargar</v>
      </c>
    </row>
    <row r="6141" spans="1:22" x14ac:dyDescent="0.25">
      <c r="A6141" t="s">
        <v>111</v>
      </c>
      <c r="B6141" t="s">
        <v>495</v>
      </c>
      <c r="C6141">
        <v>2603438662</v>
      </c>
      <c r="D6141">
        <v>1203438662</v>
      </c>
      <c r="E6141" t="s">
        <v>54</v>
      </c>
      <c r="F6141" t="s">
        <v>496</v>
      </c>
      <c r="G6141" t="s">
        <v>9884</v>
      </c>
      <c r="H6141" t="s">
        <v>9885</v>
      </c>
      <c r="I6141" t="s">
        <v>39</v>
      </c>
      <c r="J6141" t="s">
        <v>29</v>
      </c>
      <c r="K6141" t="s">
        <v>173</v>
      </c>
      <c r="L6141">
        <v>-90.542375000000007</v>
      </c>
      <c r="M6141">
        <v>14.673242</v>
      </c>
      <c r="N6141">
        <v>14.673242</v>
      </c>
      <c r="O6141">
        <v>-90.542375000000007</v>
      </c>
      <c r="P6141" t="s">
        <v>31</v>
      </c>
      <c r="Q6141" t="s">
        <v>2114</v>
      </c>
      <c r="R6141" t="s">
        <v>117</v>
      </c>
      <c r="S6141" t="s">
        <v>118</v>
      </c>
      <c r="V6141" t="str">
        <f>_xlfn.XLOOKUP(UNIVERSO[[#This Row],[Ruta DN]],'[1]Cuota Ruta'!E:E,'[1]Cuota Ruta'!G:G)</f>
        <v>Cargar</v>
      </c>
    </row>
    <row r="6142" spans="1:22" x14ac:dyDescent="0.25">
      <c r="A6142" t="s">
        <v>111</v>
      </c>
      <c r="B6142" t="s">
        <v>467</v>
      </c>
      <c r="C6142">
        <v>2603438664</v>
      </c>
      <c r="D6142">
        <v>1203438664</v>
      </c>
      <c r="E6142" t="s">
        <v>54</v>
      </c>
      <c r="F6142" t="s">
        <v>468</v>
      </c>
      <c r="G6142" t="s">
        <v>9886</v>
      </c>
      <c r="H6142" t="s">
        <v>9887</v>
      </c>
      <c r="I6142" t="s">
        <v>39</v>
      </c>
      <c r="J6142" t="s">
        <v>29</v>
      </c>
      <c r="K6142" t="s">
        <v>116</v>
      </c>
      <c r="L6142">
        <v>-90.569625000000002</v>
      </c>
      <c r="M6142">
        <v>14.675114000000001</v>
      </c>
      <c r="N6142">
        <v>14.675114000000001</v>
      </c>
      <c r="O6142">
        <v>-90.569625000000002</v>
      </c>
      <c r="P6142" t="s">
        <v>31</v>
      </c>
      <c r="Q6142" t="s">
        <v>2114</v>
      </c>
      <c r="R6142" t="s">
        <v>117</v>
      </c>
      <c r="S6142" t="s">
        <v>118</v>
      </c>
      <c r="V6142" t="str">
        <f>_xlfn.XLOOKUP(UNIVERSO[[#This Row],[Ruta DN]],'[1]Cuota Ruta'!E:E,'[1]Cuota Ruta'!G:G)</f>
        <v>Cargar</v>
      </c>
    </row>
    <row r="6143" spans="1:22" x14ac:dyDescent="0.25">
      <c r="A6143" t="s">
        <v>22</v>
      </c>
      <c r="B6143" t="s">
        <v>60</v>
      </c>
      <c r="C6143">
        <v>2603438666</v>
      </c>
      <c r="D6143">
        <v>1203438666</v>
      </c>
      <c r="E6143" t="s">
        <v>54</v>
      </c>
      <c r="F6143" t="s">
        <v>61</v>
      </c>
      <c r="G6143" t="s">
        <v>9888</v>
      </c>
      <c r="H6143" t="s">
        <v>9889</v>
      </c>
      <c r="I6143" t="s">
        <v>39</v>
      </c>
      <c r="J6143" t="s">
        <v>29</v>
      </c>
      <c r="K6143" t="s">
        <v>64</v>
      </c>
      <c r="L6143">
        <v>-90.456294</v>
      </c>
      <c r="M6143">
        <v>14.672725</v>
      </c>
      <c r="N6143">
        <v>14.672725</v>
      </c>
      <c r="O6143">
        <v>-90.456294</v>
      </c>
      <c r="P6143" t="s">
        <v>31</v>
      </c>
      <c r="Q6143" t="s">
        <v>2114</v>
      </c>
      <c r="R6143" t="s">
        <v>33</v>
      </c>
      <c r="S6143" t="s">
        <v>34</v>
      </c>
      <c r="V6143" t="str">
        <f>_xlfn.XLOOKUP(UNIVERSO[[#This Row],[Ruta DN]],'[1]Cuota Ruta'!E:E,'[1]Cuota Ruta'!G:G)</f>
        <v>Cargar</v>
      </c>
    </row>
    <row r="6144" spans="1:22" x14ac:dyDescent="0.25">
      <c r="A6144" t="s">
        <v>286</v>
      </c>
      <c r="B6144" t="s">
        <v>571</v>
      </c>
      <c r="C6144">
        <v>2603438667</v>
      </c>
      <c r="D6144">
        <v>1203438667</v>
      </c>
      <c r="E6144" t="s">
        <v>54</v>
      </c>
      <c r="F6144" t="s">
        <v>572</v>
      </c>
      <c r="G6144" t="s">
        <v>9890</v>
      </c>
      <c r="H6144" t="s">
        <v>9891</v>
      </c>
      <c r="I6144" t="s">
        <v>39</v>
      </c>
      <c r="J6144" t="s">
        <v>46</v>
      </c>
      <c r="K6144" t="s">
        <v>575</v>
      </c>
      <c r="L6144">
        <v>-89.898240000000001</v>
      </c>
      <c r="M6144">
        <v>14.29377</v>
      </c>
      <c r="N6144">
        <v>14.29377</v>
      </c>
      <c r="O6144">
        <v>-89.898240000000001</v>
      </c>
      <c r="P6144" t="s">
        <v>31</v>
      </c>
      <c r="Q6144" t="s">
        <v>2114</v>
      </c>
      <c r="R6144" t="s">
        <v>292</v>
      </c>
      <c r="S6144" t="s">
        <v>293</v>
      </c>
      <c r="V6144" t="str">
        <f>_xlfn.XLOOKUP(UNIVERSO[[#This Row],[Ruta DN]],'[1]Cuota Ruta'!E:E,'[1]Cuota Ruta'!G:G)</f>
        <v>Cargar</v>
      </c>
    </row>
    <row r="6145" spans="1:22" x14ac:dyDescent="0.25">
      <c r="A6145" t="s">
        <v>98</v>
      </c>
      <c r="B6145" t="s">
        <v>431</v>
      </c>
      <c r="C6145">
        <v>2603438691</v>
      </c>
      <c r="D6145">
        <v>1203438691</v>
      </c>
      <c r="E6145" t="s">
        <v>54</v>
      </c>
      <c r="F6145" t="s">
        <v>432</v>
      </c>
      <c r="G6145" t="s">
        <v>9892</v>
      </c>
      <c r="H6145" t="s">
        <v>9893</v>
      </c>
      <c r="I6145" t="s">
        <v>39</v>
      </c>
      <c r="J6145" t="s">
        <v>46</v>
      </c>
      <c r="K6145" t="s">
        <v>123</v>
      </c>
      <c r="L6145">
        <v>-90.589782999999997</v>
      </c>
      <c r="M6145">
        <v>14.543122</v>
      </c>
      <c r="N6145">
        <v>14.543231670000001</v>
      </c>
      <c r="O6145">
        <v>-90.591965000000002</v>
      </c>
      <c r="P6145" t="s">
        <v>31</v>
      </c>
      <c r="Q6145" t="s">
        <v>2114</v>
      </c>
      <c r="R6145" t="s">
        <v>104</v>
      </c>
      <c r="S6145" t="s">
        <v>105</v>
      </c>
      <c r="V6145" t="str">
        <f>_xlfn.XLOOKUP(UNIVERSO[[#This Row],[Ruta DN]],'[1]Cuota Ruta'!E:E,'[1]Cuota Ruta'!G:G)</f>
        <v>Cargar</v>
      </c>
    </row>
    <row r="6146" spans="1:22" x14ac:dyDescent="0.25">
      <c r="A6146" t="s">
        <v>98</v>
      </c>
      <c r="B6146" t="s">
        <v>149</v>
      </c>
      <c r="C6146">
        <v>2603438708</v>
      </c>
      <c r="D6146">
        <v>1203438708</v>
      </c>
      <c r="E6146" t="s">
        <v>54</v>
      </c>
      <c r="F6146" t="s">
        <v>150</v>
      </c>
      <c r="G6146" t="s">
        <v>9894</v>
      </c>
      <c r="H6146" t="s">
        <v>9895</v>
      </c>
      <c r="I6146" t="s">
        <v>39</v>
      </c>
      <c r="J6146" t="s">
        <v>29</v>
      </c>
      <c r="K6146" t="s">
        <v>110</v>
      </c>
      <c r="L6146">
        <v>-90.586141999999995</v>
      </c>
      <c r="M6146">
        <v>14.502311000000001</v>
      </c>
      <c r="N6146">
        <v>14.5026872958988</v>
      </c>
      <c r="O6146">
        <v>-90.586872193962336</v>
      </c>
      <c r="P6146" t="s">
        <v>31</v>
      </c>
      <c r="Q6146" t="s">
        <v>2114</v>
      </c>
      <c r="R6146" t="s">
        <v>104</v>
      </c>
      <c r="S6146" t="s">
        <v>105</v>
      </c>
      <c r="V6146" t="str">
        <f>_xlfn.XLOOKUP(UNIVERSO[[#This Row],[Ruta DN]],'[1]Cuota Ruta'!E:E,'[1]Cuota Ruta'!G:G)</f>
        <v>Cargar</v>
      </c>
    </row>
    <row r="6147" spans="1:22" x14ac:dyDescent="0.25">
      <c r="A6147" t="s">
        <v>111</v>
      </c>
      <c r="B6147" t="s">
        <v>435</v>
      </c>
      <c r="C6147">
        <v>2603438737</v>
      </c>
      <c r="D6147">
        <v>1203438737</v>
      </c>
      <c r="E6147" t="s">
        <v>54</v>
      </c>
      <c r="F6147" t="s">
        <v>436</v>
      </c>
      <c r="G6147" t="s">
        <v>9896</v>
      </c>
      <c r="H6147" t="s">
        <v>9897</v>
      </c>
      <c r="I6147" t="s">
        <v>39</v>
      </c>
      <c r="J6147" t="s">
        <v>29</v>
      </c>
      <c r="K6147" t="s">
        <v>157</v>
      </c>
      <c r="L6147">
        <v>-90.525482999999994</v>
      </c>
      <c r="M6147">
        <v>14.658825</v>
      </c>
      <c r="N6147">
        <v>14.658825</v>
      </c>
      <c r="O6147">
        <v>-90.525482999999994</v>
      </c>
      <c r="P6147" t="s">
        <v>31</v>
      </c>
      <c r="Q6147" t="s">
        <v>2114</v>
      </c>
      <c r="R6147" t="s">
        <v>117</v>
      </c>
      <c r="S6147" t="s">
        <v>118</v>
      </c>
      <c r="V6147" t="str">
        <f>_xlfn.XLOOKUP(UNIVERSO[[#This Row],[Ruta DN]],'[1]Cuota Ruta'!E:E,'[1]Cuota Ruta'!G:G)</f>
        <v>Cargar</v>
      </c>
    </row>
    <row r="6148" spans="1:22" x14ac:dyDescent="0.25">
      <c r="A6148" t="s">
        <v>111</v>
      </c>
      <c r="B6148" t="s">
        <v>435</v>
      </c>
      <c r="C6148">
        <v>2603438740</v>
      </c>
      <c r="D6148">
        <v>1203438740</v>
      </c>
      <c r="E6148" t="s">
        <v>54</v>
      </c>
      <c r="F6148" t="s">
        <v>436</v>
      </c>
      <c r="G6148" t="s">
        <v>9898</v>
      </c>
      <c r="H6148" t="s">
        <v>9899</v>
      </c>
      <c r="I6148" t="s">
        <v>28</v>
      </c>
      <c r="J6148" t="s">
        <v>29</v>
      </c>
      <c r="K6148" t="s">
        <v>157</v>
      </c>
      <c r="L6148">
        <v>-90.522300000000001</v>
      </c>
      <c r="M6148">
        <v>14.661493999999999</v>
      </c>
      <c r="N6148">
        <v>14.661493999999999</v>
      </c>
      <c r="O6148">
        <v>-90.522300000000001</v>
      </c>
      <c r="P6148" t="s">
        <v>31</v>
      </c>
      <c r="Q6148" t="s">
        <v>2114</v>
      </c>
      <c r="R6148" t="s">
        <v>117</v>
      </c>
      <c r="S6148" t="s">
        <v>118</v>
      </c>
      <c r="V6148" t="str">
        <f>_xlfn.XLOOKUP(UNIVERSO[[#This Row],[Ruta DN]],'[1]Cuota Ruta'!E:E,'[1]Cuota Ruta'!G:G)</f>
        <v>Cargar</v>
      </c>
    </row>
    <row r="6149" spans="1:22" x14ac:dyDescent="0.25">
      <c r="A6149" t="s">
        <v>22</v>
      </c>
      <c r="B6149" t="s">
        <v>245</v>
      </c>
      <c r="C6149">
        <v>2603438773</v>
      </c>
      <c r="D6149">
        <v>1203438773</v>
      </c>
      <c r="E6149" t="s">
        <v>54</v>
      </c>
      <c r="F6149" t="s">
        <v>246</v>
      </c>
      <c r="G6149" t="s">
        <v>9900</v>
      </c>
      <c r="H6149" t="s">
        <v>9901</v>
      </c>
      <c r="I6149" t="s">
        <v>28</v>
      </c>
      <c r="J6149" t="s">
        <v>29</v>
      </c>
      <c r="K6149" t="s">
        <v>80</v>
      </c>
      <c r="L6149">
        <v>-90.505350000000007</v>
      </c>
      <c r="M6149">
        <v>14.62635</v>
      </c>
      <c r="N6149">
        <v>14.62635</v>
      </c>
      <c r="O6149">
        <v>-90.505350000000007</v>
      </c>
      <c r="P6149" t="s">
        <v>31</v>
      </c>
      <c r="Q6149" t="s">
        <v>2117</v>
      </c>
      <c r="R6149" t="s">
        <v>33</v>
      </c>
      <c r="S6149" t="s">
        <v>34</v>
      </c>
      <c r="V6149" t="str">
        <f>_xlfn.XLOOKUP(UNIVERSO[[#This Row],[Ruta DN]],'[1]Cuota Ruta'!E:E,'[1]Cuota Ruta'!G:G)</f>
        <v>Cargar</v>
      </c>
    </row>
    <row r="6150" spans="1:22" x14ac:dyDescent="0.25">
      <c r="A6150" t="s">
        <v>111</v>
      </c>
      <c r="B6150" t="s">
        <v>463</v>
      </c>
      <c r="C6150">
        <v>2603438783</v>
      </c>
      <c r="D6150">
        <v>1203438783</v>
      </c>
      <c r="E6150" t="s">
        <v>54</v>
      </c>
      <c r="F6150" t="s">
        <v>464</v>
      </c>
      <c r="G6150" t="s">
        <v>5218</v>
      </c>
      <c r="H6150" t="s">
        <v>9902</v>
      </c>
      <c r="I6150" t="s">
        <v>39</v>
      </c>
      <c r="J6150" t="s">
        <v>29</v>
      </c>
      <c r="K6150" t="s">
        <v>204</v>
      </c>
      <c r="L6150">
        <v>-90.536385999999993</v>
      </c>
      <c r="M6150">
        <v>14.595756</v>
      </c>
      <c r="N6150">
        <v>14.595756</v>
      </c>
      <c r="O6150">
        <v>-90.536385999999993</v>
      </c>
      <c r="P6150" t="s">
        <v>31</v>
      </c>
      <c r="Q6150" t="s">
        <v>2114</v>
      </c>
      <c r="R6150" t="s">
        <v>117</v>
      </c>
      <c r="S6150" t="s">
        <v>118</v>
      </c>
      <c r="V6150" t="str">
        <f>_xlfn.XLOOKUP(UNIVERSO[[#This Row],[Ruta DN]],'[1]Cuota Ruta'!E:E,'[1]Cuota Ruta'!G:G)</f>
        <v>Cargar</v>
      </c>
    </row>
    <row r="6151" spans="1:22" x14ac:dyDescent="0.25">
      <c r="A6151" t="s">
        <v>98</v>
      </c>
      <c r="B6151" t="s">
        <v>165</v>
      </c>
      <c r="C6151">
        <v>2603438802</v>
      </c>
      <c r="D6151">
        <v>1203438802</v>
      </c>
      <c r="E6151" t="s">
        <v>54</v>
      </c>
      <c r="F6151" t="s">
        <v>166</v>
      </c>
      <c r="G6151" t="s">
        <v>9903</v>
      </c>
      <c r="H6151" t="s">
        <v>9904</v>
      </c>
      <c r="I6151" t="s">
        <v>28</v>
      </c>
      <c r="J6151" t="s">
        <v>46</v>
      </c>
      <c r="K6151" t="s">
        <v>103</v>
      </c>
      <c r="L6151">
        <v>-90.536000000000001</v>
      </c>
      <c r="M6151">
        <v>14.477638900000001</v>
      </c>
      <c r="N6151">
        <v>14.47766998</v>
      </c>
      <c r="O6151">
        <v>-90.536001200000015</v>
      </c>
      <c r="P6151" t="s">
        <v>31</v>
      </c>
      <c r="Q6151" t="s">
        <v>2114</v>
      </c>
      <c r="R6151" t="s">
        <v>104</v>
      </c>
      <c r="S6151" t="s">
        <v>105</v>
      </c>
      <c r="V6151" t="str">
        <f>_xlfn.XLOOKUP(UNIVERSO[[#This Row],[Ruta DN]],'[1]Cuota Ruta'!E:E,'[1]Cuota Ruta'!G:G)</f>
        <v>Cargar</v>
      </c>
    </row>
    <row r="6152" spans="1:22" x14ac:dyDescent="0.25">
      <c r="A6152" t="s">
        <v>98</v>
      </c>
      <c r="B6152" t="s">
        <v>165</v>
      </c>
      <c r="C6152">
        <v>2603438803</v>
      </c>
      <c r="D6152">
        <v>1203438803</v>
      </c>
      <c r="E6152" t="s">
        <v>54</v>
      </c>
      <c r="F6152" t="s">
        <v>166</v>
      </c>
      <c r="G6152" t="s">
        <v>9905</v>
      </c>
      <c r="H6152" t="s">
        <v>9906</v>
      </c>
      <c r="I6152" t="s">
        <v>39</v>
      </c>
      <c r="J6152" t="s">
        <v>46</v>
      </c>
      <c r="K6152" t="s">
        <v>103</v>
      </c>
      <c r="L6152">
        <v>-90.535916700000001</v>
      </c>
      <c r="M6152">
        <v>14.477527800000001</v>
      </c>
      <c r="N6152">
        <v>14.477655260000001</v>
      </c>
      <c r="O6152">
        <v>-90.535968709999992</v>
      </c>
      <c r="P6152" t="s">
        <v>31</v>
      </c>
      <c r="Q6152" t="s">
        <v>2114</v>
      </c>
      <c r="R6152" t="s">
        <v>104</v>
      </c>
      <c r="S6152" t="s">
        <v>105</v>
      </c>
      <c r="V6152" t="str">
        <f>_xlfn.XLOOKUP(UNIVERSO[[#This Row],[Ruta DN]],'[1]Cuota Ruta'!E:E,'[1]Cuota Ruta'!G:G)</f>
        <v>Cargar</v>
      </c>
    </row>
    <row r="6153" spans="1:22" x14ac:dyDescent="0.25">
      <c r="A6153" t="s">
        <v>213</v>
      </c>
      <c r="B6153" t="s">
        <v>884</v>
      </c>
      <c r="C6153">
        <v>2603438819</v>
      </c>
      <c r="D6153">
        <v>1203438819</v>
      </c>
      <c r="E6153" t="s">
        <v>54</v>
      </c>
      <c r="F6153" t="s">
        <v>885</v>
      </c>
      <c r="G6153" t="s">
        <v>9907</v>
      </c>
      <c r="H6153" t="s">
        <v>9908</v>
      </c>
      <c r="I6153" t="s">
        <v>39</v>
      </c>
      <c r="J6153" t="s">
        <v>29</v>
      </c>
      <c r="K6153" t="s">
        <v>218</v>
      </c>
      <c r="L6153">
        <v>-90.742753300000004</v>
      </c>
      <c r="M6153">
        <v>14.578301700000001</v>
      </c>
      <c r="N6153">
        <v>14.578349429999999</v>
      </c>
      <c r="O6153">
        <v>-90.742820750000007</v>
      </c>
      <c r="P6153" t="s">
        <v>31</v>
      </c>
      <c r="Q6153" t="s">
        <v>2114</v>
      </c>
      <c r="R6153" t="s">
        <v>219</v>
      </c>
      <c r="S6153" t="s">
        <v>220</v>
      </c>
      <c r="V6153" t="str">
        <f>_xlfn.XLOOKUP(UNIVERSO[[#This Row],[Ruta DN]],'[1]Cuota Ruta'!E:E,'[1]Cuota Ruta'!G:G)</f>
        <v>Cargar</v>
      </c>
    </row>
    <row r="6154" spans="1:22" x14ac:dyDescent="0.25">
      <c r="A6154" t="s">
        <v>111</v>
      </c>
      <c r="B6154" t="s">
        <v>1814</v>
      </c>
      <c r="C6154">
        <v>2603438824</v>
      </c>
      <c r="D6154">
        <v>1203438824</v>
      </c>
      <c r="E6154" t="s">
        <v>54</v>
      </c>
      <c r="F6154" t="s">
        <v>1815</v>
      </c>
      <c r="G6154" t="s">
        <v>5008</v>
      </c>
      <c r="H6154" t="s">
        <v>9909</v>
      </c>
      <c r="I6154" t="s">
        <v>39</v>
      </c>
      <c r="J6154" t="s">
        <v>29</v>
      </c>
      <c r="K6154" t="s">
        <v>157</v>
      </c>
      <c r="L6154">
        <v>-90.528599999999997</v>
      </c>
      <c r="M6154">
        <v>14.608153</v>
      </c>
      <c r="N6154">
        <v>14.608153</v>
      </c>
      <c r="O6154">
        <v>-90.528599999999997</v>
      </c>
      <c r="P6154" t="s">
        <v>31</v>
      </c>
      <c r="Q6154" t="s">
        <v>2114</v>
      </c>
      <c r="R6154" t="s">
        <v>117</v>
      </c>
      <c r="S6154" t="s">
        <v>118</v>
      </c>
      <c r="V6154" t="str">
        <f>_xlfn.XLOOKUP(UNIVERSO[[#This Row],[Ruta DN]],'[1]Cuota Ruta'!E:E,'[1]Cuota Ruta'!G:G)</f>
        <v>Cargar</v>
      </c>
    </row>
    <row r="6155" spans="1:22" x14ac:dyDescent="0.25">
      <c r="A6155" t="s">
        <v>111</v>
      </c>
      <c r="B6155" t="s">
        <v>806</v>
      </c>
      <c r="C6155">
        <v>2603438831</v>
      </c>
      <c r="D6155">
        <v>1203438831</v>
      </c>
      <c r="E6155" t="s">
        <v>54</v>
      </c>
      <c r="F6155" t="s">
        <v>807</v>
      </c>
      <c r="G6155" t="s">
        <v>9910</v>
      </c>
      <c r="H6155" t="s">
        <v>9911</v>
      </c>
      <c r="I6155" t="s">
        <v>39</v>
      </c>
      <c r="J6155" t="s">
        <v>29</v>
      </c>
      <c r="K6155" t="s">
        <v>204</v>
      </c>
      <c r="L6155">
        <v>-90.551143999999994</v>
      </c>
      <c r="M6155">
        <v>14.589736</v>
      </c>
      <c r="N6155">
        <v>14.589736</v>
      </c>
      <c r="O6155">
        <v>-90.551143999999994</v>
      </c>
      <c r="P6155" t="s">
        <v>31</v>
      </c>
      <c r="Q6155" t="s">
        <v>2114</v>
      </c>
      <c r="R6155" t="s">
        <v>117</v>
      </c>
      <c r="S6155" t="s">
        <v>118</v>
      </c>
      <c r="V6155" t="str">
        <f>_xlfn.XLOOKUP(UNIVERSO[[#This Row],[Ruta DN]],'[1]Cuota Ruta'!E:E,'[1]Cuota Ruta'!G:G)</f>
        <v>Cargar</v>
      </c>
    </row>
    <row r="6156" spans="1:22" x14ac:dyDescent="0.25">
      <c r="A6156" t="s">
        <v>111</v>
      </c>
      <c r="B6156" t="s">
        <v>169</v>
      </c>
      <c r="C6156">
        <v>2603438842</v>
      </c>
      <c r="D6156">
        <v>1203438842</v>
      </c>
      <c r="E6156" t="s">
        <v>54</v>
      </c>
      <c r="F6156" t="s">
        <v>170</v>
      </c>
      <c r="G6156" t="s">
        <v>1364</v>
      </c>
      <c r="H6156" t="s">
        <v>9912</v>
      </c>
      <c r="I6156" t="s">
        <v>39</v>
      </c>
      <c r="J6156" t="s">
        <v>29</v>
      </c>
      <c r="K6156" t="s">
        <v>173</v>
      </c>
      <c r="L6156">
        <v>-90.553393999999997</v>
      </c>
      <c r="M6156">
        <v>14.677068999999999</v>
      </c>
      <c r="N6156">
        <v>14.67743196</v>
      </c>
      <c r="O6156">
        <v>-90.552769249999997</v>
      </c>
      <c r="P6156" t="s">
        <v>31</v>
      </c>
      <c r="Q6156" t="s">
        <v>2117</v>
      </c>
      <c r="R6156" t="s">
        <v>117</v>
      </c>
      <c r="S6156" t="s">
        <v>118</v>
      </c>
      <c r="V6156" t="str">
        <f>_xlfn.XLOOKUP(UNIVERSO[[#This Row],[Ruta DN]],'[1]Cuota Ruta'!E:E,'[1]Cuota Ruta'!G:G)</f>
        <v>Cargar</v>
      </c>
    </row>
    <row r="6157" spans="1:22" x14ac:dyDescent="0.25">
      <c r="A6157" t="s">
        <v>98</v>
      </c>
      <c r="B6157" t="s">
        <v>149</v>
      </c>
      <c r="C6157">
        <v>2603438844</v>
      </c>
      <c r="D6157">
        <v>1203438844</v>
      </c>
      <c r="E6157" t="s">
        <v>54</v>
      </c>
      <c r="F6157" t="s">
        <v>150</v>
      </c>
      <c r="G6157" t="s">
        <v>9913</v>
      </c>
      <c r="H6157" t="s">
        <v>9914</v>
      </c>
      <c r="I6157" t="s">
        <v>39</v>
      </c>
      <c r="J6157" t="s">
        <v>29</v>
      </c>
      <c r="K6157" t="s">
        <v>110</v>
      </c>
      <c r="L6157">
        <v>-90.591836000000001</v>
      </c>
      <c r="M6157">
        <v>14.491536</v>
      </c>
      <c r="N6157">
        <v>14.491536</v>
      </c>
      <c r="O6157">
        <v>-90.591836000000001</v>
      </c>
      <c r="P6157" t="s">
        <v>31</v>
      </c>
      <c r="Q6157" t="s">
        <v>2114</v>
      </c>
      <c r="R6157" t="s">
        <v>104</v>
      </c>
      <c r="S6157" t="s">
        <v>105</v>
      </c>
      <c r="V6157" t="str">
        <f>_xlfn.XLOOKUP(UNIVERSO[[#This Row],[Ruta DN]],'[1]Cuota Ruta'!E:E,'[1]Cuota Ruta'!G:G)</f>
        <v>Cargar</v>
      </c>
    </row>
    <row r="6158" spans="1:22" x14ac:dyDescent="0.25">
      <c r="A6158" t="s">
        <v>98</v>
      </c>
      <c r="B6158" t="s">
        <v>149</v>
      </c>
      <c r="C6158">
        <v>2603438845</v>
      </c>
      <c r="D6158">
        <v>1203438845</v>
      </c>
      <c r="E6158" t="s">
        <v>54</v>
      </c>
      <c r="F6158" t="s">
        <v>150</v>
      </c>
      <c r="G6158" t="s">
        <v>3582</v>
      </c>
      <c r="H6158" t="s">
        <v>9915</v>
      </c>
      <c r="I6158" t="s">
        <v>39</v>
      </c>
      <c r="J6158" t="s">
        <v>29</v>
      </c>
      <c r="K6158" t="s">
        <v>110</v>
      </c>
      <c r="L6158">
        <v>-90.588367000000005</v>
      </c>
      <c r="M6158">
        <v>14.490492</v>
      </c>
      <c r="N6158">
        <v>14.490492</v>
      </c>
      <c r="O6158">
        <v>-90.588367000000005</v>
      </c>
      <c r="P6158" t="s">
        <v>31</v>
      </c>
      <c r="Q6158" t="s">
        <v>2114</v>
      </c>
      <c r="R6158" t="s">
        <v>104</v>
      </c>
      <c r="S6158" t="s">
        <v>105</v>
      </c>
      <c r="V6158" t="str">
        <f>_xlfn.XLOOKUP(UNIVERSO[[#This Row],[Ruta DN]],'[1]Cuota Ruta'!E:E,'[1]Cuota Ruta'!G:G)</f>
        <v>Cargar</v>
      </c>
    </row>
    <row r="6159" spans="1:22" x14ac:dyDescent="0.25">
      <c r="A6159" t="s">
        <v>98</v>
      </c>
      <c r="B6159" t="s">
        <v>381</v>
      </c>
      <c r="C6159">
        <v>2603438856</v>
      </c>
      <c r="D6159">
        <v>1203438856</v>
      </c>
      <c r="E6159" t="s">
        <v>54</v>
      </c>
      <c r="F6159" t="s">
        <v>382</v>
      </c>
      <c r="G6159" t="s">
        <v>108</v>
      </c>
      <c r="H6159" t="s">
        <v>9916</v>
      </c>
      <c r="I6159" t="s">
        <v>39</v>
      </c>
      <c r="J6159" t="s">
        <v>46</v>
      </c>
      <c r="K6159" t="s">
        <v>123</v>
      </c>
      <c r="L6159">
        <v>-90.586035999999993</v>
      </c>
      <c r="M6159">
        <v>14.533086000000001</v>
      </c>
      <c r="N6159">
        <v>14.6020953</v>
      </c>
      <c r="O6159">
        <v>-90.5104501</v>
      </c>
      <c r="P6159" t="s">
        <v>31</v>
      </c>
      <c r="Q6159" t="s">
        <v>2114</v>
      </c>
      <c r="R6159" t="s">
        <v>104</v>
      </c>
      <c r="S6159" t="s">
        <v>105</v>
      </c>
      <c r="V6159" t="str">
        <f>_xlfn.XLOOKUP(UNIVERSO[[#This Row],[Ruta DN]],'[1]Cuota Ruta'!E:E,'[1]Cuota Ruta'!G:G)</f>
        <v>Cargar</v>
      </c>
    </row>
    <row r="6160" spans="1:22" x14ac:dyDescent="0.25">
      <c r="A6160" t="s">
        <v>98</v>
      </c>
      <c r="B6160" t="s">
        <v>830</v>
      </c>
      <c r="C6160">
        <v>2603438891</v>
      </c>
      <c r="D6160">
        <v>1203438891</v>
      </c>
      <c r="E6160" t="s">
        <v>54</v>
      </c>
      <c r="F6160" t="s">
        <v>831</v>
      </c>
      <c r="G6160" t="s">
        <v>9917</v>
      </c>
      <c r="H6160" t="s">
        <v>9918</v>
      </c>
      <c r="I6160" t="s">
        <v>93</v>
      </c>
      <c r="J6160" t="s">
        <v>29</v>
      </c>
      <c r="K6160" t="s">
        <v>110</v>
      </c>
      <c r="L6160">
        <v>-90.691074999999998</v>
      </c>
      <c r="M6160">
        <v>14.408061</v>
      </c>
      <c r="N6160">
        <v>14.408061</v>
      </c>
      <c r="O6160">
        <v>-90.691074999999998</v>
      </c>
      <c r="P6160" t="s">
        <v>31</v>
      </c>
      <c r="Q6160" t="s">
        <v>2114</v>
      </c>
      <c r="R6160" t="s">
        <v>104</v>
      </c>
      <c r="S6160" t="s">
        <v>105</v>
      </c>
      <c r="V6160" t="str">
        <f>_xlfn.XLOOKUP(UNIVERSO[[#This Row],[Ruta DN]],'[1]Cuota Ruta'!E:E,'[1]Cuota Ruta'!G:G)</f>
        <v>Cargar</v>
      </c>
    </row>
    <row r="6161" spans="1:22" x14ac:dyDescent="0.25">
      <c r="A6161" t="s">
        <v>128</v>
      </c>
      <c r="B6161" t="s">
        <v>712</v>
      </c>
      <c r="C6161">
        <v>2603438931</v>
      </c>
      <c r="D6161">
        <v>1203438931</v>
      </c>
      <c r="E6161" t="s">
        <v>54</v>
      </c>
      <c r="F6161" t="s">
        <v>713</v>
      </c>
      <c r="G6161" t="s">
        <v>9919</v>
      </c>
      <c r="H6161" t="s">
        <v>3854</v>
      </c>
      <c r="I6161" t="s">
        <v>39</v>
      </c>
      <c r="J6161" t="s">
        <v>29</v>
      </c>
      <c r="K6161" t="s">
        <v>133</v>
      </c>
      <c r="L6161">
        <v>-90.006680000000003</v>
      </c>
      <c r="M6161">
        <v>14.62712</v>
      </c>
      <c r="N6161">
        <v>14.627154150000001</v>
      </c>
      <c r="O6161">
        <v>-90.00658236999999</v>
      </c>
      <c r="P6161" t="s">
        <v>31</v>
      </c>
      <c r="Q6161" t="s">
        <v>2117</v>
      </c>
      <c r="R6161" t="s">
        <v>134</v>
      </c>
      <c r="S6161" t="s">
        <v>135</v>
      </c>
      <c r="V6161" t="str">
        <f>_xlfn.XLOOKUP(UNIVERSO[[#This Row],[Ruta DN]],'[1]Cuota Ruta'!E:E,'[1]Cuota Ruta'!G:G)</f>
        <v>Cargar</v>
      </c>
    </row>
    <row r="6162" spans="1:22" x14ac:dyDescent="0.25">
      <c r="A6162" t="s">
        <v>98</v>
      </c>
      <c r="B6162" t="s">
        <v>830</v>
      </c>
      <c r="C6162">
        <v>2603438932</v>
      </c>
      <c r="D6162">
        <v>1203438932</v>
      </c>
      <c r="E6162" t="s">
        <v>54</v>
      </c>
      <c r="F6162" t="s">
        <v>831</v>
      </c>
      <c r="G6162" t="s">
        <v>9920</v>
      </c>
      <c r="H6162" t="s">
        <v>9921</v>
      </c>
      <c r="I6162" t="s">
        <v>39</v>
      </c>
      <c r="J6162" t="s">
        <v>29</v>
      </c>
      <c r="K6162" t="s">
        <v>110</v>
      </c>
      <c r="L6162">
        <v>-90.694361000000001</v>
      </c>
      <c r="M6162">
        <v>14.400492</v>
      </c>
      <c r="N6162">
        <v>14.400492</v>
      </c>
      <c r="O6162">
        <v>-90.694361000000001</v>
      </c>
      <c r="P6162" t="s">
        <v>31</v>
      </c>
      <c r="Q6162" t="s">
        <v>2114</v>
      </c>
      <c r="R6162" t="s">
        <v>104</v>
      </c>
      <c r="S6162" t="s">
        <v>105</v>
      </c>
      <c r="V6162" t="str">
        <f>_xlfn.XLOOKUP(UNIVERSO[[#This Row],[Ruta DN]],'[1]Cuota Ruta'!E:E,'[1]Cuota Ruta'!G:G)</f>
        <v>Cargar</v>
      </c>
    </row>
    <row r="6163" spans="1:22" x14ac:dyDescent="0.25">
      <c r="A6163" t="s">
        <v>98</v>
      </c>
      <c r="B6163" t="s">
        <v>830</v>
      </c>
      <c r="C6163">
        <v>2603438933</v>
      </c>
      <c r="D6163">
        <v>1203438933</v>
      </c>
      <c r="E6163" t="s">
        <v>54</v>
      </c>
      <c r="F6163" t="s">
        <v>831</v>
      </c>
      <c r="G6163" t="s">
        <v>9922</v>
      </c>
      <c r="H6163" t="s">
        <v>9923</v>
      </c>
      <c r="I6163" t="s">
        <v>39</v>
      </c>
      <c r="J6163" t="s">
        <v>29</v>
      </c>
      <c r="K6163" t="s">
        <v>110</v>
      </c>
      <c r="L6163">
        <v>-90.692192000000006</v>
      </c>
      <c r="M6163">
        <v>14.399483</v>
      </c>
      <c r="N6163">
        <v>14.399483</v>
      </c>
      <c r="O6163">
        <v>-90.692192000000006</v>
      </c>
      <c r="P6163" t="s">
        <v>31</v>
      </c>
      <c r="Q6163" t="s">
        <v>2114</v>
      </c>
      <c r="R6163" t="s">
        <v>104</v>
      </c>
      <c r="S6163" t="s">
        <v>105</v>
      </c>
      <c r="V6163" t="str">
        <f>_xlfn.XLOOKUP(UNIVERSO[[#This Row],[Ruta DN]],'[1]Cuota Ruta'!E:E,'[1]Cuota Ruta'!G:G)</f>
        <v>Cargar</v>
      </c>
    </row>
    <row r="6164" spans="1:22" x14ac:dyDescent="0.25">
      <c r="A6164" t="s">
        <v>98</v>
      </c>
      <c r="B6164" t="s">
        <v>696</v>
      </c>
      <c r="C6164">
        <v>2603438936</v>
      </c>
      <c r="D6164">
        <v>1203438936</v>
      </c>
      <c r="E6164" t="s">
        <v>54</v>
      </c>
      <c r="F6164" t="s">
        <v>697</v>
      </c>
      <c r="G6164" t="s">
        <v>9924</v>
      </c>
      <c r="H6164" t="s">
        <v>9925</v>
      </c>
      <c r="I6164" t="s">
        <v>28</v>
      </c>
      <c r="J6164" t="s">
        <v>46</v>
      </c>
      <c r="K6164" t="s">
        <v>123</v>
      </c>
      <c r="L6164">
        <v>-90.631314000000003</v>
      </c>
      <c r="M6164">
        <v>14.527889</v>
      </c>
      <c r="N6164">
        <v>14.527889</v>
      </c>
      <c r="O6164">
        <v>-90.631314000000003</v>
      </c>
      <c r="P6164" t="s">
        <v>31</v>
      </c>
      <c r="Q6164" t="s">
        <v>2114</v>
      </c>
      <c r="R6164" t="s">
        <v>104</v>
      </c>
      <c r="S6164" t="s">
        <v>105</v>
      </c>
      <c r="V6164" t="str">
        <f>_xlfn.XLOOKUP(UNIVERSO[[#This Row],[Ruta DN]],'[1]Cuota Ruta'!E:E,'[1]Cuota Ruta'!G:G)</f>
        <v>Cargar</v>
      </c>
    </row>
    <row r="6165" spans="1:22" x14ac:dyDescent="0.25">
      <c r="A6165" t="s">
        <v>98</v>
      </c>
      <c r="B6165" t="s">
        <v>696</v>
      </c>
      <c r="C6165">
        <v>2603438937</v>
      </c>
      <c r="D6165">
        <v>1203438937</v>
      </c>
      <c r="E6165" t="s">
        <v>54</v>
      </c>
      <c r="F6165" t="s">
        <v>697</v>
      </c>
      <c r="G6165" t="s">
        <v>9926</v>
      </c>
      <c r="H6165" t="s">
        <v>9927</v>
      </c>
      <c r="I6165" t="s">
        <v>39</v>
      </c>
      <c r="J6165" t="s">
        <v>29</v>
      </c>
      <c r="K6165" t="s">
        <v>123</v>
      </c>
      <c r="L6165">
        <v>-90.630925000000005</v>
      </c>
      <c r="M6165">
        <v>14.527828</v>
      </c>
      <c r="N6165">
        <v>14.527828</v>
      </c>
      <c r="O6165">
        <v>-90.630925000000005</v>
      </c>
      <c r="P6165" t="s">
        <v>31</v>
      </c>
      <c r="Q6165" t="s">
        <v>2114</v>
      </c>
      <c r="R6165" t="s">
        <v>104</v>
      </c>
      <c r="S6165" t="s">
        <v>105</v>
      </c>
      <c r="V6165" t="str">
        <f>_xlfn.XLOOKUP(UNIVERSO[[#This Row],[Ruta DN]],'[1]Cuota Ruta'!E:E,'[1]Cuota Ruta'!G:G)</f>
        <v>Cargar</v>
      </c>
    </row>
    <row r="6166" spans="1:22" x14ac:dyDescent="0.25">
      <c r="A6166" t="s">
        <v>213</v>
      </c>
      <c r="B6166" t="s">
        <v>755</v>
      </c>
      <c r="C6166">
        <v>2603438983</v>
      </c>
      <c r="D6166">
        <v>1203438983</v>
      </c>
      <c r="E6166" t="s">
        <v>54</v>
      </c>
      <c r="F6166" t="s">
        <v>756</v>
      </c>
      <c r="G6166" t="s">
        <v>922</v>
      </c>
      <c r="H6166" t="s">
        <v>9928</v>
      </c>
      <c r="I6166" t="s">
        <v>39</v>
      </c>
      <c r="J6166" t="s">
        <v>29</v>
      </c>
      <c r="K6166" t="s">
        <v>537</v>
      </c>
      <c r="L6166">
        <v>-90.804230000000004</v>
      </c>
      <c r="M6166">
        <v>14.661860000000001</v>
      </c>
      <c r="N6166">
        <v>14.66180758</v>
      </c>
      <c r="O6166">
        <v>-90.804230000000004</v>
      </c>
      <c r="P6166" t="s">
        <v>31</v>
      </c>
      <c r="Q6166" t="s">
        <v>2117</v>
      </c>
      <c r="R6166" t="s">
        <v>219</v>
      </c>
      <c r="S6166" t="s">
        <v>220</v>
      </c>
      <c r="V6166" t="str">
        <f>_xlfn.XLOOKUP(UNIVERSO[[#This Row],[Ruta DN]],'[1]Cuota Ruta'!E:E,'[1]Cuota Ruta'!G:G)</f>
        <v>Cargar</v>
      </c>
    </row>
    <row r="6167" spans="1:22" x14ac:dyDescent="0.25">
      <c r="A6167" t="s">
        <v>22</v>
      </c>
      <c r="B6167" t="s">
        <v>71</v>
      </c>
      <c r="C6167">
        <v>2603438989</v>
      </c>
      <c r="D6167">
        <v>1203438989</v>
      </c>
      <c r="E6167" t="s">
        <v>54</v>
      </c>
      <c r="F6167" t="s">
        <v>72</v>
      </c>
      <c r="G6167" t="s">
        <v>3164</v>
      </c>
      <c r="H6167" t="s">
        <v>9929</v>
      </c>
      <c r="I6167" t="s">
        <v>28</v>
      </c>
      <c r="J6167" t="s">
        <v>29</v>
      </c>
      <c r="K6167" t="s">
        <v>64</v>
      </c>
      <c r="L6167">
        <v>-90.431057999999993</v>
      </c>
      <c r="M6167">
        <v>14.661275</v>
      </c>
      <c r="N6167">
        <v>14.661275</v>
      </c>
      <c r="O6167">
        <v>-90.431057999999993</v>
      </c>
      <c r="P6167" t="s">
        <v>31</v>
      </c>
      <c r="Q6167" t="s">
        <v>2114</v>
      </c>
      <c r="R6167" t="s">
        <v>33</v>
      </c>
      <c r="S6167" t="s">
        <v>34</v>
      </c>
      <c r="V6167" t="str">
        <f>_xlfn.XLOOKUP(UNIVERSO[[#This Row],[Ruta DN]],'[1]Cuota Ruta'!E:E,'[1]Cuota Ruta'!G:G)</f>
        <v>Cargar</v>
      </c>
    </row>
    <row r="6168" spans="1:22" x14ac:dyDescent="0.25">
      <c r="A6168" t="s">
        <v>22</v>
      </c>
      <c r="B6168" t="s">
        <v>1395</v>
      </c>
      <c r="C6168">
        <v>2603439007</v>
      </c>
      <c r="D6168">
        <v>1203439007</v>
      </c>
      <c r="E6168" t="s">
        <v>54</v>
      </c>
      <c r="F6168" t="s">
        <v>1396</v>
      </c>
      <c r="G6168" t="s">
        <v>108</v>
      </c>
      <c r="H6168" t="s">
        <v>9930</v>
      </c>
      <c r="I6168" t="s">
        <v>28</v>
      </c>
      <c r="J6168" t="s">
        <v>29</v>
      </c>
      <c r="K6168" t="s">
        <v>80</v>
      </c>
      <c r="L6168">
        <v>-90.515478000000002</v>
      </c>
      <c r="M6168">
        <v>14.630542</v>
      </c>
      <c r="N6168">
        <v>14.630542</v>
      </c>
      <c r="O6168">
        <v>-90.515478000000002</v>
      </c>
      <c r="P6168" t="s">
        <v>31</v>
      </c>
      <c r="Q6168" t="s">
        <v>2117</v>
      </c>
      <c r="R6168" t="s">
        <v>33</v>
      </c>
      <c r="S6168" t="s">
        <v>34</v>
      </c>
      <c r="V6168" t="str">
        <f>_xlfn.XLOOKUP(UNIVERSO[[#This Row],[Ruta DN]],'[1]Cuota Ruta'!E:E,'[1]Cuota Ruta'!G:G)</f>
        <v>Cargar</v>
      </c>
    </row>
    <row r="6169" spans="1:22" x14ac:dyDescent="0.25">
      <c r="A6169" t="s">
        <v>111</v>
      </c>
      <c r="B6169" t="s">
        <v>463</v>
      </c>
      <c r="C6169">
        <v>2603439011</v>
      </c>
      <c r="D6169">
        <v>1203439011</v>
      </c>
      <c r="E6169" t="s">
        <v>54</v>
      </c>
      <c r="F6169" t="s">
        <v>464</v>
      </c>
      <c r="G6169" t="s">
        <v>9931</v>
      </c>
      <c r="H6169" t="s">
        <v>9932</v>
      </c>
      <c r="I6169" t="s">
        <v>93</v>
      </c>
      <c r="J6169" t="s">
        <v>237</v>
      </c>
      <c r="K6169" t="s">
        <v>204</v>
      </c>
      <c r="L6169">
        <v>-90.535128999999998</v>
      </c>
      <c r="M6169">
        <v>14.607941</v>
      </c>
      <c r="N6169">
        <v>14.607941</v>
      </c>
      <c r="O6169">
        <v>-90.535128999999998</v>
      </c>
      <c r="P6169" t="s">
        <v>95</v>
      </c>
      <c r="Q6169" t="s">
        <v>2119</v>
      </c>
      <c r="R6169" t="s">
        <v>117</v>
      </c>
      <c r="S6169" t="s">
        <v>118</v>
      </c>
      <c r="V6169" t="str">
        <f>_xlfn.XLOOKUP(UNIVERSO[[#This Row],[Ruta DN]],'[1]Cuota Ruta'!E:E,'[1]Cuota Ruta'!G:G)</f>
        <v>Cargar</v>
      </c>
    </row>
    <row r="6170" spans="1:22" x14ac:dyDescent="0.25">
      <c r="A6170" t="s">
        <v>98</v>
      </c>
      <c r="B6170" t="s">
        <v>144</v>
      </c>
      <c r="C6170">
        <v>2603439025</v>
      </c>
      <c r="D6170">
        <v>1203439025</v>
      </c>
      <c r="E6170" t="s">
        <v>54</v>
      </c>
      <c r="F6170" t="s">
        <v>145</v>
      </c>
      <c r="G6170" t="s">
        <v>9933</v>
      </c>
      <c r="H6170" t="s">
        <v>9934</v>
      </c>
      <c r="I6170" t="s">
        <v>39</v>
      </c>
      <c r="J6170" t="s">
        <v>46</v>
      </c>
      <c r="K6170" t="s">
        <v>103</v>
      </c>
      <c r="L6170">
        <v>-90.535393600000006</v>
      </c>
      <c r="M6170">
        <v>14.548899799999999</v>
      </c>
      <c r="N6170">
        <v>14.54888666666667</v>
      </c>
      <c r="O6170">
        <v>-90.535336666666637</v>
      </c>
      <c r="P6170" t="s">
        <v>31</v>
      </c>
      <c r="Q6170" t="s">
        <v>2114</v>
      </c>
      <c r="R6170" t="s">
        <v>104</v>
      </c>
      <c r="S6170" t="s">
        <v>105</v>
      </c>
      <c r="V6170" t="str">
        <f>_xlfn.XLOOKUP(UNIVERSO[[#This Row],[Ruta DN]],'[1]Cuota Ruta'!E:E,'[1]Cuota Ruta'!G:G)</f>
        <v>Cargar</v>
      </c>
    </row>
    <row r="6171" spans="1:22" x14ac:dyDescent="0.25">
      <c r="A6171" t="s">
        <v>213</v>
      </c>
      <c r="B6171" t="s">
        <v>709</v>
      </c>
      <c r="C6171">
        <v>2603439026</v>
      </c>
      <c r="D6171">
        <v>1203439026</v>
      </c>
      <c r="E6171" t="s">
        <v>54</v>
      </c>
      <c r="F6171" t="s">
        <v>710</v>
      </c>
      <c r="G6171" t="s">
        <v>2669</v>
      </c>
      <c r="H6171" t="s">
        <v>9935</v>
      </c>
      <c r="I6171" t="s">
        <v>39</v>
      </c>
      <c r="J6171" t="s">
        <v>29</v>
      </c>
      <c r="K6171" t="s">
        <v>599</v>
      </c>
      <c r="L6171">
        <v>-90.843236500000003</v>
      </c>
      <c r="M6171">
        <v>14.623105900000001</v>
      </c>
      <c r="N6171">
        <v>14.623181669999999</v>
      </c>
      <c r="O6171">
        <v>-90.843151669999997</v>
      </c>
      <c r="P6171" t="s">
        <v>31</v>
      </c>
      <c r="Q6171" t="s">
        <v>2117</v>
      </c>
      <c r="R6171" t="s">
        <v>219</v>
      </c>
      <c r="S6171" t="s">
        <v>220</v>
      </c>
      <c r="T6171">
        <v>3</v>
      </c>
      <c r="V6171" t="str">
        <f>_xlfn.XLOOKUP(UNIVERSO[[#This Row],[Ruta DN]],'[1]Cuota Ruta'!E:E,'[1]Cuota Ruta'!G:G)</f>
        <v>Cargar</v>
      </c>
    </row>
    <row r="6172" spans="1:22" x14ac:dyDescent="0.25">
      <c r="A6172" t="s">
        <v>98</v>
      </c>
      <c r="B6172" t="s">
        <v>1650</v>
      </c>
      <c r="C6172">
        <v>2603439039</v>
      </c>
      <c r="D6172">
        <v>1203439039</v>
      </c>
      <c r="E6172" t="s">
        <v>54</v>
      </c>
      <c r="F6172" t="s">
        <v>1651</v>
      </c>
      <c r="G6172" t="s">
        <v>9936</v>
      </c>
      <c r="H6172" t="s">
        <v>9937</v>
      </c>
      <c r="I6172" t="s">
        <v>39</v>
      </c>
      <c r="J6172" t="s">
        <v>29</v>
      </c>
      <c r="K6172" t="s">
        <v>103</v>
      </c>
      <c r="L6172">
        <v>-90.547763900000007</v>
      </c>
      <c r="M6172">
        <v>14.5506455</v>
      </c>
      <c r="N6172">
        <v>14.5506455</v>
      </c>
      <c r="O6172">
        <v>-90.547763900000007</v>
      </c>
      <c r="P6172" t="s">
        <v>31</v>
      </c>
      <c r="Q6172" t="s">
        <v>2114</v>
      </c>
      <c r="R6172" t="s">
        <v>104</v>
      </c>
      <c r="S6172" t="s">
        <v>105</v>
      </c>
      <c r="V6172" t="str">
        <f>_xlfn.XLOOKUP(UNIVERSO[[#This Row],[Ruta DN]],'[1]Cuota Ruta'!E:E,'[1]Cuota Ruta'!G:G)</f>
        <v>Cargar</v>
      </c>
    </row>
    <row r="6173" spans="1:22" x14ac:dyDescent="0.25">
      <c r="A6173" t="s">
        <v>213</v>
      </c>
      <c r="B6173" t="s">
        <v>388</v>
      </c>
      <c r="C6173">
        <v>2603439054</v>
      </c>
      <c r="D6173">
        <v>1203439054</v>
      </c>
      <c r="E6173" t="s">
        <v>54</v>
      </c>
      <c r="F6173" t="s">
        <v>389</v>
      </c>
      <c r="G6173" t="s">
        <v>9938</v>
      </c>
      <c r="H6173" t="s">
        <v>9939</v>
      </c>
      <c r="I6173" t="s">
        <v>39</v>
      </c>
      <c r="J6173" t="s">
        <v>46</v>
      </c>
      <c r="K6173" t="s">
        <v>218</v>
      </c>
      <c r="L6173">
        <v>-90.7851043</v>
      </c>
      <c r="M6173">
        <v>14.546601000000001</v>
      </c>
      <c r="N6173">
        <v>14.546601000000001</v>
      </c>
      <c r="O6173">
        <v>-90.7851043</v>
      </c>
      <c r="P6173" t="s">
        <v>31</v>
      </c>
      <c r="Q6173" t="s">
        <v>2114</v>
      </c>
      <c r="R6173" t="s">
        <v>219</v>
      </c>
      <c r="S6173" t="s">
        <v>220</v>
      </c>
      <c r="V6173" t="str">
        <f>_xlfn.XLOOKUP(UNIVERSO[[#This Row],[Ruta DN]],'[1]Cuota Ruta'!E:E,'[1]Cuota Ruta'!G:G)</f>
        <v>Cargar</v>
      </c>
    </row>
    <row r="6174" spans="1:22" x14ac:dyDescent="0.25">
      <c r="A6174" t="s">
        <v>98</v>
      </c>
      <c r="B6174" t="s">
        <v>299</v>
      </c>
      <c r="C6174">
        <v>2603439057</v>
      </c>
      <c r="D6174">
        <v>1203439057</v>
      </c>
      <c r="E6174" t="s">
        <v>54</v>
      </c>
      <c r="F6174" t="s">
        <v>300</v>
      </c>
      <c r="G6174" t="s">
        <v>9940</v>
      </c>
      <c r="H6174" t="s">
        <v>9941</v>
      </c>
      <c r="I6174" t="s">
        <v>28</v>
      </c>
      <c r="J6174" t="s">
        <v>29</v>
      </c>
      <c r="K6174" t="s">
        <v>103</v>
      </c>
      <c r="L6174">
        <v>-90.543090699999993</v>
      </c>
      <c r="M6174">
        <v>14.5539041</v>
      </c>
      <c r="N6174">
        <v>14.5539041</v>
      </c>
      <c r="O6174">
        <v>-90.543090699999993</v>
      </c>
      <c r="P6174" t="s">
        <v>31</v>
      </c>
      <c r="Q6174" t="s">
        <v>2114</v>
      </c>
      <c r="R6174" t="s">
        <v>104</v>
      </c>
      <c r="S6174" t="s">
        <v>105</v>
      </c>
      <c r="V6174" t="str">
        <f>_xlfn.XLOOKUP(UNIVERSO[[#This Row],[Ruta DN]],'[1]Cuota Ruta'!E:E,'[1]Cuota Ruta'!G:G)</f>
        <v>Cargar</v>
      </c>
    </row>
    <row r="6175" spans="1:22" x14ac:dyDescent="0.25">
      <c r="A6175" t="s">
        <v>213</v>
      </c>
      <c r="B6175" t="s">
        <v>595</v>
      </c>
      <c r="C6175">
        <v>2603439062</v>
      </c>
      <c r="D6175">
        <v>1203439062</v>
      </c>
      <c r="E6175" t="s">
        <v>54</v>
      </c>
      <c r="F6175" t="s">
        <v>596</v>
      </c>
      <c r="G6175" t="s">
        <v>9942</v>
      </c>
      <c r="H6175" t="s">
        <v>9943</v>
      </c>
      <c r="I6175" t="s">
        <v>93</v>
      </c>
      <c r="J6175" t="s">
        <v>46</v>
      </c>
      <c r="K6175" t="s">
        <v>599</v>
      </c>
      <c r="L6175">
        <v>-90.663291999999998</v>
      </c>
      <c r="M6175">
        <v>14.604125</v>
      </c>
      <c r="N6175">
        <v>14.604125</v>
      </c>
      <c r="O6175">
        <v>-90.663291999999998</v>
      </c>
      <c r="P6175" t="s">
        <v>31</v>
      </c>
      <c r="Q6175" t="s">
        <v>2114</v>
      </c>
      <c r="R6175" t="s">
        <v>219</v>
      </c>
      <c r="S6175" t="s">
        <v>220</v>
      </c>
      <c r="V6175" t="str">
        <f>_xlfn.XLOOKUP(UNIVERSO[[#This Row],[Ruta DN]],'[1]Cuota Ruta'!E:E,'[1]Cuota Ruta'!G:G)</f>
        <v>Cargar</v>
      </c>
    </row>
    <row r="6176" spans="1:22" x14ac:dyDescent="0.25">
      <c r="A6176" t="s">
        <v>213</v>
      </c>
      <c r="B6176" t="s">
        <v>755</v>
      </c>
      <c r="C6176">
        <v>2603439063</v>
      </c>
      <c r="D6176">
        <v>1203439063</v>
      </c>
      <c r="E6176" t="s">
        <v>54</v>
      </c>
      <c r="F6176" t="s">
        <v>756</v>
      </c>
      <c r="G6176" t="s">
        <v>1521</v>
      </c>
      <c r="H6176" t="s">
        <v>9944</v>
      </c>
      <c r="I6176" t="s">
        <v>93</v>
      </c>
      <c r="J6176" t="s">
        <v>29</v>
      </c>
      <c r="K6176" t="s">
        <v>537</v>
      </c>
      <c r="L6176">
        <v>-90.918903</v>
      </c>
      <c r="M6176">
        <v>14.625645</v>
      </c>
      <c r="N6176">
        <v>14.625645</v>
      </c>
      <c r="O6176">
        <v>-90.918903</v>
      </c>
      <c r="P6176" t="s">
        <v>31</v>
      </c>
      <c r="Q6176" t="s">
        <v>2119</v>
      </c>
      <c r="R6176" t="s">
        <v>219</v>
      </c>
      <c r="S6176" t="s">
        <v>220</v>
      </c>
      <c r="V6176" t="str">
        <f>_xlfn.XLOOKUP(UNIVERSO[[#This Row],[Ruta DN]],'[1]Cuota Ruta'!E:E,'[1]Cuota Ruta'!G:G)</f>
        <v>Cargar</v>
      </c>
    </row>
    <row r="6177" spans="1:22" x14ac:dyDescent="0.25">
      <c r="A6177" t="s">
        <v>111</v>
      </c>
      <c r="B6177" t="s">
        <v>200</v>
      </c>
      <c r="C6177">
        <v>2603439068</v>
      </c>
      <c r="D6177">
        <v>1203439068</v>
      </c>
      <c r="E6177" t="s">
        <v>54</v>
      </c>
      <c r="F6177" t="s">
        <v>201</v>
      </c>
      <c r="G6177" t="s">
        <v>9945</v>
      </c>
      <c r="H6177" t="s">
        <v>9946</v>
      </c>
      <c r="I6177" t="s">
        <v>93</v>
      </c>
      <c r="J6177" t="s">
        <v>237</v>
      </c>
      <c r="K6177" t="s">
        <v>204</v>
      </c>
      <c r="L6177">
        <v>-90.585099999999997</v>
      </c>
      <c r="M6177">
        <v>14.620642</v>
      </c>
      <c r="N6177">
        <v>14.620642</v>
      </c>
      <c r="O6177">
        <v>-90.585099999999997</v>
      </c>
      <c r="P6177" t="s">
        <v>95</v>
      </c>
      <c r="Q6177" t="s">
        <v>2119</v>
      </c>
      <c r="R6177" t="s">
        <v>117</v>
      </c>
      <c r="S6177" t="s">
        <v>118</v>
      </c>
      <c r="V6177" t="str">
        <f>_xlfn.XLOOKUP(UNIVERSO[[#This Row],[Ruta DN]],'[1]Cuota Ruta'!E:E,'[1]Cuota Ruta'!G:G)</f>
        <v>Cargar</v>
      </c>
    </row>
    <row r="6178" spans="1:22" x14ac:dyDescent="0.25">
      <c r="A6178" t="s">
        <v>111</v>
      </c>
      <c r="B6178" t="s">
        <v>200</v>
      </c>
      <c r="C6178">
        <v>2603439074</v>
      </c>
      <c r="D6178">
        <v>1203439074</v>
      </c>
      <c r="E6178" t="s">
        <v>54</v>
      </c>
      <c r="F6178" t="s">
        <v>201</v>
      </c>
      <c r="G6178" t="s">
        <v>9947</v>
      </c>
      <c r="H6178" t="s">
        <v>9948</v>
      </c>
      <c r="I6178" t="s">
        <v>39</v>
      </c>
      <c r="J6178" t="s">
        <v>46</v>
      </c>
      <c r="K6178" t="s">
        <v>204</v>
      </c>
      <c r="L6178">
        <v>-90.579414</v>
      </c>
      <c r="M6178">
        <v>14.620944</v>
      </c>
      <c r="N6178">
        <v>14.620944</v>
      </c>
      <c r="O6178">
        <v>-90.579414</v>
      </c>
      <c r="P6178" t="s">
        <v>31</v>
      </c>
      <c r="Q6178" t="s">
        <v>2114</v>
      </c>
      <c r="R6178" t="s">
        <v>117</v>
      </c>
      <c r="S6178" t="s">
        <v>118</v>
      </c>
      <c r="V6178" t="str">
        <f>_xlfn.XLOOKUP(UNIVERSO[[#This Row],[Ruta DN]],'[1]Cuota Ruta'!E:E,'[1]Cuota Ruta'!G:G)</f>
        <v>Cargar</v>
      </c>
    </row>
    <row r="6179" spans="1:22" x14ac:dyDescent="0.25">
      <c r="A6179" t="s">
        <v>213</v>
      </c>
      <c r="B6179" t="s">
        <v>595</v>
      </c>
      <c r="C6179">
        <v>2603439075</v>
      </c>
      <c r="D6179">
        <v>1203439075</v>
      </c>
      <c r="E6179" t="s">
        <v>54</v>
      </c>
      <c r="F6179" t="s">
        <v>596</v>
      </c>
      <c r="G6179" t="s">
        <v>9949</v>
      </c>
      <c r="H6179" t="s">
        <v>9950</v>
      </c>
      <c r="I6179" t="s">
        <v>93</v>
      </c>
      <c r="J6179" t="s">
        <v>29</v>
      </c>
      <c r="K6179" t="s">
        <v>599</v>
      </c>
      <c r="L6179">
        <v>-90.658966500000005</v>
      </c>
      <c r="M6179">
        <v>14.603290299999999</v>
      </c>
      <c r="N6179">
        <v>14.603290299999999</v>
      </c>
      <c r="O6179">
        <v>-90.658966500000005</v>
      </c>
      <c r="P6179" t="s">
        <v>31</v>
      </c>
      <c r="Q6179" t="s">
        <v>2114</v>
      </c>
      <c r="R6179" t="s">
        <v>219</v>
      </c>
      <c r="S6179" t="s">
        <v>220</v>
      </c>
      <c r="V6179" t="str">
        <f>_xlfn.XLOOKUP(UNIVERSO[[#This Row],[Ruta DN]],'[1]Cuota Ruta'!E:E,'[1]Cuota Ruta'!G:G)</f>
        <v>Cargar</v>
      </c>
    </row>
    <row r="6180" spans="1:22" x14ac:dyDescent="0.25">
      <c r="A6180" t="s">
        <v>111</v>
      </c>
      <c r="B6180" t="s">
        <v>834</v>
      </c>
      <c r="C6180">
        <v>2603439118</v>
      </c>
      <c r="D6180">
        <v>1203439118</v>
      </c>
      <c r="E6180" t="s">
        <v>54</v>
      </c>
      <c r="F6180" t="s">
        <v>835</v>
      </c>
      <c r="G6180" t="s">
        <v>9951</v>
      </c>
      <c r="H6180" t="s">
        <v>9952</v>
      </c>
      <c r="I6180" t="s">
        <v>93</v>
      </c>
      <c r="J6180" t="s">
        <v>237</v>
      </c>
      <c r="K6180" t="s">
        <v>204</v>
      </c>
      <c r="L6180">
        <v>-90.558618999999993</v>
      </c>
      <c r="M6180">
        <v>14.630535999999999</v>
      </c>
      <c r="N6180">
        <v>14.63053938</v>
      </c>
      <c r="O6180">
        <v>-90.558551339999994</v>
      </c>
      <c r="P6180" t="s">
        <v>95</v>
      </c>
      <c r="Q6180" t="s">
        <v>2119</v>
      </c>
      <c r="R6180" t="s">
        <v>117</v>
      </c>
      <c r="S6180" t="s">
        <v>118</v>
      </c>
      <c r="V6180" t="str">
        <f>_xlfn.XLOOKUP(UNIVERSO[[#This Row],[Ruta DN]],'[1]Cuota Ruta'!E:E,'[1]Cuota Ruta'!G:G)</f>
        <v>Cargar</v>
      </c>
    </row>
    <row r="6181" spans="1:22" x14ac:dyDescent="0.25">
      <c r="A6181" t="s">
        <v>111</v>
      </c>
      <c r="B6181" t="s">
        <v>1137</v>
      </c>
      <c r="C6181">
        <v>2603439119</v>
      </c>
      <c r="D6181">
        <v>1203439119</v>
      </c>
      <c r="E6181" t="s">
        <v>54</v>
      </c>
      <c r="F6181" t="s">
        <v>1138</v>
      </c>
      <c r="G6181" t="s">
        <v>3131</v>
      </c>
      <c r="H6181" t="s">
        <v>9953</v>
      </c>
      <c r="I6181" t="s">
        <v>39</v>
      </c>
      <c r="J6181" t="s">
        <v>29</v>
      </c>
      <c r="K6181" t="s">
        <v>157</v>
      </c>
      <c r="L6181">
        <v>-90.548096999999999</v>
      </c>
      <c r="M6181">
        <v>14.619892</v>
      </c>
      <c r="N6181">
        <v>14.619892</v>
      </c>
      <c r="O6181">
        <v>-90.548096999999999</v>
      </c>
      <c r="P6181" t="s">
        <v>31</v>
      </c>
      <c r="Q6181" t="s">
        <v>2114</v>
      </c>
      <c r="R6181" t="s">
        <v>117</v>
      </c>
      <c r="S6181" t="s">
        <v>118</v>
      </c>
      <c r="V6181" t="str">
        <f>_xlfn.XLOOKUP(UNIVERSO[[#This Row],[Ruta DN]],'[1]Cuota Ruta'!E:E,'[1]Cuota Ruta'!G:G)</f>
        <v>Cargar</v>
      </c>
    </row>
    <row r="6182" spans="1:22" x14ac:dyDescent="0.25">
      <c r="A6182" t="s">
        <v>111</v>
      </c>
      <c r="B6182" t="s">
        <v>893</v>
      </c>
      <c r="C6182">
        <v>2603439128</v>
      </c>
      <c r="D6182">
        <v>1203439128</v>
      </c>
      <c r="E6182" t="s">
        <v>54</v>
      </c>
      <c r="F6182" t="s">
        <v>894</v>
      </c>
      <c r="G6182" t="s">
        <v>6571</v>
      </c>
      <c r="H6182" t="s">
        <v>9954</v>
      </c>
      <c r="I6182" t="s">
        <v>39</v>
      </c>
      <c r="J6182" t="s">
        <v>29</v>
      </c>
      <c r="K6182" t="s">
        <v>173</v>
      </c>
      <c r="L6182">
        <v>-90.574697</v>
      </c>
      <c r="M6182">
        <v>14.707819000000001</v>
      </c>
      <c r="N6182">
        <v>14.707819000000001</v>
      </c>
      <c r="O6182">
        <v>-90.574697</v>
      </c>
      <c r="P6182" t="s">
        <v>31</v>
      </c>
      <c r="Q6182" t="s">
        <v>2114</v>
      </c>
      <c r="R6182" t="s">
        <v>117</v>
      </c>
      <c r="S6182" t="s">
        <v>118</v>
      </c>
      <c r="V6182" t="str">
        <f>_xlfn.XLOOKUP(UNIVERSO[[#This Row],[Ruta DN]],'[1]Cuota Ruta'!E:E,'[1]Cuota Ruta'!G:G)</f>
        <v>Cargar</v>
      </c>
    </row>
    <row r="6183" spans="1:22" x14ac:dyDescent="0.25">
      <c r="A6183" t="s">
        <v>286</v>
      </c>
      <c r="B6183" t="s">
        <v>1060</v>
      </c>
      <c r="C6183">
        <v>2603439129</v>
      </c>
      <c r="D6183">
        <v>1203439129</v>
      </c>
      <c r="E6183" t="s">
        <v>54</v>
      </c>
      <c r="F6183" t="s">
        <v>1061</v>
      </c>
      <c r="G6183" t="s">
        <v>7474</v>
      </c>
      <c r="H6183" t="s">
        <v>9955</v>
      </c>
      <c r="I6183" t="s">
        <v>28</v>
      </c>
      <c r="J6183" t="s">
        <v>29</v>
      </c>
      <c r="K6183" t="s">
        <v>575</v>
      </c>
      <c r="L6183">
        <v>-89.893159999999995</v>
      </c>
      <c r="M6183">
        <v>14.299609999999999</v>
      </c>
      <c r="N6183">
        <v>14.29893165</v>
      </c>
      <c r="O6183">
        <v>-89.893834833333344</v>
      </c>
      <c r="P6183" t="s">
        <v>31</v>
      </c>
      <c r="Q6183" t="s">
        <v>2114</v>
      </c>
      <c r="R6183" t="s">
        <v>292</v>
      </c>
      <c r="S6183" t="s">
        <v>293</v>
      </c>
      <c r="V6183" t="str">
        <f>_xlfn.XLOOKUP(UNIVERSO[[#This Row],[Ruta DN]],'[1]Cuota Ruta'!E:E,'[1]Cuota Ruta'!G:G)</f>
        <v>Cargar</v>
      </c>
    </row>
    <row r="6184" spans="1:22" x14ac:dyDescent="0.25">
      <c r="A6184" t="s">
        <v>286</v>
      </c>
      <c r="B6184" t="s">
        <v>1060</v>
      </c>
      <c r="C6184">
        <v>2603439130</v>
      </c>
      <c r="D6184">
        <v>1203439130</v>
      </c>
      <c r="E6184" t="s">
        <v>54</v>
      </c>
      <c r="F6184" t="s">
        <v>1061</v>
      </c>
      <c r="G6184" t="s">
        <v>8707</v>
      </c>
      <c r="H6184" t="s">
        <v>9956</v>
      </c>
      <c r="I6184" t="s">
        <v>39</v>
      </c>
      <c r="J6184" t="s">
        <v>46</v>
      </c>
      <c r="K6184" t="s">
        <v>575</v>
      </c>
      <c r="L6184">
        <v>-89.900944199999998</v>
      </c>
      <c r="M6184">
        <v>14.2967402</v>
      </c>
      <c r="N6184">
        <v>14.2967402</v>
      </c>
      <c r="O6184">
        <v>-89.900944199999998</v>
      </c>
      <c r="P6184" t="s">
        <v>31</v>
      </c>
      <c r="Q6184" t="s">
        <v>2114</v>
      </c>
      <c r="R6184" t="s">
        <v>292</v>
      </c>
      <c r="S6184" t="s">
        <v>293</v>
      </c>
      <c r="V6184" t="str">
        <f>_xlfn.XLOOKUP(UNIVERSO[[#This Row],[Ruta DN]],'[1]Cuota Ruta'!E:E,'[1]Cuota Ruta'!G:G)</f>
        <v>Cargar</v>
      </c>
    </row>
    <row r="6185" spans="1:22" x14ac:dyDescent="0.25">
      <c r="A6185" t="s">
        <v>213</v>
      </c>
      <c r="B6185" t="s">
        <v>884</v>
      </c>
      <c r="C6185">
        <v>2603439148</v>
      </c>
      <c r="D6185">
        <v>1203439148</v>
      </c>
      <c r="E6185" t="s">
        <v>54</v>
      </c>
      <c r="F6185" t="s">
        <v>885</v>
      </c>
      <c r="G6185" t="s">
        <v>9957</v>
      </c>
      <c r="H6185" t="s">
        <v>9958</v>
      </c>
      <c r="I6185" t="s">
        <v>39</v>
      </c>
      <c r="J6185" t="s">
        <v>29</v>
      </c>
      <c r="K6185" t="s">
        <v>218</v>
      </c>
      <c r="L6185">
        <v>-90.765159999999995</v>
      </c>
      <c r="M6185">
        <v>14.521979999999999</v>
      </c>
      <c r="N6185">
        <v>14.52198868</v>
      </c>
      <c r="O6185">
        <v>-90.765054300000003</v>
      </c>
      <c r="P6185" t="s">
        <v>31</v>
      </c>
      <c r="Q6185" t="s">
        <v>2114</v>
      </c>
      <c r="R6185" t="s">
        <v>219</v>
      </c>
      <c r="S6185" t="s">
        <v>220</v>
      </c>
      <c r="V6185" t="str">
        <f>_xlfn.XLOOKUP(UNIVERSO[[#This Row],[Ruta DN]],'[1]Cuota Ruta'!E:E,'[1]Cuota Ruta'!G:G)</f>
        <v>Cargar</v>
      </c>
    </row>
    <row r="6186" spans="1:22" x14ac:dyDescent="0.25">
      <c r="A6186" t="s">
        <v>213</v>
      </c>
      <c r="B6186" t="s">
        <v>578</v>
      </c>
      <c r="C6186">
        <v>2603439151</v>
      </c>
      <c r="D6186">
        <v>1203439151</v>
      </c>
      <c r="E6186" t="s">
        <v>54</v>
      </c>
      <c r="F6186" t="s">
        <v>579</v>
      </c>
      <c r="G6186" t="s">
        <v>9959</v>
      </c>
      <c r="H6186" t="s">
        <v>9960</v>
      </c>
      <c r="I6186" t="s">
        <v>39</v>
      </c>
      <c r="J6186" t="s">
        <v>29</v>
      </c>
      <c r="K6186" t="s">
        <v>218</v>
      </c>
      <c r="L6186">
        <v>-90.759010000000004</v>
      </c>
      <c r="M6186">
        <v>14.5206</v>
      </c>
      <c r="N6186">
        <v>14.520594603382049</v>
      </c>
      <c r="O6186">
        <v>-90.759007902815938</v>
      </c>
      <c r="P6186" t="s">
        <v>31</v>
      </c>
      <c r="Q6186" t="s">
        <v>2117</v>
      </c>
      <c r="R6186" t="s">
        <v>219</v>
      </c>
      <c r="S6186" t="s">
        <v>220</v>
      </c>
      <c r="V6186" t="str">
        <f>_xlfn.XLOOKUP(UNIVERSO[[#This Row],[Ruta DN]],'[1]Cuota Ruta'!E:E,'[1]Cuota Ruta'!G:G)</f>
        <v>Cargar</v>
      </c>
    </row>
    <row r="6187" spans="1:22" x14ac:dyDescent="0.25">
      <c r="A6187" t="s">
        <v>111</v>
      </c>
      <c r="B6187" t="s">
        <v>282</v>
      </c>
      <c r="C6187">
        <v>2603439166</v>
      </c>
      <c r="D6187">
        <v>1203439166</v>
      </c>
      <c r="E6187" t="s">
        <v>54</v>
      </c>
      <c r="F6187" t="s">
        <v>283</v>
      </c>
      <c r="G6187" t="s">
        <v>9961</v>
      </c>
      <c r="H6187" t="s">
        <v>9962</v>
      </c>
      <c r="I6187" t="s">
        <v>39</v>
      </c>
      <c r="J6187" t="s">
        <v>29</v>
      </c>
      <c r="K6187" t="s">
        <v>116</v>
      </c>
      <c r="L6187">
        <v>-90.643072000000004</v>
      </c>
      <c r="M6187">
        <v>14.705567</v>
      </c>
      <c r="N6187">
        <v>14.705567</v>
      </c>
      <c r="O6187">
        <v>-90.643072000000004</v>
      </c>
      <c r="P6187" t="s">
        <v>31</v>
      </c>
      <c r="Q6187" t="s">
        <v>2114</v>
      </c>
      <c r="R6187" t="s">
        <v>117</v>
      </c>
      <c r="S6187" t="s">
        <v>118</v>
      </c>
      <c r="V6187" t="str">
        <f>_xlfn.XLOOKUP(UNIVERSO[[#This Row],[Ruta DN]],'[1]Cuota Ruta'!E:E,'[1]Cuota Ruta'!G:G)</f>
        <v>Cargar</v>
      </c>
    </row>
    <row r="6188" spans="1:22" x14ac:dyDescent="0.25">
      <c r="A6188" t="s">
        <v>111</v>
      </c>
      <c r="B6188" t="s">
        <v>282</v>
      </c>
      <c r="C6188">
        <v>2603439176</v>
      </c>
      <c r="D6188">
        <v>1203439176</v>
      </c>
      <c r="E6188" t="s">
        <v>54</v>
      </c>
      <c r="F6188" t="s">
        <v>283</v>
      </c>
      <c r="G6188" t="s">
        <v>9963</v>
      </c>
      <c r="H6188" t="s">
        <v>9964</v>
      </c>
      <c r="I6188" t="s">
        <v>39</v>
      </c>
      <c r="J6188" t="s">
        <v>29</v>
      </c>
      <c r="K6188" t="s">
        <v>116</v>
      </c>
      <c r="L6188">
        <v>-90.652769000000006</v>
      </c>
      <c r="M6188">
        <v>14.724144000000001</v>
      </c>
      <c r="N6188">
        <v>14.724144000000001</v>
      </c>
      <c r="O6188">
        <v>-90.652769000000006</v>
      </c>
      <c r="P6188" t="s">
        <v>31</v>
      </c>
      <c r="Q6188" t="s">
        <v>2114</v>
      </c>
      <c r="R6188" t="s">
        <v>117</v>
      </c>
      <c r="S6188" t="s">
        <v>118</v>
      </c>
      <c r="V6188" t="str">
        <f>_xlfn.XLOOKUP(UNIVERSO[[#This Row],[Ruta DN]],'[1]Cuota Ruta'!E:E,'[1]Cuota Ruta'!G:G)</f>
        <v>Cargar</v>
      </c>
    </row>
    <row r="6189" spans="1:22" x14ac:dyDescent="0.25">
      <c r="A6189" t="s">
        <v>111</v>
      </c>
      <c r="B6189" t="s">
        <v>282</v>
      </c>
      <c r="C6189">
        <v>2603439183</v>
      </c>
      <c r="D6189">
        <v>1203439183</v>
      </c>
      <c r="E6189" t="s">
        <v>54</v>
      </c>
      <c r="F6189" t="s">
        <v>283</v>
      </c>
      <c r="G6189" t="s">
        <v>146</v>
      </c>
      <c r="H6189" t="s">
        <v>9965</v>
      </c>
      <c r="I6189" t="s">
        <v>39</v>
      </c>
      <c r="J6189" t="s">
        <v>29</v>
      </c>
      <c r="K6189" t="s">
        <v>116</v>
      </c>
      <c r="L6189">
        <v>-90.642194000000003</v>
      </c>
      <c r="M6189">
        <v>14.721964</v>
      </c>
      <c r="N6189">
        <v>14.721964</v>
      </c>
      <c r="O6189">
        <v>-90.642194000000003</v>
      </c>
      <c r="P6189" t="s">
        <v>31</v>
      </c>
      <c r="Q6189" t="s">
        <v>2114</v>
      </c>
      <c r="R6189" t="s">
        <v>117</v>
      </c>
      <c r="S6189" t="s">
        <v>118</v>
      </c>
      <c r="V6189" t="str">
        <f>_xlfn.XLOOKUP(UNIVERSO[[#This Row],[Ruta DN]],'[1]Cuota Ruta'!E:E,'[1]Cuota Ruta'!G:G)</f>
        <v>Cargar</v>
      </c>
    </row>
    <row r="6190" spans="1:22" x14ac:dyDescent="0.25">
      <c r="A6190" t="s">
        <v>111</v>
      </c>
      <c r="B6190" t="s">
        <v>282</v>
      </c>
      <c r="C6190">
        <v>2603439185</v>
      </c>
      <c r="D6190">
        <v>1203439185</v>
      </c>
      <c r="E6190" t="s">
        <v>54</v>
      </c>
      <c r="F6190" t="s">
        <v>283</v>
      </c>
      <c r="G6190" t="s">
        <v>9966</v>
      </c>
      <c r="H6190" t="s">
        <v>9967</v>
      </c>
      <c r="I6190" t="s">
        <v>39</v>
      </c>
      <c r="J6190" t="s">
        <v>29</v>
      </c>
      <c r="K6190" t="s">
        <v>116</v>
      </c>
      <c r="L6190">
        <v>-90.641294000000002</v>
      </c>
      <c r="M6190">
        <v>14.719310999999999</v>
      </c>
      <c r="N6190">
        <v>14.72092192</v>
      </c>
      <c r="O6190">
        <v>-90.641987950000001</v>
      </c>
      <c r="P6190" t="s">
        <v>31</v>
      </c>
      <c r="Q6190" t="s">
        <v>2114</v>
      </c>
      <c r="R6190" t="s">
        <v>117</v>
      </c>
      <c r="S6190" t="s">
        <v>118</v>
      </c>
      <c r="V6190" t="str">
        <f>_xlfn.XLOOKUP(UNIVERSO[[#This Row],[Ruta DN]],'[1]Cuota Ruta'!E:E,'[1]Cuota Ruta'!G:G)</f>
        <v>Cargar</v>
      </c>
    </row>
    <row r="6191" spans="1:22" x14ac:dyDescent="0.25">
      <c r="A6191" t="s">
        <v>1141</v>
      </c>
      <c r="B6191" t="s">
        <v>1466</v>
      </c>
      <c r="C6191">
        <v>2603439196</v>
      </c>
      <c r="D6191">
        <v>1203439196</v>
      </c>
      <c r="E6191" t="s">
        <v>54</v>
      </c>
      <c r="F6191" t="s">
        <v>1467</v>
      </c>
      <c r="G6191" t="s">
        <v>9968</v>
      </c>
      <c r="H6191" t="s">
        <v>9969</v>
      </c>
      <c r="I6191" t="s">
        <v>28</v>
      </c>
      <c r="J6191" t="s">
        <v>29</v>
      </c>
      <c r="K6191" t="s">
        <v>1146</v>
      </c>
      <c r="L6191">
        <v>-90.287628400000003</v>
      </c>
      <c r="M6191">
        <v>14.3836411</v>
      </c>
      <c r="N6191">
        <v>14.383464999999999</v>
      </c>
      <c r="O6191">
        <v>-90.285998333333339</v>
      </c>
      <c r="P6191" t="s">
        <v>31</v>
      </c>
      <c r="Q6191" t="s">
        <v>2117</v>
      </c>
      <c r="R6191" t="s">
        <v>1147</v>
      </c>
      <c r="S6191" t="s">
        <v>1148</v>
      </c>
      <c r="V6191" t="str">
        <f>_xlfn.XLOOKUP(UNIVERSO[[#This Row],[Ruta DN]],'[1]Cuota Ruta'!E:E,'[1]Cuota Ruta'!G:G)</f>
        <v>Cargar</v>
      </c>
    </row>
    <row r="6192" spans="1:22" x14ac:dyDescent="0.25">
      <c r="A6192" t="s">
        <v>111</v>
      </c>
      <c r="B6192" t="s">
        <v>356</v>
      </c>
      <c r="C6192">
        <v>2603439210</v>
      </c>
      <c r="D6192">
        <v>1203439210</v>
      </c>
      <c r="E6192" t="s">
        <v>54</v>
      </c>
      <c r="F6192" t="s">
        <v>357</v>
      </c>
      <c r="G6192" t="s">
        <v>9970</v>
      </c>
      <c r="H6192" t="s">
        <v>9971</v>
      </c>
      <c r="I6192" t="s">
        <v>93</v>
      </c>
      <c r="J6192" t="s">
        <v>29</v>
      </c>
      <c r="K6192" t="s">
        <v>173</v>
      </c>
      <c r="L6192">
        <v>-90.573689000000002</v>
      </c>
      <c r="M6192">
        <v>14.658086000000001</v>
      </c>
      <c r="N6192">
        <v>14.658086000000001</v>
      </c>
      <c r="O6192">
        <v>-90.573689000000002</v>
      </c>
      <c r="P6192" t="s">
        <v>31</v>
      </c>
      <c r="Q6192" t="s">
        <v>2114</v>
      </c>
      <c r="R6192" t="s">
        <v>117</v>
      </c>
      <c r="S6192" t="s">
        <v>118</v>
      </c>
      <c r="V6192" t="str">
        <f>_xlfn.XLOOKUP(UNIVERSO[[#This Row],[Ruta DN]],'[1]Cuota Ruta'!E:E,'[1]Cuota Ruta'!G:G)</f>
        <v>Cargar</v>
      </c>
    </row>
    <row r="6193" spans="1:22" x14ac:dyDescent="0.25">
      <c r="A6193" t="s">
        <v>111</v>
      </c>
      <c r="B6193" t="s">
        <v>356</v>
      </c>
      <c r="C6193">
        <v>2603439211</v>
      </c>
      <c r="D6193">
        <v>1203439211</v>
      </c>
      <c r="E6193" t="s">
        <v>54</v>
      </c>
      <c r="F6193" t="s">
        <v>357</v>
      </c>
      <c r="G6193" t="s">
        <v>9972</v>
      </c>
      <c r="H6193" t="s">
        <v>9973</v>
      </c>
      <c r="I6193" t="s">
        <v>39</v>
      </c>
      <c r="J6193" t="s">
        <v>29</v>
      </c>
      <c r="K6193" t="s">
        <v>173</v>
      </c>
      <c r="L6193">
        <v>-90.573105999999996</v>
      </c>
      <c r="M6193">
        <v>14.660119</v>
      </c>
      <c r="N6193">
        <v>14.660029249999999</v>
      </c>
      <c r="O6193">
        <v>-90.573047029999998</v>
      </c>
      <c r="P6193" t="s">
        <v>31</v>
      </c>
      <c r="Q6193" t="s">
        <v>2114</v>
      </c>
      <c r="R6193" t="s">
        <v>117</v>
      </c>
      <c r="S6193" t="s">
        <v>118</v>
      </c>
      <c r="V6193" t="str">
        <f>_xlfn.XLOOKUP(UNIVERSO[[#This Row],[Ruta DN]],'[1]Cuota Ruta'!E:E,'[1]Cuota Ruta'!G:G)</f>
        <v>Cargar</v>
      </c>
    </row>
    <row r="6194" spans="1:22" x14ac:dyDescent="0.25">
      <c r="A6194" t="s">
        <v>22</v>
      </c>
      <c r="B6194" t="s">
        <v>229</v>
      </c>
      <c r="C6194">
        <v>2603439217</v>
      </c>
      <c r="D6194">
        <v>1203439217</v>
      </c>
      <c r="E6194" t="s">
        <v>54</v>
      </c>
      <c r="F6194" t="s">
        <v>230</v>
      </c>
      <c r="G6194" t="s">
        <v>6292</v>
      </c>
      <c r="H6194" t="s">
        <v>9974</v>
      </c>
      <c r="I6194" t="s">
        <v>39</v>
      </c>
      <c r="J6194" t="s">
        <v>46</v>
      </c>
      <c r="K6194" t="s">
        <v>30</v>
      </c>
      <c r="L6194">
        <v>-90.465885999999998</v>
      </c>
      <c r="M6194">
        <v>14.658867000000001</v>
      </c>
      <c r="N6194">
        <v>14.658867000000001</v>
      </c>
      <c r="O6194">
        <v>-90.465885999999998</v>
      </c>
      <c r="P6194" t="s">
        <v>31</v>
      </c>
      <c r="Q6194" t="s">
        <v>2114</v>
      </c>
      <c r="R6194" t="s">
        <v>33</v>
      </c>
      <c r="S6194" t="s">
        <v>34</v>
      </c>
      <c r="V6194" t="str">
        <f>_xlfn.XLOOKUP(UNIVERSO[[#This Row],[Ruta DN]],'[1]Cuota Ruta'!E:E,'[1]Cuota Ruta'!G:G)</f>
        <v>Cargar</v>
      </c>
    </row>
    <row r="6195" spans="1:22" x14ac:dyDescent="0.25">
      <c r="A6195" t="s">
        <v>98</v>
      </c>
      <c r="B6195" t="s">
        <v>106</v>
      </c>
      <c r="C6195">
        <v>2603439238</v>
      </c>
      <c r="D6195">
        <v>1203439238</v>
      </c>
      <c r="E6195" t="s">
        <v>54</v>
      </c>
      <c r="F6195" t="s">
        <v>107</v>
      </c>
      <c r="G6195" t="s">
        <v>735</v>
      </c>
      <c r="H6195" t="s">
        <v>9975</v>
      </c>
      <c r="I6195" t="s">
        <v>28</v>
      </c>
      <c r="J6195" t="s">
        <v>29</v>
      </c>
      <c r="K6195" t="s">
        <v>110</v>
      </c>
      <c r="L6195">
        <v>-90.617489000000006</v>
      </c>
      <c r="M6195">
        <v>14.480111000000001</v>
      </c>
      <c r="N6195">
        <v>14.479740489999999</v>
      </c>
      <c r="O6195">
        <v>-90.617618019999995</v>
      </c>
      <c r="P6195" t="s">
        <v>31</v>
      </c>
      <c r="Q6195" t="s">
        <v>2114</v>
      </c>
      <c r="R6195" t="s">
        <v>104</v>
      </c>
      <c r="S6195" t="s">
        <v>105</v>
      </c>
      <c r="V6195" t="str">
        <f>_xlfn.XLOOKUP(UNIVERSO[[#This Row],[Ruta DN]],'[1]Cuota Ruta'!E:E,'[1]Cuota Ruta'!G:G)</f>
        <v>Cargar</v>
      </c>
    </row>
    <row r="6196" spans="1:22" x14ac:dyDescent="0.25">
      <c r="A6196" t="s">
        <v>111</v>
      </c>
      <c r="B6196" t="s">
        <v>824</v>
      </c>
      <c r="C6196">
        <v>2603439240</v>
      </c>
      <c r="D6196">
        <v>1203439240</v>
      </c>
      <c r="E6196" t="s">
        <v>54</v>
      </c>
      <c r="F6196" t="s">
        <v>825</v>
      </c>
      <c r="G6196" t="s">
        <v>1021</v>
      </c>
      <c r="H6196" t="s">
        <v>9976</v>
      </c>
      <c r="I6196" t="s">
        <v>39</v>
      </c>
      <c r="J6196" t="s">
        <v>46</v>
      </c>
      <c r="K6196" t="s">
        <v>173</v>
      </c>
      <c r="L6196">
        <v>-90.565700000000007</v>
      </c>
      <c r="M6196">
        <v>14.704369</v>
      </c>
      <c r="N6196">
        <v>14.704369</v>
      </c>
      <c r="O6196">
        <v>-90.565700000000007</v>
      </c>
      <c r="P6196" t="s">
        <v>31</v>
      </c>
      <c r="Q6196" t="s">
        <v>2114</v>
      </c>
      <c r="R6196" t="s">
        <v>117</v>
      </c>
      <c r="S6196" t="s">
        <v>118</v>
      </c>
      <c r="V6196" t="str">
        <f>_xlfn.XLOOKUP(UNIVERSO[[#This Row],[Ruta DN]],'[1]Cuota Ruta'!E:E,'[1]Cuota Ruta'!G:G)</f>
        <v>Cargar</v>
      </c>
    </row>
    <row r="6197" spans="1:22" x14ac:dyDescent="0.25">
      <c r="A6197" t="s">
        <v>98</v>
      </c>
      <c r="B6197" t="s">
        <v>106</v>
      </c>
      <c r="C6197">
        <v>2603439245</v>
      </c>
      <c r="D6197">
        <v>1203439245</v>
      </c>
      <c r="E6197" t="s">
        <v>54</v>
      </c>
      <c r="F6197" t="s">
        <v>107</v>
      </c>
      <c r="G6197" t="s">
        <v>9977</v>
      </c>
      <c r="H6197" t="s">
        <v>9978</v>
      </c>
      <c r="I6197" t="s">
        <v>39</v>
      </c>
      <c r="J6197" t="s">
        <v>29</v>
      </c>
      <c r="K6197" t="s">
        <v>110</v>
      </c>
      <c r="L6197">
        <v>-90.619749999999996</v>
      </c>
      <c r="M6197">
        <v>14.481558</v>
      </c>
      <c r="N6197">
        <v>14.481558</v>
      </c>
      <c r="O6197">
        <v>-90.619749999999996</v>
      </c>
      <c r="P6197" t="s">
        <v>31</v>
      </c>
      <c r="Q6197" t="s">
        <v>2114</v>
      </c>
      <c r="R6197" t="s">
        <v>104</v>
      </c>
      <c r="S6197" t="s">
        <v>105</v>
      </c>
      <c r="V6197" t="str">
        <f>_xlfn.XLOOKUP(UNIVERSO[[#This Row],[Ruta DN]],'[1]Cuota Ruta'!E:E,'[1]Cuota Ruta'!G:G)</f>
        <v>Cargar</v>
      </c>
    </row>
    <row r="6198" spans="1:22" x14ac:dyDescent="0.25">
      <c r="A6198" t="s">
        <v>213</v>
      </c>
      <c r="B6198" t="s">
        <v>578</v>
      </c>
      <c r="C6198">
        <v>2603439269</v>
      </c>
      <c r="D6198">
        <v>1203439269</v>
      </c>
      <c r="E6198" t="s">
        <v>54</v>
      </c>
      <c r="F6198" t="s">
        <v>579</v>
      </c>
      <c r="G6198" t="s">
        <v>9979</v>
      </c>
      <c r="H6198" t="s">
        <v>9980</v>
      </c>
      <c r="I6198" t="s">
        <v>39</v>
      </c>
      <c r="J6198" t="s">
        <v>46</v>
      </c>
      <c r="K6198" t="s">
        <v>218</v>
      </c>
      <c r="L6198">
        <v>-90.762429999999995</v>
      </c>
      <c r="M6198">
        <v>14.522629999999999</v>
      </c>
      <c r="N6198">
        <v>14.52244795</v>
      </c>
      <c r="O6198">
        <v>-90.762486409999994</v>
      </c>
      <c r="P6198" t="s">
        <v>31</v>
      </c>
      <c r="Q6198" t="s">
        <v>2117</v>
      </c>
      <c r="R6198" t="s">
        <v>219</v>
      </c>
      <c r="S6198" t="s">
        <v>220</v>
      </c>
      <c r="V6198" t="str">
        <f>_xlfn.XLOOKUP(UNIVERSO[[#This Row],[Ruta DN]],'[1]Cuota Ruta'!E:E,'[1]Cuota Ruta'!G:G)</f>
        <v>Cargar</v>
      </c>
    </row>
    <row r="6199" spans="1:22" x14ac:dyDescent="0.25">
      <c r="A6199" t="s">
        <v>22</v>
      </c>
      <c r="B6199" t="s">
        <v>53</v>
      </c>
      <c r="C6199">
        <v>2603439288</v>
      </c>
      <c r="D6199">
        <v>1203439288</v>
      </c>
      <c r="E6199" t="s">
        <v>54</v>
      </c>
      <c r="F6199" t="s">
        <v>55</v>
      </c>
      <c r="G6199" t="s">
        <v>1006</v>
      </c>
      <c r="H6199" t="s">
        <v>9981</v>
      </c>
      <c r="I6199" t="s">
        <v>39</v>
      </c>
      <c r="J6199" t="s">
        <v>29</v>
      </c>
      <c r="K6199" t="s">
        <v>30</v>
      </c>
      <c r="L6199">
        <v>-90.467094000000003</v>
      </c>
      <c r="M6199">
        <v>14.645428000000001</v>
      </c>
      <c r="N6199">
        <v>14.645428000000001</v>
      </c>
      <c r="O6199">
        <v>-90.467094000000003</v>
      </c>
      <c r="P6199" t="s">
        <v>31</v>
      </c>
      <c r="Q6199" t="s">
        <v>2119</v>
      </c>
      <c r="R6199" t="s">
        <v>33</v>
      </c>
      <c r="S6199" t="s">
        <v>34</v>
      </c>
      <c r="V6199" t="str">
        <f>_xlfn.XLOOKUP(UNIVERSO[[#This Row],[Ruta DN]],'[1]Cuota Ruta'!E:E,'[1]Cuota Ruta'!G:G)</f>
        <v>Cargar</v>
      </c>
    </row>
    <row r="6200" spans="1:22" x14ac:dyDescent="0.25">
      <c r="A6200" t="s">
        <v>22</v>
      </c>
      <c r="B6200" t="s">
        <v>71</v>
      </c>
      <c r="C6200">
        <v>2603439290</v>
      </c>
      <c r="D6200">
        <v>1203439290</v>
      </c>
      <c r="E6200" t="s">
        <v>54</v>
      </c>
      <c r="F6200" t="s">
        <v>72</v>
      </c>
      <c r="G6200" t="s">
        <v>65</v>
      </c>
      <c r="H6200" t="s">
        <v>9982</v>
      </c>
      <c r="I6200" t="s">
        <v>28</v>
      </c>
      <c r="J6200" t="s">
        <v>29</v>
      </c>
      <c r="K6200" t="s">
        <v>64</v>
      </c>
      <c r="L6200">
        <v>-90.442008000000001</v>
      </c>
      <c r="M6200">
        <v>14.660831</v>
      </c>
      <c r="N6200">
        <v>14.660831</v>
      </c>
      <c r="O6200">
        <v>-90.442008000000001</v>
      </c>
      <c r="P6200" t="s">
        <v>31</v>
      </c>
      <c r="Q6200" t="s">
        <v>2114</v>
      </c>
      <c r="R6200" t="s">
        <v>33</v>
      </c>
      <c r="S6200" t="s">
        <v>34</v>
      </c>
      <c r="V6200" t="str">
        <f>_xlfn.XLOOKUP(UNIVERSO[[#This Row],[Ruta DN]],'[1]Cuota Ruta'!E:E,'[1]Cuota Ruta'!G:G)</f>
        <v>Cargar</v>
      </c>
    </row>
    <row r="6201" spans="1:22" x14ac:dyDescent="0.25">
      <c r="A6201" t="s">
        <v>111</v>
      </c>
      <c r="B6201" t="s">
        <v>1943</v>
      </c>
      <c r="C6201">
        <v>2603439307</v>
      </c>
      <c r="D6201">
        <v>1203439307</v>
      </c>
      <c r="E6201" t="s">
        <v>54</v>
      </c>
      <c r="F6201" t="s">
        <v>1944</v>
      </c>
      <c r="G6201" t="s">
        <v>9983</v>
      </c>
      <c r="H6201" t="s">
        <v>9984</v>
      </c>
      <c r="I6201" t="s">
        <v>39</v>
      </c>
      <c r="J6201" t="s">
        <v>29</v>
      </c>
      <c r="K6201" t="s">
        <v>204</v>
      </c>
      <c r="L6201">
        <v>-90.578117000000006</v>
      </c>
      <c r="M6201">
        <v>14.594778</v>
      </c>
      <c r="N6201">
        <v>14.594778</v>
      </c>
      <c r="O6201">
        <v>-90.578117000000006</v>
      </c>
      <c r="P6201" t="s">
        <v>31</v>
      </c>
      <c r="Q6201" t="s">
        <v>2114</v>
      </c>
      <c r="R6201" t="s">
        <v>117</v>
      </c>
      <c r="S6201" t="s">
        <v>118</v>
      </c>
      <c r="V6201" t="str">
        <f>_xlfn.XLOOKUP(UNIVERSO[[#This Row],[Ruta DN]],'[1]Cuota Ruta'!E:E,'[1]Cuota Ruta'!G:G)</f>
        <v>Cargar</v>
      </c>
    </row>
    <row r="6202" spans="1:22" x14ac:dyDescent="0.25">
      <c r="A6202" t="s">
        <v>111</v>
      </c>
      <c r="B6202" t="s">
        <v>996</v>
      </c>
      <c r="C6202">
        <v>2603439348</v>
      </c>
      <c r="D6202">
        <v>1203439348</v>
      </c>
      <c r="E6202" t="s">
        <v>54</v>
      </c>
      <c r="F6202" t="s">
        <v>997</v>
      </c>
      <c r="G6202" t="s">
        <v>2573</v>
      </c>
      <c r="H6202" t="s">
        <v>9985</v>
      </c>
      <c r="I6202" t="s">
        <v>28</v>
      </c>
      <c r="J6202" t="s">
        <v>29</v>
      </c>
      <c r="K6202" t="s">
        <v>204</v>
      </c>
      <c r="L6202">
        <v>-90.547174999999996</v>
      </c>
      <c r="M6202">
        <v>14.559825</v>
      </c>
      <c r="N6202">
        <v>14.55885589</v>
      </c>
      <c r="O6202">
        <v>-90.547593039999995</v>
      </c>
      <c r="P6202" t="s">
        <v>31</v>
      </c>
      <c r="Q6202" t="s">
        <v>2114</v>
      </c>
      <c r="R6202" t="s">
        <v>117</v>
      </c>
      <c r="S6202" t="s">
        <v>118</v>
      </c>
      <c r="V6202" t="str">
        <f>_xlfn.XLOOKUP(UNIVERSO[[#This Row],[Ruta DN]],'[1]Cuota Ruta'!E:E,'[1]Cuota Ruta'!G:G)</f>
        <v>Cargar</v>
      </c>
    </row>
    <row r="6203" spans="1:22" x14ac:dyDescent="0.25">
      <c r="A6203" t="s">
        <v>98</v>
      </c>
      <c r="B6203" t="s">
        <v>830</v>
      </c>
      <c r="C6203">
        <v>2603439353</v>
      </c>
      <c r="D6203">
        <v>1203439353</v>
      </c>
      <c r="E6203" t="s">
        <v>54</v>
      </c>
      <c r="F6203" t="s">
        <v>831</v>
      </c>
      <c r="G6203" t="s">
        <v>9986</v>
      </c>
      <c r="H6203" t="s">
        <v>9987</v>
      </c>
      <c r="I6203" t="s">
        <v>93</v>
      </c>
      <c r="J6203" t="s">
        <v>29</v>
      </c>
      <c r="K6203" t="s">
        <v>110</v>
      </c>
      <c r="L6203">
        <v>-90.690544000000003</v>
      </c>
      <c r="M6203">
        <v>14.408130999999999</v>
      </c>
      <c r="N6203">
        <v>14.40779114</v>
      </c>
      <c r="O6203">
        <v>-90.691786160000007</v>
      </c>
      <c r="P6203" t="s">
        <v>31</v>
      </c>
      <c r="Q6203" t="s">
        <v>2114</v>
      </c>
      <c r="R6203" t="s">
        <v>104</v>
      </c>
      <c r="S6203" t="s">
        <v>105</v>
      </c>
      <c r="V6203" t="str">
        <f>_xlfn.XLOOKUP(UNIVERSO[[#This Row],[Ruta DN]],'[1]Cuota Ruta'!E:E,'[1]Cuota Ruta'!G:G)</f>
        <v>Cargar</v>
      </c>
    </row>
    <row r="6204" spans="1:22" x14ac:dyDescent="0.25">
      <c r="A6204" t="s">
        <v>98</v>
      </c>
      <c r="B6204" t="s">
        <v>830</v>
      </c>
      <c r="C6204">
        <v>2603439354</v>
      </c>
      <c r="D6204">
        <v>1203439354</v>
      </c>
      <c r="E6204" t="s">
        <v>54</v>
      </c>
      <c r="F6204" t="s">
        <v>831</v>
      </c>
      <c r="G6204" t="s">
        <v>9988</v>
      </c>
      <c r="H6204" t="s">
        <v>9989</v>
      </c>
      <c r="I6204" t="s">
        <v>93</v>
      </c>
      <c r="J6204" t="s">
        <v>29</v>
      </c>
      <c r="K6204" t="s">
        <v>110</v>
      </c>
      <c r="L6204">
        <v>-90.694833000000003</v>
      </c>
      <c r="M6204">
        <v>14.406953</v>
      </c>
      <c r="N6204">
        <v>14.407884409999999</v>
      </c>
      <c r="O6204">
        <v>-90.691835040000001</v>
      </c>
      <c r="P6204" t="s">
        <v>31</v>
      </c>
      <c r="Q6204" t="s">
        <v>2114</v>
      </c>
      <c r="R6204" t="s">
        <v>104</v>
      </c>
      <c r="S6204" t="s">
        <v>105</v>
      </c>
      <c r="V6204" t="str">
        <f>_xlfn.XLOOKUP(UNIVERSO[[#This Row],[Ruta DN]],'[1]Cuota Ruta'!E:E,'[1]Cuota Ruta'!G:G)</f>
        <v>Cargar</v>
      </c>
    </row>
    <row r="6205" spans="1:22" x14ac:dyDescent="0.25">
      <c r="A6205" t="s">
        <v>213</v>
      </c>
      <c r="B6205" t="s">
        <v>729</v>
      </c>
      <c r="C6205">
        <v>2603439371</v>
      </c>
      <c r="D6205">
        <v>1203439371</v>
      </c>
      <c r="E6205" t="s">
        <v>54</v>
      </c>
      <c r="F6205" t="s">
        <v>730</v>
      </c>
      <c r="G6205" t="s">
        <v>727</v>
      </c>
      <c r="H6205" t="s">
        <v>9990</v>
      </c>
      <c r="I6205" t="s">
        <v>39</v>
      </c>
      <c r="J6205" t="s">
        <v>29</v>
      </c>
      <c r="K6205" t="s">
        <v>590</v>
      </c>
      <c r="L6205">
        <v>-90.924771699999994</v>
      </c>
      <c r="M6205">
        <v>14.632809999999999</v>
      </c>
      <c r="N6205">
        <v>14.632909980000001</v>
      </c>
      <c r="O6205">
        <v>-90.924373790000004</v>
      </c>
      <c r="P6205" t="s">
        <v>31</v>
      </c>
      <c r="Q6205" t="s">
        <v>2114</v>
      </c>
      <c r="R6205" t="s">
        <v>219</v>
      </c>
      <c r="S6205" t="s">
        <v>220</v>
      </c>
      <c r="V6205" t="str">
        <f>_xlfn.XLOOKUP(UNIVERSO[[#This Row],[Ruta DN]],'[1]Cuota Ruta'!E:E,'[1]Cuota Ruta'!G:G)</f>
        <v>Cargar</v>
      </c>
    </row>
    <row r="6206" spans="1:22" x14ac:dyDescent="0.25">
      <c r="A6206" t="s">
        <v>98</v>
      </c>
      <c r="B6206" t="s">
        <v>299</v>
      </c>
      <c r="C6206">
        <v>2603439399</v>
      </c>
      <c r="D6206">
        <v>1203439399</v>
      </c>
      <c r="E6206" t="s">
        <v>54</v>
      </c>
      <c r="F6206" t="s">
        <v>300</v>
      </c>
      <c r="G6206" t="s">
        <v>9991</v>
      </c>
      <c r="H6206" t="s">
        <v>9992</v>
      </c>
      <c r="I6206" t="s">
        <v>28</v>
      </c>
      <c r="J6206" t="s">
        <v>29</v>
      </c>
      <c r="K6206" t="s">
        <v>103</v>
      </c>
      <c r="L6206">
        <v>-90.546141300000002</v>
      </c>
      <c r="M6206">
        <v>14.537070099999999</v>
      </c>
      <c r="N6206">
        <v>14.537070099999999</v>
      </c>
      <c r="O6206">
        <v>-90.546141300000002</v>
      </c>
      <c r="P6206" t="s">
        <v>31</v>
      </c>
      <c r="Q6206" t="s">
        <v>2114</v>
      </c>
      <c r="R6206" t="s">
        <v>104</v>
      </c>
      <c r="S6206" t="s">
        <v>105</v>
      </c>
      <c r="V6206" t="str">
        <f>_xlfn.XLOOKUP(UNIVERSO[[#This Row],[Ruta DN]],'[1]Cuota Ruta'!E:E,'[1]Cuota Ruta'!G:G)</f>
        <v>Cargar</v>
      </c>
    </row>
    <row r="6207" spans="1:22" x14ac:dyDescent="0.25">
      <c r="A6207" t="s">
        <v>98</v>
      </c>
      <c r="B6207" t="s">
        <v>299</v>
      </c>
      <c r="C6207">
        <v>2603439400</v>
      </c>
      <c r="D6207">
        <v>1203439400</v>
      </c>
      <c r="E6207" t="s">
        <v>54</v>
      </c>
      <c r="F6207" t="s">
        <v>300</v>
      </c>
      <c r="G6207" t="s">
        <v>9993</v>
      </c>
      <c r="H6207" t="s">
        <v>9994</v>
      </c>
      <c r="I6207" t="s">
        <v>28</v>
      </c>
      <c r="J6207" t="s">
        <v>46</v>
      </c>
      <c r="K6207" t="s">
        <v>103</v>
      </c>
      <c r="L6207">
        <v>-90.549171900000005</v>
      </c>
      <c r="M6207">
        <v>14.531973900000001</v>
      </c>
      <c r="N6207">
        <v>14.531973900000001</v>
      </c>
      <c r="O6207">
        <v>-90.549171900000005</v>
      </c>
      <c r="P6207" t="s">
        <v>31</v>
      </c>
      <c r="Q6207" t="s">
        <v>2114</v>
      </c>
      <c r="R6207" t="s">
        <v>104</v>
      </c>
      <c r="S6207" t="s">
        <v>105</v>
      </c>
      <c r="V6207" t="str">
        <f>_xlfn.XLOOKUP(UNIVERSO[[#This Row],[Ruta DN]],'[1]Cuota Ruta'!E:E,'[1]Cuota Ruta'!G:G)</f>
        <v>Cargar</v>
      </c>
    </row>
    <row r="6208" spans="1:22" x14ac:dyDescent="0.25">
      <c r="A6208" t="s">
        <v>22</v>
      </c>
      <c r="B6208" t="s">
        <v>49</v>
      </c>
      <c r="C6208">
        <v>2603439416</v>
      </c>
      <c r="D6208">
        <v>1203439416</v>
      </c>
      <c r="E6208" t="s">
        <v>54</v>
      </c>
      <c r="F6208" t="s">
        <v>50</v>
      </c>
      <c r="G6208" t="s">
        <v>9995</v>
      </c>
      <c r="H6208" t="s">
        <v>9996</v>
      </c>
      <c r="I6208" t="s">
        <v>39</v>
      </c>
      <c r="J6208" t="s">
        <v>46</v>
      </c>
      <c r="K6208" t="s">
        <v>30</v>
      </c>
      <c r="L6208">
        <v>-90.457718999999997</v>
      </c>
      <c r="M6208">
        <v>14.665494000000001</v>
      </c>
      <c r="N6208">
        <v>14.665494000000001</v>
      </c>
      <c r="O6208">
        <v>-90.457718999999997</v>
      </c>
      <c r="P6208" t="s">
        <v>31</v>
      </c>
      <c r="Q6208" t="s">
        <v>2114</v>
      </c>
      <c r="R6208" t="s">
        <v>33</v>
      </c>
      <c r="S6208" t="s">
        <v>34</v>
      </c>
      <c r="V6208" t="str">
        <f>_xlfn.XLOOKUP(UNIVERSO[[#This Row],[Ruta DN]],'[1]Cuota Ruta'!E:E,'[1]Cuota Ruta'!G:G)</f>
        <v>Cargar</v>
      </c>
    </row>
    <row r="6209" spans="1:22" x14ac:dyDescent="0.25">
      <c r="A6209" t="s">
        <v>213</v>
      </c>
      <c r="B6209" t="s">
        <v>582</v>
      </c>
      <c r="C6209">
        <v>2603439517</v>
      </c>
      <c r="D6209">
        <v>1203439517</v>
      </c>
      <c r="E6209" t="s">
        <v>54</v>
      </c>
      <c r="F6209" t="s">
        <v>583</v>
      </c>
      <c r="G6209" t="s">
        <v>9997</v>
      </c>
      <c r="H6209" t="s">
        <v>9998</v>
      </c>
      <c r="I6209" t="s">
        <v>39</v>
      </c>
      <c r="J6209" t="s">
        <v>46</v>
      </c>
      <c r="K6209" t="s">
        <v>537</v>
      </c>
      <c r="L6209">
        <v>-90.882320000000007</v>
      </c>
      <c r="M6209">
        <v>14.65541</v>
      </c>
      <c r="N6209">
        <v>14.654949999999999</v>
      </c>
      <c r="O6209">
        <v>-90.882909999999995</v>
      </c>
      <c r="P6209" t="s">
        <v>31</v>
      </c>
      <c r="Q6209" t="s">
        <v>2117</v>
      </c>
      <c r="R6209" t="s">
        <v>219</v>
      </c>
      <c r="S6209" t="s">
        <v>220</v>
      </c>
      <c r="V6209" t="str">
        <f>_xlfn.XLOOKUP(UNIVERSO[[#This Row],[Ruta DN]],'[1]Cuota Ruta'!E:E,'[1]Cuota Ruta'!G:G)</f>
        <v>Cargar</v>
      </c>
    </row>
    <row r="6210" spans="1:22" x14ac:dyDescent="0.25">
      <c r="A6210" t="s">
        <v>111</v>
      </c>
      <c r="B6210" t="s">
        <v>160</v>
      </c>
      <c r="C6210">
        <v>2603439521</v>
      </c>
      <c r="D6210">
        <v>1203439521</v>
      </c>
      <c r="E6210" t="s">
        <v>54</v>
      </c>
      <c r="F6210" t="s">
        <v>161</v>
      </c>
      <c r="G6210" t="s">
        <v>9999</v>
      </c>
      <c r="H6210" t="s">
        <v>10000</v>
      </c>
      <c r="I6210" t="s">
        <v>39</v>
      </c>
      <c r="J6210" t="s">
        <v>237</v>
      </c>
      <c r="K6210" t="s">
        <v>164</v>
      </c>
      <c r="L6210">
        <v>-90.412436</v>
      </c>
      <c r="M6210">
        <v>14.5588</v>
      </c>
      <c r="N6210">
        <v>14.5588</v>
      </c>
      <c r="O6210">
        <v>-90.412436</v>
      </c>
      <c r="P6210" t="s">
        <v>95</v>
      </c>
      <c r="Q6210" t="s">
        <v>2114</v>
      </c>
      <c r="R6210" t="s">
        <v>117</v>
      </c>
      <c r="S6210" t="s">
        <v>118</v>
      </c>
      <c r="V6210" t="str">
        <f>_xlfn.XLOOKUP(UNIVERSO[[#This Row],[Ruta DN]],'[1]Cuota Ruta'!E:E,'[1]Cuota Ruta'!G:G)</f>
        <v>Cargar</v>
      </c>
    </row>
    <row r="6211" spans="1:22" x14ac:dyDescent="0.25">
      <c r="A6211" t="s">
        <v>98</v>
      </c>
      <c r="B6211" t="s">
        <v>417</v>
      </c>
      <c r="C6211">
        <v>2603439525</v>
      </c>
      <c r="D6211">
        <v>1203439525</v>
      </c>
      <c r="E6211" t="s">
        <v>54</v>
      </c>
      <c r="F6211" t="s">
        <v>418</v>
      </c>
      <c r="G6211" t="s">
        <v>10001</v>
      </c>
      <c r="H6211" t="s">
        <v>10002</v>
      </c>
      <c r="I6211" t="s">
        <v>93</v>
      </c>
      <c r="J6211" t="s">
        <v>29</v>
      </c>
      <c r="K6211" t="s">
        <v>110</v>
      </c>
      <c r="L6211">
        <v>-90.618870000000001</v>
      </c>
      <c r="M6211">
        <v>14.478289999999999</v>
      </c>
      <c r="N6211">
        <v>14.478289999999999</v>
      </c>
      <c r="O6211">
        <v>-90.618870000000001</v>
      </c>
      <c r="P6211" t="s">
        <v>31</v>
      </c>
      <c r="Q6211" t="s">
        <v>2114</v>
      </c>
      <c r="R6211" t="s">
        <v>104</v>
      </c>
      <c r="S6211" t="s">
        <v>105</v>
      </c>
      <c r="V6211" t="str">
        <f>_xlfn.XLOOKUP(UNIVERSO[[#This Row],[Ruta DN]],'[1]Cuota Ruta'!E:E,'[1]Cuota Ruta'!G:G)</f>
        <v>Cargar</v>
      </c>
    </row>
    <row r="6212" spans="1:22" x14ac:dyDescent="0.25">
      <c r="A6212" t="s">
        <v>111</v>
      </c>
      <c r="B6212" t="s">
        <v>346</v>
      </c>
      <c r="C6212">
        <v>2603439527</v>
      </c>
      <c r="D6212">
        <v>1203439527</v>
      </c>
      <c r="E6212" t="s">
        <v>54</v>
      </c>
      <c r="F6212" t="s">
        <v>347</v>
      </c>
      <c r="G6212" t="s">
        <v>8452</v>
      </c>
      <c r="H6212" t="s">
        <v>10003</v>
      </c>
      <c r="I6212" t="s">
        <v>39</v>
      </c>
      <c r="J6212" t="s">
        <v>29</v>
      </c>
      <c r="K6212" t="s">
        <v>164</v>
      </c>
      <c r="L6212">
        <v>-90.412361000000004</v>
      </c>
      <c r="M6212">
        <v>14.543736000000001</v>
      </c>
      <c r="N6212">
        <v>14.543736000000001</v>
      </c>
      <c r="O6212">
        <v>-90.412361000000004</v>
      </c>
      <c r="P6212" t="s">
        <v>31</v>
      </c>
      <c r="Q6212" t="s">
        <v>2114</v>
      </c>
      <c r="R6212" t="s">
        <v>117</v>
      </c>
      <c r="S6212" t="s">
        <v>118</v>
      </c>
      <c r="V6212" t="str">
        <f>_xlfn.XLOOKUP(UNIVERSO[[#This Row],[Ruta DN]],'[1]Cuota Ruta'!E:E,'[1]Cuota Ruta'!G:G)</f>
        <v>Cargar</v>
      </c>
    </row>
    <row r="6213" spans="1:22" x14ac:dyDescent="0.25">
      <c r="A6213" t="s">
        <v>111</v>
      </c>
      <c r="B6213" t="s">
        <v>491</v>
      </c>
      <c r="C6213">
        <v>2603439530</v>
      </c>
      <c r="D6213">
        <v>1203439530</v>
      </c>
      <c r="E6213" t="s">
        <v>54</v>
      </c>
      <c r="F6213" t="s">
        <v>492</v>
      </c>
      <c r="G6213" t="s">
        <v>10004</v>
      </c>
      <c r="H6213" t="s">
        <v>10005</v>
      </c>
      <c r="I6213" t="s">
        <v>93</v>
      </c>
      <c r="J6213" t="s">
        <v>46</v>
      </c>
      <c r="K6213" t="s">
        <v>116</v>
      </c>
      <c r="L6213">
        <v>-90.594825</v>
      </c>
      <c r="M6213">
        <v>14.651761</v>
      </c>
      <c r="N6213">
        <v>14.651761</v>
      </c>
      <c r="O6213">
        <v>-90.594825</v>
      </c>
      <c r="P6213" t="s">
        <v>31</v>
      </c>
      <c r="Q6213" t="s">
        <v>2114</v>
      </c>
      <c r="R6213" t="s">
        <v>117</v>
      </c>
      <c r="S6213" t="s">
        <v>118</v>
      </c>
      <c r="V6213" t="str">
        <f>_xlfn.XLOOKUP(UNIVERSO[[#This Row],[Ruta DN]],'[1]Cuota Ruta'!E:E,'[1]Cuota Ruta'!G:G)</f>
        <v>Cargar</v>
      </c>
    </row>
    <row r="6214" spans="1:22" x14ac:dyDescent="0.25">
      <c r="A6214" t="s">
        <v>111</v>
      </c>
      <c r="B6214" t="s">
        <v>491</v>
      </c>
      <c r="C6214">
        <v>2603439531</v>
      </c>
      <c r="D6214">
        <v>1203439531</v>
      </c>
      <c r="E6214" t="s">
        <v>54</v>
      </c>
      <c r="F6214" t="s">
        <v>492</v>
      </c>
      <c r="G6214" t="s">
        <v>718</v>
      </c>
      <c r="H6214" t="s">
        <v>10006</v>
      </c>
      <c r="I6214" t="s">
        <v>39</v>
      </c>
      <c r="J6214" t="s">
        <v>46</v>
      </c>
      <c r="K6214" t="s">
        <v>116</v>
      </c>
      <c r="L6214">
        <v>-90.594245900000004</v>
      </c>
      <c r="M6214">
        <v>14.628096599999999</v>
      </c>
      <c r="N6214">
        <v>14.628096599999999</v>
      </c>
      <c r="O6214">
        <v>-90.594245900000004</v>
      </c>
      <c r="P6214" t="s">
        <v>31</v>
      </c>
      <c r="Q6214" t="s">
        <v>2114</v>
      </c>
      <c r="R6214" t="s">
        <v>117</v>
      </c>
      <c r="S6214" t="s">
        <v>118</v>
      </c>
      <c r="V6214" t="str">
        <f>_xlfn.XLOOKUP(UNIVERSO[[#This Row],[Ruta DN]],'[1]Cuota Ruta'!E:E,'[1]Cuota Ruta'!G:G)</f>
        <v>Cargar</v>
      </c>
    </row>
    <row r="6215" spans="1:22" x14ac:dyDescent="0.25">
      <c r="A6215" t="s">
        <v>111</v>
      </c>
      <c r="B6215" t="s">
        <v>160</v>
      </c>
      <c r="C6215">
        <v>2603439534</v>
      </c>
      <c r="D6215">
        <v>1203439534</v>
      </c>
      <c r="E6215" t="s">
        <v>54</v>
      </c>
      <c r="F6215" t="s">
        <v>161</v>
      </c>
      <c r="G6215" t="s">
        <v>10007</v>
      </c>
      <c r="H6215" t="s">
        <v>10008</v>
      </c>
      <c r="I6215" t="s">
        <v>93</v>
      </c>
      <c r="J6215" t="s">
        <v>29</v>
      </c>
      <c r="K6215" t="s">
        <v>164</v>
      </c>
      <c r="L6215">
        <v>-90.411192</v>
      </c>
      <c r="M6215">
        <v>14.544696999999999</v>
      </c>
      <c r="N6215">
        <v>14.544696999999999</v>
      </c>
      <c r="O6215">
        <v>-90.411192</v>
      </c>
      <c r="P6215" t="s">
        <v>31</v>
      </c>
      <c r="Q6215" t="s">
        <v>2114</v>
      </c>
      <c r="R6215" t="s">
        <v>117</v>
      </c>
      <c r="S6215" t="s">
        <v>118</v>
      </c>
      <c r="V6215" t="str">
        <f>_xlfn.XLOOKUP(UNIVERSO[[#This Row],[Ruta DN]],'[1]Cuota Ruta'!E:E,'[1]Cuota Ruta'!G:G)</f>
        <v>Cargar</v>
      </c>
    </row>
    <row r="6216" spans="1:22" x14ac:dyDescent="0.25">
      <c r="A6216" t="s">
        <v>111</v>
      </c>
      <c r="B6216" t="s">
        <v>346</v>
      </c>
      <c r="C6216">
        <v>2603439535</v>
      </c>
      <c r="D6216">
        <v>1203439535</v>
      </c>
      <c r="E6216" t="s">
        <v>54</v>
      </c>
      <c r="F6216" t="s">
        <v>347</v>
      </c>
      <c r="G6216" t="s">
        <v>10009</v>
      </c>
      <c r="H6216" t="s">
        <v>10010</v>
      </c>
      <c r="I6216" t="s">
        <v>39</v>
      </c>
      <c r="J6216" t="s">
        <v>29</v>
      </c>
      <c r="K6216" t="s">
        <v>164</v>
      </c>
      <c r="L6216">
        <v>-90.409155999999996</v>
      </c>
      <c r="M6216">
        <v>14.548006000000001</v>
      </c>
      <c r="N6216">
        <v>14.548006000000001</v>
      </c>
      <c r="O6216">
        <v>-90.409155999999996</v>
      </c>
      <c r="P6216" t="s">
        <v>31</v>
      </c>
      <c r="Q6216" t="s">
        <v>2114</v>
      </c>
      <c r="R6216" t="s">
        <v>117</v>
      </c>
      <c r="S6216" t="s">
        <v>118</v>
      </c>
      <c r="V6216" t="str">
        <f>_xlfn.XLOOKUP(UNIVERSO[[#This Row],[Ruta DN]],'[1]Cuota Ruta'!E:E,'[1]Cuota Ruta'!G:G)</f>
        <v>Cargar</v>
      </c>
    </row>
    <row r="6217" spans="1:22" x14ac:dyDescent="0.25">
      <c r="A6217" t="s">
        <v>111</v>
      </c>
      <c r="B6217" t="s">
        <v>200</v>
      </c>
      <c r="C6217">
        <v>2603439551</v>
      </c>
      <c r="D6217">
        <v>1203439551</v>
      </c>
      <c r="E6217" t="s">
        <v>54</v>
      </c>
      <c r="F6217" t="s">
        <v>201</v>
      </c>
      <c r="G6217" t="s">
        <v>10011</v>
      </c>
      <c r="H6217" t="s">
        <v>10012</v>
      </c>
      <c r="I6217" t="s">
        <v>39</v>
      </c>
      <c r="J6217" t="s">
        <v>29</v>
      </c>
      <c r="K6217" t="s">
        <v>204</v>
      </c>
      <c r="L6217">
        <v>-90.607444000000001</v>
      </c>
      <c r="M6217">
        <v>14.631883</v>
      </c>
      <c r="N6217">
        <v>14.631883</v>
      </c>
      <c r="O6217">
        <v>-90.607444000000001</v>
      </c>
      <c r="P6217" t="s">
        <v>31</v>
      </c>
      <c r="Q6217" t="s">
        <v>2114</v>
      </c>
      <c r="R6217" t="s">
        <v>117</v>
      </c>
      <c r="S6217" t="s">
        <v>118</v>
      </c>
      <c r="V6217" t="str">
        <f>_xlfn.XLOOKUP(UNIVERSO[[#This Row],[Ruta DN]],'[1]Cuota Ruta'!E:E,'[1]Cuota Ruta'!G:G)</f>
        <v>Cargar</v>
      </c>
    </row>
    <row r="6218" spans="1:22" x14ac:dyDescent="0.25">
      <c r="A6218" t="s">
        <v>98</v>
      </c>
      <c r="B6218" t="s">
        <v>144</v>
      </c>
      <c r="C6218">
        <v>2603439573</v>
      </c>
      <c r="D6218">
        <v>1203439573</v>
      </c>
      <c r="E6218" t="s">
        <v>54</v>
      </c>
      <c r="F6218" t="s">
        <v>145</v>
      </c>
      <c r="G6218" t="s">
        <v>10013</v>
      </c>
      <c r="H6218" t="s">
        <v>10014</v>
      </c>
      <c r="I6218" t="s">
        <v>39</v>
      </c>
      <c r="J6218" t="s">
        <v>46</v>
      </c>
      <c r="K6218" t="s">
        <v>103</v>
      </c>
      <c r="L6218">
        <v>-90.552239999999998</v>
      </c>
      <c r="M6218">
        <v>14.53956</v>
      </c>
      <c r="N6218">
        <v>14.53956</v>
      </c>
      <c r="O6218">
        <v>-90.552239999999998</v>
      </c>
      <c r="P6218" t="s">
        <v>31</v>
      </c>
      <c r="Q6218" t="s">
        <v>2114</v>
      </c>
      <c r="R6218" t="s">
        <v>104</v>
      </c>
      <c r="S6218" t="s">
        <v>105</v>
      </c>
      <c r="V6218" t="str">
        <f>_xlfn.XLOOKUP(UNIVERSO[[#This Row],[Ruta DN]],'[1]Cuota Ruta'!E:E,'[1]Cuota Ruta'!G:G)</f>
        <v>Cargar</v>
      </c>
    </row>
    <row r="6219" spans="1:22" x14ac:dyDescent="0.25">
      <c r="A6219" t="s">
        <v>98</v>
      </c>
      <c r="B6219" t="s">
        <v>99</v>
      </c>
      <c r="C6219">
        <v>2603439577</v>
      </c>
      <c r="D6219">
        <v>1203439577</v>
      </c>
      <c r="E6219" t="s">
        <v>54</v>
      </c>
      <c r="F6219" t="s">
        <v>100</v>
      </c>
      <c r="G6219" t="s">
        <v>10015</v>
      </c>
      <c r="H6219" t="s">
        <v>10016</v>
      </c>
      <c r="I6219" t="s">
        <v>39</v>
      </c>
      <c r="J6219" t="s">
        <v>237</v>
      </c>
      <c r="K6219" t="s">
        <v>103</v>
      </c>
      <c r="L6219">
        <v>-90.523283000000006</v>
      </c>
      <c r="M6219">
        <v>14.550058</v>
      </c>
      <c r="N6219">
        <v>14.55023166666667</v>
      </c>
      <c r="O6219">
        <v>-90.523309999999995</v>
      </c>
      <c r="P6219" t="s">
        <v>95</v>
      </c>
      <c r="Q6219" t="s">
        <v>2114</v>
      </c>
      <c r="R6219" t="s">
        <v>104</v>
      </c>
      <c r="S6219" t="s">
        <v>105</v>
      </c>
      <c r="V6219" t="str">
        <f>_xlfn.XLOOKUP(UNIVERSO[[#This Row],[Ruta DN]],'[1]Cuota Ruta'!E:E,'[1]Cuota Ruta'!G:G)</f>
        <v>Cargar</v>
      </c>
    </row>
    <row r="6220" spans="1:22" x14ac:dyDescent="0.25">
      <c r="A6220" t="s">
        <v>98</v>
      </c>
      <c r="B6220" t="s">
        <v>99</v>
      </c>
      <c r="C6220">
        <v>2603439606</v>
      </c>
      <c r="D6220">
        <v>1203439606</v>
      </c>
      <c r="E6220" t="s">
        <v>54</v>
      </c>
      <c r="F6220" t="s">
        <v>100</v>
      </c>
      <c r="G6220" t="s">
        <v>10017</v>
      </c>
      <c r="H6220" t="s">
        <v>10018</v>
      </c>
      <c r="I6220" t="s">
        <v>93</v>
      </c>
      <c r="J6220" t="s">
        <v>46</v>
      </c>
      <c r="K6220" t="s">
        <v>103</v>
      </c>
      <c r="L6220">
        <v>-90.527940000000001</v>
      </c>
      <c r="M6220">
        <v>14.541104000000001</v>
      </c>
      <c r="N6220">
        <v>14.541104000000001</v>
      </c>
      <c r="O6220">
        <v>-90.527940000000001</v>
      </c>
      <c r="P6220" t="s">
        <v>31</v>
      </c>
      <c r="Q6220" t="s">
        <v>2114</v>
      </c>
      <c r="R6220" t="s">
        <v>104</v>
      </c>
      <c r="S6220" t="s">
        <v>105</v>
      </c>
      <c r="V6220" t="str">
        <f>_xlfn.XLOOKUP(UNIVERSO[[#This Row],[Ruta DN]],'[1]Cuota Ruta'!E:E,'[1]Cuota Ruta'!G:G)</f>
        <v>Cargar</v>
      </c>
    </row>
    <row r="6221" spans="1:22" x14ac:dyDescent="0.25">
      <c r="A6221" t="s">
        <v>213</v>
      </c>
      <c r="B6221" t="s">
        <v>647</v>
      </c>
      <c r="C6221">
        <v>2603439620</v>
      </c>
      <c r="D6221">
        <v>1203439620</v>
      </c>
      <c r="E6221" t="s">
        <v>54</v>
      </c>
      <c r="F6221" t="s">
        <v>648</v>
      </c>
      <c r="G6221" t="s">
        <v>2971</v>
      </c>
      <c r="H6221" t="s">
        <v>10019</v>
      </c>
      <c r="I6221" t="s">
        <v>39</v>
      </c>
      <c r="J6221" t="s">
        <v>46</v>
      </c>
      <c r="K6221" t="s">
        <v>599</v>
      </c>
      <c r="L6221">
        <v>-90.819500000000005</v>
      </c>
      <c r="M6221">
        <v>14.65837</v>
      </c>
      <c r="N6221">
        <v>14.65863714</v>
      </c>
      <c r="O6221">
        <v>-90.819575760000006</v>
      </c>
      <c r="P6221" t="s">
        <v>31</v>
      </c>
      <c r="Q6221" t="s">
        <v>2117</v>
      </c>
      <c r="R6221" t="s">
        <v>219</v>
      </c>
      <c r="S6221" t="s">
        <v>220</v>
      </c>
      <c r="V6221" t="str">
        <f>_xlfn.XLOOKUP(UNIVERSO[[#This Row],[Ruta DN]],'[1]Cuota Ruta'!E:E,'[1]Cuota Ruta'!G:G)</f>
        <v>Cargar</v>
      </c>
    </row>
    <row r="6222" spans="1:22" x14ac:dyDescent="0.25">
      <c r="A6222" t="s">
        <v>111</v>
      </c>
      <c r="B6222" t="s">
        <v>1744</v>
      </c>
      <c r="C6222">
        <v>2603439625</v>
      </c>
      <c r="D6222">
        <v>1203439625</v>
      </c>
      <c r="E6222" t="s">
        <v>54</v>
      </c>
      <c r="F6222" t="s">
        <v>1745</v>
      </c>
      <c r="G6222" t="s">
        <v>3348</v>
      </c>
      <c r="H6222" t="s">
        <v>10020</v>
      </c>
      <c r="I6222" t="s">
        <v>93</v>
      </c>
      <c r="J6222" t="s">
        <v>29</v>
      </c>
      <c r="K6222" t="s">
        <v>116</v>
      </c>
      <c r="L6222">
        <v>-90.605231700000004</v>
      </c>
      <c r="M6222">
        <v>14.637969999999999</v>
      </c>
      <c r="N6222">
        <v>14.637969999999999</v>
      </c>
      <c r="O6222">
        <v>-90.605231700000004</v>
      </c>
      <c r="P6222" t="s">
        <v>31</v>
      </c>
      <c r="Q6222" t="s">
        <v>2119</v>
      </c>
      <c r="R6222" t="s">
        <v>117</v>
      </c>
      <c r="S6222" t="s">
        <v>118</v>
      </c>
      <c r="V6222" t="str">
        <f>_xlfn.XLOOKUP(UNIVERSO[[#This Row],[Ruta DN]],'[1]Cuota Ruta'!E:E,'[1]Cuota Ruta'!G:G)</f>
        <v>Cargar</v>
      </c>
    </row>
    <row r="6223" spans="1:22" x14ac:dyDescent="0.25">
      <c r="A6223" t="s">
        <v>98</v>
      </c>
      <c r="B6223" t="s">
        <v>136</v>
      </c>
      <c r="C6223">
        <v>2603439626</v>
      </c>
      <c r="D6223">
        <v>1203439626</v>
      </c>
      <c r="E6223" t="s">
        <v>54</v>
      </c>
      <c r="F6223" t="s">
        <v>137</v>
      </c>
      <c r="G6223" t="s">
        <v>10021</v>
      </c>
      <c r="H6223" t="s">
        <v>10022</v>
      </c>
      <c r="I6223" t="s">
        <v>93</v>
      </c>
      <c r="J6223" t="s">
        <v>237</v>
      </c>
      <c r="K6223" t="s">
        <v>123</v>
      </c>
      <c r="L6223">
        <v>-90.604405</v>
      </c>
      <c r="M6223">
        <v>14.534132</v>
      </c>
      <c r="N6223">
        <v>14.534132</v>
      </c>
      <c r="O6223">
        <v>-90.604405</v>
      </c>
      <c r="P6223" t="s">
        <v>95</v>
      </c>
      <c r="Q6223" t="s">
        <v>2114</v>
      </c>
      <c r="R6223" t="s">
        <v>104</v>
      </c>
      <c r="S6223" t="s">
        <v>105</v>
      </c>
      <c r="V6223" t="str">
        <f>_xlfn.XLOOKUP(UNIVERSO[[#This Row],[Ruta DN]],'[1]Cuota Ruta'!E:E,'[1]Cuota Ruta'!G:G)</f>
        <v>Cargar</v>
      </c>
    </row>
    <row r="6224" spans="1:22" x14ac:dyDescent="0.25">
      <c r="A6224" t="s">
        <v>213</v>
      </c>
      <c r="B6224" t="s">
        <v>747</v>
      </c>
      <c r="C6224">
        <v>2603439638</v>
      </c>
      <c r="D6224">
        <v>1203439638</v>
      </c>
      <c r="E6224" t="s">
        <v>54</v>
      </c>
      <c r="F6224" t="s">
        <v>748</v>
      </c>
      <c r="G6224" t="s">
        <v>10023</v>
      </c>
      <c r="H6224" t="s">
        <v>10024</v>
      </c>
      <c r="I6224" t="s">
        <v>39</v>
      </c>
      <c r="J6224" t="s">
        <v>29</v>
      </c>
      <c r="K6224" t="s">
        <v>218</v>
      </c>
      <c r="L6224">
        <v>-90.748630000000006</v>
      </c>
      <c r="M6224">
        <v>14.52535</v>
      </c>
      <c r="N6224">
        <v>14.52535</v>
      </c>
      <c r="O6224">
        <v>-90.748630000000006</v>
      </c>
      <c r="P6224" t="s">
        <v>31</v>
      </c>
      <c r="Q6224" t="s">
        <v>2114</v>
      </c>
      <c r="R6224" t="s">
        <v>219</v>
      </c>
      <c r="S6224" t="s">
        <v>220</v>
      </c>
      <c r="V6224" t="str">
        <f>_xlfn.XLOOKUP(UNIVERSO[[#This Row],[Ruta DN]],'[1]Cuota Ruta'!E:E,'[1]Cuota Ruta'!G:G)</f>
        <v>Cargar</v>
      </c>
    </row>
    <row r="6225" spans="1:22" x14ac:dyDescent="0.25">
      <c r="A6225" t="s">
        <v>98</v>
      </c>
      <c r="B6225" t="s">
        <v>320</v>
      </c>
      <c r="C6225">
        <v>2603439660</v>
      </c>
      <c r="D6225">
        <v>1203439660</v>
      </c>
      <c r="E6225" t="s">
        <v>54</v>
      </c>
      <c r="F6225" t="s">
        <v>321</v>
      </c>
      <c r="G6225" t="s">
        <v>10025</v>
      </c>
      <c r="H6225" t="s">
        <v>10026</v>
      </c>
      <c r="I6225" t="s">
        <v>39</v>
      </c>
      <c r="J6225" t="s">
        <v>29</v>
      </c>
      <c r="K6225" t="s">
        <v>103</v>
      </c>
      <c r="L6225">
        <v>-90.546943999999996</v>
      </c>
      <c r="M6225">
        <v>14.530492000000001</v>
      </c>
      <c r="N6225">
        <v>14.530492000000001</v>
      </c>
      <c r="O6225">
        <v>-90.546943999999996</v>
      </c>
      <c r="P6225" t="s">
        <v>31</v>
      </c>
      <c r="Q6225" t="s">
        <v>2114</v>
      </c>
      <c r="R6225" t="s">
        <v>104</v>
      </c>
      <c r="S6225" t="s">
        <v>105</v>
      </c>
      <c r="V6225" t="str">
        <f>_xlfn.XLOOKUP(UNIVERSO[[#This Row],[Ruta DN]],'[1]Cuota Ruta'!E:E,'[1]Cuota Ruta'!G:G)</f>
        <v>Cargar</v>
      </c>
    </row>
    <row r="6226" spans="1:22" x14ac:dyDescent="0.25">
      <c r="A6226" t="s">
        <v>213</v>
      </c>
      <c r="B6226" t="s">
        <v>1093</v>
      </c>
      <c r="C6226">
        <v>2603439667</v>
      </c>
      <c r="D6226">
        <v>1203439667</v>
      </c>
      <c r="E6226" t="s">
        <v>54</v>
      </c>
      <c r="F6226" t="s">
        <v>1094</v>
      </c>
      <c r="G6226" t="s">
        <v>10027</v>
      </c>
      <c r="H6226" t="s">
        <v>10028</v>
      </c>
      <c r="I6226" t="s">
        <v>39</v>
      </c>
      <c r="J6226" t="s">
        <v>46</v>
      </c>
      <c r="K6226" t="s">
        <v>599</v>
      </c>
      <c r="L6226">
        <v>-90.838914000000003</v>
      </c>
      <c r="M6226">
        <v>14.628496999999999</v>
      </c>
      <c r="N6226">
        <v>14.628496999999999</v>
      </c>
      <c r="O6226">
        <v>-90.838914000000003</v>
      </c>
      <c r="P6226" t="s">
        <v>31</v>
      </c>
      <c r="Q6226" t="s">
        <v>2114</v>
      </c>
      <c r="R6226" t="s">
        <v>219</v>
      </c>
      <c r="S6226" t="s">
        <v>220</v>
      </c>
      <c r="V6226" t="str">
        <f>_xlfn.XLOOKUP(UNIVERSO[[#This Row],[Ruta DN]],'[1]Cuota Ruta'!E:E,'[1]Cuota Ruta'!G:G)</f>
        <v>Cargar</v>
      </c>
    </row>
    <row r="6227" spans="1:22" x14ac:dyDescent="0.25">
      <c r="A6227" t="s">
        <v>213</v>
      </c>
      <c r="B6227" t="s">
        <v>884</v>
      </c>
      <c r="C6227">
        <v>2603439685</v>
      </c>
      <c r="D6227">
        <v>1203439685</v>
      </c>
      <c r="E6227" t="s">
        <v>54</v>
      </c>
      <c r="F6227" t="s">
        <v>885</v>
      </c>
      <c r="G6227" t="s">
        <v>8354</v>
      </c>
      <c r="H6227" t="s">
        <v>10029</v>
      </c>
      <c r="I6227" t="s">
        <v>28</v>
      </c>
      <c r="J6227" t="s">
        <v>46</v>
      </c>
      <c r="K6227" t="s">
        <v>218</v>
      </c>
      <c r="L6227">
        <v>-90.768289999999993</v>
      </c>
      <c r="M6227">
        <v>14.521280000000001</v>
      </c>
      <c r="N6227">
        <v>14.52122855</v>
      </c>
      <c r="O6227">
        <v>-90.76823838</v>
      </c>
      <c r="P6227" t="s">
        <v>31</v>
      </c>
      <c r="Q6227" t="s">
        <v>2114</v>
      </c>
      <c r="R6227" t="s">
        <v>219</v>
      </c>
      <c r="S6227" t="s">
        <v>220</v>
      </c>
      <c r="V6227" t="str">
        <f>_xlfn.XLOOKUP(UNIVERSO[[#This Row],[Ruta DN]],'[1]Cuota Ruta'!E:E,'[1]Cuota Ruta'!G:G)</f>
        <v>Cargar</v>
      </c>
    </row>
    <row r="6228" spans="1:22" x14ac:dyDescent="0.25">
      <c r="A6228" t="s">
        <v>213</v>
      </c>
      <c r="B6228" t="s">
        <v>884</v>
      </c>
      <c r="C6228">
        <v>2603439687</v>
      </c>
      <c r="D6228">
        <v>1203439687</v>
      </c>
      <c r="E6228" t="s">
        <v>54</v>
      </c>
      <c r="F6228" t="s">
        <v>885</v>
      </c>
      <c r="G6228" t="s">
        <v>10030</v>
      </c>
      <c r="H6228" t="s">
        <v>10031</v>
      </c>
      <c r="I6228" t="s">
        <v>39</v>
      </c>
      <c r="J6228" t="s">
        <v>29</v>
      </c>
      <c r="K6228" t="s">
        <v>218</v>
      </c>
      <c r="L6228">
        <v>-90.765950000000004</v>
      </c>
      <c r="M6228">
        <v>14.521739999999999</v>
      </c>
      <c r="N6228">
        <v>14.521846189163631</v>
      </c>
      <c r="O6228">
        <v>-90.765835801139474</v>
      </c>
      <c r="P6228" t="s">
        <v>31</v>
      </c>
      <c r="Q6228" t="s">
        <v>2114</v>
      </c>
      <c r="R6228" t="s">
        <v>219</v>
      </c>
      <c r="S6228" t="s">
        <v>220</v>
      </c>
      <c r="V6228" t="str">
        <f>_xlfn.XLOOKUP(UNIVERSO[[#This Row],[Ruta DN]],'[1]Cuota Ruta'!E:E,'[1]Cuota Ruta'!G:G)</f>
        <v>Cargar</v>
      </c>
    </row>
    <row r="6229" spans="1:22" x14ac:dyDescent="0.25">
      <c r="A6229" t="s">
        <v>111</v>
      </c>
      <c r="B6229" t="s">
        <v>308</v>
      </c>
      <c r="C6229">
        <v>2603439709</v>
      </c>
      <c r="D6229">
        <v>1203439709</v>
      </c>
      <c r="E6229" t="s">
        <v>54</v>
      </c>
      <c r="F6229" t="s">
        <v>309</v>
      </c>
      <c r="G6229" t="s">
        <v>7420</v>
      </c>
      <c r="H6229" t="s">
        <v>10032</v>
      </c>
      <c r="I6229" t="s">
        <v>28</v>
      </c>
      <c r="J6229" t="s">
        <v>29</v>
      </c>
      <c r="K6229" t="s">
        <v>157</v>
      </c>
      <c r="L6229">
        <v>-90.523936000000006</v>
      </c>
      <c r="M6229">
        <v>14.630947000000001</v>
      </c>
      <c r="N6229">
        <v>14.63078453</v>
      </c>
      <c r="O6229">
        <v>-90.524088050000003</v>
      </c>
      <c r="P6229" t="s">
        <v>31</v>
      </c>
      <c r="Q6229" t="s">
        <v>2114</v>
      </c>
      <c r="R6229" t="s">
        <v>117</v>
      </c>
      <c r="S6229" t="s">
        <v>118</v>
      </c>
      <c r="V6229" t="str">
        <f>_xlfn.XLOOKUP(UNIVERSO[[#This Row],[Ruta DN]],'[1]Cuota Ruta'!E:E,'[1]Cuota Ruta'!G:G)</f>
        <v>Cargar</v>
      </c>
    </row>
    <row r="6230" spans="1:22" x14ac:dyDescent="0.25">
      <c r="A6230" t="s">
        <v>205</v>
      </c>
      <c r="B6230" t="s">
        <v>671</v>
      </c>
      <c r="C6230">
        <v>2603439711</v>
      </c>
      <c r="D6230">
        <v>1203439711</v>
      </c>
      <c r="E6230" t="s">
        <v>54</v>
      </c>
      <c r="F6230" t="s">
        <v>672</v>
      </c>
      <c r="G6230" t="s">
        <v>10033</v>
      </c>
      <c r="H6230" t="s">
        <v>10034</v>
      </c>
      <c r="I6230" t="s">
        <v>93</v>
      </c>
      <c r="J6230" t="s">
        <v>29</v>
      </c>
      <c r="K6230" t="s">
        <v>210</v>
      </c>
      <c r="L6230">
        <v>-90.414107999999999</v>
      </c>
      <c r="M6230">
        <v>14.072164000000001</v>
      </c>
      <c r="N6230">
        <v>14.072164000000001</v>
      </c>
      <c r="O6230">
        <v>-90.414107999999999</v>
      </c>
      <c r="P6230" t="s">
        <v>31</v>
      </c>
      <c r="Q6230" t="s">
        <v>2114</v>
      </c>
      <c r="R6230" t="s">
        <v>211</v>
      </c>
      <c r="S6230" t="s">
        <v>212</v>
      </c>
      <c r="V6230" t="str">
        <f>_xlfn.XLOOKUP(UNIVERSO[[#This Row],[Ruta DN]],'[1]Cuota Ruta'!E:E,'[1]Cuota Ruta'!G:G)</f>
        <v>Cargar</v>
      </c>
    </row>
    <row r="6231" spans="1:22" x14ac:dyDescent="0.25">
      <c r="A6231" t="s">
        <v>98</v>
      </c>
      <c r="B6231" t="s">
        <v>830</v>
      </c>
      <c r="C6231">
        <v>2603439776</v>
      </c>
      <c r="D6231">
        <v>1203439776</v>
      </c>
      <c r="E6231" t="s">
        <v>54</v>
      </c>
      <c r="F6231" t="s">
        <v>831</v>
      </c>
      <c r="G6231" t="s">
        <v>10035</v>
      </c>
      <c r="H6231" t="s">
        <v>10036</v>
      </c>
      <c r="I6231" t="s">
        <v>28</v>
      </c>
      <c r="J6231" t="s">
        <v>29</v>
      </c>
      <c r="K6231" t="s">
        <v>110</v>
      </c>
      <c r="L6231">
        <v>-90.695002000000002</v>
      </c>
      <c r="M6231">
        <v>14.403207999999999</v>
      </c>
      <c r="N6231">
        <v>14.403207999999999</v>
      </c>
      <c r="O6231">
        <v>-90.695002000000002</v>
      </c>
      <c r="P6231" t="s">
        <v>31</v>
      </c>
      <c r="Q6231" t="s">
        <v>2117</v>
      </c>
      <c r="R6231" t="s">
        <v>104</v>
      </c>
      <c r="S6231" t="s">
        <v>105</v>
      </c>
      <c r="T6231">
        <v>1</v>
      </c>
      <c r="V6231" t="str">
        <f>_xlfn.XLOOKUP(UNIVERSO[[#This Row],[Ruta DN]],'[1]Cuota Ruta'!E:E,'[1]Cuota Ruta'!G:G)</f>
        <v>Cargar</v>
      </c>
    </row>
    <row r="6232" spans="1:22" x14ac:dyDescent="0.25">
      <c r="A6232" t="s">
        <v>98</v>
      </c>
      <c r="B6232" t="s">
        <v>165</v>
      </c>
      <c r="C6232">
        <v>2603439793</v>
      </c>
      <c r="D6232">
        <v>1203439793</v>
      </c>
      <c r="E6232" t="s">
        <v>54</v>
      </c>
      <c r="F6232" t="s">
        <v>166</v>
      </c>
      <c r="G6232" t="s">
        <v>7420</v>
      </c>
      <c r="H6232" t="s">
        <v>10037</v>
      </c>
      <c r="I6232" t="s">
        <v>39</v>
      </c>
      <c r="J6232" t="s">
        <v>29</v>
      </c>
      <c r="K6232" t="s">
        <v>103</v>
      </c>
      <c r="L6232">
        <v>-90.534735999999995</v>
      </c>
      <c r="M6232">
        <v>14.485785999999999</v>
      </c>
      <c r="N6232">
        <v>14.485785999999999</v>
      </c>
      <c r="O6232">
        <v>-90.534735999999995</v>
      </c>
      <c r="P6232" t="s">
        <v>31</v>
      </c>
      <c r="Q6232" t="s">
        <v>2114</v>
      </c>
      <c r="R6232" t="s">
        <v>104</v>
      </c>
      <c r="S6232" t="s">
        <v>105</v>
      </c>
      <c r="V6232" t="str">
        <f>_xlfn.XLOOKUP(UNIVERSO[[#This Row],[Ruta DN]],'[1]Cuota Ruta'!E:E,'[1]Cuota Ruta'!G:G)</f>
        <v>Cargar</v>
      </c>
    </row>
    <row r="6233" spans="1:22" x14ac:dyDescent="0.25">
      <c r="A6233" t="s">
        <v>98</v>
      </c>
      <c r="B6233" t="s">
        <v>381</v>
      </c>
      <c r="C6233">
        <v>2603439858</v>
      </c>
      <c r="D6233">
        <v>1203439858</v>
      </c>
      <c r="E6233" t="s">
        <v>54</v>
      </c>
      <c r="F6233" t="s">
        <v>382</v>
      </c>
      <c r="G6233" t="s">
        <v>794</v>
      </c>
      <c r="H6233" t="s">
        <v>10038</v>
      </c>
      <c r="I6233" t="s">
        <v>28</v>
      </c>
      <c r="J6233" t="s">
        <v>29</v>
      </c>
      <c r="K6233" t="s">
        <v>123</v>
      </c>
      <c r="L6233">
        <v>-90.594086000000004</v>
      </c>
      <c r="M6233">
        <v>14.532342</v>
      </c>
      <c r="N6233">
        <v>14.532342</v>
      </c>
      <c r="O6233">
        <v>-90.594086000000004</v>
      </c>
      <c r="P6233" t="s">
        <v>31</v>
      </c>
      <c r="Q6233" t="s">
        <v>2117</v>
      </c>
      <c r="R6233" t="s">
        <v>104</v>
      </c>
      <c r="S6233" t="s">
        <v>105</v>
      </c>
      <c r="V6233" t="str">
        <f>_xlfn.XLOOKUP(UNIVERSO[[#This Row],[Ruta DN]],'[1]Cuota Ruta'!E:E,'[1]Cuota Ruta'!G:G)</f>
        <v>Cargar</v>
      </c>
    </row>
    <row r="6234" spans="1:22" x14ac:dyDescent="0.25">
      <c r="A6234" t="s">
        <v>98</v>
      </c>
      <c r="B6234" t="s">
        <v>1650</v>
      </c>
      <c r="C6234">
        <v>2603439867</v>
      </c>
      <c r="D6234">
        <v>1203439867</v>
      </c>
      <c r="E6234" t="s">
        <v>54</v>
      </c>
      <c r="F6234" t="s">
        <v>1651</v>
      </c>
      <c r="G6234" t="s">
        <v>10039</v>
      </c>
      <c r="H6234" t="s">
        <v>10040</v>
      </c>
      <c r="I6234" t="s">
        <v>39</v>
      </c>
      <c r="J6234" t="s">
        <v>29</v>
      </c>
      <c r="K6234" t="s">
        <v>103</v>
      </c>
      <c r="L6234">
        <v>-90.549428000000006</v>
      </c>
      <c r="M6234">
        <v>14.550782999999999</v>
      </c>
      <c r="N6234">
        <v>14.550782999999999</v>
      </c>
      <c r="O6234">
        <v>-90.549428000000006</v>
      </c>
      <c r="P6234" t="s">
        <v>31</v>
      </c>
      <c r="Q6234" t="s">
        <v>2114</v>
      </c>
      <c r="R6234" t="s">
        <v>104</v>
      </c>
      <c r="S6234" t="s">
        <v>105</v>
      </c>
      <c r="V6234" t="str">
        <f>_xlfn.XLOOKUP(UNIVERSO[[#This Row],[Ruta DN]],'[1]Cuota Ruta'!E:E,'[1]Cuota Ruta'!G:G)</f>
        <v>Cargar</v>
      </c>
    </row>
    <row r="6235" spans="1:22" x14ac:dyDescent="0.25">
      <c r="A6235" t="s">
        <v>98</v>
      </c>
      <c r="B6235" t="s">
        <v>1650</v>
      </c>
      <c r="C6235">
        <v>2603439868</v>
      </c>
      <c r="D6235">
        <v>1203439868</v>
      </c>
      <c r="E6235" t="s">
        <v>54</v>
      </c>
      <c r="F6235" t="s">
        <v>1651</v>
      </c>
      <c r="G6235" t="s">
        <v>10041</v>
      </c>
      <c r="H6235" t="s">
        <v>10042</v>
      </c>
      <c r="I6235" t="s">
        <v>39</v>
      </c>
      <c r="J6235" t="s">
        <v>29</v>
      </c>
      <c r="K6235" t="s">
        <v>103</v>
      </c>
      <c r="L6235">
        <v>-90.536677999999995</v>
      </c>
      <c r="M6235">
        <v>14.553566999999999</v>
      </c>
      <c r="N6235">
        <v>14.553566999999999</v>
      </c>
      <c r="O6235">
        <v>-90.536677999999995</v>
      </c>
      <c r="P6235" t="s">
        <v>31</v>
      </c>
      <c r="Q6235" t="s">
        <v>2114</v>
      </c>
      <c r="R6235" t="s">
        <v>104</v>
      </c>
      <c r="S6235" t="s">
        <v>105</v>
      </c>
      <c r="V6235" t="str">
        <f>_xlfn.XLOOKUP(UNIVERSO[[#This Row],[Ruta DN]],'[1]Cuota Ruta'!E:E,'[1]Cuota Ruta'!G:G)</f>
        <v>Cargar</v>
      </c>
    </row>
    <row r="6236" spans="1:22" x14ac:dyDescent="0.25">
      <c r="A6236" t="s">
        <v>111</v>
      </c>
      <c r="B6236" t="s">
        <v>905</v>
      </c>
      <c r="C6236">
        <v>2603439891</v>
      </c>
      <c r="D6236">
        <v>1203439891</v>
      </c>
      <c r="E6236" t="s">
        <v>54</v>
      </c>
      <c r="F6236" t="s">
        <v>906</v>
      </c>
      <c r="G6236" t="s">
        <v>1332</v>
      </c>
      <c r="H6236" t="s">
        <v>10043</v>
      </c>
      <c r="I6236" t="s">
        <v>39</v>
      </c>
      <c r="J6236" t="s">
        <v>29</v>
      </c>
      <c r="K6236" t="s">
        <v>164</v>
      </c>
      <c r="L6236">
        <v>-90.408210999999994</v>
      </c>
      <c r="M6236">
        <v>14.538689</v>
      </c>
      <c r="N6236">
        <v>14.538694080000001</v>
      </c>
      <c r="O6236">
        <v>-90.408180450000003</v>
      </c>
      <c r="P6236" t="s">
        <v>31</v>
      </c>
      <c r="Q6236" t="s">
        <v>2114</v>
      </c>
      <c r="R6236" t="s">
        <v>117</v>
      </c>
      <c r="S6236" t="s">
        <v>118</v>
      </c>
      <c r="V6236" t="str">
        <f>_xlfn.XLOOKUP(UNIVERSO[[#This Row],[Ruta DN]],'[1]Cuota Ruta'!E:E,'[1]Cuota Ruta'!G:G)</f>
        <v>Cargar</v>
      </c>
    </row>
    <row r="6237" spans="1:22" x14ac:dyDescent="0.25">
      <c r="A6237" t="s">
        <v>365</v>
      </c>
      <c r="B6237" t="s">
        <v>373</v>
      </c>
      <c r="C6237">
        <v>2603439922</v>
      </c>
      <c r="D6237">
        <v>1203439922</v>
      </c>
      <c r="E6237" t="s">
        <v>54</v>
      </c>
      <c r="F6237" t="s">
        <v>374</v>
      </c>
      <c r="G6237" t="s">
        <v>10044</v>
      </c>
      <c r="H6237" t="s">
        <v>10045</v>
      </c>
      <c r="I6237" t="s">
        <v>28</v>
      </c>
      <c r="J6237" t="s">
        <v>29</v>
      </c>
      <c r="K6237" t="s">
        <v>370</v>
      </c>
      <c r="L6237">
        <v>-90.060835999999995</v>
      </c>
      <c r="M6237">
        <v>14.859947</v>
      </c>
      <c r="N6237">
        <v>14.859947</v>
      </c>
      <c r="O6237">
        <v>-90.060835999999995</v>
      </c>
      <c r="P6237" t="s">
        <v>31</v>
      </c>
      <c r="Q6237" t="s">
        <v>2117</v>
      </c>
      <c r="R6237" t="s">
        <v>371</v>
      </c>
      <c r="S6237" t="s">
        <v>372</v>
      </c>
      <c r="V6237" t="str">
        <f>_xlfn.XLOOKUP(UNIVERSO[[#This Row],[Ruta DN]],'[1]Cuota Ruta'!E:E,'[1]Cuota Ruta'!G:G)</f>
        <v>Cargar</v>
      </c>
    </row>
    <row r="6238" spans="1:22" x14ac:dyDescent="0.25">
      <c r="A6238" t="s">
        <v>22</v>
      </c>
      <c r="B6238" t="s">
        <v>23</v>
      </c>
      <c r="C6238">
        <v>2603439953</v>
      </c>
      <c r="D6238">
        <v>1203439953</v>
      </c>
      <c r="E6238" t="s">
        <v>54</v>
      </c>
      <c r="F6238" t="s">
        <v>25</v>
      </c>
      <c r="G6238" t="s">
        <v>10046</v>
      </c>
      <c r="H6238" t="s">
        <v>10047</v>
      </c>
      <c r="I6238" t="s">
        <v>28</v>
      </c>
      <c r="J6238" t="s">
        <v>29</v>
      </c>
      <c r="K6238" t="s">
        <v>30</v>
      </c>
      <c r="L6238">
        <v>-90.492586000000003</v>
      </c>
      <c r="M6238">
        <v>14.661269000000001</v>
      </c>
      <c r="N6238">
        <v>14.66129868</v>
      </c>
      <c r="O6238">
        <v>-90.49264737</v>
      </c>
      <c r="P6238" t="s">
        <v>31</v>
      </c>
      <c r="Q6238" t="s">
        <v>2114</v>
      </c>
      <c r="R6238" t="s">
        <v>33</v>
      </c>
      <c r="S6238" t="s">
        <v>34</v>
      </c>
      <c r="V6238" t="str">
        <f>_xlfn.XLOOKUP(UNIVERSO[[#This Row],[Ruta DN]],'[1]Cuota Ruta'!E:E,'[1]Cuota Ruta'!G:G)</f>
        <v>Cargar</v>
      </c>
    </row>
    <row r="6239" spans="1:22" x14ac:dyDescent="0.25">
      <c r="A6239" t="s">
        <v>22</v>
      </c>
      <c r="B6239" t="s">
        <v>1395</v>
      </c>
      <c r="C6239">
        <v>2603439957</v>
      </c>
      <c r="D6239">
        <v>1203439957</v>
      </c>
      <c r="E6239" t="s">
        <v>54</v>
      </c>
      <c r="F6239" t="s">
        <v>1396</v>
      </c>
      <c r="G6239" t="s">
        <v>421</v>
      </c>
      <c r="H6239" t="s">
        <v>10048</v>
      </c>
      <c r="I6239" t="s">
        <v>28</v>
      </c>
      <c r="J6239" t="s">
        <v>46</v>
      </c>
      <c r="K6239" t="s">
        <v>80</v>
      </c>
      <c r="L6239">
        <v>-90.517135999999994</v>
      </c>
      <c r="M6239">
        <v>14.631428</v>
      </c>
      <c r="N6239">
        <v>14.6310301</v>
      </c>
      <c r="O6239">
        <v>-90.516546629999993</v>
      </c>
      <c r="P6239" t="s">
        <v>31</v>
      </c>
      <c r="Q6239" t="s">
        <v>2114</v>
      </c>
      <c r="R6239" t="s">
        <v>33</v>
      </c>
      <c r="S6239" t="s">
        <v>34</v>
      </c>
      <c r="V6239" t="str">
        <f>_xlfn.XLOOKUP(UNIVERSO[[#This Row],[Ruta DN]],'[1]Cuota Ruta'!E:E,'[1]Cuota Ruta'!G:G)</f>
        <v>Cargar</v>
      </c>
    </row>
    <row r="6240" spans="1:22" x14ac:dyDescent="0.25">
      <c r="A6240" t="s">
        <v>22</v>
      </c>
      <c r="B6240" t="s">
        <v>1395</v>
      </c>
      <c r="C6240">
        <v>2603439958</v>
      </c>
      <c r="D6240">
        <v>1203439958</v>
      </c>
      <c r="E6240" t="s">
        <v>54</v>
      </c>
      <c r="F6240" t="s">
        <v>1396</v>
      </c>
      <c r="G6240" t="s">
        <v>10049</v>
      </c>
      <c r="H6240" t="s">
        <v>10050</v>
      </c>
      <c r="I6240" t="s">
        <v>93</v>
      </c>
      <c r="J6240" t="s">
        <v>237</v>
      </c>
      <c r="K6240" t="s">
        <v>80</v>
      </c>
      <c r="L6240">
        <v>-90.516874999999999</v>
      </c>
      <c r="M6240">
        <v>14.631308000000001</v>
      </c>
      <c r="N6240">
        <v>14.63119148</v>
      </c>
      <c r="O6240">
        <v>-90.516926400000017</v>
      </c>
      <c r="P6240" t="s">
        <v>95</v>
      </c>
      <c r="Q6240" t="s">
        <v>2119</v>
      </c>
      <c r="R6240" t="s">
        <v>33</v>
      </c>
      <c r="S6240" t="s">
        <v>34</v>
      </c>
      <c r="V6240" t="str">
        <f>_xlfn.XLOOKUP(UNIVERSO[[#This Row],[Ruta DN]],'[1]Cuota Ruta'!E:E,'[1]Cuota Ruta'!G:G)</f>
        <v>Cargar</v>
      </c>
    </row>
    <row r="6241" spans="1:22" x14ac:dyDescent="0.25">
      <c r="A6241" t="s">
        <v>22</v>
      </c>
      <c r="B6241" t="s">
        <v>1395</v>
      </c>
      <c r="C6241">
        <v>2603439959</v>
      </c>
      <c r="D6241">
        <v>1203439959</v>
      </c>
      <c r="E6241" t="s">
        <v>54</v>
      </c>
      <c r="F6241" t="s">
        <v>1396</v>
      </c>
      <c r="G6241" t="s">
        <v>10051</v>
      </c>
      <c r="H6241" t="s">
        <v>10052</v>
      </c>
      <c r="I6241" t="s">
        <v>93</v>
      </c>
      <c r="J6241" t="s">
        <v>237</v>
      </c>
      <c r="K6241" t="s">
        <v>80</v>
      </c>
      <c r="L6241">
        <v>-90.516642000000004</v>
      </c>
      <c r="M6241">
        <v>14.631294</v>
      </c>
      <c r="N6241">
        <v>14.631105700000001</v>
      </c>
      <c r="O6241">
        <v>-90.516486319999998</v>
      </c>
      <c r="P6241" t="s">
        <v>95</v>
      </c>
      <c r="Q6241" t="s">
        <v>2119</v>
      </c>
      <c r="R6241" t="s">
        <v>33</v>
      </c>
      <c r="S6241" t="s">
        <v>34</v>
      </c>
      <c r="V6241" t="str">
        <f>_xlfn.XLOOKUP(UNIVERSO[[#This Row],[Ruta DN]],'[1]Cuota Ruta'!E:E,'[1]Cuota Ruta'!G:G)</f>
        <v>Cargar</v>
      </c>
    </row>
    <row r="6242" spans="1:22" x14ac:dyDescent="0.25">
      <c r="A6242" t="s">
        <v>98</v>
      </c>
      <c r="B6242" t="s">
        <v>696</v>
      </c>
      <c r="C6242">
        <v>2603439962</v>
      </c>
      <c r="D6242">
        <v>1203439962</v>
      </c>
      <c r="E6242" t="s">
        <v>54</v>
      </c>
      <c r="F6242" t="s">
        <v>697</v>
      </c>
      <c r="G6242" t="s">
        <v>10053</v>
      </c>
      <c r="H6242" t="s">
        <v>10054</v>
      </c>
      <c r="I6242" t="s">
        <v>28</v>
      </c>
      <c r="J6242" t="s">
        <v>46</v>
      </c>
      <c r="K6242" t="s">
        <v>123</v>
      </c>
      <c r="L6242">
        <v>-90.621869000000004</v>
      </c>
      <c r="M6242">
        <v>14.546106</v>
      </c>
      <c r="N6242">
        <v>14.54617264</v>
      </c>
      <c r="O6242">
        <v>-90.621860769999998</v>
      </c>
      <c r="P6242" t="s">
        <v>31</v>
      </c>
      <c r="Q6242" t="s">
        <v>2114</v>
      </c>
      <c r="R6242" t="s">
        <v>104</v>
      </c>
      <c r="S6242" t="s">
        <v>105</v>
      </c>
      <c r="V6242" t="str">
        <f>_xlfn.XLOOKUP(UNIVERSO[[#This Row],[Ruta DN]],'[1]Cuota Ruta'!E:E,'[1]Cuota Ruta'!G:G)</f>
        <v>Cargar</v>
      </c>
    </row>
    <row r="6243" spans="1:22" x14ac:dyDescent="0.25">
      <c r="A6243" t="s">
        <v>98</v>
      </c>
      <c r="B6243" t="s">
        <v>417</v>
      </c>
      <c r="C6243">
        <v>2603439963</v>
      </c>
      <c r="D6243">
        <v>1203439963</v>
      </c>
      <c r="E6243" t="s">
        <v>54</v>
      </c>
      <c r="F6243" t="s">
        <v>418</v>
      </c>
      <c r="G6243" t="s">
        <v>10055</v>
      </c>
      <c r="H6243" t="s">
        <v>10056</v>
      </c>
      <c r="I6243" t="s">
        <v>39</v>
      </c>
      <c r="J6243" t="s">
        <v>29</v>
      </c>
      <c r="K6243" t="s">
        <v>110</v>
      </c>
      <c r="L6243">
        <v>-90.617841999999996</v>
      </c>
      <c r="M6243">
        <v>14.482656</v>
      </c>
      <c r="N6243">
        <v>14.473358190000001</v>
      </c>
      <c r="O6243">
        <v>-90.620830929999997</v>
      </c>
      <c r="P6243" t="s">
        <v>31</v>
      </c>
      <c r="Q6243" t="s">
        <v>2114</v>
      </c>
      <c r="R6243" t="s">
        <v>104</v>
      </c>
      <c r="S6243" t="s">
        <v>105</v>
      </c>
      <c r="V6243" t="str">
        <f>_xlfn.XLOOKUP(UNIVERSO[[#This Row],[Ruta DN]],'[1]Cuota Ruta'!E:E,'[1]Cuota Ruta'!G:G)</f>
        <v>Cargar</v>
      </c>
    </row>
    <row r="6244" spans="1:22" x14ac:dyDescent="0.25">
      <c r="A6244" t="s">
        <v>98</v>
      </c>
      <c r="B6244" t="s">
        <v>449</v>
      </c>
      <c r="C6244">
        <v>2603439966</v>
      </c>
      <c r="D6244">
        <v>1203439966</v>
      </c>
      <c r="E6244" t="s">
        <v>54</v>
      </c>
      <c r="F6244" t="s">
        <v>450</v>
      </c>
      <c r="G6244" t="s">
        <v>9258</v>
      </c>
      <c r="H6244" t="s">
        <v>10057</v>
      </c>
      <c r="I6244" t="s">
        <v>39</v>
      </c>
      <c r="J6244" t="s">
        <v>29</v>
      </c>
      <c r="K6244" t="s">
        <v>110</v>
      </c>
      <c r="L6244">
        <v>-90.622392000000005</v>
      </c>
      <c r="M6244">
        <v>14.470572000000001</v>
      </c>
      <c r="N6244">
        <v>14.47054879</v>
      </c>
      <c r="O6244">
        <v>-90.622272589999994</v>
      </c>
      <c r="P6244" t="s">
        <v>31</v>
      </c>
      <c r="Q6244" t="s">
        <v>2114</v>
      </c>
      <c r="R6244" t="s">
        <v>104</v>
      </c>
      <c r="S6244" t="s">
        <v>105</v>
      </c>
      <c r="V6244" t="str">
        <f>_xlfn.XLOOKUP(UNIVERSO[[#This Row],[Ruta DN]],'[1]Cuota Ruta'!E:E,'[1]Cuota Ruta'!G:G)</f>
        <v>Cargar</v>
      </c>
    </row>
    <row r="6245" spans="1:22" x14ac:dyDescent="0.25">
      <c r="A6245" t="s">
        <v>98</v>
      </c>
      <c r="B6245" t="s">
        <v>830</v>
      </c>
      <c r="C6245">
        <v>2603439969</v>
      </c>
      <c r="D6245">
        <v>1203439969</v>
      </c>
      <c r="E6245" t="s">
        <v>54</v>
      </c>
      <c r="F6245" t="s">
        <v>831</v>
      </c>
      <c r="G6245" t="s">
        <v>4243</v>
      </c>
      <c r="H6245" t="s">
        <v>10058</v>
      </c>
      <c r="I6245" t="s">
        <v>39</v>
      </c>
      <c r="J6245" t="s">
        <v>29</v>
      </c>
      <c r="K6245" t="s">
        <v>110</v>
      </c>
      <c r="L6245">
        <v>-90.707136000000006</v>
      </c>
      <c r="M6245">
        <v>14.395789000000001</v>
      </c>
      <c r="N6245">
        <v>14.39578949008137</v>
      </c>
      <c r="O6245">
        <v>-90.707143368199468</v>
      </c>
      <c r="P6245" t="s">
        <v>31</v>
      </c>
      <c r="Q6245" t="s">
        <v>2114</v>
      </c>
      <c r="R6245" t="s">
        <v>104</v>
      </c>
      <c r="S6245" t="s">
        <v>105</v>
      </c>
      <c r="V6245" t="str">
        <f>_xlfn.XLOOKUP(UNIVERSO[[#This Row],[Ruta DN]],'[1]Cuota Ruta'!E:E,'[1]Cuota Ruta'!G:G)</f>
        <v>Cargar</v>
      </c>
    </row>
    <row r="6246" spans="1:22" x14ac:dyDescent="0.25">
      <c r="A6246" t="s">
        <v>98</v>
      </c>
      <c r="B6246" t="s">
        <v>320</v>
      </c>
      <c r="C6246">
        <v>2603439975</v>
      </c>
      <c r="D6246">
        <v>1203439975</v>
      </c>
      <c r="E6246" t="s">
        <v>54</v>
      </c>
      <c r="F6246" t="s">
        <v>321</v>
      </c>
      <c r="G6246" t="s">
        <v>1849</v>
      </c>
      <c r="H6246" t="s">
        <v>10059</v>
      </c>
      <c r="I6246" t="s">
        <v>39</v>
      </c>
      <c r="J6246" t="s">
        <v>29</v>
      </c>
      <c r="K6246" t="s">
        <v>103</v>
      </c>
      <c r="L6246">
        <v>-90.553152999999995</v>
      </c>
      <c r="M6246">
        <v>14.531789</v>
      </c>
      <c r="N6246">
        <v>14.531789</v>
      </c>
      <c r="O6246">
        <v>-90.553152999999995</v>
      </c>
      <c r="P6246" t="s">
        <v>31</v>
      </c>
      <c r="Q6246" t="s">
        <v>2114</v>
      </c>
      <c r="R6246" t="s">
        <v>104</v>
      </c>
      <c r="S6246" t="s">
        <v>105</v>
      </c>
      <c r="V6246" t="str">
        <f>_xlfn.XLOOKUP(UNIVERSO[[#This Row],[Ruta DN]],'[1]Cuota Ruta'!E:E,'[1]Cuota Ruta'!G:G)</f>
        <v>Cargar</v>
      </c>
    </row>
    <row r="6247" spans="1:22" x14ac:dyDescent="0.25">
      <c r="A6247" t="s">
        <v>111</v>
      </c>
      <c r="B6247" t="s">
        <v>1932</v>
      </c>
      <c r="C6247">
        <v>2603439978</v>
      </c>
      <c r="D6247">
        <v>1203439978</v>
      </c>
      <c r="E6247" t="s">
        <v>54</v>
      </c>
      <c r="F6247" t="s">
        <v>1933</v>
      </c>
      <c r="G6247" t="s">
        <v>10060</v>
      </c>
      <c r="H6247" t="s">
        <v>10061</v>
      </c>
      <c r="I6247" t="s">
        <v>28</v>
      </c>
      <c r="J6247" t="s">
        <v>29</v>
      </c>
      <c r="K6247" t="s">
        <v>164</v>
      </c>
      <c r="L6247">
        <v>-90.443558600000003</v>
      </c>
      <c r="M6247">
        <v>14.5727353</v>
      </c>
      <c r="N6247">
        <v>14.5727353</v>
      </c>
      <c r="O6247">
        <v>-90.443558600000003</v>
      </c>
      <c r="P6247" t="s">
        <v>31</v>
      </c>
      <c r="Q6247" t="s">
        <v>2114</v>
      </c>
      <c r="R6247" t="s">
        <v>117</v>
      </c>
      <c r="S6247" t="s">
        <v>118</v>
      </c>
      <c r="V6247" t="str">
        <f>_xlfn.XLOOKUP(UNIVERSO[[#This Row],[Ruta DN]],'[1]Cuota Ruta'!E:E,'[1]Cuota Ruta'!G:G)</f>
        <v>Cargar</v>
      </c>
    </row>
    <row r="6248" spans="1:22" x14ac:dyDescent="0.25">
      <c r="A6248" t="s">
        <v>1141</v>
      </c>
      <c r="B6248" t="s">
        <v>1439</v>
      </c>
      <c r="C6248">
        <v>2603439999</v>
      </c>
      <c r="D6248">
        <v>1203439999</v>
      </c>
      <c r="E6248" t="s">
        <v>54</v>
      </c>
      <c r="F6248" t="s">
        <v>1440</v>
      </c>
      <c r="G6248" t="s">
        <v>10062</v>
      </c>
      <c r="H6248" t="s">
        <v>10063</v>
      </c>
      <c r="I6248" t="s">
        <v>93</v>
      </c>
      <c r="J6248" t="s">
        <v>29</v>
      </c>
      <c r="K6248" t="s">
        <v>1146</v>
      </c>
      <c r="L6248">
        <v>-90.303157999999996</v>
      </c>
      <c r="M6248">
        <v>14.386424999999999</v>
      </c>
      <c r="N6248">
        <v>14.386424999999999</v>
      </c>
      <c r="O6248">
        <v>-90.303157999999996</v>
      </c>
      <c r="P6248" t="s">
        <v>31</v>
      </c>
      <c r="Q6248" t="s">
        <v>2119</v>
      </c>
      <c r="R6248" t="s">
        <v>1147</v>
      </c>
      <c r="S6248" t="s">
        <v>1148</v>
      </c>
      <c r="V6248" t="str">
        <f>_xlfn.XLOOKUP(UNIVERSO[[#This Row],[Ruta DN]],'[1]Cuota Ruta'!E:E,'[1]Cuota Ruta'!G:G)</f>
        <v>Cargar</v>
      </c>
    </row>
    <row r="6249" spans="1:22" x14ac:dyDescent="0.25">
      <c r="A6249" t="s">
        <v>98</v>
      </c>
      <c r="B6249" t="s">
        <v>417</v>
      </c>
      <c r="C6249">
        <v>2603440003</v>
      </c>
      <c r="D6249">
        <v>1203440003</v>
      </c>
      <c r="E6249" t="s">
        <v>54</v>
      </c>
      <c r="F6249" t="s">
        <v>418</v>
      </c>
      <c r="G6249" t="s">
        <v>10064</v>
      </c>
      <c r="H6249" t="s">
        <v>10065</v>
      </c>
      <c r="I6249" t="s">
        <v>39</v>
      </c>
      <c r="J6249" t="s">
        <v>29</v>
      </c>
      <c r="K6249" t="s">
        <v>110</v>
      </c>
      <c r="L6249">
        <v>-90.635746999999995</v>
      </c>
      <c r="M6249">
        <v>14.489110999999999</v>
      </c>
      <c r="N6249">
        <v>14.489110999999999</v>
      </c>
      <c r="O6249">
        <v>-90.635746999999995</v>
      </c>
      <c r="P6249" t="s">
        <v>31</v>
      </c>
      <c r="Q6249" t="s">
        <v>2114</v>
      </c>
      <c r="R6249" t="s">
        <v>104</v>
      </c>
      <c r="S6249" t="s">
        <v>105</v>
      </c>
      <c r="V6249" t="str">
        <f>_xlfn.XLOOKUP(UNIVERSO[[#This Row],[Ruta DN]],'[1]Cuota Ruta'!E:E,'[1]Cuota Ruta'!G:G)</f>
        <v>Cargar</v>
      </c>
    </row>
    <row r="6250" spans="1:22" x14ac:dyDescent="0.25">
      <c r="A6250" t="s">
        <v>98</v>
      </c>
      <c r="B6250" t="s">
        <v>449</v>
      </c>
      <c r="C6250">
        <v>2603440004</v>
      </c>
      <c r="D6250">
        <v>1203440004</v>
      </c>
      <c r="E6250" t="s">
        <v>54</v>
      </c>
      <c r="F6250" t="s">
        <v>450</v>
      </c>
      <c r="G6250" t="s">
        <v>10066</v>
      </c>
      <c r="H6250" t="s">
        <v>10067</v>
      </c>
      <c r="I6250" t="s">
        <v>39</v>
      </c>
      <c r="J6250" t="s">
        <v>29</v>
      </c>
      <c r="K6250" t="s">
        <v>110</v>
      </c>
      <c r="L6250">
        <v>-90.630866999999995</v>
      </c>
      <c r="M6250">
        <v>14.471819</v>
      </c>
      <c r="N6250">
        <v>14.471819</v>
      </c>
      <c r="O6250">
        <v>-90.630866999999995</v>
      </c>
      <c r="P6250" t="s">
        <v>31</v>
      </c>
      <c r="Q6250" t="s">
        <v>2114</v>
      </c>
      <c r="R6250" t="s">
        <v>104</v>
      </c>
      <c r="S6250" t="s">
        <v>105</v>
      </c>
      <c r="V6250" t="str">
        <f>_xlfn.XLOOKUP(UNIVERSO[[#This Row],[Ruta DN]],'[1]Cuota Ruta'!E:E,'[1]Cuota Ruta'!G:G)</f>
        <v>Cargar</v>
      </c>
    </row>
    <row r="6251" spans="1:22" x14ac:dyDescent="0.25">
      <c r="A6251" t="s">
        <v>98</v>
      </c>
      <c r="B6251" t="s">
        <v>449</v>
      </c>
      <c r="C6251">
        <v>2603440005</v>
      </c>
      <c r="D6251">
        <v>1203440005</v>
      </c>
      <c r="E6251" t="s">
        <v>54</v>
      </c>
      <c r="F6251" t="s">
        <v>450</v>
      </c>
      <c r="G6251" t="s">
        <v>10068</v>
      </c>
      <c r="H6251" t="s">
        <v>10069</v>
      </c>
      <c r="I6251" t="s">
        <v>39</v>
      </c>
      <c r="J6251" t="s">
        <v>29</v>
      </c>
      <c r="K6251" t="s">
        <v>110</v>
      </c>
      <c r="L6251">
        <v>-90.628275000000002</v>
      </c>
      <c r="M6251">
        <v>14.481769</v>
      </c>
      <c r="N6251">
        <v>14.481696400000001</v>
      </c>
      <c r="O6251">
        <v>-90.62809</v>
      </c>
      <c r="P6251" t="s">
        <v>31</v>
      </c>
      <c r="Q6251" t="s">
        <v>2114</v>
      </c>
      <c r="R6251" t="s">
        <v>104</v>
      </c>
      <c r="S6251" t="s">
        <v>105</v>
      </c>
      <c r="V6251" t="str">
        <f>_xlfn.XLOOKUP(UNIVERSO[[#This Row],[Ruta DN]],'[1]Cuota Ruta'!E:E,'[1]Cuota Ruta'!G:G)</f>
        <v>Cargar</v>
      </c>
    </row>
    <row r="6252" spans="1:22" x14ac:dyDescent="0.25">
      <c r="A6252" t="s">
        <v>111</v>
      </c>
      <c r="B6252" t="s">
        <v>295</v>
      </c>
      <c r="C6252">
        <v>2603440007</v>
      </c>
      <c r="D6252">
        <v>1203440007</v>
      </c>
      <c r="E6252" t="s">
        <v>54</v>
      </c>
      <c r="F6252" t="s">
        <v>296</v>
      </c>
      <c r="G6252" t="s">
        <v>10070</v>
      </c>
      <c r="H6252" t="s">
        <v>10071</v>
      </c>
      <c r="I6252" t="s">
        <v>39</v>
      </c>
      <c r="J6252" t="s">
        <v>29</v>
      </c>
      <c r="K6252" t="s">
        <v>173</v>
      </c>
      <c r="L6252">
        <v>-90.562246999999999</v>
      </c>
      <c r="M6252">
        <v>14.681467</v>
      </c>
      <c r="N6252">
        <v>14.681467</v>
      </c>
      <c r="O6252">
        <v>-90.562246999999999</v>
      </c>
      <c r="P6252" t="s">
        <v>31</v>
      </c>
      <c r="Q6252" t="s">
        <v>2114</v>
      </c>
      <c r="R6252" t="s">
        <v>117</v>
      </c>
      <c r="S6252" t="s">
        <v>118</v>
      </c>
      <c r="V6252" t="str">
        <f>_xlfn.XLOOKUP(UNIVERSO[[#This Row],[Ruta DN]],'[1]Cuota Ruta'!E:E,'[1]Cuota Ruta'!G:G)</f>
        <v>Cargar</v>
      </c>
    </row>
    <row r="6253" spans="1:22" x14ac:dyDescent="0.25">
      <c r="A6253" t="s">
        <v>111</v>
      </c>
      <c r="B6253" t="s">
        <v>920</v>
      </c>
      <c r="C6253">
        <v>2603440036</v>
      </c>
      <c r="D6253">
        <v>1203440036</v>
      </c>
      <c r="E6253" t="s">
        <v>54</v>
      </c>
      <c r="F6253" t="s">
        <v>921</v>
      </c>
      <c r="G6253" t="s">
        <v>10072</v>
      </c>
      <c r="H6253" t="s">
        <v>10073</v>
      </c>
      <c r="I6253" t="s">
        <v>39</v>
      </c>
      <c r="J6253" t="s">
        <v>46</v>
      </c>
      <c r="K6253" t="s">
        <v>116</v>
      </c>
      <c r="L6253">
        <v>-90.576847000000001</v>
      </c>
      <c r="M6253">
        <v>14.636889</v>
      </c>
      <c r="N6253">
        <v>14.636889</v>
      </c>
      <c r="O6253">
        <v>-90.576847000000001</v>
      </c>
      <c r="P6253" t="s">
        <v>31</v>
      </c>
      <c r="Q6253" t="s">
        <v>2114</v>
      </c>
      <c r="R6253" t="s">
        <v>117</v>
      </c>
      <c r="S6253" t="s">
        <v>118</v>
      </c>
      <c r="V6253" t="str">
        <f>_xlfn.XLOOKUP(UNIVERSO[[#This Row],[Ruta DN]],'[1]Cuota Ruta'!E:E,'[1]Cuota Ruta'!G:G)</f>
        <v>Cargar</v>
      </c>
    </row>
    <row r="6254" spans="1:22" x14ac:dyDescent="0.25">
      <c r="A6254" t="s">
        <v>22</v>
      </c>
      <c r="B6254" t="s">
        <v>812</v>
      </c>
      <c r="C6254">
        <v>2603440092</v>
      </c>
      <c r="D6254">
        <v>1203440092</v>
      </c>
      <c r="E6254" t="s">
        <v>54</v>
      </c>
      <c r="F6254" t="s">
        <v>813</v>
      </c>
      <c r="G6254" t="s">
        <v>10074</v>
      </c>
      <c r="H6254" t="s">
        <v>10075</v>
      </c>
      <c r="I6254" t="s">
        <v>39</v>
      </c>
      <c r="J6254" t="s">
        <v>46</v>
      </c>
      <c r="K6254" t="s">
        <v>64</v>
      </c>
      <c r="L6254">
        <v>-90.358774999999994</v>
      </c>
      <c r="M6254">
        <v>14.673614000000001</v>
      </c>
      <c r="N6254">
        <v>14.67410333333333</v>
      </c>
      <c r="O6254">
        <v>-90.35854333333333</v>
      </c>
      <c r="P6254" t="s">
        <v>31</v>
      </c>
      <c r="Q6254" t="s">
        <v>2114</v>
      </c>
      <c r="R6254" t="s">
        <v>33</v>
      </c>
      <c r="S6254" t="s">
        <v>34</v>
      </c>
      <c r="V6254" t="str">
        <f>_xlfn.XLOOKUP(UNIVERSO[[#This Row],[Ruta DN]],'[1]Cuota Ruta'!E:E,'[1]Cuota Ruta'!G:G)</f>
        <v>Cargar</v>
      </c>
    </row>
    <row r="6255" spans="1:22" x14ac:dyDescent="0.25">
      <c r="A6255" t="s">
        <v>22</v>
      </c>
      <c r="B6255" t="s">
        <v>71</v>
      </c>
      <c r="C6255">
        <v>2603440098</v>
      </c>
      <c r="D6255">
        <v>1203440098</v>
      </c>
      <c r="E6255" t="s">
        <v>54</v>
      </c>
      <c r="F6255" t="s">
        <v>72</v>
      </c>
      <c r="G6255" t="s">
        <v>10076</v>
      </c>
      <c r="H6255" t="s">
        <v>10077</v>
      </c>
      <c r="I6255" t="s">
        <v>93</v>
      </c>
      <c r="J6255" t="s">
        <v>237</v>
      </c>
      <c r="K6255" t="s">
        <v>64</v>
      </c>
      <c r="L6255">
        <v>-90.446972000000002</v>
      </c>
      <c r="M6255">
        <v>14.657156000000001</v>
      </c>
      <c r="N6255">
        <v>14.657156000000001</v>
      </c>
      <c r="O6255">
        <v>-90.446972000000002</v>
      </c>
      <c r="P6255" t="s">
        <v>95</v>
      </c>
      <c r="Q6255" t="s">
        <v>2114</v>
      </c>
      <c r="R6255" t="s">
        <v>33</v>
      </c>
      <c r="S6255" t="s">
        <v>34</v>
      </c>
      <c r="V6255" t="str">
        <f>_xlfn.XLOOKUP(UNIVERSO[[#This Row],[Ruta DN]],'[1]Cuota Ruta'!E:E,'[1]Cuota Ruta'!G:G)</f>
        <v>Cargar</v>
      </c>
    </row>
    <row r="6256" spans="1:22" x14ac:dyDescent="0.25">
      <c r="A6256" t="s">
        <v>22</v>
      </c>
      <c r="B6256" t="s">
        <v>1636</v>
      </c>
      <c r="C6256">
        <v>2603440100</v>
      </c>
      <c r="D6256">
        <v>1203440100</v>
      </c>
      <c r="E6256" t="s">
        <v>54</v>
      </c>
      <c r="F6256" t="s">
        <v>1637</v>
      </c>
      <c r="G6256" t="s">
        <v>10078</v>
      </c>
      <c r="H6256" t="s">
        <v>10079</v>
      </c>
      <c r="I6256" t="s">
        <v>28</v>
      </c>
      <c r="J6256" t="s">
        <v>29</v>
      </c>
      <c r="K6256" t="s">
        <v>64</v>
      </c>
      <c r="L6256">
        <v>-90.448458000000002</v>
      </c>
      <c r="M6256">
        <v>14.664675000000001</v>
      </c>
      <c r="N6256">
        <v>14.664774299999999</v>
      </c>
      <c r="O6256">
        <v>-90.448757200000003</v>
      </c>
      <c r="P6256" t="s">
        <v>31</v>
      </c>
      <c r="Q6256" t="s">
        <v>2114</v>
      </c>
      <c r="R6256" t="s">
        <v>33</v>
      </c>
      <c r="S6256" t="s">
        <v>34</v>
      </c>
      <c r="V6256" t="str">
        <f>_xlfn.XLOOKUP(UNIVERSO[[#This Row],[Ruta DN]],'[1]Cuota Ruta'!E:E,'[1]Cuota Ruta'!G:G)</f>
        <v>Cargar</v>
      </c>
    </row>
    <row r="6257" spans="1:22" x14ac:dyDescent="0.25">
      <c r="A6257" t="s">
        <v>111</v>
      </c>
      <c r="B6257" t="s">
        <v>495</v>
      </c>
      <c r="C6257">
        <v>2603440105</v>
      </c>
      <c r="D6257">
        <v>1203440105</v>
      </c>
      <c r="E6257" t="s">
        <v>54</v>
      </c>
      <c r="F6257" t="s">
        <v>496</v>
      </c>
      <c r="G6257" t="s">
        <v>4474</v>
      </c>
      <c r="H6257" t="s">
        <v>10080</v>
      </c>
      <c r="I6257" t="s">
        <v>39</v>
      </c>
      <c r="J6257" t="s">
        <v>29</v>
      </c>
      <c r="K6257" t="s">
        <v>173</v>
      </c>
      <c r="L6257">
        <v>-90.545096999999998</v>
      </c>
      <c r="M6257">
        <v>14.675307999999999</v>
      </c>
      <c r="N6257">
        <v>14.67524738</v>
      </c>
      <c r="O6257">
        <v>-90.545136139999997</v>
      </c>
      <c r="P6257" t="s">
        <v>31</v>
      </c>
      <c r="Q6257" t="s">
        <v>2119</v>
      </c>
      <c r="R6257" t="s">
        <v>117</v>
      </c>
      <c r="S6257" t="s">
        <v>118</v>
      </c>
      <c r="V6257" t="str">
        <f>_xlfn.XLOOKUP(UNIVERSO[[#This Row],[Ruta DN]],'[1]Cuota Ruta'!E:E,'[1]Cuota Ruta'!G:G)</f>
        <v>Cargar</v>
      </c>
    </row>
    <row r="6258" spans="1:22" x14ac:dyDescent="0.25">
      <c r="A6258" t="s">
        <v>111</v>
      </c>
      <c r="B6258" t="s">
        <v>542</v>
      </c>
      <c r="C6258">
        <v>2603440114</v>
      </c>
      <c r="D6258">
        <v>1203440114</v>
      </c>
      <c r="E6258" t="s">
        <v>54</v>
      </c>
      <c r="F6258" t="s">
        <v>543</v>
      </c>
      <c r="G6258" t="s">
        <v>781</v>
      </c>
      <c r="H6258" t="s">
        <v>10081</v>
      </c>
      <c r="I6258" t="s">
        <v>39</v>
      </c>
      <c r="J6258" t="s">
        <v>46</v>
      </c>
      <c r="K6258" t="s">
        <v>157</v>
      </c>
      <c r="L6258">
        <v>-90.528192000000004</v>
      </c>
      <c r="M6258">
        <v>14.621772</v>
      </c>
      <c r="N6258">
        <v>14.621772</v>
      </c>
      <c r="O6258">
        <v>-90.528192000000004</v>
      </c>
      <c r="P6258" t="s">
        <v>31</v>
      </c>
      <c r="Q6258" t="s">
        <v>2114</v>
      </c>
      <c r="R6258" t="s">
        <v>117</v>
      </c>
      <c r="S6258" t="s">
        <v>118</v>
      </c>
      <c r="V6258" t="str">
        <f>_xlfn.XLOOKUP(UNIVERSO[[#This Row],[Ruta DN]],'[1]Cuota Ruta'!E:E,'[1]Cuota Ruta'!G:G)</f>
        <v>Cargar</v>
      </c>
    </row>
    <row r="6259" spans="1:22" x14ac:dyDescent="0.25">
      <c r="A6259" t="s">
        <v>98</v>
      </c>
      <c r="B6259" t="s">
        <v>423</v>
      </c>
      <c r="C6259">
        <v>2603440123</v>
      </c>
      <c r="D6259">
        <v>1203440123</v>
      </c>
      <c r="E6259" t="s">
        <v>54</v>
      </c>
      <c r="F6259" t="s">
        <v>424</v>
      </c>
      <c r="G6259" t="s">
        <v>10082</v>
      </c>
      <c r="H6259" t="s">
        <v>10083</v>
      </c>
      <c r="I6259" t="s">
        <v>93</v>
      </c>
      <c r="J6259" t="s">
        <v>46</v>
      </c>
      <c r="K6259" t="s">
        <v>110</v>
      </c>
      <c r="L6259">
        <v>-90.597931000000003</v>
      </c>
      <c r="M6259">
        <v>14.514443999999999</v>
      </c>
      <c r="N6259">
        <v>14.50236252</v>
      </c>
      <c r="O6259">
        <v>-90.601440399999987</v>
      </c>
      <c r="P6259" t="s">
        <v>31</v>
      </c>
      <c r="Q6259" t="s">
        <v>2119</v>
      </c>
      <c r="R6259" t="s">
        <v>104</v>
      </c>
      <c r="S6259" t="s">
        <v>105</v>
      </c>
      <c r="V6259" t="str">
        <f>_xlfn.XLOOKUP(UNIVERSO[[#This Row],[Ruta DN]],'[1]Cuota Ruta'!E:E,'[1]Cuota Ruta'!G:G)</f>
        <v>Cargar</v>
      </c>
    </row>
    <row r="6260" spans="1:22" x14ac:dyDescent="0.25">
      <c r="A6260" t="s">
        <v>128</v>
      </c>
      <c r="B6260" t="s">
        <v>352</v>
      </c>
      <c r="C6260">
        <v>2603440145</v>
      </c>
      <c r="D6260">
        <v>1203440145</v>
      </c>
      <c r="E6260" t="s">
        <v>54</v>
      </c>
      <c r="F6260" t="s">
        <v>353</v>
      </c>
      <c r="G6260" t="s">
        <v>10084</v>
      </c>
      <c r="H6260" t="s">
        <v>3859</v>
      </c>
      <c r="I6260" t="s">
        <v>39</v>
      </c>
      <c r="J6260" t="s">
        <v>29</v>
      </c>
      <c r="K6260" t="s">
        <v>133</v>
      </c>
      <c r="L6260">
        <v>-89.990600000000001</v>
      </c>
      <c r="M6260">
        <v>14.64199</v>
      </c>
      <c r="N6260">
        <v>14.641579180000001</v>
      </c>
      <c r="O6260">
        <v>-89.990489770000011</v>
      </c>
      <c r="P6260" t="s">
        <v>31</v>
      </c>
      <c r="Q6260" t="s">
        <v>2117</v>
      </c>
      <c r="R6260" t="s">
        <v>134</v>
      </c>
      <c r="S6260" t="s">
        <v>135</v>
      </c>
      <c r="V6260" t="str">
        <f>_xlfn.XLOOKUP(UNIVERSO[[#This Row],[Ruta DN]],'[1]Cuota Ruta'!E:E,'[1]Cuota Ruta'!G:G)</f>
        <v>Cargar</v>
      </c>
    </row>
    <row r="6261" spans="1:22" x14ac:dyDescent="0.25">
      <c r="A6261" t="s">
        <v>213</v>
      </c>
      <c r="B6261" t="s">
        <v>586</v>
      </c>
      <c r="C6261">
        <v>2603440150</v>
      </c>
      <c r="D6261">
        <v>1203440150</v>
      </c>
      <c r="E6261" t="s">
        <v>54</v>
      </c>
      <c r="F6261" t="s">
        <v>587</v>
      </c>
      <c r="G6261" t="s">
        <v>151</v>
      </c>
      <c r="H6261" t="s">
        <v>10085</v>
      </c>
      <c r="I6261" t="s">
        <v>39</v>
      </c>
      <c r="J6261" t="s">
        <v>46</v>
      </c>
      <c r="K6261" t="s">
        <v>590</v>
      </c>
      <c r="L6261">
        <v>-90.926457799999994</v>
      </c>
      <c r="M6261">
        <v>14.6321102</v>
      </c>
      <c r="N6261">
        <v>14.62854667</v>
      </c>
      <c r="O6261">
        <v>-90.928403329999995</v>
      </c>
      <c r="P6261" t="s">
        <v>31</v>
      </c>
      <c r="Q6261" t="s">
        <v>2114</v>
      </c>
      <c r="R6261" t="s">
        <v>219</v>
      </c>
      <c r="S6261" t="s">
        <v>220</v>
      </c>
      <c r="V6261" t="str">
        <f>_xlfn.XLOOKUP(UNIVERSO[[#This Row],[Ruta DN]],'[1]Cuota Ruta'!E:E,'[1]Cuota Ruta'!G:G)</f>
        <v>Cargar</v>
      </c>
    </row>
    <row r="6262" spans="1:22" x14ac:dyDescent="0.25">
      <c r="A6262" t="s">
        <v>98</v>
      </c>
      <c r="B6262" t="s">
        <v>338</v>
      </c>
      <c r="C6262">
        <v>2603440159</v>
      </c>
      <c r="D6262">
        <v>1203440159</v>
      </c>
      <c r="E6262" t="s">
        <v>54</v>
      </c>
      <c r="F6262" t="s">
        <v>339</v>
      </c>
      <c r="G6262" t="s">
        <v>85</v>
      </c>
      <c r="H6262" t="s">
        <v>10086</v>
      </c>
      <c r="I6262" t="s">
        <v>39</v>
      </c>
      <c r="J6262" t="s">
        <v>46</v>
      </c>
      <c r="K6262" t="s">
        <v>110</v>
      </c>
      <c r="L6262">
        <v>-90.585521999999997</v>
      </c>
      <c r="M6262">
        <v>14.505930899999999</v>
      </c>
      <c r="N6262">
        <v>14.505930899999999</v>
      </c>
      <c r="O6262">
        <v>-90.585521999999997</v>
      </c>
      <c r="P6262" t="s">
        <v>31</v>
      </c>
      <c r="Q6262" t="s">
        <v>2114</v>
      </c>
      <c r="R6262" t="s">
        <v>104</v>
      </c>
      <c r="S6262" t="s">
        <v>105</v>
      </c>
      <c r="V6262" t="str">
        <f>_xlfn.XLOOKUP(UNIVERSO[[#This Row],[Ruta DN]],'[1]Cuota Ruta'!E:E,'[1]Cuota Ruta'!G:G)</f>
        <v>Cargar</v>
      </c>
    </row>
    <row r="6263" spans="1:22" x14ac:dyDescent="0.25">
      <c r="A6263" t="s">
        <v>111</v>
      </c>
      <c r="B6263" t="s">
        <v>1324</v>
      </c>
      <c r="C6263">
        <v>2603440179</v>
      </c>
      <c r="D6263">
        <v>1203440179</v>
      </c>
      <c r="E6263" t="s">
        <v>54</v>
      </c>
      <c r="F6263" t="s">
        <v>1325</v>
      </c>
      <c r="G6263" t="s">
        <v>10087</v>
      </c>
      <c r="H6263" t="s">
        <v>10088</v>
      </c>
      <c r="I6263" t="s">
        <v>39</v>
      </c>
      <c r="J6263" t="s">
        <v>46</v>
      </c>
      <c r="K6263" t="s">
        <v>173</v>
      </c>
      <c r="L6263">
        <v>-90.562944000000002</v>
      </c>
      <c r="M6263">
        <v>14.683303</v>
      </c>
      <c r="N6263">
        <v>14.683316899999999</v>
      </c>
      <c r="O6263">
        <v>-90.562967720000003</v>
      </c>
      <c r="P6263" t="s">
        <v>31</v>
      </c>
      <c r="Q6263" t="s">
        <v>2117</v>
      </c>
      <c r="R6263" t="s">
        <v>117</v>
      </c>
      <c r="S6263" t="s">
        <v>118</v>
      </c>
      <c r="V6263" t="str">
        <f>_xlfn.XLOOKUP(UNIVERSO[[#This Row],[Ruta DN]],'[1]Cuota Ruta'!E:E,'[1]Cuota Ruta'!G:G)</f>
        <v>Cargar</v>
      </c>
    </row>
    <row r="6264" spans="1:22" x14ac:dyDescent="0.25">
      <c r="A6264" t="s">
        <v>111</v>
      </c>
      <c r="B6264" t="s">
        <v>192</v>
      </c>
      <c r="C6264">
        <v>2603440191</v>
      </c>
      <c r="D6264">
        <v>1203440191</v>
      </c>
      <c r="E6264" t="s">
        <v>54</v>
      </c>
      <c r="F6264" t="s">
        <v>193</v>
      </c>
      <c r="G6264" t="s">
        <v>10089</v>
      </c>
      <c r="H6264" t="s">
        <v>10090</v>
      </c>
      <c r="I6264" t="s">
        <v>93</v>
      </c>
      <c r="J6264" t="s">
        <v>29</v>
      </c>
      <c r="K6264" t="s">
        <v>164</v>
      </c>
      <c r="L6264">
        <v>-90.500107999999997</v>
      </c>
      <c r="M6264">
        <v>14.578602999999999</v>
      </c>
      <c r="N6264">
        <v>14.578602999999999</v>
      </c>
      <c r="O6264">
        <v>-90.500107999999997</v>
      </c>
      <c r="P6264" t="s">
        <v>31</v>
      </c>
      <c r="Q6264" t="s">
        <v>2119</v>
      </c>
      <c r="R6264" t="s">
        <v>117</v>
      </c>
      <c r="S6264" t="s">
        <v>118</v>
      </c>
      <c r="V6264" t="str">
        <f>_xlfn.XLOOKUP(UNIVERSO[[#This Row],[Ruta DN]],'[1]Cuota Ruta'!E:E,'[1]Cuota Ruta'!G:G)</f>
        <v>Cargar</v>
      </c>
    </row>
    <row r="6265" spans="1:22" x14ac:dyDescent="0.25">
      <c r="A6265" t="s">
        <v>111</v>
      </c>
      <c r="B6265" t="s">
        <v>996</v>
      </c>
      <c r="C6265">
        <v>2603440236</v>
      </c>
      <c r="D6265">
        <v>1203440236</v>
      </c>
      <c r="E6265" t="s">
        <v>54</v>
      </c>
      <c r="F6265" t="s">
        <v>997</v>
      </c>
      <c r="G6265" t="s">
        <v>10091</v>
      </c>
      <c r="H6265" t="s">
        <v>10092</v>
      </c>
      <c r="I6265" t="s">
        <v>28</v>
      </c>
      <c r="J6265" t="s">
        <v>29</v>
      </c>
      <c r="K6265" t="s">
        <v>204</v>
      </c>
      <c r="L6265">
        <v>-90.546981000000002</v>
      </c>
      <c r="M6265">
        <v>14.560302999999999</v>
      </c>
      <c r="N6265">
        <v>14.560435</v>
      </c>
      <c r="O6265">
        <v>-90.547116450000004</v>
      </c>
      <c r="P6265" t="s">
        <v>31</v>
      </c>
      <c r="Q6265" t="s">
        <v>2114</v>
      </c>
      <c r="R6265" t="s">
        <v>117</v>
      </c>
      <c r="S6265" t="s">
        <v>118</v>
      </c>
      <c r="V6265" t="str">
        <f>_xlfn.XLOOKUP(UNIVERSO[[#This Row],[Ruta DN]],'[1]Cuota Ruta'!E:E,'[1]Cuota Ruta'!G:G)</f>
        <v>Cargar</v>
      </c>
    </row>
    <row r="6266" spans="1:22" x14ac:dyDescent="0.25">
      <c r="A6266" t="s">
        <v>111</v>
      </c>
      <c r="B6266" t="s">
        <v>1324</v>
      </c>
      <c r="C6266">
        <v>2603440258</v>
      </c>
      <c r="D6266">
        <v>1203440258</v>
      </c>
      <c r="E6266" t="s">
        <v>54</v>
      </c>
      <c r="F6266" t="s">
        <v>1325</v>
      </c>
      <c r="G6266" t="s">
        <v>74</v>
      </c>
      <c r="H6266" t="s">
        <v>10093</v>
      </c>
      <c r="I6266" t="s">
        <v>28</v>
      </c>
      <c r="J6266" t="s">
        <v>29</v>
      </c>
      <c r="K6266" t="s">
        <v>173</v>
      </c>
      <c r="L6266">
        <v>-90.567612999999994</v>
      </c>
      <c r="M6266">
        <v>14.678526</v>
      </c>
      <c r="N6266">
        <v>14.679536730000001</v>
      </c>
      <c r="O6266">
        <v>-90.565040499999995</v>
      </c>
      <c r="P6266" t="s">
        <v>31</v>
      </c>
      <c r="Q6266" t="s">
        <v>2117</v>
      </c>
      <c r="R6266" t="s">
        <v>117</v>
      </c>
      <c r="S6266" t="s">
        <v>118</v>
      </c>
      <c r="T6266">
        <v>12</v>
      </c>
      <c r="V6266" t="str">
        <f>_xlfn.XLOOKUP(UNIVERSO[[#This Row],[Ruta DN]],'[1]Cuota Ruta'!E:E,'[1]Cuota Ruta'!G:G)</f>
        <v>Cargar</v>
      </c>
    </row>
    <row r="6267" spans="1:22" x14ac:dyDescent="0.25">
      <c r="A6267" t="s">
        <v>111</v>
      </c>
      <c r="B6267" t="s">
        <v>295</v>
      </c>
      <c r="C6267">
        <v>2603440262</v>
      </c>
      <c r="D6267">
        <v>1203440262</v>
      </c>
      <c r="E6267" t="s">
        <v>54</v>
      </c>
      <c r="F6267" t="s">
        <v>296</v>
      </c>
      <c r="G6267" t="s">
        <v>10094</v>
      </c>
      <c r="H6267" t="s">
        <v>10095</v>
      </c>
      <c r="I6267" t="s">
        <v>28</v>
      </c>
      <c r="J6267" t="s">
        <v>29</v>
      </c>
      <c r="K6267" t="s">
        <v>173</v>
      </c>
      <c r="L6267">
        <v>-90.560798700000007</v>
      </c>
      <c r="M6267">
        <v>14.601824799999999</v>
      </c>
      <c r="N6267">
        <v>14.68062931671739</v>
      </c>
      <c r="O6267">
        <v>-90.56372263468802</v>
      </c>
      <c r="P6267" t="s">
        <v>31</v>
      </c>
      <c r="Q6267" t="s">
        <v>2117</v>
      </c>
      <c r="R6267" t="s">
        <v>117</v>
      </c>
      <c r="S6267" t="s">
        <v>118</v>
      </c>
      <c r="T6267">
        <v>9</v>
      </c>
      <c r="V6267" t="str">
        <f>_xlfn.XLOOKUP(UNIVERSO[[#This Row],[Ruta DN]],'[1]Cuota Ruta'!E:E,'[1]Cuota Ruta'!G:G)</f>
        <v>Cargar</v>
      </c>
    </row>
    <row r="6268" spans="1:22" x14ac:dyDescent="0.25">
      <c r="A6268" t="s">
        <v>111</v>
      </c>
      <c r="B6268" t="s">
        <v>621</v>
      </c>
      <c r="C6268">
        <v>2603440280</v>
      </c>
      <c r="D6268">
        <v>1203440280</v>
      </c>
      <c r="E6268" t="s">
        <v>54</v>
      </c>
      <c r="F6268" t="s">
        <v>622</v>
      </c>
      <c r="G6268" t="s">
        <v>10096</v>
      </c>
      <c r="H6268" t="s">
        <v>10097</v>
      </c>
      <c r="I6268" t="s">
        <v>39</v>
      </c>
      <c r="J6268" t="s">
        <v>29</v>
      </c>
      <c r="K6268" t="s">
        <v>204</v>
      </c>
      <c r="L6268">
        <v>-90.557867000000002</v>
      </c>
      <c r="M6268">
        <v>14.645153000000001</v>
      </c>
      <c r="N6268">
        <v>14.645153000000001</v>
      </c>
      <c r="O6268">
        <v>-90.557867000000002</v>
      </c>
      <c r="P6268" t="s">
        <v>31</v>
      </c>
      <c r="Q6268" t="s">
        <v>2114</v>
      </c>
      <c r="R6268" t="s">
        <v>117</v>
      </c>
      <c r="S6268" t="s">
        <v>118</v>
      </c>
      <c r="V6268" t="str">
        <f>_xlfn.XLOOKUP(UNIVERSO[[#This Row],[Ruta DN]],'[1]Cuota Ruta'!E:E,'[1]Cuota Ruta'!G:G)</f>
        <v>Cargar</v>
      </c>
    </row>
    <row r="6269" spans="1:22" x14ac:dyDescent="0.25">
      <c r="A6269" t="s">
        <v>111</v>
      </c>
      <c r="B6269" t="s">
        <v>112</v>
      </c>
      <c r="C6269">
        <v>2603440290</v>
      </c>
      <c r="D6269">
        <v>1203440290</v>
      </c>
      <c r="E6269" t="s">
        <v>54</v>
      </c>
      <c r="F6269" t="s">
        <v>113</v>
      </c>
      <c r="G6269" t="s">
        <v>897</v>
      </c>
      <c r="H6269" t="s">
        <v>10098</v>
      </c>
      <c r="I6269" t="s">
        <v>93</v>
      </c>
      <c r="J6269" t="s">
        <v>29</v>
      </c>
      <c r="K6269" t="s">
        <v>116</v>
      </c>
      <c r="L6269">
        <v>-90.580016999999998</v>
      </c>
      <c r="M6269">
        <v>14.655217</v>
      </c>
      <c r="N6269">
        <v>14.655217</v>
      </c>
      <c r="O6269">
        <v>-90.580016999999998</v>
      </c>
      <c r="P6269" t="s">
        <v>31</v>
      </c>
      <c r="Q6269" t="s">
        <v>2119</v>
      </c>
      <c r="R6269" t="s">
        <v>117</v>
      </c>
      <c r="S6269" t="s">
        <v>118</v>
      </c>
      <c r="V6269" t="str">
        <f>_xlfn.XLOOKUP(UNIVERSO[[#This Row],[Ruta DN]],'[1]Cuota Ruta'!E:E,'[1]Cuota Ruta'!G:G)</f>
        <v>Cargar</v>
      </c>
    </row>
    <row r="6270" spans="1:22" x14ac:dyDescent="0.25">
      <c r="A6270" t="s">
        <v>111</v>
      </c>
      <c r="B6270" t="s">
        <v>295</v>
      </c>
      <c r="C6270">
        <v>2603440305</v>
      </c>
      <c r="D6270">
        <v>1203440305</v>
      </c>
      <c r="E6270" t="s">
        <v>54</v>
      </c>
      <c r="F6270" t="s">
        <v>296</v>
      </c>
      <c r="G6270" t="s">
        <v>10099</v>
      </c>
      <c r="H6270" t="s">
        <v>10100</v>
      </c>
      <c r="I6270" t="s">
        <v>39</v>
      </c>
      <c r="J6270" t="s">
        <v>29</v>
      </c>
      <c r="K6270" t="s">
        <v>173</v>
      </c>
      <c r="L6270">
        <v>-90.561393699999996</v>
      </c>
      <c r="M6270">
        <v>14.681613</v>
      </c>
      <c r="N6270">
        <v>14.68065584</v>
      </c>
      <c r="O6270">
        <v>-90.561315610000008</v>
      </c>
      <c r="P6270" t="s">
        <v>31</v>
      </c>
      <c r="Q6270" t="s">
        <v>2119</v>
      </c>
      <c r="R6270" t="s">
        <v>117</v>
      </c>
      <c r="S6270" t="s">
        <v>118</v>
      </c>
      <c r="V6270" t="str">
        <f>_xlfn.XLOOKUP(UNIVERSO[[#This Row],[Ruta DN]],'[1]Cuota Ruta'!E:E,'[1]Cuota Ruta'!G:G)</f>
        <v>Cargar</v>
      </c>
    </row>
    <row r="6271" spans="1:22" x14ac:dyDescent="0.25">
      <c r="A6271" t="s">
        <v>98</v>
      </c>
      <c r="B6271" t="s">
        <v>144</v>
      </c>
      <c r="C6271">
        <v>2603440307</v>
      </c>
      <c r="D6271">
        <v>1203440307</v>
      </c>
      <c r="E6271" t="s">
        <v>54</v>
      </c>
      <c r="F6271" t="s">
        <v>145</v>
      </c>
      <c r="G6271" t="s">
        <v>227</v>
      </c>
      <c r="H6271" t="s">
        <v>10101</v>
      </c>
      <c r="I6271" t="s">
        <v>39</v>
      </c>
      <c r="J6271" t="s">
        <v>29</v>
      </c>
      <c r="K6271" t="s">
        <v>103</v>
      </c>
      <c r="L6271">
        <v>-90.553646400000005</v>
      </c>
      <c r="M6271">
        <v>14.5464061</v>
      </c>
      <c r="N6271">
        <v>14.54665194</v>
      </c>
      <c r="O6271">
        <v>-90.55369850999999</v>
      </c>
      <c r="P6271" t="s">
        <v>31</v>
      </c>
      <c r="Q6271" t="s">
        <v>2114</v>
      </c>
      <c r="R6271" t="s">
        <v>104</v>
      </c>
      <c r="S6271" t="s">
        <v>105</v>
      </c>
      <c r="V6271" t="str">
        <f>_xlfn.XLOOKUP(UNIVERSO[[#This Row],[Ruta DN]],'[1]Cuota Ruta'!E:E,'[1]Cuota Ruta'!G:G)</f>
        <v>Cargar</v>
      </c>
    </row>
    <row r="6272" spans="1:22" x14ac:dyDescent="0.25">
      <c r="A6272" t="s">
        <v>213</v>
      </c>
      <c r="B6272" t="s">
        <v>705</v>
      </c>
      <c r="C6272">
        <v>2603440322</v>
      </c>
      <c r="D6272">
        <v>1203440322</v>
      </c>
      <c r="E6272" t="s">
        <v>54</v>
      </c>
      <c r="F6272" t="s">
        <v>706</v>
      </c>
      <c r="G6272" t="s">
        <v>1849</v>
      </c>
      <c r="H6272" t="s">
        <v>10102</v>
      </c>
      <c r="I6272" t="s">
        <v>39</v>
      </c>
      <c r="J6272" t="s">
        <v>29</v>
      </c>
      <c r="K6272" t="s">
        <v>599</v>
      </c>
      <c r="L6272">
        <v>-90.809749999999994</v>
      </c>
      <c r="M6272">
        <v>14.65691</v>
      </c>
      <c r="N6272">
        <v>14.65691</v>
      </c>
      <c r="O6272">
        <v>-90.809749999999994</v>
      </c>
      <c r="P6272" t="s">
        <v>31</v>
      </c>
      <c r="Q6272" t="s">
        <v>2117</v>
      </c>
      <c r="R6272" t="s">
        <v>219</v>
      </c>
      <c r="S6272" t="s">
        <v>220</v>
      </c>
      <c r="V6272" t="str">
        <f>_xlfn.XLOOKUP(UNIVERSO[[#This Row],[Ruta DN]],'[1]Cuota Ruta'!E:E,'[1]Cuota Ruta'!G:G)</f>
        <v>Cargar</v>
      </c>
    </row>
    <row r="6273" spans="1:22" x14ac:dyDescent="0.25">
      <c r="A6273" t="s">
        <v>98</v>
      </c>
      <c r="B6273" t="s">
        <v>417</v>
      </c>
      <c r="C6273">
        <v>2603440346</v>
      </c>
      <c r="D6273">
        <v>1203440346</v>
      </c>
      <c r="E6273" t="s">
        <v>54</v>
      </c>
      <c r="F6273" t="s">
        <v>418</v>
      </c>
      <c r="G6273" t="s">
        <v>10103</v>
      </c>
      <c r="H6273" t="s">
        <v>10104</v>
      </c>
      <c r="I6273" t="s">
        <v>39</v>
      </c>
      <c r="J6273" t="s">
        <v>29</v>
      </c>
      <c r="K6273" t="s">
        <v>110</v>
      </c>
      <c r="L6273">
        <v>-90.623829999999998</v>
      </c>
      <c r="M6273">
        <v>14.474500000000001</v>
      </c>
      <c r="N6273">
        <v>14.474500000000001</v>
      </c>
      <c r="O6273">
        <v>-90.623829999999998</v>
      </c>
      <c r="P6273" t="s">
        <v>31</v>
      </c>
      <c r="Q6273" t="s">
        <v>2114</v>
      </c>
      <c r="R6273" t="s">
        <v>104</v>
      </c>
      <c r="S6273" t="s">
        <v>105</v>
      </c>
      <c r="V6273" t="str">
        <f>_xlfn.XLOOKUP(UNIVERSO[[#This Row],[Ruta DN]],'[1]Cuota Ruta'!E:E,'[1]Cuota Ruta'!G:G)</f>
        <v>Cargar</v>
      </c>
    </row>
    <row r="6274" spans="1:22" x14ac:dyDescent="0.25">
      <c r="A6274" t="s">
        <v>98</v>
      </c>
      <c r="B6274" t="s">
        <v>449</v>
      </c>
      <c r="C6274">
        <v>2603440347</v>
      </c>
      <c r="D6274">
        <v>1203440347</v>
      </c>
      <c r="E6274" t="s">
        <v>54</v>
      </c>
      <c r="F6274" t="s">
        <v>450</v>
      </c>
      <c r="G6274" t="s">
        <v>10105</v>
      </c>
      <c r="H6274" t="s">
        <v>10106</v>
      </c>
      <c r="I6274" t="s">
        <v>39</v>
      </c>
      <c r="J6274" t="s">
        <v>46</v>
      </c>
      <c r="K6274" t="s">
        <v>110</v>
      </c>
      <c r="L6274">
        <v>-90.625183000000007</v>
      </c>
      <c r="M6274">
        <v>14.4674</v>
      </c>
      <c r="N6274">
        <v>14.4674</v>
      </c>
      <c r="O6274">
        <v>-90.625183000000007</v>
      </c>
      <c r="P6274" t="s">
        <v>31</v>
      </c>
      <c r="Q6274" t="s">
        <v>2114</v>
      </c>
      <c r="R6274" t="s">
        <v>104</v>
      </c>
      <c r="S6274" t="s">
        <v>105</v>
      </c>
      <c r="V6274" t="str">
        <f>_xlfn.XLOOKUP(UNIVERSO[[#This Row],[Ruta DN]],'[1]Cuota Ruta'!E:E,'[1]Cuota Ruta'!G:G)</f>
        <v>Cargar</v>
      </c>
    </row>
    <row r="6275" spans="1:22" x14ac:dyDescent="0.25">
      <c r="A6275" t="s">
        <v>111</v>
      </c>
      <c r="B6275" t="s">
        <v>196</v>
      </c>
      <c r="C6275">
        <v>2603440361</v>
      </c>
      <c r="D6275">
        <v>1203440361</v>
      </c>
      <c r="E6275" t="s">
        <v>54</v>
      </c>
      <c r="F6275" t="s">
        <v>197</v>
      </c>
      <c r="G6275" t="s">
        <v>722</v>
      </c>
      <c r="H6275" t="s">
        <v>10107</v>
      </c>
      <c r="I6275" t="s">
        <v>39</v>
      </c>
      <c r="J6275" t="s">
        <v>46</v>
      </c>
      <c r="K6275" t="s">
        <v>164</v>
      </c>
      <c r="L6275">
        <v>-90.513824499999998</v>
      </c>
      <c r="M6275">
        <v>14.606768600000001</v>
      </c>
      <c r="N6275">
        <v>14.606546379999999</v>
      </c>
      <c r="O6275">
        <v>-90.512657009999998</v>
      </c>
      <c r="P6275" t="s">
        <v>31</v>
      </c>
      <c r="Q6275" t="s">
        <v>2114</v>
      </c>
      <c r="R6275" t="s">
        <v>117</v>
      </c>
      <c r="S6275" t="s">
        <v>118</v>
      </c>
      <c r="V6275" t="str">
        <f>_xlfn.XLOOKUP(UNIVERSO[[#This Row],[Ruta DN]],'[1]Cuota Ruta'!E:E,'[1]Cuota Ruta'!G:G)</f>
        <v>Cargar</v>
      </c>
    </row>
    <row r="6276" spans="1:22" x14ac:dyDescent="0.25">
      <c r="A6276" t="s">
        <v>111</v>
      </c>
      <c r="B6276" t="s">
        <v>196</v>
      </c>
      <c r="C6276">
        <v>2603440362</v>
      </c>
      <c r="D6276">
        <v>1203440362</v>
      </c>
      <c r="E6276" t="s">
        <v>54</v>
      </c>
      <c r="F6276" t="s">
        <v>197</v>
      </c>
      <c r="G6276" t="s">
        <v>10108</v>
      </c>
      <c r="H6276" t="s">
        <v>10109</v>
      </c>
      <c r="I6276" t="s">
        <v>28</v>
      </c>
      <c r="J6276" t="s">
        <v>29</v>
      </c>
      <c r="K6276" t="s">
        <v>164</v>
      </c>
      <c r="L6276">
        <v>-90.517426</v>
      </c>
      <c r="M6276">
        <v>14.613526999999999</v>
      </c>
      <c r="N6276">
        <v>14.613526999999999</v>
      </c>
      <c r="O6276">
        <v>-90.517426</v>
      </c>
      <c r="P6276" t="s">
        <v>31</v>
      </c>
      <c r="Q6276" t="s">
        <v>2114</v>
      </c>
      <c r="R6276" t="s">
        <v>117</v>
      </c>
      <c r="S6276" t="s">
        <v>118</v>
      </c>
      <c r="V6276" t="str">
        <f>_xlfn.XLOOKUP(UNIVERSO[[#This Row],[Ruta DN]],'[1]Cuota Ruta'!E:E,'[1]Cuota Ruta'!G:G)</f>
        <v>Cargar</v>
      </c>
    </row>
    <row r="6277" spans="1:22" x14ac:dyDescent="0.25">
      <c r="A6277" t="s">
        <v>111</v>
      </c>
      <c r="B6277" t="s">
        <v>196</v>
      </c>
      <c r="C6277">
        <v>2603440363</v>
      </c>
      <c r="D6277">
        <v>1203440363</v>
      </c>
      <c r="E6277" t="s">
        <v>54</v>
      </c>
      <c r="F6277" t="s">
        <v>197</v>
      </c>
      <c r="G6277" t="s">
        <v>469</v>
      </c>
      <c r="H6277" t="s">
        <v>10110</v>
      </c>
      <c r="I6277" t="s">
        <v>39</v>
      </c>
      <c r="J6277" t="s">
        <v>29</v>
      </c>
      <c r="K6277" t="s">
        <v>164</v>
      </c>
      <c r="L6277">
        <v>-90.523421999999997</v>
      </c>
      <c r="M6277">
        <v>14.611222</v>
      </c>
      <c r="N6277">
        <v>14.611222</v>
      </c>
      <c r="O6277">
        <v>-90.523421999999997</v>
      </c>
      <c r="P6277" t="s">
        <v>31</v>
      </c>
      <c r="Q6277" t="s">
        <v>2114</v>
      </c>
      <c r="R6277" t="s">
        <v>117</v>
      </c>
      <c r="S6277" t="s">
        <v>118</v>
      </c>
      <c r="V6277" t="str">
        <f>_xlfn.XLOOKUP(UNIVERSO[[#This Row],[Ruta DN]],'[1]Cuota Ruta'!E:E,'[1]Cuota Ruta'!G:G)</f>
        <v>Cargar</v>
      </c>
    </row>
    <row r="6278" spans="1:22" x14ac:dyDescent="0.25">
      <c r="A6278" t="s">
        <v>111</v>
      </c>
      <c r="B6278" t="s">
        <v>476</v>
      </c>
      <c r="C6278">
        <v>2603440370</v>
      </c>
      <c r="D6278">
        <v>1203440370</v>
      </c>
      <c r="E6278" t="s">
        <v>54</v>
      </c>
      <c r="F6278" t="s">
        <v>477</v>
      </c>
      <c r="G6278" t="s">
        <v>10111</v>
      </c>
      <c r="H6278" t="s">
        <v>10112</v>
      </c>
      <c r="I6278" t="s">
        <v>39</v>
      </c>
      <c r="J6278" t="s">
        <v>46</v>
      </c>
      <c r="K6278" t="s">
        <v>116</v>
      </c>
      <c r="L6278">
        <v>-90.583205000000007</v>
      </c>
      <c r="M6278">
        <v>14.631154</v>
      </c>
      <c r="N6278">
        <v>14.630140900000001</v>
      </c>
      <c r="O6278">
        <v>-90.583383790000013</v>
      </c>
      <c r="P6278" t="s">
        <v>31</v>
      </c>
      <c r="Q6278" t="s">
        <v>2114</v>
      </c>
      <c r="R6278" t="s">
        <v>117</v>
      </c>
      <c r="S6278" t="s">
        <v>118</v>
      </c>
      <c r="V6278" t="str">
        <f>_xlfn.XLOOKUP(UNIVERSO[[#This Row],[Ruta DN]],'[1]Cuota Ruta'!E:E,'[1]Cuota Ruta'!G:G)</f>
        <v>Cargar</v>
      </c>
    </row>
    <row r="6279" spans="1:22" x14ac:dyDescent="0.25">
      <c r="A6279" t="s">
        <v>111</v>
      </c>
      <c r="B6279" t="s">
        <v>459</v>
      </c>
      <c r="C6279">
        <v>2603440373</v>
      </c>
      <c r="D6279">
        <v>1203440373</v>
      </c>
      <c r="E6279" t="s">
        <v>54</v>
      </c>
      <c r="F6279" t="s">
        <v>460</v>
      </c>
      <c r="G6279" t="s">
        <v>10113</v>
      </c>
      <c r="H6279" t="s">
        <v>10114</v>
      </c>
      <c r="I6279" t="s">
        <v>39</v>
      </c>
      <c r="J6279" t="s">
        <v>29</v>
      </c>
      <c r="K6279" t="s">
        <v>116</v>
      </c>
      <c r="L6279">
        <v>-90.647450000000006</v>
      </c>
      <c r="M6279">
        <v>14.672580999999999</v>
      </c>
      <c r="N6279">
        <v>14.672580999999999</v>
      </c>
      <c r="O6279">
        <v>-90.647450000000006</v>
      </c>
      <c r="P6279" t="s">
        <v>31</v>
      </c>
      <c r="Q6279" t="s">
        <v>2114</v>
      </c>
      <c r="R6279" t="s">
        <v>117</v>
      </c>
      <c r="S6279" t="s">
        <v>118</v>
      </c>
      <c r="V6279" t="str">
        <f>_xlfn.XLOOKUP(UNIVERSO[[#This Row],[Ruta DN]],'[1]Cuota Ruta'!E:E,'[1]Cuota Ruta'!G:G)</f>
        <v>Cargar</v>
      </c>
    </row>
    <row r="6280" spans="1:22" x14ac:dyDescent="0.25">
      <c r="A6280" t="s">
        <v>111</v>
      </c>
      <c r="B6280" t="s">
        <v>459</v>
      </c>
      <c r="C6280">
        <v>2603440376</v>
      </c>
      <c r="D6280">
        <v>1203440376</v>
      </c>
      <c r="E6280" t="s">
        <v>54</v>
      </c>
      <c r="F6280" t="s">
        <v>460</v>
      </c>
      <c r="G6280" t="s">
        <v>10115</v>
      </c>
      <c r="H6280" t="s">
        <v>10116</v>
      </c>
      <c r="I6280" t="s">
        <v>39</v>
      </c>
      <c r="J6280" t="s">
        <v>46</v>
      </c>
      <c r="K6280" t="s">
        <v>116</v>
      </c>
      <c r="L6280">
        <v>-90.648405999999994</v>
      </c>
      <c r="M6280">
        <v>14.685758</v>
      </c>
      <c r="N6280">
        <v>14.685758</v>
      </c>
      <c r="O6280">
        <v>-90.648405999999994</v>
      </c>
      <c r="P6280" t="s">
        <v>31</v>
      </c>
      <c r="Q6280" t="s">
        <v>2114</v>
      </c>
      <c r="R6280" t="s">
        <v>117</v>
      </c>
      <c r="S6280" t="s">
        <v>118</v>
      </c>
      <c r="V6280" t="str">
        <f>_xlfn.XLOOKUP(UNIVERSO[[#This Row],[Ruta DN]],'[1]Cuota Ruta'!E:E,'[1]Cuota Ruta'!G:G)</f>
        <v>Cargar</v>
      </c>
    </row>
    <row r="6281" spans="1:22" x14ac:dyDescent="0.25">
      <c r="A6281" t="s">
        <v>22</v>
      </c>
      <c r="B6281" t="s">
        <v>81</v>
      </c>
      <c r="C6281">
        <v>2603440393</v>
      </c>
      <c r="D6281">
        <v>1203440393</v>
      </c>
      <c r="E6281" t="s">
        <v>54</v>
      </c>
      <c r="F6281" t="s">
        <v>82</v>
      </c>
      <c r="G6281" t="s">
        <v>7047</v>
      </c>
      <c r="H6281" t="s">
        <v>10117</v>
      </c>
      <c r="I6281" t="s">
        <v>28</v>
      </c>
      <c r="J6281" t="s">
        <v>46</v>
      </c>
      <c r="K6281" t="s">
        <v>80</v>
      </c>
      <c r="L6281">
        <v>-90.503206000000006</v>
      </c>
      <c r="M6281">
        <v>14.643147000000001</v>
      </c>
      <c r="N6281">
        <v>14.6432533</v>
      </c>
      <c r="O6281">
        <v>-90.503307430000007</v>
      </c>
      <c r="P6281" t="s">
        <v>31</v>
      </c>
      <c r="Q6281" t="s">
        <v>2117</v>
      </c>
      <c r="R6281" t="s">
        <v>33</v>
      </c>
      <c r="S6281" t="s">
        <v>34</v>
      </c>
      <c r="V6281" t="str">
        <f>_xlfn.XLOOKUP(UNIVERSO[[#This Row],[Ruta DN]],'[1]Cuota Ruta'!E:E,'[1]Cuota Ruta'!G:G)</f>
        <v>Cargar</v>
      </c>
    </row>
    <row r="6282" spans="1:22" x14ac:dyDescent="0.25">
      <c r="A6282" t="s">
        <v>98</v>
      </c>
      <c r="B6282" t="s">
        <v>449</v>
      </c>
      <c r="C6282">
        <v>2603440417</v>
      </c>
      <c r="D6282">
        <v>1203440417</v>
      </c>
      <c r="E6282" t="s">
        <v>54</v>
      </c>
      <c r="F6282" t="s">
        <v>450</v>
      </c>
      <c r="G6282" t="s">
        <v>10118</v>
      </c>
      <c r="H6282" t="s">
        <v>10119</v>
      </c>
      <c r="I6282" t="s">
        <v>39</v>
      </c>
      <c r="J6282" t="s">
        <v>29</v>
      </c>
      <c r="K6282" t="s">
        <v>110</v>
      </c>
      <c r="L6282">
        <v>-90.621161000000001</v>
      </c>
      <c r="M6282">
        <v>14.471653</v>
      </c>
      <c r="N6282">
        <v>14.47170923</v>
      </c>
      <c r="O6282">
        <v>-90.621154270000005</v>
      </c>
      <c r="P6282" t="s">
        <v>31</v>
      </c>
      <c r="Q6282" t="s">
        <v>2114</v>
      </c>
      <c r="R6282" t="s">
        <v>104</v>
      </c>
      <c r="S6282" t="s">
        <v>105</v>
      </c>
      <c r="V6282" t="str">
        <f>_xlfn.XLOOKUP(UNIVERSO[[#This Row],[Ruta DN]],'[1]Cuota Ruta'!E:E,'[1]Cuota Ruta'!G:G)</f>
        <v>Cargar</v>
      </c>
    </row>
    <row r="6283" spans="1:22" x14ac:dyDescent="0.25">
      <c r="A6283" t="s">
        <v>213</v>
      </c>
      <c r="B6283" t="s">
        <v>1093</v>
      </c>
      <c r="C6283">
        <v>2603440556</v>
      </c>
      <c r="D6283">
        <v>1203440556</v>
      </c>
      <c r="E6283" t="s">
        <v>54</v>
      </c>
      <c r="F6283" t="s">
        <v>1094</v>
      </c>
      <c r="G6283" t="s">
        <v>10120</v>
      </c>
      <c r="H6283" t="s">
        <v>10121</v>
      </c>
      <c r="I6283" t="s">
        <v>39</v>
      </c>
      <c r="J6283" t="s">
        <v>46</v>
      </c>
      <c r="K6283" t="s">
        <v>599</v>
      </c>
      <c r="L6283">
        <v>-90.833654999999993</v>
      </c>
      <c r="M6283">
        <v>14.625114</v>
      </c>
      <c r="N6283">
        <v>14.625114</v>
      </c>
      <c r="O6283">
        <v>-90.833654999999993</v>
      </c>
      <c r="P6283" t="s">
        <v>31</v>
      </c>
      <c r="Q6283" t="s">
        <v>2114</v>
      </c>
      <c r="R6283" t="s">
        <v>219</v>
      </c>
      <c r="S6283" t="s">
        <v>220</v>
      </c>
      <c r="V6283" t="str">
        <f>_xlfn.XLOOKUP(UNIVERSO[[#This Row],[Ruta DN]],'[1]Cuota Ruta'!E:E,'[1]Cuota Ruta'!G:G)</f>
        <v>Cargar</v>
      </c>
    </row>
    <row r="6284" spans="1:22" x14ac:dyDescent="0.25">
      <c r="A6284" t="s">
        <v>213</v>
      </c>
      <c r="B6284" t="s">
        <v>739</v>
      </c>
      <c r="C6284">
        <v>2603440558</v>
      </c>
      <c r="D6284">
        <v>1203440558</v>
      </c>
      <c r="E6284" t="s">
        <v>54</v>
      </c>
      <c r="F6284" t="s">
        <v>740</v>
      </c>
      <c r="G6284" t="s">
        <v>10122</v>
      </c>
      <c r="H6284" t="s">
        <v>10123</v>
      </c>
      <c r="I6284" t="s">
        <v>39</v>
      </c>
      <c r="J6284" t="s">
        <v>46</v>
      </c>
      <c r="K6284" t="s">
        <v>599</v>
      </c>
      <c r="L6284">
        <v>-90.8469798</v>
      </c>
      <c r="M6284">
        <v>14.620557</v>
      </c>
      <c r="N6284">
        <v>14.620557</v>
      </c>
      <c r="O6284">
        <v>-90.8469798</v>
      </c>
      <c r="P6284" t="s">
        <v>31</v>
      </c>
      <c r="Q6284" t="s">
        <v>2114</v>
      </c>
      <c r="R6284" t="s">
        <v>219</v>
      </c>
      <c r="S6284" t="s">
        <v>220</v>
      </c>
      <c r="V6284" t="str">
        <f>_xlfn.XLOOKUP(UNIVERSO[[#This Row],[Ruta DN]],'[1]Cuota Ruta'!E:E,'[1]Cuota Ruta'!G:G)</f>
        <v>Cargar</v>
      </c>
    </row>
    <row r="6285" spans="1:22" x14ac:dyDescent="0.25">
      <c r="A6285" t="s">
        <v>213</v>
      </c>
      <c r="B6285" t="s">
        <v>709</v>
      </c>
      <c r="C6285">
        <v>2603440559</v>
      </c>
      <c r="D6285">
        <v>1203440559</v>
      </c>
      <c r="E6285" t="s">
        <v>54</v>
      </c>
      <c r="F6285" t="s">
        <v>710</v>
      </c>
      <c r="G6285" t="s">
        <v>10124</v>
      </c>
      <c r="H6285" t="s">
        <v>1100</v>
      </c>
      <c r="I6285" t="s">
        <v>39</v>
      </c>
      <c r="J6285" t="s">
        <v>29</v>
      </c>
      <c r="K6285" t="s">
        <v>599</v>
      </c>
      <c r="L6285">
        <v>-90.844315399999999</v>
      </c>
      <c r="M6285">
        <v>14.623033</v>
      </c>
      <c r="N6285">
        <v>14.62305667</v>
      </c>
      <c r="O6285">
        <v>-90.844261669999995</v>
      </c>
      <c r="P6285" t="s">
        <v>31</v>
      </c>
      <c r="Q6285" t="s">
        <v>2117</v>
      </c>
      <c r="R6285" t="s">
        <v>219</v>
      </c>
      <c r="S6285" t="s">
        <v>220</v>
      </c>
      <c r="T6285">
        <v>3</v>
      </c>
      <c r="V6285" t="str">
        <f>_xlfn.XLOOKUP(UNIVERSO[[#This Row],[Ruta DN]],'[1]Cuota Ruta'!E:E,'[1]Cuota Ruta'!G:G)</f>
        <v>Cargar</v>
      </c>
    </row>
    <row r="6286" spans="1:22" x14ac:dyDescent="0.25">
      <c r="A6286" t="s">
        <v>111</v>
      </c>
      <c r="B6286" t="s">
        <v>153</v>
      </c>
      <c r="C6286">
        <v>2603440563</v>
      </c>
      <c r="D6286">
        <v>1203440563</v>
      </c>
      <c r="E6286" t="s">
        <v>54</v>
      </c>
      <c r="F6286" t="s">
        <v>154</v>
      </c>
      <c r="G6286" t="s">
        <v>10125</v>
      </c>
      <c r="H6286" t="s">
        <v>10126</v>
      </c>
      <c r="I6286" t="s">
        <v>39</v>
      </c>
      <c r="J6286" t="s">
        <v>29</v>
      </c>
      <c r="K6286" t="s">
        <v>157</v>
      </c>
      <c r="L6286">
        <v>-90.547507999999993</v>
      </c>
      <c r="M6286">
        <v>14.610844</v>
      </c>
      <c r="N6286">
        <v>14.610844</v>
      </c>
      <c r="O6286">
        <v>-90.547507999999993</v>
      </c>
      <c r="P6286" t="s">
        <v>31</v>
      </c>
      <c r="Q6286" t="s">
        <v>2114</v>
      </c>
      <c r="R6286" t="s">
        <v>117</v>
      </c>
      <c r="S6286" t="s">
        <v>118</v>
      </c>
      <c r="V6286" t="str">
        <f>_xlfn.XLOOKUP(UNIVERSO[[#This Row],[Ruta DN]],'[1]Cuota Ruta'!E:E,'[1]Cuota Ruta'!G:G)</f>
        <v>Cargar</v>
      </c>
    </row>
    <row r="6287" spans="1:22" x14ac:dyDescent="0.25">
      <c r="A6287" t="s">
        <v>111</v>
      </c>
      <c r="B6287" t="s">
        <v>295</v>
      </c>
      <c r="C6287">
        <v>2603440568</v>
      </c>
      <c r="D6287">
        <v>1203440568</v>
      </c>
      <c r="E6287" t="s">
        <v>54</v>
      </c>
      <c r="F6287" t="s">
        <v>296</v>
      </c>
      <c r="G6287" t="s">
        <v>10127</v>
      </c>
      <c r="H6287" t="s">
        <v>10128</v>
      </c>
      <c r="I6287" t="s">
        <v>39</v>
      </c>
      <c r="J6287" t="s">
        <v>29</v>
      </c>
      <c r="K6287" t="s">
        <v>173</v>
      </c>
      <c r="L6287">
        <v>-90.557250999999994</v>
      </c>
      <c r="M6287">
        <v>14.675063099999999</v>
      </c>
      <c r="N6287">
        <v>14.675063099999999</v>
      </c>
      <c r="O6287">
        <v>-90.557250999999994</v>
      </c>
      <c r="P6287" t="s">
        <v>31</v>
      </c>
      <c r="Q6287" t="s">
        <v>2114</v>
      </c>
      <c r="R6287" t="s">
        <v>117</v>
      </c>
      <c r="S6287" t="s">
        <v>118</v>
      </c>
      <c r="V6287" t="str">
        <f>_xlfn.XLOOKUP(UNIVERSO[[#This Row],[Ruta DN]],'[1]Cuota Ruta'!E:E,'[1]Cuota Ruta'!G:G)</f>
        <v>Cargar</v>
      </c>
    </row>
    <row r="6288" spans="1:22" x14ac:dyDescent="0.25">
      <c r="A6288" t="s">
        <v>22</v>
      </c>
      <c r="B6288" t="s">
        <v>254</v>
      </c>
      <c r="C6288">
        <v>2603440579</v>
      </c>
      <c r="D6288">
        <v>1203440579</v>
      </c>
      <c r="E6288" t="s">
        <v>54</v>
      </c>
      <c r="F6288" t="s">
        <v>255</v>
      </c>
      <c r="G6288" t="s">
        <v>10129</v>
      </c>
      <c r="H6288" t="s">
        <v>10130</v>
      </c>
      <c r="I6288" t="s">
        <v>39</v>
      </c>
      <c r="J6288" t="s">
        <v>46</v>
      </c>
      <c r="K6288" t="s">
        <v>64</v>
      </c>
      <c r="L6288">
        <v>-90.417517000000004</v>
      </c>
      <c r="M6288">
        <v>14.670386000000001</v>
      </c>
      <c r="N6288">
        <v>14.67038554</v>
      </c>
      <c r="O6288">
        <v>-90.417323070000009</v>
      </c>
      <c r="P6288" t="s">
        <v>31</v>
      </c>
      <c r="Q6288" t="s">
        <v>2114</v>
      </c>
      <c r="R6288" t="s">
        <v>33</v>
      </c>
      <c r="S6288" t="s">
        <v>34</v>
      </c>
      <c r="V6288" t="str">
        <f>_xlfn.XLOOKUP(UNIVERSO[[#This Row],[Ruta DN]],'[1]Cuota Ruta'!E:E,'[1]Cuota Ruta'!G:G)</f>
        <v>Cargar</v>
      </c>
    </row>
    <row r="6289" spans="1:22" x14ac:dyDescent="0.25">
      <c r="A6289" t="s">
        <v>111</v>
      </c>
      <c r="B6289" t="s">
        <v>459</v>
      </c>
      <c r="C6289">
        <v>2603440589</v>
      </c>
      <c r="D6289">
        <v>1203440589</v>
      </c>
      <c r="E6289" t="s">
        <v>54</v>
      </c>
      <c r="F6289" t="s">
        <v>460</v>
      </c>
      <c r="G6289" t="s">
        <v>1849</v>
      </c>
      <c r="H6289" t="s">
        <v>10131</v>
      </c>
      <c r="I6289" t="s">
        <v>39</v>
      </c>
      <c r="J6289" t="s">
        <v>29</v>
      </c>
      <c r="K6289" t="s">
        <v>116</v>
      </c>
      <c r="L6289">
        <v>-90.637197</v>
      </c>
      <c r="M6289">
        <v>14.682544</v>
      </c>
      <c r="N6289">
        <v>14.682544</v>
      </c>
      <c r="O6289">
        <v>-90.637197</v>
      </c>
      <c r="P6289" t="s">
        <v>31</v>
      </c>
      <c r="Q6289" t="s">
        <v>2114</v>
      </c>
      <c r="R6289" t="s">
        <v>117</v>
      </c>
      <c r="S6289" t="s">
        <v>118</v>
      </c>
      <c r="V6289" t="str">
        <f>_xlfn.XLOOKUP(UNIVERSO[[#This Row],[Ruta DN]],'[1]Cuota Ruta'!E:E,'[1]Cuota Ruta'!G:G)</f>
        <v>Cargar</v>
      </c>
    </row>
    <row r="6290" spans="1:22" x14ac:dyDescent="0.25">
      <c r="A6290" t="s">
        <v>111</v>
      </c>
      <c r="B6290" t="s">
        <v>459</v>
      </c>
      <c r="C6290">
        <v>2603440605</v>
      </c>
      <c r="D6290">
        <v>1203440605</v>
      </c>
      <c r="E6290" t="s">
        <v>54</v>
      </c>
      <c r="F6290" t="s">
        <v>460</v>
      </c>
      <c r="G6290" t="s">
        <v>10132</v>
      </c>
      <c r="H6290" t="s">
        <v>10133</v>
      </c>
      <c r="I6290" t="s">
        <v>39</v>
      </c>
      <c r="J6290" t="s">
        <v>46</v>
      </c>
      <c r="K6290" t="s">
        <v>116</v>
      </c>
      <c r="L6290">
        <v>-90.643133000000006</v>
      </c>
      <c r="M6290">
        <v>14.682194000000001</v>
      </c>
      <c r="N6290">
        <v>14.682194000000001</v>
      </c>
      <c r="O6290">
        <v>-90.643133000000006</v>
      </c>
      <c r="P6290" t="s">
        <v>31</v>
      </c>
      <c r="Q6290" t="s">
        <v>2114</v>
      </c>
      <c r="R6290" t="s">
        <v>117</v>
      </c>
      <c r="S6290" t="s">
        <v>118</v>
      </c>
      <c r="V6290" t="str">
        <f>_xlfn.XLOOKUP(UNIVERSO[[#This Row],[Ruta DN]],'[1]Cuota Ruta'!E:E,'[1]Cuota Ruta'!G:G)</f>
        <v>Cargar</v>
      </c>
    </row>
    <row r="6291" spans="1:22" x14ac:dyDescent="0.25">
      <c r="A6291" t="s">
        <v>98</v>
      </c>
      <c r="B6291" t="s">
        <v>696</v>
      </c>
      <c r="C6291">
        <v>2603440609</v>
      </c>
      <c r="D6291">
        <v>1203440609</v>
      </c>
      <c r="E6291" t="s">
        <v>54</v>
      </c>
      <c r="F6291" t="s">
        <v>697</v>
      </c>
      <c r="G6291" t="s">
        <v>10134</v>
      </c>
      <c r="H6291" t="s">
        <v>10135</v>
      </c>
      <c r="I6291" t="s">
        <v>39</v>
      </c>
      <c r="J6291" t="s">
        <v>29</v>
      </c>
      <c r="K6291" t="s">
        <v>123</v>
      </c>
      <c r="L6291">
        <v>-90.617958000000002</v>
      </c>
      <c r="M6291">
        <v>14.547128000000001</v>
      </c>
      <c r="N6291">
        <v>14.547128000000001</v>
      </c>
      <c r="O6291">
        <v>-90.617958000000002</v>
      </c>
      <c r="P6291" t="s">
        <v>31</v>
      </c>
      <c r="Q6291" t="s">
        <v>2114</v>
      </c>
      <c r="R6291" t="s">
        <v>104</v>
      </c>
      <c r="S6291" t="s">
        <v>105</v>
      </c>
      <c r="V6291" t="str">
        <f>_xlfn.XLOOKUP(UNIVERSO[[#This Row],[Ruta DN]],'[1]Cuota Ruta'!E:E,'[1]Cuota Ruta'!G:G)</f>
        <v>Cargar</v>
      </c>
    </row>
    <row r="6292" spans="1:22" x14ac:dyDescent="0.25">
      <c r="A6292" t="s">
        <v>98</v>
      </c>
      <c r="B6292" t="s">
        <v>696</v>
      </c>
      <c r="C6292">
        <v>2603440614</v>
      </c>
      <c r="D6292">
        <v>1203440614</v>
      </c>
      <c r="E6292" t="s">
        <v>54</v>
      </c>
      <c r="F6292" t="s">
        <v>697</v>
      </c>
      <c r="G6292" t="s">
        <v>10136</v>
      </c>
      <c r="H6292" t="s">
        <v>10137</v>
      </c>
      <c r="I6292" t="s">
        <v>39</v>
      </c>
      <c r="J6292" t="s">
        <v>29</v>
      </c>
      <c r="K6292" t="s">
        <v>123</v>
      </c>
      <c r="L6292">
        <v>-90.616681</v>
      </c>
      <c r="M6292">
        <v>14.544433</v>
      </c>
      <c r="N6292">
        <v>14.544433</v>
      </c>
      <c r="O6292">
        <v>-90.616681</v>
      </c>
      <c r="P6292" t="s">
        <v>31</v>
      </c>
      <c r="Q6292" t="s">
        <v>2114</v>
      </c>
      <c r="R6292" t="s">
        <v>104</v>
      </c>
      <c r="S6292" t="s">
        <v>105</v>
      </c>
      <c r="V6292" t="str">
        <f>_xlfn.XLOOKUP(UNIVERSO[[#This Row],[Ruta DN]],'[1]Cuota Ruta'!E:E,'[1]Cuota Ruta'!G:G)</f>
        <v>Cargar</v>
      </c>
    </row>
    <row r="6293" spans="1:22" x14ac:dyDescent="0.25">
      <c r="A6293" t="s">
        <v>111</v>
      </c>
      <c r="B6293" t="s">
        <v>1324</v>
      </c>
      <c r="C6293">
        <v>2603440642</v>
      </c>
      <c r="D6293">
        <v>1203440642</v>
      </c>
      <c r="E6293" t="s">
        <v>54</v>
      </c>
      <c r="F6293" t="s">
        <v>1325</v>
      </c>
      <c r="G6293" t="s">
        <v>2133</v>
      </c>
      <c r="H6293" t="s">
        <v>10138</v>
      </c>
      <c r="I6293" t="s">
        <v>39</v>
      </c>
      <c r="J6293" t="s">
        <v>29</v>
      </c>
      <c r="K6293" t="s">
        <v>173</v>
      </c>
      <c r="L6293">
        <v>-90.563158000000001</v>
      </c>
      <c r="M6293">
        <v>14.680085999999999</v>
      </c>
      <c r="N6293">
        <v>14.68008017</v>
      </c>
      <c r="O6293">
        <v>-90.5630788</v>
      </c>
      <c r="P6293" t="s">
        <v>31</v>
      </c>
      <c r="Q6293" t="s">
        <v>2117</v>
      </c>
      <c r="R6293" t="s">
        <v>117</v>
      </c>
      <c r="S6293" t="s">
        <v>118</v>
      </c>
      <c r="V6293" t="str">
        <f>_xlfn.XLOOKUP(UNIVERSO[[#This Row],[Ruta DN]],'[1]Cuota Ruta'!E:E,'[1]Cuota Ruta'!G:G)</f>
        <v>Cargar</v>
      </c>
    </row>
    <row r="6294" spans="1:22" x14ac:dyDescent="0.25">
      <c r="A6294" t="s">
        <v>213</v>
      </c>
      <c r="B6294" t="s">
        <v>601</v>
      </c>
      <c r="C6294">
        <v>2603440660</v>
      </c>
      <c r="D6294">
        <v>1203440660</v>
      </c>
      <c r="E6294" t="s">
        <v>54</v>
      </c>
      <c r="F6294" t="s">
        <v>602</v>
      </c>
      <c r="G6294" t="s">
        <v>9354</v>
      </c>
      <c r="H6294" t="s">
        <v>10139</v>
      </c>
      <c r="I6294" t="s">
        <v>39</v>
      </c>
      <c r="J6294" t="s">
        <v>46</v>
      </c>
      <c r="K6294" t="s">
        <v>537</v>
      </c>
      <c r="L6294">
        <v>-90.806890999999993</v>
      </c>
      <c r="M6294">
        <v>14.671649</v>
      </c>
      <c r="N6294">
        <v>14.671713333333329</v>
      </c>
      <c r="O6294">
        <v>-90.806918330000002</v>
      </c>
      <c r="P6294" t="s">
        <v>31</v>
      </c>
      <c r="Q6294" t="s">
        <v>2117</v>
      </c>
      <c r="R6294" t="s">
        <v>219</v>
      </c>
      <c r="S6294" t="s">
        <v>220</v>
      </c>
      <c r="V6294" t="str">
        <f>_xlfn.XLOOKUP(UNIVERSO[[#This Row],[Ruta DN]],'[1]Cuota Ruta'!E:E,'[1]Cuota Ruta'!G:G)</f>
        <v>Cargar</v>
      </c>
    </row>
    <row r="6295" spans="1:22" x14ac:dyDescent="0.25">
      <c r="A6295" t="s">
        <v>22</v>
      </c>
      <c r="B6295" t="s">
        <v>812</v>
      </c>
      <c r="C6295">
        <v>2603440679</v>
      </c>
      <c r="D6295">
        <v>1203440679</v>
      </c>
      <c r="E6295" t="s">
        <v>24</v>
      </c>
      <c r="F6295" t="s">
        <v>813</v>
      </c>
      <c r="G6295" t="s">
        <v>10140</v>
      </c>
      <c r="H6295" t="s">
        <v>10141</v>
      </c>
      <c r="I6295" t="s">
        <v>39</v>
      </c>
      <c r="J6295" t="s">
        <v>29</v>
      </c>
      <c r="K6295" t="s">
        <v>64</v>
      </c>
      <c r="L6295">
        <v>-90.354680999999999</v>
      </c>
      <c r="M6295">
        <v>14.677744000000001</v>
      </c>
      <c r="N6295">
        <v>14.680308050000001</v>
      </c>
      <c r="O6295">
        <v>-90.352556949999993</v>
      </c>
      <c r="P6295" t="s">
        <v>31</v>
      </c>
      <c r="Q6295" t="s">
        <v>2117</v>
      </c>
      <c r="R6295" t="s">
        <v>33</v>
      </c>
      <c r="S6295" t="s">
        <v>34</v>
      </c>
      <c r="V6295" t="str">
        <f>_xlfn.XLOOKUP(UNIVERSO[[#This Row],[Ruta DN]],'[1]Cuota Ruta'!E:E,'[1]Cuota Ruta'!G:G)</f>
        <v>Cargar</v>
      </c>
    </row>
    <row r="6296" spans="1:22" x14ac:dyDescent="0.25">
      <c r="A6296" t="s">
        <v>22</v>
      </c>
      <c r="B6296" t="s">
        <v>1211</v>
      </c>
      <c r="C6296">
        <v>2603440680</v>
      </c>
      <c r="D6296">
        <v>1203440680</v>
      </c>
      <c r="E6296" t="s">
        <v>54</v>
      </c>
      <c r="F6296" t="s">
        <v>1212</v>
      </c>
      <c r="G6296" t="s">
        <v>9429</v>
      </c>
      <c r="H6296" t="s">
        <v>10142</v>
      </c>
      <c r="I6296" t="s">
        <v>28</v>
      </c>
      <c r="J6296" t="s">
        <v>29</v>
      </c>
      <c r="K6296" t="s">
        <v>64</v>
      </c>
      <c r="L6296">
        <v>-90.353555999999998</v>
      </c>
      <c r="M6296">
        <v>14.664308</v>
      </c>
      <c r="N6296">
        <v>14.666773060000001</v>
      </c>
      <c r="O6296">
        <v>-90.355168789999993</v>
      </c>
      <c r="P6296" t="s">
        <v>31</v>
      </c>
      <c r="Q6296" t="s">
        <v>2117</v>
      </c>
      <c r="R6296" t="s">
        <v>33</v>
      </c>
      <c r="S6296" t="s">
        <v>34</v>
      </c>
      <c r="V6296" t="str">
        <f>_xlfn.XLOOKUP(UNIVERSO[[#This Row],[Ruta DN]],'[1]Cuota Ruta'!E:E,'[1]Cuota Ruta'!G:G)</f>
        <v>Cargar</v>
      </c>
    </row>
    <row r="6297" spans="1:22" x14ac:dyDescent="0.25">
      <c r="A6297" t="s">
        <v>128</v>
      </c>
      <c r="B6297" t="s">
        <v>334</v>
      </c>
      <c r="C6297">
        <v>2603440711</v>
      </c>
      <c r="D6297">
        <v>1203440711</v>
      </c>
      <c r="E6297" t="s">
        <v>54</v>
      </c>
      <c r="F6297" t="s">
        <v>335</v>
      </c>
      <c r="G6297" t="s">
        <v>10143</v>
      </c>
      <c r="H6297" t="s">
        <v>10144</v>
      </c>
      <c r="I6297" t="s">
        <v>39</v>
      </c>
      <c r="J6297" t="s">
        <v>46</v>
      </c>
      <c r="K6297" t="s">
        <v>133</v>
      </c>
      <c r="L6297">
        <v>-89.991699999999994</v>
      </c>
      <c r="M6297">
        <v>14.637740000000001</v>
      </c>
      <c r="N6297">
        <v>14.637740000000001</v>
      </c>
      <c r="O6297">
        <v>-89.991699999999994</v>
      </c>
      <c r="P6297" t="s">
        <v>31</v>
      </c>
      <c r="Q6297" t="s">
        <v>2114</v>
      </c>
      <c r="R6297" t="s">
        <v>134</v>
      </c>
      <c r="S6297" t="s">
        <v>135</v>
      </c>
      <c r="V6297" t="str">
        <f>_xlfn.XLOOKUP(UNIVERSO[[#This Row],[Ruta DN]],'[1]Cuota Ruta'!E:E,'[1]Cuota Ruta'!G:G)</f>
        <v>Cargar</v>
      </c>
    </row>
    <row r="6298" spans="1:22" x14ac:dyDescent="0.25">
      <c r="A6298" t="s">
        <v>111</v>
      </c>
      <c r="B6298" t="s">
        <v>621</v>
      </c>
      <c r="C6298">
        <v>2603440744</v>
      </c>
      <c r="D6298">
        <v>1203440744</v>
      </c>
      <c r="E6298" t="s">
        <v>54</v>
      </c>
      <c r="F6298" t="s">
        <v>622</v>
      </c>
      <c r="G6298" t="s">
        <v>10145</v>
      </c>
      <c r="H6298" t="s">
        <v>10146</v>
      </c>
      <c r="I6298" t="s">
        <v>39</v>
      </c>
      <c r="J6298" t="s">
        <v>29</v>
      </c>
      <c r="K6298" t="s">
        <v>204</v>
      </c>
      <c r="L6298">
        <v>-90.572883000000004</v>
      </c>
      <c r="M6298">
        <v>14.647596999999999</v>
      </c>
      <c r="N6298">
        <v>14.647596999999999</v>
      </c>
      <c r="O6298">
        <v>-90.572883000000004</v>
      </c>
      <c r="P6298" t="s">
        <v>31</v>
      </c>
      <c r="Q6298" t="s">
        <v>2114</v>
      </c>
      <c r="R6298" t="s">
        <v>117</v>
      </c>
      <c r="S6298" t="s">
        <v>118</v>
      </c>
      <c r="V6298" t="str">
        <f>_xlfn.XLOOKUP(UNIVERSO[[#This Row],[Ruta DN]],'[1]Cuota Ruta'!E:E,'[1]Cuota Ruta'!G:G)</f>
        <v>Cargar</v>
      </c>
    </row>
    <row r="6299" spans="1:22" x14ac:dyDescent="0.25">
      <c r="A6299" t="s">
        <v>1141</v>
      </c>
      <c r="B6299" t="s">
        <v>1164</v>
      </c>
      <c r="C6299">
        <v>2603440754</v>
      </c>
      <c r="D6299">
        <v>1203440754</v>
      </c>
      <c r="E6299" t="s">
        <v>54</v>
      </c>
      <c r="F6299" t="s">
        <v>1165</v>
      </c>
      <c r="G6299" t="s">
        <v>10147</v>
      </c>
      <c r="H6299" t="s">
        <v>10148</v>
      </c>
      <c r="I6299" t="s">
        <v>93</v>
      </c>
      <c r="J6299" t="s">
        <v>29</v>
      </c>
      <c r="K6299" t="s">
        <v>1146</v>
      </c>
      <c r="L6299">
        <v>-90.188394000000002</v>
      </c>
      <c r="M6299">
        <v>14.527989</v>
      </c>
      <c r="N6299">
        <v>14.527989</v>
      </c>
      <c r="O6299">
        <v>-90.188394000000002</v>
      </c>
      <c r="P6299" t="s">
        <v>31</v>
      </c>
      <c r="Q6299" t="s">
        <v>2114</v>
      </c>
      <c r="R6299" t="s">
        <v>1147</v>
      </c>
      <c r="S6299" t="s">
        <v>1148</v>
      </c>
      <c r="V6299" t="str">
        <f>_xlfn.XLOOKUP(UNIVERSO[[#This Row],[Ruta DN]],'[1]Cuota Ruta'!E:E,'[1]Cuota Ruta'!G:G)</f>
        <v>Cargar</v>
      </c>
    </row>
    <row r="6300" spans="1:22" x14ac:dyDescent="0.25">
      <c r="A6300" t="s">
        <v>111</v>
      </c>
      <c r="B6300" t="s">
        <v>356</v>
      </c>
      <c r="C6300">
        <v>2603440757</v>
      </c>
      <c r="D6300">
        <v>1203440757</v>
      </c>
      <c r="E6300" t="s">
        <v>54</v>
      </c>
      <c r="F6300" t="s">
        <v>357</v>
      </c>
      <c r="G6300" t="s">
        <v>9376</v>
      </c>
      <c r="H6300" t="s">
        <v>10149</v>
      </c>
      <c r="I6300" t="s">
        <v>39</v>
      </c>
      <c r="J6300" t="s">
        <v>46</v>
      </c>
      <c r="K6300" t="s">
        <v>173</v>
      </c>
      <c r="L6300">
        <v>-90.575522000000007</v>
      </c>
      <c r="M6300">
        <v>14.658969000000001</v>
      </c>
      <c r="N6300">
        <v>14.658969000000001</v>
      </c>
      <c r="O6300">
        <v>-90.575522000000007</v>
      </c>
      <c r="P6300" t="s">
        <v>31</v>
      </c>
      <c r="Q6300" t="s">
        <v>2114</v>
      </c>
      <c r="R6300" t="s">
        <v>117</v>
      </c>
      <c r="S6300" t="s">
        <v>118</v>
      </c>
      <c r="V6300" t="str">
        <f>_xlfn.XLOOKUP(UNIVERSO[[#This Row],[Ruta DN]],'[1]Cuota Ruta'!E:E,'[1]Cuota Ruta'!G:G)</f>
        <v>Cargar</v>
      </c>
    </row>
    <row r="6301" spans="1:22" x14ac:dyDescent="0.25">
      <c r="A6301" t="s">
        <v>98</v>
      </c>
      <c r="B6301" t="s">
        <v>830</v>
      </c>
      <c r="C6301">
        <v>2603440763</v>
      </c>
      <c r="D6301">
        <v>1203440763</v>
      </c>
      <c r="E6301" t="s">
        <v>54</v>
      </c>
      <c r="F6301" t="s">
        <v>831</v>
      </c>
      <c r="G6301" t="s">
        <v>10150</v>
      </c>
      <c r="H6301" t="s">
        <v>10151</v>
      </c>
      <c r="I6301" t="s">
        <v>39</v>
      </c>
      <c r="J6301" t="s">
        <v>29</v>
      </c>
      <c r="K6301" t="s">
        <v>110</v>
      </c>
      <c r="L6301">
        <v>-90.707008999999999</v>
      </c>
      <c r="M6301">
        <v>14.393547</v>
      </c>
      <c r="N6301">
        <v>14.393547</v>
      </c>
      <c r="O6301">
        <v>-90.707008999999999</v>
      </c>
      <c r="P6301" t="s">
        <v>31</v>
      </c>
      <c r="Q6301" t="s">
        <v>2114</v>
      </c>
      <c r="R6301" t="s">
        <v>104</v>
      </c>
      <c r="S6301" t="s">
        <v>105</v>
      </c>
      <c r="V6301" t="str">
        <f>_xlfn.XLOOKUP(UNIVERSO[[#This Row],[Ruta DN]],'[1]Cuota Ruta'!E:E,'[1]Cuota Ruta'!G:G)</f>
        <v>Cargar</v>
      </c>
    </row>
    <row r="6302" spans="1:22" x14ac:dyDescent="0.25">
      <c r="A6302" t="s">
        <v>1141</v>
      </c>
      <c r="B6302" t="s">
        <v>1152</v>
      </c>
      <c r="C6302">
        <v>2603440777</v>
      </c>
      <c r="D6302">
        <v>1203440777</v>
      </c>
      <c r="E6302" t="s">
        <v>54</v>
      </c>
      <c r="F6302" t="s">
        <v>1153</v>
      </c>
      <c r="G6302" t="s">
        <v>10152</v>
      </c>
      <c r="H6302" t="s">
        <v>10153</v>
      </c>
      <c r="I6302" t="s">
        <v>93</v>
      </c>
      <c r="J6302" t="s">
        <v>29</v>
      </c>
      <c r="K6302" t="s">
        <v>1146</v>
      </c>
      <c r="L6302">
        <v>-90.186791999999997</v>
      </c>
      <c r="M6302">
        <v>14.525717</v>
      </c>
      <c r="N6302">
        <v>14.525717</v>
      </c>
      <c r="O6302">
        <v>-90.186791999999997</v>
      </c>
      <c r="P6302" t="s">
        <v>31</v>
      </c>
      <c r="Q6302" t="s">
        <v>2114</v>
      </c>
      <c r="R6302" t="s">
        <v>1147</v>
      </c>
      <c r="S6302" t="s">
        <v>1148</v>
      </c>
      <c r="V6302" t="str">
        <f>_xlfn.XLOOKUP(UNIVERSO[[#This Row],[Ruta DN]],'[1]Cuota Ruta'!E:E,'[1]Cuota Ruta'!G:G)</f>
        <v>Cargar</v>
      </c>
    </row>
    <row r="6303" spans="1:22" x14ac:dyDescent="0.25">
      <c r="A6303" t="s">
        <v>111</v>
      </c>
      <c r="B6303" t="s">
        <v>508</v>
      </c>
      <c r="C6303">
        <v>2603440804</v>
      </c>
      <c r="D6303">
        <v>1203440804</v>
      </c>
      <c r="E6303" t="s">
        <v>54</v>
      </c>
      <c r="F6303" t="s">
        <v>509</v>
      </c>
      <c r="G6303" t="s">
        <v>4468</v>
      </c>
      <c r="H6303" t="s">
        <v>10154</v>
      </c>
      <c r="I6303" t="s">
        <v>28</v>
      </c>
      <c r="J6303" t="s">
        <v>46</v>
      </c>
      <c r="K6303" t="s">
        <v>164</v>
      </c>
      <c r="L6303">
        <v>-90.534225000000006</v>
      </c>
      <c r="M6303">
        <v>14.582769000000001</v>
      </c>
      <c r="N6303">
        <v>14.582769000000001</v>
      </c>
      <c r="O6303">
        <v>-90.534225000000006</v>
      </c>
      <c r="P6303" t="s">
        <v>31</v>
      </c>
      <c r="Q6303" t="s">
        <v>2114</v>
      </c>
      <c r="R6303" t="s">
        <v>117</v>
      </c>
      <c r="S6303" t="s">
        <v>118</v>
      </c>
      <c r="V6303" t="str">
        <f>_xlfn.XLOOKUP(UNIVERSO[[#This Row],[Ruta DN]],'[1]Cuota Ruta'!E:E,'[1]Cuota Ruta'!G:G)</f>
        <v>Cargar</v>
      </c>
    </row>
    <row r="6304" spans="1:22" x14ac:dyDescent="0.25">
      <c r="A6304" t="s">
        <v>111</v>
      </c>
      <c r="B6304" t="s">
        <v>459</v>
      </c>
      <c r="C6304">
        <v>2603440822</v>
      </c>
      <c r="D6304">
        <v>1203440822</v>
      </c>
      <c r="E6304" t="s">
        <v>54</v>
      </c>
      <c r="F6304" t="s">
        <v>460</v>
      </c>
      <c r="G6304" t="s">
        <v>9886</v>
      </c>
      <c r="H6304" t="s">
        <v>10155</v>
      </c>
      <c r="I6304" t="s">
        <v>39</v>
      </c>
      <c r="J6304" t="s">
        <v>46</v>
      </c>
      <c r="K6304" t="s">
        <v>116</v>
      </c>
      <c r="L6304">
        <v>-90.642003000000003</v>
      </c>
      <c r="M6304">
        <v>14.682366999999999</v>
      </c>
      <c r="N6304">
        <v>14.682366999999999</v>
      </c>
      <c r="O6304">
        <v>-90.642003000000003</v>
      </c>
      <c r="P6304" t="s">
        <v>31</v>
      </c>
      <c r="Q6304" t="s">
        <v>2114</v>
      </c>
      <c r="R6304" t="s">
        <v>117</v>
      </c>
      <c r="S6304" t="s">
        <v>118</v>
      </c>
      <c r="V6304" t="str">
        <f>_xlfn.XLOOKUP(UNIVERSO[[#This Row],[Ruta DN]],'[1]Cuota Ruta'!E:E,'[1]Cuota Ruta'!G:G)</f>
        <v>Cargar</v>
      </c>
    </row>
    <row r="6305" spans="1:22" x14ac:dyDescent="0.25">
      <c r="A6305" t="s">
        <v>98</v>
      </c>
      <c r="B6305" t="s">
        <v>1650</v>
      </c>
      <c r="C6305">
        <v>2603440828</v>
      </c>
      <c r="D6305">
        <v>1203440828</v>
      </c>
      <c r="E6305" t="s">
        <v>54</v>
      </c>
      <c r="F6305" t="s">
        <v>1651</v>
      </c>
      <c r="G6305" t="s">
        <v>10156</v>
      </c>
      <c r="H6305" t="s">
        <v>10157</v>
      </c>
      <c r="I6305" t="s">
        <v>39</v>
      </c>
      <c r="J6305" t="s">
        <v>46</v>
      </c>
      <c r="K6305" t="s">
        <v>103</v>
      </c>
      <c r="L6305">
        <v>-90.551558</v>
      </c>
      <c r="M6305">
        <v>14.552683</v>
      </c>
      <c r="N6305">
        <v>14.552683</v>
      </c>
      <c r="O6305">
        <v>-90.551558</v>
      </c>
      <c r="P6305" t="s">
        <v>31</v>
      </c>
      <c r="Q6305" t="s">
        <v>2114</v>
      </c>
      <c r="R6305" t="s">
        <v>104</v>
      </c>
      <c r="S6305" t="s">
        <v>105</v>
      </c>
      <c r="V6305" t="str">
        <f>_xlfn.XLOOKUP(UNIVERSO[[#This Row],[Ruta DN]],'[1]Cuota Ruta'!E:E,'[1]Cuota Ruta'!G:G)</f>
        <v>Cargar</v>
      </c>
    </row>
    <row r="6306" spans="1:22" x14ac:dyDescent="0.25">
      <c r="A6306" t="s">
        <v>111</v>
      </c>
      <c r="B6306" t="s">
        <v>443</v>
      </c>
      <c r="C6306">
        <v>2603440856</v>
      </c>
      <c r="D6306">
        <v>1203440856</v>
      </c>
      <c r="E6306" t="s">
        <v>54</v>
      </c>
      <c r="F6306" t="s">
        <v>444</v>
      </c>
      <c r="G6306" t="s">
        <v>10158</v>
      </c>
      <c r="H6306" t="s">
        <v>10159</v>
      </c>
      <c r="I6306" t="s">
        <v>39</v>
      </c>
      <c r="J6306" t="s">
        <v>29</v>
      </c>
      <c r="K6306" t="s">
        <v>157</v>
      </c>
      <c r="L6306">
        <v>-90.557355999999999</v>
      </c>
      <c r="M6306">
        <v>14.621903</v>
      </c>
      <c r="N6306">
        <v>14.621903</v>
      </c>
      <c r="O6306">
        <v>-90.557355999999999</v>
      </c>
      <c r="P6306" t="s">
        <v>31</v>
      </c>
      <c r="Q6306" t="s">
        <v>2119</v>
      </c>
      <c r="R6306" t="s">
        <v>117</v>
      </c>
      <c r="S6306" t="s">
        <v>118</v>
      </c>
      <c r="V6306" t="str">
        <f>_xlfn.XLOOKUP(UNIVERSO[[#This Row],[Ruta DN]],'[1]Cuota Ruta'!E:E,'[1]Cuota Ruta'!G:G)</f>
        <v>Cargar</v>
      </c>
    </row>
    <row r="6307" spans="1:22" x14ac:dyDescent="0.25">
      <c r="A6307" t="s">
        <v>111</v>
      </c>
      <c r="B6307" t="s">
        <v>443</v>
      </c>
      <c r="C6307">
        <v>2603440857</v>
      </c>
      <c r="D6307">
        <v>1203440857</v>
      </c>
      <c r="E6307" t="s">
        <v>54</v>
      </c>
      <c r="F6307" t="s">
        <v>444</v>
      </c>
      <c r="G6307" t="s">
        <v>10160</v>
      </c>
      <c r="H6307" t="s">
        <v>10161</v>
      </c>
      <c r="I6307" t="s">
        <v>39</v>
      </c>
      <c r="J6307" t="s">
        <v>29</v>
      </c>
      <c r="K6307" t="s">
        <v>157</v>
      </c>
      <c r="L6307">
        <v>-90.546043999999995</v>
      </c>
      <c r="M6307">
        <v>14.616897</v>
      </c>
      <c r="N6307">
        <v>14.61712648</v>
      </c>
      <c r="O6307">
        <v>-90.546014169999992</v>
      </c>
      <c r="P6307" t="s">
        <v>31</v>
      </c>
      <c r="Q6307" t="s">
        <v>2114</v>
      </c>
      <c r="R6307" t="s">
        <v>117</v>
      </c>
      <c r="S6307" t="s">
        <v>118</v>
      </c>
      <c r="V6307" t="str">
        <f>_xlfn.XLOOKUP(UNIVERSO[[#This Row],[Ruta DN]],'[1]Cuota Ruta'!E:E,'[1]Cuota Ruta'!G:G)</f>
        <v>Cargar</v>
      </c>
    </row>
    <row r="6308" spans="1:22" x14ac:dyDescent="0.25">
      <c r="A6308" t="s">
        <v>111</v>
      </c>
      <c r="B6308" t="s">
        <v>920</v>
      </c>
      <c r="C6308">
        <v>2603440859</v>
      </c>
      <c r="D6308">
        <v>1203440859</v>
      </c>
      <c r="E6308" t="s">
        <v>54</v>
      </c>
      <c r="F6308" t="s">
        <v>921</v>
      </c>
      <c r="G6308" t="s">
        <v>10162</v>
      </c>
      <c r="H6308" t="s">
        <v>10163</v>
      </c>
      <c r="I6308" t="s">
        <v>39</v>
      </c>
      <c r="J6308" t="s">
        <v>29</v>
      </c>
      <c r="K6308" t="s">
        <v>116</v>
      </c>
      <c r="L6308">
        <v>-90.570328000000003</v>
      </c>
      <c r="M6308">
        <v>14.639231000000001</v>
      </c>
      <c r="N6308">
        <v>14.639231000000001</v>
      </c>
      <c r="O6308">
        <v>-90.570328000000003</v>
      </c>
      <c r="P6308" t="s">
        <v>31</v>
      </c>
      <c r="Q6308" t="s">
        <v>2114</v>
      </c>
      <c r="R6308" t="s">
        <v>117</v>
      </c>
      <c r="S6308" t="s">
        <v>118</v>
      </c>
      <c r="V6308" t="str">
        <f>_xlfn.XLOOKUP(UNIVERSO[[#This Row],[Ruta DN]],'[1]Cuota Ruta'!E:E,'[1]Cuota Ruta'!G:G)</f>
        <v>Cargar</v>
      </c>
    </row>
    <row r="6309" spans="1:22" x14ac:dyDescent="0.25">
      <c r="A6309" t="s">
        <v>98</v>
      </c>
      <c r="B6309" t="s">
        <v>449</v>
      </c>
      <c r="C6309">
        <v>2603440882</v>
      </c>
      <c r="D6309">
        <v>1203440882</v>
      </c>
      <c r="E6309" t="s">
        <v>54</v>
      </c>
      <c r="F6309" t="s">
        <v>450</v>
      </c>
      <c r="G6309" t="s">
        <v>1551</v>
      </c>
      <c r="H6309" t="s">
        <v>10164</v>
      </c>
      <c r="I6309" t="s">
        <v>39</v>
      </c>
      <c r="J6309" t="s">
        <v>29</v>
      </c>
      <c r="K6309" t="s">
        <v>110</v>
      </c>
      <c r="L6309">
        <v>-90.629294000000002</v>
      </c>
      <c r="M6309">
        <v>14.491044</v>
      </c>
      <c r="N6309">
        <v>14.491044</v>
      </c>
      <c r="O6309">
        <v>-90.629294000000002</v>
      </c>
      <c r="P6309" t="s">
        <v>31</v>
      </c>
      <c r="Q6309" t="s">
        <v>2114</v>
      </c>
      <c r="R6309" t="s">
        <v>104</v>
      </c>
      <c r="S6309" t="s">
        <v>105</v>
      </c>
      <c r="V6309" t="str">
        <f>_xlfn.XLOOKUP(UNIVERSO[[#This Row],[Ruta DN]],'[1]Cuota Ruta'!E:E,'[1]Cuota Ruta'!G:G)</f>
        <v>Cargar</v>
      </c>
    </row>
    <row r="6310" spans="1:22" x14ac:dyDescent="0.25">
      <c r="A6310" t="s">
        <v>111</v>
      </c>
      <c r="B6310" t="s">
        <v>467</v>
      </c>
      <c r="C6310">
        <v>2603440892</v>
      </c>
      <c r="D6310">
        <v>1203440892</v>
      </c>
      <c r="E6310" t="s">
        <v>54</v>
      </c>
      <c r="F6310" t="s">
        <v>468</v>
      </c>
      <c r="G6310" t="s">
        <v>9481</v>
      </c>
      <c r="H6310" t="s">
        <v>10165</v>
      </c>
      <c r="I6310" t="s">
        <v>39</v>
      </c>
      <c r="J6310" t="s">
        <v>29</v>
      </c>
      <c r="K6310" t="s">
        <v>116</v>
      </c>
      <c r="L6310">
        <v>-90.569417000000001</v>
      </c>
      <c r="M6310">
        <v>14.680344</v>
      </c>
      <c r="N6310">
        <v>14.67965489</v>
      </c>
      <c r="O6310">
        <v>-90.572714940000012</v>
      </c>
      <c r="P6310" t="s">
        <v>31</v>
      </c>
      <c r="Q6310" t="s">
        <v>2114</v>
      </c>
      <c r="R6310" t="s">
        <v>117</v>
      </c>
      <c r="S6310" t="s">
        <v>118</v>
      </c>
      <c r="V6310" t="str">
        <f>_xlfn.XLOOKUP(UNIVERSO[[#This Row],[Ruta DN]],'[1]Cuota Ruta'!E:E,'[1]Cuota Ruta'!G:G)</f>
        <v>Cargar</v>
      </c>
    </row>
    <row r="6311" spans="1:22" x14ac:dyDescent="0.25">
      <c r="A6311" t="s">
        <v>111</v>
      </c>
      <c r="B6311" t="s">
        <v>174</v>
      </c>
      <c r="C6311">
        <v>2603440898</v>
      </c>
      <c r="D6311">
        <v>1203440898</v>
      </c>
      <c r="E6311" t="s">
        <v>54</v>
      </c>
      <c r="F6311" t="s">
        <v>175</v>
      </c>
      <c r="G6311" t="s">
        <v>10166</v>
      </c>
      <c r="H6311" t="s">
        <v>10167</v>
      </c>
      <c r="I6311" t="s">
        <v>28</v>
      </c>
      <c r="J6311" t="s">
        <v>46</v>
      </c>
      <c r="K6311" t="s">
        <v>173</v>
      </c>
      <c r="L6311">
        <v>-90.569710999999998</v>
      </c>
      <c r="M6311">
        <v>14.679112999999999</v>
      </c>
      <c r="N6311">
        <v>14.679514360000001</v>
      </c>
      <c r="O6311">
        <v>-90.569752390000019</v>
      </c>
      <c r="P6311" t="s">
        <v>31</v>
      </c>
      <c r="Q6311" t="s">
        <v>2117</v>
      </c>
      <c r="R6311" t="s">
        <v>117</v>
      </c>
      <c r="S6311" t="s">
        <v>118</v>
      </c>
      <c r="V6311" t="str">
        <f>_xlfn.XLOOKUP(UNIVERSO[[#This Row],[Ruta DN]],'[1]Cuota Ruta'!E:E,'[1]Cuota Ruta'!G:G)</f>
        <v>Cargar</v>
      </c>
    </row>
    <row r="6312" spans="1:22" x14ac:dyDescent="0.25">
      <c r="A6312" t="s">
        <v>22</v>
      </c>
      <c r="B6312" t="s">
        <v>178</v>
      </c>
      <c r="C6312">
        <v>2603440910</v>
      </c>
      <c r="D6312">
        <v>1203440910</v>
      </c>
      <c r="E6312" t="s">
        <v>54</v>
      </c>
      <c r="F6312" t="s">
        <v>179</v>
      </c>
      <c r="G6312" t="s">
        <v>10168</v>
      </c>
      <c r="H6312" t="s">
        <v>10169</v>
      </c>
      <c r="I6312" t="s">
        <v>28</v>
      </c>
      <c r="J6312" t="s">
        <v>46</v>
      </c>
      <c r="K6312" t="s">
        <v>80</v>
      </c>
      <c r="L6312">
        <v>-90.514816999999994</v>
      </c>
      <c r="M6312">
        <v>14.635396999999999</v>
      </c>
      <c r="N6312">
        <v>14.635396999999999</v>
      </c>
      <c r="O6312">
        <v>-90.514816999999994</v>
      </c>
      <c r="P6312" t="s">
        <v>31</v>
      </c>
      <c r="Q6312" t="s">
        <v>2117</v>
      </c>
      <c r="R6312" t="s">
        <v>33</v>
      </c>
      <c r="S6312" t="s">
        <v>34</v>
      </c>
      <c r="T6312">
        <v>5</v>
      </c>
      <c r="V6312" t="str">
        <f>_xlfn.XLOOKUP(UNIVERSO[[#This Row],[Ruta DN]],'[1]Cuota Ruta'!E:E,'[1]Cuota Ruta'!G:G)</f>
        <v>Cargar</v>
      </c>
    </row>
    <row r="6313" spans="1:22" x14ac:dyDescent="0.25">
      <c r="A6313" t="s">
        <v>22</v>
      </c>
      <c r="B6313" t="s">
        <v>81</v>
      </c>
      <c r="C6313">
        <v>2603440931</v>
      </c>
      <c r="D6313">
        <v>1203440931</v>
      </c>
      <c r="E6313" t="s">
        <v>54</v>
      </c>
      <c r="F6313" t="s">
        <v>82</v>
      </c>
      <c r="G6313" t="s">
        <v>10170</v>
      </c>
      <c r="H6313" t="s">
        <v>10171</v>
      </c>
      <c r="I6313" t="s">
        <v>39</v>
      </c>
      <c r="J6313" t="s">
        <v>46</v>
      </c>
      <c r="K6313" t="s">
        <v>80</v>
      </c>
      <c r="L6313">
        <v>-90.496960999999999</v>
      </c>
      <c r="M6313">
        <v>14.647136</v>
      </c>
      <c r="N6313">
        <v>14.647136</v>
      </c>
      <c r="O6313">
        <v>-90.496960999999999</v>
      </c>
      <c r="P6313" t="s">
        <v>31</v>
      </c>
      <c r="Q6313" t="s">
        <v>2114</v>
      </c>
      <c r="R6313" t="s">
        <v>33</v>
      </c>
      <c r="S6313" t="s">
        <v>34</v>
      </c>
      <c r="V6313" t="str">
        <f>_xlfn.XLOOKUP(UNIVERSO[[#This Row],[Ruta DN]],'[1]Cuota Ruta'!E:E,'[1]Cuota Ruta'!G:G)</f>
        <v>Cargar</v>
      </c>
    </row>
    <row r="6314" spans="1:22" x14ac:dyDescent="0.25">
      <c r="A6314" t="s">
        <v>98</v>
      </c>
      <c r="B6314" t="s">
        <v>149</v>
      </c>
      <c r="C6314">
        <v>2603440937</v>
      </c>
      <c r="D6314">
        <v>1203440937</v>
      </c>
      <c r="E6314" t="s">
        <v>54</v>
      </c>
      <c r="F6314" t="s">
        <v>150</v>
      </c>
      <c r="G6314" t="s">
        <v>6865</v>
      </c>
      <c r="H6314" t="s">
        <v>10172</v>
      </c>
      <c r="I6314" t="s">
        <v>39</v>
      </c>
      <c r="J6314" t="s">
        <v>29</v>
      </c>
      <c r="K6314" t="s">
        <v>110</v>
      </c>
      <c r="L6314">
        <v>-90.586716100000004</v>
      </c>
      <c r="M6314">
        <v>14.5032456</v>
      </c>
      <c r="N6314">
        <v>14.5032456</v>
      </c>
      <c r="O6314">
        <v>-90.586716100000004</v>
      </c>
      <c r="P6314" t="s">
        <v>31</v>
      </c>
      <c r="Q6314" t="s">
        <v>2114</v>
      </c>
      <c r="R6314" t="s">
        <v>104</v>
      </c>
      <c r="S6314" t="s">
        <v>105</v>
      </c>
      <c r="V6314" t="str">
        <f>_xlfn.XLOOKUP(UNIVERSO[[#This Row],[Ruta DN]],'[1]Cuota Ruta'!E:E,'[1]Cuota Ruta'!G:G)</f>
        <v>Cargar</v>
      </c>
    </row>
    <row r="6315" spans="1:22" x14ac:dyDescent="0.25">
      <c r="A6315" t="s">
        <v>213</v>
      </c>
      <c r="B6315" t="s">
        <v>724</v>
      </c>
      <c r="C6315">
        <v>2603440948</v>
      </c>
      <c r="D6315">
        <v>1203440948</v>
      </c>
      <c r="E6315" t="s">
        <v>54</v>
      </c>
      <c r="F6315" t="s">
        <v>725</v>
      </c>
      <c r="G6315" t="s">
        <v>10173</v>
      </c>
      <c r="H6315" t="s">
        <v>10174</v>
      </c>
      <c r="I6315" t="s">
        <v>28</v>
      </c>
      <c r="J6315" t="s">
        <v>46</v>
      </c>
      <c r="K6315" t="s">
        <v>218</v>
      </c>
      <c r="L6315">
        <v>-90.742346999999995</v>
      </c>
      <c r="M6315">
        <v>14.575923</v>
      </c>
      <c r="N6315">
        <v>14.575149570000001</v>
      </c>
      <c r="O6315">
        <v>-90.741985589999999</v>
      </c>
      <c r="P6315" t="s">
        <v>31</v>
      </c>
      <c r="Q6315" t="s">
        <v>2117</v>
      </c>
      <c r="R6315" t="s">
        <v>219</v>
      </c>
      <c r="S6315" t="s">
        <v>220</v>
      </c>
      <c r="T6315">
        <v>4</v>
      </c>
      <c r="V6315" t="str">
        <f>_xlfn.XLOOKUP(UNIVERSO[[#This Row],[Ruta DN]],'[1]Cuota Ruta'!E:E,'[1]Cuota Ruta'!G:G)</f>
        <v>Cargar</v>
      </c>
    </row>
    <row r="6316" spans="1:22" x14ac:dyDescent="0.25">
      <c r="A6316" t="s">
        <v>213</v>
      </c>
      <c r="B6316" t="s">
        <v>705</v>
      </c>
      <c r="C6316">
        <v>2603440952</v>
      </c>
      <c r="D6316">
        <v>1203440952</v>
      </c>
      <c r="E6316" t="s">
        <v>54</v>
      </c>
      <c r="F6316" t="s">
        <v>706</v>
      </c>
      <c r="G6316" t="s">
        <v>960</v>
      </c>
      <c r="H6316" t="s">
        <v>10175</v>
      </c>
      <c r="I6316" t="s">
        <v>39</v>
      </c>
      <c r="J6316" t="s">
        <v>29</v>
      </c>
      <c r="K6316" t="s">
        <v>599</v>
      </c>
      <c r="L6316">
        <v>-90.815560000000005</v>
      </c>
      <c r="M6316">
        <v>14.65827</v>
      </c>
      <c r="N6316">
        <v>14.658263333333331</v>
      </c>
      <c r="O6316">
        <v>-90.815586666666661</v>
      </c>
      <c r="P6316" t="s">
        <v>31</v>
      </c>
      <c r="Q6316" t="s">
        <v>2117</v>
      </c>
      <c r="R6316" t="s">
        <v>219</v>
      </c>
      <c r="S6316" t="s">
        <v>220</v>
      </c>
      <c r="T6316">
        <v>1</v>
      </c>
      <c r="V6316" t="str">
        <f>_xlfn.XLOOKUP(UNIVERSO[[#This Row],[Ruta DN]],'[1]Cuota Ruta'!E:E,'[1]Cuota Ruta'!G:G)</f>
        <v>Cargar</v>
      </c>
    </row>
    <row r="6317" spans="1:22" x14ac:dyDescent="0.25">
      <c r="A6317" t="s">
        <v>1141</v>
      </c>
      <c r="B6317" t="s">
        <v>1439</v>
      </c>
      <c r="C6317">
        <v>2603440962</v>
      </c>
      <c r="D6317">
        <v>1203440962</v>
      </c>
      <c r="E6317" t="s">
        <v>24</v>
      </c>
      <c r="F6317" t="s">
        <v>1440</v>
      </c>
      <c r="G6317" t="s">
        <v>10176</v>
      </c>
      <c r="H6317" t="s">
        <v>10177</v>
      </c>
      <c r="I6317" t="s">
        <v>39</v>
      </c>
      <c r="J6317" t="s">
        <v>29</v>
      </c>
      <c r="K6317" t="s">
        <v>1146</v>
      </c>
      <c r="L6317">
        <v>-90.292243299999996</v>
      </c>
      <c r="M6317">
        <v>14.272699599999999</v>
      </c>
      <c r="N6317">
        <v>14.27266491</v>
      </c>
      <c r="O6317">
        <v>-90.292322589999998</v>
      </c>
      <c r="P6317" t="s">
        <v>31</v>
      </c>
      <c r="Q6317" t="s">
        <v>2117</v>
      </c>
      <c r="R6317" t="s">
        <v>1147</v>
      </c>
      <c r="S6317" t="s">
        <v>1148</v>
      </c>
      <c r="V6317" t="str">
        <f>_xlfn.XLOOKUP(UNIVERSO[[#This Row],[Ruta DN]],'[1]Cuota Ruta'!E:E,'[1]Cuota Ruta'!G:G)</f>
        <v>Cargar</v>
      </c>
    </row>
    <row r="6318" spans="1:22" x14ac:dyDescent="0.25">
      <c r="A6318" t="s">
        <v>286</v>
      </c>
      <c r="B6318" t="s">
        <v>785</v>
      </c>
      <c r="C6318">
        <v>2603440985</v>
      </c>
      <c r="D6318">
        <v>1203440985</v>
      </c>
      <c r="E6318" t="s">
        <v>54</v>
      </c>
      <c r="F6318" t="s">
        <v>786</v>
      </c>
      <c r="G6318" t="s">
        <v>10178</v>
      </c>
      <c r="H6318" t="s">
        <v>10179</v>
      </c>
      <c r="I6318" t="s">
        <v>39</v>
      </c>
      <c r="J6318" t="s">
        <v>46</v>
      </c>
      <c r="K6318" t="s">
        <v>291</v>
      </c>
      <c r="L6318">
        <v>-89.862319999999997</v>
      </c>
      <c r="M6318">
        <v>14.35745</v>
      </c>
      <c r="N6318">
        <v>14.35745</v>
      </c>
      <c r="O6318">
        <v>-89.862319999999997</v>
      </c>
      <c r="P6318" t="s">
        <v>31</v>
      </c>
      <c r="Q6318" t="s">
        <v>2117</v>
      </c>
      <c r="R6318" t="s">
        <v>292</v>
      </c>
      <c r="S6318" t="s">
        <v>293</v>
      </c>
      <c r="V6318" t="str">
        <f>_xlfn.XLOOKUP(UNIVERSO[[#This Row],[Ruta DN]],'[1]Cuota Ruta'!E:E,'[1]Cuota Ruta'!G:G)</f>
        <v>Cargar</v>
      </c>
    </row>
    <row r="6319" spans="1:22" x14ac:dyDescent="0.25">
      <c r="A6319" t="s">
        <v>98</v>
      </c>
      <c r="B6319" t="s">
        <v>338</v>
      </c>
      <c r="C6319">
        <v>2603440998</v>
      </c>
      <c r="D6319">
        <v>1203440998</v>
      </c>
      <c r="E6319" t="s">
        <v>54</v>
      </c>
      <c r="F6319" t="s">
        <v>339</v>
      </c>
      <c r="G6319" t="s">
        <v>238</v>
      </c>
      <c r="H6319" t="s">
        <v>10180</v>
      </c>
      <c r="I6319" t="s">
        <v>39</v>
      </c>
      <c r="J6319" t="s">
        <v>29</v>
      </c>
      <c r="K6319" t="s">
        <v>110</v>
      </c>
      <c r="L6319">
        <v>-90.581732700000003</v>
      </c>
      <c r="M6319">
        <v>14.5126895</v>
      </c>
      <c r="N6319">
        <v>14.512723210000001</v>
      </c>
      <c r="O6319">
        <v>-90.581630489999995</v>
      </c>
      <c r="P6319" t="s">
        <v>31</v>
      </c>
      <c r="Q6319" t="s">
        <v>2114</v>
      </c>
      <c r="R6319" t="s">
        <v>104</v>
      </c>
      <c r="S6319" t="s">
        <v>105</v>
      </c>
      <c r="V6319" t="str">
        <f>_xlfn.XLOOKUP(UNIVERSO[[#This Row],[Ruta DN]],'[1]Cuota Ruta'!E:E,'[1]Cuota Ruta'!G:G)</f>
        <v>Cargar</v>
      </c>
    </row>
    <row r="6320" spans="1:22" x14ac:dyDescent="0.25">
      <c r="A6320" t="s">
        <v>111</v>
      </c>
      <c r="B6320" t="s">
        <v>476</v>
      </c>
      <c r="C6320">
        <v>2603441014</v>
      </c>
      <c r="D6320">
        <v>1203441014</v>
      </c>
      <c r="E6320" t="s">
        <v>54</v>
      </c>
      <c r="F6320" t="s">
        <v>477</v>
      </c>
      <c r="G6320" t="s">
        <v>926</v>
      </c>
      <c r="H6320" t="s">
        <v>10181</v>
      </c>
      <c r="I6320" t="s">
        <v>39</v>
      </c>
      <c r="J6320" t="s">
        <v>46</v>
      </c>
      <c r="K6320" t="s">
        <v>116</v>
      </c>
      <c r="L6320">
        <v>-90.573778000000004</v>
      </c>
      <c r="M6320">
        <v>14.632975</v>
      </c>
      <c r="N6320">
        <v>14.632975</v>
      </c>
      <c r="O6320">
        <v>-90.573778000000004</v>
      </c>
      <c r="P6320" t="s">
        <v>31</v>
      </c>
      <c r="Q6320" t="s">
        <v>2114</v>
      </c>
      <c r="R6320" t="s">
        <v>117</v>
      </c>
      <c r="S6320" t="s">
        <v>118</v>
      </c>
      <c r="V6320" t="str">
        <f>_xlfn.XLOOKUP(UNIVERSO[[#This Row],[Ruta DN]],'[1]Cuota Ruta'!E:E,'[1]Cuota Ruta'!G:G)</f>
        <v>Cargar</v>
      </c>
    </row>
    <row r="6321" spans="1:22" x14ac:dyDescent="0.25">
      <c r="A6321" t="s">
        <v>111</v>
      </c>
      <c r="B6321" t="s">
        <v>392</v>
      </c>
      <c r="C6321">
        <v>2603441030</v>
      </c>
      <c r="D6321">
        <v>1203441030</v>
      </c>
      <c r="E6321" t="s">
        <v>54</v>
      </c>
      <c r="F6321" t="s">
        <v>393</v>
      </c>
      <c r="G6321" t="s">
        <v>10182</v>
      </c>
      <c r="H6321" t="s">
        <v>10183</v>
      </c>
      <c r="I6321" t="s">
        <v>28</v>
      </c>
      <c r="J6321" t="s">
        <v>29</v>
      </c>
      <c r="K6321" t="s">
        <v>204</v>
      </c>
      <c r="L6321">
        <v>-90.594217</v>
      </c>
      <c r="M6321">
        <v>14.607533</v>
      </c>
      <c r="N6321">
        <v>14.607533</v>
      </c>
      <c r="O6321">
        <v>-90.594217</v>
      </c>
      <c r="P6321" t="s">
        <v>31</v>
      </c>
      <c r="Q6321" t="s">
        <v>2114</v>
      </c>
      <c r="R6321" t="s">
        <v>117</v>
      </c>
      <c r="S6321" t="s">
        <v>118</v>
      </c>
      <c r="V6321" t="str">
        <f>_xlfn.XLOOKUP(UNIVERSO[[#This Row],[Ruta DN]],'[1]Cuota Ruta'!E:E,'[1]Cuota Ruta'!G:G)</f>
        <v>Cargar</v>
      </c>
    </row>
    <row r="6322" spans="1:22" x14ac:dyDescent="0.25">
      <c r="A6322" t="s">
        <v>22</v>
      </c>
      <c r="B6322" t="s">
        <v>67</v>
      </c>
      <c r="C6322">
        <v>2603441036</v>
      </c>
      <c r="D6322">
        <v>1203441036</v>
      </c>
      <c r="E6322" t="s">
        <v>54</v>
      </c>
      <c r="F6322" t="s">
        <v>68</v>
      </c>
      <c r="G6322" t="s">
        <v>10184</v>
      </c>
      <c r="H6322" t="s">
        <v>10185</v>
      </c>
      <c r="I6322" t="s">
        <v>28</v>
      </c>
      <c r="J6322" t="s">
        <v>46</v>
      </c>
      <c r="K6322" t="s">
        <v>30</v>
      </c>
      <c r="L6322">
        <v>-90.512928000000002</v>
      </c>
      <c r="M6322">
        <v>14.649467</v>
      </c>
      <c r="N6322">
        <v>14.649467</v>
      </c>
      <c r="O6322">
        <v>-90.512928000000002</v>
      </c>
      <c r="P6322" t="s">
        <v>31</v>
      </c>
      <c r="Q6322" t="s">
        <v>2117</v>
      </c>
      <c r="R6322" t="s">
        <v>33</v>
      </c>
      <c r="S6322" t="s">
        <v>34</v>
      </c>
      <c r="V6322" t="str">
        <f>_xlfn.XLOOKUP(UNIVERSO[[#This Row],[Ruta DN]],'[1]Cuota Ruta'!E:E,'[1]Cuota Ruta'!G:G)</f>
        <v>Cargar</v>
      </c>
    </row>
    <row r="6323" spans="1:22" x14ac:dyDescent="0.25">
      <c r="A6323" t="s">
        <v>22</v>
      </c>
      <c r="B6323" t="s">
        <v>254</v>
      </c>
      <c r="C6323">
        <v>2603441055</v>
      </c>
      <c r="D6323">
        <v>1203441055</v>
      </c>
      <c r="E6323" t="s">
        <v>54</v>
      </c>
      <c r="F6323" t="s">
        <v>255</v>
      </c>
      <c r="G6323" t="s">
        <v>1433</v>
      </c>
      <c r="H6323" t="s">
        <v>10186</v>
      </c>
      <c r="I6323" t="s">
        <v>39</v>
      </c>
      <c r="J6323" t="s">
        <v>29</v>
      </c>
      <c r="K6323" t="s">
        <v>64</v>
      </c>
      <c r="L6323">
        <v>-90.413739000000007</v>
      </c>
      <c r="M6323">
        <v>14.677467</v>
      </c>
      <c r="N6323">
        <v>14.677699883468449</v>
      </c>
      <c r="O6323">
        <v>-90.413886308670044</v>
      </c>
      <c r="P6323" t="s">
        <v>31</v>
      </c>
      <c r="Q6323" t="s">
        <v>2114</v>
      </c>
      <c r="R6323" t="s">
        <v>33</v>
      </c>
      <c r="S6323" t="s">
        <v>34</v>
      </c>
      <c r="V6323" t="str">
        <f>_xlfn.XLOOKUP(UNIVERSO[[#This Row],[Ruta DN]],'[1]Cuota Ruta'!E:E,'[1]Cuota Ruta'!G:G)</f>
        <v>Cargar</v>
      </c>
    </row>
    <row r="6324" spans="1:22" x14ac:dyDescent="0.25">
      <c r="A6324" t="s">
        <v>98</v>
      </c>
      <c r="B6324" t="s">
        <v>431</v>
      </c>
      <c r="C6324">
        <v>2603441066</v>
      </c>
      <c r="D6324">
        <v>1203441066</v>
      </c>
      <c r="E6324" t="s">
        <v>54</v>
      </c>
      <c r="F6324" t="s">
        <v>432</v>
      </c>
      <c r="G6324" t="s">
        <v>251</v>
      </c>
      <c r="H6324" t="s">
        <v>10187</v>
      </c>
      <c r="I6324" t="s">
        <v>39</v>
      </c>
      <c r="J6324" t="s">
        <v>46</v>
      </c>
      <c r="K6324" t="s">
        <v>123</v>
      </c>
      <c r="L6324">
        <v>-90.594516999999996</v>
      </c>
      <c r="M6324">
        <v>14.542744000000001</v>
      </c>
      <c r="N6324">
        <v>14.54305295</v>
      </c>
      <c r="O6324">
        <v>-90.592800970000013</v>
      </c>
      <c r="P6324" t="s">
        <v>31</v>
      </c>
      <c r="Q6324" t="s">
        <v>2114</v>
      </c>
      <c r="R6324" t="s">
        <v>104</v>
      </c>
      <c r="S6324" t="s">
        <v>105</v>
      </c>
      <c r="V6324" t="str">
        <f>_xlfn.XLOOKUP(UNIVERSO[[#This Row],[Ruta DN]],'[1]Cuota Ruta'!E:E,'[1]Cuota Ruta'!G:G)</f>
        <v>Cargar</v>
      </c>
    </row>
    <row r="6325" spans="1:22" x14ac:dyDescent="0.25">
      <c r="A6325" t="s">
        <v>111</v>
      </c>
      <c r="B6325" t="s">
        <v>893</v>
      </c>
      <c r="C6325">
        <v>2603441071</v>
      </c>
      <c r="D6325">
        <v>1203441071</v>
      </c>
      <c r="E6325" t="s">
        <v>54</v>
      </c>
      <c r="F6325" t="s">
        <v>894</v>
      </c>
      <c r="G6325" t="s">
        <v>10188</v>
      </c>
      <c r="H6325" t="s">
        <v>10189</v>
      </c>
      <c r="I6325" t="s">
        <v>39</v>
      </c>
      <c r="J6325" t="s">
        <v>29</v>
      </c>
      <c r="K6325" t="s">
        <v>173</v>
      </c>
      <c r="L6325">
        <v>-90.576019000000002</v>
      </c>
      <c r="M6325">
        <v>14.703289</v>
      </c>
      <c r="N6325">
        <v>14.703289</v>
      </c>
      <c r="O6325">
        <v>-90.576019000000002</v>
      </c>
      <c r="P6325" t="s">
        <v>31</v>
      </c>
      <c r="Q6325" t="s">
        <v>2114</v>
      </c>
      <c r="R6325" t="s">
        <v>117</v>
      </c>
      <c r="S6325" t="s">
        <v>118</v>
      </c>
      <c r="V6325" t="str">
        <f>_xlfn.XLOOKUP(UNIVERSO[[#This Row],[Ruta DN]],'[1]Cuota Ruta'!E:E,'[1]Cuota Ruta'!G:G)</f>
        <v>Cargar</v>
      </c>
    </row>
    <row r="6326" spans="1:22" x14ac:dyDescent="0.25">
      <c r="A6326" t="s">
        <v>128</v>
      </c>
      <c r="B6326" t="s">
        <v>334</v>
      </c>
      <c r="C6326">
        <v>2603441076</v>
      </c>
      <c r="D6326">
        <v>1203441076</v>
      </c>
      <c r="E6326" t="s">
        <v>54</v>
      </c>
      <c r="F6326" t="s">
        <v>335</v>
      </c>
      <c r="G6326" t="s">
        <v>108</v>
      </c>
      <c r="H6326" t="s">
        <v>10190</v>
      </c>
      <c r="I6326" t="s">
        <v>39</v>
      </c>
      <c r="J6326" t="s">
        <v>46</v>
      </c>
      <c r="K6326" t="s">
        <v>133</v>
      </c>
      <c r="L6326">
        <v>-89.982240000000004</v>
      </c>
      <c r="M6326">
        <v>14.63583</v>
      </c>
      <c r="N6326">
        <v>14.635848333333341</v>
      </c>
      <c r="O6326">
        <v>-89.982244999999978</v>
      </c>
      <c r="P6326" t="s">
        <v>31</v>
      </c>
      <c r="Q6326" t="s">
        <v>2114</v>
      </c>
      <c r="R6326" t="s">
        <v>134</v>
      </c>
      <c r="S6326" t="s">
        <v>135</v>
      </c>
      <c r="V6326" t="str">
        <f>_xlfn.XLOOKUP(UNIVERSO[[#This Row],[Ruta DN]],'[1]Cuota Ruta'!E:E,'[1]Cuota Ruta'!G:G)</f>
        <v>Cargar</v>
      </c>
    </row>
    <row r="6327" spans="1:22" x14ac:dyDescent="0.25">
      <c r="A6327" t="s">
        <v>128</v>
      </c>
      <c r="B6327" t="s">
        <v>947</v>
      </c>
      <c r="C6327">
        <v>2603441079</v>
      </c>
      <c r="D6327">
        <v>1203441079</v>
      </c>
      <c r="E6327" t="s">
        <v>54</v>
      </c>
      <c r="F6327" t="s">
        <v>948</v>
      </c>
      <c r="G6327" t="s">
        <v>10191</v>
      </c>
      <c r="H6327" t="s">
        <v>10192</v>
      </c>
      <c r="I6327" t="s">
        <v>39</v>
      </c>
      <c r="J6327" t="s">
        <v>29</v>
      </c>
      <c r="K6327" t="s">
        <v>133</v>
      </c>
      <c r="L6327">
        <v>-89.982420000000005</v>
      </c>
      <c r="M6327">
        <v>14.64101</v>
      </c>
      <c r="N6327">
        <v>14.6409827</v>
      </c>
      <c r="O6327">
        <v>-89.982412109999999</v>
      </c>
      <c r="P6327" t="s">
        <v>31</v>
      </c>
      <c r="Q6327" t="s">
        <v>2117</v>
      </c>
      <c r="R6327" t="s">
        <v>134</v>
      </c>
      <c r="S6327" t="s">
        <v>135</v>
      </c>
      <c r="V6327" t="str">
        <f>_xlfn.XLOOKUP(UNIVERSO[[#This Row],[Ruta DN]],'[1]Cuota Ruta'!E:E,'[1]Cuota Ruta'!G:G)</f>
        <v>Cargar</v>
      </c>
    </row>
    <row r="6328" spans="1:22" x14ac:dyDescent="0.25">
      <c r="A6328" t="s">
        <v>111</v>
      </c>
      <c r="B6328" t="s">
        <v>1137</v>
      </c>
      <c r="C6328">
        <v>2603441092</v>
      </c>
      <c r="D6328">
        <v>1203441092</v>
      </c>
      <c r="E6328" t="s">
        <v>54</v>
      </c>
      <c r="F6328" t="s">
        <v>1138</v>
      </c>
      <c r="G6328" t="s">
        <v>9429</v>
      </c>
      <c r="H6328" t="s">
        <v>10193</v>
      </c>
      <c r="I6328" t="s">
        <v>39</v>
      </c>
      <c r="J6328" t="s">
        <v>46</v>
      </c>
      <c r="K6328" t="s">
        <v>157</v>
      </c>
      <c r="L6328">
        <v>-90.542457999999996</v>
      </c>
      <c r="M6328">
        <v>14.617881000000001</v>
      </c>
      <c r="N6328">
        <v>14.617881000000001</v>
      </c>
      <c r="O6328">
        <v>-90.542457999999996</v>
      </c>
      <c r="P6328" t="s">
        <v>31</v>
      </c>
      <c r="Q6328" t="s">
        <v>2114</v>
      </c>
      <c r="R6328" t="s">
        <v>117</v>
      </c>
      <c r="S6328" t="s">
        <v>118</v>
      </c>
      <c r="V6328" t="str">
        <f>_xlfn.XLOOKUP(UNIVERSO[[#This Row],[Ruta DN]],'[1]Cuota Ruta'!E:E,'[1]Cuota Ruta'!G:G)</f>
        <v>Cargar</v>
      </c>
    </row>
    <row r="6329" spans="1:22" x14ac:dyDescent="0.25">
      <c r="A6329" t="s">
        <v>111</v>
      </c>
      <c r="B6329" t="s">
        <v>112</v>
      </c>
      <c r="C6329">
        <v>2603441115</v>
      </c>
      <c r="D6329">
        <v>1203441115</v>
      </c>
      <c r="E6329" t="s">
        <v>54</v>
      </c>
      <c r="F6329" t="s">
        <v>113</v>
      </c>
      <c r="G6329" t="s">
        <v>3734</v>
      </c>
      <c r="H6329" t="s">
        <v>10194</v>
      </c>
      <c r="I6329" t="s">
        <v>39</v>
      </c>
      <c r="J6329" t="s">
        <v>29</v>
      </c>
      <c r="K6329" t="s">
        <v>116</v>
      </c>
      <c r="L6329">
        <v>-90.581106000000005</v>
      </c>
      <c r="M6329">
        <v>14.653672</v>
      </c>
      <c r="N6329">
        <v>14.653672</v>
      </c>
      <c r="O6329">
        <v>-90.581106000000005</v>
      </c>
      <c r="P6329" t="s">
        <v>31</v>
      </c>
      <c r="Q6329" t="s">
        <v>2114</v>
      </c>
      <c r="R6329" t="s">
        <v>117</v>
      </c>
      <c r="S6329" t="s">
        <v>118</v>
      </c>
      <c r="V6329" t="str">
        <f>_xlfn.XLOOKUP(UNIVERSO[[#This Row],[Ruta DN]],'[1]Cuota Ruta'!E:E,'[1]Cuota Ruta'!G:G)</f>
        <v>Cargar</v>
      </c>
    </row>
    <row r="6330" spans="1:22" x14ac:dyDescent="0.25">
      <c r="A6330" t="s">
        <v>111</v>
      </c>
      <c r="B6330" t="s">
        <v>920</v>
      </c>
      <c r="C6330">
        <v>2603441118</v>
      </c>
      <c r="D6330">
        <v>1203441118</v>
      </c>
      <c r="E6330" t="s">
        <v>54</v>
      </c>
      <c r="F6330" t="s">
        <v>921</v>
      </c>
      <c r="G6330" t="s">
        <v>969</v>
      </c>
      <c r="H6330" t="s">
        <v>10195</v>
      </c>
      <c r="I6330" t="s">
        <v>93</v>
      </c>
      <c r="J6330" t="s">
        <v>29</v>
      </c>
      <c r="K6330" t="s">
        <v>116</v>
      </c>
      <c r="L6330">
        <v>-90.579427999999993</v>
      </c>
      <c r="M6330">
        <v>14.637114</v>
      </c>
      <c r="N6330">
        <v>14.637114</v>
      </c>
      <c r="O6330">
        <v>-90.579427999999993</v>
      </c>
      <c r="P6330" t="s">
        <v>31</v>
      </c>
      <c r="Q6330" t="s">
        <v>2114</v>
      </c>
      <c r="R6330" t="s">
        <v>117</v>
      </c>
      <c r="S6330" t="s">
        <v>118</v>
      </c>
      <c r="V6330" t="str">
        <f>_xlfn.XLOOKUP(UNIVERSO[[#This Row],[Ruta DN]],'[1]Cuota Ruta'!E:E,'[1]Cuota Ruta'!G:G)</f>
        <v>Cargar</v>
      </c>
    </row>
    <row r="6331" spans="1:22" x14ac:dyDescent="0.25">
      <c r="A6331" t="s">
        <v>111</v>
      </c>
      <c r="B6331" t="s">
        <v>621</v>
      </c>
      <c r="C6331">
        <v>2603441120</v>
      </c>
      <c r="D6331">
        <v>1203441120</v>
      </c>
      <c r="E6331" t="s">
        <v>54</v>
      </c>
      <c r="F6331" t="s">
        <v>622</v>
      </c>
      <c r="G6331" t="s">
        <v>10196</v>
      </c>
      <c r="H6331" t="s">
        <v>10197</v>
      </c>
      <c r="I6331" t="s">
        <v>93</v>
      </c>
      <c r="J6331" t="s">
        <v>237</v>
      </c>
      <c r="K6331" t="s">
        <v>204</v>
      </c>
      <c r="L6331">
        <v>-90.570103000000003</v>
      </c>
      <c r="M6331">
        <v>14.643889</v>
      </c>
      <c r="N6331">
        <v>14.643698840000001</v>
      </c>
      <c r="O6331">
        <v>-90.570210410000001</v>
      </c>
      <c r="P6331" t="s">
        <v>95</v>
      </c>
      <c r="Q6331" t="s">
        <v>2119</v>
      </c>
      <c r="R6331" t="s">
        <v>117</v>
      </c>
      <c r="S6331" t="s">
        <v>118</v>
      </c>
      <c r="V6331" t="str">
        <f>_xlfn.XLOOKUP(UNIVERSO[[#This Row],[Ruta DN]],'[1]Cuota Ruta'!E:E,'[1]Cuota Ruta'!G:G)</f>
        <v>Cargar</v>
      </c>
    </row>
    <row r="6332" spans="1:22" x14ac:dyDescent="0.25">
      <c r="A6332" t="s">
        <v>213</v>
      </c>
      <c r="B6332" t="s">
        <v>705</v>
      </c>
      <c r="C6332">
        <v>2603441123</v>
      </c>
      <c r="D6332">
        <v>1203441123</v>
      </c>
      <c r="E6332" t="s">
        <v>54</v>
      </c>
      <c r="F6332" t="s">
        <v>706</v>
      </c>
      <c r="G6332" t="s">
        <v>10198</v>
      </c>
      <c r="H6332" t="s">
        <v>10199</v>
      </c>
      <c r="I6332" t="s">
        <v>39</v>
      </c>
      <c r="J6332" t="s">
        <v>46</v>
      </c>
      <c r="K6332" t="s">
        <v>599</v>
      </c>
      <c r="L6332">
        <v>-90.798832899999994</v>
      </c>
      <c r="M6332">
        <v>14.6121017</v>
      </c>
      <c r="N6332">
        <v>14.6121111</v>
      </c>
      <c r="O6332">
        <v>-90.798803269999993</v>
      </c>
      <c r="P6332" t="s">
        <v>31</v>
      </c>
      <c r="Q6332" t="s">
        <v>2114</v>
      </c>
      <c r="R6332" t="s">
        <v>219</v>
      </c>
      <c r="S6332" t="s">
        <v>220</v>
      </c>
      <c r="V6332" t="str">
        <f>_xlfn.XLOOKUP(UNIVERSO[[#This Row],[Ruta DN]],'[1]Cuota Ruta'!E:E,'[1]Cuota Ruta'!G:G)</f>
        <v>Cargar</v>
      </c>
    </row>
    <row r="6333" spans="1:22" x14ac:dyDescent="0.25">
      <c r="A6333" t="s">
        <v>111</v>
      </c>
      <c r="B6333" t="s">
        <v>435</v>
      </c>
      <c r="C6333">
        <v>2603441149</v>
      </c>
      <c r="D6333">
        <v>1203441149</v>
      </c>
      <c r="E6333" t="s">
        <v>54</v>
      </c>
      <c r="F6333" t="s">
        <v>436</v>
      </c>
      <c r="G6333" t="s">
        <v>10200</v>
      </c>
      <c r="H6333" t="s">
        <v>10201</v>
      </c>
      <c r="I6333" t="s">
        <v>39</v>
      </c>
      <c r="J6333" t="s">
        <v>29</v>
      </c>
      <c r="K6333" t="s">
        <v>157</v>
      </c>
      <c r="L6333">
        <v>-90.527583000000007</v>
      </c>
      <c r="M6333">
        <v>14.660131</v>
      </c>
      <c r="N6333">
        <v>14.660131</v>
      </c>
      <c r="O6333">
        <v>-90.527583000000007</v>
      </c>
      <c r="P6333" t="s">
        <v>31</v>
      </c>
      <c r="Q6333" t="s">
        <v>2114</v>
      </c>
      <c r="R6333" t="s">
        <v>117</v>
      </c>
      <c r="S6333" t="s">
        <v>118</v>
      </c>
      <c r="V6333" t="str">
        <f>_xlfn.XLOOKUP(UNIVERSO[[#This Row],[Ruta DN]],'[1]Cuota Ruta'!E:E,'[1]Cuota Ruta'!G:G)</f>
        <v>Cargar</v>
      </c>
    </row>
    <row r="6334" spans="1:22" x14ac:dyDescent="0.25">
      <c r="A6334" t="s">
        <v>111</v>
      </c>
      <c r="B6334" t="s">
        <v>701</v>
      </c>
      <c r="C6334">
        <v>2603441152</v>
      </c>
      <c r="D6334">
        <v>1203441152</v>
      </c>
      <c r="E6334" t="s">
        <v>54</v>
      </c>
      <c r="F6334" t="s">
        <v>702</v>
      </c>
      <c r="G6334" t="s">
        <v>10202</v>
      </c>
      <c r="H6334" t="s">
        <v>10203</v>
      </c>
      <c r="I6334" t="s">
        <v>39</v>
      </c>
      <c r="J6334" t="s">
        <v>29</v>
      </c>
      <c r="K6334" t="s">
        <v>157</v>
      </c>
      <c r="L6334">
        <v>-90.537335999999996</v>
      </c>
      <c r="M6334">
        <v>14.6472</v>
      </c>
      <c r="N6334">
        <v>14.64721509</v>
      </c>
      <c r="O6334">
        <v>-90.537328059999993</v>
      </c>
      <c r="P6334" t="s">
        <v>31</v>
      </c>
      <c r="Q6334" t="s">
        <v>2117</v>
      </c>
      <c r="R6334" t="s">
        <v>117</v>
      </c>
      <c r="S6334" t="s">
        <v>118</v>
      </c>
      <c r="V6334" t="str">
        <f>_xlfn.XLOOKUP(UNIVERSO[[#This Row],[Ruta DN]],'[1]Cuota Ruta'!E:E,'[1]Cuota Ruta'!G:G)</f>
        <v>Cargar</v>
      </c>
    </row>
    <row r="6335" spans="1:22" x14ac:dyDescent="0.25">
      <c r="A6335" t="s">
        <v>111</v>
      </c>
      <c r="B6335" t="s">
        <v>435</v>
      </c>
      <c r="C6335">
        <v>2603441155</v>
      </c>
      <c r="D6335">
        <v>1203441155</v>
      </c>
      <c r="E6335" t="s">
        <v>54</v>
      </c>
      <c r="F6335" t="s">
        <v>436</v>
      </c>
      <c r="G6335" t="s">
        <v>78</v>
      </c>
      <c r="H6335" t="s">
        <v>10204</v>
      </c>
      <c r="I6335" t="s">
        <v>39</v>
      </c>
      <c r="J6335" t="s">
        <v>29</v>
      </c>
      <c r="K6335" t="s">
        <v>157</v>
      </c>
      <c r="L6335">
        <v>-90.527528000000004</v>
      </c>
      <c r="M6335">
        <v>14.661137</v>
      </c>
      <c r="N6335">
        <v>14.661137</v>
      </c>
      <c r="O6335">
        <v>-90.527528000000004</v>
      </c>
      <c r="P6335" t="s">
        <v>31</v>
      </c>
      <c r="Q6335" t="s">
        <v>2114</v>
      </c>
      <c r="R6335" t="s">
        <v>117</v>
      </c>
      <c r="S6335" t="s">
        <v>118</v>
      </c>
      <c r="V6335" t="str">
        <f>_xlfn.XLOOKUP(UNIVERSO[[#This Row],[Ruta DN]],'[1]Cuota Ruta'!E:E,'[1]Cuota Ruta'!G:G)</f>
        <v>Cargar</v>
      </c>
    </row>
    <row r="6336" spans="1:22" x14ac:dyDescent="0.25">
      <c r="A6336" t="s">
        <v>111</v>
      </c>
      <c r="B6336" t="s">
        <v>435</v>
      </c>
      <c r="C6336">
        <v>2603441158</v>
      </c>
      <c r="D6336">
        <v>1203441158</v>
      </c>
      <c r="E6336" t="s">
        <v>54</v>
      </c>
      <c r="F6336" t="s">
        <v>436</v>
      </c>
      <c r="G6336" t="s">
        <v>394</v>
      </c>
      <c r="H6336" t="s">
        <v>10205</v>
      </c>
      <c r="I6336" t="s">
        <v>93</v>
      </c>
      <c r="J6336" t="s">
        <v>29</v>
      </c>
      <c r="K6336" t="s">
        <v>157</v>
      </c>
      <c r="L6336">
        <v>-90.524152999999998</v>
      </c>
      <c r="M6336">
        <v>14.662136</v>
      </c>
      <c r="N6336">
        <v>14.662136</v>
      </c>
      <c r="O6336">
        <v>-90.524152999999998</v>
      </c>
      <c r="P6336" t="s">
        <v>31</v>
      </c>
      <c r="Q6336" t="s">
        <v>2119</v>
      </c>
      <c r="R6336" t="s">
        <v>117</v>
      </c>
      <c r="S6336" t="s">
        <v>118</v>
      </c>
      <c r="V6336" t="str">
        <f>_xlfn.XLOOKUP(UNIVERSO[[#This Row],[Ruta DN]],'[1]Cuota Ruta'!E:E,'[1]Cuota Ruta'!G:G)</f>
        <v>Cargar</v>
      </c>
    </row>
    <row r="6337" spans="1:22" x14ac:dyDescent="0.25">
      <c r="A6337" t="s">
        <v>98</v>
      </c>
      <c r="B6337" t="s">
        <v>106</v>
      </c>
      <c r="C6337">
        <v>2603441161</v>
      </c>
      <c r="D6337">
        <v>1203441161</v>
      </c>
      <c r="E6337" t="s">
        <v>54</v>
      </c>
      <c r="F6337" t="s">
        <v>107</v>
      </c>
      <c r="G6337" t="s">
        <v>10206</v>
      </c>
      <c r="H6337" t="s">
        <v>10207</v>
      </c>
      <c r="I6337" t="s">
        <v>93</v>
      </c>
      <c r="J6337" t="s">
        <v>29</v>
      </c>
      <c r="K6337" t="s">
        <v>110</v>
      </c>
      <c r="L6337">
        <v>-90.611616999999995</v>
      </c>
      <c r="M6337">
        <v>14.479127999999999</v>
      </c>
      <c r="N6337">
        <v>14.479127999999999</v>
      </c>
      <c r="O6337">
        <v>-90.611616999999995</v>
      </c>
      <c r="P6337" t="s">
        <v>31</v>
      </c>
      <c r="Q6337" t="s">
        <v>2114</v>
      </c>
      <c r="R6337" t="s">
        <v>104</v>
      </c>
      <c r="S6337" t="s">
        <v>105</v>
      </c>
      <c r="V6337" t="str">
        <f>_xlfn.XLOOKUP(UNIVERSO[[#This Row],[Ruta DN]],'[1]Cuota Ruta'!E:E,'[1]Cuota Ruta'!G:G)</f>
        <v>Cargar</v>
      </c>
    </row>
    <row r="6338" spans="1:22" x14ac:dyDescent="0.25">
      <c r="A6338" t="s">
        <v>98</v>
      </c>
      <c r="B6338" t="s">
        <v>106</v>
      </c>
      <c r="C6338">
        <v>2603441166</v>
      </c>
      <c r="D6338">
        <v>1203441166</v>
      </c>
      <c r="E6338" t="s">
        <v>54</v>
      </c>
      <c r="F6338" t="s">
        <v>107</v>
      </c>
      <c r="G6338" t="s">
        <v>10208</v>
      </c>
      <c r="H6338" t="s">
        <v>10209</v>
      </c>
      <c r="I6338" t="s">
        <v>93</v>
      </c>
      <c r="J6338" t="s">
        <v>29</v>
      </c>
      <c r="K6338" t="s">
        <v>110</v>
      </c>
      <c r="L6338">
        <v>-90.614506000000006</v>
      </c>
      <c r="M6338">
        <v>14.481039000000001</v>
      </c>
      <c r="N6338">
        <v>14.481039000000001</v>
      </c>
      <c r="O6338">
        <v>-90.614506000000006</v>
      </c>
      <c r="P6338" t="s">
        <v>31</v>
      </c>
      <c r="Q6338" t="s">
        <v>2114</v>
      </c>
      <c r="R6338" t="s">
        <v>104</v>
      </c>
      <c r="S6338" t="s">
        <v>105</v>
      </c>
      <c r="V6338" t="str">
        <f>_xlfn.XLOOKUP(UNIVERSO[[#This Row],[Ruta DN]],'[1]Cuota Ruta'!E:E,'[1]Cuota Ruta'!G:G)</f>
        <v>Cargar</v>
      </c>
    </row>
    <row r="6339" spans="1:22" x14ac:dyDescent="0.25">
      <c r="A6339" t="s">
        <v>1141</v>
      </c>
      <c r="B6339" t="s">
        <v>1142</v>
      </c>
      <c r="C6339">
        <v>2603441177</v>
      </c>
      <c r="D6339">
        <v>1203441177</v>
      </c>
      <c r="E6339" t="s">
        <v>54</v>
      </c>
      <c r="F6339" t="s">
        <v>1143</v>
      </c>
      <c r="G6339" t="s">
        <v>10210</v>
      </c>
      <c r="H6339" t="s">
        <v>10211</v>
      </c>
      <c r="I6339" t="s">
        <v>39</v>
      </c>
      <c r="J6339" t="s">
        <v>29</v>
      </c>
      <c r="K6339" t="s">
        <v>1146</v>
      </c>
      <c r="L6339">
        <v>-90.364677999999998</v>
      </c>
      <c r="M6339">
        <v>14.309964000000001</v>
      </c>
      <c r="N6339">
        <v>14.309734730000001</v>
      </c>
      <c r="O6339">
        <v>-90.364722760000006</v>
      </c>
      <c r="P6339" t="s">
        <v>31</v>
      </c>
      <c r="Q6339" t="s">
        <v>2117</v>
      </c>
      <c r="R6339" t="s">
        <v>1147</v>
      </c>
      <c r="S6339" t="s">
        <v>1148</v>
      </c>
      <c r="V6339" t="str">
        <f>_xlfn.XLOOKUP(UNIVERSO[[#This Row],[Ruta DN]],'[1]Cuota Ruta'!E:E,'[1]Cuota Ruta'!G:G)</f>
        <v>Cargar</v>
      </c>
    </row>
    <row r="6340" spans="1:22" x14ac:dyDescent="0.25">
      <c r="A6340" t="s">
        <v>98</v>
      </c>
      <c r="B6340" t="s">
        <v>431</v>
      </c>
      <c r="C6340">
        <v>2603441189</v>
      </c>
      <c r="D6340">
        <v>1203441189</v>
      </c>
      <c r="E6340" t="s">
        <v>54</v>
      </c>
      <c r="F6340" t="s">
        <v>432</v>
      </c>
      <c r="G6340" t="s">
        <v>9217</v>
      </c>
      <c r="H6340" t="s">
        <v>10212</v>
      </c>
      <c r="I6340" t="s">
        <v>28</v>
      </c>
      <c r="J6340" t="s">
        <v>29</v>
      </c>
      <c r="K6340" t="s">
        <v>123</v>
      </c>
      <c r="L6340">
        <v>-90.581050000000005</v>
      </c>
      <c r="M6340">
        <v>14.521986</v>
      </c>
      <c r="N6340">
        <v>14.521986</v>
      </c>
      <c r="O6340">
        <v>-90.581050000000005</v>
      </c>
      <c r="P6340" t="s">
        <v>31</v>
      </c>
      <c r="Q6340" t="s">
        <v>2114</v>
      </c>
      <c r="R6340" t="s">
        <v>104</v>
      </c>
      <c r="S6340" t="s">
        <v>105</v>
      </c>
      <c r="V6340" t="str">
        <f>_xlfn.XLOOKUP(UNIVERSO[[#This Row],[Ruta DN]],'[1]Cuota Ruta'!E:E,'[1]Cuota Ruta'!G:G)</f>
        <v>Cargar</v>
      </c>
    </row>
    <row r="6341" spans="1:22" x14ac:dyDescent="0.25">
      <c r="A6341" t="s">
        <v>98</v>
      </c>
      <c r="B6341" t="s">
        <v>396</v>
      </c>
      <c r="C6341">
        <v>2603441190</v>
      </c>
      <c r="D6341">
        <v>1203441190</v>
      </c>
      <c r="E6341" t="s">
        <v>54</v>
      </c>
      <c r="F6341" t="s">
        <v>397</v>
      </c>
      <c r="G6341" t="s">
        <v>9260</v>
      </c>
      <c r="H6341" t="s">
        <v>10213</v>
      </c>
      <c r="I6341" t="s">
        <v>39</v>
      </c>
      <c r="J6341" t="s">
        <v>29</v>
      </c>
      <c r="K6341" t="s">
        <v>123</v>
      </c>
      <c r="L6341">
        <v>-90.579905999999994</v>
      </c>
      <c r="M6341">
        <v>14.524481</v>
      </c>
      <c r="N6341">
        <v>14.524473333333329</v>
      </c>
      <c r="O6341">
        <v>-90.579989999999995</v>
      </c>
      <c r="P6341" t="s">
        <v>31</v>
      </c>
      <c r="Q6341" t="s">
        <v>2114</v>
      </c>
      <c r="R6341" t="s">
        <v>104</v>
      </c>
      <c r="S6341" t="s">
        <v>105</v>
      </c>
      <c r="V6341" t="str">
        <f>_xlfn.XLOOKUP(UNIVERSO[[#This Row],[Ruta DN]],'[1]Cuota Ruta'!E:E,'[1]Cuota Ruta'!G:G)</f>
        <v>Cargar</v>
      </c>
    </row>
    <row r="6342" spans="1:22" x14ac:dyDescent="0.25">
      <c r="A6342" t="s">
        <v>111</v>
      </c>
      <c r="B6342" t="s">
        <v>467</v>
      </c>
      <c r="C6342">
        <v>2603441192</v>
      </c>
      <c r="D6342">
        <v>1203441192</v>
      </c>
      <c r="E6342" t="s">
        <v>54</v>
      </c>
      <c r="F6342" t="s">
        <v>468</v>
      </c>
      <c r="G6342" t="s">
        <v>146</v>
      </c>
      <c r="H6342" t="s">
        <v>10214</v>
      </c>
      <c r="I6342" t="s">
        <v>39</v>
      </c>
      <c r="J6342" t="s">
        <v>29</v>
      </c>
      <c r="K6342" t="s">
        <v>116</v>
      </c>
      <c r="L6342">
        <v>-90.571789999999993</v>
      </c>
      <c r="M6342">
        <v>14.680199999999999</v>
      </c>
      <c r="N6342">
        <v>14.679702389999999</v>
      </c>
      <c r="O6342">
        <v>-90.572772520000001</v>
      </c>
      <c r="P6342" t="s">
        <v>31</v>
      </c>
      <c r="Q6342" t="s">
        <v>2114</v>
      </c>
      <c r="R6342" t="s">
        <v>117</v>
      </c>
      <c r="S6342" t="s">
        <v>118</v>
      </c>
      <c r="V6342" t="str">
        <f>_xlfn.XLOOKUP(UNIVERSO[[#This Row],[Ruta DN]],'[1]Cuota Ruta'!E:E,'[1]Cuota Ruta'!G:G)</f>
        <v>Cargar</v>
      </c>
    </row>
    <row r="6343" spans="1:22" x14ac:dyDescent="0.25">
      <c r="A6343" t="s">
        <v>98</v>
      </c>
      <c r="B6343" t="s">
        <v>830</v>
      </c>
      <c r="C6343">
        <v>2603441193</v>
      </c>
      <c r="D6343">
        <v>1203441193</v>
      </c>
      <c r="E6343" t="s">
        <v>54</v>
      </c>
      <c r="F6343" t="s">
        <v>831</v>
      </c>
      <c r="G6343" t="s">
        <v>322</v>
      </c>
      <c r="H6343" t="s">
        <v>10215</v>
      </c>
      <c r="I6343" t="s">
        <v>39</v>
      </c>
      <c r="J6343" t="s">
        <v>29</v>
      </c>
      <c r="K6343" t="s">
        <v>110</v>
      </c>
      <c r="L6343">
        <v>-90.695296999999997</v>
      </c>
      <c r="M6343">
        <v>14.406046999999999</v>
      </c>
      <c r="N6343">
        <v>14.40611122</v>
      </c>
      <c r="O6343">
        <v>-90.69527918</v>
      </c>
      <c r="P6343" t="s">
        <v>31</v>
      </c>
      <c r="Q6343" t="s">
        <v>2114</v>
      </c>
      <c r="R6343" t="s">
        <v>104</v>
      </c>
      <c r="S6343" t="s">
        <v>105</v>
      </c>
      <c r="V6343" t="str">
        <f>_xlfn.XLOOKUP(UNIVERSO[[#This Row],[Ruta DN]],'[1]Cuota Ruta'!E:E,'[1]Cuota Ruta'!G:G)</f>
        <v>Cargar</v>
      </c>
    </row>
    <row r="6344" spans="1:22" x14ac:dyDescent="0.25">
      <c r="A6344" t="s">
        <v>98</v>
      </c>
      <c r="B6344" t="s">
        <v>106</v>
      </c>
      <c r="C6344">
        <v>2603441226</v>
      </c>
      <c r="D6344">
        <v>1203441226</v>
      </c>
      <c r="E6344" t="s">
        <v>54</v>
      </c>
      <c r="F6344" t="s">
        <v>107</v>
      </c>
      <c r="G6344" t="s">
        <v>10216</v>
      </c>
      <c r="H6344" t="s">
        <v>10217</v>
      </c>
      <c r="I6344" t="s">
        <v>39</v>
      </c>
      <c r="J6344" t="s">
        <v>29</v>
      </c>
      <c r="K6344" t="s">
        <v>110</v>
      </c>
      <c r="L6344">
        <v>-90.616900000000001</v>
      </c>
      <c r="M6344">
        <v>14.479186</v>
      </c>
      <c r="N6344">
        <v>14.479185104370121</v>
      </c>
      <c r="O6344">
        <v>-90.616912841796875</v>
      </c>
      <c r="P6344" t="s">
        <v>31</v>
      </c>
      <c r="Q6344" t="s">
        <v>2114</v>
      </c>
      <c r="R6344" t="s">
        <v>104</v>
      </c>
      <c r="S6344" t="s">
        <v>105</v>
      </c>
      <c r="V6344" t="str">
        <f>_xlfn.XLOOKUP(UNIVERSO[[#This Row],[Ruta DN]],'[1]Cuota Ruta'!E:E,'[1]Cuota Ruta'!G:G)</f>
        <v>Cargar</v>
      </c>
    </row>
    <row r="6345" spans="1:22" x14ac:dyDescent="0.25">
      <c r="A6345" t="s">
        <v>111</v>
      </c>
      <c r="B6345" t="s">
        <v>491</v>
      </c>
      <c r="C6345">
        <v>2603441249</v>
      </c>
      <c r="D6345">
        <v>1203441249</v>
      </c>
      <c r="E6345" t="s">
        <v>54</v>
      </c>
      <c r="F6345" t="s">
        <v>492</v>
      </c>
      <c r="G6345" t="s">
        <v>4693</v>
      </c>
      <c r="H6345" t="s">
        <v>10218</v>
      </c>
      <c r="I6345" t="s">
        <v>39</v>
      </c>
      <c r="J6345" t="s">
        <v>46</v>
      </c>
      <c r="K6345" t="s">
        <v>116</v>
      </c>
      <c r="L6345">
        <v>-90.592161000000004</v>
      </c>
      <c r="M6345">
        <v>14.643433</v>
      </c>
      <c r="N6345">
        <v>14.64337707</v>
      </c>
      <c r="O6345">
        <v>-90.592192409999996</v>
      </c>
      <c r="P6345" t="s">
        <v>31</v>
      </c>
      <c r="Q6345" t="s">
        <v>2114</v>
      </c>
      <c r="R6345" t="s">
        <v>117</v>
      </c>
      <c r="S6345" t="s">
        <v>118</v>
      </c>
      <c r="V6345" t="str">
        <f>_xlfn.XLOOKUP(UNIVERSO[[#This Row],[Ruta DN]],'[1]Cuota Ruta'!E:E,'[1]Cuota Ruta'!G:G)</f>
        <v>Cargar</v>
      </c>
    </row>
    <row r="6346" spans="1:22" x14ac:dyDescent="0.25">
      <c r="A6346" t="s">
        <v>205</v>
      </c>
      <c r="B6346" t="s">
        <v>671</v>
      </c>
      <c r="C6346">
        <v>2603441264</v>
      </c>
      <c r="D6346">
        <v>1203441264</v>
      </c>
      <c r="E6346" t="s">
        <v>54</v>
      </c>
      <c r="F6346" t="s">
        <v>672</v>
      </c>
      <c r="G6346" t="s">
        <v>10219</v>
      </c>
      <c r="H6346" t="s">
        <v>10220</v>
      </c>
      <c r="I6346" t="s">
        <v>39</v>
      </c>
      <c r="J6346" t="s">
        <v>46</v>
      </c>
      <c r="K6346" t="s">
        <v>210</v>
      </c>
      <c r="L6346">
        <v>-90.462666999999996</v>
      </c>
      <c r="M6346">
        <v>14.072839</v>
      </c>
      <c r="N6346">
        <v>14.072839</v>
      </c>
      <c r="O6346">
        <v>-90.462666999999996</v>
      </c>
      <c r="P6346" t="s">
        <v>31</v>
      </c>
      <c r="Q6346" t="s">
        <v>2114</v>
      </c>
      <c r="R6346" t="s">
        <v>211</v>
      </c>
      <c r="S6346" t="s">
        <v>212</v>
      </c>
      <c r="V6346" t="str">
        <f>_xlfn.XLOOKUP(UNIVERSO[[#This Row],[Ruta DN]],'[1]Cuota Ruta'!E:E,'[1]Cuota Ruta'!G:G)</f>
        <v>Cargar</v>
      </c>
    </row>
    <row r="6347" spans="1:22" x14ac:dyDescent="0.25">
      <c r="A6347" t="s">
        <v>98</v>
      </c>
      <c r="B6347" t="s">
        <v>149</v>
      </c>
      <c r="C6347">
        <v>2603441288</v>
      </c>
      <c r="D6347">
        <v>1203441288</v>
      </c>
      <c r="E6347" t="s">
        <v>54</v>
      </c>
      <c r="F6347" t="s">
        <v>150</v>
      </c>
      <c r="G6347" t="s">
        <v>10221</v>
      </c>
      <c r="H6347" t="s">
        <v>10222</v>
      </c>
      <c r="I6347" t="s">
        <v>39</v>
      </c>
      <c r="J6347" t="s">
        <v>29</v>
      </c>
      <c r="K6347" t="s">
        <v>110</v>
      </c>
      <c r="L6347">
        <v>-90.585966999999997</v>
      </c>
      <c r="M6347">
        <v>14.504025</v>
      </c>
      <c r="N6347">
        <v>14.504011666666671</v>
      </c>
      <c r="O6347">
        <v>-90.58588833333333</v>
      </c>
      <c r="P6347" t="s">
        <v>31</v>
      </c>
      <c r="Q6347" t="s">
        <v>2114</v>
      </c>
      <c r="R6347" t="s">
        <v>104</v>
      </c>
      <c r="S6347" t="s">
        <v>105</v>
      </c>
      <c r="V6347" t="str">
        <f>_xlfn.XLOOKUP(UNIVERSO[[#This Row],[Ruta DN]],'[1]Cuota Ruta'!E:E,'[1]Cuota Ruta'!G:G)</f>
        <v>Cargar</v>
      </c>
    </row>
    <row r="6348" spans="1:22" x14ac:dyDescent="0.25">
      <c r="A6348" t="s">
        <v>98</v>
      </c>
      <c r="B6348" t="s">
        <v>1414</v>
      </c>
      <c r="C6348">
        <v>2603441290</v>
      </c>
      <c r="D6348">
        <v>1203441290</v>
      </c>
      <c r="E6348" t="s">
        <v>54</v>
      </c>
      <c r="F6348" t="s">
        <v>1415</v>
      </c>
      <c r="G6348" t="s">
        <v>10223</v>
      </c>
      <c r="H6348" t="s">
        <v>10224</v>
      </c>
      <c r="I6348" t="s">
        <v>39</v>
      </c>
      <c r="J6348" t="s">
        <v>29</v>
      </c>
      <c r="K6348" t="s">
        <v>123</v>
      </c>
      <c r="L6348">
        <v>-90.565107999999995</v>
      </c>
      <c r="M6348">
        <v>14.525097000000001</v>
      </c>
      <c r="N6348">
        <v>14.504851</v>
      </c>
      <c r="O6348">
        <v>-90.564495809999983</v>
      </c>
      <c r="P6348" t="s">
        <v>31</v>
      </c>
      <c r="Q6348" t="s">
        <v>2114</v>
      </c>
      <c r="R6348" t="s">
        <v>104</v>
      </c>
      <c r="S6348" t="s">
        <v>105</v>
      </c>
      <c r="V6348" t="str">
        <f>_xlfn.XLOOKUP(UNIVERSO[[#This Row],[Ruta DN]],'[1]Cuota Ruta'!E:E,'[1]Cuota Ruta'!G:G)</f>
        <v>Cargar</v>
      </c>
    </row>
    <row r="6349" spans="1:22" x14ac:dyDescent="0.25">
      <c r="A6349" t="s">
        <v>98</v>
      </c>
      <c r="B6349" t="s">
        <v>1414</v>
      </c>
      <c r="C6349">
        <v>2603441292</v>
      </c>
      <c r="D6349">
        <v>1203441292</v>
      </c>
      <c r="E6349" t="s">
        <v>54</v>
      </c>
      <c r="F6349" t="s">
        <v>1415</v>
      </c>
      <c r="G6349" t="s">
        <v>10225</v>
      </c>
      <c r="H6349" t="s">
        <v>10226</v>
      </c>
      <c r="I6349" t="s">
        <v>39</v>
      </c>
      <c r="J6349" t="s">
        <v>46</v>
      </c>
      <c r="K6349" t="s">
        <v>123</v>
      </c>
      <c r="L6349">
        <v>-90.565477999999999</v>
      </c>
      <c r="M6349">
        <v>14.518481</v>
      </c>
      <c r="N6349">
        <v>14.518368880000001</v>
      </c>
      <c r="O6349">
        <v>-90.56556879</v>
      </c>
      <c r="P6349" t="s">
        <v>31</v>
      </c>
      <c r="Q6349" t="s">
        <v>2114</v>
      </c>
      <c r="R6349" t="s">
        <v>104</v>
      </c>
      <c r="S6349" t="s">
        <v>105</v>
      </c>
      <c r="V6349" t="str">
        <f>_xlfn.XLOOKUP(UNIVERSO[[#This Row],[Ruta DN]],'[1]Cuota Ruta'!E:E,'[1]Cuota Ruta'!G:G)</f>
        <v>Cargar</v>
      </c>
    </row>
    <row r="6350" spans="1:22" x14ac:dyDescent="0.25">
      <c r="A6350" t="s">
        <v>111</v>
      </c>
      <c r="B6350" t="s">
        <v>701</v>
      </c>
      <c r="C6350">
        <v>2603441302</v>
      </c>
      <c r="D6350">
        <v>1203441302</v>
      </c>
      <c r="E6350" t="s">
        <v>54</v>
      </c>
      <c r="F6350" t="s">
        <v>702</v>
      </c>
      <c r="G6350" t="s">
        <v>10227</v>
      </c>
      <c r="H6350" t="s">
        <v>10228</v>
      </c>
      <c r="I6350" t="s">
        <v>93</v>
      </c>
      <c r="J6350" t="s">
        <v>46</v>
      </c>
      <c r="K6350" t="s">
        <v>157</v>
      </c>
      <c r="L6350">
        <v>-90.570822000000007</v>
      </c>
      <c r="M6350">
        <v>14.600617</v>
      </c>
      <c r="N6350">
        <v>14.600617</v>
      </c>
      <c r="O6350">
        <v>-90.570822000000007</v>
      </c>
      <c r="P6350" t="s">
        <v>31</v>
      </c>
      <c r="Q6350" t="s">
        <v>2119</v>
      </c>
      <c r="R6350" t="s">
        <v>117</v>
      </c>
      <c r="S6350" t="s">
        <v>118</v>
      </c>
      <c r="V6350" t="str">
        <f>_xlfn.XLOOKUP(UNIVERSO[[#This Row],[Ruta DN]],'[1]Cuota Ruta'!E:E,'[1]Cuota Ruta'!G:G)</f>
        <v>Cargar</v>
      </c>
    </row>
    <row r="6351" spans="1:22" x14ac:dyDescent="0.25">
      <c r="A6351" t="s">
        <v>111</v>
      </c>
      <c r="B6351" t="s">
        <v>471</v>
      </c>
      <c r="C6351">
        <v>2603441304</v>
      </c>
      <c r="D6351">
        <v>1203441304</v>
      </c>
      <c r="E6351" t="s">
        <v>54</v>
      </c>
      <c r="F6351" t="s">
        <v>472</v>
      </c>
      <c r="G6351" t="s">
        <v>10229</v>
      </c>
      <c r="H6351" t="s">
        <v>10230</v>
      </c>
      <c r="I6351" t="s">
        <v>28</v>
      </c>
      <c r="J6351" t="s">
        <v>29</v>
      </c>
      <c r="K6351" t="s">
        <v>164</v>
      </c>
      <c r="L6351">
        <v>-90.531514000000001</v>
      </c>
      <c r="M6351">
        <v>14.566632999999999</v>
      </c>
      <c r="N6351">
        <v>14.566300399999999</v>
      </c>
      <c r="O6351">
        <v>-90.53203705</v>
      </c>
      <c r="P6351" t="s">
        <v>31</v>
      </c>
      <c r="Q6351" t="s">
        <v>2114</v>
      </c>
      <c r="R6351" t="s">
        <v>117</v>
      </c>
      <c r="S6351" t="s">
        <v>118</v>
      </c>
      <c r="V6351" t="str">
        <f>_xlfn.XLOOKUP(UNIVERSO[[#This Row],[Ruta DN]],'[1]Cuota Ruta'!E:E,'[1]Cuota Ruta'!G:G)</f>
        <v>Cargar</v>
      </c>
    </row>
    <row r="6352" spans="1:22" x14ac:dyDescent="0.25">
      <c r="A6352" t="s">
        <v>111</v>
      </c>
      <c r="B6352" t="s">
        <v>471</v>
      </c>
      <c r="C6352">
        <v>2603441324</v>
      </c>
      <c r="D6352">
        <v>1203441324</v>
      </c>
      <c r="E6352" t="s">
        <v>54</v>
      </c>
      <c r="F6352" t="s">
        <v>472</v>
      </c>
      <c r="G6352" t="s">
        <v>10231</v>
      </c>
      <c r="H6352" t="s">
        <v>10232</v>
      </c>
      <c r="I6352" t="s">
        <v>39</v>
      </c>
      <c r="J6352" t="s">
        <v>46</v>
      </c>
      <c r="K6352" t="s">
        <v>164</v>
      </c>
      <c r="L6352">
        <v>-90.523014000000003</v>
      </c>
      <c r="M6352">
        <v>14.585525000000001</v>
      </c>
      <c r="N6352">
        <v>14.585525000000001</v>
      </c>
      <c r="O6352">
        <v>-90.523014000000003</v>
      </c>
      <c r="P6352" t="s">
        <v>31</v>
      </c>
      <c r="Q6352" t="s">
        <v>2114</v>
      </c>
      <c r="R6352" t="s">
        <v>117</v>
      </c>
      <c r="S6352" t="s">
        <v>118</v>
      </c>
      <c r="V6352" t="str">
        <f>_xlfn.XLOOKUP(UNIVERSO[[#This Row],[Ruta DN]],'[1]Cuota Ruta'!E:E,'[1]Cuota Ruta'!G:G)</f>
        <v>Cargar</v>
      </c>
    </row>
    <row r="6353" spans="1:22" x14ac:dyDescent="0.25">
      <c r="A6353" t="s">
        <v>98</v>
      </c>
      <c r="B6353" t="s">
        <v>431</v>
      </c>
      <c r="C6353">
        <v>2603441330</v>
      </c>
      <c r="D6353">
        <v>1203441330</v>
      </c>
      <c r="E6353" t="s">
        <v>54</v>
      </c>
      <c r="F6353" t="s">
        <v>432</v>
      </c>
      <c r="G6353" t="s">
        <v>10233</v>
      </c>
      <c r="H6353" t="s">
        <v>10234</v>
      </c>
      <c r="I6353" t="s">
        <v>93</v>
      </c>
      <c r="J6353" t="s">
        <v>46</v>
      </c>
      <c r="K6353" t="s">
        <v>123</v>
      </c>
      <c r="L6353">
        <v>-90.588267000000002</v>
      </c>
      <c r="M6353">
        <v>14.536298</v>
      </c>
      <c r="N6353">
        <v>14.54022831</v>
      </c>
      <c r="O6353">
        <v>-90.589177840000005</v>
      </c>
      <c r="P6353" t="s">
        <v>31</v>
      </c>
      <c r="Q6353" t="s">
        <v>2114</v>
      </c>
      <c r="R6353" t="s">
        <v>104</v>
      </c>
      <c r="S6353" t="s">
        <v>105</v>
      </c>
      <c r="V6353" t="str">
        <f>_xlfn.XLOOKUP(UNIVERSO[[#This Row],[Ruta DN]],'[1]Cuota Ruta'!E:E,'[1]Cuota Ruta'!G:G)</f>
        <v>Cargar</v>
      </c>
    </row>
    <row r="6354" spans="1:22" x14ac:dyDescent="0.25">
      <c r="A6354" t="s">
        <v>111</v>
      </c>
      <c r="B6354" t="s">
        <v>196</v>
      </c>
      <c r="C6354">
        <v>2603441348</v>
      </c>
      <c r="D6354">
        <v>1203441348</v>
      </c>
      <c r="E6354" t="s">
        <v>54</v>
      </c>
      <c r="F6354" t="s">
        <v>197</v>
      </c>
      <c r="G6354" t="s">
        <v>727</v>
      </c>
      <c r="H6354" t="s">
        <v>10235</v>
      </c>
      <c r="I6354" t="s">
        <v>39</v>
      </c>
      <c r="J6354" t="s">
        <v>29</v>
      </c>
      <c r="K6354" t="s">
        <v>164</v>
      </c>
      <c r="L6354">
        <v>-90.519088999999994</v>
      </c>
      <c r="M6354">
        <v>14.612194000000001</v>
      </c>
      <c r="N6354">
        <v>14.612194000000001</v>
      </c>
      <c r="O6354">
        <v>-90.519088999999994</v>
      </c>
      <c r="P6354" t="s">
        <v>31</v>
      </c>
      <c r="Q6354" t="s">
        <v>2114</v>
      </c>
      <c r="R6354" t="s">
        <v>117</v>
      </c>
      <c r="S6354" t="s">
        <v>118</v>
      </c>
      <c r="V6354" t="str">
        <f>_xlfn.XLOOKUP(UNIVERSO[[#This Row],[Ruta DN]],'[1]Cuota Ruta'!E:E,'[1]Cuota Ruta'!G:G)</f>
        <v>Cargar</v>
      </c>
    </row>
    <row r="6355" spans="1:22" x14ac:dyDescent="0.25">
      <c r="A6355" t="s">
        <v>1141</v>
      </c>
      <c r="B6355" t="s">
        <v>1188</v>
      </c>
      <c r="C6355">
        <v>2603441381</v>
      </c>
      <c r="D6355">
        <v>1203441381</v>
      </c>
      <c r="E6355" t="s">
        <v>54</v>
      </c>
      <c r="F6355" t="s">
        <v>1189</v>
      </c>
      <c r="G6355" t="s">
        <v>1514</v>
      </c>
      <c r="H6355" t="s">
        <v>10236</v>
      </c>
      <c r="I6355" t="s">
        <v>28</v>
      </c>
      <c r="J6355" t="s">
        <v>29</v>
      </c>
      <c r="K6355" t="s">
        <v>1146</v>
      </c>
      <c r="L6355">
        <v>-90.296538999999996</v>
      </c>
      <c r="M6355">
        <v>14.277585999999999</v>
      </c>
      <c r="N6355">
        <v>14.277485479999999</v>
      </c>
      <c r="O6355">
        <v>-90.296659340000005</v>
      </c>
      <c r="P6355" t="s">
        <v>31</v>
      </c>
      <c r="Q6355" t="s">
        <v>2117</v>
      </c>
      <c r="R6355" t="s">
        <v>1147</v>
      </c>
      <c r="S6355" t="s">
        <v>1148</v>
      </c>
      <c r="V6355" t="str">
        <f>_xlfn.XLOOKUP(UNIVERSO[[#This Row],[Ruta DN]],'[1]Cuota Ruta'!E:E,'[1]Cuota Ruta'!G:G)</f>
        <v>Cargar</v>
      </c>
    </row>
    <row r="6356" spans="1:22" x14ac:dyDescent="0.25">
      <c r="A6356" t="s">
        <v>98</v>
      </c>
      <c r="B6356" t="s">
        <v>830</v>
      </c>
      <c r="C6356">
        <v>2603441393</v>
      </c>
      <c r="D6356">
        <v>1203441393</v>
      </c>
      <c r="E6356" t="s">
        <v>54</v>
      </c>
      <c r="F6356" t="s">
        <v>831</v>
      </c>
      <c r="G6356" t="s">
        <v>10237</v>
      </c>
      <c r="H6356" t="s">
        <v>10238</v>
      </c>
      <c r="I6356" t="s">
        <v>39</v>
      </c>
      <c r="J6356" t="s">
        <v>29</v>
      </c>
      <c r="K6356" t="s">
        <v>110</v>
      </c>
      <c r="L6356">
        <v>-90.697344000000001</v>
      </c>
      <c r="M6356">
        <v>14.407655999999999</v>
      </c>
      <c r="N6356">
        <v>14.407655999999999</v>
      </c>
      <c r="O6356">
        <v>-90.697344000000001</v>
      </c>
      <c r="P6356" t="s">
        <v>31</v>
      </c>
      <c r="Q6356" t="s">
        <v>2114</v>
      </c>
      <c r="R6356" t="s">
        <v>104</v>
      </c>
      <c r="S6356" t="s">
        <v>105</v>
      </c>
      <c r="V6356" t="str">
        <f>_xlfn.XLOOKUP(UNIVERSO[[#This Row],[Ruta DN]],'[1]Cuota Ruta'!E:E,'[1]Cuota Ruta'!G:G)</f>
        <v>Cargar</v>
      </c>
    </row>
    <row r="6357" spans="1:22" x14ac:dyDescent="0.25">
      <c r="A6357" t="s">
        <v>1141</v>
      </c>
      <c r="B6357" t="s">
        <v>1372</v>
      </c>
      <c r="C6357">
        <v>2603441426</v>
      </c>
      <c r="D6357">
        <v>1203441426</v>
      </c>
      <c r="E6357" t="s">
        <v>54</v>
      </c>
      <c r="F6357" t="s">
        <v>1373</v>
      </c>
      <c r="G6357" t="s">
        <v>10239</v>
      </c>
      <c r="H6357" t="s">
        <v>10240</v>
      </c>
      <c r="I6357" t="s">
        <v>39</v>
      </c>
      <c r="J6357" t="s">
        <v>29</v>
      </c>
      <c r="K6357" t="s">
        <v>1146</v>
      </c>
      <c r="L6357">
        <v>-90.279622900000007</v>
      </c>
      <c r="M6357">
        <v>14.3882692</v>
      </c>
      <c r="N6357">
        <v>14.38504831</v>
      </c>
      <c r="O6357">
        <v>-90.27522605999998</v>
      </c>
      <c r="P6357" t="s">
        <v>31</v>
      </c>
      <c r="Q6357" t="s">
        <v>2114</v>
      </c>
      <c r="R6357" t="s">
        <v>1147</v>
      </c>
      <c r="S6357" t="s">
        <v>1148</v>
      </c>
      <c r="V6357" t="str">
        <f>_xlfn.XLOOKUP(UNIVERSO[[#This Row],[Ruta DN]],'[1]Cuota Ruta'!E:E,'[1]Cuota Ruta'!G:G)</f>
        <v>Cargar</v>
      </c>
    </row>
    <row r="6358" spans="1:22" x14ac:dyDescent="0.25">
      <c r="A6358" t="s">
        <v>213</v>
      </c>
      <c r="B6358" t="s">
        <v>724</v>
      </c>
      <c r="C6358">
        <v>2603441435</v>
      </c>
      <c r="D6358">
        <v>1203441435</v>
      </c>
      <c r="E6358" t="s">
        <v>54</v>
      </c>
      <c r="F6358" t="s">
        <v>725</v>
      </c>
      <c r="G6358" t="s">
        <v>10241</v>
      </c>
      <c r="H6358" t="s">
        <v>10242</v>
      </c>
      <c r="I6358" t="s">
        <v>39</v>
      </c>
      <c r="J6358" t="s">
        <v>46</v>
      </c>
      <c r="K6358" t="s">
        <v>218</v>
      </c>
      <c r="L6358">
        <v>-90.768799999999999</v>
      </c>
      <c r="M6358">
        <v>14.52275</v>
      </c>
      <c r="N6358">
        <v>14.52275833</v>
      </c>
      <c r="O6358">
        <v>-90.768805</v>
      </c>
      <c r="P6358" t="s">
        <v>31</v>
      </c>
      <c r="Q6358" t="s">
        <v>2114</v>
      </c>
      <c r="R6358" t="s">
        <v>219</v>
      </c>
      <c r="S6358" t="s">
        <v>220</v>
      </c>
      <c r="V6358" t="str">
        <f>_xlfn.XLOOKUP(UNIVERSO[[#This Row],[Ruta DN]],'[1]Cuota Ruta'!E:E,'[1]Cuota Ruta'!G:G)</f>
        <v>Cargar</v>
      </c>
    </row>
    <row r="6359" spans="1:22" x14ac:dyDescent="0.25">
      <c r="A6359" t="s">
        <v>98</v>
      </c>
      <c r="B6359" t="s">
        <v>449</v>
      </c>
      <c r="C6359">
        <v>2603441440</v>
      </c>
      <c r="D6359">
        <v>1203441440</v>
      </c>
      <c r="E6359" t="s">
        <v>54</v>
      </c>
      <c r="F6359" t="s">
        <v>450</v>
      </c>
      <c r="G6359" t="s">
        <v>10243</v>
      </c>
      <c r="H6359" t="s">
        <v>10244</v>
      </c>
      <c r="I6359" t="s">
        <v>39</v>
      </c>
      <c r="J6359" t="s">
        <v>29</v>
      </c>
      <c r="K6359" t="s">
        <v>110</v>
      </c>
      <c r="L6359">
        <v>-90.626631000000003</v>
      </c>
      <c r="M6359">
        <v>14.481052999999999</v>
      </c>
      <c r="N6359">
        <v>14.481120199999999</v>
      </c>
      <c r="O6359">
        <v>-90.626695499999997</v>
      </c>
      <c r="P6359" t="s">
        <v>31</v>
      </c>
      <c r="Q6359" t="s">
        <v>2114</v>
      </c>
      <c r="R6359" t="s">
        <v>104</v>
      </c>
      <c r="S6359" t="s">
        <v>105</v>
      </c>
      <c r="V6359" t="str">
        <f>_xlfn.XLOOKUP(UNIVERSO[[#This Row],[Ruta DN]],'[1]Cuota Ruta'!E:E,'[1]Cuota Ruta'!G:G)</f>
        <v>Cargar</v>
      </c>
    </row>
    <row r="6360" spans="1:22" x14ac:dyDescent="0.25">
      <c r="A6360" t="s">
        <v>98</v>
      </c>
      <c r="B6360" t="s">
        <v>830</v>
      </c>
      <c r="C6360">
        <v>2603441466</v>
      </c>
      <c r="D6360">
        <v>1203441466</v>
      </c>
      <c r="E6360" t="s">
        <v>54</v>
      </c>
      <c r="F6360" t="s">
        <v>831</v>
      </c>
      <c r="G6360" t="s">
        <v>10245</v>
      </c>
      <c r="H6360" t="s">
        <v>10246</v>
      </c>
      <c r="I6360" t="s">
        <v>39</v>
      </c>
      <c r="J6360" t="s">
        <v>29</v>
      </c>
      <c r="K6360" t="s">
        <v>110</v>
      </c>
      <c r="L6360">
        <v>-90.693092399999998</v>
      </c>
      <c r="M6360">
        <v>14.3993588</v>
      </c>
      <c r="N6360">
        <v>14.399413770000001</v>
      </c>
      <c r="O6360">
        <v>-90.693027930000014</v>
      </c>
      <c r="P6360" t="s">
        <v>31</v>
      </c>
      <c r="Q6360" t="s">
        <v>2114</v>
      </c>
      <c r="R6360" t="s">
        <v>104</v>
      </c>
      <c r="S6360" t="s">
        <v>105</v>
      </c>
      <c r="V6360" t="str">
        <f>_xlfn.XLOOKUP(UNIVERSO[[#This Row],[Ruta DN]],'[1]Cuota Ruta'!E:E,'[1]Cuota Ruta'!G:G)</f>
        <v>Cargar</v>
      </c>
    </row>
    <row r="6361" spans="1:22" x14ac:dyDescent="0.25">
      <c r="A6361" t="s">
        <v>98</v>
      </c>
      <c r="B6361" t="s">
        <v>830</v>
      </c>
      <c r="C6361">
        <v>2603441467</v>
      </c>
      <c r="D6361">
        <v>1203441467</v>
      </c>
      <c r="E6361" t="s">
        <v>54</v>
      </c>
      <c r="F6361" t="s">
        <v>831</v>
      </c>
      <c r="G6361" t="s">
        <v>576</v>
      </c>
      <c r="H6361" t="s">
        <v>10247</v>
      </c>
      <c r="I6361" t="s">
        <v>39</v>
      </c>
      <c r="J6361" t="s">
        <v>29</v>
      </c>
      <c r="K6361" t="s">
        <v>110</v>
      </c>
      <c r="L6361">
        <v>-90.696247</v>
      </c>
      <c r="M6361">
        <v>14.405958</v>
      </c>
      <c r="N6361">
        <v>14.405883640000001</v>
      </c>
      <c r="O6361">
        <v>-90.696267470000009</v>
      </c>
      <c r="P6361" t="s">
        <v>31</v>
      </c>
      <c r="Q6361" t="s">
        <v>2114</v>
      </c>
      <c r="R6361" t="s">
        <v>104</v>
      </c>
      <c r="S6361" t="s">
        <v>105</v>
      </c>
      <c r="V6361" t="str">
        <f>_xlfn.XLOOKUP(UNIVERSO[[#This Row],[Ruta DN]],'[1]Cuota Ruta'!E:E,'[1]Cuota Ruta'!G:G)</f>
        <v>Cargar</v>
      </c>
    </row>
    <row r="6362" spans="1:22" x14ac:dyDescent="0.25">
      <c r="A6362" t="s">
        <v>98</v>
      </c>
      <c r="B6362" t="s">
        <v>119</v>
      </c>
      <c r="C6362">
        <v>2603441473</v>
      </c>
      <c r="D6362">
        <v>1203441473</v>
      </c>
      <c r="E6362" t="s">
        <v>54</v>
      </c>
      <c r="F6362" t="s">
        <v>120</v>
      </c>
      <c r="G6362" t="s">
        <v>10248</v>
      </c>
      <c r="H6362" t="s">
        <v>10249</v>
      </c>
      <c r="I6362" t="s">
        <v>39</v>
      </c>
      <c r="J6362" t="s">
        <v>29</v>
      </c>
      <c r="K6362" t="s">
        <v>123</v>
      </c>
      <c r="L6362">
        <v>-90.581621999999996</v>
      </c>
      <c r="M6362">
        <v>14.538242</v>
      </c>
      <c r="N6362">
        <v>14.538242</v>
      </c>
      <c r="O6362">
        <v>-90.581621999999996</v>
      </c>
      <c r="P6362" t="s">
        <v>31</v>
      </c>
      <c r="Q6362" t="s">
        <v>2114</v>
      </c>
      <c r="R6362" t="s">
        <v>104</v>
      </c>
      <c r="S6362" t="s">
        <v>105</v>
      </c>
      <c r="V6362" t="str">
        <f>_xlfn.XLOOKUP(UNIVERSO[[#This Row],[Ruta DN]],'[1]Cuota Ruta'!E:E,'[1]Cuota Ruta'!G:G)</f>
        <v>Cargar</v>
      </c>
    </row>
    <row r="6363" spans="1:22" x14ac:dyDescent="0.25">
      <c r="A6363" t="s">
        <v>111</v>
      </c>
      <c r="B6363" t="s">
        <v>1744</v>
      </c>
      <c r="C6363">
        <v>2603441477</v>
      </c>
      <c r="D6363">
        <v>1203441477</v>
      </c>
      <c r="E6363" t="s">
        <v>54</v>
      </c>
      <c r="F6363" t="s">
        <v>1745</v>
      </c>
      <c r="G6363" t="s">
        <v>10250</v>
      </c>
      <c r="H6363" t="s">
        <v>10251</v>
      </c>
      <c r="I6363" t="s">
        <v>39</v>
      </c>
      <c r="J6363" t="s">
        <v>29</v>
      </c>
      <c r="K6363" t="s">
        <v>116</v>
      </c>
      <c r="L6363">
        <v>-90.583426700000004</v>
      </c>
      <c r="M6363">
        <v>14.649638299999999</v>
      </c>
      <c r="N6363">
        <v>14.649638299999999</v>
      </c>
      <c r="O6363">
        <v>-90.583426700000004</v>
      </c>
      <c r="P6363" t="s">
        <v>31</v>
      </c>
      <c r="Q6363" t="s">
        <v>2114</v>
      </c>
      <c r="R6363" t="s">
        <v>117</v>
      </c>
      <c r="S6363" t="s">
        <v>118</v>
      </c>
      <c r="V6363" t="str">
        <f>_xlfn.XLOOKUP(UNIVERSO[[#This Row],[Ruta DN]],'[1]Cuota Ruta'!E:E,'[1]Cuota Ruta'!G:G)</f>
        <v>Cargar</v>
      </c>
    </row>
    <row r="6364" spans="1:22" x14ac:dyDescent="0.25">
      <c r="A6364" t="s">
        <v>111</v>
      </c>
      <c r="B6364" t="s">
        <v>920</v>
      </c>
      <c r="C6364">
        <v>2603441517</v>
      </c>
      <c r="D6364">
        <v>1203441517</v>
      </c>
      <c r="E6364" t="s">
        <v>54</v>
      </c>
      <c r="F6364" t="s">
        <v>921</v>
      </c>
      <c r="G6364" t="s">
        <v>10252</v>
      </c>
      <c r="H6364" t="s">
        <v>10253</v>
      </c>
      <c r="I6364" t="s">
        <v>39</v>
      </c>
      <c r="J6364" t="s">
        <v>46</v>
      </c>
      <c r="K6364" t="s">
        <v>116</v>
      </c>
      <c r="L6364">
        <v>-90.576311000000004</v>
      </c>
      <c r="M6364">
        <v>14.640253</v>
      </c>
      <c r="N6364">
        <v>14.640253</v>
      </c>
      <c r="O6364">
        <v>-90.576311000000004</v>
      </c>
      <c r="P6364" t="s">
        <v>31</v>
      </c>
      <c r="Q6364" t="s">
        <v>2114</v>
      </c>
      <c r="R6364" t="s">
        <v>117</v>
      </c>
      <c r="S6364" t="s">
        <v>118</v>
      </c>
      <c r="V6364" t="str">
        <f>_xlfn.XLOOKUP(UNIVERSO[[#This Row],[Ruta DN]],'[1]Cuota Ruta'!E:E,'[1]Cuota Ruta'!G:G)</f>
        <v>Cargar</v>
      </c>
    </row>
    <row r="6365" spans="1:22" x14ac:dyDescent="0.25">
      <c r="A6365" t="s">
        <v>98</v>
      </c>
      <c r="B6365" t="s">
        <v>1414</v>
      </c>
      <c r="C6365">
        <v>2603441537</v>
      </c>
      <c r="D6365">
        <v>1203441537</v>
      </c>
      <c r="E6365" t="s">
        <v>54</v>
      </c>
      <c r="F6365" t="s">
        <v>1415</v>
      </c>
      <c r="G6365" t="s">
        <v>10254</v>
      </c>
      <c r="H6365" t="s">
        <v>10255</v>
      </c>
      <c r="I6365" t="s">
        <v>28</v>
      </c>
      <c r="J6365" t="s">
        <v>29</v>
      </c>
      <c r="K6365" t="s">
        <v>123</v>
      </c>
      <c r="L6365">
        <v>-90.565094000000002</v>
      </c>
      <c r="M6365">
        <v>14.506653</v>
      </c>
      <c r="N6365">
        <v>14.506535</v>
      </c>
      <c r="O6365">
        <v>-90.564954999999998</v>
      </c>
      <c r="P6365" t="s">
        <v>31</v>
      </c>
      <c r="Q6365" t="s">
        <v>2114</v>
      </c>
      <c r="R6365" t="s">
        <v>104</v>
      </c>
      <c r="S6365" t="s">
        <v>105</v>
      </c>
      <c r="V6365" t="str">
        <f>_xlfn.XLOOKUP(UNIVERSO[[#This Row],[Ruta DN]],'[1]Cuota Ruta'!E:E,'[1]Cuota Ruta'!G:G)</f>
        <v>Cargar</v>
      </c>
    </row>
    <row r="6366" spans="1:22" x14ac:dyDescent="0.25">
      <c r="A6366" t="s">
        <v>98</v>
      </c>
      <c r="B6366" t="s">
        <v>338</v>
      </c>
      <c r="C6366">
        <v>2603441543</v>
      </c>
      <c r="D6366">
        <v>1203441543</v>
      </c>
      <c r="E6366" t="s">
        <v>54</v>
      </c>
      <c r="F6366" t="s">
        <v>339</v>
      </c>
      <c r="G6366" t="s">
        <v>10256</v>
      </c>
      <c r="H6366" t="s">
        <v>10257</v>
      </c>
      <c r="I6366" t="s">
        <v>39</v>
      </c>
      <c r="J6366" t="s">
        <v>29</v>
      </c>
      <c r="K6366" t="s">
        <v>110</v>
      </c>
      <c r="L6366">
        <v>-90.590480999999997</v>
      </c>
      <c r="M6366">
        <v>14.504708000000001</v>
      </c>
      <c r="N6366">
        <v>14.50490694958717</v>
      </c>
      <c r="O6366">
        <v>-90.590577162802219</v>
      </c>
      <c r="P6366" t="s">
        <v>31</v>
      </c>
      <c r="Q6366" t="s">
        <v>2114</v>
      </c>
      <c r="R6366" t="s">
        <v>104</v>
      </c>
      <c r="S6366" t="s">
        <v>105</v>
      </c>
      <c r="V6366" t="str">
        <f>_xlfn.XLOOKUP(UNIVERSO[[#This Row],[Ruta DN]],'[1]Cuota Ruta'!E:E,'[1]Cuota Ruta'!G:G)</f>
        <v>Cargar</v>
      </c>
    </row>
    <row r="6367" spans="1:22" x14ac:dyDescent="0.25">
      <c r="A6367" t="s">
        <v>111</v>
      </c>
      <c r="B6367" t="s">
        <v>499</v>
      </c>
      <c r="C6367">
        <v>2603441547</v>
      </c>
      <c r="D6367">
        <v>1203441547</v>
      </c>
      <c r="E6367" t="s">
        <v>54</v>
      </c>
      <c r="F6367" t="s">
        <v>500</v>
      </c>
      <c r="G6367" t="s">
        <v>108</v>
      </c>
      <c r="H6367" t="s">
        <v>10258</v>
      </c>
      <c r="I6367" t="s">
        <v>39</v>
      </c>
      <c r="J6367" t="s">
        <v>29</v>
      </c>
      <c r="K6367" t="s">
        <v>173</v>
      </c>
      <c r="L6367">
        <v>-90.550122000000002</v>
      </c>
      <c r="M6367">
        <v>14.681317</v>
      </c>
      <c r="N6367">
        <v>14.6808386</v>
      </c>
      <c r="O6367">
        <v>-90.549889780000001</v>
      </c>
      <c r="P6367" t="s">
        <v>31</v>
      </c>
      <c r="Q6367" t="s">
        <v>2114</v>
      </c>
      <c r="R6367" t="s">
        <v>117</v>
      </c>
      <c r="S6367" t="s">
        <v>118</v>
      </c>
      <c r="V6367" t="str">
        <f>_xlfn.XLOOKUP(UNIVERSO[[#This Row],[Ruta DN]],'[1]Cuota Ruta'!E:E,'[1]Cuota Ruta'!G:G)</f>
        <v>Cargar</v>
      </c>
    </row>
    <row r="6368" spans="1:22" x14ac:dyDescent="0.25">
      <c r="A6368" t="s">
        <v>98</v>
      </c>
      <c r="B6368" t="s">
        <v>1644</v>
      </c>
      <c r="C6368">
        <v>2603441551</v>
      </c>
      <c r="D6368">
        <v>1203441551</v>
      </c>
      <c r="E6368" t="s">
        <v>54</v>
      </c>
      <c r="F6368" t="s">
        <v>1645</v>
      </c>
      <c r="G6368" t="s">
        <v>10259</v>
      </c>
      <c r="H6368" t="s">
        <v>10260</v>
      </c>
      <c r="I6368" t="s">
        <v>39</v>
      </c>
      <c r="J6368" t="s">
        <v>29</v>
      </c>
      <c r="K6368" t="s">
        <v>123</v>
      </c>
      <c r="L6368">
        <v>-90.616643999999994</v>
      </c>
      <c r="M6368">
        <v>14.5402</v>
      </c>
      <c r="N6368">
        <v>14.5402</v>
      </c>
      <c r="O6368">
        <v>-90.616643999999994</v>
      </c>
      <c r="P6368" t="s">
        <v>31</v>
      </c>
      <c r="Q6368" t="s">
        <v>2114</v>
      </c>
      <c r="R6368" t="s">
        <v>104</v>
      </c>
      <c r="S6368" t="s">
        <v>105</v>
      </c>
      <c r="V6368" t="str">
        <f>_xlfn.XLOOKUP(UNIVERSO[[#This Row],[Ruta DN]],'[1]Cuota Ruta'!E:E,'[1]Cuota Ruta'!G:G)</f>
        <v>Cargar</v>
      </c>
    </row>
    <row r="6369" spans="1:22" x14ac:dyDescent="0.25">
      <c r="A6369" t="s">
        <v>286</v>
      </c>
      <c r="B6369" t="s">
        <v>571</v>
      </c>
      <c r="C6369">
        <v>2603441613</v>
      </c>
      <c r="D6369">
        <v>1203441613</v>
      </c>
      <c r="E6369" t="s">
        <v>54</v>
      </c>
      <c r="F6369" t="s">
        <v>572</v>
      </c>
      <c r="G6369" t="s">
        <v>10261</v>
      </c>
      <c r="H6369" t="s">
        <v>4173</v>
      </c>
      <c r="I6369" t="s">
        <v>39</v>
      </c>
      <c r="J6369" t="s">
        <v>46</v>
      </c>
      <c r="K6369" t="s">
        <v>575</v>
      </c>
      <c r="L6369">
        <v>-89.897710000000004</v>
      </c>
      <c r="M6369">
        <v>14.301019999999999</v>
      </c>
      <c r="N6369">
        <v>14.3011093</v>
      </c>
      <c r="O6369">
        <v>-89.897809216666658</v>
      </c>
      <c r="P6369" t="s">
        <v>31</v>
      </c>
      <c r="Q6369" t="s">
        <v>2114</v>
      </c>
      <c r="R6369" t="s">
        <v>292</v>
      </c>
      <c r="S6369" t="s">
        <v>293</v>
      </c>
      <c r="V6369" t="str">
        <f>_xlfn.XLOOKUP(UNIVERSO[[#This Row],[Ruta DN]],'[1]Cuota Ruta'!E:E,'[1]Cuota Ruta'!G:G)</f>
        <v>Cargar</v>
      </c>
    </row>
    <row r="6370" spans="1:22" x14ac:dyDescent="0.25">
      <c r="A6370" t="s">
        <v>365</v>
      </c>
      <c r="B6370" t="s">
        <v>733</v>
      </c>
      <c r="C6370">
        <v>2603441628</v>
      </c>
      <c r="D6370">
        <v>1203441628</v>
      </c>
      <c r="E6370" t="s">
        <v>54</v>
      </c>
      <c r="F6370" t="s">
        <v>734</v>
      </c>
      <c r="G6370" t="s">
        <v>10262</v>
      </c>
      <c r="H6370" t="s">
        <v>10263</v>
      </c>
      <c r="I6370" t="s">
        <v>39</v>
      </c>
      <c r="J6370" t="s">
        <v>46</v>
      </c>
      <c r="K6370" t="s">
        <v>370</v>
      </c>
      <c r="L6370">
        <v>-90.197413999999995</v>
      </c>
      <c r="M6370">
        <v>14.795056000000001</v>
      </c>
      <c r="N6370">
        <v>14.79524172</v>
      </c>
      <c r="O6370">
        <v>-90.197200910000007</v>
      </c>
      <c r="P6370" t="s">
        <v>31</v>
      </c>
      <c r="Q6370" t="s">
        <v>2117</v>
      </c>
      <c r="R6370" t="s">
        <v>371</v>
      </c>
      <c r="S6370" t="s">
        <v>372</v>
      </c>
      <c r="V6370" t="str">
        <f>_xlfn.XLOOKUP(UNIVERSO[[#This Row],[Ruta DN]],'[1]Cuota Ruta'!E:E,'[1]Cuota Ruta'!G:G)</f>
        <v>Cargar</v>
      </c>
    </row>
    <row r="6371" spans="1:22" x14ac:dyDescent="0.25">
      <c r="A6371" t="s">
        <v>286</v>
      </c>
      <c r="B6371" t="s">
        <v>975</v>
      </c>
      <c r="C6371">
        <v>2603441644</v>
      </c>
      <c r="D6371">
        <v>1203441644</v>
      </c>
      <c r="E6371" t="s">
        <v>54</v>
      </c>
      <c r="F6371" t="s">
        <v>976</v>
      </c>
      <c r="G6371" t="s">
        <v>922</v>
      </c>
      <c r="H6371" t="s">
        <v>10264</v>
      </c>
      <c r="I6371" t="s">
        <v>39</v>
      </c>
      <c r="J6371" t="s">
        <v>29</v>
      </c>
      <c r="K6371" t="s">
        <v>291</v>
      </c>
      <c r="L6371">
        <v>-89.85427</v>
      </c>
      <c r="M6371">
        <v>14.353109999999999</v>
      </c>
      <c r="N6371">
        <v>14.35317166666667</v>
      </c>
      <c r="O6371">
        <v>-89.854251666666684</v>
      </c>
      <c r="P6371" t="s">
        <v>31</v>
      </c>
      <c r="Q6371" t="s">
        <v>2119</v>
      </c>
      <c r="R6371" t="s">
        <v>292</v>
      </c>
      <c r="S6371" t="s">
        <v>293</v>
      </c>
      <c r="V6371" t="str">
        <f>_xlfn.XLOOKUP(UNIVERSO[[#This Row],[Ruta DN]],'[1]Cuota Ruta'!E:E,'[1]Cuota Ruta'!G:G)</f>
        <v>Cargar</v>
      </c>
    </row>
    <row r="6372" spans="1:22" x14ac:dyDescent="0.25">
      <c r="A6372" t="s">
        <v>111</v>
      </c>
      <c r="B6372" t="s">
        <v>192</v>
      </c>
      <c r="C6372">
        <v>2603441658</v>
      </c>
      <c r="D6372">
        <v>1203441658</v>
      </c>
      <c r="E6372" t="s">
        <v>54</v>
      </c>
      <c r="F6372" t="s">
        <v>193</v>
      </c>
      <c r="G6372" t="s">
        <v>10265</v>
      </c>
      <c r="H6372" t="s">
        <v>10266</v>
      </c>
      <c r="I6372" t="s">
        <v>39</v>
      </c>
      <c r="J6372" t="s">
        <v>29</v>
      </c>
      <c r="K6372" t="s">
        <v>164</v>
      </c>
      <c r="L6372">
        <v>-90.507850000000005</v>
      </c>
      <c r="M6372">
        <v>14.587244</v>
      </c>
      <c r="N6372">
        <v>14.587244</v>
      </c>
      <c r="O6372">
        <v>-90.507850000000005</v>
      </c>
      <c r="P6372" t="s">
        <v>31</v>
      </c>
      <c r="Q6372" t="s">
        <v>2114</v>
      </c>
      <c r="R6372" t="s">
        <v>117</v>
      </c>
      <c r="S6372" t="s">
        <v>118</v>
      </c>
      <c r="V6372" t="str">
        <f>_xlfn.XLOOKUP(UNIVERSO[[#This Row],[Ruta DN]],'[1]Cuota Ruta'!E:E,'[1]Cuota Ruta'!G:G)</f>
        <v>Cargar</v>
      </c>
    </row>
    <row r="6373" spans="1:22" x14ac:dyDescent="0.25">
      <c r="A6373" t="s">
        <v>213</v>
      </c>
      <c r="B6373" t="s">
        <v>801</v>
      </c>
      <c r="C6373">
        <v>2603441716</v>
      </c>
      <c r="D6373">
        <v>1203441716</v>
      </c>
      <c r="E6373" t="s">
        <v>54</v>
      </c>
      <c r="F6373" t="s">
        <v>802</v>
      </c>
      <c r="G6373" t="s">
        <v>10267</v>
      </c>
      <c r="H6373" t="s">
        <v>10268</v>
      </c>
      <c r="I6373" t="s">
        <v>39</v>
      </c>
      <c r="J6373" t="s">
        <v>29</v>
      </c>
      <c r="K6373" t="s">
        <v>218</v>
      </c>
      <c r="L6373">
        <v>-90.786714099999998</v>
      </c>
      <c r="M6373">
        <v>14.5531069</v>
      </c>
      <c r="N6373">
        <v>14.5531069</v>
      </c>
      <c r="O6373">
        <v>-90.786714099999998</v>
      </c>
      <c r="P6373" t="s">
        <v>31</v>
      </c>
      <c r="Q6373" t="s">
        <v>2114</v>
      </c>
      <c r="R6373" t="s">
        <v>219</v>
      </c>
      <c r="S6373" t="s">
        <v>220</v>
      </c>
      <c r="V6373" t="str">
        <f>_xlfn.XLOOKUP(UNIVERSO[[#This Row],[Ruta DN]],'[1]Cuota Ruta'!E:E,'[1]Cuota Ruta'!G:G)</f>
        <v>Cargar</v>
      </c>
    </row>
    <row r="6374" spans="1:22" x14ac:dyDescent="0.25">
      <c r="A6374" t="s">
        <v>213</v>
      </c>
      <c r="B6374" t="s">
        <v>388</v>
      </c>
      <c r="C6374">
        <v>2603441717</v>
      </c>
      <c r="D6374">
        <v>1203441717</v>
      </c>
      <c r="E6374" t="s">
        <v>54</v>
      </c>
      <c r="F6374" t="s">
        <v>389</v>
      </c>
      <c r="G6374" t="s">
        <v>8302</v>
      </c>
      <c r="H6374" t="s">
        <v>10269</v>
      </c>
      <c r="I6374" t="s">
        <v>39</v>
      </c>
      <c r="J6374" t="s">
        <v>46</v>
      </c>
      <c r="K6374" t="s">
        <v>218</v>
      </c>
      <c r="L6374">
        <v>-90.781456300000002</v>
      </c>
      <c r="M6374">
        <v>14.547291100000001</v>
      </c>
      <c r="N6374">
        <v>14.547291100000001</v>
      </c>
      <c r="O6374">
        <v>-90.781456300000002</v>
      </c>
      <c r="P6374" t="s">
        <v>31</v>
      </c>
      <c r="Q6374" t="s">
        <v>2114</v>
      </c>
      <c r="R6374" t="s">
        <v>219</v>
      </c>
      <c r="S6374" t="s">
        <v>220</v>
      </c>
      <c r="V6374" t="str">
        <f>_xlfn.XLOOKUP(UNIVERSO[[#This Row],[Ruta DN]],'[1]Cuota Ruta'!E:E,'[1]Cuota Ruta'!G:G)</f>
        <v>Cargar</v>
      </c>
    </row>
    <row r="6375" spans="1:22" x14ac:dyDescent="0.25">
      <c r="A6375" t="s">
        <v>111</v>
      </c>
      <c r="B6375" t="s">
        <v>503</v>
      </c>
      <c r="C6375">
        <v>2603441718</v>
      </c>
      <c r="D6375">
        <v>1203441718</v>
      </c>
      <c r="E6375" t="s">
        <v>54</v>
      </c>
      <c r="F6375" t="s">
        <v>504</v>
      </c>
      <c r="G6375" t="s">
        <v>328</v>
      </c>
      <c r="H6375" t="s">
        <v>10270</v>
      </c>
      <c r="I6375" t="s">
        <v>28</v>
      </c>
      <c r="J6375" t="s">
        <v>29</v>
      </c>
      <c r="K6375" t="s">
        <v>164</v>
      </c>
      <c r="L6375">
        <v>-90.507041999999998</v>
      </c>
      <c r="M6375">
        <v>14.592058</v>
      </c>
      <c r="N6375">
        <v>14.59308819</v>
      </c>
      <c r="O6375">
        <v>-90.508660320000004</v>
      </c>
      <c r="P6375" t="s">
        <v>31</v>
      </c>
      <c r="Q6375" t="s">
        <v>2114</v>
      </c>
      <c r="R6375" t="s">
        <v>117</v>
      </c>
      <c r="S6375" t="s">
        <v>118</v>
      </c>
      <c r="V6375" t="str">
        <f>_xlfn.XLOOKUP(UNIVERSO[[#This Row],[Ruta DN]],'[1]Cuota Ruta'!E:E,'[1]Cuota Ruta'!G:G)</f>
        <v>Cargar</v>
      </c>
    </row>
    <row r="6376" spans="1:22" x14ac:dyDescent="0.25">
      <c r="A6376" t="s">
        <v>111</v>
      </c>
      <c r="B6376" t="s">
        <v>467</v>
      </c>
      <c r="C6376">
        <v>2603441731</v>
      </c>
      <c r="D6376">
        <v>1203441731</v>
      </c>
      <c r="E6376" t="s">
        <v>54</v>
      </c>
      <c r="F6376" t="s">
        <v>468</v>
      </c>
      <c r="G6376" t="s">
        <v>10271</v>
      </c>
      <c r="H6376" t="s">
        <v>10272</v>
      </c>
      <c r="I6376" t="s">
        <v>28</v>
      </c>
      <c r="J6376" t="s">
        <v>29</v>
      </c>
      <c r="K6376" t="s">
        <v>116</v>
      </c>
      <c r="L6376">
        <v>-90.577327999999994</v>
      </c>
      <c r="M6376">
        <v>14.670083</v>
      </c>
      <c r="N6376">
        <v>14.668809550000001</v>
      </c>
      <c r="O6376">
        <v>-90.582225109999996</v>
      </c>
      <c r="P6376" t="s">
        <v>31</v>
      </c>
      <c r="Q6376" t="s">
        <v>2117</v>
      </c>
      <c r="R6376" t="s">
        <v>117</v>
      </c>
      <c r="S6376" t="s">
        <v>118</v>
      </c>
      <c r="V6376" t="str">
        <f>_xlfn.XLOOKUP(UNIVERSO[[#This Row],[Ruta DN]],'[1]Cuota Ruta'!E:E,'[1]Cuota Ruta'!G:G)</f>
        <v>Cargar</v>
      </c>
    </row>
    <row r="6377" spans="1:22" x14ac:dyDescent="0.25">
      <c r="A6377" t="s">
        <v>213</v>
      </c>
      <c r="B6377" t="s">
        <v>765</v>
      </c>
      <c r="C6377">
        <v>2603441761</v>
      </c>
      <c r="D6377">
        <v>1203441761</v>
      </c>
      <c r="E6377" t="s">
        <v>54</v>
      </c>
      <c r="F6377" t="s">
        <v>766</v>
      </c>
      <c r="G6377" t="s">
        <v>727</v>
      </c>
      <c r="H6377" t="s">
        <v>10273</v>
      </c>
      <c r="I6377" t="s">
        <v>28</v>
      </c>
      <c r="J6377" t="s">
        <v>46</v>
      </c>
      <c r="K6377" t="s">
        <v>590</v>
      </c>
      <c r="L6377">
        <v>-90.818093000000005</v>
      </c>
      <c r="M6377">
        <v>14.663024999999999</v>
      </c>
      <c r="N6377">
        <v>14.66319833</v>
      </c>
      <c r="O6377">
        <v>-90.818113330000003</v>
      </c>
      <c r="P6377" t="s">
        <v>31</v>
      </c>
      <c r="Q6377" t="s">
        <v>2117</v>
      </c>
      <c r="R6377" t="s">
        <v>219</v>
      </c>
      <c r="S6377" t="s">
        <v>220</v>
      </c>
      <c r="T6377">
        <v>2</v>
      </c>
      <c r="V6377" t="str">
        <f>_xlfn.XLOOKUP(UNIVERSO[[#This Row],[Ruta DN]],'[1]Cuota Ruta'!E:E,'[1]Cuota Ruta'!G:G)</f>
        <v>Cargar</v>
      </c>
    </row>
    <row r="6378" spans="1:22" x14ac:dyDescent="0.25">
      <c r="A6378" t="s">
        <v>111</v>
      </c>
      <c r="B6378" t="s">
        <v>295</v>
      </c>
      <c r="C6378">
        <v>2603441773</v>
      </c>
      <c r="D6378">
        <v>1203441773</v>
      </c>
      <c r="E6378" t="s">
        <v>54</v>
      </c>
      <c r="F6378" t="s">
        <v>296</v>
      </c>
      <c r="G6378" t="s">
        <v>10274</v>
      </c>
      <c r="H6378" t="s">
        <v>10275</v>
      </c>
      <c r="I6378" t="s">
        <v>39</v>
      </c>
      <c r="J6378" t="s">
        <v>29</v>
      </c>
      <c r="K6378" t="s">
        <v>173</v>
      </c>
      <c r="L6378">
        <v>-90.551635700000006</v>
      </c>
      <c r="M6378">
        <v>14.599296600000001</v>
      </c>
      <c r="N6378">
        <v>14.599296600000001</v>
      </c>
      <c r="O6378">
        <v>-90.551635700000006</v>
      </c>
      <c r="P6378" t="s">
        <v>31</v>
      </c>
      <c r="Q6378" t="s">
        <v>2114</v>
      </c>
      <c r="R6378" t="s">
        <v>117</v>
      </c>
      <c r="S6378" t="s">
        <v>118</v>
      </c>
      <c r="V6378" t="str">
        <f>_xlfn.XLOOKUP(UNIVERSO[[#This Row],[Ruta DN]],'[1]Cuota Ruta'!E:E,'[1]Cuota Ruta'!G:G)</f>
        <v>Cargar</v>
      </c>
    </row>
    <row r="6379" spans="1:22" x14ac:dyDescent="0.25">
      <c r="A6379" t="s">
        <v>98</v>
      </c>
      <c r="B6379" t="s">
        <v>691</v>
      </c>
      <c r="C6379">
        <v>2603441785</v>
      </c>
      <c r="D6379">
        <v>1203441785</v>
      </c>
      <c r="E6379" t="s">
        <v>54</v>
      </c>
      <c r="F6379" t="s">
        <v>692</v>
      </c>
      <c r="G6379" t="s">
        <v>3073</v>
      </c>
      <c r="H6379" t="s">
        <v>10276</v>
      </c>
      <c r="I6379" t="s">
        <v>39</v>
      </c>
      <c r="J6379" t="s">
        <v>29</v>
      </c>
      <c r="K6379" t="s">
        <v>110</v>
      </c>
      <c r="L6379">
        <v>-90.697980999999999</v>
      </c>
      <c r="M6379">
        <v>14.402680999999999</v>
      </c>
      <c r="N6379">
        <v>14.402713333333329</v>
      </c>
      <c r="O6379">
        <v>-90.697963333333334</v>
      </c>
      <c r="P6379" t="s">
        <v>31</v>
      </c>
      <c r="Q6379" t="s">
        <v>2114</v>
      </c>
      <c r="R6379" t="s">
        <v>104</v>
      </c>
      <c r="S6379" t="s">
        <v>105</v>
      </c>
      <c r="V6379" t="str">
        <f>_xlfn.XLOOKUP(UNIVERSO[[#This Row],[Ruta DN]],'[1]Cuota Ruta'!E:E,'[1]Cuota Ruta'!G:G)</f>
        <v>Cargar</v>
      </c>
    </row>
    <row r="6380" spans="1:22" x14ac:dyDescent="0.25">
      <c r="A6380" t="s">
        <v>111</v>
      </c>
      <c r="B6380" t="s">
        <v>463</v>
      </c>
      <c r="C6380">
        <v>2603441796</v>
      </c>
      <c r="D6380">
        <v>1203441796</v>
      </c>
      <c r="E6380" t="s">
        <v>54</v>
      </c>
      <c r="F6380" t="s">
        <v>464</v>
      </c>
      <c r="G6380" t="s">
        <v>1571</v>
      </c>
      <c r="H6380" t="s">
        <v>10277</v>
      </c>
      <c r="I6380" t="s">
        <v>28</v>
      </c>
      <c r="J6380" t="s">
        <v>29</v>
      </c>
      <c r="K6380" t="s">
        <v>204</v>
      </c>
      <c r="L6380">
        <v>-90.53689</v>
      </c>
      <c r="M6380">
        <v>14.597083</v>
      </c>
      <c r="N6380">
        <v>14.597083</v>
      </c>
      <c r="O6380">
        <v>-90.53689</v>
      </c>
      <c r="P6380" t="s">
        <v>31</v>
      </c>
      <c r="Q6380" t="s">
        <v>2114</v>
      </c>
      <c r="R6380" t="s">
        <v>117</v>
      </c>
      <c r="S6380" t="s">
        <v>118</v>
      </c>
      <c r="V6380" t="str">
        <f>_xlfn.XLOOKUP(UNIVERSO[[#This Row],[Ruta DN]],'[1]Cuota Ruta'!E:E,'[1]Cuota Ruta'!G:G)</f>
        <v>Cargar</v>
      </c>
    </row>
    <row r="6381" spans="1:22" x14ac:dyDescent="0.25">
      <c r="A6381" t="s">
        <v>111</v>
      </c>
      <c r="B6381" t="s">
        <v>1814</v>
      </c>
      <c r="C6381">
        <v>2603441798</v>
      </c>
      <c r="D6381">
        <v>1203441798</v>
      </c>
      <c r="E6381" t="s">
        <v>54</v>
      </c>
      <c r="F6381" t="s">
        <v>1815</v>
      </c>
      <c r="G6381" t="s">
        <v>794</v>
      </c>
      <c r="H6381" t="s">
        <v>10278</v>
      </c>
      <c r="I6381" t="s">
        <v>93</v>
      </c>
      <c r="J6381" t="s">
        <v>29</v>
      </c>
      <c r="K6381" t="s">
        <v>157</v>
      </c>
      <c r="L6381">
        <v>-90.527941999999996</v>
      </c>
      <c r="M6381">
        <v>14.607341999999999</v>
      </c>
      <c r="N6381">
        <v>14.607341999999999</v>
      </c>
      <c r="O6381">
        <v>-90.527941999999996</v>
      </c>
      <c r="P6381" t="s">
        <v>31</v>
      </c>
      <c r="Q6381" t="s">
        <v>2114</v>
      </c>
      <c r="R6381" t="s">
        <v>117</v>
      </c>
      <c r="S6381" t="s">
        <v>118</v>
      </c>
      <c r="V6381" t="str">
        <f>_xlfn.XLOOKUP(UNIVERSO[[#This Row],[Ruta DN]],'[1]Cuota Ruta'!E:E,'[1]Cuota Ruta'!G:G)</f>
        <v>Cargar</v>
      </c>
    </row>
    <row r="6382" spans="1:22" x14ac:dyDescent="0.25">
      <c r="A6382" t="s">
        <v>128</v>
      </c>
      <c r="B6382" t="s">
        <v>1084</v>
      </c>
      <c r="C6382">
        <v>2603441812</v>
      </c>
      <c r="D6382">
        <v>1203441812</v>
      </c>
      <c r="E6382" t="s">
        <v>54</v>
      </c>
      <c r="F6382" t="s">
        <v>1085</v>
      </c>
      <c r="G6382" t="s">
        <v>10279</v>
      </c>
      <c r="H6382" t="s">
        <v>3854</v>
      </c>
      <c r="I6382" t="s">
        <v>93</v>
      </c>
      <c r="J6382" t="s">
        <v>29</v>
      </c>
      <c r="K6382" t="s">
        <v>133</v>
      </c>
      <c r="L6382">
        <v>-89.869069999999994</v>
      </c>
      <c r="M6382">
        <v>14.4991</v>
      </c>
      <c r="N6382">
        <v>14.4991</v>
      </c>
      <c r="O6382">
        <v>-89.869069999999994</v>
      </c>
      <c r="P6382" t="s">
        <v>31</v>
      </c>
      <c r="Q6382" t="s">
        <v>2119</v>
      </c>
      <c r="R6382" t="s">
        <v>134</v>
      </c>
      <c r="S6382" t="s">
        <v>135</v>
      </c>
      <c r="V6382" t="str">
        <f>_xlfn.XLOOKUP(UNIVERSO[[#This Row],[Ruta DN]],'[1]Cuota Ruta'!E:E,'[1]Cuota Ruta'!G:G)</f>
        <v>Cargar</v>
      </c>
    </row>
    <row r="6383" spans="1:22" x14ac:dyDescent="0.25">
      <c r="A6383" t="s">
        <v>365</v>
      </c>
      <c r="B6383" t="s">
        <v>373</v>
      </c>
      <c r="C6383">
        <v>2603441826</v>
      </c>
      <c r="D6383">
        <v>1203441826</v>
      </c>
      <c r="E6383" t="s">
        <v>54</v>
      </c>
      <c r="F6383" t="s">
        <v>374</v>
      </c>
      <c r="G6383" t="s">
        <v>2415</v>
      </c>
      <c r="H6383" t="s">
        <v>10280</v>
      </c>
      <c r="I6383" t="s">
        <v>39</v>
      </c>
      <c r="J6383" t="s">
        <v>29</v>
      </c>
      <c r="K6383" t="s">
        <v>370</v>
      </c>
      <c r="L6383">
        <v>-90.065278000000006</v>
      </c>
      <c r="M6383">
        <v>14.858530999999999</v>
      </c>
      <c r="N6383">
        <v>14.858530999999999</v>
      </c>
      <c r="O6383">
        <v>-90.065278000000006</v>
      </c>
      <c r="P6383" t="s">
        <v>31</v>
      </c>
      <c r="Q6383" t="s">
        <v>2114</v>
      </c>
      <c r="R6383" t="s">
        <v>371</v>
      </c>
      <c r="S6383" t="s">
        <v>372</v>
      </c>
      <c r="V6383" t="str">
        <f>_xlfn.XLOOKUP(UNIVERSO[[#This Row],[Ruta DN]],'[1]Cuota Ruta'!E:E,'[1]Cuota Ruta'!G:G)</f>
        <v>Cargar</v>
      </c>
    </row>
    <row r="6384" spans="1:22" x14ac:dyDescent="0.25">
      <c r="A6384" t="s">
        <v>365</v>
      </c>
      <c r="B6384" t="s">
        <v>751</v>
      </c>
      <c r="C6384">
        <v>2603441833</v>
      </c>
      <c r="D6384">
        <v>1203441833</v>
      </c>
      <c r="E6384" t="s">
        <v>54</v>
      </c>
      <c r="F6384" t="s">
        <v>752</v>
      </c>
      <c r="G6384" t="s">
        <v>10281</v>
      </c>
      <c r="H6384" t="s">
        <v>10282</v>
      </c>
      <c r="I6384" t="s">
        <v>28</v>
      </c>
      <c r="J6384" t="s">
        <v>46</v>
      </c>
      <c r="K6384" t="s">
        <v>370</v>
      </c>
      <c r="L6384">
        <v>-90.083613999999997</v>
      </c>
      <c r="M6384">
        <v>14.857692</v>
      </c>
      <c r="N6384">
        <v>14.857692</v>
      </c>
      <c r="O6384">
        <v>-90.083613999999997</v>
      </c>
      <c r="P6384" t="s">
        <v>31</v>
      </c>
      <c r="Q6384" t="s">
        <v>2114</v>
      </c>
      <c r="R6384" t="s">
        <v>371</v>
      </c>
      <c r="S6384" t="s">
        <v>372</v>
      </c>
      <c r="V6384" t="str">
        <f>_xlfn.XLOOKUP(UNIVERSO[[#This Row],[Ruta DN]],'[1]Cuota Ruta'!E:E,'[1]Cuota Ruta'!G:G)</f>
        <v>Cargar</v>
      </c>
    </row>
    <row r="6385" spans="1:22" x14ac:dyDescent="0.25">
      <c r="A6385" t="s">
        <v>98</v>
      </c>
      <c r="B6385" t="s">
        <v>830</v>
      </c>
      <c r="C6385">
        <v>2603441860</v>
      </c>
      <c r="D6385">
        <v>1203441860</v>
      </c>
      <c r="E6385" t="s">
        <v>54</v>
      </c>
      <c r="F6385" t="s">
        <v>831</v>
      </c>
      <c r="G6385" t="s">
        <v>10283</v>
      </c>
      <c r="H6385" t="s">
        <v>10284</v>
      </c>
      <c r="I6385" t="s">
        <v>39</v>
      </c>
      <c r="J6385" t="s">
        <v>29</v>
      </c>
      <c r="K6385" t="s">
        <v>110</v>
      </c>
      <c r="L6385">
        <v>-90.691839000000002</v>
      </c>
      <c r="M6385">
        <v>14.407660999999999</v>
      </c>
      <c r="N6385">
        <v>14.4078052</v>
      </c>
      <c r="O6385">
        <v>-90.691813499999995</v>
      </c>
      <c r="P6385" t="s">
        <v>31</v>
      </c>
      <c r="Q6385" t="s">
        <v>2114</v>
      </c>
      <c r="R6385" t="s">
        <v>104</v>
      </c>
      <c r="S6385" t="s">
        <v>105</v>
      </c>
      <c r="V6385" t="str">
        <f>_xlfn.XLOOKUP(UNIVERSO[[#This Row],[Ruta DN]],'[1]Cuota Ruta'!E:E,'[1]Cuota Ruta'!G:G)</f>
        <v>Cargar</v>
      </c>
    </row>
    <row r="6386" spans="1:22" x14ac:dyDescent="0.25">
      <c r="A6386" t="s">
        <v>111</v>
      </c>
      <c r="B6386" t="s">
        <v>459</v>
      </c>
      <c r="C6386">
        <v>2603441876</v>
      </c>
      <c r="D6386">
        <v>1203441876</v>
      </c>
      <c r="E6386" t="s">
        <v>54</v>
      </c>
      <c r="F6386" t="s">
        <v>460</v>
      </c>
      <c r="G6386" t="s">
        <v>10285</v>
      </c>
      <c r="H6386" t="s">
        <v>10286</v>
      </c>
      <c r="I6386" t="s">
        <v>39</v>
      </c>
      <c r="J6386" t="s">
        <v>29</v>
      </c>
      <c r="K6386" t="s">
        <v>116</v>
      </c>
      <c r="L6386">
        <v>-90.640260999999995</v>
      </c>
      <c r="M6386">
        <v>14.688181</v>
      </c>
      <c r="N6386">
        <v>14.688181</v>
      </c>
      <c r="O6386">
        <v>-90.640260999999995</v>
      </c>
      <c r="P6386" t="s">
        <v>31</v>
      </c>
      <c r="Q6386" t="s">
        <v>2114</v>
      </c>
      <c r="R6386" t="s">
        <v>117</v>
      </c>
      <c r="S6386" t="s">
        <v>118</v>
      </c>
      <c r="V6386" t="str">
        <f>_xlfn.XLOOKUP(UNIVERSO[[#This Row],[Ruta DN]],'[1]Cuota Ruta'!E:E,'[1]Cuota Ruta'!G:G)</f>
        <v>Cargar</v>
      </c>
    </row>
    <row r="6387" spans="1:22" x14ac:dyDescent="0.25">
      <c r="A6387" t="s">
        <v>111</v>
      </c>
      <c r="B6387" t="s">
        <v>200</v>
      </c>
      <c r="C6387">
        <v>2603441888</v>
      </c>
      <c r="D6387">
        <v>1203441888</v>
      </c>
      <c r="E6387" t="s">
        <v>54</v>
      </c>
      <c r="F6387" t="s">
        <v>201</v>
      </c>
      <c r="G6387" t="s">
        <v>78</v>
      </c>
      <c r="H6387" t="s">
        <v>10287</v>
      </c>
      <c r="I6387" t="s">
        <v>28</v>
      </c>
      <c r="J6387" t="s">
        <v>29</v>
      </c>
      <c r="K6387" t="s">
        <v>204</v>
      </c>
      <c r="L6387">
        <v>-90.579825</v>
      </c>
      <c r="M6387">
        <v>14.620991999999999</v>
      </c>
      <c r="N6387">
        <v>14.621082940000001</v>
      </c>
      <c r="O6387">
        <v>-90.579998919999994</v>
      </c>
      <c r="P6387" t="s">
        <v>31</v>
      </c>
      <c r="Q6387" t="s">
        <v>2117</v>
      </c>
      <c r="R6387" t="s">
        <v>117</v>
      </c>
      <c r="S6387" t="s">
        <v>118</v>
      </c>
      <c r="V6387" t="str">
        <f>_xlfn.XLOOKUP(UNIVERSO[[#This Row],[Ruta DN]],'[1]Cuota Ruta'!E:E,'[1]Cuota Ruta'!G:G)</f>
        <v>Cargar</v>
      </c>
    </row>
    <row r="6388" spans="1:22" x14ac:dyDescent="0.25">
      <c r="A6388" t="s">
        <v>111</v>
      </c>
      <c r="B6388" t="s">
        <v>200</v>
      </c>
      <c r="C6388">
        <v>2603441892</v>
      </c>
      <c r="D6388">
        <v>1203441892</v>
      </c>
      <c r="E6388" t="s">
        <v>54</v>
      </c>
      <c r="F6388" t="s">
        <v>201</v>
      </c>
      <c r="G6388" t="s">
        <v>10288</v>
      </c>
      <c r="H6388" t="s">
        <v>10289</v>
      </c>
      <c r="I6388" t="s">
        <v>39</v>
      </c>
      <c r="J6388" t="s">
        <v>29</v>
      </c>
      <c r="K6388" t="s">
        <v>204</v>
      </c>
      <c r="L6388">
        <v>-90.581918999999999</v>
      </c>
      <c r="M6388">
        <v>14.621414</v>
      </c>
      <c r="N6388">
        <v>14.621414</v>
      </c>
      <c r="O6388">
        <v>-90.581918999999999</v>
      </c>
      <c r="P6388" t="s">
        <v>31</v>
      </c>
      <c r="Q6388" t="s">
        <v>2114</v>
      </c>
      <c r="R6388" t="s">
        <v>117</v>
      </c>
      <c r="S6388" t="s">
        <v>118</v>
      </c>
      <c r="V6388" t="str">
        <f>_xlfn.XLOOKUP(UNIVERSO[[#This Row],[Ruta DN]],'[1]Cuota Ruta'!E:E,'[1]Cuota Ruta'!G:G)</f>
        <v>Cargar</v>
      </c>
    </row>
    <row r="6389" spans="1:22" x14ac:dyDescent="0.25">
      <c r="A6389" t="s">
        <v>111</v>
      </c>
      <c r="B6389" t="s">
        <v>806</v>
      </c>
      <c r="C6389">
        <v>2603441904</v>
      </c>
      <c r="D6389">
        <v>1203441904</v>
      </c>
      <c r="E6389" t="s">
        <v>54</v>
      </c>
      <c r="F6389" t="s">
        <v>807</v>
      </c>
      <c r="G6389" t="s">
        <v>10290</v>
      </c>
      <c r="H6389" t="s">
        <v>10291</v>
      </c>
      <c r="I6389" t="s">
        <v>39</v>
      </c>
      <c r="J6389" t="s">
        <v>46</v>
      </c>
      <c r="K6389" t="s">
        <v>204</v>
      </c>
      <c r="L6389">
        <v>-90.544622000000004</v>
      </c>
      <c r="M6389">
        <v>14.584505999999999</v>
      </c>
      <c r="N6389">
        <v>14.58427477</v>
      </c>
      <c r="O6389">
        <v>-90.544657029999996</v>
      </c>
      <c r="P6389" t="s">
        <v>31</v>
      </c>
      <c r="Q6389" t="s">
        <v>2114</v>
      </c>
      <c r="R6389" t="s">
        <v>117</v>
      </c>
      <c r="S6389" t="s">
        <v>118</v>
      </c>
      <c r="V6389" t="str">
        <f>_xlfn.XLOOKUP(UNIVERSO[[#This Row],[Ruta DN]],'[1]Cuota Ruta'!E:E,'[1]Cuota Ruta'!G:G)</f>
        <v>Cargar</v>
      </c>
    </row>
    <row r="6390" spans="1:22" x14ac:dyDescent="0.25">
      <c r="A6390" t="s">
        <v>98</v>
      </c>
      <c r="B6390" t="s">
        <v>299</v>
      </c>
      <c r="C6390">
        <v>2603441916</v>
      </c>
      <c r="D6390">
        <v>1203441916</v>
      </c>
      <c r="E6390" t="s">
        <v>54</v>
      </c>
      <c r="F6390" t="s">
        <v>300</v>
      </c>
      <c r="G6390" t="s">
        <v>10292</v>
      </c>
      <c r="H6390" t="s">
        <v>10293</v>
      </c>
      <c r="I6390" t="s">
        <v>28</v>
      </c>
      <c r="J6390" t="s">
        <v>29</v>
      </c>
      <c r="K6390" t="s">
        <v>103</v>
      </c>
      <c r="L6390">
        <v>-90.555074099999999</v>
      </c>
      <c r="M6390">
        <v>14.5393331</v>
      </c>
      <c r="N6390">
        <v>14.5393331</v>
      </c>
      <c r="O6390">
        <v>-90.555074099999999</v>
      </c>
      <c r="P6390" t="s">
        <v>31</v>
      </c>
      <c r="Q6390" t="s">
        <v>2114</v>
      </c>
      <c r="R6390" t="s">
        <v>104</v>
      </c>
      <c r="S6390" t="s">
        <v>105</v>
      </c>
      <c r="V6390" t="str">
        <f>_xlfn.XLOOKUP(UNIVERSO[[#This Row],[Ruta DN]],'[1]Cuota Ruta'!E:E,'[1]Cuota Ruta'!G:G)</f>
        <v>Cargar</v>
      </c>
    </row>
    <row r="6391" spans="1:22" x14ac:dyDescent="0.25">
      <c r="A6391" t="s">
        <v>22</v>
      </c>
      <c r="B6391" t="s">
        <v>71</v>
      </c>
      <c r="C6391">
        <v>2603441932</v>
      </c>
      <c r="D6391">
        <v>1203441932</v>
      </c>
      <c r="E6391" t="s">
        <v>54</v>
      </c>
      <c r="F6391" t="s">
        <v>72</v>
      </c>
      <c r="G6391" t="s">
        <v>10294</v>
      </c>
      <c r="H6391" t="s">
        <v>10295</v>
      </c>
      <c r="I6391" t="s">
        <v>39</v>
      </c>
      <c r="J6391" t="s">
        <v>46</v>
      </c>
      <c r="K6391" t="s">
        <v>64</v>
      </c>
      <c r="L6391">
        <v>-90.431053000000006</v>
      </c>
      <c r="M6391">
        <v>14.661256</v>
      </c>
      <c r="N6391">
        <v>14.661256</v>
      </c>
      <c r="O6391">
        <v>-90.431053000000006</v>
      </c>
      <c r="P6391" t="s">
        <v>31</v>
      </c>
      <c r="Q6391" t="s">
        <v>2114</v>
      </c>
      <c r="R6391" t="s">
        <v>33</v>
      </c>
      <c r="S6391" t="s">
        <v>34</v>
      </c>
      <c r="V6391" t="str">
        <f>_xlfn.XLOOKUP(UNIVERSO[[#This Row],[Ruta DN]],'[1]Cuota Ruta'!E:E,'[1]Cuota Ruta'!G:G)</f>
        <v>Cargar</v>
      </c>
    </row>
    <row r="6392" spans="1:22" x14ac:dyDescent="0.25">
      <c r="A6392" t="s">
        <v>111</v>
      </c>
      <c r="B6392" t="s">
        <v>192</v>
      </c>
      <c r="C6392">
        <v>2603441935</v>
      </c>
      <c r="D6392">
        <v>1203441935</v>
      </c>
      <c r="E6392" t="s">
        <v>54</v>
      </c>
      <c r="F6392" t="s">
        <v>193</v>
      </c>
      <c r="G6392" t="s">
        <v>10296</v>
      </c>
      <c r="H6392" t="s">
        <v>10297</v>
      </c>
      <c r="I6392" t="s">
        <v>93</v>
      </c>
      <c r="J6392" t="s">
        <v>29</v>
      </c>
      <c r="K6392" t="s">
        <v>164</v>
      </c>
      <c r="L6392">
        <v>-90.498763999999994</v>
      </c>
      <c r="M6392">
        <v>14.584064</v>
      </c>
      <c r="N6392">
        <v>14.584064</v>
      </c>
      <c r="O6392">
        <v>-90.498763999999994</v>
      </c>
      <c r="P6392" t="s">
        <v>31</v>
      </c>
      <c r="Q6392" t="s">
        <v>2119</v>
      </c>
      <c r="R6392" t="s">
        <v>117</v>
      </c>
      <c r="S6392" t="s">
        <v>118</v>
      </c>
      <c r="V6392" t="str">
        <f>_xlfn.XLOOKUP(UNIVERSO[[#This Row],[Ruta DN]],'[1]Cuota Ruta'!E:E,'[1]Cuota Ruta'!G:G)</f>
        <v>Cargar</v>
      </c>
    </row>
    <row r="6393" spans="1:22" x14ac:dyDescent="0.25">
      <c r="A6393" t="s">
        <v>111</v>
      </c>
      <c r="B6393" t="s">
        <v>192</v>
      </c>
      <c r="C6393">
        <v>2603441940</v>
      </c>
      <c r="D6393">
        <v>1203441940</v>
      </c>
      <c r="E6393" t="s">
        <v>54</v>
      </c>
      <c r="F6393" t="s">
        <v>193</v>
      </c>
      <c r="G6393" t="s">
        <v>10298</v>
      </c>
      <c r="H6393" t="s">
        <v>10299</v>
      </c>
      <c r="I6393" t="s">
        <v>39</v>
      </c>
      <c r="J6393" t="s">
        <v>46</v>
      </c>
      <c r="K6393" t="s">
        <v>164</v>
      </c>
      <c r="L6393">
        <v>-90.499082999999999</v>
      </c>
      <c r="M6393">
        <v>14.583442</v>
      </c>
      <c r="N6393">
        <v>14.583442</v>
      </c>
      <c r="O6393">
        <v>-90.499082999999999</v>
      </c>
      <c r="P6393" t="s">
        <v>31</v>
      </c>
      <c r="Q6393" t="s">
        <v>2114</v>
      </c>
      <c r="R6393" t="s">
        <v>117</v>
      </c>
      <c r="S6393" t="s">
        <v>118</v>
      </c>
      <c r="V6393" t="str">
        <f>_xlfn.XLOOKUP(UNIVERSO[[#This Row],[Ruta DN]],'[1]Cuota Ruta'!E:E,'[1]Cuota Ruta'!G:G)</f>
        <v>Cargar</v>
      </c>
    </row>
    <row r="6394" spans="1:22" x14ac:dyDescent="0.25">
      <c r="A6394" t="s">
        <v>205</v>
      </c>
      <c r="B6394" t="s">
        <v>671</v>
      </c>
      <c r="C6394">
        <v>2603441945</v>
      </c>
      <c r="D6394">
        <v>1203441945</v>
      </c>
      <c r="E6394" t="s">
        <v>54</v>
      </c>
      <c r="F6394" t="s">
        <v>672</v>
      </c>
      <c r="G6394" t="s">
        <v>5132</v>
      </c>
      <c r="H6394" t="s">
        <v>10300</v>
      </c>
      <c r="I6394" t="s">
        <v>39</v>
      </c>
      <c r="J6394" t="s">
        <v>46</v>
      </c>
      <c r="K6394" t="s">
        <v>210</v>
      </c>
      <c r="L6394">
        <v>-90.402797000000007</v>
      </c>
      <c r="M6394">
        <v>14.066628</v>
      </c>
      <c r="N6394">
        <v>14.066628</v>
      </c>
      <c r="O6394">
        <v>-90.402797000000007</v>
      </c>
      <c r="P6394" t="s">
        <v>31</v>
      </c>
      <c r="Q6394" t="s">
        <v>2117</v>
      </c>
      <c r="R6394" t="s">
        <v>211</v>
      </c>
      <c r="S6394" t="s">
        <v>212</v>
      </c>
      <c r="V6394" t="str">
        <f>_xlfn.XLOOKUP(UNIVERSO[[#This Row],[Ruta DN]],'[1]Cuota Ruta'!E:E,'[1]Cuota Ruta'!G:G)</f>
        <v>Cargar</v>
      </c>
    </row>
    <row r="6395" spans="1:22" x14ac:dyDescent="0.25">
      <c r="A6395" t="s">
        <v>111</v>
      </c>
      <c r="B6395" t="s">
        <v>1932</v>
      </c>
      <c r="C6395">
        <v>2603441958</v>
      </c>
      <c r="D6395">
        <v>1203441958</v>
      </c>
      <c r="E6395" t="s">
        <v>54</v>
      </c>
      <c r="F6395" t="s">
        <v>1933</v>
      </c>
      <c r="G6395" t="s">
        <v>328</v>
      </c>
      <c r="H6395" t="s">
        <v>10301</v>
      </c>
      <c r="I6395" t="s">
        <v>39</v>
      </c>
      <c r="J6395" t="s">
        <v>29</v>
      </c>
      <c r="K6395" t="s">
        <v>164</v>
      </c>
      <c r="L6395">
        <v>-90.454746999999998</v>
      </c>
      <c r="M6395">
        <v>14.539153000000001</v>
      </c>
      <c r="N6395">
        <v>14.539153000000001</v>
      </c>
      <c r="O6395">
        <v>-90.454746999999998</v>
      </c>
      <c r="P6395" t="s">
        <v>31</v>
      </c>
      <c r="Q6395" t="s">
        <v>2114</v>
      </c>
      <c r="R6395" t="s">
        <v>117</v>
      </c>
      <c r="S6395" t="s">
        <v>118</v>
      </c>
      <c r="V6395" t="str">
        <f>_xlfn.XLOOKUP(UNIVERSO[[#This Row],[Ruta DN]],'[1]Cuota Ruta'!E:E,'[1]Cuota Ruta'!G:G)</f>
        <v>Cargar</v>
      </c>
    </row>
    <row r="6396" spans="1:22" x14ac:dyDescent="0.25">
      <c r="A6396" t="s">
        <v>98</v>
      </c>
      <c r="B6396" t="s">
        <v>342</v>
      </c>
      <c r="C6396">
        <v>2603441960</v>
      </c>
      <c r="D6396">
        <v>1203441960</v>
      </c>
      <c r="E6396" t="s">
        <v>54</v>
      </c>
      <c r="F6396" t="s">
        <v>343</v>
      </c>
      <c r="G6396" t="s">
        <v>10302</v>
      </c>
      <c r="H6396" t="s">
        <v>10303</v>
      </c>
      <c r="I6396" t="s">
        <v>39</v>
      </c>
      <c r="J6396" t="s">
        <v>29</v>
      </c>
      <c r="K6396" t="s">
        <v>103</v>
      </c>
      <c r="L6396">
        <v>-90.548983000000007</v>
      </c>
      <c r="M6396">
        <v>14.517692</v>
      </c>
      <c r="N6396">
        <v>14.517692</v>
      </c>
      <c r="O6396">
        <v>-90.548983000000007</v>
      </c>
      <c r="P6396" t="s">
        <v>31</v>
      </c>
      <c r="Q6396" t="s">
        <v>2114</v>
      </c>
      <c r="R6396" t="s">
        <v>104</v>
      </c>
      <c r="S6396" t="s">
        <v>105</v>
      </c>
      <c r="V6396" t="str">
        <f>_xlfn.XLOOKUP(UNIVERSO[[#This Row],[Ruta DN]],'[1]Cuota Ruta'!E:E,'[1]Cuota Ruta'!G:G)</f>
        <v>Cargar</v>
      </c>
    </row>
    <row r="6397" spans="1:22" x14ac:dyDescent="0.25">
      <c r="A6397" t="s">
        <v>98</v>
      </c>
      <c r="B6397" t="s">
        <v>1414</v>
      </c>
      <c r="C6397">
        <v>2603441962</v>
      </c>
      <c r="D6397">
        <v>1203441962</v>
      </c>
      <c r="E6397" t="s">
        <v>54</v>
      </c>
      <c r="F6397" t="s">
        <v>1415</v>
      </c>
      <c r="G6397" t="s">
        <v>10304</v>
      </c>
      <c r="H6397" t="s">
        <v>10305</v>
      </c>
      <c r="I6397" t="s">
        <v>39</v>
      </c>
      <c r="J6397" t="s">
        <v>46</v>
      </c>
      <c r="K6397" t="s">
        <v>123</v>
      </c>
      <c r="L6397">
        <v>-90.567497000000003</v>
      </c>
      <c r="M6397">
        <v>14.518369</v>
      </c>
      <c r="N6397">
        <v>14.518369</v>
      </c>
      <c r="O6397">
        <v>-90.567497000000003</v>
      </c>
      <c r="P6397" t="s">
        <v>31</v>
      </c>
      <c r="Q6397" t="s">
        <v>2114</v>
      </c>
      <c r="R6397" t="s">
        <v>104</v>
      </c>
      <c r="S6397" t="s">
        <v>105</v>
      </c>
      <c r="V6397" t="str">
        <f>_xlfn.XLOOKUP(UNIVERSO[[#This Row],[Ruta DN]],'[1]Cuota Ruta'!E:E,'[1]Cuota Ruta'!G:G)</f>
        <v>Cargar</v>
      </c>
    </row>
    <row r="6398" spans="1:22" x14ac:dyDescent="0.25">
      <c r="A6398" t="s">
        <v>98</v>
      </c>
      <c r="B6398" t="s">
        <v>299</v>
      </c>
      <c r="C6398">
        <v>2603441965</v>
      </c>
      <c r="D6398">
        <v>1203441965</v>
      </c>
      <c r="E6398" t="s">
        <v>54</v>
      </c>
      <c r="F6398" t="s">
        <v>300</v>
      </c>
      <c r="G6398" t="s">
        <v>10306</v>
      </c>
      <c r="H6398" t="s">
        <v>10307</v>
      </c>
      <c r="I6398" t="s">
        <v>28</v>
      </c>
      <c r="J6398" t="s">
        <v>29</v>
      </c>
      <c r="K6398" t="s">
        <v>103</v>
      </c>
      <c r="L6398">
        <v>-90.547771499999996</v>
      </c>
      <c r="M6398">
        <v>14.5352014</v>
      </c>
      <c r="N6398">
        <v>14.5352014</v>
      </c>
      <c r="O6398">
        <v>-90.547771499999996</v>
      </c>
      <c r="P6398" t="s">
        <v>31</v>
      </c>
      <c r="Q6398" t="s">
        <v>2114</v>
      </c>
      <c r="R6398" t="s">
        <v>104</v>
      </c>
      <c r="S6398" t="s">
        <v>105</v>
      </c>
      <c r="V6398" t="str">
        <f>_xlfn.XLOOKUP(UNIVERSO[[#This Row],[Ruta DN]],'[1]Cuota Ruta'!E:E,'[1]Cuota Ruta'!G:G)</f>
        <v>Cargar</v>
      </c>
    </row>
    <row r="6399" spans="1:22" x14ac:dyDescent="0.25">
      <c r="A6399" t="s">
        <v>98</v>
      </c>
      <c r="B6399" t="s">
        <v>743</v>
      </c>
      <c r="C6399">
        <v>2603441967</v>
      </c>
      <c r="D6399">
        <v>1203441967</v>
      </c>
      <c r="E6399" t="s">
        <v>54</v>
      </c>
      <c r="F6399" t="s">
        <v>744</v>
      </c>
      <c r="G6399" t="s">
        <v>5218</v>
      </c>
      <c r="H6399" t="s">
        <v>10308</v>
      </c>
      <c r="I6399" t="s">
        <v>39</v>
      </c>
      <c r="J6399" t="s">
        <v>29</v>
      </c>
      <c r="K6399" t="s">
        <v>110</v>
      </c>
      <c r="L6399">
        <v>-90.685957999999999</v>
      </c>
      <c r="M6399">
        <v>14.402082999999999</v>
      </c>
      <c r="N6399">
        <v>14.402122800000001</v>
      </c>
      <c r="O6399">
        <v>-90.686104499999999</v>
      </c>
      <c r="P6399" t="s">
        <v>31</v>
      </c>
      <c r="Q6399" t="s">
        <v>2117</v>
      </c>
      <c r="R6399" t="s">
        <v>104</v>
      </c>
      <c r="S6399" t="s">
        <v>105</v>
      </c>
      <c r="T6399">
        <v>1</v>
      </c>
      <c r="V6399" t="str">
        <f>_xlfn.XLOOKUP(UNIVERSO[[#This Row],[Ruta DN]],'[1]Cuota Ruta'!E:E,'[1]Cuota Ruta'!G:G)</f>
        <v>Cargar</v>
      </c>
    </row>
    <row r="6400" spans="1:22" x14ac:dyDescent="0.25">
      <c r="A6400" t="s">
        <v>98</v>
      </c>
      <c r="B6400" t="s">
        <v>743</v>
      </c>
      <c r="C6400">
        <v>2603441968</v>
      </c>
      <c r="D6400">
        <v>1203441968</v>
      </c>
      <c r="E6400" t="s">
        <v>54</v>
      </c>
      <c r="F6400" t="s">
        <v>744</v>
      </c>
      <c r="G6400" t="s">
        <v>10309</v>
      </c>
      <c r="H6400" t="s">
        <v>10310</v>
      </c>
      <c r="I6400" t="s">
        <v>39</v>
      </c>
      <c r="J6400" t="s">
        <v>29</v>
      </c>
      <c r="K6400" t="s">
        <v>110</v>
      </c>
      <c r="L6400">
        <v>-90.683774999999997</v>
      </c>
      <c r="M6400">
        <v>14.404836</v>
      </c>
      <c r="N6400">
        <v>14.6621466</v>
      </c>
      <c r="O6400">
        <v>-90.496751099999997</v>
      </c>
      <c r="P6400" t="s">
        <v>31</v>
      </c>
      <c r="Q6400" t="s">
        <v>2117</v>
      </c>
      <c r="R6400" t="s">
        <v>104</v>
      </c>
      <c r="S6400" t="s">
        <v>105</v>
      </c>
      <c r="V6400" t="str">
        <f>_xlfn.XLOOKUP(UNIVERSO[[#This Row],[Ruta DN]],'[1]Cuota Ruta'!E:E,'[1]Cuota Ruta'!G:G)</f>
        <v>Cargar</v>
      </c>
    </row>
    <row r="6401" spans="1:22" x14ac:dyDescent="0.25">
      <c r="A6401" t="s">
        <v>98</v>
      </c>
      <c r="B6401" t="s">
        <v>830</v>
      </c>
      <c r="C6401">
        <v>2603441969</v>
      </c>
      <c r="D6401">
        <v>1203441969</v>
      </c>
      <c r="E6401" t="s">
        <v>54</v>
      </c>
      <c r="F6401" t="s">
        <v>831</v>
      </c>
      <c r="G6401" t="s">
        <v>6871</v>
      </c>
      <c r="H6401" t="s">
        <v>10311</v>
      </c>
      <c r="I6401" t="s">
        <v>93</v>
      </c>
      <c r="J6401" t="s">
        <v>29</v>
      </c>
      <c r="K6401" t="s">
        <v>110</v>
      </c>
      <c r="L6401">
        <v>-90.695231000000007</v>
      </c>
      <c r="M6401">
        <v>14.409682999999999</v>
      </c>
      <c r="N6401">
        <v>14.40769405</v>
      </c>
      <c r="O6401">
        <v>-90.695820100000006</v>
      </c>
      <c r="P6401" t="s">
        <v>31</v>
      </c>
      <c r="Q6401" t="s">
        <v>2114</v>
      </c>
      <c r="R6401" t="s">
        <v>104</v>
      </c>
      <c r="S6401" t="s">
        <v>105</v>
      </c>
      <c r="V6401" t="str">
        <f>_xlfn.XLOOKUP(UNIVERSO[[#This Row],[Ruta DN]],'[1]Cuota Ruta'!E:E,'[1]Cuota Ruta'!G:G)</f>
        <v>Cargar</v>
      </c>
    </row>
    <row r="6402" spans="1:22" x14ac:dyDescent="0.25">
      <c r="A6402" t="s">
        <v>98</v>
      </c>
      <c r="B6402" t="s">
        <v>342</v>
      </c>
      <c r="C6402">
        <v>2603441992</v>
      </c>
      <c r="D6402">
        <v>1203441992</v>
      </c>
      <c r="E6402" t="s">
        <v>54</v>
      </c>
      <c r="F6402" t="s">
        <v>343</v>
      </c>
      <c r="G6402" t="s">
        <v>10312</v>
      </c>
      <c r="H6402" t="s">
        <v>10313</v>
      </c>
      <c r="I6402" t="s">
        <v>39</v>
      </c>
      <c r="J6402" t="s">
        <v>29</v>
      </c>
      <c r="K6402" t="s">
        <v>103</v>
      </c>
      <c r="L6402">
        <v>-90.541290000000004</v>
      </c>
      <c r="M6402">
        <v>14.519769999999999</v>
      </c>
      <c r="N6402">
        <v>14.519769999999999</v>
      </c>
      <c r="O6402">
        <v>-90.541290000000004</v>
      </c>
      <c r="P6402" t="s">
        <v>31</v>
      </c>
      <c r="Q6402" t="s">
        <v>2114</v>
      </c>
      <c r="R6402" t="s">
        <v>104</v>
      </c>
      <c r="S6402" t="s">
        <v>105</v>
      </c>
      <c r="V6402" t="str">
        <f>_xlfn.XLOOKUP(UNIVERSO[[#This Row],[Ruta DN]],'[1]Cuota Ruta'!E:E,'[1]Cuota Ruta'!G:G)</f>
        <v>Cargar</v>
      </c>
    </row>
    <row r="6403" spans="1:22" x14ac:dyDescent="0.25">
      <c r="A6403" t="s">
        <v>1141</v>
      </c>
      <c r="B6403" t="s">
        <v>1164</v>
      </c>
      <c r="C6403">
        <v>2603442021</v>
      </c>
      <c r="D6403">
        <v>1203442021</v>
      </c>
      <c r="E6403" t="s">
        <v>54</v>
      </c>
      <c r="F6403" t="s">
        <v>1165</v>
      </c>
      <c r="G6403" t="s">
        <v>1828</v>
      </c>
      <c r="H6403" t="s">
        <v>10314</v>
      </c>
      <c r="I6403" t="s">
        <v>93</v>
      </c>
      <c r="J6403" t="s">
        <v>29</v>
      </c>
      <c r="K6403" t="s">
        <v>1146</v>
      </c>
      <c r="L6403">
        <v>-90.184678300000002</v>
      </c>
      <c r="M6403">
        <v>14.5284689</v>
      </c>
      <c r="N6403">
        <v>14.5284689</v>
      </c>
      <c r="O6403">
        <v>-90.184678300000002</v>
      </c>
      <c r="P6403" t="s">
        <v>31</v>
      </c>
      <c r="Q6403" t="s">
        <v>2114</v>
      </c>
      <c r="R6403" t="s">
        <v>1147</v>
      </c>
      <c r="S6403" t="s">
        <v>1148</v>
      </c>
      <c r="V6403" t="str">
        <f>_xlfn.XLOOKUP(UNIVERSO[[#This Row],[Ruta DN]],'[1]Cuota Ruta'!E:E,'[1]Cuota Ruta'!G:G)</f>
        <v>Cargar</v>
      </c>
    </row>
    <row r="6404" spans="1:22" x14ac:dyDescent="0.25">
      <c r="A6404" t="s">
        <v>111</v>
      </c>
      <c r="B6404" t="s">
        <v>160</v>
      </c>
      <c r="C6404">
        <v>2603442028</v>
      </c>
      <c r="D6404">
        <v>1203442028</v>
      </c>
      <c r="E6404" t="s">
        <v>54</v>
      </c>
      <c r="F6404" t="s">
        <v>161</v>
      </c>
      <c r="G6404" t="s">
        <v>7269</v>
      </c>
      <c r="H6404" t="s">
        <v>10315</v>
      </c>
      <c r="I6404" t="s">
        <v>39</v>
      </c>
      <c r="J6404" t="s">
        <v>29</v>
      </c>
      <c r="K6404" t="s">
        <v>164</v>
      </c>
      <c r="L6404">
        <v>-90.408866900000007</v>
      </c>
      <c r="M6404">
        <v>14.5444765</v>
      </c>
      <c r="N6404">
        <v>14.51137013</v>
      </c>
      <c r="O6404">
        <v>-90.401385239999996</v>
      </c>
      <c r="P6404" t="s">
        <v>31</v>
      </c>
      <c r="Q6404" t="s">
        <v>2114</v>
      </c>
      <c r="R6404" t="s">
        <v>117</v>
      </c>
      <c r="S6404" t="s">
        <v>118</v>
      </c>
      <c r="V6404" t="str">
        <f>_xlfn.XLOOKUP(UNIVERSO[[#This Row],[Ruta DN]],'[1]Cuota Ruta'!E:E,'[1]Cuota Ruta'!G:G)</f>
        <v>Cargar</v>
      </c>
    </row>
    <row r="6405" spans="1:22" x14ac:dyDescent="0.25">
      <c r="A6405" t="s">
        <v>98</v>
      </c>
      <c r="B6405" t="s">
        <v>140</v>
      </c>
      <c r="C6405">
        <v>2603442036</v>
      </c>
      <c r="D6405">
        <v>1203442036</v>
      </c>
      <c r="E6405" t="s">
        <v>54</v>
      </c>
      <c r="F6405" t="s">
        <v>141</v>
      </c>
      <c r="G6405" t="s">
        <v>10316</v>
      </c>
      <c r="H6405" t="s">
        <v>10317</v>
      </c>
      <c r="I6405" t="s">
        <v>28</v>
      </c>
      <c r="J6405" t="s">
        <v>46</v>
      </c>
      <c r="K6405" t="s">
        <v>103</v>
      </c>
      <c r="L6405">
        <v>-90.530313199999995</v>
      </c>
      <c r="M6405">
        <v>14.5371606</v>
      </c>
      <c r="N6405">
        <v>14.5374126</v>
      </c>
      <c r="O6405">
        <v>-90.530224899999993</v>
      </c>
      <c r="P6405" t="s">
        <v>31</v>
      </c>
      <c r="Q6405" t="s">
        <v>2117</v>
      </c>
      <c r="R6405" t="s">
        <v>104</v>
      </c>
      <c r="S6405" t="s">
        <v>105</v>
      </c>
      <c r="V6405" t="str">
        <f>_xlfn.XLOOKUP(UNIVERSO[[#This Row],[Ruta DN]],'[1]Cuota Ruta'!E:E,'[1]Cuota Ruta'!G:G)</f>
        <v>Cargar</v>
      </c>
    </row>
    <row r="6406" spans="1:22" x14ac:dyDescent="0.25">
      <c r="A6406" t="s">
        <v>213</v>
      </c>
      <c r="B6406" t="s">
        <v>765</v>
      </c>
      <c r="C6406">
        <v>2603442043</v>
      </c>
      <c r="D6406">
        <v>1203442043</v>
      </c>
      <c r="E6406" t="s">
        <v>54</v>
      </c>
      <c r="F6406" t="s">
        <v>766</v>
      </c>
      <c r="G6406" t="s">
        <v>121</v>
      </c>
      <c r="H6406" t="s">
        <v>10318</v>
      </c>
      <c r="I6406" t="s">
        <v>39</v>
      </c>
      <c r="J6406" t="s">
        <v>46</v>
      </c>
      <c r="K6406" t="s">
        <v>590</v>
      </c>
      <c r="L6406">
        <v>-90.819959999999995</v>
      </c>
      <c r="M6406">
        <v>14.664809999999999</v>
      </c>
      <c r="N6406">
        <v>14.66490333333333</v>
      </c>
      <c r="O6406">
        <v>-90.820155</v>
      </c>
      <c r="P6406" t="s">
        <v>31</v>
      </c>
      <c r="Q6406" t="s">
        <v>2114</v>
      </c>
      <c r="R6406" t="s">
        <v>219</v>
      </c>
      <c r="S6406" t="s">
        <v>220</v>
      </c>
      <c r="V6406" t="str">
        <f>_xlfn.XLOOKUP(UNIVERSO[[#This Row],[Ruta DN]],'[1]Cuota Ruta'!E:E,'[1]Cuota Ruta'!G:G)</f>
        <v>Cargar</v>
      </c>
    </row>
    <row r="6407" spans="1:22" x14ac:dyDescent="0.25">
      <c r="A6407" t="s">
        <v>213</v>
      </c>
      <c r="B6407" t="s">
        <v>765</v>
      </c>
      <c r="C6407">
        <v>2603442045</v>
      </c>
      <c r="D6407">
        <v>1203442045</v>
      </c>
      <c r="E6407" t="s">
        <v>54</v>
      </c>
      <c r="F6407" t="s">
        <v>766</v>
      </c>
      <c r="G6407" t="s">
        <v>10319</v>
      </c>
      <c r="H6407" t="s">
        <v>10320</v>
      </c>
      <c r="I6407" t="s">
        <v>28</v>
      </c>
      <c r="J6407" t="s">
        <v>46</v>
      </c>
      <c r="K6407" t="s">
        <v>590</v>
      </c>
      <c r="L6407">
        <v>-90.817059999999998</v>
      </c>
      <c r="M6407">
        <v>14.664949999999999</v>
      </c>
      <c r="N6407">
        <v>14.664996670000001</v>
      </c>
      <c r="O6407">
        <v>-90.817051669999998</v>
      </c>
      <c r="P6407" t="s">
        <v>31</v>
      </c>
      <c r="Q6407" t="s">
        <v>2117</v>
      </c>
      <c r="R6407" t="s">
        <v>219</v>
      </c>
      <c r="S6407" t="s">
        <v>220</v>
      </c>
      <c r="T6407">
        <v>2</v>
      </c>
      <c r="V6407" t="str">
        <f>_xlfn.XLOOKUP(UNIVERSO[[#This Row],[Ruta DN]],'[1]Cuota Ruta'!E:E,'[1]Cuota Ruta'!G:G)</f>
        <v>Cargar</v>
      </c>
    </row>
    <row r="6408" spans="1:22" x14ac:dyDescent="0.25">
      <c r="A6408" t="s">
        <v>111</v>
      </c>
      <c r="B6408" t="s">
        <v>920</v>
      </c>
      <c r="C6408">
        <v>2603442051</v>
      </c>
      <c r="D6408">
        <v>1203442051</v>
      </c>
      <c r="E6408" t="s">
        <v>54</v>
      </c>
      <c r="F6408" t="s">
        <v>921</v>
      </c>
      <c r="G6408" t="s">
        <v>10321</v>
      </c>
      <c r="H6408" t="s">
        <v>10322</v>
      </c>
      <c r="I6408" t="s">
        <v>39</v>
      </c>
      <c r="J6408" t="s">
        <v>29</v>
      </c>
      <c r="K6408" t="s">
        <v>116</v>
      </c>
      <c r="L6408">
        <v>-90.571267000000006</v>
      </c>
      <c r="M6408">
        <v>14.639272</v>
      </c>
      <c r="N6408">
        <v>14.639272</v>
      </c>
      <c r="O6408">
        <v>-90.571267000000006</v>
      </c>
      <c r="P6408" t="s">
        <v>31</v>
      </c>
      <c r="Q6408" t="s">
        <v>2114</v>
      </c>
      <c r="R6408" t="s">
        <v>117</v>
      </c>
      <c r="S6408" t="s">
        <v>118</v>
      </c>
      <c r="V6408" t="str">
        <f>_xlfn.XLOOKUP(UNIVERSO[[#This Row],[Ruta DN]],'[1]Cuota Ruta'!E:E,'[1]Cuota Ruta'!G:G)</f>
        <v>Cargar</v>
      </c>
    </row>
    <row r="6409" spans="1:22" x14ac:dyDescent="0.25">
      <c r="A6409" t="s">
        <v>111</v>
      </c>
      <c r="B6409" t="s">
        <v>112</v>
      </c>
      <c r="C6409">
        <v>2603442057</v>
      </c>
      <c r="D6409">
        <v>1203442057</v>
      </c>
      <c r="E6409" t="s">
        <v>54</v>
      </c>
      <c r="F6409" t="s">
        <v>113</v>
      </c>
      <c r="G6409" t="s">
        <v>208</v>
      </c>
      <c r="H6409" t="s">
        <v>10323</v>
      </c>
      <c r="I6409" t="s">
        <v>39</v>
      </c>
      <c r="J6409" t="s">
        <v>29</v>
      </c>
      <c r="K6409" t="s">
        <v>116</v>
      </c>
      <c r="L6409">
        <v>-90.577842000000004</v>
      </c>
      <c r="M6409">
        <v>14.655903</v>
      </c>
      <c r="N6409">
        <v>14.655903</v>
      </c>
      <c r="O6409">
        <v>-90.577842000000004</v>
      </c>
      <c r="P6409" t="s">
        <v>31</v>
      </c>
      <c r="Q6409" t="s">
        <v>2114</v>
      </c>
      <c r="R6409" t="s">
        <v>117</v>
      </c>
      <c r="S6409" t="s">
        <v>118</v>
      </c>
      <c r="V6409" t="str">
        <f>_xlfn.XLOOKUP(UNIVERSO[[#This Row],[Ruta DN]],'[1]Cuota Ruta'!E:E,'[1]Cuota Ruta'!G:G)</f>
        <v>Cargar</v>
      </c>
    </row>
    <row r="6410" spans="1:22" x14ac:dyDescent="0.25">
      <c r="A6410" t="s">
        <v>111</v>
      </c>
      <c r="B6410" t="s">
        <v>112</v>
      </c>
      <c r="C6410">
        <v>2603442058</v>
      </c>
      <c r="D6410">
        <v>1203442058</v>
      </c>
      <c r="E6410" t="s">
        <v>54</v>
      </c>
      <c r="F6410" t="s">
        <v>113</v>
      </c>
      <c r="G6410" t="s">
        <v>10324</v>
      </c>
      <c r="H6410" t="s">
        <v>10325</v>
      </c>
      <c r="I6410" t="s">
        <v>39</v>
      </c>
      <c r="J6410" t="s">
        <v>29</v>
      </c>
      <c r="K6410" t="s">
        <v>116</v>
      </c>
      <c r="L6410">
        <v>-90.577246000000002</v>
      </c>
      <c r="M6410">
        <v>14.656964</v>
      </c>
      <c r="N6410">
        <v>14.656964</v>
      </c>
      <c r="O6410">
        <v>-90.577246000000002</v>
      </c>
      <c r="P6410" t="s">
        <v>31</v>
      </c>
      <c r="Q6410" t="s">
        <v>2114</v>
      </c>
      <c r="R6410" t="s">
        <v>117</v>
      </c>
      <c r="S6410" t="s">
        <v>118</v>
      </c>
      <c r="V6410" t="str">
        <f>_xlfn.XLOOKUP(UNIVERSO[[#This Row],[Ruta DN]],'[1]Cuota Ruta'!E:E,'[1]Cuota Ruta'!G:G)</f>
        <v>Cargar</v>
      </c>
    </row>
    <row r="6411" spans="1:22" x14ac:dyDescent="0.25">
      <c r="A6411" t="s">
        <v>111</v>
      </c>
      <c r="B6411" t="s">
        <v>920</v>
      </c>
      <c r="C6411">
        <v>2603442064</v>
      </c>
      <c r="D6411">
        <v>1203442064</v>
      </c>
      <c r="E6411" t="s">
        <v>54</v>
      </c>
      <c r="F6411" t="s">
        <v>921</v>
      </c>
      <c r="G6411" t="s">
        <v>10326</v>
      </c>
      <c r="H6411" t="s">
        <v>10327</v>
      </c>
      <c r="I6411" t="s">
        <v>93</v>
      </c>
      <c r="J6411" t="s">
        <v>46</v>
      </c>
      <c r="K6411" t="s">
        <v>116</v>
      </c>
      <c r="L6411">
        <v>-90.573525000000004</v>
      </c>
      <c r="M6411">
        <v>14.642455999999999</v>
      </c>
      <c r="N6411">
        <v>14.642455999999999</v>
      </c>
      <c r="O6411">
        <v>-90.573525000000004</v>
      </c>
      <c r="P6411" t="s">
        <v>31</v>
      </c>
      <c r="Q6411" t="s">
        <v>2114</v>
      </c>
      <c r="R6411" t="s">
        <v>117</v>
      </c>
      <c r="S6411" t="s">
        <v>118</v>
      </c>
      <c r="V6411" t="str">
        <f>_xlfn.XLOOKUP(UNIVERSO[[#This Row],[Ruta DN]],'[1]Cuota Ruta'!E:E,'[1]Cuota Ruta'!G:G)</f>
        <v>Cargar</v>
      </c>
    </row>
    <row r="6412" spans="1:22" x14ac:dyDescent="0.25">
      <c r="A6412" t="s">
        <v>111</v>
      </c>
      <c r="B6412" t="s">
        <v>820</v>
      </c>
      <c r="C6412">
        <v>2603442069</v>
      </c>
      <c r="D6412">
        <v>1203442069</v>
      </c>
      <c r="E6412" t="s">
        <v>54</v>
      </c>
      <c r="F6412" t="s">
        <v>821</v>
      </c>
      <c r="G6412" t="s">
        <v>10328</v>
      </c>
      <c r="H6412" t="s">
        <v>10329</v>
      </c>
      <c r="I6412" t="s">
        <v>39</v>
      </c>
      <c r="J6412" t="s">
        <v>29</v>
      </c>
      <c r="K6412" t="s">
        <v>204</v>
      </c>
      <c r="L6412">
        <v>-90.603222000000002</v>
      </c>
      <c r="M6412">
        <v>14.573364</v>
      </c>
      <c r="N6412">
        <v>14.57314643</v>
      </c>
      <c r="O6412">
        <v>-90.602212400000013</v>
      </c>
      <c r="P6412" t="s">
        <v>31</v>
      </c>
      <c r="Q6412" t="s">
        <v>2114</v>
      </c>
      <c r="R6412" t="s">
        <v>117</v>
      </c>
      <c r="S6412" t="s">
        <v>118</v>
      </c>
      <c r="V6412" t="str">
        <f>_xlfn.XLOOKUP(UNIVERSO[[#This Row],[Ruta DN]],'[1]Cuota Ruta'!E:E,'[1]Cuota Ruta'!G:G)</f>
        <v>Cargar</v>
      </c>
    </row>
    <row r="6413" spans="1:22" x14ac:dyDescent="0.25">
      <c r="A6413" t="s">
        <v>111</v>
      </c>
      <c r="B6413" t="s">
        <v>1376</v>
      </c>
      <c r="C6413">
        <v>2603442070</v>
      </c>
      <c r="D6413">
        <v>1203442070</v>
      </c>
      <c r="E6413" t="s">
        <v>54</v>
      </c>
      <c r="F6413" t="s">
        <v>1377</v>
      </c>
      <c r="G6413" t="s">
        <v>10330</v>
      </c>
      <c r="H6413" t="s">
        <v>10331</v>
      </c>
      <c r="I6413" t="s">
        <v>28</v>
      </c>
      <c r="J6413" t="s">
        <v>46</v>
      </c>
      <c r="K6413" t="s">
        <v>204</v>
      </c>
      <c r="L6413">
        <v>-90.601089000000002</v>
      </c>
      <c r="M6413">
        <v>14.573261</v>
      </c>
      <c r="N6413">
        <v>14.573261</v>
      </c>
      <c r="O6413">
        <v>-90.601089000000002</v>
      </c>
      <c r="P6413" t="s">
        <v>31</v>
      </c>
      <c r="Q6413" t="s">
        <v>2117</v>
      </c>
      <c r="R6413" t="s">
        <v>117</v>
      </c>
      <c r="S6413" t="s">
        <v>118</v>
      </c>
      <c r="T6413">
        <v>15</v>
      </c>
      <c r="V6413" t="str">
        <f>_xlfn.XLOOKUP(UNIVERSO[[#This Row],[Ruta DN]],'[1]Cuota Ruta'!E:E,'[1]Cuota Ruta'!G:G)</f>
        <v>Cargar</v>
      </c>
    </row>
    <row r="6414" spans="1:22" x14ac:dyDescent="0.25">
      <c r="A6414" t="s">
        <v>111</v>
      </c>
      <c r="B6414" t="s">
        <v>1879</v>
      </c>
      <c r="C6414">
        <v>2603442071</v>
      </c>
      <c r="D6414">
        <v>1203442071</v>
      </c>
      <c r="E6414" t="s">
        <v>54</v>
      </c>
      <c r="F6414" t="s">
        <v>1880</v>
      </c>
      <c r="G6414" t="s">
        <v>65</v>
      </c>
      <c r="H6414" t="s">
        <v>10332</v>
      </c>
      <c r="I6414" t="s">
        <v>28</v>
      </c>
      <c r="J6414" t="s">
        <v>29</v>
      </c>
      <c r="K6414" t="s">
        <v>204</v>
      </c>
      <c r="L6414">
        <v>-90.551392000000007</v>
      </c>
      <c r="M6414">
        <v>14.597578</v>
      </c>
      <c r="N6414">
        <v>14.597581630000001</v>
      </c>
      <c r="O6414">
        <v>-90.551231910000013</v>
      </c>
      <c r="P6414" t="s">
        <v>31</v>
      </c>
      <c r="Q6414" t="s">
        <v>2117</v>
      </c>
      <c r="R6414" t="s">
        <v>117</v>
      </c>
      <c r="S6414" t="s">
        <v>118</v>
      </c>
      <c r="V6414" t="str">
        <f>_xlfn.XLOOKUP(UNIVERSO[[#This Row],[Ruta DN]],'[1]Cuota Ruta'!E:E,'[1]Cuota Ruta'!G:G)</f>
        <v>Cargar</v>
      </c>
    </row>
    <row r="6415" spans="1:22" x14ac:dyDescent="0.25">
      <c r="A6415" t="s">
        <v>111</v>
      </c>
      <c r="B6415" t="s">
        <v>439</v>
      </c>
      <c r="C6415">
        <v>2603442078</v>
      </c>
      <c r="D6415">
        <v>1203442078</v>
      </c>
      <c r="E6415" t="s">
        <v>54</v>
      </c>
      <c r="F6415" t="s">
        <v>440</v>
      </c>
      <c r="G6415" t="s">
        <v>10333</v>
      </c>
      <c r="H6415" t="s">
        <v>10334</v>
      </c>
      <c r="I6415" t="s">
        <v>39</v>
      </c>
      <c r="J6415" t="s">
        <v>29</v>
      </c>
      <c r="K6415" t="s">
        <v>157</v>
      </c>
      <c r="L6415">
        <v>-90.576969000000005</v>
      </c>
      <c r="M6415">
        <v>14.613003000000001</v>
      </c>
      <c r="N6415">
        <v>14.613003000000001</v>
      </c>
      <c r="O6415">
        <v>-90.576969000000005</v>
      </c>
      <c r="P6415" t="s">
        <v>31</v>
      </c>
      <c r="Q6415" t="s">
        <v>2114</v>
      </c>
      <c r="R6415" t="s">
        <v>117</v>
      </c>
      <c r="S6415" t="s">
        <v>118</v>
      </c>
      <c r="V6415" t="str">
        <f>_xlfn.XLOOKUP(UNIVERSO[[#This Row],[Ruta DN]],'[1]Cuota Ruta'!E:E,'[1]Cuota Ruta'!G:G)</f>
        <v>Cargar</v>
      </c>
    </row>
    <row r="6416" spans="1:22" x14ac:dyDescent="0.25">
      <c r="A6416" t="s">
        <v>22</v>
      </c>
      <c r="B6416" t="s">
        <v>35</v>
      </c>
      <c r="C6416">
        <v>2603442083</v>
      </c>
      <c r="D6416">
        <v>1203442083</v>
      </c>
      <c r="E6416" t="s">
        <v>54</v>
      </c>
      <c r="F6416" t="s">
        <v>36</v>
      </c>
      <c r="G6416" t="s">
        <v>5218</v>
      </c>
      <c r="H6416" t="s">
        <v>10335</v>
      </c>
      <c r="I6416" t="s">
        <v>39</v>
      </c>
      <c r="J6416" t="s">
        <v>46</v>
      </c>
      <c r="K6416" t="s">
        <v>30</v>
      </c>
      <c r="L6416">
        <v>-90.484953000000004</v>
      </c>
      <c r="M6416">
        <v>14.685003</v>
      </c>
      <c r="N6416">
        <v>14.685003</v>
      </c>
      <c r="O6416">
        <v>-90.484953000000004</v>
      </c>
      <c r="P6416" t="s">
        <v>31</v>
      </c>
      <c r="Q6416" t="s">
        <v>2114</v>
      </c>
      <c r="R6416" t="s">
        <v>33</v>
      </c>
      <c r="S6416" t="s">
        <v>34</v>
      </c>
      <c r="V6416" t="str">
        <f>_xlfn.XLOOKUP(UNIVERSO[[#This Row],[Ruta DN]],'[1]Cuota Ruta'!E:E,'[1]Cuota Ruta'!G:G)</f>
        <v>Cargar</v>
      </c>
    </row>
    <row r="6417" spans="1:22" x14ac:dyDescent="0.25">
      <c r="A6417" t="s">
        <v>22</v>
      </c>
      <c r="B6417" t="s">
        <v>1545</v>
      </c>
      <c r="C6417">
        <v>2603442089</v>
      </c>
      <c r="D6417">
        <v>1203442089</v>
      </c>
      <c r="E6417" t="s">
        <v>54</v>
      </c>
      <c r="F6417" t="s">
        <v>1546</v>
      </c>
      <c r="G6417" t="s">
        <v>10336</v>
      </c>
      <c r="H6417" t="s">
        <v>10337</v>
      </c>
      <c r="I6417" t="s">
        <v>39</v>
      </c>
      <c r="J6417" t="s">
        <v>29</v>
      </c>
      <c r="K6417" t="s">
        <v>30</v>
      </c>
      <c r="L6417">
        <v>-90.491089000000002</v>
      </c>
      <c r="M6417">
        <v>14.691478</v>
      </c>
      <c r="N6417">
        <v>14.6908788</v>
      </c>
      <c r="O6417">
        <v>-90.491151700000003</v>
      </c>
      <c r="P6417" t="s">
        <v>31</v>
      </c>
      <c r="Q6417" t="s">
        <v>2114</v>
      </c>
      <c r="R6417" t="s">
        <v>33</v>
      </c>
      <c r="S6417" t="s">
        <v>34</v>
      </c>
      <c r="V6417" t="str">
        <f>_xlfn.XLOOKUP(UNIVERSO[[#This Row],[Ruta DN]],'[1]Cuota Ruta'!E:E,'[1]Cuota Ruta'!G:G)</f>
        <v>Cargar</v>
      </c>
    </row>
    <row r="6418" spans="1:22" x14ac:dyDescent="0.25">
      <c r="A6418" t="s">
        <v>286</v>
      </c>
      <c r="B6418" t="s">
        <v>571</v>
      </c>
      <c r="C6418">
        <v>2603442120</v>
      </c>
      <c r="D6418">
        <v>1203442120</v>
      </c>
      <c r="E6418" t="s">
        <v>54</v>
      </c>
      <c r="F6418" t="s">
        <v>572</v>
      </c>
      <c r="G6418" t="s">
        <v>10338</v>
      </c>
      <c r="H6418" t="s">
        <v>10339</v>
      </c>
      <c r="I6418" t="s">
        <v>39</v>
      </c>
      <c r="J6418" t="s">
        <v>46</v>
      </c>
      <c r="K6418" t="s">
        <v>575</v>
      </c>
      <c r="L6418">
        <v>-89.897989999999993</v>
      </c>
      <c r="M6418">
        <v>14.29209</v>
      </c>
      <c r="N6418">
        <v>14.29209</v>
      </c>
      <c r="O6418">
        <v>-89.897989999999993</v>
      </c>
      <c r="P6418" t="s">
        <v>31</v>
      </c>
      <c r="Q6418" t="s">
        <v>2114</v>
      </c>
      <c r="R6418" t="s">
        <v>292</v>
      </c>
      <c r="S6418" t="s">
        <v>293</v>
      </c>
      <c r="V6418" t="str">
        <f>_xlfn.XLOOKUP(UNIVERSO[[#This Row],[Ruta DN]],'[1]Cuota Ruta'!E:E,'[1]Cuota Ruta'!G:G)</f>
        <v>Cargar</v>
      </c>
    </row>
    <row r="6419" spans="1:22" x14ac:dyDescent="0.25">
      <c r="A6419" t="s">
        <v>111</v>
      </c>
      <c r="B6419" t="s">
        <v>499</v>
      </c>
      <c r="C6419">
        <v>2603442149</v>
      </c>
      <c r="D6419">
        <v>1203442149</v>
      </c>
      <c r="E6419" t="s">
        <v>54</v>
      </c>
      <c r="F6419" t="s">
        <v>500</v>
      </c>
      <c r="G6419" t="s">
        <v>5932</v>
      </c>
      <c r="H6419" t="s">
        <v>10340</v>
      </c>
      <c r="I6419" t="s">
        <v>39</v>
      </c>
      <c r="J6419" t="s">
        <v>29</v>
      </c>
      <c r="K6419" t="s">
        <v>173</v>
      </c>
      <c r="L6419">
        <v>-90.566868999999997</v>
      </c>
      <c r="M6419">
        <v>14.659257999999999</v>
      </c>
      <c r="N6419">
        <v>14.65937999</v>
      </c>
      <c r="O6419">
        <v>-90.566860640000002</v>
      </c>
      <c r="P6419" t="s">
        <v>31</v>
      </c>
      <c r="Q6419" t="s">
        <v>2114</v>
      </c>
      <c r="R6419" t="s">
        <v>117</v>
      </c>
      <c r="S6419" t="s">
        <v>118</v>
      </c>
      <c r="V6419" t="str">
        <f>_xlfn.XLOOKUP(UNIVERSO[[#This Row],[Ruta DN]],'[1]Cuota Ruta'!E:E,'[1]Cuota Ruta'!G:G)</f>
        <v>Cargar</v>
      </c>
    </row>
    <row r="6420" spans="1:22" x14ac:dyDescent="0.25">
      <c r="A6420" t="s">
        <v>111</v>
      </c>
      <c r="B6420" t="s">
        <v>1814</v>
      </c>
      <c r="C6420">
        <v>2603442176</v>
      </c>
      <c r="D6420">
        <v>1203442176</v>
      </c>
      <c r="E6420" t="s">
        <v>54</v>
      </c>
      <c r="F6420" t="s">
        <v>1815</v>
      </c>
      <c r="G6420" t="s">
        <v>10341</v>
      </c>
      <c r="H6420" t="s">
        <v>10342</v>
      </c>
      <c r="I6420" t="s">
        <v>93</v>
      </c>
      <c r="J6420" t="s">
        <v>237</v>
      </c>
      <c r="K6420" t="s">
        <v>157</v>
      </c>
      <c r="L6420">
        <v>-90.530506000000003</v>
      </c>
      <c r="M6420">
        <v>14.608093999999999</v>
      </c>
      <c r="N6420">
        <v>14.608093999999999</v>
      </c>
      <c r="O6420">
        <v>-90.530506000000003</v>
      </c>
      <c r="P6420" t="s">
        <v>95</v>
      </c>
      <c r="Q6420" t="s">
        <v>2114</v>
      </c>
      <c r="R6420" t="s">
        <v>117</v>
      </c>
      <c r="S6420" t="s">
        <v>118</v>
      </c>
      <c r="V6420" t="str">
        <f>_xlfn.XLOOKUP(UNIVERSO[[#This Row],[Ruta DN]],'[1]Cuota Ruta'!E:E,'[1]Cuota Ruta'!G:G)</f>
        <v>Cargar</v>
      </c>
    </row>
    <row r="6421" spans="1:22" x14ac:dyDescent="0.25">
      <c r="A6421" t="s">
        <v>365</v>
      </c>
      <c r="B6421" t="s">
        <v>1000</v>
      </c>
      <c r="C6421">
        <v>2603442186</v>
      </c>
      <c r="D6421">
        <v>1203442186</v>
      </c>
      <c r="E6421" t="s">
        <v>54</v>
      </c>
      <c r="F6421" t="s">
        <v>1001</v>
      </c>
      <c r="G6421" t="s">
        <v>2647</v>
      </c>
      <c r="H6421" t="s">
        <v>10343</v>
      </c>
      <c r="I6421" t="s">
        <v>28</v>
      </c>
      <c r="J6421" t="s">
        <v>46</v>
      </c>
      <c r="K6421" t="s">
        <v>370</v>
      </c>
      <c r="L6421">
        <v>-90.195438999999993</v>
      </c>
      <c r="M6421">
        <v>14.783917000000001</v>
      </c>
      <c r="N6421">
        <v>14.783917000000001</v>
      </c>
      <c r="O6421">
        <v>-90.195438999999993</v>
      </c>
      <c r="P6421" t="s">
        <v>31</v>
      </c>
      <c r="Q6421" t="s">
        <v>2114</v>
      </c>
      <c r="R6421" t="s">
        <v>371</v>
      </c>
      <c r="S6421" t="s">
        <v>372</v>
      </c>
      <c r="V6421" t="str">
        <f>_xlfn.XLOOKUP(UNIVERSO[[#This Row],[Ruta DN]],'[1]Cuota Ruta'!E:E,'[1]Cuota Ruta'!G:G)</f>
        <v>Cargar</v>
      </c>
    </row>
    <row r="6422" spans="1:22" x14ac:dyDescent="0.25">
      <c r="A6422" t="s">
        <v>111</v>
      </c>
      <c r="B6422" t="s">
        <v>200</v>
      </c>
      <c r="C6422">
        <v>2603442211</v>
      </c>
      <c r="D6422">
        <v>1203442211</v>
      </c>
      <c r="E6422" t="s">
        <v>54</v>
      </c>
      <c r="F6422" t="s">
        <v>201</v>
      </c>
      <c r="G6422" t="s">
        <v>10344</v>
      </c>
      <c r="H6422" t="s">
        <v>10345</v>
      </c>
      <c r="I6422" t="s">
        <v>39</v>
      </c>
      <c r="J6422" t="s">
        <v>29</v>
      </c>
      <c r="K6422" t="s">
        <v>204</v>
      </c>
      <c r="L6422">
        <v>-90.578971999999993</v>
      </c>
      <c r="M6422">
        <v>14.622692000000001</v>
      </c>
      <c r="N6422">
        <v>14.622692000000001</v>
      </c>
      <c r="O6422">
        <v>-90.578971999999993</v>
      </c>
      <c r="P6422" t="s">
        <v>31</v>
      </c>
      <c r="Q6422" t="s">
        <v>2114</v>
      </c>
      <c r="R6422" t="s">
        <v>117</v>
      </c>
      <c r="S6422" t="s">
        <v>118</v>
      </c>
      <c r="V6422" t="str">
        <f>_xlfn.XLOOKUP(UNIVERSO[[#This Row],[Ruta DN]],'[1]Cuota Ruta'!E:E,'[1]Cuota Ruta'!G:G)</f>
        <v>Cargar</v>
      </c>
    </row>
    <row r="6423" spans="1:22" x14ac:dyDescent="0.25">
      <c r="A6423" t="s">
        <v>111</v>
      </c>
      <c r="B6423" t="s">
        <v>356</v>
      </c>
      <c r="C6423">
        <v>2603442218</v>
      </c>
      <c r="D6423">
        <v>1203442218</v>
      </c>
      <c r="E6423" t="s">
        <v>54</v>
      </c>
      <c r="F6423" t="s">
        <v>357</v>
      </c>
      <c r="G6423" t="s">
        <v>9288</v>
      </c>
      <c r="H6423" t="s">
        <v>10346</v>
      </c>
      <c r="I6423" t="s">
        <v>28</v>
      </c>
      <c r="J6423" t="s">
        <v>29</v>
      </c>
      <c r="K6423" t="s">
        <v>173</v>
      </c>
      <c r="L6423">
        <v>-90.570718999999997</v>
      </c>
      <c r="M6423">
        <v>14.650389000000001</v>
      </c>
      <c r="N6423">
        <v>14.650389000000001</v>
      </c>
      <c r="O6423">
        <v>-90.570718999999997</v>
      </c>
      <c r="P6423" t="s">
        <v>31</v>
      </c>
      <c r="Q6423" t="s">
        <v>2117</v>
      </c>
      <c r="R6423" t="s">
        <v>117</v>
      </c>
      <c r="S6423" t="s">
        <v>118</v>
      </c>
      <c r="V6423" t="str">
        <f>_xlfn.XLOOKUP(UNIVERSO[[#This Row],[Ruta DN]],'[1]Cuota Ruta'!E:E,'[1]Cuota Ruta'!G:G)</f>
        <v>Cargar</v>
      </c>
    </row>
    <row r="6424" spans="1:22" x14ac:dyDescent="0.25">
      <c r="A6424" t="s">
        <v>111</v>
      </c>
      <c r="B6424" t="s">
        <v>471</v>
      </c>
      <c r="C6424">
        <v>2603442230</v>
      </c>
      <c r="D6424">
        <v>1203442230</v>
      </c>
      <c r="E6424" t="s">
        <v>54</v>
      </c>
      <c r="F6424" t="s">
        <v>472</v>
      </c>
      <c r="G6424" t="s">
        <v>10347</v>
      </c>
      <c r="H6424" t="s">
        <v>10348</v>
      </c>
      <c r="I6424" t="s">
        <v>39</v>
      </c>
      <c r="J6424" t="s">
        <v>237</v>
      </c>
      <c r="K6424" t="s">
        <v>164</v>
      </c>
      <c r="L6424">
        <v>-90.523049999999998</v>
      </c>
      <c r="M6424">
        <v>14.59287</v>
      </c>
      <c r="N6424">
        <v>14.59287</v>
      </c>
      <c r="O6424">
        <v>-90.523049999999998</v>
      </c>
      <c r="P6424" t="s">
        <v>95</v>
      </c>
      <c r="Q6424" t="s">
        <v>2114</v>
      </c>
      <c r="R6424" t="s">
        <v>117</v>
      </c>
      <c r="S6424" t="s">
        <v>118</v>
      </c>
      <c r="V6424" t="str">
        <f>_xlfn.XLOOKUP(UNIVERSO[[#This Row],[Ruta DN]],'[1]Cuota Ruta'!E:E,'[1]Cuota Ruta'!G:G)</f>
        <v>Cargar</v>
      </c>
    </row>
    <row r="6425" spans="1:22" x14ac:dyDescent="0.25">
      <c r="A6425" t="s">
        <v>22</v>
      </c>
      <c r="B6425" t="s">
        <v>178</v>
      </c>
      <c r="C6425">
        <v>2603442243</v>
      </c>
      <c r="D6425">
        <v>1203442243</v>
      </c>
      <c r="E6425" t="s">
        <v>54</v>
      </c>
      <c r="F6425" t="s">
        <v>179</v>
      </c>
      <c r="G6425" t="s">
        <v>10349</v>
      </c>
      <c r="H6425" t="s">
        <v>10350</v>
      </c>
      <c r="I6425" t="s">
        <v>39</v>
      </c>
      <c r="J6425" t="s">
        <v>29</v>
      </c>
      <c r="K6425" t="s">
        <v>80</v>
      </c>
      <c r="L6425">
        <v>-90.517908000000006</v>
      </c>
      <c r="M6425">
        <v>14.636597</v>
      </c>
      <c r="N6425">
        <v>14.636597</v>
      </c>
      <c r="O6425">
        <v>-90.517908000000006</v>
      </c>
      <c r="P6425" t="s">
        <v>31</v>
      </c>
      <c r="Q6425" t="s">
        <v>2114</v>
      </c>
      <c r="R6425" t="s">
        <v>33</v>
      </c>
      <c r="S6425" t="s">
        <v>34</v>
      </c>
      <c r="V6425" t="str">
        <f>_xlfn.XLOOKUP(UNIVERSO[[#This Row],[Ruta DN]],'[1]Cuota Ruta'!E:E,'[1]Cuota Ruta'!G:G)</f>
        <v>Cargar</v>
      </c>
    </row>
    <row r="6426" spans="1:22" x14ac:dyDescent="0.25">
      <c r="A6426" t="s">
        <v>22</v>
      </c>
      <c r="B6426" t="s">
        <v>67</v>
      </c>
      <c r="C6426">
        <v>2603442246</v>
      </c>
      <c r="D6426">
        <v>1203442246</v>
      </c>
      <c r="E6426" t="s">
        <v>54</v>
      </c>
      <c r="F6426" t="s">
        <v>68</v>
      </c>
      <c r="G6426" t="s">
        <v>10351</v>
      </c>
      <c r="H6426" t="s">
        <v>10352</v>
      </c>
      <c r="I6426" t="s">
        <v>39</v>
      </c>
      <c r="J6426" t="s">
        <v>237</v>
      </c>
      <c r="K6426" t="s">
        <v>30</v>
      </c>
      <c r="L6426">
        <v>-90.506339999999994</v>
      </c>
      <c r="M6426">
        <v>14.6495686</v>
      </c>
      <c r="N6426">
        <v>14.661765000000001</v>
      </c>
      <c r="O6426">
        <v>-90.515161666666657</v>
      </c>
      <c r="P6426" t="s">
        <v>95</v>
      </c>
      <c r="Q6426" t="s">
        <v>2114</v>
      </c>
      <c r="R6426" t="s">
        <v>33</v>
      </c>
      <c r="S6426" t="s">
        <v>34</v>
      </c>
      <c r="V6426" t="str">
        <f>_xlfn.XLOOKUP(UNIVERSO[[#This Row],[Ruta DN]],'[1]Cuota Ruta'!E:E,'[1]Cuota Ruta'!G:G)</f>
        <v>Cargar</v>
      </c>
    </row>
    <row r="6427" spans="1:22" x14ac:dyDescent="0.25">
      <c r="A6427" t="s">
        <v>111</v>
      </c>
      <c r="B6427" t="s">
        <v>192</v>
      </c>
      <c r="C6427">
        <v>2603442268</v>
      </c>
      <c r="D6427">
        <v>1203442268</v>
      </c>
      <c r="E6427" t="s">
        <v>54</v>
      </c>
      <c r="F6427" t="s">
        <v>193</v>
      </c>
      <c r="G6427" t="s">
        <v>10353</v>
      </c>
      <c r="H6427" t="s">
        <v>10354</v>
      </c>
      <c r="I6427" t="s">
        <v>39</v>
      </c>
      <c r="J6427" t="s">
        <v>29</v>
      </c>
      <c r="K6427" t="s">
        <v>164</v>
      </c>
      <c r="L6427">
        <v>-90.508869000000004</v>
      </c>
      <c r="M6427">
        <v>14.581186000000001</v>
      </c>
      <c r="N6427">
        <v>14.581186000000001</v>
      </c>
      <c r="O6427">
        <v>-90.508869000000004</v>
      </c>
      <c r="P6427" t="s">
        <v>31</v>
      </c>
      <c r="Q6427" t="s">
        <v>2114</v>
      </c>
      <c r="R6427" t="s">
        <v>117</v>
      </c>
      <c r="S6427" t="s">
        <v>118</v>
      </c>
      <c r="V6427" t="str">
        <f>_xlfn.XLOOKUP(UNIVERSO[[#This Row],[Ruta DN]],'[1]Cuota Ruta'!E:E,'[1]Cuota Ruta'!G:G)</f>
        <v>Cargar</v>
      </c>
    </row>
    <row r="6428" spans="1:22" x14ac:dyDescent="0.25">
      <c r="A6428" t="s">
        <v>111</v>
      </c>
      <c r="B6428" t="s">
        <v>192</v>
      </c>
      <c r="C6428">
        <v>2603442272</v>
      </c>
      <c r="D6428">
        <v>1203442272</v>
      </c>
      <c r="E6428" t="s">
        <v>54</v>
      </c>
      <c r="F6428" t="s">
        <v>193</v>
      </c>
      <c r="G6428" t="s">
        <v>10355</v>
      </c>
      <c r="H6428" t="s">
        <v>10356</v>
      </c>
      <c r="I6428" t="s">
        <v>39</v>
      </c>
      <c r="J6428" t="s">
        <v>29</v>
      </c>
      <c r="K6428" t="s">
        <v>164</v>
      </c>
      <c r="L6428">
        <v>-90.511542000000006</v>
      </c>
      <c r="M6428">
        <v>14.578128</v>
      </c>
      <c r="N6428">
        <v>14.578128</v>
      </c>
      <c r="O6428">
        <v>-90.511542000000006</v>
      </c>
      <c r="P6428" t="s">
        <v>31</v>
      </c>
      <c r="Q6428" t="s">
        <v>2114</v>
      </c>
      <c r="R6428" t="s">
        <v>117</v>
      </c>
      <c r="S6428" t="s">
        <v>118</v>
      </c>
      <c r="V6428" t="str">
        <f>_xlfn.XLOOKUP(UNIVERSO[[#This Row],[Ruta DN]],'[1]Cuota Ruta'!E:E,'[1]Cuota Ruta'!G:G)</f>
        <v>Cargar</v>
      </c>
    </row>
    <row r="6429" spans="1:22" x14ac:dyDescent="0.25">
      <c r="A6429" t="s">
        <v>98</v>
      </c>
      <c r="B6429" t="s">
        <v>417</v>
      </c>
      <c r="C6429">
        <v>2603442274</v>
      </c>
      <c r="D6429">
        <v>1203442274</v>
      </c>
      <c r="E6429" t="s">
        <v>54</v>
      </c>
      <c r="F6429" t="s">
        <v>418</v>
      </c>
      <c r="G6429" t="s">
        <v>10357</v>
      </c>
      <c r="H6429" t="s">
        <v>10358</v>
      </c>
      <c r="I6429" t="s">
        <v>39</v>
      </c>
      <c r="J6429" t="s">
        <v>29</v>
      </c>
      <c r="K6429" t="s">
        <v>110</v>
      </c>
      <c r="L6429">
        <v>-90.615995999999996</v>
      </c>
      <c r="M6429">
        <v>14.481825000000001</v>
      </c>
      <c r="N6429">
        <v>14.481825000000001</v>
      </c>
      <c r="O6429">
        <v>-90.615995999999996</v>
      </c>
      <c r="P6429" t="s">
        <v>31</v>
      </c>
      <c r="Q6429" t="s">
        <v>2114</v>
      </c>
      <c r="R6429" t="s">
        <v>104</v>
      </c>
      <c r="S6429" t="s">
        <v>105</v>
      </c>
      <c r="V6429" t="str">
        <f>_xlfn.XLOOKUP(UNIVERSO[[#This Row],[Ruta DN]],'[1]Cuota Ruta'!E:E,'[1]Cuota Ruta'!G:G)</f>
        <v>Cargar</v>
      </c>
    </row>
    <row r="6430" spans="1:22" x14ac:dyDescent="0.25">
      <c r="A6430" t="s">
        <v>22</v>
      </c>
      <c r="B6430" t="s">
        <v>812</v>
      </c>
      <c r="C6430">
        <v>2603442277</v>
      </c>
      <c r="D6430">
        <v>1203442277</v>
      </c>
      <c r="E6430" t="s">
        <v>54</v>
      </c>
      <c r="F6430" t="s">
        <v>813</v>
      </c>
      <c r="G6430" t="s">
        <v>10359</v>
      </c>
      <c r="H6430" t="s">
        <v>10360</v>
      </c>
      <c r="I6430" t="s">
        <v>28</v>
      </c>
      <c r="J6430" t="s">
        <v>29</v>
      </c>
      <c r="K6430" t="s">
        <v>64</v>
      </c>
      <c r="L6430">
        <v>-90.356025000000002</v>
      </c>
      <c r="M6430">
        <v>14.671889</v>
      </c>
      <c r="N6430">
        <v>14.673965075053269</v>
      </c>
      <c r="O6430">
        <v>-90.356304310262203</v>
      </c>
      <c r="P6430" t="s">
        <v>31</v>
      </c>
      <c r="Q6430" t="s">
        <v>2117</v>
      </c>
      <c r="R6430" t="s">
        <v>33</v>
      </c>
      <c r="S6430" t="s">
        <v>34</v>
      </c>
      <c r="V6430" t="str">
        <f>_xlfn.XLOOKUP(UNIVERSO[[#This Row],[Ruta DN]],'[1]Cuota Ruta'!E:E,'[1]Cuota Ruta'!G:G)</f>
        <v>Cargar</v>
      </c>
    </row>
    <row r="6431" spans="1:22" x14ac:dyDescent="0.25">
      <c r="A6431" t="s">
        <v>98</v>
      </c>
      <c r="B6431" t="s">
        <v>342</v>
      </c>
      <c r="C6431">
        <v>2603442293</v>
      </c>
      <c r="D6431">
        <v>1203442293</v>
      </c>
      <c r="E6431" t="s">
        <v>54</v>
      </c>
      <c r="F6431" t="s">
        <v>343</v>
      </c>
      <c r="G6431" t="s">
        <v>10361</v>
      </c>
      <c r="H6431" t="s">
        <v>10362</v>
      </c>
      <c r="I6431" t="s">
        <v>39</v>
      </c>
      <c r="J6431" t="s">
        <v>29</v>
      </c>
      <c r="K6431" t="s">
        <v>103</v>
      </c>
      <c r="L6431">
        <v>-90.541169999999994</v>
      </c>
      <c r="M6431">
        <v>14.5205</v>
      </c>
      <c r="N6431">
        <v>14.5205</v>
      </c>
      <c r="O6431">
        <v>-90.541169999999994</v>
      </c>
      <c r="P6431" t="s">
        <v>31</v>
      </c>
      <c r="Q6431" t="s">
        <v>2114</v>
      </c>
      <c r="R6431" t="s">
        <v>104</v>
      </c>
      <c r="S6431" t="s">
        <v>105</v>
      </c>
      <c r="V6431" t="str">
        <f>_xlfn.XLOOKUP(UNIVERSO[[#This Row],[Ruta DN]],'[1]Cuota Ruta'!E:E,'[1]Cuota Ruta'!G:G)</f>
        <v>Cargar</v>
      </c>
    </row>
    <row r="6432" spans="1:22" x14ac:dyDescent="0.25">
      <c r="A6432" t="s">
        <v>98</v>
      </c>
      <c r="B6432" t="s">
        <v>106</v>
      </c>
      <c r="C6432">
        <v>2603442297</v>
      </c>
      <c r="D6432">
        <v>1203442297</v>
      </c>
      <c r="E6432" t="s">
        <v>54</v>
      </c>
      <c r="F6432" t="s">
        <v>107</v>
      </c>
      <c r="G6432" t="s">
        <v>1849</v>
      </c>
      <c r="H6432" t="s">
        <v>10363</v>
      </c>
      <c r="I6432" t="s">
        <v>39</v>
      </c>
      <c r="J6432" t="s">
        <v>29</v>
      </c>
      <c r="K6432" t="s">
        <v>110</v>
      </c>
      <c r="L6432">
        <v>-90.609222000000003</v>
      </c>
      <c r="M6432">
        <v>14.471292</v>
      </c>
      <c r="N6432">
        <v>14.471292</v>
      </c>
      <c r="O6432">
        <v>-90.609222000000003</v>
      </c>
      <c r="P6432" t="s">
        <v>31</v>
      </c>
      <c r="Q6432" t="s">
        <v>2114</v>
      </c>
      <c r="R6432" t="s">
        <v>104</v>
      </c>
      <c r="S6432" t="s">
        <v>105</v>
      </c>
      <c r="V6432" t="str">
        <f>_xlfn.XLOOKUP(UNIVERSO[[#This Row],[Ruta DN]],'[1]Cuota Ruta'!E:E,'[1]Cuota Ruta'!G:G)</f>
        <v>Cargar</v>
      </c>
    </row>
    <row r="6433" spans="1:22" x14ac:dyDescent="0.25">
      <c r="A6433" t="s">
        <v>98</v>
      </c>
      <c r="B6433" t="s">
        <v>320</v>
      </c>
      <c r="C6433">
        <v>2603442301</v>
      </c>
      <c r="D6433">
        <v>1203442301</v>
      </c>
      <c r="E6433" t="s">
        <v>54</v>
      </c>
      <c r="F6433" t="s">
        <v>321</v>
      </c>
      <c r="G6433" t="s">
        <v>10364</v>
      </c>
      <c r="H6433" t="s">
        <v>10365</v>
      </c>
      <c r="I6433" t="s">
        <v>39</v>
      </c>
      <c r="J6433" t="s">
        <v>29</v>
      </c>
      <c r="K6433" t="s">
        <v>103</v>
      </c>
      <c r="L6433">
        <v>-90.549390500000001</v>
      </c>
      <c r="M6433">
        <v>14.5371334</v>
      </c>
      <c r="N6433">
        <v>14.5371334</v>
      </c>
      <c r="O6433">
        <v>-90.549390500000001</v>
      </c>
      <c r="P6433" t="s">
        <v>31</v>
      </c>
      <c r="Q6433" t="s">
        <v>2114</v>
      </c>
      <c r="R6433" t="s">
        <v>104</v>
      </c>
      <c r="S6433" t="s">
        <v>105</v>
      </c>
      <c r="V6433" t="str">
        <f>_xlfn.XLOOKUP(UNIVERSO[[#This Row],[Ruta DN]],'[1]Cuota Ruta'!E:E,'[1]Cuota Ruta'!G:G)</f>
        <v>Cargar</v>
      </c>
    </row>
    <row r="6434" spans="1:22" x14ac:dyDescent="0.25">
      <c r="A6434" t="s">
        <v>213</v>
      </c>
      <c r="B6434" t="s">
        <v>729</v>
      </c>
      <c r="C6434">
        <v>2603442334</v>
      </c>
      <c r="D6434">
        <v>1203442334</v>
      </c>
      <c r="E6434" t="s">
        <v>54</v>
      </c>
      <c r="F6434" t="s">
        <v>730</v>
      </c>
      <c r="G6434" t="s">
        <v>162</v>
      </c>
      <c r="H6434" t="s">
        <v>10366</v>
      </c>
      <c r="I6434" t="s">
        <v>39</v>
      </c>
      <c r="J6434" t="s">
        <v>29</v>
      </c>
      <c r="K6434" t="s">
        <v>590</v>
      </c>
      <c r="L6434">
        <v>-90.928208999999995</v>
      </c>
      <c r="M6434">
        <v>14.634491000000001</v>
      </c>
      <c r="N6434">
        <v>14.634491000000001</v>
      </c>
      <c r="O6434">
        <v>-90.928208999999995</v>
      </c>
      <c r="P6434" t="s">
        <v>31</v>
      </c>
      <c r="Q6434" t="s">
        <v>2114</v>
      </c>
      <c r="R6434" t="s">
        <v>219</v>
      </c>
      <c r="S6434" t="s">
        <v>220</v>
      </c>
      <c r="V6434" t="str">
        <f>_xlfn.XLOOKUP(UNIVERSO[[#This Row],[Ruta DN]],'[1]Cuota Ruta'!E:E,'[1]Cuota Ruta'!G:G)</f>
        <v>Cargar</v>
      </c>
    </row>
    <row r="6435" spans="1:22" x14ac:dyDescent="0.25">
      <c r="A6435" t="s">
        <v>98</v>
      </c>
      <c r="B6435" t="s">
        <v>519</v>
      </c>
      <c r="C6435">
        <v>2603442349</v>
      </c>
      <c r="D6435">
        <v>1203442349</v>
      </c>
      <c r="E6435" t="s">
        <v>54</v>
      </c>
      <c r="F6435" t="s">
        <v>520</v>
      </c>
      <c r="G6435" t="s">
        <v>10367</v>
      </c>
      <c r="H6435" t="s">
        <v>10368</v>
      </c>
      <c r="I6435" t="s">
        <v>39</v>
      </c>
      <c r="J6435" t="s">
        <v>46</v>
      </c>
      <c r="K6435" t="s">
        <v>123</v>
      </c>
      <c r="L6435">
        <v>-90.566770000000005</v>
      </c>
      <c r="M6435">
        <v>14.501110000000001</v>
      </c>
      <c r="N6435">
        <v>14.5011847</v>
      </c>
      <c r="O6435">
        <v>-90.566701949999981</v>
      </c>
      <c r="P6435" t="s">
        <v>31</v>
      </c>
      <c r="Q6435" t="s">
        <v>2114</v>
      </c>
      <c r="R6435" t="s">
        <v>104</v>
      </c>
      <c r="S6435" t="s">
        <v>105</v>
      </c>
      <c r="V6435" t="str">
        <f>_xlfn.XLOOKUP(UNIVERSO[[#This Row],[Ruta DN]],'[1]Cuota Ruta'!E:E,'[1]Cuota Ruta'!G:G)</f>
        <v>Cargar</v>
      </c>
    </row>
    <row r="6436" spans="1:22" x14ac:dyDescent="0.25">
      <c r="A6436" t="s">
        <v>98</v>
      </c>
      <c r="B6436" t="s">
        <v>1650</v>
      </c>
      <c r="C6436">
        <v>2603442354</v>
      </c>
      <c r="D6436">
        <v>1203442354</v>
      </c>
      <c r="E6436" t="s">
        <v>54</v>
      </c>
      <c r="F6436" t="s">
        <v>1651</v>
      </c>
      <c r="G6436" t="s">
        <v>10369</v>
      </c>
      <c r="H6436" t="s">
        <v>10370</v>
      </c>
      <c r="I6436" t="s">
        <v>28</v>
      </c>
      <c r="J6436" t="s">
        <v>29</v>
      </c>
      <c r="K6436" t="s">
        <v>103</v>
      </c>
      <c r="L6436">
        <v>-90.535291999999998</v>
      </c>
      <c r="M6436">
        <v>14.553569</v>
      </c>
      <c r="N6436">
        <v>14.553632690000001</v>
      </c>
      <c r="O6436">
        <v>-90.535748129999988</v>
      </c>
      <c r="P6436" t="s">
        <v>31</v>
      </c>
      <c r="Q6436" t="s">
        <v>2117</v>
      </c>
      <c r="R6436" t="s">
        <v>104</v>
      </c>
      <c r="S6436" t="s">
        <v>105</v>
      </c>
      <c r="V6436" t="str">
        <f>_xlfn.XLOOKUP(UNIVERSO[[#This Row],[Ruta DN]],'[1]Cuota Ruta'!E:E,'[1]Cuota Ruta'!G:G)</f>
        <v>Cargar</v>
      </c>
    </row>
    <row r="6437" spans="1:22" x14ac:dyDescent="0.25">
      <c r="A6437" t="s">
        <v>98</v>
      </c>
      <c r="B6437" t="s">
        <v>1650</v>
      </c>
      <c r="C6437">
        <v>2603442356</v>
      </c>
      <c r="D6437">
        <v>1203442356</v>
      </c>
      <c r="E6437" t="s">
        <v>54</v>
      </c>
      <c r="F6437" t="s">
        <v>1651</v>
      </c>
      <c r="G6437" t="s">
        <v>10371</v>
      </c>
      <c r="H6437" t="s">
        <v>10372</v>
      </c>
      <c r="I6437" t="s">
        <v>39</v>
      </c>
      <c r="J6437" t="s">
        <v>29</v>
      </c>
      <c r="K6437" t="s">
        <v>103</v>
      </c>
      <c r="L6437">
        <v>-90.539141999999998</v>
      </c>
      <c r="M6437">
        <v>14.558267000000001</v>
      </c>
      <c r="N6437">
        <v>14.558267000000001</v>
      </c>
      <c r="O6437">
        <v>-90.539141999999998</v>
      </c>
      <c r="P6437" t="s">
        <v>31</v>
      </c>
      <c r="Q6437" t="s">
        <v>2114</v>
      </c>
      <c r="R6437" t="s">
        <v>104</v>
      </c>
      <c r="S6437" t="s">
        <v>105</v>
      </c>
      <c r="V6437" t="str">
        <f>_xlfn.XLOOKUP(UNIVERSO[[#This Row],[Ruta DN]],'[1]Cuota Ruta'!E:E,'[1]Cuota Ruta'!G:G)</f>
        <v>Cargar</v>
      </c>
    </row>
    <row r="6438" spans="1:22" x14ac:dyDescent="0.25">
      <c r="A6438" t="s">
        <v>98</v>
      </c>
      <c r="B6438" t="s">
        <v>1650</v>
      </c>
      <c r="C6438">
        <v>2603442360</v>
      </c>
      <c r="D6438">
        <v>1203442360</v>
      </c>
      <c r="E6438" t="s">
        <v>54</v>
      </c>
      <c r="F6438" t="s">
        <v>1651</v>
      </c>
      <c r="G6438" t="s">
        <v>10373</v>
      </c>
      <c r="H6438" t="s">
        <v>10374</v>
      </c>
      <c r="I6438" t="s">
        <v>39</v>
      </c>
      <c r="J6438" t="s">
        <v>29</v>
      </c>
      <c r="K6438" t="s">
        <v>103</v>
      </c>
      <c r="L6438">
        <v>-90.549519000000004</v>
      </c>
      <c r="M6438">
        <v>14.554244000000001</v>
      </c>
      <c r="N6438">
        <v>14.554244000000001</v>
      </c>
      <c r="O6438">
        <v>-90.549519000000004</v>
      </c>
      <c r="P6438" t="s">
        <v>31</v>
      </c>
      <c r="Q6438" t="s">
        <v>2114</v>
      </c>
      <c r="R6438" t="s">
        <v>104</v>
      </c>
      <c r="S6438" t="s">
        <v>105</v>
      </c>
      <c r="V6438" t="str">
        <f>_xlfn.XLOOKUP(UNIVERSO[[#This Row],[Ruta DN]],'[1]Cuota Ruta'!E:E,'[1]Cuota Ruta'!G:G)</f>
        <v>Cargar</v>
      </c>
    </row>
    <row r="6439" spans="1:22" x14ac:dyDescent="0.25">
      <c r="A6439" t="s">
        <v>98</v>
      </c>
      <c r="B6439" t="s">
        <v>99</v>
      </c>
      <c r="C6439">
        <v>2603442396</v>
      </c>
      <c r="D6439">
        <v>1203442396</v>
      </c>
      <c r="E6439" t="s">
        <v>54</v>
      </c>
      <c r="F6439" t="s">
        <v>100</v>
      </c>
      <c r="G6439" t="s">
        <v>10375</v>
      </c>
      <c r="H6439" t="s">
        <v>10376</v>
      </c>
      <c r="I6439" t="s">
        <v>39</v>
      </c>
      <c r="J6439" t="s">
        <v>46</v>
      </c>
      <c r="K6439" t="s">
        <v>103</v>
      </c>
      <c r="L6439">
        <v>-90.522597000000005</v>
      </c>
      <c r="M6439">
        <v>14.544399</v>
      </c>
      <c r="N6439">
        <v>14.544399</v>
      </c>
      <c r="O6439">
        <v>-90.522597000000005</v>
      </c>
      <c r="P6439" t="s">
        <v>31</v>
      </c>
      <c r="Q6439" t="s">
        <v>2114</v>
      </c>
      <c r="R6439" t="s">
        <v>104</v>
      </c>
      <c r="S6439" t="s">
        <v>105</v>
      </c>
      <c r="V6439" t="str">
        <f>_xlfn.XLOOKUP(UNIVERSO[[#This Row],[Ruta DN]],'[1]Cuota Ruta'!E:E,'[1]Cuota Ruta'!G:G)</f>
        <v>Cargar</v>
      </c>
    </row>
    <row r="6440" spans="1:22" x14ac:dyDescent="0.25">
      <c r="A6440" t="s">
        <v>365</v>
      </c>
      <c r="B6440" t="s">
        <v>1000</v>
      </c>
      <c r="C6440">
        <v>2603442422</v>
      </c>
      <c r="D6440">
        <v>1203442422</v>
      </c>
      <c r="E6440" t="s">
        <v>54</v>
      </c>
      <c r="F6440" t="s">
        <v>1001</v>
      </c>
      <c r="G6440" t="s">
        <v>10377</v>
      </c>
      <c r="H6440" t="s">
        <v>10378</v>
      </c>
      <c r="I6440" t="s">
        <v>28</v>
      </c>
      <c r="J6440" t="s">
        <v>46</v>
      </c>
      <c r="K6440" t="s">
        <v>370</v>
      </c>
      <c r="L6440">
        <v>-90.198616999999999</v>
      </c>
      <c r="M6440">
        <v>14.789864</v>
      </c>
      <c r="N6440">
        <v>14.78748644</v>
      </c>
      <c r="O6440">
        <v>-90.198438460000006</v>
      </c>
      <c r="P6440" t="s">
        <v>31</v>
      </c>
      <c r="Q6440" t="s">
        <v>2114</v>
      </c>
      <c r="R6440" t="s">
        <v>371</v>
      </c>
      <c r="S6440" t="s">
        <v>372</v>
      </c>
      <c r="V6440" t="str">
        <f>_xlfn.XLOOKUP(UNIVERSO[[#This Row],[Ruta DN]],'[1]Cuota Ruta'!E:E,'[1]Cuota Ruta'!G:G)</f>
        <v>Cargar</v>
      </c>
    </row>
    <row r="6441" spans="1:22" x14ac:dyDescent="0.25">
      <c r="A6441" t="s">
        <v>98</v>
      </c>
      <c r="B6441" t="s">
        <v>144</v>
      </c>
      <c r="C6441">
        <v>2603442429</v>
      </c>
      <c r="D6441">
        <v>1203442429</v>
      </c>
      <c r="E6441" t="s">
        <v>54</v>
      </c>
      <c r="F6441" t="s">
        <v>145</v>
      </c>
      <c r="G6441" t="s">
        <v>10379</v>
      </c>
      <c r="H6441" t="s">
        <v>10380</v>
      </c>
      <c r="I6441" t="s">
        <v>39</v>
      </c>
      <c r="J6441" t="s">
        <v>29</v>
      </c>
      <c r="K6441" t="s">
        <v>103</v>
      </c>
      <c r="L6441">
        <v>-90.544413000000006</v>
      </c>
      <c r="M6441">
        <v>14.544660800000001</v>
      </c>
      <c r="N6441">
        <v>14.544660800000001</v>
      </c>
      <c r="O6441">
        <v>-90.544413000000006</v>
      </c>
      <c r="P6441" t="s">
        <v>31</v>
      </c>
      <c r="Q6441" t="s">
        <v>2114</v>
      </c>
      <c r="R6441" t="s">
        <v>104</v>
      </c>
      <c r="S6441" t="s">
        <v>105</v>
      </c>
      <c r="V6441" t="str">
        <f>_xlfn.XLOOKUP(UNIVERSO[[#This Row],[Ruta DN]],'[1]Cuota Ruta'!E:E,'[1]Cuota Ruta'!G:G)</f>
        <v>Cargar</v>
      </c>
    </row>
    <row r="6442" spans="1:22" x14ac:dyDescent="0.25">
      <c r="A6442" t="s">
        <v>213</v>
      </c>
      <c r="B6442" t="s">
        <v>1093</v>
      </c>
      <c r="C6442">
        <v>2603442449</v>
      </c>
      <c r="D6442">
        <v>1203442449</v>
      </c>
      <c r="E6442" t="s">
        <v>54</v>
      </c>
      <c r="F6442" t="s">
        <v>1094</v>
      </c>
      <c r="G6442" t="s">
        <v>2333</v>
      </c>
      <c r="H6442" t="s">
        <v>10381</v>
      </c>
      <c r="I6442" t="s">
        <v>28</v>
      </c>
      <c r="J6442" t="s">
        <v>29</v>
      </c>
      <c r="K6442" t="s">
        <v>599</v>
      </c>
      <c r="L6442">
        <v>-90.818349999999995</v>
      </c>
      <c r="M6442">
        <v>14.66079</v>
      </c>
      <c r="N6442">
        <v>14.66075666666667</v>
      </c>
      <c r="O6442">
        <v>-90.818353329999994</v>
      </c>
      <c r="P6442" t="s">
        <v>31</v>
      </c>
      <c r="Q6442" t="s">
        <v>2117</v>
      </c>
      <c r="R6442" t="s">
        <v>219</v>
      </c>
      <c r="S6442" t="s">
        <v>220</v>
      </c>
      <c r="T6442">
        <v>1</v>
      </c>
      <c r="V6442" t="str">
        <f>_xlfn.XLOOKUP(UNIVERSO[[#This Row],[Ruta DN]],'[1]Cuota Ruta'!E:E,'[1]Cuota Ruta'!G:G)</f>
        <v>Cargar</v>
      </c>
    </row>
    <row r="6443" spans="1:22" x14ac:dyDescent="0.25">
      <c r="A6443" t="s">
        <v>213</v>
      </c>
      <c r="B6443" t="s">
        <v>1735</v>
      </c>
      <c r="C6443">
        <v>2603442450</v>
      </c>
      <c r="D6443">
        <v>1203442450</v>
      </c>
      <c r="E6443" t="s">
        <v>54</v>
      </c>
      <c r="F6443" t="s">
        <v>1736</v>
      </c>
      <c r="G6443" t="s">
        <v>243</v>
      </c>
      <c r="H6443" t="s">
        <v>10382</v>
      </c>
      <c r="I6443" t="s">
        <v>39</v>
      </c>
      <c r="J6443" t="s">
        <v>46</v>
      </c>
      <c r="K6443" t="s">
        <v>218</v>
      </c>
      <c r="L6443">
        <v>-90.732588300000003</v>
      </c>
      <c r="M6443">
        <v>14.571405</v>
      </c>
      <c r="N6443">
        <v>14.571377</v>
      </c>
      <c r="O6443">
        <v>-90.732146300000011</v>
      </c>
      <c r="P6443" t="s">
        <v>31</v>
      </c>
      <c r="Q6443" t="s">
        <v>2114</v>
      </c>
      <c r="R6443" t="s">
        <v>219</v>
      </c>
      <c r="S6443" t="s">
        <v>220</v>
      </c>
      <c r="V6443" t="str">
        <f>_xlfn.XLOOKUP(UNIVERSO[[#This Row],[Ruta DN]],'[1]Cuota Ruta'!E:E,'[1]Cuota Ruta'!G:G)</f>
        <v>Cargar</v>
      </c>
    </row>
    <row r="6444" spans="1:22" x14ac:dyDescent="0.25">
      <c r="A6444" t="s">
        <v>213</v>
      </c>
      <c r="B6444" t="s">
        <v>538</v>
      </c>
      <c r="C6444">
        <v>2603442451</v>
      </c>
      <c r="D6444">
        <v>1203442451</v>
      </c>
      <c r="E6444" t="s">
        <v>54</v>
      </c>
      <c r="F6444" t="s">
        <v>539</v>
      </c>
      <c r="G6444" t="s">
        <v>411</v>
      </c>
      <c r="H6444" t="s">
        <v>10383</v>
      </c>
      <c r="I6444" t="s">
        <v>39</v>
      </c>
      <c r="J6444" t="s">
        <v>29</v>
      </c>
      <c r="K6444" t="s">
        <v>218</v>
      </c>
      <c r="L6444">
        <v>-90.780768399999999</v>
      </c>
      <c r="M6444">
        <v>14.5491215</v>
      </c>
      <c r="N6444">
        <v>14.55050932243466</v>
      </c>
      <c r="O6444">
        <v>-90.782351670786738</v>
      </c>
      <c r="P6444" t="s">
        <v>31</v>
      </c>
      <c r="Q6444" t="s">
        <v>2114</v>
      </c>
      <c r="R6444" t="s">
        <v>219</v>
      </c>
      <c r="S6444" t="s">
        <v>220</v>
      </c>
      <c r="V6444" t="str">
        <f>_xlfn.XLOOKUP(UNIVERSO[[#This Row],[Ruta DN]],'[1]Cuota Ruta'!E:E,'[1]Cuota Ruta'!G:G)</f>
        <v>Cargar</v>
      </c>
    </row>
    <row r="6445" spans="1:22" x14ac:dyDescent="0.25">
      <c r="A6445" t="s">
        <v>213</v>
      </c>
      <c r="B6445" t="s">
        <v>655</v>
      </c>
      <c r="C6445">
        <v>2603442457</v>
      </c>
      <c r="D6445">
        <v>1203442457</v>
      </c>
      <c r="E6445" t="s">
        <v>54</v>
      </c>
      <c r="F6445" t="s">
        <v>656</v>
      </c>
      <c r="G6445" t="s">
        <v>5008</v>
      </c>
      <c r="H6445" t="s">
        <v>10384</v>
      </c>
      <c r="I6445" t="s">
        <v>39</v>
      </c>
      <c r="J6445" t="s">
        <v>29</v>
      </c>
      <c r="K6445" t="s">
        <v>218</v>
      </c>
      <c r="L6445">
        <v>-90.737589999999997</v>
      </c>
      <c r="M6445">
        <v>14.56615</v>
      </c>
      <c r="N6445">
        <v>14.56601229</v>
      </c>
      <c r="O6445">
        <v>-90.737455510000004</v>
      </c>
      <c r="P6445" t="s">
        <v>31</v>
      </c>
      <c r="Q6445" t="s">
        <v>2114</v>
      </c>
      <c r="R6445" t="s">
        <v>219</v>
      </c>
      <c r="S6445" t="s">
        <v>220</v>
      </c>
      <c r="V6445" t="str">
        <f>_xlfn.XLOOKUP(UNIVERSO[[#This Row],[Ruta DN]],'[1]Cuota Ruta'!E:E,'[1]Cuota Ruta'!G:G)</f>
        <v>Cargar</v>
      </c>
    </row>
    <row r="6446" spans="1:22" x14ac:dyDescent="0.25">
      <c r="A6446" t="s">
        <v>205</v>
      </c>
      <c r="B6446" t="s">
        <v>206</v>
      </c>
      <c r="C6446">
        <v>2603442466</v>
      </c>
      <c r="D6446">
        <v>1203442466</v>
      </c>
      <c r="E6446" t="s">
        <v>54</v>
      </c>
      <c r="F6446" t="s">
        <v>207</v>
      </c>
      <c r="G6446" t="s">
        <v>10385</v>
      </c>
      <c r="H6446" t="s">
        <v>10386</v>
      </c>
      <c r="I6446" t="s">
        <v>93</v>
      </c>
      <c r="J6446" t="s">
        <v>94</v>
      </c>
      <c r="K6446" t="s">
        <v>210</v>
      </c>
      <c r="L6446">
        <v>-90.382791999999995</v>
      </c>
      <c r="M6446">
        <v>14.069933000000001</v>
      </c>
      <c r="N6446">
        <v>14.069933000000001</v>
      </c>
      <c r="O6446">
        <v>-90.382791999999995</v>
      </c>
      <c r="P6446" t="s">
        <v>95</v>
      </c>
      <c r="Q6446" t="s">
        <v>2119</v>
      </c>
      <c r="R6446" t="s">
        <v>211</v>
      </c>
      <c r="S6446" t="s">
        <v>212</v>
      </c>
      <c r="V6446" t="str">
        <f>_xlfn.XLOOKUP(UNIVERSO[[#This Row],[Ruta DN]],'[1]Cuota Ruta'!E:E,'[1]Cuota Ruta'!G:G)</f>
        <v>Cargar</v>
      </c>
    </row>
    <row r="6447" spans="1:22" x14ac:dyDescent="0.25">
      <c r="A6447" t="s">
        <v>111</v>
      </c>
      <c r="B6447" t="s">
        <v>789</v>
      </c>
      <c r="C6447">
        <v>2603442480</v>
      </c>
      <c r="D6447">
        <v>1203442480</v>
      </c>
      <c r="E6447" t="s">
        <v>54</v>
      </c>
      <c r="F6447" t="s">
        <v>790</v>
      </c>
      <c r="G6447" t="s">
        <v>10387</v>
      </c>
      <c r="H6447" t="s">
        <v>10388</v>
      </c>
      <c r="I6447" t="s">
        <v>28</v>
      </c>
      <c r="J6447" t="s">
        <v>46</v>
      </c>
      <c r="K6447" t="s">
        <v>164</v>
      </c>
      <c r="L6447">
        <v>-90.518808000000007</v>
      </c>
      <c r="M6447">
        <v>14.603816999999999</v>
      </c>
      <c r="N6447">
        <v>14.603816999999999</v>
      </c>
      <c r="O6447">
        <v>-90.518808000000007</v>
      </c>
      <c r="P6447" t="s">
        <v>31</v>
      </c>
      <c r="Q6447" t="s">
        <v>2114</v>
      </c>
      <c r="R6447" t="s">
        <v>117</v>
      </c>
      <c r="S6447" t="s">
        <v>118</v>
      </c>
      <c r="V6447" t="str">
        <f>_xlfn.XLOOKUP(UNIVERSO[[#This Row],[Ruta DN]],'[1]Cuota Ruta'!E:E,'[1]Cuota Ruta'!G:G)</f>
        <v>Cargar</v>
      </c>
    </row>
    <row r="6448" spans="1:22" x14ac:dyDescent="0.25">
      <c r="A6448" t="s">
        <v>111</v>
      </c>
      <c r="B6448" t="s">
        <v>439</v>
      </c>
      <c r="C6448">
        <v>2603442486</v>
      </c>
      <c r="D6448">
        <v>1203442486</v>
      </c>
      <c r="E6448" t="s">
        <v>54</v>
      </c>
      <c r="F6448" t="s">
        <v>440</v>
      </c>
      <c r="G6448" t="s">
        <v>10389</v>
      </c>
      <c r="H6448" t="s">
        <v>10390</v>
      </c>
      <c r="I6448" t="s">
        <v>39</v>
      </c>
      <c r="J6448" t="s">
        <v>29</v>
      </c>
      <c r="K6448" t="s">
        <v>157</v>
      </c>
      <c r="L6448">
        <v>-90.576032999999995</v>
      </c>
      <c r="M6448">
        <v>14.572361000000001</v>
      </c>
      <c r="N6448">
        <v>14.572361000000001</v>
      </c>
      <c r="O6448">
        <v>-90.576032999999995</v>
      </c>
      <c r="P6448" t="s">
        <v>31</v>
      </c>
      <c r="Q6448" t="s">
        <v>2114</v>
      </c>
      <c r="R6448" t="s">
        <v>117</v>
      </c>
      <c r="S6448" t="s">
        <v>118</v>
      </c>
      <c r="V6448" t="str">
        <f>_xlfn.XLOOKUP(UNIVERSO[[#This Row],[Ruta DN]],'[1]Cuota Ruta'!E:E,'[1]Cuota Ruta'!G:G)</f>
        <v>Cargar</v>
      </c>
    </row>
    <row r="6449" spans="1:22" x14ac:dyDescent="0.25">
      <c r="A6449" t="s">
        <v>98</v>
      </c>
      <c r="B6449" t="s">
        <v>144</v>
      </c>
      <c r="C6449">
        <v>2603442512</v>
      </c>
      <c r="D6449">
        <v>1203442512</v>
      </c>
      <c r="E6449" t="s">
        <v>54</v>
      </c>
      <c r="F6449" t="s">
        <v>145</v>
      </c>
      <c r="G6449" t="s">
        <v>10391</v>
      </c>
      <c r="H6449" t="s">
        <v>10392</v>
      </c>
      <c r="I6449" t="s">
        <v>39</v>
      </c>
      <c r="J6449" t="s">
        <v>29</v>
      </c>
      <c r="K6449" t="s">
        <v>103</v>
      </c>
      <c r="L6449">
        <v>-90.553216699999993</v>
      </c>
      <c r="M6449">
        <v>14.5462176</v>
      </c>
      <c r="N6449">
        <v>14.54624477773905</v>
      </c>
      <c r="O6449">
        <v>-90.553123718127608</v>
      </c>
      <c r="P6449" t="s">
        <v>31</v>
      </c>
      <c r="Q6449" t="s">
        <v>2114</v>
      </c>
      <c r="R6449" t="s">
        <v>104</v>
      </c>
      <c r="S6449" t="s">
        <v>105</v>
      </c>
      <c r="V6449" t="str">
        <f>_xlfn.XLOOKUP(UNIVERSO[[#This Row],[Ruta DN]],'[1]Cuota Ruta'!E:E,'[1]Cuota Ruta'!G:G)</f>
        <v>Cargar</v>
      </c>
    </row>
    <row r="6450" spans="1:22" x14ac:dyDescent="0.25">
      <c r="A6450" t="s">
        <v>98</v>
      </c>
      <c r="B6450" t="s">
        <v>144</v>
      </c>
      <c r="C6450">
        <v>2603442513</v>
      </c>
      <c r="D6450">
        <v>1203442513</v>
      </c>
      <c r="E6450" t="s">
        <v>54</v>
      </c>
      <c r="F6450" t="s">
        <v>145</v>
      </c>
      <c r="G6450" t="s">
        <v>10393</v>
      </c>
      <c r="H6450" t="s">
        <v>10394</v>
      </c>
      <c r="I6450" t="s">
        <v>93</v>
      </c>
      <c r="J6450" t="s">
        <v>237</v>
      </c>
      <c r="K6450" t="s">
        <v>103</v>
      </c>
      <c r="L6450">
        <v>-90.548361</v>
      </c>
      <c r="M6450">
        <v>14.544911000000001</v>
      </c>
      <c r="N6450">
        <v>14.544862269999999</v>
      </c>
      <c r="O6450">
        <v>-90.548445860000001</v>
      </c>
      <c r="P6450" t="s">
        <v>95</v>
      </c>
      <c r="Q6450" t="s">
        <v>2114</v>
      </c>
      <c r="R6450" t="s">
        <v>104</v>
      </c>
      <c r="S6450" t="s">
        <v>105</v>
      </c>
      <c r="V6450" t="str">
        <f>_xlfn.XLOOKUP(UNIVERSO[[#This Row],[Ruta DN]],'[1]Cuota Ruta'!E:E,'[1]Cuota Ruta'!G:G)</f>
        <v>Cargar</v>
      </c>
    </row>
    <row r="6451" spans="1:22" x14ac:dyDescent="0.25">
      <c r="A6451" t="s">
        <v>111</v>
      </c>
      <c r="B6451" t="s">
        <v>905</v>
      </c>
      <c r="C6451">
        <v>2603442518</v>
      </c>
      <c r="D6451">
        <v>1203442518</v>
      </c>
      <c r="E6451" t="s">
        <v>54</v>
      </c>
      <c r="F6451" t="s">
        <v>906</v>
      </c>
      <c r="G6451" t="s">
        <v>3271</v>
      </c>
      <c r="H6451" t="s">
        <v>10395</v>
      </c>
      <c r="I6451" t="s">
        <v>39</v>
      </c>
      <c r="J6451" t="s">
        <v>29</v>
      </c>
      <c r="K6451" t="s">
        <v>164</v>
      </c>
      <c r="L6451">
        <v>-90.406761000000003</v>
      </c>
      <c r="M6451">
        <v>14.539253</v>
      </c>
      <c r="N6451">
        <v>14.54124946</v>
      </c>
      <c r="O6451">
        <v>-90.412648390000001</v>
      </c>
      <c r="P6451" t="s">
        <v>31</v>
      </c>
      <c r="Q6451" t="s">
        <v>2114</v>
      </c>
      <c r="R6451" t="s">
        <v>117</v>
      </c>
      <c r="S6451" t="s">
        <v>118</v>
      </c>
      <c r="V6451" t="str">
        <f>_xlfn.XLOOKUP(UNIVERSO[[#This Row],[Ruta DN]],'[1]Cuota Ruta'!E:E,'[1]Cuota Ruta'!G:G)</f>
        <v>Cargar</v>
      </c>
    </row>
    <row r="6452" spans="1:22" x14ac:dyDescent="0.25">
      <c r="A6452" t="s">
        <v>111</v>
      </c>
      <c r="B6452" t="s">
        <v>356</v>
      </c>
      <c r="C6452">
        <v>2603442526</v>
      </c>
      <c r="D6452">
        <v>1203442526</v>
      </c>
      <c r="E6452" t="s">
        <v>54</v>
      </c>
      <c r="F6452" t="s">
        <v>357</v>
      </c>
      <c r="G6452" t="s">
        <v>10396</v>
      </c>
      <c r="H6452" t="s">
        <v>10397</v>
      </c>
      <c r="I6452" t="s">
        <v>93</v>
      </c>
      <c r="J6452" t="s">
        <v>46</v>
      </c>
      <c r="K6452" t="s">
        <v>173</v>
      </c>
      <c r="L6452">
        <v>-90.576521999999997</v>
      </c>
      <c r="M6452">
        <v>14.657508</v>
      </c>
      <c r="N6452">
        <v>14.657508</v>
      </c>
      <c r="O6452">
        <v>-90.576521999999997</v>
      </c>
      <c r="P6452" t="s">
        <v>31</v>
      </c>
      <c r="Q6452" t="s">
        <v>2114</v>
      </c>
      <c r="R6452" t="s">
        <v>117</v>
      </c>
      <c r="S6452" t="s">
        <v>118</v>
      </c>
      <c r="V6452" t="str">
        <f>_xlfn.XLOOKUP(UNIVERSO[[#This Row],[Ruta DN]],'[1]Cuota Ruta'!E:E,'[1]Cuota Ruta'!G:G)</f>
        <v>Cargar</v>
      </c>
    </row>
    <row r="6453" spans="1:22" x14ac:dyDescent="0.25">
      <c r="A6453" t="s">
        <v>98</v>
      </c>
      <c r="B6453" t="s">
        <v>417</v>
      </c>
      <c r="C6453">
        <v>2603442528</v>
      </c>
      <c r="D6453">
        <v>1203442528</v>
      </c>
      <c r="E6453" t="s">
        <v>54</v>
      </c>
      <c r="F6453" t="s">
        <v>418</v>
      </c>
      <c r="G6453" t="s">
        <v>10398</v>
      </c>
      <c r="H6453" t="s">
        <v>10399</v>
      </c>
      <c r="I6453" t="s">
        <v>39</v>
      </c>
      <c r="J6453" t="s">
        <v>29</v>
      </c>
      <c r="K6453" t="s">
        <v>110</v>
      </c>
      <c r="L6453">
        <v>-90.624210000000005</v>
      </c>
      <c r="M6453">
        <v>14.485709999999999</v>
      </c>
      <c r="N6453">
        <v>14.485709999999999</v>
      </c>
      <c r="O6453">
        <v>-90.624210000000005</v>
      </c>
      <c r="P6453" t="s">
        <v>31</v>
      </c>
      <c r="Q6453" t="s">
        <v>2114</v>
      </c>
      <c r="R6453" t="s">
        <v>104</v>
      </c>
      <c r="S6453" t="s">
        <v>105</v>
      </c>
      <c r="V6453" t="str">
        <f>_xlfn.XLOOKUP(UNIVERSO[[#This Row],[Ruta DN]],'[1]Cuota Ruta'!E:E,'[1]Cuota Ruta'!G:G)</f>
        <v>Cargar</v>
      </c>
    </row>
    <row r="6454" spans="1:22" x14ac:dyDescent="0.25">
      <c r="A6454" t="s">
        <v>98</v>
      </c>
      <c r="B6454" t="s">
        <v>338</v>
      </c>
      <c r="C6454">
        <v>2603442530</v>
      </c>
      <c r="D6454">
        <v>1203442530</v>
      </c>
      <c r="E6454" t="s">
        <v>54</v>
      </c>
      <c r="F6454" t="s">
        <v>339</v>
      </c>
      <c r="G6454" t="s">
        <v>10400</v>
      </c>
      <c r="H6454" t="s">
        <v>10401</v>
      </c>
      <c r="I6454" t="s">
        <v>39</v>
      </c>
      <c r="J6454" t="s">
        <v>29</v>
      </c>
      <c r="K6454" t="s">
        <v>110</v>
      </c>
      <c r="L6454">
        <v>-90.592044000000001</v>
      </c>
      <c r="M6454">
        <v>14.501213999999999</v>
      </c>
      <c r="N6454">
        <v>14.501118959999999</v>
      </c>
      <c r="O6454">
        <v>-90.592035050000007</v>
      </c>
      <c r="P6454" t="s">
        <v>31</v>
      </c>
      <c r="Q6454" t="s">
        <v>2114</v>
      </c>
      <c r="R6454" t="s">
        <v>104</v>
      </c>
      <c r="S6454" t="s">
        <v>105</v>
      </c>
      <c r="V6454" t="str">
        <f>_xlfn.XLOOKUP(UNIVERSO[[#This Row],[Ruta DN]],'[1]Cuota Ruta'!E:E,'[1]Cuota Ruta'!G:G)</f>
        <v>Cargar</v>
      </c>
    </row>
    <row r="6455" spans="1:22" x14ac:dyDescent="0.25">
      <c r="A6455" t="s">
        <v>111</v>
      </c>
      <c r="B6455" t="s">
        <v>1137</v>
      </c>
      <c r="C6455">
        <v>2603442535</v>
      </c>
      <c r="D6455">
        <v>1203442535</v>
      </c>
      <c r="E6455" t="s">
        <v>54</v>
      </c>
      <c r="F6455" t="s">
        <v>1138</v>
      </c>
      <c r="G6455" t="s">
        <v>328</v>
      </c>
      <c r="H6455" t="s">
        <v>10402</v>
      </c>
      <c r="I6455" t="s">
        <v>39</v>
      </c>
      <c r="J6455" t="s">
        <v>29</v>
      </c>
      <c r="K6455" t="s">
        <v>157</v>
      </c>
      <c r="L6455">
        <v>-90.536878000000002</v>
      </c>
      <c r="M6455">
        <v>14.617406000000001</v>
      </c>
      <c r="N6455">
        <v>14.617406000000001</v>
      </c>
      <c r="O6455">
        <v>-90.536878000000002</v>
      </c>
      <c r="P6455" t="s">
        <v>31</v>
      </c>
      <c r="Q6455" t="s">
        <v>2114</v>
      </c>
      <c r="R6455" t="s">
        <v>117</v>
      </c>
      <c r="S6455" t="s">
        <v>118</v>
      </c>
      <c r="V6455" t="str">
        <f>_xlfn.XLOOKUP(UNIVERSO[[#This Row],[Ruta DN]],'[1]Cuota Ruta'!E:E,'[1]Cuota Ruta'!G:G)</f>
        <v>Cargar</v>
      </c>
    </row>
    <row r="6456" spans="1:22" x14ac:dyDescent="0.25">
      <c r="A6456" t="s">
        <v>111</v>
      </c>
      <c r="B6456" t="s">
        <v>200</v>
      </c>
      <c r="C6456">
        <v>2603442538</v>
      </c>
      <c r="D6456">
        <v>1203442538</v>
      </c>
      <c r="E6456" t="s">
        <v>54</v>
      </c>
      <c r="F6456" t="s">
        <v>201</v>
      </c>
      <c r="G6456" t="s">
        <v>10403</v>
      </c>
      <c r="H6456" t="s">
        <v>10404</v>
      </c>
      <c r="I6456" t="s">
        <v>28</v>
      </c>
      <c r="J6456" t="s">
        <v>29</v>
      </c>
      <c r="K6456" t="s">
        <v>204</v>
      </c>
      <c r="L6456">
        <v>-90.584556000000006</v>
      </c>
      <c r="M6456">
        <v>14.619992</v>
      </c>
      <c r="N6456">
        <v>14.619992</v>
      </c>
      <c r="O6456">
        <v>-90.584556000000006</v>
      </c>
      <c r="P6456" t="s">
        <v>31</v>
      </c>
      <c r="Q6456" t="s">
        <v>2117</v>
      </c>
      <c r="R6456" t="s">
        <v>117</v>
      </c>
      <c r="S6456" t="s">
        <v>118</v>
      </c>
      <c r="T6456">
        <v>14</v>
      </c>
      <c r="V6456" t="str">
        <f>_xlfn.XLOOKUP(UNIVERSO[[#This Row],[Ruta DN]],'[1]Cuota Ruta'!E:E,'[1]Cuota Ruta'!G:G)</f>
        <v>Cargar</v>
      </c>
    </row>
    <row r="6457" spans="1:22" x14ac:dyDescent="0.25">
      <c r="A6457" t="s">
        <v>98</v>
      </c>
      <c r="B6457" t="s">
        <v>449</v>
      </c>
      <c r="C6457">
        <v>2603442539</v>
      </c>
      <c r="D6457">
        <v>1203442539</v>
      </c>
      <c r="E6457" t="s">
        <v>54</v>
      </c>
      <c r="F6457" t="s">
        <v>450</v>
      </c>
      <c r="G6457" t="s">
        <v>10405</v>
      </c>
      <c r="H6457" t="s">
        <v>10406</v>
      </c>
      <c r="I6457" t="s">
        <v>39</v>
      </c>
      <c r="J6457" t="s">
        <v>29</v>
      </c>
      <c r="K6457" t="s">
        <v>110</v>
      </c>
      <c r="L6457">
        <v>-90.633049299999996</v>
      </c>
      <c r="M6457">
        <v>14.4708545</v>
      </c>
      <c r="N6457">
        <v>14.4708545</v>
      </c>
      <c r="O6457">
        <v>-90.633049299999996</v>
      </c>
      <c r="P6457" t="s">
        <v>31</v>
      </c>
      <c r="Q6457" t="s">
        <v>2114</v>
      </c>
      <c r="R6457" t="s">
        <v>104</v>
      </c>
      <c r="S6457" t="s">
        <v>105</v>
      </c>
      <c r="V6457" t="str">
        <f>_xlfn.XLOOKUP(UNIVERSO[[#This Row],[Ruta DN]],'[1]Cuota Ruta'!E:E,'[1]Cuota Ruta'!G:G)</f>
        <v>Cargar</v>
      </c>
    </row>
    <row r="6458" spans="1:22" x14ac:dyDescent="0.25">
      <c r="A6458" t="s">
        <v>111</v>
      </c>
      <c r="B6458" t="s">
        <v>467</v>
      </c>
      <c r="C6458">
        <v>2603442544</v>
      </c>
      <c r="D6458">
        <v>1203442544</v>
      </c>
      <c r="E6458" t="s">
        <v>54</v>
      </c>
      <c r="F6458" t="s">
        <v>468</v>
      </c>
      <c r="G6458" t="s">
        <v>10407</v>
      </c>
      <c r="H6458" t="s">
        <v>10408</v>
      </c>
      <c r="I6458" t="s">
        <v>39</v>
      </c>
      <c r="J6458" t="s">
        <v>29</v>
      </c>
      <c r="K6458" t="s">
        <v>116</v>
      </c>
      <c r="L6458">
        <v>-90.571185999999997</v>
      </c>
      <c r="M6458">
        <v>14.680671999999999</v>
      </c>
      <c r="N6458">
        <v>14.680671999999999</v>
      </c>
      <c r="O6458">
        <v>-90.571185999999997</v>
      </c>
      <c r="P6458" t="s">
        <v>31</v>
      </c>
      <c r="Q6458" t="s">
        <v>2114</v>
      </c>
      <c r="R6458" t="s">
        <v>117</v>
      </c>
      <c r="S6458" t="s">
        <v>118</v>
      </c>
      <c r="V6458" t="str">
        <f>_xlfn.XLOOKUP(UNIVERSO[[#This Row],[Ruta DN]],'[1]Cuota Ruta'!E:E,'[1]Cuota Ruta'!G:G)</f>
        <v>Cargar</v>
      </c>
    </row>
    <row r="6459" spans="1:22" x14ac:dyDescent="0.25">
      <c r="A6459" t="s">
        <v>98</v>
      </c>
      <c r="B6459" t="s">
        <v>106</v>
      </c>
      <c r="C6459">
        <v>2603442548</v>
      </c>
      <c r="D6459">
        <v>1203442548</v>
      </c>
      <c r="E6459" t="s">
        <v>54</v>
      </c>
      <c r="F6459" t="s">
        <v>107</v>
      </c>
      <c r="G6459" t="s">
        <v>10409</v>
      </c>
      <c r="H6459" t="s">
        <v>10410</v>
      </c>
      <c r="I6459" t="s">
        <v>93</v>
      </c>
      <c r="J6459" t="s">
        <v>29</v>
      </c>
      <c r="K6459" t="s">
        <v>110</v>
      </c>
      <c r="L6459">
        <v>-90.624019000000004</v>
      </c>
      <c r="M6459">
        <v>14.487519000000001</v>
      </c>
      <c r="N6459">
        <v>14.487519000000001</v>
      </c>
      <c r="O6459">
        <v>-90.624019000000004</v>
      </c>
      <c r="P6459" t="s">
        <v>31</v>
      </c>
      <c r="Q6459" t="s">
        <v>2114</v>
      </c>
      <c r="R6459" t="s">
        <v>104</v>
      </c>
      <c r="S6459" t="s">
        <v>105</v>
      </c>
      <c r="V6459" t="str">
        <f>_xlfn.XLOOKUP(UNIVERSO[[#This Row],[Ruta DN]],'[1]Cuota Ruta'!E:E,'[1]Cuota Ruta'!G:G)</f>
        <v>Cargar</v>
      </c>
    </row>
    <row r="6460" spans="1:22" x14ac:dyDescent="0.25">
      <c r="A6460" t="s">
        <v>111</v>
      </c>
      <c r="B6460" t="s">
        <v>200</v>
      </c>
      <c r="C6460">
        <v>2603442569</v>
      </c>
      <c r="D6460">
        <v>1203442569</v>
      </c>
      <c r="E6460" t="s">
        <v>54</v>
      </c>
      <c r="F6460" t="s">
        <v>201</v>
      </c>
      <c r="G6460" t="s">
        <v>1105</v>
      </c>
      <c r="H6460" t="s">
        <v>10411</v>
      </c>
      <c r="I6460" t="s">
        <v>39</v>
      </c>
      <c r="J6460" t="s">
        <v>29</v>
      </c>
      <c r="K6460" t="s">
        <v>204</v>
      </c>
      <c r="L6460">
        <v>-90.611099999999993</v>
      </c>
      <c r="M6460">
        <v>14.632231000000001</v>
      </c>
      <c r="N6460">
        <v>14.632231000000001</v>
      </c>
      <c r="O6460">
        <v>-90.611099999999993</v>
      </c>
      <c r="P6460" t="s">
        <v>31</v>
      </c>
      <c r="Q6460" t="s">
        <v>2114</v>
      </c>
      <c r="R6460" t="s">
        <v>117</v>
      </c>
      <c r="S6460" t="s">
        <v>118</v>
      </c>
      <c r="V6460" t="str">
        <f>_xlfn.XLOOKUP(UNIVERSO[[#This Row],[Ruta DN]],'[1]Cuota Ruta'!E:E,'[1]Cuota Ruta'!G:G)</f>
        <v>Cargar</v>
      </c>
    </row>
    <row r="6461" spans="1:22" x14ac:dyDescent="0.25">
      <c r="A6461" t="s">
        <v>111</v>
      </c>
      <c r="B6461" t="s">
        <v>200</v>
      </c>
      <c r="C6461">
        <v>2603442570</v>
      </c>
      <c r="D6461">
        <v>1203442570</v>
      </c>
      <c r="E6461" t="s">
        <v>54</v>
      </c>
      <c r="F6461" t="s">
        <v>201</v>
      </c>
      <c r="G6461" t="s">
        <v>10412</v>
      </c>
      <c r="H6461" t="s">
        <v>10413</v>
      </c>
      <c r="I6461" t="s">
        <v>39</v>
      </c>
      <c r="J6461" t="s">
        <v>29</v>
      </c>
      <c r="K6461" t="s">
        <v>204</v>
      </c>
      <c r="L6461">
        <v>-90.574157999999997</v>
      </c>
      <c r="M6461">
        <v>14.616686</v>
      </c>
      <c r="N6461">
        <v>14.616941929999999</v>
      </c>
      <c r="O6461">
        <v>-90.573475270000003</v>
      </c>
      <c r="P6461" t="s">
        <v>31</v>
      </c>
      <c r="Q6461" t="s">
        <v>2114</v>
      </c>
      <c r="R6461" t="s">
        <v>117</v>
      </c>
      <c r="S6461" t="s">
        <v>118</v>
      </c>
      <c r="V6461" t="str">
        <f>_xlfn.XLOOKUP(UNIVERSO[[#This Row],[Ruta DN]],'[1]Cuota Ruta'!E:E,'[1]Cuota Ruta'!G:G)</f>
        <v>Cargar</v>
      </c>
    </row>
    <row r="6462" spans="1:22" x14ac:dyDescent="0.25">
      <c r="A6462" t="s">
        <v>98</v>
      </c>
      <c r="B6462" t="s">
        <v>743</v>
      </c>
      <c r="C6462">
        <v>2603442591</v>
      </c>
      <c r="D6462">
        <v>1203442591</v>
      </c>
      <c r="E6462" t="s">
        <v>54</v>
      </c>
      <c r="F6462" t="s">
        <v>744</v>
      </c>
      <c r="G6462" t="s">
        <v>328</v>
      </c>
      <c r="H6462" t="s">
        <v>10414</v>
      </c>
      <c r="I6462" t="s">
        <v>39</v>
      </c>
      <c r="J6462" t="s">
        <v>29</v>
      </c>
      <c r="K6462" t="s">
        <v>110</v>
      </c>
      <c r="L6462">
        <v>-90.687111000000002</v>
      </c>
      <c r="M6462">
        <v>14.401694000000001</v>
      </c>
      <c r="N6462">
        <v>14.40169667</v>
      </c>
      <c r="O6462">
        <v>-90.687228329999996</v>
      </c>
      <c r="P6462" t="s">
        <v>31</v>
      </c>
      <c r="Q6462" t="s">
        <v>2117</v>
      </c>
      <c r="R6462" t="s">
        <v>104</v>
      </c>
      <c r="S6462" t="s">
        <v>105</v>
      </c>
      <c r="V6462" t="str">
        <f>_xlfn.XLOOKUP(UNIVERSO[[#This Row],[Ruta DN]],'[1]Cuota Ruta'!E:E,'[1]Cuota Ruta'!G:G)</f>
        <v>Cargar</v>
      </c>
    </row>
    <row r="6463" spans="1:22" x14ac:dyDescent="0.25">
      <c r="A6463" t="s">
        <v>111</v>
      </c>
      <c r="B6463" t="s">
        <v>491</v>
      </c>
      <c r="C6463">
        <v>2603442610</v>
      </c>
      <c r="D6463">
        <v>1203442610</v>
      </c>
      <c r="E6463" t="s">
        <v>54</v>
      </c>
      <c r="F6463" t="s">
        <v>492</v>
      </c>
      <c r="G6463" t="s">
        <v>10415</v>
      </c>
      <c r="H6463" t="s">
        <v>10416</v>
      </c>
      <c r="I6463" t="s">
        <v>39</v>
      </c>
      <c r="J6463" t="s">
        <v>46</v>
      </c>
      <c r="K6463" t="s">
        <v>116</v>
      </c>
      <c r="L6463">
        <v>-90.601068999999995</v>
      </c>
      <c r="M6463">
        <v>14.630525</v>
      </c>
      <c r="N6463">
        <v>14.630525</v>
      </c>
      <c r="O6463">
        <v>-90.601068999999995</v>
      </c>
      <c r="P6463" t="s">
        <v>31</v>
      </c>
      <c r="Q6463" t="s">
        <v>2114</v>
      </c>
      <c r="R6463" t="s">
        <v>117</v>
      </c>
      <c r="S6463" t="s">
        <v>118</v>
      </c>
      <c r="V6463" t="str">
        <f>_xlfn.XLOOKUP(UNIVERSO[[#This Row],[Ruta DN]],'[1]Cuota Ruta'!E:E,'[1]Cuota Ruta'!G:G)</f>
        <v>Cargar</v>
      </c>
    </row>
    <row r="6464" spans="1:22" x14ac:dyDescent="0.25">
      <c r="A6464" t="s">
        <v>111</v>
      </c>
      <c r="B6464" t="s">
        <v>491</v>
      </c>
      <c r="C6464">
        <v>2603442611</v>
      </c>
      <c r="D6464">
        <v>1203442611</v>
      </c>
      <c r="E6464" t="s">
        <v>54</v>
      </c>
      <c r="F6464" t="s">
        <v>492</v>
      </c>
      <c r="G6464" t="s">
        <v>10417</v>
      </c>
      <c r="H6464" t="s">
        <v>10418</v>
      </c>
      <c r="I6464" t="s">
        <v>39</v>
      </c>
      <c r="J6464" t="s">
        <v>29</v>
      </c>
      <c r="K6464" t="s">
        <v>116</v>
      </c>
      <c r="L6464">
        <v>-90.603322000000006</v>
      </c>
      <c r="M6464">
        <v>14.641539</v>
      </c>
      <c r="N6464">
        <v>14.641539</v>
      </c>
      <c r="O6464">
        <v>-90.603322000000006</v>
      </c>
      <c r="P6464" t="s">
        <v>31</v>
      </c>
      <c r="Q6464" t="s">
        <v>2114</v>
      </c>
      <c r="R6464" t="s">
        <v>117</v>
      </c>
      <c r="S6464" t="s">
        <v>118</v>
      </c>
      <c r="V6464" t="str">
        <f>_xlfn.XLOOKUP(UNIVERSO[[#This Row],[Ruta DN]],'[1]Cuota Ruta'!E:E,'[1]Cuota Ruta'!G:G)</f>
        <v>Cargar</v>
      </c>
    </row>
    <row r="6465" spans="1:22" x14ac:dyDescent="0.25">
      <c r="A6465" t="s">
        <v>111</v>
      </c>
      <c r="B6465" t="s">
        <v>824</v>
      </c>
      <c r="C6465">
        <v>2603442613</v>
      </c>
      <c r="D6465">
        <v>1203442613</v>
      </c>
      <c r="E6465" t="s">
        <v>54</v>
      </c>
      <c r="F6465" t="s">
        <v>825</v>
      </c>
      <c r="G6465" t="s">
        <v>65</v>
      </c>
      <c r="H6465" t="s">
        <v>10419</v>
      </c>
      <c r="I6465" t="s">
        <v>39</v>
      </c>
      <c r="J6465" t="s">
        <v>29</v>
      </c>
      <c r="K6465" t="s">
        <v>173</v>
      </c>
      <c r="L6465">
        <v>-90.574211000000005</v>
      </c>
      <c r="M6465">
        <v>14.699503</v>
      </c>
      <c r="N6465">
        <v>14.699503</v>
      </c>
      <c r="O6465">
        <v>-90.574211000000005</v>
      </c>
      <c r="P6465" t="s">
        <v>31</v>
      </c>
      <c r="Q6465" t="s">
        <v>2114</v>
      </c>
      <c r="R6465" t="s">
        <v>117</v>
      </c>
      <c r="S6465" t="s">
        <v>118</v>
      </c>
      <c r="V6465" t="str">
        <f>_xlfn.XLOOKUP(UNIVERSO[[#This Row],[Ruta DN]],'[1]Cuota Ruta'!E:E,'[1]Cuota Ruta'!G:G)</f>
        <v>Cargar</v>
      </c>
    </row>
    <row r="6466" spans="1:22" x14ac:dyDescent="0.25">
      <c r="A6466" t="s">
        <v>286</v>
      </c>
      <c r="B6466" t="s">
        <v>287</v>
      </c>
      <c r="C6466">
        <v>2603442638</v>
      </c>
      <c r="D6466">
        <v>1203442638</v>
      </c>
      <c r="E6466" t="s">
        <v>54</v>
      </c>
      <c r="F6466" t="s">
        <v>288</v>
      </c>
      <c r="G6466" t="s">
        <v>10420</v>
      </c>
      <c r="H6466" t="s">
        <v>10421</v>
      </c>
      <c r="I6466" t="s">
        <v>39</v>
      </c>
      <c r="J6466" t="s">
        <v>29</v>
      </c>
      <c r="K6466" t="s">
        <v>291</v>
      </c>
      <c r="L6466">
        <v>-89.846789999999999</v>
      </c>
      <c r="M6466">
        <v>14.35493</v>
      </c>
      <c r="N6466">
        <v>14.5457029</v>
      </c>
      <c r="O6466">
        <v>-90.417991400000005</v>
      </c>
      <c r="P6466" t="s">
        <v>31</v>
      </c>
      <c r="Q6466" t="s">
        <v>2117</v>
      </c>
      <c r="R6466" t="s">
        <v>292</v>
      </c>
      <c r="S6466" t="s">
        <v>293</v>
      </c>
      <c r="V6466" t="str">
        <f>_xlfn.XLOOKUP(UNIVERSO[[#This Row],[Ruta DN]],'[1]Cuota Ruta'!E:E,'[1]Cuota Ruta'!G:G)</f>
        <v>Cargar</v>
      </c>
    </row>
    <row r="6467" spans="1:22" x14ac:dyDescent="0.25">
      <c r="A6467" t="s">
        <v>98</v>
      </c>
      <c r="B6467" t="s">
        <v>396</v>
      </c>
      <c r="C6467">
        <v>2603442640</v>
      </c>
      <c r="D6467">
        <v>1203442640</v>
      </c>
      <c r="E6467" t="s">
        <v>54</v>
      </c>
      <c r="F6467" t="s">
        <v>397</v>
      </c>
      <c r="G6467" t="s">
        <v>10422</v>
      </c>
      <c r="H6467" t="s">
        <v>10423</v>
      </c>
      <c r="I6467" t="s">
        <v>39</v>
      </c>
      <c r="J6467" t="s">
        <v>29</v>
      </c>
      <c r="K6467" t="s">
        <v>123</v>
      </c>
      <c r="L6467">
        <v>-90.578933000000006</v>
      </c>
      <c r="M6467">
        <v>14.509994000000001</v>
      </c>
      <c r="N6467">
        <v>14.509994000000001</v>
      </c>
      <c r="O6467">
        <v>-90.578933000000006</v>
      </c>
      <c r="P6467" t="s">
        <v>31</v>
      </c>
      <c r="Q6467" t="s">
        <v>2114</v>
      </c>
      <c r="R6467" t="s">
        <v>104</v>
      </c>
      <c r="S6467" t="s">
        <v>105</v>
      </c>
      <c r="V6467" t="str">
        <f>_xlfn.XLOOKUP(UNIVERSO[[#This Row],[Ruta DN]],'[1]Cuota Ruta'!E:E,'[1]Cuota Ruta'!G:G)</f>
        <v>Cargar</v>
      </c>
    </row>
    <row r="6468" spans="1:22" x14ac:dyDescent="0.25">
      <c r="A6468" t="s">
        <v>213</v>
      </c>
      <c r="B6468" t="s">
        <v>747</v>
      </c>
      <c r="C6468">
        <v>2603442645</v>
      </c>
      <c r="D6468">
        <v>1203442645</v>
      </c>
      <c r="E6468" t="s">
        <v>54</v>
      </c>
      <c r="F6468" t="s">
        <v>748</v>
      </c>
      <c r="G6468" t="s">
        <v>10424</v>
      </c>
      <c r="H6468" t="s">
        <v>10425</v>
      </c>
      <c r="I6468" t="s">
        <v>39</v>
      </c>
      <c r="J6468" t="s">
        <v>29</v>
      </c>
      <c r="K6468" t="s">
        <v>218</v>
      </c>
      <c r="L6468">
        <v>-90.748729999999995</v>
      </c>
      <c r="M6468">
        <v>14.52671</v>
      </c>
      <c r="N6468">
        <v>14.52671</v>
      </c>
      <c r="O6468">
        <v>-90.748729999999995</v>
      </c>
      <c r="P6468" t="s">
        <v>31</v>
      </c>
      <c r="Q6468" t="s">
        <v>2114</v>
      </c>
      <c r="R6468" t="s">
        <v>219</v>
      </c>
      <c r="S6468" t="s">
        <v>220</v>
      </c>
      <c r="V6468" t="str">
        <f>_xlfn.XLOOKUP(UNIVERSO[[#This Row],[Ruta DN]],'[1]Cuota Ruta'!E:E,'[1]Cuota Ruta'!G:G)</f>
        <v>Cargar</v>
      </c>
    </row>
    <row r="6469" spans="1:22" x14ac:dyDescent="0.25">
      <c r="A6469" t="s">
        <v>213</v>
      </c>
      <c r="B6469" t="s">
        <v>538</v>
      </c>
      <c r="C6469">
        <v>2603442652</v>
      </c>
      <c r="D6469">
        <v>1203442652</v>
      </c>
      <c r="E6469" t="s">
        <v>54</v>
      </c>
      <c r="F6469" t="s">
        <v>539</v>
      </c>
      <c r="G6469" t="s">
        <v>10426</v>
      </c>
      <c r="H6469" t="s">
        <v>10427</v>
      </c>
      <c r="I6469" t="s">
        <v>39</v>
      </c>
      <c r="J6469" t="s">
        <v>29</v>
      </c>
      <c r="K6469" t="s">
        <v>218</v>
      </c>
      <c r="L6469">
        <v>-90.737511400000002</v>
      </c>
      <c r="M6469">
        <v>14.5561314</v>
      </c>
      <c r="N6469">
        <v>14.55623385</v>
      </c>
      <c r="O6469">
        <v>-90.737356050000002</v>
      </c>
      <c r="P6469" t="s">
        <v>31</v>
      </c>
      <c r="Q6469" t="s">
        <v>2117</v>
      </c>
      <c r="R6469" t="s">
        <v>219</v>
      </c>
      <c r="S6469" t="s">
        <v>220</v>
      </c>
      <c r="V6469" t="str">
        <f>_xlfn.XLOOKUP(UNIVERSO[[#This Row],[Ruta DN]],'[1]Cuota Ruta'!E:E,'[1]Cuota Ruta'!G:G)</f>
        <v>Cargar</v>
      </c>
    </row>
    <row r="6470" spans="1:22" x14ac:dyDescent="0.25">
      <c r="A6470" t="s">
        <v>98</v>
      </c>
      <c r="B6470" t="s">
        <v>449</v>
      </c>
      <c r="C6470">
        <v>2603442664</v>
      </c>
      <c r="D6470">
        <v>1203442664</v>
      </c>
      <c r="E6470" t="s">
        <v>54</v>
      </c>
      <c r="F6470" t="s">
        <v>450</v>
      </c>
      <c r="G6470" t="s">
        <v>10428</v>
      </c>
      <c r="H6470" t="s">
        <v>10429</v>
      </c>
      <c r="I6470" t="s">
        <v>93</v>
      </c>
      <c r="J6470" t="s">
        <v>237</v>
      </c>
      <c r="K6470" t="s">
        <v>110</v>
      </c>
      <c r="L6470">
        <v>-90.635731000000007</v>
      </c>
      <c r="M6470">
        <v>14.456356</v>
      </c>
      <c r="N6470">
        <v>14.456356</v>
      </c>
      <c r="O6470">
        <v>-90.635731000000007</v>
      </c>
      <c r="P6470" t="s">
        <v>95</v>
      </c>
      <c r="Q6470" t="s">
        <v>2114</v>
      </c>
      <c r="R6470" t="s">
        <v>104</v>
      </c>
      <c r="S6470" t="s">
        <v>105</v>
      </c>
      <c r="V6470" t="str">
        <f>_xlfn.XLOOKUP(UNIVERSO[[#This Row],[Ruta DN]],'[1]Cuota Ruta'!E:E,'[1]Cuota Ruta'!G:G)</f>
        <v>Cargar</v>
      </c>
    </row>
    <row r="6471" spans="1:22" x14ac:dyDescent="0.25">
      <c r="A6471" t="s">
        <v>22</v>
      </c>
      <c r="B6471" t="s">
        <v>1395</v>
      </c>
      <c r="C6471">
        <v>2603442682</v>
      </c>
      <c r="D6471">
        <v>1203442682</v>
      </c>
      <c r="E6471" t="s">
        <v>54</v>
      </c>
      <c r="F6471" t="s">
        <v>1396</v>
      </c>
      <c r="G6471" t="s">
        <v>3891</v>
      </c>
      <c r="H6471" t="s">
        <v>10430</v>
      </c>
      <c r="I6471" t="s">
        <v>39</v>
      </c>
      <c r="J6471" t="s">
        <v>29</v>
      </c>
      <c r="K6471" t="s">
        <v>80</v>
      </c>
      <c r="L6471">
        <v>-90.513768999999996</v>
      </c>
      <c r="M6471">
        <v>14.627613999999999</v>
      </c>
      <c r="N6471">
        <v>14.627613999999999</v>
      </c>
      <c r="O6471">
        <v>-90.513768999999996</v>
      </c>
      <c r="P6471" t="s">
        <v>31</v>
      </c>
      <c r="Q6471" t="s">
        <v>2114</v>
      </c>
      <c r="R6471" t="s">
        <v>33</v>
      </c>
      <c r="S6471" t="s">
        <v>34</v>
      </c>
      <c r="V6471" t="str">
        <f>_xlfn.XLOOKUP(UNIVERSO[[#This Row],[Ruta DN]],'[1]Cuota Ruta'!E:E,'[1]Cuota Ruta'!G:G)</f>
        <v>Cargar</v>
      </c>
    </row>
    <row r="6472" spans="1:22" x14ac:dyDescent="0.25">
      <c r="A6472" t="s">
        <v>111</v>
      </c>
      <c r="B6472" t="s">
        <v>893</v>
      </c>
      <c r="C6472">
        <v>2603442692</v>
      </c>
      <c r="D6472">
        <v>1203442692</v>
      </c>
      <c r="E6472" t="s">
        <v>54</v>
      </c>
      <c r="F6472" t="s">
        <v>894</v>
      </c>
      <c r="G6472" t="s">
        <v>10431</v>
      </c>
      <c r="H6472" t="s">
        <v>10432</v>
      </c>
      <c r="I6472" t="s">
        <v>39</v>
      </c>
      <c r="J6472" t="s">
        <v>29</v>
      </c>
      <c r="K6472" t="s">
        <v>173</v>
      </c>
      <c r="L6472">
        <v>-90.581288999999998</v>
      </c>
      <c r="M6472">
        <v>14.695439</v>
      </c>
      <c r="N6472">
        <v>14.69543443992734</v>
      </c>
      <c r="O6472">
        <v>-90.581308538094163</v>
      </c>
      <c r="P6472" t="s">
        <v>31</v>
      </c>
      <c r="Q6472" t="s">
        <v>2114</v>
      </c>
      <c r="R6472" t="s">
        <v>117</v>
      </c>
      <c r="S6472" t="s">
        <v>118</v>
      </c>
      <c r="V6472" t="str">
        <f>_xlfn.XLOOKUP(UNIVERSO[[#This Row],[Ruta DN]],'[1]Cuota Ruta'!E:E,'[1]Cuota Ruta'!G:G)</f>
        <v>Cargar</v>
      </c>
    </row>
    <row r="6473" spans="1:22" x14ac:dyDescent="0.25">
      <c r="A6473" t="s">
        <v>111</v>
      </c>
      <c r="B6473" t="s">
        <v>824</v>
      </c>
      <c r="C6473">
        <v>2603442695</v>
      </c>
      <c r="D6473">
        <v>1203442695</v>
      </c>
      <c r="E6473" t="s">
        <v>54</v>
      </c>
      <c r="F6473" t="s">
        <v>825</v>
      </c>
      <c r="G6473" t="s">
        <v>2364</v>
      </c>
      <c r="H6473" t="s">
        <v>10433</v>
      </c>
      <c r="I6473" t="s">
        <v>39</v>
      </c>
      <c r="J6473" t="s">
        <v>29</v>
      </c>
      <c r="K6473" t="s">
        <v>173</v>
      </c>
      <c r="L6473">
        <v>-90.571607999999998</v>
      </c>
      <c r="M6473">
        <v>14.699318999999999</v>
      </c>
      <c r="N6473">
        <v>14.699318999999999</v>
      </c>
      <c r="O6473">
        <v>-90.571607999999998</v>
      </c>
      <c r="P6473" t="s">
        <v>31</v>
      </c>
      <c r="Q6473" t="s">
        <v>2114</v>
      </c>
      <c r="R6473" t="s">
        <v>117</v>
      </c>
      <c r="S6473" t="s">
        <v>118</v>
      </c>
      <c r="V6473" t="str">
        <f>_xlfn.XLOOKUP(UNIVERSO[[#This Row],[Ruta DN]],'[1]Cuota Ruta'!E:E,'[1]Cuota Ruta'!G:G)</f>
        <v>Cargar</v>
      </c>
    </row>
    <row r="6474" spans="1:22" x14ac:dyDescent="0.25">
      <c r="A6474" t="s">
        <v>111</v>
      </c>
      <c r="B6474" t="s">
        <v>893</v>
      </c>
      <c r="C6474">
        <v>2603442700</v>
      </c>
      <c r="D6474">
        <v>1203442700</v>
      </c>
      <c r="E6474" t="s">
        <v>54</v>
      </c>
      <c r="F6474" t="s">
        <v>894</v>
      </c>
      <c r="G6474" t="s">
        <v>10434</v>
      </c>
      <c r="H6474" t="s">
        <v>10435</v>
      </c>
      <c r="I6474" t="s">
        <v>39</v>
      </c>
      <c r="J6474" t="s">
        <v>29</v>
      </c>
      <c r="K6474" t="s">
        <v>173</v>
      </c>
      <c r="L6474">
        <v>-90.578243999999998</v>
      </c>
      <c r="M6474">
        <v>14.703436</v>
      </c>
      <c r="N6474">
        <v>14.703436</v>
      </c>
      <c r="O6474">
        <v>-90.578243999999998</v>
      </c>
      <c r="P6474" t="s">
        <v>31</v>
      </c>
      <c r="Q6474" t="s">
        <v>2114</v>
      </c>
      <c r="R6474" t="s">
        <v>117</v>
      </c>
      <c r="S6474" t="s">
        <v>118</v>
      </c>
      <c r="V6474" t="str">
        <f>_xlfn.XLOOKUP(UNIVERSO[[#This Row],[Ruta DN]],'[1]Cuota Ruta'!E:E,'[1]Cuota Ruta'!G:G)</f>
        <v>Cargar</v>
      </c>
    </row>
    <row r="6475" spans="1:22" x14ac:dyDescent="0.25">
      <c r="A6475" t="s">
        <v>111</v>
      </c>
      <c r="B6475" t="s">
        <v>439</v>
      </c>
      <c r="C6475">
        <v>2603442705</v>
      </c>
      <c r="D6475">
        <v>1203442705</v>
      </c>
      <c r="E6475" t="s">
        <v>54</v>
      </c>
      <c r="F6475" t="s">
        <v>440</v>
      </c>
      <c r="G6475" t="s">
        <v>10436</v>
      </c>
      <c r="H6475" t="s">
        <v>10437</v>
      </c>
      <c r="I6475" t="s">
        <v>39</v>
      </c>
      <c r="J6475" t="s">
        <v>29</v>
      </c>
      <c r="K6475" t="s">
        <v>157</v>
      </c>
      <c r="L6475">
        <v>-90.569963999999999</v>
      </c>
      <c r="M6475">
        <v>14.597066999999999</v>
      </c>
      <c r="N6475">
        <v>14.597066999999999</v>
      </c>
      <c r="O6475">
        <v>-90.569963999999999</v>
      </c>
      <c r="P6475" t="s">
        <v>31</v>
      </c>
      <c r="Q6475" t="s">
        <v>2114</v>
      </c>
      <c r="R6475" t="s">
        <v>117</v>
      </c>
      <c r="S6475" t="s">
        <v>118</v>
      </c>
      <c r="V6475" t="str">
        <f>_xlfn.XLOOKUP(UNIVERSO[[#This Row],[Ruta DN]],'[1]Cuota Ruta'!E:E,'[1]Cuota Ruta'!G:G)</f>
        <v>Cargar</v>
      </c>
    </row>
    <row r="6476" spans="1:22" x14ac:dyDescent="0.25">
      <c r="A6476" t="s">
        <v>98</v>
      </c>
      <c r="B6476" t="s">
        <v>1650</v>
      </c>
      <c r="C6476">
        <v>2603442713</v>
      </c>
      <c r="D6476">
        <v>1203442713</v>
      </c>
      <c r="E6476" t="s">
        <v>54</v>
      </c>
      <c r="F6476" t="s">
        <v>1651</v>
      </c>
      <c r="G6476" t="s">
        <v>10438</v>
      </c>
      <c r="H6476" t="s">
        <v>10439</v>
      </c>
      <c r="I6476" t="s">
        <v>93</v>
      </c>
      <c r="J6476" t="s">
        <v>237</v>
      </c>
      <c r="K6476" t="s">
        <v>103</v>
      </c>
      <c r="L6476">
        <v>-90.537450000000007</v>
      </c>
      <c r="M6476">
        <v>14.552350000000001</v>
      </c>
      <c r="N6476">
        <v>14.552350000000001</v>
      </c>
      <c r="O6476">
        <v>-90.537450000000007</v>
      </c>
      <c r="P6476" t="s">
        <v>95</v>
      </c>
      <c r="Q6476" t="s">
        <v>2119</v>
      </c>
      <c r="R6476" t="s">
        <v>104</v>
      </c>
      <c r="S6476" t="s">
        <v>105</v>
      </c>
      <c r="V6476" t="str">
        <f>_xlfn.XLOOKUP(UNIVERSO[[#This Row],[Ruta DN]],'[1]Cuota Ruta'!E:E,'[1]Cuota Ruta'!G:G)</f>
        <v>Cargar</v>
      </c>
    </row>
    <row r="6477" spans="1:22" x14ac:dyDescent="0.25">
      <c r="A6477" t="s">
        <v>111</v>
      </c>
      <c r="B6477" t="s">
        <v>905</v>
      </c>
      <c r="C6477">
        <v>2603442744</v>
      </c>
      <c r="D6477">
        <v>1203442744</v>
      </c>
      <c r="E6477" t="s">
        <v>54</v>
      </c>
      <c r="F6477" t="s">
        <v>906</v>
      </c>
      <c r="G6477" t="s">
        <v>10440</v>
      </c>
      <c r="H6477" t="s">
        <v>10441</v>
      </c>
      <c r="I6477" t="s">
        <v>39</v>
      </c>
      <c r="J6477" t="s">
        <v>29</v>
      </c>
      <c r="K6477" t="s">
        <v>164</v>
      </c>
      <c r="L6477">
        <v>-90.437443999999999</v>
      </c>
      <c r="M6477">
        <v>14.519114</v>
      </c>
      <c r="N6477">
        <v>14.519114</v>
      </c>
      <c r="O6477">
        <v>-90.437443999999999</v>
      </c>
      <c r="P6477" t="s">
        <v>31</v>
      </c>
      <c r="Q6477" t="s">
        <v>2119</v>
      </c>
      <c r="R6477" t="s">
        <v>117</v>
      </c>
      <c r="S6477" t="s">
        <v>118</v>
      </c>
      <c r="V6477" t="str">
        <f>_xlfn.XLOOKUP(UNIVERSO[[#This Row],[Ruta DN]],'[1]Cuota Ruta'!E:E,'[1]Cuota Ruta'!G:G)</f>
        <v>Cargar</v>
      </c>
    </row>
    <row r="6478" spans="1:22" x14ac:dyDescent="0.25">
      <c r="A6478" t="s">
        <v>98</v>
      </c>
      <c r="B6478" t="s">
        <v>342</v>
      </c>
      <c r="C6478">
        <v>2603442757</v>
      </c>
      <c r="D6478">
        <v>1203442757</v>
      </c>
      <c r="E6478" t="s">
        <v>54</v>
      </c>
      <c r="F6478" t="s">
        <v>343</v>
      </c>
      <c r="G6478" t="s">
        <v>108</v>
      </c>
      <c r="H6478" t="s">
        <v>10442</v>
      </c>
      <c r="I6478" t="s">
        <v>39</v>
      </c>
      <c r="J6478" t="s">
        <v>29</v>
      </c>
      <c r="K6478" t="s">
        <v>103</v>
      </c>
      <c r="L6478">
        <v>-90.548177999999993</v>
      </c>
      <c r="M6478">
        <v>14.518408000000001</v>
      </c>
      <c r="N6478">
        <v>14.518408000000001</v>
      </c>
      <c r="O6478">
        <v>-90.548177999999993</v>
      </c>
      <c r="P6478" t="s">
        <v>31</v>
      </c>
      <c r="Q6478" t="s">
        <v>2114</v>
      </c>
      <c r="R6478" t="s">
        <v>104</v>
      </c>
      <c r="S6478" t="s">
        <v>105</v>
      </c>
      <c r="V6478" t="str">
        <f>_xlfn.XLOOKUP(UNIVERSO[[#This Row],[Ruta DN]],'[1]Cuota Ruta'!E:E,'[1]Cuota Ruta'!G:G)</f>
        <v>Cargar</v>
      </c>
    </row>
    <row r="6479" spans="1:22" x14ac:dyDescent="0.25">
      <c r="A6479" t="s">
        <v>128</v>
      </c>
      <c r="B6479" t="s">
        <v>1118</v>
      </c>
      <c r="C6479">
        <v>2603442762</v>
      </c>
      <c r="D6479">
        <v>1203442762</v>
      </c>
      <c r="E6479" t="s">
        <v>54</v>
      </c>
      <c r="F6479" t="s">
        <v>1119</v>
      </c>
      <c r="G6479" t="s">
        <v>10443</v>
      </c>
      <c r="H6479" t="s">
        <v>10444</v>
      </c>
      <c r="I6479" t="s">
        <v>39</v>
      </c>
      <c r="J6479" t="s">
        <v>29</v>
      </c>
      <c r="K6479" t="s">
        <v>133</v>
      </c>
      <c r="L6479">
        <v>-89.978740000000002</v>
      </c>
      <c r="M6479">
        <v>14.63945</v>
      </c>
      <c r="N6479">
        <v>14.639409819999999</v>
      </c>
      <c r="O6479">
        <v>-89.979261930000007</v>
      </c>
      <c r="P6479" t="s">
        <v>31</v>
      </c>
      <c r="Q6479" t="s">
        <v>2117</v>
      </c>
      <c r="R6479" t="s">
        <v>134</v>
      </c>
      <c r="S6479" t="s">
        <v>135</v>
      </c>
      <c r="V6479" t="str">
        <f>_xlfn.XLOOKUP(UNIVERSO[[#This Row],[Ruta DN]],'[1]Cuota Ruta'!E:E,'[1]Cuota Ruta'!G:G)</f>
        <v>Cargar</v>
      </c>
    </row>
    <row r="6480" spans="1:22" x14ac:dyDescent="0.25">
      <c r="A6480" t="s">
        <v>128</v>
      </c>
      <c r="B6480" t="s">
        <v>947</v>
      </c>
      <c r="C6480">
        <v>2603442763</v>
      </c>
      <c r="D6480">
        <v>1203442763</v>
      </c>
      <c r="E6480" t="s">
        <v>54</v>
      </c>
      <c r="F6480" t="s">
        <v>948</v>
      </c>
      <c r="G6480" t="s">
        <v>7365</v>
      </c>
      <c r="H6480" t="s">
        <v>10192</v>
      </c>
      <c r="I6480" t="s">
        <v>39</v>
      </c>
      <c r="J6480" t="s">
        <v>29</v>
      </c>
      <c r="K6480" t="s">
        <v>133</v>
      </c>
      <c r="L6480">
        <v>-89.983720000000005</v>
      </c>
      <c r="M6480">
        <v>14.644909999999999</v>
      </c>
      <c r="N6480">
        <v>14.644877470000001</v>
      </c>
      <c r="O6480">
        <v>-89.983683650000003</v>
      </c>
      <c r="P6480" t="s">
        <v>31</v>
      </c>
      <c r="Q6480" t="s">
        <v>2117</v>
      </c>
      <c r="R6480" t="s">
        <v>134</v>
      </c>
      <c r="S6480" t="s">
        <v>135</v>
      </c>
      <c r="T6480">
        <v>13</v>
      </c>
      <c r="V6480" t="str">
        <f>_xlfn.XLOOKUP(UNIVERSO[[#This Row],[Ruta DN]],'[1]Cuota Ruta'!E:E,'[1]Cuota Ruta'!G:G)</f>
        <v>Cargar</v>
      </c>
    </row>
    <row r="6481" spans="1:22" x14ac:dyDescent="0.25">
      <c r="A6481" t="s">
        <v>98</v>
      </c>
      <c r="B6481" t="s">
        <v>1037</v>
      </c>
      <c r="C6481">
        <v>2603442773</v>
      </c>
      <c r="D6481">
        <v>1203442773</v>
      </c>
      <c r="E6481" t="s">
        <v>54</v>
      </c>
      <c r="F6481" t="s">
        <v>1038</v>
      </c>
      <c r="G6481" t="s">
        <v>10445</v>
      </c>
      <c r="H6481" t="s">
        <v>10446</v>
      </c>
      <c r="I6481" t="s">
        <v>39</v>
      </c>
      <c r="J6481" t="s">
        <v>29</v>
      </c>
      <c r="K6481" t="s">
        <v>123</v>
      </c>
      <c r="L6481">
        <v>-90.571738999999994</v>
      </c>
      <c r="M6481">
        <v>14.496933</v>
      </c>
      <c r="N6481">
        <v>14.496933</v>
      </c>
      <c r="O6481">
        <v>-90.571738999999994</v>
      </c>
      <c r="P6481" t="s">
        <v>31</v>
      </c>
      <c r="Q6481" t="s">
        <v>2114</v>
      </c>
      <c r="R6481" t="s">
        <v>104</v>
      </c>
      <c r="S6481" t="s">
        <v>105</v>
      </c>
      <c r="V6481" t="str">
        <f>_xlfn.XLOOKUP(UNIVERSO[[#This Row],[Ruta DN]],'[1]Cuota Ruta'!E:E,'[1]Cuota Ruta'!G:G)</f>
        <v>Cargar</v>
      </c>
    </row>
    <row r="6482" spans="1:22" x14ac:dyDescent="0.25">
      <c r="A6482" t="s">
        <v>22</v>
      </c>
      <c r="B6482" t="s">
        <v>1360</v>
      </c>
      <c r="C6482">
        <v>2603442814</v>
      </c>
      <c r="D6482">
        <v>1203442814</v>
      </c>
      <c r="E6482" t="s">
        <v>54</v>
      </c>
      <c r="F6482" t="s">
        <v>1361</v>
      </c>
      <c r="G6482" t="s">
        <v>10447</v>
      </c>
      <c r="H6482" t="s">
        <v>10448</v>
      </c>
      <c r="I6482" t="s">
        <v>39</v>
      </c>
      <c r="J6482" t="s">
        <v>46</v>
      </c>
      <c r="K6482" t="s">
        <v>64</v>
      </c>
      <c r="L6482">
        <v>-90.454168999999993</v>
      </c>
      <c r="M6482">
        <v>14.667386</v>
      </c>
      <c r="N6482">
        <v>14.66734140180051</v>
      </c>
      <c r="O6482">
        <v>-90.454182391986251</v>
      </c>
      <c r="P6482" t="s">
        <v>31</v>
      </c>
      <c r="Q6482" t="s">
        <v>2114</v>
      </c>
      <c r="R6482" t="s">
        <v>33</v>
      </c>
      <c r="S6482" t="s">
        <v>34</v>
      </c>
      <c r="V6482" t="str">
        <f>_xlfn.XLOOKUP(UNIVERSO[[#This Row],[Ruta DN]],'[1]Cuota Ruta'!E:E,'[1]Cuota Ruta'!G:G)</f>
        <v>Cargar</v>
      </c>
    </row>
    <row r="6483" spans="1:22" x14ac:dyDescent="0.25">
      <c r="A6483" t="s">
        <v>128</v>
      </c>
      <c r="B6483" t="s">
        <v>1118</v>
      </c>
      <c r="C6483">
        <v>2603442841</v>
      </c>
      <c r="D6483">
        <v>1203442841</v>
      </c>
      <c r="E6483" t="s">
        <v>54</v>
      </c>
      <c r="F6483" t="s">
        <v>1119</v>
      </c>
      <c r="G6483" t="s">
        <v>10449</v>
      </c>
      <c r="H6483" t="s">
        <v>10450</v>
      </c>
      <c r="I6483" t="s">
        <v>93</v>
      </c>
      <c r="J6483" t="s">
        <v>29</v>
      </c>
      <c r="K6483" t="s">
        <v>133</v>
      </c>
      <c r="L6483">
        <v>-89.990170000000006</v>
      </c>
      <c r="M6483">
        <v>14.637779999999999</v>
      </c>
      <c r="N6483">
        <v>14.637779999999999</v>
      </c>
      <c r="O6483">
        <v>-89.990170000000006</v>
      </c>
      <c r="P6483" t="s">
        <v>31</v>
      </c>
      <c r="Q6483" t="s">
        <v>2114</v>
      </c>
      <c r="R6483" t="s">
        <v>134</v>
      </c>
      <c r="S6483" t="s">
        <v>135</v>
      </c>
      <c r="V6483" t="str">
        <f>_xlfn.XLOOKUP(UNIVERSO[[#This Row],[Ruta DN]],'[1]Cuota Ruta'!E:E,'[1]Cuota Ruta'!G:G)</f>
        <v>Cargar</v>
      </c>
    </row>
    <row r="6484" spans="1:22" x14ac:dyDescent="0.25">
      <c r="A6484" t="s">
        <v>1141</v>
      </c>
      <c r="B6484" t="s">
        <v>1175</v>
      </c>
      <c r="C6484">
        <v>2603442850</v>
      </c>
      <c r="D6484">
        <v>1203442850</v>
      </c>
      <c r="E6484" t="s">
        <v>54</v>
      </c>
      <c r="F6484" t="s">
        <v>1176</v>
      </c>
      <c r="G6484" t="s">
        <v>10451</v>
      </c>
      <c r="H6484" t="s">
        <v>10452</v>
      </c>
      <c r="I6484" t="s">
        <v>39</v>
      </c>
      <c r="J6484" t="s">
        <v>29</v>
      </c>
      <c r="K6484" t="s">
        <v>1146</v>
      </c>
      <c r="L6484">
        <v>-90.314246999999995</v>
      </c>
      <c r="M6484">
        <v>14.277975</v>
      </c>
      <c r="N6484">
        <v>14.27804636666667</v>
      </c>
      <c r="O6484">
        <v>-90.314189516666659</v>
      </c>
      <c r="P6484" t="s">
        <v>31</v>
      </c>
      <c r="Q6484" t="s">
        <v>2119</v>
      </c>
      <c r="R6484" t="s">
        <v>1147</v>
      </c>
      <c r="S6484" t="s">
        <v>1148</v>
      </c>
      <c r="V6484" t="str">
        <f>_xlfn.XLOOKUP(UNIVERSO[[#This Row],[Ruta DN]],'[1]Cuota Ruta'!E:E,'[1]Cuota Ruta'!G:G)</f>
        <v>Cargar</v>
      </c>
    </row>
    <row r="6485" spans="1:22" x14ac:dyDescent="0.25">
      <c r="A6485" t="s">
        <v>205</v>
      </c>
      <c r="B6485" t="s">
        <v>671</v>
      </c>
      <c r="C6485">
        <v>2603442869</v>
      </c>
      <c r="D6485">
        <v>1203442869</v>
      </c>
      <c r="E6485" t="s">
        <v>54</v>
      </c>
      <c r="F6485" t="s">
        <v>672</v>
      </c>
      <c r="G6485" t="s">
        <v>10453</v>
      </c>
      <c r="H6485" t="s">
        <v>8846</v>
      </c>
      <c r="I6485" t="s">
        <v>93</v>
      </c>
      <c r="J6485" t="s">
        <v>29</v>
      </c>
      <c r="K6485" t="s">
        <v>210</v>
      </c>
      <c r="L6485">
        <v>-90.410427999999996</v>
      </c>
      <c r="M6485">
        <v>14.076689</v>
      </c>
      <c r="N6485">
        <v>14.076689</v>
      </c>
      <c r="O6485">
        <v>-90.410427999999996</v>
      </c>
      <c r="P6485" t="s">
        <v>31</v>
      </c>
      <c r="Q6485" t="s">
        <v>2114</v>
      </c>
      <c r="R6485" t="s">
        <v>211</v>
      </c>
      <c r="S6485" t="s">
        <v>212</v>
      </c>
      <c r="V6485" t="str">
        <f>_xlfn.XLOOKUP(UNIVERSO[[#This Row],[Ruta DN]],'[1]Cuota Ruta'!E:E,'[1]Cuota Ruta'!G:G)</f>
        <v>Cargar</v>
      </c>
    </row>
    <row r="6486" spans="1:22" x14ac:dyDescent="0.25">
      <c r="A6486" t="s">
        <v>286</v>
      </c>
      <c r="B6486" t="s">
        <v>324</v>
      </c>
      <c r="C6486">
        <v>2603442883</v>
      </c>
      <c r="D6486">
        <v>1203442883</v>
      </c>
      <c r="E6486" t="s">
        <v>54</v>
      </c>
      <c r="F6486" t="s">
        <v>325</v>
      </c>
      <c r="G6486" t="s">
        <v>328</v>
      </c>
      <c r="H6486" t="s">
        <v>10454</v>
      </c>
      <c r="I6486" t="s">
        <v>39</v>
      </c>
      <c r="J6486" t="s">
        <v>29</v>
      </c>
      <c r="K6486" t="s">
        <v>291</v>
      </c>
      <c r="L6486">
        <v>-89.848249999999993</v>
      </c>
      <c r="M6486">
        <v>14.357229999999999</v>
      </c>
      <c r="N6486">
        <v>14.35858921</v>
      </c>
      <c r="O6486">
        <v>-89.847155139999998</v>
      </c>
      <c r="P6486" t="s">
        <v>31</v>
      </c>
      <c r="Q6486" t="s">
        <v>2117</v>
      </c>
      <c r="R6486" t="s">
        <v>292</v>
      </c>
      <c r="S6486" t="s">
        <v>293</v>
      </c>
      <c r="V6486" t="str">
        <f>_xlfn.XLOOKUP(UNIVERSO[[#This Row],[Ruta DN]],'[1]Cuota Ruta'!E:E,'[1]Cuota Ruta'!G:G)</f>
        <v>Cargar</v>
      </c>
    </row>
    <row r="6487" spans="1:22" x14ac:dyDescent="0.25">
      <c r="A6487" t="s">
        <v>286</v>
      </c>
      <c r="B6487" t="s">
        <v>975</v>
      </c>
      <c r="C6487">
        <v>2603442884</v>
      </c>
      <c r="D6487">
        <v>1203442884</v>
      </c>
      <c r="E6487" t="s">
        <v>54</v>
      </c>
      <c r="F6487" t="s">
        <v>976</v>
      </c>
      <c r="G6487" t="s">
        <v>10455</v>
      </c>
      <c r="H6487" t="s">
        <v>10456</v>
      </c>
      <c r="I6487" t="s">
        <v>39</v>
      </c>
      <c r="J6487" t="s">
        <v>29</v>
      </c>
      <c r="K6487" t="s">
        <v>291</v>
      </c>
      <c r="L6487">
        <v>-89.849639999999994</v>
      </c>
      <c r="M6487">
        <v>14.35519</v>
      </c>
      <c r="N6487">
        <v>14.355215660000001</v>
      </c>
      <c r="O6487">
        <v>-89.849769739999999</v>
      </c>
      <c r="P6487" t="s">
        <v>31</v>
      </c>
      <c r="Q6487" t="s">
        <v>2114</v>
      </c>
      <c r="R6487" t="s">
        <v>292</v>
      </c>
      <c r="S6487" t="s">
        <v>293</v>
      </c>
      <c r="V6487" t="str">
        <f>_xlfn.XLOOKUP(UNIVERSO[[#This Row],[Ruta DN]],'[1]Cuota Ruta'!E:E,'[1]Cuota Ruta'!G:G)</f>
        <v>Cargar</v>
      </c>
    </row>
    <row r="6488" spans="1:22" x14ac:dyDescent="0.25">
      <c r="A6488" t="s">
        <v>111</v>
      </c>
      <c r="B6488" t="s">
        <v>806</v>
      </c>
      <c r="C6488">
        <v>2603442891</v>
      </c>
      <c r="D6488">
        <v>1203442891</v>
      </c>
      <c r="E6488" t="s">
        <v>54</v>
      </c>
      <c r="F6488" t="s">
        <v>807</v>
      </c>
      <c r="G6488" t="s">
        <v>10457</v>
      </c>
      <c r="H6488" t="s">
        <v>10458</v>
      </c>
      <c r="I6488" t="s">
        <v>28</v>
      </c>
      <c r="J6488" t="s">
        <v>29</v>
      </c>
      <c r="K6488" t="s">
        <v>204</v>
      </c>
      <c r="L6488">
        <v>-90.543685999999994</v>
      </c>
      <c r="M6488">
        <v>14.587035999999999</v>
      </c>
      <c r="N6488">
        <v>14.587046666666669</v>
      </c>
      <c r="O6488">
        <v>-90.543746666666664</v>
      </c>
      <c r="P6488" t="s">
        <v>31</v>
      </c>
      <c r="Q6488" t="s">
        <v>2114</v>
      </c>
      <c r="R6488" t="s">
        <v>117</v>
      </c>
      <c r="S6488" t="s">
        <v>118</v>
      </c>
      <c r="V6488" t="str">
        <f>_xlfn.XLOOKUP(UNIVERSO[[#This Row],[Ruta DN]],'[1]Cuota Ruta'!E:E,'[1]Cuota Ruta'!G:G)</f>
        <v>Cargar</v>
      </c>
    </row>
    <row r="6489" spans="1:22" x14ac:dyDescent="0.25">
      <c r="A6489" t="s">
        <v>205</v>
      </c>
      <c r="B6489" t="s">
        <v>360</v>
      </c>
      <c r="C6489">
        <v>2603442903</v>
      </c>
      <c r="D6489">
        <v>1203442903</v>
      </c>
      <c r="E6489" t="s">
        <v>54</v>
      </c>
      <c r="F6489" t="s">
        <v>361</v>
      </c>
      <c r="G6489" t="s">
        <v>108</v>
      </c>
      <c r="H6489" t="s">
        <v>10459</v>
      </c>
      <c r="I6489" t="s">
        <v>28</v>
      </c>
      <c r="J6489" t="s">
        <v>29</v>
      </c>
      <c r="K6489" t="s">
        <v>210</v>
      </c>
      <c r="L6489">
        <v>-90.379192000000003</v>
      </c>
      <c r="M6489">
        <v>14.082077999999999</v>
      </c>
      <c r="N6489">
        <v>14.08327935</v>
      </c>
      <c r="O6489">
        <v>-90.378832939999995</v>
      </c>
      <c r="P6489" t="s">
        <v>31</v>
      </c>
      <c r="Q6489" t="s">
        <v>2117</v>
      </c>
      <c r="R6489" t="s">
        <v>211</v>
      </c>
      <c r="S6489" t="s">
        <v>212</v>
      </c>
      <c r="T6489">
        <v>7</v>
      </c>
      <c r="V6489" t="str">
        <f>_xlfn.XLOOKUP(UNIVERSO[[#This Row],[Ruta DN]],'[1]Cuota Ruta'!E:E,'[1]Cuota Ruta'!G:G)</f>
        <v>Cargar</v>
      </c>
    </row>
    <row r="6490" spans="1:22" x14ac:dyDescent="0.25">
      <c r="A6490" t="s">
        <v>98</v>
      </c>
      <c r="B6490" t="s">
        <v>144</v>
      </c>
      <c r="C6490">
        <v>2603442912</v>
      </c>
      <c r="D6490">
        <v>1203442912</v>
      </c>
      <c r="E6490" t="s">
        <v>54</v>
      </c>
      <c r="F6490" t="s">
        <v>145</v>
      </c>
      <c r="G6490" t="s">
        <v>10460</v>
      </c>
      <c r="H6490" t="s">
        <v>10461</v>
      </c>
      <c r="I6490" t="s">
        <v>93</v>
      </c>
      <c r="J6490" t="s">
        <v>29</v>
      </c>
      <c r="K6490" t="s">
        <v>103</v>
      </c>
      <c r="L6490">
        <v>-90.552210000000002</v>
      </c>
      <c r="M6490">
        <v>14.54651</v>
      </c>
      <c r="N6490">
        <v>14.54651</v>
      </c>
      <c r="O6490">
        <v>-90.552210000000002</v>
      </c>
      <c r="P6490" t="s">
        <v>31</v>
      </c>
      <c r="Q6490" t="s">
        <v>2114</v>
      </c>
      <c r="R6490" t="s">
        <v>104</v>
      </c>
      <c r="S6490" t="s">
        <v>105</v>
      </c>
      <c r="V6490" t="str">
        <f>_xlfn.XLOOKUP(UNIVERSO[[#This Row],[Ruta DN]],'[1]Cuota Ruta'!E:E,'[1]Cuota Ruta'!G:G)</f>
        <v>Cargar</v>
      </c>
    </row>
    <row r="6491" spans="1:22" x14ac:dyDescent="0.25">
      <c r="A6491" t="s">
        <v>98</v>
      </c>
      <c r="B6491" t="s">
        <v>743</v>
      </c>
      <c r="C6491">
        <v>2603442947</v>
      </c>
      <c r="D6491">
        <v>1203442947</v>
      </c>
      <c r="E6491" t="s">
        <v>54</v>
      </c>
      <c r="F6491" t="s">
        <v>744</v>
      </c>
      <c r="G6491" t="s">
        <v>643</v>
      </c>
      <c r="H6491" t="s">
        <v>10462</v>
      </c>
      <c r="I6491" t="s">
        <v>39</v>
      </c>
      <c r="J6491" t="s">
        <v>29</v>
      </c>
      <c r="K6491" t="s">
        <v>110</v>
      </c>
      <c r="L6491">
        <v>-90.685424999999995</v>
      </c>
      <c r="M6491">
        <v>14.402722000000001</v>
      </c>
      <c r="N6491">
        <v>14.40277</v>
      </c>
      <c r="O6491">
        <v>-90.685423330000006</v>
      </c>
      <c r="P6491" t="s">
        <v>31</v>
      </c>
      <c r="Q6491" t="s">
        <v>2114</v>
      </c>
      <c r="R6491" t="s">
        <v>104</v>
      </c>
      <c r="S6491" t="s">
        <v>105</v>
      </c>
      <c r="V6491" t="str">
        <f>_xlfn.XLOOKUP(UNIVERSO[[#This Row],[Ruta DN]],'[1]Cuota Ruta'!E:E,'[1]Cuota Ruta'!G:G)</f>
        <v>Cargar</v>
      </c>
    </row>
    <row r="6492" spans="1:22" x14ac:dyDescent="0.25">
      <c r="A6492" t="s">
        <v>111</v>
      </c>
      <c r="B6492" t="s">
        <v>1324</v>
      </c>
      <c r="C6492">
        <v>2603442951</v>
      </c>
      <c r="D6492">
        <v>1203442951</v>
      </c>
      <c r="E6492" t="s">
        <v>54</v>
      </c>
      <c r="F6492" t="s">
        <v>1325</v>
      </c>
      <c r="G6492" t="s">
        <v>10463</v>
      </c>
      <c r="H6492" t="s">
        <v>10464</v>
      </c>
      <c r="I6492" t="s">
        <v>28</v>
      </c>
      <c r="J6492" t="s">
        <v>29</v>
      </c>
      <c r="K6492" t="s">
        <v>173</v>
      </c>
      <c r="L6492">
        <v>-90.565769000000003</v>
      </c>
      <c r="M6492">
        <v>14.678583</v>
      </c>
      <c r="N6492">
        <v>14.678583</v>
      </c>
      <c r="O6492">
        <v>-90.565769000000003</v>
      </c>
      <c r="P6492" t="s">
        <v>31</v>
      </c>
      <c r="Q6492" t="s">
        <v>2117</v>
      </c>
      <c r="R6492" t="s">
        <v>117</v>
      </c>
      <c r="S6492" t="s">
        <v>118</v>
      </c>
      <c r="V6492" t="str">
        <f>_xlfn.XLOOKUP(UNIVERSO[[#This Row],[Ruta DN]],'[1]Cuota Ruta'!E:E,'[1]Cuota Ruta'!G:G)</f>
        <v>Cargar</v>
      </c>
    </row>
    <row r="6493" spans="1:22" x14ac:dyDescent="0.25">
      <c r="A6493" t="s">
        <v>111</v>
      </c>
      <c r="B6493" t="s">
        <v>439</v>
      </c>
      <c r="C6493">
        <v>2603442952</v>
      </c>
      <c r="D6493">
        <v>1203442952</v>
      </c>
      <c r="E6493" t="s">
        <v>54</v>
      </c>
      <c r="F6493" t="s">
        <v>440</v>
      </c>
      <c r="G6493" t="s">
        <v>10465</v>
      </c>
      <c r="H6493" t="s">
        <v>10466</v>
      </c>
      <c r="I6493" t="s">
        <v>93</v>
      </c>
      <c r="J6493" t="s">
        <v>29</v>
      </c>
      <c r="K6493" t="s">
        <v>157</v>
      </c>
      <c r="L6493">
        <v>-90.572199999999995</v>
      </c>
      <c r="M6493">
        <v>14.604581</v>
      </c>
      <c r="N6493">
        <v>14.604581</v>
      </c>
      <c r="O6493">
        <v>-90.572199999999995</v>
      </c>
      <c r="P6493" t="s">
        <v>31</v>
      </c>
      <c r="Q6493" t="s">
        <v>2119</v>
      </c>
      <c r="R6493" t="s">
        <v>117</v>
      </c>
      <c r="S6493" t="s">
        <v>118</v>
      </c>
      <c r="V6493" t="str">
        <f>_xlfn.XLOOKUP(UNIVERSO[[#This Row],[Ruta DN]],'[1]Cuota Ruta'!E:E,'[1]Cuota Ruta'!G:G)</f>
        <v>Cargar</v>
      </c>
    </row>
    <row r="6494" spans="1:22" x14ac:dyDescent="0.25">
      <c r="A6494" t="s">
        <v>98</v>
      </c>
      <c r="B6494" t="s">
        <v>417</v>
      </c>
      <c r="C6494">
        <v>2603442967</v>
      </c>
      <c r="D6494">
        <v>1203442967</v>
      </c>
      <c r="E6494" t="s">
        <v>54</v>
      </c>
      <c r="F6494" t="s">
        <v>418</v>
      </c>
      <c r="G6494" t="s">
        <v>10467</v>
      </c>
      <c r="H6494" t="s">
        <v>10468</v>
      </c>
      <c r="I6494" t="s">
        <v>39</v>
      </c>
      <c r="J6494" t="s">
        <v>29</v>
      </c>
      <c r="K6494" t="s">
        <v>110</v>
      </c>
      <c r="L6494">
        <v>-90.603881000000001</v>
      </c>
      <c r="M6494">
        <v>14.505796999999999</v>
      </c>
      <c r="N6494">
        <v>14.505796999999999</v>
      </c>
      <c r="O6494">
        <v>-90.603881000000001</v>
      </c>
      <c r="P6494" t="s">
        <v>31</v>
      </c>
      <c r="Q6494" t="s">
        <v>2117</v>
      </c>
      <c r="R6494" t="s">
        <v>104</v>
      </c>
      <c r="S6494" t="s">
        <v>105</v>
      </c>
      <c r="V6494" t="str">
        <f>_xlfn.XLOOKUP(UNIVERSO[[#This Row],[Ruta DN]],'[1]Cuota Ruta'!E:E,'[1]Cuota Ruta'!G:G)</f>
        <v>Cargar</v>
      </c>
    </row>
    <row r="6495" spans="1:22" x14ac:dyDescent="0.25">
      <c r="A6495" t="s">
        <v>98</v>
      </c>
      <c r="B6495" t="s">
        <v>1644</v>
      </c>
      <c r="C6495">
        <v>2603442968</v>
      </c>
      <c r="D6495">
        <v>1203442968</v>
      </c>
      <c r="E6495" t="s">
        <v>54</v>
      </c>
      <c r="F6495" t="s">
        <v>1645</v>
      </c>
      <c r="G6495" t="s">
        <v>10469</v>
      </c>
      <c r="H6495" t="s">
        <v>10470</v>
      </c>
      <c r="I6495" t="s">
        <v>39</v>
      </c>
      <c r="J6495" t="s">
        <v>29</v>
      </c>
      <c r="K6495" t="s">
        <v>123</v>
      </c>
      <c r="L6495">
        <v>-90.604611000000006</v>
      </c>
      <c r="M6495">
        <v>14.518917</v>
      </c>
      <c r="N6495">
        <v>14.518917</v>
      </c>
      <c r="O6495">
        <v>-90.604611000000006</v>
      </c>
      <c r="P6495" t="s">
        <v>31</v>
      </c>
      <c r="Q6495" t="s">
        <v>2114</v>
      </c>
      <c r="R6495" t="s">
        <v>104</v>
      </c>
      <c r="S6495" t="s">
        <v>105</v>
      </c>
      <c r="V6495" t="str">
        <f>_xlfn.XLOOKUP(UNIVERSO[[#This Row],[Ruta DN]],'[1]Cuota Ruta'!E:E,'[1]Cuota Ruta'!G:G)</f>
        <v>Cargar</v>
      </c>
    </row>
    <row r="6496" spans="1:22" x14ac:dyDescent="0.25">
      <c r="A6496" t="s">
        <v>111</v>
      </c>
      <c r="B6496" t="s">
        <v>192</v>
      </c>
      <c r="C6496">
        <v>2603443022</v>
      </c>
      <c r="D6496">
        <v>1203443022</v>
      </c>
      <c r="E6496" t="s">
        <v>54</v>
      </c>
      <c r="F6496" t="s">
        <v>193</v>
      </c>
      <c r="G6496" t="s">
        <v>37</v>
      </c>
      <c r="H6496" t="s">
        <v>10471</v>
      </c>
      <c r="I6496" t="s">
        <v>39</v>
      </c>
      <c r="J6496" t="s">
        <v>29</v>
      </c>
      <c r="K6496" t="s">
        <v>164</v>
      </c>
      <c r="L6496">
        <v>-90.503789299999994</v>
      </c>
      <c r="M6496">
        <v>14.588161599999999</v>
      </c>
      <c r="N6496">
        <v>14.588161599999999</v>
      </c>
      <c r="O6496">
        <v>-90.503789299999994</v>
      </c>
      <c r="P6496" t="s">
        <v>31</v>
      </c>
      <c r="Q6496" t="s">
        <v>2114</v>
      </c>
      <c r="R6496" t="s">
        <v>117</v>
      </c>
      <c r="S6496" t="s">
        <v>118</v>
      </c>
      <c r="V6496" t="str">
        <f>_xlfn.XLOOKUP(UNIVERSO[[#This Row],[Ruta DN]],'[1]Cuota Ruta'!E:E,'[1]Cuota Ruta'!G:G)</f>
        <v>Cargar</v>
      </c>
    </row>
    <row r="6497" spans="1:22" x14ac:dyDescent="0.25">
      <c r="A6497" t="s">
        <v>213</v>
      </c>
      <c r="B6497" t="s">
        <v>655</v>
      </c>
      <c r="C6497">
        <v>2603443043</v>
      </c>
      <c r="D6497">
        <v>1203443043</v>
      </c>
      <c r="E6497" t="s">
        <v>54</v>
      </c>
      <c r="F6497" t="s">
        <v>656</v>
      </c>
      <c r="G6497" t="s">
        <v>6201</v>
      </c>
      <c r="H6497" t="s">
        <v>10472</v>
      </c>
      <c r="I6497" t="s">
        <v>39</v>
      </c>
      <c r="J6497" t="s">
        <v>29</v>
      </c>
      <c r="K6497" t="s">
        <v>218</v>
      </c>
      <c r="L6497">
        <v>-90.728971000000001</v>
      </c>
      <c r="M6497">
        <v>14.554466</v>
      </c>
      <c r="N6497">
        <v>14.554546666666671</v>
      </c>
      <c r="O6497">
        <v>-90.728875000000002</v>
      </c>
      <c r="P6497" t="s">
        <v>31</v>
      </c>
      <c r="Q6497" t="s">
        <v>2114</v>
      </c>
      <c r="R6497" t="s">
        <v>219</v>
      </c>
      <c r="S6497" t="s">
        <v>220</v>
      </c>
      <c r="V6497" t="str">
        <f>_xlfn.XLOOKUP(UNIVERSO[[#This Row],[Ruta DN]],'[1]Cuota Ruta'!E:E,'[1]Cuota Ruta'!G:G)</f>
        <v>Cargar</v>
      </c>
    </row>
    <row r="6498" spans="1:22" x14ac:dyDescent="0.25">
      <c r="A6498" t="s">
        <v>213</v>
      </c>
      <c r="B6498" t="s">
        <v>1735</v>
      </c>
      <c r="C6498">
        <v>2603443045</v>
      </c>
      <c r="D6498">
        <v>1203443045</v>
      </c>
      <c r="E6498" t="s">
        <v>54</v>
      </c>
      <c r="F6498" t="s">
        <v>1736</v>
      </c>
      <c r="G6498" t="s">
        <v>1445</v>
      </c>
      <c r="H6498" t="s">
        <v>10473</v>
      </c>
      <c r="I6498" t="s">
        <v>39</v>
      </c>
      <c r="J6498" t="s">
        <v>29</v>
      </c>
      <c r="K6498" t="s">
        <v>218</v>
      </c>
      <c r="L6498">
        <v>-90.743589999999998</v>
      </c>
      <c r="M6498">
        <v>14.54359</v>
      </c>
      <c r="N6498">
        <v>14.54357836861163</v>
      </c>
      <c r="O6498">
        <v>-90.74371101334691</v>
      </c>
      <c r="P6498" t="s">
        <v>31</v>
      </c>
      <c r="Q6498" t="s">
        <v>2114</v>
      </c>
      <c r="R6498" t="s">
        <v>219</v>
      </c>
      <c r="S6498" t="s">
        <v>220</v>
      </c>
      <c r="V6498" t="str">
        <f>_xlfn.XLOOKUP(UNIVERSO[[#This Row],[Ruta DN]],'[1]Cuota Ruta'!E:E,'[1]Cuota Ruta'!G:G)</f>
        <v>Cargar</v>
      </c>
    </row>
    <row r="6499" spans="1:22" x14ac:dyDescent="0.25">
      <c r="A6499" t="s">
        <v>128</v>
      </c>
      <c r="B6499" t="s">
        <v>761</v>
      </c>
      <c r="C6499">
        <v>2603443059</v>
      </c>
      <c r="D6499">
        <v>1203443059</v>
      </c>
      <c r="E6499" t="s">
        <v>54</v>
      </c>
      <c r="F6499" t="s">
        <v>762</v>
      </c>
      <c r="G6499" t="s">
        <v>328</v>
      </c>
      <c r="H6499" t="s">
        <v>10474</v>
      </c>
      <c r="I6499" t="s">
        <v>93</v>
      </c>
      <c r="J6499" t="s">
        <v>29</v>
      </c>
      <c r="K6499" t="s">
        <v>133</v>
      </c>
      <c r="L6499">
        <v>-89.998469999999998</v>
      </c>
      <c r="M6499">
        <v>14.65039</v>
      </c>
      <c r="N6499">
        <v>14.65039</v>
      </c>
      <c r="O6499">
        <v>-89.998469999999998</v>
      </c>
      <c r="P6499" t="s">
        <v>31</v>
      </c>
      <c r="Q6499" t="s">
        <v>2117</v>
      </c>
      <c r="R6499" t="s">
        <v>134</v>
      </c>
      <c r="S6499" t="s">
        <v>135</v>
      </c>
      <c r="V6499" t="str">
        <f>_xlfn.XLOOKUP(UNIVERSO[[#This Row],[Ruta DN]],'[1]Cuota Ruta'!E:E,'[1]Cuota Ruta'!G:G)</f>
        <v>Cargar</v>
      </c>
    </row>
    <row r="6500" spans="1:22" x14ac:dyDescent="0.25">
      <c r="A6500" t="s">
        <v>213</v>
      </c>
      <c r="B6500" t="s">
        <v>884</v>
      </c>
      <c r="C6500">
        <v>2603443069</v>
      </c>
      <c r="D6500">
        <v>1203443069</v>
      </c>
      <c r="E6500" t="s">
        <v>54</v>
      </c>
      <c r="F6500" t="s">
        <v>885</v>
      </c>
      <c r="G6500" t="s">
        <v>108</v>
      </c>
      <c r="H6500" t="s">
        <v>10475</v>
      </c>
      <c r="I6500" t="s">
        <v>39</v>
      </c>
      <c r="J6500" t="s">
        <v>29</v>
      </c>
      <c r="K6500" t="s">
        <v>218</v>
      </c>
      <c r="L6500">
        <v>-90.763827899999995</v>
      </c>
      <c r="M6500">
        <v>14.5233282</v>
      </c>
      <c r="N6500">
        <v>14.5233282</v>
      </c>
      <c r="O6500">
        <v>-90.763827899999995</v>
      </c>
      <c r="P6500" t="s">
        <v>31</v>
      </c>
      <c r="Q6500" t="s">
        <v>2114</v>
      </c>
      <c r="R6500" t="s">
        <v>219</v>
      </c>
      <c r="S6500" t="s">
        <v>220</v>
      </c>
      <c r="V6500" t="str">
        <f>_xlfn.XLOOKUP(UNIVERSO[[#This Row],[Ruta DN]],'[1]Cuota Ruta'!E:E,'[1]Cuota Ruta'!G:G)</f>
        <v>Cargar</v>
      </c>
    </row>
    <row r="6501" spans="1:22" x14ac:dyDescent="0.25">
      <c r="A6501" t="s">
        <v>22</v>
      </c>
      <c r="B6501" t="s">
        <v>67</v>
      </c>
      <c r="C6501">
        <v>2603443086</v>
      </c>
      <c r="D6501">
        <v>1203443086</v>
      </c>
      <c r="E6501" t="s">
        <v>54</v>
      </c>
      <c r="F6501" t="s">
        <v>68</v>
      </c>
      <c r="G6501" t="s">
        <v>2667</v>
      </c>
      <c r="H6501" t="s">
        <v>10476</v>
      </c>
      <c r="I6501" t="s">
        <v>28</v>
      </c>
      <c r="J6501" t="s">
        <v>29</v>
      </c>
      <c r="K6501" t="s">
        <v>30</v>
      </c>
      <c r="L6501">
        <v>-90.509963999999997</v>
      </c>
      <c r="M6501">
        <v>14.644128</v>
      </c>
      <c r="N6501">
        <v>14.6440643</v>
      </c>
      <c r="O6501">
        <v>-90.510042720000001</v>
      </c>
      <c r="P6501" t="s">
        <v>31</v>
      </c>
      <c r="Q6501" t="s">
        <v>2114</v>
      </c>
      <c r="R6501" t="s">
        <v>33</v>
      </c>
      <c r="S6501" t="s">
        <v>34</v>
      </c>
      <c r="V6501" t="str">
        <f>_xlfn.XLOOKUP(UNIVERSO[[#This Row],[Ruta DN]],'[1]Cuota Ruta'!E:E,'[1]Cuota Ruta'!G:G)</f>
        <v>Cargar</v>
      </c>
    </row>
    <row r="6502" spans="1:22" x14ac:dyDescent="0.25">
      <c r="A6502" t="s">
        <v>98</v>
      </c>
      <c r="B6502" t="s">
        <v>423</v>
      </c>
      <c r="C6502">
        <v>2603443087</v>
      </c>
      <c r="D6502">
        <v>1203443087</v>
      </c>
      <c r="E6502" t="s">
        <v>54</v>
      </c>
      <c r="F6502" t="s">
        <v>424</v>
      </c>
      <c r="G6502" t="s">
        <v>10477</v>
      </c>
      <c r="H6502" t="s">
        <v>10478</v>
      </c>
      <c r="I6502" t="s">
        <v>39</v>
      </c>
      <c r="J6502" t="s">
        <v>29</v>
      </c>
      <c r="K6502" t="s">
        <v>110</v>
      </c>
      <c r="L6502">
        <v>-90.591949999999997</v>
      </c>
      <c r="M6502">
        <v>14.515568999999999</v>
      </c>
      <c r="N6502">
        <v>14.515568999999999</v>
      </c>
      <c r="O6502">
        <v>-90.591949999999997</v>
      </c>
      <c r="P6502" t="s">
        <v>31</v>
      </c>
      <c r="Q6502" t="s">
        <v>2114</v>
      </c>
      <c r="R6502" t="s">
        <v>104</v>
      </c>
      <c r="S6502" t="s">
        <v>105</v>
      </c>
      <c r="V6502" t="str">
        <f>_xlfn.XLOOKUP(UNIVERSO[[#This Row],[Ruta DN]],'[1]Cuota Ruta'!E:E,'[1]Cuota Ruta'!G:G)</f>
        <v>Cargar</v>
      </c>
    </row>
    <row r="6503" spans="1:22" x14ac:dyDescent="0.25">
      <c r="A6503" t="s">
        <v>98</v>
      </c>
      <c r="B6503" t="s">
        <v>106</v>
      </c>
      <c r="C6503">
        <v>2603443094</v>
      </c>
      <c r="D6503">
        <v>1203443094</v>
      </c>
      <c r="E6503" t="s">
        <v>54</v>
      </c>
      <c r="F6503" t="s">
        <v>107</v>
      </c>
      <c r="G6503" t="s">
        <v>10479</v>
      </c>
      <c r="H6503" t="s">
        <v>10480</v>
      </c>
      <c r="I6503" t="s">
        <v>39</v>
      </c>
      <c r="J6503" t="s">
        <v>29</v>
      </c>
      <c r="K6503" t="s">
        <v>110</v>
      </c>
      <c r="L6503">
        <v>-90.618213999999995</v>
      </c>
      <c r="M6503">
        <v>14.479100000000001</v>
      </c>
      <c r="N6503">
        <v>14.479100000000001</v>
      </c>
      <c r="O6503">
        <v>-90.618213999999995</v>
      </c>
      <c r="P6503" t="s">
        <v>31</v>
      </c>
      <c r="Q6503" t="s">
        <v>2114</v>
      </c>
      <c r="R6503" t="s">
        <v>104</v>
      </c>
      <c r="S6503" t="s">
        <v>105</v>
      </c>
      <c r="V6503" t="str">
        <f>_xlfn.XLOOKUP(UNIVERSO[[#This Row],[Ruta DN]],'[1]Cuota Ruta'!E:E,'[1]Cuota Ruta'!G:G)</f>
        <v>Cargar</v>
      </c>
    </row>
    <row r="6504" spans="1:22" x14ac:dyDescent="0.25">
      <c r="A6504" t="s">
        <v>98</v>
      </c>
      <c r="B6504" t="s">
        <v>423</v>
      </c>
      <c r="C6504">
        <v>2603443098</v>
      </c>
      <c r="D6504">
        <v>1203443098</v>
      </c>
      <c r="E6504" t="s">
        <v>54</v>
      </c>
      <c r="F6504" t="s">
        <v>424</v>
      </c>
      <c r="G6504" t="s">
        <v>10481</v>
      </c>
      <c r="H6504" t="s">
        <v>10482</v>
      </c>
      <c r="I6504" t="s">
        <v>28</v>
      </c>
      <c r="J6504" t="s">
        <v>29</v>
      </c>
      <c r="K6504" t="s">
        <v>110</v>
      </c>
      <c r="L6504">
        <v>-90.600286999999994</v>
      </c>
      <c r="M6504">
        <v>14.515461</v>
      </c>
      <c r="N6504">
        <v>14.515461</v>
      </c>
      <c r="O6504">
        <v>-90.600286999999994</v>
      </c>
      <c r="P6504" t="s">
        <v>31</v>
      </c>
      <c r="Q6504" t="s">
        <v>2114</v>
      </c>
      <c r="R6504" t="s">
        <v>104</v>
      </c>
      <c r="S6504" t="s">
        <v>105</v>
      </c>
      <c r="V6504" t="str">
        <f>_xlfn.XLOOKUP(UNIVERSO[[#This Row],[Ruta DN]],'[1]Cuota Ruta'!E:E,'[1]Cuota Ruta'!G:G)</f>
        <v>Cargar</v>
      </c>
    </row>
    <row r="6505" spans="1:22" x14ac:dyDescent="0.25">
      <c r="A6505" t="s">
        <v>98</v>
      </c>
      <c r="B6505" t="s">
        <v>106</v>
      </c>
      <c r="C6505">
        <v>2603443104</v>
      </c>
      <c r="D6505">
        <v>1203443104</v>
      </c>
      <c r="E6505" t="s">
        <v>54</v>
      </c>
      <c r="F6505" t="s">
        <v>107</v>
      </c>
      <c r="G6505" t="s">
        <v>10483</v>
      </c>
      <c r="H6505" t="s">
        <v>10484</v>
      </c>
      <c r="I6505" t="s">
        <v>39</v>
      </c>
      <c r="J6505" t="s">
        <v>29</v>
      </c>
      <c r="K6505" t="s">
        <v>110</v>
      </c>
      <c r="L6505">
        <v>-90.621382999999994</v>
      </c>
      <c r="M6505">
        <v>14.480364</v>
      </c>
      <c r="N6505">
        <v>14.480163299999999</v>
      </c>
      <c r="O6505">
        <v>-90.621470000000002</v>
      </c>
      <c r="P6505" t="s">
        <v>31</v>
      </c>
      <c r="Q6505" t="s">
        <v>2114</v>
      </c>
      <c r="R6505" t="s">
        <v>104</v>
      </c>
      <c r="S6505" t="s">
        <v>105</v>
      </c>
      <c r="V6505" t="str">
        <f>_xlfn.XLOOKUP(UNIVERSO[[#This Row],[Ruta DN]],'[1]Cuota Ruta'!E:E,'[1]Cuota Ruta'!G:G)</f>
        <v>Cargar</v>
      </c>
    </row>
    <row r="6506" spans="1:22" x14ac:dyDescent="0.25">
      <c r="A6506" t="s">
        <v>98</v>
      </c>
      <c r="B6506" t="s">
        <v>320</v>
      </c>
      <c r="C6506">
        <v>2603443110</v>
      </c>
      <c r="D6506">
        <v>1203443110</v>
      </c>
      <c r="E6506" t="s">
        <v>54</v>
      </c>
      <c r="F6506" t="s">
        <v>321</v>
      </c>
      <c r="G6506" t="s">
        <v>10485</v>
      </c>
      <c r="H6506" t="s">
        <v>10486</v>
      </c>
      <c r="I6506" t="s">
        <v>39</v>
      </c>
      <c r="J6506" t="s">
        <v>29</v>
      </c>
      <c r="K6506" t="s">
        <v>103</v>
      </c>
      <c r="L6506">
        <v>-90.550938000000002</v>
      </c>
      <c r="M6506">
        <v>14.5278606</v>
      </c>
      <c r="N6506">
        <v>14.5278606</v>
      </c>
      <c r="O6506">
        <v>-90.550938000000002</v>
      </c>
      <c r="P6506" t="s">
        <v>31</v>
      </c>
      <c r="Q6506" t="s">
        <v>2114</v>
      </c>
      <c r="R6506" t="s">
        <v>104</v>
      </c>
      <c r="S6506" t="s">
        <v>105</v>
      </c>
      <c r="V6506" t="str">
        <f>_xlfn.XLOOKUP(UNIVERSO[[#This Row],[Ruta DN]],'[1]Cuota Ruta'!E:E,'[1]Cuota Ruta'!G:G)</f>
        <v>Cargar</v>
      </c>
    </row>
    <row r="6507" spans="1:22" x14ac:dyDescent="0.25">
      <c r="A6507" t="s">
        <v>111</v>
      </c>
      <c r="B6507" t="s">
        <v>160</v>
      </c>
      <c r="C6507">
        <v>2603443111</v>
      </c>
      <c r="D6507">
        <v>1203443111</v>
      </c>
      <c r="E6507" t="s">
        <v>54</v>
      </c>
      <c r="F6507" t="s">
        <v>161</v>
      </c>
      <c r="G6507" t="s">
        <v>10487</v>
      </c>
      <c r="H6507" t="s">
        <v>10488</v>
      </c>
      <c r="I6507" t="s">
        <v>39</v>
      </c>
      <c r="J6507" t="s">
        <v>46</v>
      </c>
      <c r="K6507" t="s">
        <v>164</v>
      </c>
      <c r="L6507">
        <v>-90.415833000000006</v>
      </c>
      <c r="M6507">
        <v>14.543431</v>
      </c>
      <c r="N6507">
        <v>14.543431</v>
      </c>
      <c r="O6507">
        <v>-90.415833000000006</v>
      </c>
      <c r="P6507" t="s">
        <v>31</v>
      </c>
      <c r="Q6507" t="s">
        <v>2114</v>
      </c>
      <c r="R6507" t="s">
        <v>117</v>
      </c>
      <c r="S6507" t="s">
        <v>118</v>
      </c>
      <c r="V6507" t="str">
        <f>_xlfn.XLOOKUP(UNIVERSO[[#This Row],[Ruta DN]],'[1]Cuota Ruta'!E:E,'[1]Cuota Ruta'!G:G)</f>
        <v>Cargar</v>
      </c>
    </row>
    <row r="6508" spans="1:22" x14ac:dyDescent="0.25">
      <c r="A6508" t="s">
        <v>111</v>
      </c>
      <c r="B6508" t="s">
        <v>160</v>
      </c>
      <c r="C6508">
        <v>2603443112</v>
      </c>
      <c r="D6508">
        <v>1203443112</v>
      </c>
      <c r="E6508" t="s">
        <v>54</v>
      </c>
      <c r="F6508" t="s">
        <v>161</v>
      </c>
      <c r="G6508" t="s">
        <v>10489</v>
      </c>
      <c r="H6508" t="s">
        <v>10490</v>
      </c>
      <c r="I6508" t="s">
        <v>93</v>
      </c>
      <c r="J6508" t="s">
        <v>29</v>
      </c>
      <c r="K6508" t="s">
        <v>164</v>
      </c>
      <c r="L6508">
        <v>-90.412471999999994</v>
      </c>
      <c r="M6508">
        <v>14.542422</v>
      </c>
      <c r="N6508">
        <v>14.542422</v>
      </c>
      <c r="O6508">
        <v>-90.412471999999994</v>
      </c>
      <c r="P6508" t="s">
        <v>31</v>
      </c>
      <c r="Q6508" t="s">
        <v>2114</v>
      </c>
      <c r="R6508" t="s">
        <v>117</v>
      </c>
      <c r="S6508" t="s">
        <v>118</v>
      </c>
      <c r="V6508" t="str">
        <f>_xlfn.XLOOKUP(UNIVERSO[[#This Row],[Ruta DN]],'[1]Cuota Ruta'!E:E,'[1]Cuota Ruta'!G:G)</f>
        <v>Cargar</v>
      </c>
    </row>
    <row r="6509" spans="1:22" x14ac:dyDescent="0.25">
      <c r="A6509" t="s">
        <v>98</v>
      </c>
      <c r="B6509" t="s">
        <v>299</v>
      </c>
      <c r="C6509">
        <v>2603443114</v>
      </c>
      <c r="D6509">
        <v>1203443114</v>
      </c>
      <c r="E6509" t="s">
        <v>54</v>
      </c>
      <c r="F6509" t="s">
        <v>300</v>
      </c>
      <c r="G6509" t="s">
        <v>10491</v>
      </c>
      <c r="H6509" t="s">
        <v>10492</v>
      </c>
      <c r="I6509" t="s">
        <v>28</v>
      </c>
      <c r="J6509" t="s">
        <v>29</v>
      </c>
      <c r="K6509" t="s">
        <v>103</v>
      </c>
      <c r="L6509">
        <v>-90.542949500000006</v>
      </c>
      <c r="M6509">
        <v>14.5548465</v>
      </c>
      <c r="N6509">
        <v>14.5548465</v>
      </c>
      <c r="O6509">
        <v>-90.542949500000006</v>
      </c>
      <c r="P6509" t="s">
        <v>31</v>
      </c>
      <c r="Q6509" t="s">
        <v>2114</v>
      </c>
      <c r="R6509" t="s">
        <v>104</v>
      </c>
      <c r="S6509" t="s">
        <v>105</v>
      </c>
      <c r="V6509" t="str">
        <f>_xlfn.XLOOKUP(UNIVERSO[[#This Row],[Ruta DN]],'[1]Cuota Ruta'!E:E,'[1]Cuota Ruta'!G:G)</f>
        <v>Cargar</v>
      </c>
    </row>
    <row r="6510" spans="1:22" x14ac:dyDescent="0.25">
      <c r="A6510" t="s">
        <v>98</v>
      </c>
      <c r="B6510" t="s">
        <v>106</v>
      </c>
      <c r="C6510">
        <v>2603443146</v>
      </c>
      <c r="D6510">
        <v>1203443146</v>
      </c>
      <c r="E6510" t="s">
        <v>54</v>
      </c>
      <c r="F6510" t="s">
        <v>107</v>
      </c>
      <c r="G6510" t="s">
        <v>10493</v>
      </c>
      <c r="H6510" t="s">
        <v>10494</v>
      </c>
      <c r="I6510" t="s">
        <v>39</v>
      </c>
      <c r="J6510" t="s">
        <v>29</v>
      </c>
      <c r="K6510" t="s">
        <v>110</v>
      </c>
      <c r="L6510">
        <v>-90.618110999999999</v>
      </c>
      <c r="M6510">
        <v>14.472953</v>
      </c>
      <c r="N6510">
        <v>14.472953</v>
      </c>
      <c r="O6510">
        <v>-90.618110999999999</v>
      </c>
      <c r="P6510" t="s">
        <v>31</v>
      </c>
      <c r="Q6510" t="s">
        <v>2114</v>
      </c>
      <c r="R6510" t="s">
        <v>104</v>
      </c>
      <c r="S6510" t="s">
        <v>105</v>
      </c>
      <c r="V6510" t="str">
        <f>_xlfn.XLOOKUP(UNIVERSO[[#This Row],[Ruta DN]],'[1]Cuota Ruta'!E:E,'[1]Cuota Ruta'!G:G)</f>
        <v>Cargar</v>
      </c>
    </row>
    <row r="6511" spans="1:22" x14ac:dyDescent="0.25">
      <c r="A6511" t="s">
        <v>286</v>
      </c>
      <c r="B6511" t="s">
        <v>567</v>
      </c>
      <c r="C6511">
        <v>2603443164</v>
      </c>
      <c r="D6511">
        <v>1203443164</v>
      </c>
      <c r="E6511" t="s">
        <v>54</v>
      </c>
      <c r="F6511" t="s">
        <v>568</v>
      </c>
      <c r="G6511" t="s">
        <v>10495</v>
      </c>
      <c r="H6511" t="s">
        <v>10496</v>
      </c>
      <c r="I6511" t="s">
        <v>93</v>
      </c>
      <c r="J6511" t="s">
        <v>29</v>
      </c>
      <c r="K6511" t="s">
        <v>291</v>
      </c>
      <c r="L6511">
        <v>-89.846800000000002</v>
      </c>
      <c r="M6511">
        <v>14.359540000000001</v>
      </c>
      <c r="N6511">
        <v>14.360105450000001</v>
      </c>
      <c r="O6511">
        <v>-89.846682700000002</v>
      </c>
      <c r="P6511" t="s">
        <v>31</v>
      </c>
      <c r="Q6511" t="s">
        <v>2114</v>
      </c>
      <c r="R6511" t="s">
        <v>292</v>
      </c>
      <c r="S6511" t="s">
        <v>293</v>
      </c>
      <c r="V6511" t="str">
        <f>_xlfn.XLOOKUP(UNIVERSO[[#This Row],[Ruta DN]],'[1]Cuota Ruta'!E:E,'[1]Cuota Ruta'!G:G)</f>
        <v>Cargar</v>
      </c>
    </row>
    <row r="6512" spans="1:22" x14ac:dyDescent="0.25">
      <c r="A6512" t="s">
        <v>22</v>
      </c>
      <c r="B6512" t="s">
        <v>76</v>
      </c>
      <c r="C6512">
        <v>2603443188</v>
      </c>
      <c r="D6512">
        <v>1203443188</v>
      </c>
      <c r="E6512" t="s">
        <v>54</v>
      </c>
      <c r="F6512" t="s">
        <v>77</v>
      </c>
      <c r="G6512" t="s">
        <v>5008</v>
      </c>
      <c r="H6512" t="s">
        <v>10497</v>
      </c>
      <c r="I6512" t="s">
        <v>39</v>
      </c>
      <c r="J6512" t="s">
        <v>29</v>
      </c>
      <c r="K6512" t="s">
        <v>80</v>
      </c>
      <c r="L6512">
        <v>-90.503719000000004</v>
      </c>
      <c r="M6512">
        <v>14.648289</v>
      </c>
      <c r="N6512">
        <v>14.648289</v>
      </c>
      <c r="O6512">
        <v>-90.503719000000004</v>
      </c>
      <c r="P6512" t="s">
        <v>31</v>
      </c>
      <c r="Q6512" t="s">
        <v>2114</v>
      </c>
      <c r="R6512" t="s">
        <v>33</v>
      </c>
      <c r="S6512" t="s">
        <v>34</v>
      </c>
      <c r="V6512" t="str">
        <f>_xlfn.XLOOKUP(UNIVERSO[[#This Row],[Ruta DN]],'[1]Cuota Ruta'!E:E,'[1]Cuota Ruta'!G:G)</f>
        <v>Cargar</v>
      </c>
    </row>
    <row r="6513" spans="1:22" x14ac:dyDescent="0.25">
      <c r="A6513" t="s">
        <v>98</v>
      </c>
      <c r="B6513" t="s">
        <v>106</v>
      </c>
      <c r="C6513">
        <v>2603443200</v>
      </c>
      <c r="D6513">
        <v>1203443200</v>
      </c>
      <c r="E6513" t="s">
        <v>54</v>
      </c>
      <c r="F6513" t="s">
        <v>107</v>
      </c>
      <c r="G6513" t="s">
        <v>10304</v>
      </c>
      <c r="H6513" t="s">
        <v>10498</v>
      </c>
      <c r="I6513" t="s">
        <v>39</v>
      </c>
      <c r="J6513" t="s">
        <v>29</v>
      </c>
      <c r="K6513" t="s">
        <v>110</v>
      </c>
      <c r="L6513">
        <v>-90.602097000000001</v>
      </c>
      <c r="M6513">
        <v>14.462458</v>
      </c>
      <c r="N6513">
        <v>14.462458</v>
      </c>
      <c r="O6513">
        <v>-90.602097000000001</v>
      </c>
      <c r="P6513" t="s">
        <v>31</v>
      </c>
      <c r="Q6513" t="s">
        <v>2114</v>
      </c>
      <c r="R6513" t="s">
        <v>104</v>
      </c>
      <c r="S6513" t="s">
        <v>105</v>
      </c>
      <c r="V6513" t="str">
        <f>_xlfn.XLOOKUP(UNIVERSO[[#This Row],[Ruta DN]],'[1]Cuota Ruta'!E:E,'[1]Cuota Ruta'!G:G)</f>
        <v>Cargar</v>
      </c>
    </row>
    <row r="6514" spans="1:22" x14ac:dyDescent="0.25">
      <c r="A6514" t="s">
        <v>98</v>
      </c>
      <c r="B6514" t="s">
        <v>417</v>
      </c>
      <c r="C6514">
        <v>2603443201</v>
      </c>
      <c r="D6514">
        <v>1203443201</v>
      </c>
      <c r="E6514" t="s">
        <v>54</v>
      </c>
      <c r="F6514" t="s">
        <v>418</v>
      </c>
      <c r="G6514" t="s">
        <v>10499</v>
      </c>
      <c r="H6514" t="s">
        <v>10500</v>
      </c>
      <c r="I6514" t="s">
        <v>39</v>
      </c>
      <c r="J6514" t="s">
        <v>29</v>
      </c>
      <c r="K6514" t="s">
        <v>110</v>
      </c>
      <c r="L6514">
        <v>-90.613769000000005</v>
      </c>
      <c r="M6514">
        <v>14.481</v>
      </c>
      <c r="N6514">
        <v>14.481</v>
      </c>
      <c r="O6514">
        <v>-90.613769000000005</v>
      </c>
      <c r="P6514" t="s">
        <v>31</v>
      </c>
      <c r="Q6514" t="s">
        <v>2114</v>
      </c>
      <c r="R6514" t="s">
        <v>104</v>
      </c>
      <c r="S6514" t="s">
        <v>105</v>
      </c>
      <c r="V6514" t="str">
        <f>_xlfn.XLOOKUP(UNIVERSO[[#This Row],[Ruta DN]],'[1]Cuota Ruta'!E:E,'[1]Cuota Ruta'!G:G)</f>
        <v>Cargar</v>
      </c>
    </row>
    <row r="6515" spans="1:22" x14ac:dyDescent="0.25">
      <c r="A6515" t="s">
        <v>111</v>
      </c>
      <c r="B6515" t="s">
        <v>192</v>
      </c>
      <c r="C6515">
        <v>2603443202</v>
      </c>
      <c r="D6515">
        <v>1203443202</v>
      </c>
      <c r="E6515" t="s">
        <v>54</v>
      </c>
      <c r="F6515" t="s">
        <v>193</v>
      </c>
      <c r="G6515" t="s">
        <v>8973</v>
      </c>
      <c r="H6515" t="s">
        <v>10501</v>
      </c>
      <c r="I6515" t="s">
        <v>39</v>
      </c>
      <c r="J6515" t="s">
        <v>29</v>
      </c>
      <c r="K6515" t="s">
        <v>164</v>
      </c>
      <c r="L6515">
        <v>-90.500731000000002</v>
      </c>
      <c r="M6515">
        <v>14.580406</v>
      </c>
      <c r="N6515">
        <v>14.58053095</v>
      </c>
      <c r="O6515">
        <v>-90.500710269999999</v>
      </c>
      <c r="P6515" t="s">
        <v>31</v>
      </c>
      <c r="Q6515" t="s">
        <v>2114</v>
      </c>
      <c r="R6515" t="s">
        <v>117</v>
      </c>
      <c r="S6515" t="s">
        <v>118</v>
      </c>
      <c r="V6515" t="str">
        <f>_xlfn.XLOOKUP(UNIVERSO[[#This Row],[Ruta DN]],'[1]Cuota Ruta'!E:E,'[1]Cuota Ruta'!G:G)</f>
        <v>Cargar</v>
      </c>
    </row>
    <row r="6516" spans="1:22" x14ac:dyDescent="0.25">
      <c r="A6516" t="s">
        <v>111</v>
      </c>
      <c r="B6516" t="s">
        <v>529</v>
      </c>
      <c r="C6516">
        <v>2603443220</v>
      </c>
      <c r="D6516">
        <v>1203443220</v>
      </c>
      <c r="E6516" t="s">
        <v>54</v>
      </c>
      <c r="F6516" t="s">
        <v>530</v>
      </c>
      <c r="G6516" t="s">
        <v>10502</v>
      </c>
      <c r="H6516" t="s">
        <v>10503</v>
      </c>
      <c r="I6516" t="s">
        <v>93</v>
      </c>
      <c r="J6516" t="s">
        <v>237</v>
      </c>
      <c r="K6516" t="s">
        <v>116</v>
      </c>
      <c r="L6516">
        <v>-90.586799999999997</v>
      </c>
      <c r="M6516">
        <v>14.6623</v>
      </c>
      <c r="N6516">
        <v>14.662366670000001</v>
      </c>
      <c r="O6516">
        <v>-90.586804999999998</v>
      </c>
      <c r="P6516" t="s">
        <v>95</v>
      </c>
      <c r="Q6516" t="s">
        <v>2114</v>
      </c>
      <c r="R6516" t="s">
        <v>117</v>
      </c>
      <c r="S6516" t="s">
        <v>118</v>
      </c>
      <c r="V6516" t="str">
        <f>_xlfn.XLOOKUP(UNIVERSO[[#This Row],[Ruta DN]],'[1]Cuota Ruta'!E:E,'[1]Cuota Ruta'!G:G)</f>
        <v>Cargar</v>
      </c>
    </row>
    <row r="6517" spans="1:22" x14ac:dyDescent="0.25">
      <c r="A6517" t="s">
        <v>286</v>
      </c>
      <c r="B6517" t="s">
        <v>571</v>
      </c>
      <c r="C6517">
        <v>2603443246</v>
      </c>
      <c r="D6517">
        <v>1203443246</v>
      </c>
      <c r="E6517" t="s">
        <v>54</v>
      </c>
      <c r="F6517" t="s">
        <v>572</v>
      </c>
      <c r="G6517" t="s">
        <v>10504</v>
      </c>
      <c r="H6517" t="s">
        <v>4173</v>
      </c>
      <c r="I6517" t="s">
        <v>39</v>
      </c>
      <c r="J6517" t="s">
        <v>29</v>
      </c>
      <c r="K6517" t="s">
        <v>575</v>
      </c>
      <c r="L6517">
        <v>-89.897490000000005</v>
      </c>
      <c r="M6517">
        <v>14.29978</v>
      </c>
      <c r="N6517">
        <v>14.29978</v>
      </c>
      <c r="O6517">
        <v>-89.897490000000005</v>
      </c>
      <c r="P6517" t="s">
        <v>31</v>
      </c>
      <c r="Q6517" t="s">
        <v>2114</v>
      </c>
      <c r="R6517" t="s">
        <v>292</v>
      </c>
      <c r="S6517" t="s">
        <v>293</v>
      </c>
      <c r="V6517" t="str">
        <f>_xlfn.XLOOKUP(UNIVERSO[[#This Row],[Ruta DN]],'[1]Cuota Ruta'!E:E,'[1]Cuota Ruta'!G:G)</f>
        <v>Cargar</v>
      </c>
    </row>
    <row r="6518" spans="1:22" x14ac:dyDescent="0.25">
      <c r="A6518" t="s">
        <v>286</v>
      </c>
      <c r="B6518" t="s">
        <v>1215</v>
      </c>
      <c r="C6518">
        <v>2603443249</v>
      </c>
      <c r="D6518">
        <v>1203443249</v>
      </c>
      <c r="E6518" t="s">
        <v>54</v>
      </c>
      <c r="F6518" t="s">
        <v>1216</v>
      </c>
      <c r="G6518" t="s">
        <v>10505</v>
      </c>
      <c r="H6518" t="s">
        <v>10506</v>
      </c>
      <c r="I6518" t="s">
        <v>39</v>
      </c>
      <c r="J6518" t="s">
        <v>46</v>
      </c>
      <c r="K6518" t="s">
        <v>291</v>
      </c>
      <c r="L6518">
        <v>-89.845690000000005</v>
      </c>
      <c r="M6518">
        <v>14.35854</v>
      </c>
      <c r="N6518">
        <v>14.358565629999999</v>
      </c>
      <c r="O6518">
        <v>-89.845656070000004</v>
      </c>
      <c r="P6518" t="s">
        <v>31</v>
      </c>
      <c r="Q6518" t="s">
        <v>2117</v>
      </c>
      <c r="R6518" t="s">
        <v>292</v>
      </c>
      <c r="S6518" t="s">
        <v>293</v>
      </c>
      <c r="T6518">
        <v>8</v>
      </c>
      <c r="V6518" t="str">
        <f>_xlfn.XLOOKUP(UNIVERSO[[#This Row],[Ruta DN]],'[1]Cuota Ruta'!E:E,'[1]Cuota Ruta'!G:G)</f>
        <v>Cargar</v>
      </c>
    </row>
    <row r="6519" spans="1:22" x14ac:dyDescent="0.25">
      <c r="A6519" t="s">
        <v>286</v>
      </c>
      <c r="B6519" t="s">
        <v>1060</v>
      </c>
      <c r="C6519">
        <v>2603443250</v>
      </c>
      <c r="D6519">
        <v>1203443250</v>
      </c>
      <c r="E6519" t="s">
        <v>54</v>
      </c>
      <c r="F6519" t="s">
        <v>1061</v>
      </c>
      <c r="G6519" t="s">
        <v>10507</v>
      </c>
      <c r="H6519" t="s">
        <v>10508</v>
      </c>
      <c r="I6519" t="s">
        <v>28</v>
      </c>
      <c r="J6519" t="s">
        <v>29</v>
      </c>
      <c r="K6519" t="s">
        <v>575</v>
      </c>
      <c r="L6519">
        <v>-89.897800000000004</v>
      </c>
      <c r="M6519">
        <v>14.291449999999999</v>
      </c>
      <c r="N6519">
        <v>14.291449999999999</v>
      </c>
      <c r="O6519">
        <v>-89.897800000000004</v>
      </c>
      <c r="P6519" t="s">
        <v>31</v>
      </c>
      <c r="Q6519" t="s">
        <v>2114</v>
      </c>
      <c r="R6519" t="s">
        <v>292</v>
      </c>
      <c r="S6519" t="s">
        <v>293</v>
      </c>
      <c r="V6519" t="str">
        <f>_xlfn.XLOOKUP(UNIVERSO[[#This Row],[Ruta DN]],'[1]Cuota Ruta'!E:E,'[1]Cuota Ruta'!G:G)</f>
        <v>Cargar</v>
      </c>
    </row>
    <row r="6520" spans="1:22" x14ac:dyDescent="0.25">
      <c r="A6520" t="s">
        <v>213</v>
      </c>
      <c r="B6520" t="s">
        <v>647</v>
      </c>
      <c r="C6520">
        <v>2603443286</v>
      </c>
      <c r="D6520">
        <v>1203443286</v>
      </c>
      <c r="E6520" t="s">
        <v>54</v>
      </c>
      <c r="F6520" t="s">
        <v>648</v>
      </c>
      <c r="G6520" t="s">
        <v>4259</v>
      </c>
      <c r="H6520" t="s">
        <v>10509</v>
      </c>
      <c r="I6520" t="s">
        <v>39</v>
      </c>
      <c r="J6520" t="s">
        <v>29</v>
      </c>
      <c r="K6520" t="s">
        <v>599</v>
      </c>
      <c r="L6520">
        <v>-90.659128999999993</v>
      </c>
      <c r="M6520">
        <v>14.610471</v>
      </c>
      <c r="N6520">
        <v>14.6105441</v>
      </c>
      <c r="O6520">
        <v>-90.659136200000006</v>
      </c>
      <c r="P6520" t="s">
        <v>31</v>
      </c>
      <c r="Q6520" t="s">
        <v>2114</v>
      </c>
      <c r="R6520" t="s">
        <v>219</v>
      </c>
      <c r="S6520" t="s">
        <v>220</v>
      </c>
      <c r="V6520" t="str">
        <f>_xlfn.XLOOKUP(UNIVERSO[[#This Row],[Ruta DN]],'[1]Cuota Ruta'!E:E,'[1]Cuota Ruta'!G:G)</f>
        <v>Cargar</v>
      </c>
    </row>
    <row r="6521" spans="1:22" x14ac:dyDescent="0.25">
      <c r="A6521" t="s">
        <v>111</v>
      </c>
      <c r="B6521" t="s">
        <v>996</v>
      </c>
      <c r="C6521">
        <v>2603443294</v>
      </c>
      <c r="D6521">
        <v>1203443294</v>
      </c>
      <c r="E6521" t="s">
        <v>54</v>
      </c>
      <c r="F6521" t="s">
        <v>997</v>
      </c>
      <c r="G6521" t="s">
        <v>1403</v>
      </c>
      <c r="H6521" t="s">
        <v>10510</v>
      </c>
      <c r="I6521" t="s">
        <v>28</v>
      </c>
      <c r="J6521" t="s">
        <v>46</v>
      </c>
      <c r="K6521" t="s">
        <v>204</v>
      </c>
      <c r="L6521">
        <v>-90.546833000000007</v>
      </c>
      <c r="M6521">
        <v>14.56095</v>
      </c>
      <c r="N6521">
        <v>14.56106832</v>
      </c>
      <c r="O6521">
        <v>-90.546833390000018</v>
      </c>
      <c r="P6521" t="s">
        <v>31</v>
      </c>
      <c r="Q6521" t="s">
        <v>2114</v>
      </c>
      <c r="R6521" t="s">
        <v>117</v>
      </c>
      <c r="S6521" t="s">
        <v>118</v>
      </c>
      <c r="V6521" t="str">
        <f>_xlfn.XLOOKUP(UNIVERSO[[#This Row],[Ruta DN]],'[1]Cuota Ruta'!E:E,'[1]Cuota Ruta'!G:G)</f>
        <v>Cargar</v>
      </c>
    </row>
    <row r="6522" spans="1:22" x14ac:dyDescent="0.25">
      <c r="A6522" t="s">
        <v>22</v>
      </c>
      <c r="B6522" t="s">
        <v>812</v>
      </c>
      <c r="C6522">
        <v>2603443311</v>
      </c>
      <c r="D6522">
        <v>1203443311</v>
      </c>
      <c r="E6522" t="s">
        <v>54</v>
      </c>
      <c r="F6522" t="s">
        <v>813</v>
      </c>
      <c r="G6522" t="s">
        <v>10511</v>
      </c>
      <c r="H6522" t="s">
        <v>10512</v>
      </c>
      <c r="I6522" t="s">
        <v>39</v>
      </c>
      <c r="J6522" t="s">
        <v>46</v>
      </c>
      <c r="K6522" t="s">
        <v>64</v>
      </c>
      <c r="L6522">
        <v>-90.360857999999993</v>
      </c>
      <c r="M6522">
        <v>14.672897000000001</v>
      </c>
      <c r="N6522">
        <v>14.674342660000001</v>
      </c>
      <c r="O6522">
        <v>-90.356251150000006</v>
      </c>
      <c r="P6522" t="s">
        <v>31</v>
      </c>
      <c r="Q6522" t="s">
        <v>2114</v>
      </c>
      <c r="R6522" t="s">
        <v>33</v>
      </c>
      <c r="S6522" t="s">
        <v>34</v>
      </c>
      <c r="V6522" t="str">
        <f>_xlfn.XLOOKUP(UNIVERSO[[#This Row],[Ruta DN]],'[1]Cuota Ruta'!E:E,'[1]Cuota Ruta'!G:G)</f>
        <v>Cargar</v>
      </c>
    </row>
    <row r="6523" spans="1:22" x14ac:dyDescent="0.25">
      <c r="A6523" t="s">
        <v>111</v>
      </c>
      <c r="B6523" t="s">
        <v>435</v>
      </c>
      <c r="C6523">
        <v>2603443345</v>
      </c>
      <c r="D6523">
        <v>1203443345</v>
      </c>
      <c r="E6523" t="s">
        <v>54</v>
      </c>
      <c r="F6523" t="s">
        <v>436</v>
      </c>
      <c r="G6523" t="s">
        <v>10513</v>
      </c>
      <c r="H6523" t="s">
        <v>10514</v>
      </c>
      <c r="I6523" t="s">
        <v>39</v>
      </c>
      <c r="J6523" t="s">
        <v>29</v>
      </c>
      <c r="K6523" t="s">
        <v>157</v>
      </c>
      <c r="L6523">
        <v>-90.521913999999995</v>
      </c>
      <c r="M6523">
        <v>14.6655</v>
      </c>
      <c r="N6523">
        <v>14.6655</v>
      </c>
      <c r="O6523">
        <v>-90.521913999999995</v>
      </c>
      <c r="P6523" t="s">
        <v>31</v>
      </c>
      <c r="Q6523" t="s">
        <v>2114</v>
      </c>
      <c r="R6523" t="s">
        <v>117</v>
      </c>
      <c r="S6523" t="s">
        <v>118</v>
      </c>
      <c r="V6523" t="str">
        <f>_xlfn.XLOOKUP(UNIVERSO[[#This Row],[Ruta DN]],'[1]Cuota Ruta'!E:E,'[1]Cuota Ruta'!G:G)</f>
        <v>Cargar</v>
      </c>
    </row>
    <row r="6524" spans="1:22" x14ac:dyDescent="0.25">
      <c r="A6524" t="s">
        <v>98</v>
      </c>
      <c r="B6524" t="s">
        <v>396</v>
      </c>
      <c r="C6524">
        <v>2603443347</v>
      </c>
      <c r="D6524">
        <v>1203443347</v>
      </c>
      <c r="E6524" t="s">
        <v>54</v>
      </c>
      <c r="F6524" t="s">
        <v>397</v>
      </c>
      <c r="G6524" t="s">
        <v>227</v>
      </c>
      <c r="H6524" t="s">
        <v>10515</v>
      </c>
      <c r="I6524" t="s">
        <v>28</v>
      </c>
      <c r="J6524" t="s">
        <v>29</v>
      </c>
      <c r="K6524" t="s">
        <v>123</v>
      </c>
      <c r="L6524">
        <v>-90.574740700000007</v>
      </c>
      <c r="M6524">
        <v>14.522524900000001</v>
      </c>
      <c r="N6524">
        <v>14.52264117</v>
      </c>
      <c r="O6524">
        <v>-90.57480812</v>
      </c>
      <c r="P6524" t="s">
        <v>31</v>
      </c>
      <c r="Q6524" t="s">
        <v>2117</v>
      </c>
      <c r="R6524" t="s">
        <v>104</v>
      </c>
      <c r="S6524" t="s">
        <v>105</v>
      </c>
      <c r="V6524" t="str">
        <f>_xlfn.XLOOKUP(UNIVERSO[[#This Row],[Ruta DN]],'[1]Cuota Ruta'!E:E,'[1]Cuota Ruta'!G:G)</f>
        <v>Cargar</v>
      </c>
    </row>
    <row r="6525" spans="1:22" x14ac:dyDescent="0.25">
      <c r="A6525" t="s">
        <v>98</v>
      </c>
      <c r="B6525" t="s">
        <v>342</v>
      </c>
      <c r="C6525">
        <v>2603443349</v>
      </c>
      <c r="D6525">
        <v>1203443349</v>
      </c>
      <c r="E6525" t="s">
        <v>54</v>
      </c>
      <c r="F6525" t="s">
        <v>343</v>
      </c>
      <c r="G6525" t="s">
        <v>146</v>
      </c>
      <c r="H6525" t="s">
        <v>10516</v>
      </c>
      <c r="I6525" t="s">
        <v>39</v>
      </c>
      <c r="J6525" t="s">
        <v>29</v>
      </c>
      <c r="K6525" t="s">
        <v>103</v>
      </c>
      <c r="L6525">
        <v>-90.544392000000002</v>
      </c>
      <c r="M6525">
        <v>14.520642</v>
      </c>
      <c r="N6525">
        <v>14.52086529</v>
      </c>
      <c r="O6525">
        <v>-90.544415540000003</v>
      </c>
      <c r="P6525" t="s">
        <v>31</v>
      </c>
      <c r="Q6525" t="s">
        <v>2114</v>
      </c>
      <c r="R6525" t="s">
        <v>104</v>
      </c>
      <c r="S6525" t="s">
        <v>105</v>
      </c>
      <c r="V6525" t="str">
        <f>_xlfn.XLOOKUP(UNIVERSO[[#This Row],[Ruta DN]],'[1]Cuota Ruta'!E:E,'[1]Cuota Ruta'!G:G)</f>
        <v>Cargar</v>
      </c>
    </row>
    <row r="6526" spans="1:22" x14ac:dyDescent="0.25">
      <c r="A6526" t="s">
        <v>98</v>
      </c>
      <c r="B6526" t="s">
        <v>1650</v>
      </c>
      <c r="C6526">
        <v>2603443378</v>
      </c>
      <c r="D6526">
        <v>1203443378</v>
      </c>
      <c r="E6526" t="s">
        <v>54</v>
      </c>
      <c r="F6526" t="s">
        <v>1651</v>
      </c>
      <c r="G6526" t="s">
        <v>10517</v>
      </c>
      <c r="H6526" t="s">
        <v>10518</v>
      </c>
      <c r="I6526" t="s">
        <v>39</v>
      </c>
      <c r="J6526" t="s">
        <v>29</v>
      </c>
      <c r="K6526" t="s">
        <v>103</v>
      </c>
      <c r="L6526">
        <v>-90.537378000000004</v>
      </c>
      <c r="M6526">
        <v>14.558883</v>
      </c>
      <c r="N6526">
        <v>14.558883</v>
      </c>
      <c r="O6526">
        <v>-90.537378000000004</v>
      </c>
      <c r="P6526" t="s">
        <v>31</v>
      </c>
      <c r="Q6526" t="s">
        <v>2114</v>
      </c>
      <c r="R6526" t="s">
        <v>104</v>
      </c>
      <c r="S6526" t="s">
        <v>105</v>
      </c>
      <c r="V6526" t="str">
        <f>_xlfn.XLOOKUP(UNIVERSO[[#This Row],[Ruta DN]],'[1]Cuota Ruta'!E:E,'[1]Cuota Ruta'!G:G)</f>
        <v>Cargar</v>
      </c>
    </row>
    <row r="6527" spans="1:22" x14ac:dyDescent="0.25">
      <c r="A6527" t="s">
        <v>98</v>
      </c>
      <c r="B6527" t="s">
        <v>119</v>
      </c>
      <c r="C6527">
        <v>2603443402</v>
      </c>
      <c r="D6527">
        <v>1203443402</v>
      </c>
      <c r="E6527" t="s">
        <v>54</v>
      </c>
      <c r="F6527" t="s">
        <v>120</v>
      </c>
      <c r="G6527" t="s">
        <v>83</v>
      </c>
      <c r="H6527" t="s">
        <v>10519</v>
      </c>
      <c r="I6527" t="s">
        <v>39</v>
      </c>
      <c r="J6527" t="s">
        <v>29</v>
      </c>
      <c r="K6527" t="s">
        <v>123</v>
      </c>
      <c r="L6527">
        <v>-90.591256000000001</v>
      </c>
      <c r="M6527">
        <v>14.552543999999999</v>
      </c>
      <c r="N6527">
        <v>14.552543999999999</v>
      </c>
      <c r="O6527">
        <v>-90.591256000000001</v>
      </c>
      <c r="P6527" t="s">
        <v>31</v>
      </c>
      <c r="Q6527" t="s">
        <v>2114</v>
      </c>
      <c r="R6527" t="s">
        <v>104</v>
      </c>
      <c r="S6527" t="s">
        <v>105</v>
      </c>
      <c r="V6527" t="str">
        <f>_xlfn.XLOOKUP(UNIVERSO[[#This Row],[Ruta DN]],'[1]Cuota Ruta'!E:E,'[1]Cuota Ruta'!G:G)</f>
        <v>Cargar</v>
      </c>
    </row>
    <row r="6528" spans="1:22" x14ac:dyDescent="0.25">
      <c r="A6528" t="s">
        <v>213</v>
      </c>
      <c r="B6528" t="s">
        <v>533</v>
      </c>
      <c r="C6528">
        <v>2603443415</v>
      </c>
      <c r="D6528">
        <v>1203443415</v>
      </c>
      <c r="E6528" t="s">
        <v>54</v>
      </c>
      <c r="F6528" t="s">
        <v>534</v>
      </c>
      <c r="G6528" t="s">
        <v>108</v>
      </c>
      <c r="H6528" t="s">
        <v>10520</v>
      </c>
      <c r="I6528" t="s">
        <v>39</v>
      </c>
      <c r="J6528" t="s">
        <v>46</v>
      </c>
      <c r="K6528" t="s">
        <v>537</v>
      </c>
      <c r="L6528">
        <v>-90.894560999999996</v>
      </c>
      <c r="M6528">
        <v>14.648678</v>
      </c>
      <c r="N6528">
        <v>14.648860000000001</v>
      </c>
      <c r="O6528">
        <v>-90.894644999999997</v>
      </c>
      <c r="P6528" t="s">
        <v>31</v>
      </c>
      <c r="Q6528" t="s">
        <v>2119</v>
      </c>
      <c r="R6528" t="s">
        <v>219</v>
      </c>
      <c r="S6528" t="s">
        <v>220</v>
      </c>
      <c r="V6528" t="str">
        <f>_xlfn.XLOOKUP(UNIVERSO[[#This Row],[Ruta DN]],'[1]Cuota Ruta'!E:E,'[1]Cuota Ruta'!G:G)</f>
        <v>Cargar</v>
      </c>
    </row>
    <row r="6529" spans="1:22" x14ac:dyDescent="0.25">
      <c r="A6529" t="s">
        <v>111</v>
      </c>
      <c r="B6529" t="s">
        <v>824</v>
      </c>
      <c r="C6529">
        <v>2603443431</v>
      </c>
      <c r="D6529">
        <v>1203443431</v>
      </c>
      <c r="E6529" t="s">
        <v>54</v>
      </c>
      <c r="F6529" t="s">
        <v>825</v>
      </c>
      <c r="G6529" t="s">
        <v>10521</v>
      </c>
      <c r="H6529" t="s">
        <v>10522</v>
      </c>
      <c r="I6529" t="s">
        <v>93</v>
      </c>
      <c r="J6529" t="s">
        <v>29</v>
      </c>
      <c r="K6529" t="s">
        <v>173</v>
      </c>
      <c r="L6529">
        <v>-90.573768999999999</v>
      </c>
      <c r="M6529">
        <v>14.697407999999999</v>
      </c>
      <c r="N6529">
        <v>14.697407999999999</v>
      </c>
      <c r="O6529">
        <v>-90.573768999999999</v>
      </c>
      <c r="P6529" t="s">
        <v>31</v>
      </c>
      <c r="Q6529" t="s">
        <v>2114</v>
      </c>
      <c r="R6529" t="s">
        <v>117</v>
      </c>
      <c r="S6529" t="s">
        <v>118</v>
      </c>
      <c r="V6529" t="str">
        <f>_xlfn.XLOOKUP(UNIVERSO[[#This Row],[Ruta DN]],'[1]Cuota Ruta'!E:E,'[1]Cuota Ruta'!G:G)</f>
        <v>Cargar</v>
      </c>
    </row>
    <row r="6530" spans="1:22" x14ac:dyDescent="0.25">
      <c r="A6530" t="s">
        <v>98</v>
      </c>
      <c r="B6530" t="s">
        <v>342</v>
      </c>
      <c r="C6530">
        <v>2603443444</v>
      </c>
      <c r="D6530">
        <v>1203443444</v>
      </c>
      <c r="E6530" t="s">
        <v>54</v>
      </c>
      <c r="F6530" t="s">
        <v>343</v>
      </c>
      <c r="G6530" t="s">
        <v>108</v>
      </c>
      <c r="H6530" t="s">
        <v>10523</v>
      </c>
      <c r="I6530" t="s">
        <v>39</v>
      </c>
      <c r="J6530" t="s">
        <v>46</v>
      </c>
      <c r="K6530" t="s">
        <v>103</v>
      </c>
      <c r="L6530">
        <v>-90.542392000000007</v>
      </c>
      <c r="M6530">
        <v>14.522691999999999</v>
      </c>
      <c r="N6530">
        <v>14.522691999999999</v>
      </c>
      <c r="O6530">
        <v>-90.542392000000007</v>
      </c>
      <c r="P6530" t="s">
        <v>31</v>
      </c>
      <c r="Q6530" t="s">
        <v>2114</v>
      </c>
      <c r="R6530" t="s">
        <v>104</v>
      </c>
      <c r="S6530" t="s">
        <v>105</v>
      </c>
      <c r="V6530" t="str">
        <f>_xlfn.XLOOKUP(UNIVERSO[[#This Row],[Ruta DN]],'[1]Cuota Ruta'!E:E,'[1]Cuota Ruta'!G:G)</f>
        <v>Cargar</v>
      </c>
    </row>
    <row r="6531" spans="1:22" x14ac:dyDescent="0.25">
      <c r="A6531" t="s">
        <v>111</v>
      </c>
      <c r="B6531" t="s">
        <v>905</v>
      </c>
      <c r="C6531">
        <v>2603443450</v>
      </c>
      <c r="D6531">
        <v>1203443450</v>
      </c>
      <c r="E6531" t="s">
        <v>54</v>
      </c>
      <c r="F6531" t="s">
        <v>906</v>
      </c>
      <c r="G6531" t="s">
        <v>1478</v>
      </c>
      <c r="H6531" t="s">
        <v>10524</v>
      </c>
      <c r="I6531" t="s">
        <v>39</v>
      </c>
      <c r="J6531" t="s">
        <v>46</v>
      </c>
      <c r="K6531" t="s">
        <v>164</v>
      </c>
      <c r="L6531">
        <v>-90.415313999999995</v>
      </c>
      <c r="M6531">
        <v>14.527103</v>
      </c>
      <c r="N6531">
        <v>14.527103</v>
      </c>
      <c r="O6531">
        <v>-90.415313999999995</v>
      </c>
      <c r="P6531" t="s">
        <v>31</v>
      </c>
      <c r="Q6531" t="s">
        <v>2114</v>
      </c>
      <c r="R6531" t="s">
        <v>117</v>
      </c>
      <c r="S6531" t="s">
        <v>118</v>
      </c>
      <c r="V6531" t="str">
        <f>_xlfn.XLOOKUP(UNIVERSO[[#This Row],[Ruta DN]],'[1]Cuota Ruta'!E:E,'[1]Cuota Ruta'!G:G)</f>
        <v>Cargar</v>
      </c>
    </row>
    <row r="6532" spans="1:22" x14ac:dyDescent="0.25">
      <c r="A6532" t="s">
        <v>22</v>
      </c>
      <c r="B6532" t="s">
        <v>1211</v>
      </c>
      <c r="C6532">
        <v>2603443453</v>
      </c>
      <c r="D6532">
        <v>1203443453</v>
      </c>
      <c r="E6532" t="s">
        <v>54</v>
      </c>
      <c r="F6532" t="s">
        <v>1212</v>
      </c>
      <c r="G6532" t="s">
        <v>10525</v>
      </c>
      <c r="H6532" t="s">
        <v>10526</v>
      </c>
      <c r="I6532" t="s">
        <v>28</v>
      </c>
      <c r="J6532" t="s">
        <v>29</v>
      </c>
      <c r="K6532" t="s">
        <v>64</v>
      </c>
      <c r="L6532">
        <v>-90.357972000000004</v>
      </c>
      <c r="M6532">
        <v>14.668067000000001</v>
      </c>
      <c r="N6532">
        <v>14.668067000000001</v>
      </c>
      <c r="O6532">
        <v>-90.357972000000004</v>
      </c>
      <c r="P6532" t="s">
        <v>31</v>
      </c>
      <c r="Q6532" t="s">
        <v>2114</v>
      </c>
      <c r="R6532" t="s">
        <v>33</v>
      </c>
      <c r="S6532" t="s">
        <v>34</v>
      </c>
      <c r="V6532" t="str">
        <f>_xlfn.XLOOKUP(UNIVERSO[[#This Row],[Ruta DN]],'[1]Cuota Ruta'!E:E,'[1]Cuota Ruta'!G:G)</f>
        <v>Cargar</v>
      </c>
    </row>
    <row r="6533" spans="1:22" x14ac:dyDescent="0.25">
      <c r="A6533" t="s">
        <v>22</v>
      </c>
      <c r="B6533" t="s">
        <v>812</v>
      </c>
      <c r="C6533">
        <v>2603443463</v>
      </c>
      <c r="D6533">
        <v>1203443463</v>
      </c>
      <c r="E6533" t="s">
        <v>24</v>
      </c>
      <c r="F6533" t="s">
        <v>813</v>
      </c>
      <c r="G6533" t="s">
        <v>1096</v>
      </c>
      <c r="H6533" t="s">
        <v>10075</v>
      </c>
      <c r="I6533" t="s">
        <v>28</v>
      </c>
      <c r="J6533" t="s">
        <v>29</v>
      </c>
      <c r="K6533" t="s">
        <v>64</v>
      </c>
      <c r="L6533">
        <v>-90.358800000000002</v>
      </c>
      <c r="M6533">
        <v>14.672169</v>
      </c>
      <c r="N6533">
        <v>14.66790364</v>
      </c>
      <c r="O6533">
        <v>-90.360714889999997</v>
      </c>
      <c r="P6533" t="s">
        <v>31</v>
      </c>
      <c r="Q6533" t="s">
        <v>2117</v>
      </c>
      <c r="R6533" t="s">
        <v>33</v>
      </c>
      <c r="S6533" t="s">
        <v>34</v>
      </c>
      <c r="V6533" t="str">
        <f>_xlfn.XLOOKUP(UNIVERSO[[#This Row],[Ruta DN]],'[1]Cuota Ruta'!E:E,'[1]Cuota Ruta'!G:G)</f>
        <v>Cargar</v>
      </c>
    </row>
    <row r="6534" spans="1:22" x14ac:dyDescent="0.25">
      <c r="A6534" t="s">
        <v>111</v>
      </c>
      <c r="B6534" t="s">
        <v>476</v>
      </c>
      <c r="C6534">
        <v>2603443482</v>
      </c>
      <c r="D6534">
        <v>1203443482</v>
      </c>
      <c r="E6534" t="s">
        <v>54</v>
      </c>
      <c r="F6534" t="s">
        <v>477</v>
      </c>
      <c r="G6534" t="s">
        <v>10527</v>
      </c>
      <c r="H6534" t="s">
        <v>10528</v>
      </c>
      <c r="I6534" t="s">
        <v>39</v>
      </c>
      <c r="J6534" t="s">
        <v>46</v>
      </c>
      <c r="K6534" t="s">
        <v>116</v>
      </c>
      <c r="L6534">
        <v>-90.590078000000005</v>
      </c>
      <c r="M6534">
        <v>14.626886000000001</v>
      </c>
      <c r="N6534">
        <v>14.62955135</v>
      </c>
      <c r="O6534">
        <v>-90.584934509999997</v>
      </c>
      <c r="P6534" t="s">
        <v>31</v>
      </c>
      <c r="Q6534" t="s">
        <v>2114</v>
      </c>
      <c r="R6534" t="s">
        <v>117</v>
      </c>
      <c r="S6534" t="s">
        <v>118</v>
      </c>
      <c r="V6534" t="str">
        <f>_xlfn.XLOOKUP(UNIVERSO[[#This Row],[Ruta DN]],'[1]Cuota Ruta'!E:E,'[1]Cuota Ruta'!G:G)</f>
        <v>Cargar</v>
      </c>
    </row>
    <row r="6535" spans="1:22" x14ac:dyDescent="0.25">
      <c r="A6535" t="s">
        <v>111</v>
      </c>
      <c r="B6535" t="s">
        <v>491</v>
      </c>
      <c r="C6535">
        <v>2603443507</v>
      </c>
      <c r="D6535">
        <v>1203443507</v>
      </c>
      <c r="E6535" t="s">
        <v>54</v>
      </c>
      <c r="F6535" t="s">
        <v>492</v>
      </c>
      <c r="G6535" t="s">
        <v>1760</v>
      </c>
      <c r="H6535" t="s">
        <v>10529</v>
      </c>
      <c r="I6535" t="s">
        <v>39</v>
      </c>
      <c r="J6535" t="s">
        <v>29</v>
      </c>
      <c r="K6535" t="s">
        <v>116</v>
      </c>
      <c r="L6535">
        <v>-90.600053000000003</v>
      </c>
      <c r="M6535">
        <v>14.642158</v>
      </c>
      <c r="N6535">
        <v>14.642158</v>
      </c>
      <c r="O6535">
        <v>-90.600053000000003</v>
      </c>
      <c r="P6535" t="s">
        <v>31</v>
      </c>
      <c r="Q6535" t="s">
        <v>2114</v>
      </c>
      <c r="R6535" t="s">
        <v>117</v>
      </c>
      <c r="S6535" t="s">
        <v>118</v>
      </c>
      <c r="V6535" t="str">
        <f>_xlfn.XLOOKUP(UNIVERSO[[#This Row],[Ruta DN]],'[1]Cuota Ruta'!E:E,'[1]Cuota Ruta'!G:G)</f>
        <v>Cargar</v>
      </c>
    </row>
    <row r="6536" spans="1:22" x14ac:dyDescent="0.25">
      <c r="A6536" t="s">
        <v>98</v>
      </c>
      <c r="B6536" t="s">
        <v>691</v>
      </c>
      <c r="C6536">
        <v>2603443532</v>
      </c>
      <c r="D6536">
        <v>1203443532</v>
      </c>
      <c r="E6536" t="s">
        <v>54</v>
      </c>
      <c r="F6536" t="s">
        <v>692</v>
      </c>
      <c r="G6536" t="s">
        <v>10530</v>
      </c>
      <c r="H6536" t="s">
        <v>10531</v>
      </c>
      <c r="I6536" t="s">
        <v>93</v>
      </c>
      <c r="J6536" t="s">
        <v>46</v>
      </c>
      <c r="K6536" t="s">
        <v>110</v>
      </c>
      <c r="L6536">
        <v>-90.698380999999998</v>
      </c>
      <c r="M6536">
        <v>14.401522</v>
      </c>
      <c r="N6536">
        <v>14.40090833333333</v>
      </c>
      <c r="O6536">
        <v>-90.69855166666666</v>
      </c>
      <c r="P6536" t="s">
        <v>31</v>
      </c>
      <c r="Q6536" t="s">
        <v>2119</v>
      </c>
      <c r="R6536" t="s">
        <v>104</v>
      </c>
      <c r="S6536" t="s">
        <v>105</v>
      </c>
      <c r="V6536" t="str">
        <f>_xlfn.XLOOKUP(UNIVERSO[[#This Row],[Ruta DN]],'[1]Cuota Ruta'!E:E,'[1]Cuota Ruta'!G:G)</f>
        <v>Cargar</v>
      </c>
    </row>
    <row r="6537" spans="1:22" x14ac:dyDescent="0.25">
      <c r="A6537" t="s">
        <v>98</v>
      </c>
      <c r="B6537" t="s">
        <v>691</v>
      </c>
      <c r="C6537">
        <v>2603443533</v>
      </c>
      <c r="D6537">
        <v>1203443533</v>
      </c>
      <c r="E6537" t="s">
        <v>54</v>
      </c>
      <c r="F6537" t="s">
        <v>692</v>
      </c>
      <c r="G6537" t="s">
        <v>10532</v>
      </c>
      <c r="H6537" t="s">
        <v>10533</v>
      </c>
      <c r="I6537" t="s">
        <v>28</v>
      </c>
      <c r="J6537" t="s">
        <v>29</v>
      </c>
      <c r="K6537" t="s">
        <v>110</v>
      </c>
      <c r="L6537">
        <v>-90.696788999999995</v>
      </c>
      <c r="M6537">
        <v>14.402831000000001</v>
      </c>
      <c r="N6537">
        <v>14.4016101770103</v>
      </c>
      <c r="O6537">
        <v>-90.696159390000005</v>
      </c>
      <c r="P6537" t="s">
        <v>31</v>
      </c>
      <c r="Q6537" t="s">
        <v>2117</v>
      </c>
      <c r="R6537" t="s">
        <v>104</v>
      </c>
      <c r="S6537" t="s">
        <v>105</v>
      </c>
      <c r="V6537" t="str">
        <f>_xlfn.XLOOKUP(UNIVERSO[[#This Row],[Ruta DN]],'[1]Cuota Ruta'!E:E,'[1]Cuota Ruta'!G:G)</f>
        <v>Cargar</v>
      </c>
    </row>
    <row r="6538" spans="1:22" x14ac:dyDescent="0.25">
      <c r="A6538" t="s">
        <v>111</v>
      </c>
      <c r="B6538" t="s">
        <v>920</v>
      </c>
      <c r="C6538">
        <v>2603443536</v>
      </c>
      <c r="D6538">
        <v>1203443536</v>
      </c>
      <c r="E6538" t="s">
        <v>54</v>
      </c>
      <c r="F6538" t="s">
        <v>921</v>
      </c>
      <c r="G6538" t="s">
        <v>506</v>
      </c>
      <c r="H6538" t="s">
        <v>10534</v>
      </c>
      <c r="I6538" t="s">
        <v>39</v>
      </c>
      <c r="J6538" t="s">
        <v>29</v>
      </c>
      <c r="K6538" t="s">
        <v>116</v>
      </c>
      <c r="L6538">
        <v>-90.575463999999997</v>
      </c>
      <c r="M6538">
        <v>14.642925</v>
      </c>
      <c r="N6538">
        <v>14.642925</v>
      </c>
      <c r="O6538">
        <v>-90.575463999999997</v>
      </c>
      <c r="P6538" t="s">
        <v>31</v>
      </c>
      <c r="Q6538" t="s">
        <v>2114</v>
      </c>
      <c r="R6538" t="s">
        <v>117</v>
      </c>
      <c r="S6538" t="s">
        <v>118</v>
      </c>
      <c r="V6538" t="str">
        <f>_xlfn.XLOOKUP(UNIVERSO[[#This Row],[Ruta DN]],'[1]Cuota Ruta'!E:E,'[1]Cuota Ruta'!G:G)</f>
        <v>Cargar</v>
      </c>
    </row>
    <row r="6539" spans="1:22" x14ac:dyDescent="0.25">
      <c r="A6539" t="s">
        <v>213</v>
      </c>
      <c r="B6539" t="s">
        <v>586</v>
      </c>
      <c r="C6539">
        <v>2603443541</v>
      </c>
      <c r="D6539">
        <v>1203443541</v>
      </c>
      <c r="E6539" t="s">
        <v>54</v>
      </c>
      <c r="F6539" t="s">
        <v>587</v>
      </c>
      <c r="G6539" t="s">
        <v>4240</v>
      </c>
      <c r="H6539" t="s">
        <v>10535</v>
      </c>
      <c r="I6539" t="s">
        <v>39</v>
      </c>
      <c r="J6539" t="s">
        <v>29</v>
      </c>
      <c r="K6539" t="s">
        <v>590</v>
      </c>
      <c r="L6539">
        <v>-90.937456999999995</v>
      </c>
      <c r="M6539">
        <v>14.640485</v>
      </c>
      <c r="N6539">
        <v>14.640485</v>
      </c>
      <c r="O6539">
        <v>-90.937456999999995</v>
      </c>
      <c r="P6539" t="s">
        <v>31</v>
      </c>
      <c r="Q6539" t="s">
        <v>2114</v>
      </c>
      <c r="R6539" t="s">
        <v>219</v>
      </c>
      <c r="S6539" t="s">
        <v>220</v>
      </c>
      <c r="V6539" t="str">
        <f>_xlfn.XLOOKUP(UNIVERSO[[#This Row],[Ruta DN]],'[1]Cuota Ruta'!E:E,'[1]Cuota Ruta'!G:G)</f>
        <v>Cargar</v>
      </c>
    </row>
    <row r="6540" spans="1:22" x14ac:dyDescent="0.25">
      <c r="A6540" t="s">
        <v>286</v>
      </c>
      <c r="B6540" t="s">
        <v>785</v>
      </c>
      <c r="C6540">
        <v>2603443569</v>
      </c>
      <c r="D6540">
        <v>1203443569</v>
      </c>
      <c r="E6540" t="s">
        <v>54</v>
      </c>
      <c r="F6540" t="s">
        <v>786</v>
      </c>
      <c r="G6540" t="s">
        <v>10536</v>
      </c>
      <c r="H6540" t="s">
        <v>10537</v>
      </c>
      <c r="I6540" t="s">
        <v>93</v>
      </c>
      <c r="J6540" t="s">
        <v>237</v>
      </c>
      <c r="K6540" t="s">
        <v>291</v>
      </c>
      <c r="L6540">
        <v>-89.846559999999997</v>
      </c>
      <c r="M6540">
        <v>14.355729999999999</v>
      </c>
      <c r="N6540">
        <v>14.355667390000001</v>
      </c>
      <c r="O6540">
        <v>-89.846808949999996</v>
      </c>
      <c r="P6540" t="s">
        <v>95</v>
      </c>
      <c r="Q6540" t="s">
        <v>2119</v>
      </c>
      <c r="R6540" t="s">
        <v>292</v>
      </c>
      <c r="S6540" t="s">
        <v>293</v>
      </c>
      <c r="V6540" t="str">
        <f>_xlfn.XLOOKUP(UNIVERSO[[#This Row],[Ruta DN]],'[1]Cuota Ruta'!E:E,'[1]Cuota Ruta'!G:G)</f>
        <v>Cargar</v>
      </c>
    </row>
    <row r="6541" spans="1:22" x14ac:dyDescent="0.25">
      <c r="A6541" t="s">
        <v>98</v>
      </c>
      <c r="B6541" t="s">
        <v>696</v>
      </c>
      <c r="C6541">
        <v>2603443584</v>
      </c>
      <c r="D6541">
        <v>1203443584</v>
      </c>
      <c r="E6541" t="s">
        <v>54</v>
      </c>
      <c r="F6541" t="s">
        <v>697</v>
      </c>
      <c r="G6541" t="s">
        <v>10538</v>
      </c>
      <c r="H6541" t="s">
        <v>10539</v>
      </c>
      <c r="I6541" t="s">
        <v>39</v>
      </c>
      <c r="J6541" t="s">
        <v>46</v>
      </c>
      <c r="K6541" t="s">
        <v>123</v>
      </c>
      <c r="L6541">
        <v>-90.628994000000006</v>
      </c>
      <c r="M6541">
        <v>14.530431</v>
      </c>
      <c r="N6541">
        <v>14.530431</v>
      </c>
      <c r="O6541">
        <v>-90.628994000000006</v>
      </c>
      <c r="P6541" t="s">
        <v>31</v>
      </c>
      <c r="Q6541" t="s">
        <v>2114</v>
      </c>
      <c r="R6541" t="s">
        <v>104</v>
      </c>
      <c r="S6541" t="s">
        <v>105</v>
      </c>
      <c r="V6541" t="str">
        <f>_xlfn.XLOOKUP(UNIVERSO[[#This Row],[Ruta DN]],'[1]Cuota Ruta'!E:E,'[1]Cuota Ruta'!G:G)</f>
        <v>Cargar</v>
      </c>
    </row>
    <row r="6542" spans="1:22" x14ac:dyDescent="0.25">
      <c r="A6542" t="s">
        <v>98</v>
      </c>
      <c r="B6542" t="s">
        <v>696</v>
      </c>
      <c r="C6542">
        <v>2603443585</v>
      </c>
      <c r="D6542">
        <v>1203443585</v>
      </c>
      <c r="E6542" t="s">
        <v>54</v>
      </c>
      <c r="F6542" t="s">
        <v>697</v>
      </c>
      <c r="G6542" t="s">
        <v>10540</v>
      </c>
      <c r="H6542" t="s">
        <v>10541</v>
      </c>
      <c r="I6542" t="s">
        <v>39</v>
      </c>
      <c r="J6542" t="s">
        <v>29</v>
      </c>
      <c r="K6542" t="s">
        <v>123</v>
      </c>
      <c r="L6542">
        <v>-90.616755999999995</v>
      </c>
      <c r="M6542">
        <v>14.547494</v>
      </c>
      <c r="N6542">
        <v>14.547494</v>
      </c>
      <c r="O6542">
        <v>-90.616755999999995</v>
      </c>
      <c r="P6542" t="s">
        <v>31</v>
      </c>
      <c r="Q6542" t="s">
        <v>2114</v>
      </c>
      <c r="R6542" t="s">
        <v>104</v>
      </c>
      <c r="S6542" t="s">
        <v>105</v>
      </c>
      <c r="V6542" t="str">
        <f>_xlfn.XLOOKUP(UNIVERSO[[#This Row],[Ruta DN]],'[1]Cuota Ruta'!E:E,'[1]Cuota Ruta'!G:G)</f>
        <v>Cargar</v>
      </c>
    </row>
    <row r="6543" spans="1:22" x14ac:dyDescent="0.25">
      <c r="A6543" t="s">
        <v>111</v>
      </c>
      <c r="B6543" t="s">
        <v>192</v>
      </c>
      <c r="C6543">
        <v>2603443589</v>
      </c>
      <c r="D6543">
        <v>1203443589</v>
      </c>
      <c r="E6543" t="s">
        <v>54</v>
      </c>
      <c r="F6543" t="s">
        <v>193</v>
      </c>
      <c r="G6543" t="s">
        <v>10542</v>
      </c>
      <c r="H6543" t="s">
        <v>10543</v>
      </c>
      <c r="I6543" t="s">
        <v>39</v>
      </c>
      <c r="J6543" t="s">
        <v>29</v>
      </c>
      <c r="K6543" t="s">
        <v>164</v>
      </c>
      <c r="L6543">
        <v>-90.504428000000004</v>
      </c>
      <c r="M6543">
        <v>14.584089000000001</v>
      </c>
      <c r="N6543">
        <v>14.58357404</v>
      </c>
      <c r="O6543">
        <v>-90.504618750000006</v>
      </c>
      <c r="P6543" t="s">
        <v>31</v>
      </c>
      <c r="Q6543" t="s">
        <v>2114</v>
      </c>
      <c r="R6543" t="s">
        <v>117</v>
      </c>
      <c r="S6543" t="s">
        <v>118</v>
      </c>
      <c r="V6543" t="str">
        <f>_xlfn.XLOOKUP(UNIVERSO[[#This Row],[Ruta DN]],'[1]Cuota Ruta'!E:E,'[1]Cuota Ruta'!G:G)</f>
        <v>Cargar</v>
      </c>
    </row>
    <row r="6544" spans="1:22" x14ac:dyDescent="0.25">
      <c r="A6544" t="s">
        <v>286</v>
      </c>
      <c r="B6544" t="s">
        <v>1051</v>
      </c>
      <c r="C6544">
        <v>2603443595</v>
      </c>
      <c r="D6544">
        <v>1203443595</v>
      </c>
      <c r="E6544" t="s">
        <v>54</v>
      </c>
      <c r="F6544" t="s">
        <v>1052</v>
      </c>
      <c r="G6544" t="s">
        <v>10544</v>
      </c>
      <c r="H6544" t="s">
        <v>10545</v>
      </c>
      <c r="I6544" t="s">
        <v>28</v>
      </c>
      <c r="J6544" t="s">
        <v>29</v>
      </c>
      <c r="K6544" t="s">
        <v>575</v>
      </c>
      <c r="L6544">
        <v>-90.006960000000007</v>
      </c>
      <c r="M6544">
        <v>14.13594</v>
      </c>
      <c r="N6544">
        <v>14.13583813</v>
      </c>
      <c r="O6544">
        <v>-90.006874479999993</v>
      </c>
      <c r="P6544" t="s">
        <v>31</v>
      </c>
      <c r="Q6544" t="s">
        <v>2117</v>
      </c>
      <c r="R6544" t="s">
        <v>292</v>
      </c>
      <c r="S6544" t="s">
        <v>293</v>
      </c>
      <c r="T6544">
        <v>9</v>
      </c>
      <c r="V6544" t="str">
        <f>_xlfn.XLOOKUP(UNIVERSO[[#This Row],[Ruta DN]],'[1]Cuota Ruta'!E:E,'[1]Cuota Ruta'!G:G)</f>
        <v>Cargar</v>
      </c>
    </row>
    <row r="6545" spans="1:22" x14ac:dyDescent="0.25">
      <c r="A6545" t="s">
        <v>205</v>
      </c>
      <c r="B6545" t="s">
        <v>360</v>
      </c>
      <c r="C6545">
        <v>2603443610</v>
      </c>
      <c r="D6545">
        <v>1203443610</v>
      </c>
      <c r="E6545" t="s">
        <v>54</v>
      </c>
      <c r="F6545" t="s">
        <v>361</v>
      </c>
      <c r="G6545" t="s">
        <v>10546</v>
      </c>
      <c r="H6545" t="s">
        <v>10547</v>
      </c>
      <c r="I6545" t="s">
        <v>28</v>
      </c>
      <c r="J6545" t="s">
        <v>46</v>
      </c>
      <c r="K6545" t="s">
        <v>210</v>
      </c>
      <c r="L6545">
        <v>-90.376981000000001</v>
      </c>
      <c r="M6545">
        <v>14.085856</v>
      </c>
      <c r="N6545">
        <v>14.08586412</v>
      </c>
      <c r="O6545">
        <v>-90.376806450000004</v>
      </c>
      <c r="P6545" t="s">
        <v>31</v>
      </c>
      <c r="Q6545" t="s">
        <v>2117</v>
      </c>
      <c r="R6545" t="s">
        <v>211</v>
      </c>
      <c r="S6545" t="s">
        <v>212</v>
      </c>
      <c r="V6545" t="str">
        <f>_xlfn.XLOOKUP(UNIVERSO[[#This Row],[Ruta DN]],'[1]Cuota Ruta'!E:E,'[1]Cuota Ruta'!G:G)</f>
        <v>Cargar</v>
      </c>
    </row>
    <row r="6546" spans="1:22" x14ac:dyDescent="0.25">
      <c r="A6546" t="s">
        <v>365</v>
      </c>
      <c r="B6546" t="s">
        <v>751</v>
      </c>
      <c r="C6546">
        <v>2603443617</v>
      </c>
      <c r="D6546">
        <v>1203443617</v>
      </c>
      <c r="E6546" t="s">
        <v>54</v>
      </c>
      <c r="F6546" t="s">
        <v>752</v>
      </c>
      <c r="G6546" t="s">
        <v>10548</v>
      </c>
      <c r="H6546" t="s">
        <v>10549</v>
      </c>
      <c r="I6546" t="s">
        <v>39</v>
      </c>
      <c r="J6546" t="s">
        <v>29</v>
      </c>
      <c r="K6546" t="s">
        <v>370</v>
      </c>
      <c r="L6546">
        <v>-90.069264000000004</v>
      </c>
      <c r="M6546">
        <v>14.862043999999999</v>
      </c>
      <c r="N6546">
        <v>14.861668533333329</v>
      </c>
      <c r="O6546">
        <v>-90.068406150000015</v>
      </c>
      <c r="P6546" t="s">
        <v>31</v>
      </c>
      <c r="Q6546" t="s">
        <v>2114</v>
      </c>
      <c r="R6546" t="s">
        <v>371</v>
      </c>
      <c r="S6546" t="s">
        <v>372</v>
      </c>
      <c r="V6546" t="str">
        <f>_xlfn.XLOOKUP(UNIVERSO[[#This Row],[Ruta DN]],'[1]Cuota Ruta'!E:E,'[1]Cuota Ruta'!G:G)</f>
        <v>Cargar</v>
      </c>
    </row>
    <row r="6547" spans="1:22" x14ac:dyDescent="0.25">
      <c r="A6547" t="s">
        <v>98</v>
      </c>
      <c r="B6547" t="s">
        <v>417</v>
      </c>
      <c r="C6547">
        <v>2603443621</v>
      </c>
      <c r="D6547">
        <v>1203443621</v>
      </c>
      <c r="E6547" t="s">
        <v>54</v>
      </c>
      <c r="F6547" t="s">
        <v>418</v>
      </c>
      <c r="G6547" t="s">
        <v>10550</v>
      </c>
      <c r="H6547" t="s">
        <v>10551</v>
      </c>
      <c r="I6547" t="s">
        <v>39</v>
      </c>
      <c r="J6547" t="s">
        <v>29</v>
      </c>
      <c r="K6547" t="s">
        <v>110</v>
      </c>
      <c r="L6547">
        <v>-90.611846999999997</v>
      </c>
      <c r="M6547">
        <v>14.478239</v>
      </c>
      <c r="N6547">
        <v>14.478239</v>
      </c>
      <c r="O6547">
        <v>-90.611846999999997</v>
      </c>
      <c r="P6547" t="s">
        <v>31</v>
      </c>
      <c r="Q6547" t="s">
        <v>2114</v>
      </c>
      <c r="R6547" t="s">
        <v>104</v>
      </c>
      <c r="S6547" t="s">
        <v>105</v>
      </c>
      <c r="V6547" t="str">
        <f>_xlfn.XLOOKUP(UNIVERSO[[#This Row],[Ruta DN]],'[1]Cuota Ruta'!E:E,'[1]Cuota Ruta'!G:G)</f>
        <v>Cargar</v>
      </c>
    </row>
    <row r="6548" spans="1:22" x14ac:dyDescent="0.25">
      <c r="A6548" t="s">
        <v>111</v>
      </c>
      <c r="B6548" t="s">
        <v>1376</v>
      </c>
      <c r="C6548">
        <v>2603443646</v>
      </c>
      <c r="D6548">
        <v>1203443646</v>
      </c>
      <c r="E6548" t="s">
        <v>54</v>
      </c>
      <c r="F6548" t="s">
        <v>1377</v>
      </c>
      <c r="G6548" t="s">
        <v>108</v>
      </c>
      <c r="H6548" t="s">
        <v>10552</v>
      </c>
      <c r="I6548" t="s">
        <v>39</v>
      </c>
      <c r="J6548" t="s">
        <v>29</v>
      </c>
      <c r="K6548" t="s">
        <v>204</v>
      </c>
      <c r="L6548">
        <v>-90.600674999999995</v>
      </c>
      <c r="M6548">
        <v>14.574222000000001</v>
      </c>
      <c r="N6548">
        <v>14.574222000000001</v>
      </c>
      <c r="O6548">
        <v>-90.600674999999995</v>
      </c>
      <c r="P6548" t="s">
        <v>31</v>
      </c>
      <c r="Q6548" t="s">
        <v>2114</v>
      </c>
      <c r="R6548" t="s">
        <v>117</v>
      </c>
      <c r="S6548" t="s">
        <v>118</v>
      </c>
      <c r="V6548" t="str">
        <f>_xlfn.XLOOKUP(UNIVERSO[[#This Row],[Ruta DN]],'[1]Cuota Ruta'!E:E,'[1]Cuota Ruta'!G:G)</f>
        <v>Cargar</v>
      </c>
    </row>
    <row r="6549" spans="1:22" x14ac:dyDescent="0.25">
      <c r="A6549" t="s">
        <v>98</v>
      </c>
      <c r="B6549" t="s">
        <v>299</v>
      </c>
      <c r="C6549">
        <v>2603443652</v>
      </c>
      <c r="D6549">
        <v>1203443652</v>
      </c>
      <c r="E6549" t="s">
        <v>54</v>
      </c>
      <c r="F6549" t="s">
        <v>300</v>
      </c>
      <c r="G6549" t="s">
        <v>10553</v>
      </c>
      <c r="H6549" t="s">
        <v>10554</v>
      </c>
      <c r="I6549" t="s">
        <v>28</v>
      </c>
      <c r="J6549" t="s">
        <v>29</v>
      </c>
      <c r="K6549" t="s">
        <v>103</v>
      </c>
      <c r="L6549">
        <v>-90.541607999999997</v>
      </c>
      <c r="M6549">
        <v>14.555021999999999</v>
      </c>
      <c r="N6549">
        <v>14.555021999999999</v>
      </c>
      <c r="O6549">
        <v>-90.541607999999997</v>
      </c>
      <c r="P6549" t="s">
        <v>31</v>
      </c>
      <c r="Q6549" t="s">
        <v>2114</v>
      </c>
      <c r="R6549" t="s">
        <v>104</v>
      </c>
      <c r="S6549" t="s">
        <v>105</v>
      </c>
      <c r="V6549" t="str">
        <f>_xlfn.XLOOKUP(UNIVERSO[[#This Row],[Ruta DN]],'[1]Cuota Ruta'!E:E,'[1]Cuota Ruta'!G:G)</f>
        <v>Cargar</v>
      </c>
    </row>
    <row r="6550" spans="1:22" x14ac:dyDescent="0.25">
      <c r="A6550" t="s">
        <v>98</v>
      </c>
      <c r="B6550" t="s">
        <v>1644</v>
      </c>
      <c r="C6550">
        <v>2603443667</v>
      </c>
      <c r="D6550">
        <v>1203443667</v>
      </c>
      <c r="E6550" t="s">
        <v>54</v>
      </c>
      <c r="F6550" t="s">
        <v>1645</v>
      </c>
      <c r="G6550" t="s">
        <v>4606</v>
      </c>
      <c r="H6550" t="s">
        <v>10555</v>
      </c>
      <c r="I6550" t="s">
        <v>39</v>
      </c>
      <c r="J6550" t="s">
        <v>29</v>
      </c>
      <c r="K6550" t="s">
        <v>123</v>
      </c>
      <c r="L6550">
        <v>-90.618408000000002</v>
      </c>
      <c r="M6550">
        <v>14.543547</v>
      </c>
      <c r="N6550">
        <v>14.543547</v>
      </c>
      <c r="O6550">
        <v>-90.618408000000002</v>
      </c>
      <c r="P6550" t="s">
        <v>31</v>
      </c>
      <c r="Q6550" t="s">
        <v>2114</v>
      </c>
      <c r="R6550" t="s">
        <v>104</v>
      </c>
      <c r="S6550" t="s">
        <v>105</v>
      </c>
      <c r="V6550" t="str">
        <f>_xlfn.XLOOKUP(UNIVERSO[[#This Row],[Ruta DN]],'[1]Cuota Ruta'!E:E,'[1]Cuota Ruta'!G:G)</f>
        <v>Cargar</v>
      </c>
    </row>
    <row r="6551" spans="1:22" x14ac:dyDescent="0.25">
      <c r="A6551" t="s">
        <v>98</v>
      </c>
      <c r="B6551" t="s">
        <v>106</v>
      </c>
      <c r="C6551">
        <v>2603443674</v>
      </c>
      <c r="D6551">
        <v>1203443674</v>
      </c>
      <c r="E6551" t="s">
        <v>54</v>
      </c>
      <c r="F6551" t="s">
        <v>107</v>
      </c>
      <c r="G6551" t="s">
        <v>1849</v>
      </c>
      <c r="H6551" t="s">
        <v>10556</v>
      </c>
      <c r="I6551" t="s">
        <v>39</v>
      </c>
      <c r="J6551" t="s">
        <v>29</v>
      </c>
      <c r="K6551" t="s">
        <v>110</v>
      </c>
      <c r="L6551">
        <v>-90.613743999999997</v>
      </c>
      <c r="M6551">
        <v>14.471292</v>
      </c>
      <c r="N6551">
        <v>14.471292</v>
      </c>
      <c r="O6551">
        <v>-90.613743999999997</v>
      </c>
      <c r="P6551" t="s">
        <v>31</v>
      </c>
      <c r="Q6551" t="s">
        <v>2114</v>
      </c>
      <c r="R6551" t="s">
        <v>104</v>
      </c>
      <c r="S6551" t="s">
        <v>105</v>
      </c>
      <c r="V6551" t="str">
        <f>_xlfn.XLOOKUP(UNIVERSO[[#This Row],[Ruta DN]],'[1]Cuota Ruta'!E:E,'[1]Cuota Ruta'!G:G)</f>
        <v>Cargar</v>
      </c>
    </row>
    <row r="6552" spans="1:22" x14ac:dyDescent="0.25">
      <c r="A6552" t="s">
        <v>98</v>
      </c>
      <c r="B6552" t="s">
        <v>106</v>
      </c>
      <c r="C6552">
        <v>2603443687</v>
      </c>
      <c r="D6552">
        <v>1203443687</v>
      </c>
      <c r="E6552" t="s">
        <v>54</v>
      </c>
      <c r="F6552" t="s">
        <v>107</v>
      </c>
      <c r="G6552" t="s">
        <v>10557</v>
      </c>
      <c r="H6552" t="s">
        <v>10558</v>
      </c>
      <c r="I6552" t="s">
        <v>39</v>
      </c>
      <c r="J6552" t="s">
        <v>29</v>
      </c>
      <c r="K6552" t="s">
        <v>110</v>
      </c>
      <c r="L6552">
        <v>-90.617664000000005</v>
      </c>
      <c r="M6552">
        <v>14.480727999999999</v>
      </c>
      <c r="N6552">
        <v>14.48073263</v>
      </c>
      <c r="O6552">
        <v>-90.617593350000007</v>
      </c>
      <c r="P6552" t="s">
        <v>31</v>
      </c>
      <c r="Q6552" t="s">
        <v>2114</v>
      </c>
      <c r="R6552" t="s">
        <v>104</v>
      </c>
      <c r="S6552" t="s">
        <v>105</v>
      </c>
      <c r="V6552" t="str">
        <f>_xlfn.XLOOKUP(UNIVERSO[[#This Row],[Ruta DN]],'[1]Cuota Ruta'!E:E,'[1]Cuota Ruta'!G:G)</f>
        <v>Cargar</v>
      </c>
    </row>
    <row r="6553" spans="1:22" x14ac:dyDescent="0.25">
      <c r="A6553" t="s">
        <v>98</v>
      </c>
      <c r="B6553" t="s">
        <v>106</v>
      </c>
      <c r="C6553">
        <v>2603443691</v>
      </c>
      <c r="D6553">
        <v>1203443691</v>
      </c>
      <c r="E6553" t="s">
        <v>54</v>
      </c>
      <c r="F6553" t="s">
        <v>107</v>
      </c>
      <c r="G6553" t="s">
        <v>10559</v>
      </c>
      <c r="H6553" t="s">
        <v>10560</v>
      </c>
      <c r="I6553" t="s">
        <v>39</v>
      </c>
      <c r="J6553" t="s">
        <v>29</v>
      </c>
      <c r="K6553" t="s">
        <v>110</v>
      </c>
      <c r="L6553">
        <v>-90.617553000000001</v>
      </c>
      <c r="M6553">
        <v>14.472956</v>
      </c>
      <c r="N6553">
        <v>14.472956</v>
      </c>
      <c r="O6553">
        <v>-90.617553000000001</v>
      </c>
      <c r="P6553" t="s">
        <v>31</v>
      </c>
      <c r="Q6553" t="s">
        <v>2114</v>
      </c>
      <c r="R6553" t="s">
        <v>104</v>
      </c>
      <c r="S6553" t="s">
        <v>105</v>
      </c>
      <c r="V6553" t="str">
        <f>_xlfn.XLOOKUP(UNIVERSO[[#This Row],[Ruta DN]],'[1]Cuota Ruta'!E:E,'[1]Cuota Ruta'!G:G)</f>
        <v>Cargar</v>
      </c>
    </row>
    <row r="6554" spans="1:22" x14ac:dyDescent="0.25">
      <c r="A6554" t="s">
        <v>98</v>
      </c>
      <c r="B6554" t="s">
        <v>106</v>
      </c>
      <c r="C6554">
        <v>2603443692</v>
      </c>
      <c r="D6554">
        <v>1203443692</v>
      </c>
      <c r="E6554" t="s">
        <v>54</v>
      </c>
      <c r="F6554" t="s">
        <v>107</v>
      </c>
      <c r="G6554" t="s">
        <v>10561</v>
      </c>
      <c r="H6554" t="s">
        <v>10562</v>
      </c>
      <c r="I6554" t="s">
        <v>39</v>
      </c>
      <c r="J6554" t="s">
        <v>29</v>
      </c>
      <c r="K6554" t="s">
        <v>110</v>
      </c>
      <c r="L6554">
        <v>-90.622944000000004</v>
      </c>
      <c r="M6554">
        <v>14.485250000000001</v>
      </c>
      <c r="N6554">
        <v>14.485250000000001</v>
      </c>
      <c r="O6554">
        <v>-90.622944000000004</v>
      </c>
      <c r="P6554" t="s">
        <v>31</v>
      </c>
      <c r="Q6554" t="s">
        <v>2114</v>
      </c>
      <c r="R6554" t="s">
        <v>104</v>
      </c>
      <c r="S6554" t="s">
        <v>105</v>
      </c>
      <c r="V6554" t="str">
        <f>_xlfn.XLOOKUP(UNIVERSO[[#This Row],[Ruta DN]],'[1]Cuota Ruta'!E:E,'[1]Cuota Ruta'!G:G)</f>
        <v>Cargar</v>
      </c>
    </row>
    <row r="6555" spans="1:22" x14ac:dyDescent="0.25">
      <c r="A6555" t="s">
        <v>213</v>
      </c>
      <c r="B6555" t="s">
        <v>724</v>
      </c>
      <c r="C6555">
        <v>2603443699</v>
      </c>
      <c r="D6555">
        <v>1203443699</v>
      </c>
      <c r="E6555" t="s">
        <v>54</v>
      </c>
      <c r="F6555" t="s">
        <v>725</v>
      </c>
      <c r="G6555" t="s">
        <v>10563</v>
      </c>
      <c r="H6555" t="s">
        <v>10564</v>
      </c>
      <c r="I6555" t="s">
        <v>39</v>
      </c>
      <c r="J6555" t="s">
        <v>29</v>
      </c>
      <c r="K6555" t="s">
        <v>218</v>
      </c>
      <c r="L6555">
        <v>-90.747424100000003</v>
      </c>
      <c r="M6555">
        <v>14.579990799999999</v>
      </c>
      <c r="N6555">
        <v>14.580013900000001</v>
      </c>
      <c r="O6555">
        <v>-90.747407800000005</v>
      </c>
      <c r="P6555" t="s">
        <v>31</v>
      </c>
      <c r="Q6555" t="s">
        <v>2117</v>
      </c>
      <c r="R6555" t="s">
        <v>219</v>
      </c>
      <c r="S6555" t="s">
        <v>220</v>
      </c>
      <c r="V6555" t="str">
        <f>_xlfn.XLOOKUP(UNIVERSO[[#This Row],[Ruta DN]],'[1]Cuota Ruta'!E:E,'[1]Cuota Ruta'!G:G)</f>
        <v>Cargar</v>
      </c>
    </row>
    <row r="6556" spans="1:22" x14ac:dyDescent="0.25">
      <c r="A6556" t="s">
        <v>213</v>
      </c>
      <c r="B6556" t="s">
        <v>739</v>
      </c>
      <c r="C6556">
        <v>2603443702</v>
      </c>
      <c r="D6556">
        <v>1203443702</v>
      </c>
      <c r="E6556" t="s">
        <v>54</v>
      </c>
      <c r="F6556" t="s">
        <v>740</v>
      </c>
      <c r="G6556" t="s">
        <v>1703</v>
      </c>
      <c r="H6556" t="s">
        <v>10565</v>
      </c>
      <c r="I6556" t="s">
        <v>39</v>
      </c>
      <c r="J6556" t="s">
        <v>46</v>
      </c>
      <c r="K6556" t="s">
        <v>599</v>
      </c>
      <c r="L6556">
        <v>-90.661630000000002</v>
      </c>
      <c r="M6556">
        <v>14.608610000000001</v>
      </c>
      <c r="N6556">
        <v>14.60855667</v>
      </c>
      <c r="O6556">
        <v>-90.661626670000004</v>
      </c>
      <c r="P6556" t="s">
        <v>31</v>
      </c>
      <c r="Q6556" t="s">
        <v>2117</v>
      </c>
      <c r="R6556" t="s">
        <v>219</v>
      </c>
      <c r="S6556" t="s">
        <v>220</v>
      </c>
      <c r="T6556">
        <v>5</v>
      </c>
      <c r="V6556" t="str">
        <f>_xlfn.XLOOKUP(UNIVERSO[[#This Row],[Ruta DN]],'[1]Cuota Ruta'!E:E,'[1]Cuota Ruta'!G:G)</f>
        <v>Cargar</v>
      </c>
    </row>
    <row r="6557" spans="1:22" x14ac:dyDescent="0.25">
      <c r="A6557" t="s">
        <v>98</v>
      </c>
      <c r="B6557" t="s">
        <v>1037</v>
      </c>
      <c r="C6557">
        <v>2603443711</v>
      </c>
      <c r="D6557">
        <v>1203443711</v>
      </c>
      <c r="E6557" t="s">
        <v>54</v>
      </c>
      <c r="F6557" t="s">
        <v>1038</v>
      </c>
      <c r="G6557" t="s">
        <v>7269</v>
      </c>
      <c r="H6557" t="s">
        <v>10566</v>
      </c>
      <c r="I6557" t="s">
        <v>28</v>
      </c>
      <c r="J6557" t="s">
        <v>29</v>
      </c>
      <c r="K6557" t="s">
        <v>123</v>
      </c>
      <c r="L6557">
        <v>-90.566417000000001</v>
      </c>
      <c r="M6557">
        <v>14.503496999999999</v>
      </c>
      <c r="N6557">
        <v>14.503459060000001</v>
      </c>
      <c r="O6557">
        <v>-90.567168019999997</v>
      </c>
      <c r="P6557" t="s">
        <v>31</v>
      </c>
      <c r="Q6557" t="s">
        <v>2117</v>
      </c>
      <c r="R6557" t="s">
        <v>104</v>
      </c>
      <c r="S6557" t="s">
        <v>105</v>
      </c>
      <c r="V6557" t="str">
        <f>_xlfn.XLOOKUP(UNIVERSO[[#This Row],[Ruta DN]],'[1]Cuota Ruta'!E:E,'[1]Cuota Ruta'!G:G)</f>
        <v>Cargar</v>
      </c>
    </row>
    <row r="6558" spans="1:22" x14ac:dyDescent="0.25">
      <c r="A6558" t="s">
        <v>98</v>
      </c>
      <c r="B6558" t="s">
        <v>396</v>
      </c>
      <c r="C6558">
        <v>2603443721</v>
      </c>
      <c r="D6558">
        <v>1203443721</v>
      </c>
      <c r="E6558" t="s">
        <v>54</v>
      </c>
      <c r="F6558" t="s">
        <v>397</v>
      </c>
      <c r="G6558" t="s">
        <v>3893</v>
      </c>
      <c r="H6558" t="s">
        <v>10567</v>
      </c>
      <c r="I6558" t="s">
        <v>39</v>
      </c>
      <c r="J6558" t="s">
        <v>29</v>
      </c>
      <c r="K6558" t="s">
        <v>123</v>
      </c>
      <c r="L6558">
        <v>-90.578736000000006</v>
      </c>
      <c r="M6558">
        <v>14.523878</v>
      </c>
      <c r="N6558">
        <v>14.523878</v>
      </c>
      <c r="O6558">
        <v>-90.578736000000006</v>
      </c>
      <c r="P6558" t="s">
        <v>31</v>
      </c>
      <c r="Q6558" t="s">
        <v>2114</v>
      </c>
      <c r="R6558" t="s">
        <v>104</v>
      </c>
      <c r="S6558" t="s">
        <v>105</v>
      </c>
      <c r="V6558" t="str">
        <f>_xlfn.XLOOKUP(UNIVERSO[[#This Row],[Ruta DN]],'[1]Cuota Ruta'!E:E,'[1]Cuota Ruta'!G:G)</f>
        <v>Cargar</v>
      </c>
    </row>
    <row r="6559" spans="1:22" x14ac:dyDescent="0.25">
      <c r="A6559" t="s">
        <v>205</v>
      </c>
      <c r="B6559" t="s">
        <v>671</v>
      </c>
      <c r="C6559">
        <v>2603443722</v>
      </c>
      <c r="D6559">
        <v>1203443722</v>
      </c>
      <c r="E6559" t="s">
        <v>54</v>
      </c>
      <c r="F6559" t="s">
        <v>672</v>
      </c>
      <c r="G6559" t="s">
        <v>10568</v>
      </c>
      <c r="H6559" t="s">
        <v>3218</v>
      </c>
      <c r="I6559" t="s">
        <v>28</v>
      </c>
      <c r="J6559" t="s">
        <v>46</v>
      </c>
      <c r="K6559" t="s">
        <v>210</v>
      </c>
      <c r="L6559">
        <v>-90.463318999999998</v>
      </c>
      <c r="M6559">
        <v>14.070883</v>
      </c>
      <c r="N6559">
        <v>14.070883</v>
      </c>
      <c r="O6559">
        <v>-90.463318999999998</v>
      </c>
      <c r="P6559" t="s">
        <v>31</v>
      </c>
      <c r="Q6559" t="s">
        <v>2114</v>
      </c>
      <c r="R6559" t="s">
        <v>211</v>
      </c>
      <c r="S6559" t="s">
        <v>212</v>
      </c>
      <c r="V6559" t="str">
        <f>_xlfn.XLOOKUP(UNIVERSO[[#This Row],[Ruta DN]],'[1]Cuota Ruta'!E:E,'[1]Cuota Ruta'!G:G)</f>
        <v>Cargar</v>
      </c>
    </row>
    <row r="6560" spans="1:22" x14ac:dyDescent="0.25">
      <c r="A6560" t="s">
        <v>111</v>
      </c>
      <c r="B6560" t="s">
        <v>499</v>
      </c>
      <c r="C6560">
        <v>2603443725</v>
      </c>
      <c r="D6560">
        <v>1203443725</v>
      </c>
      <c r="E6560" t="s">
        <v>54</v>
      </c>
      <c r="F6560" t="s">
        <v>500</v>
      </c>
      <c r="G6560" t="s">
        <v>2240</v>
      </c>
      <c r="H6560" t="s">
        <v>10569</v>
      </c>
      <c r="I6560" t="s">
        <v>28</v>
      </c>
      <c r="J6560" t="s">
        <v>29</v>
      </c>
      <c r="K6560" t="s">
        <v>173</v>
      </c>
      <c r="L6560">
        <v>-90.546516999999994</v>
      </c>
      <c r="M6560">
        <v>14.67835</v>
      </c>
      <c r="N6560">
        <v>14.67836174</v>
      </c>
      <c r="O6560">
        <v>-90.546586900000008</v>
      </c>
      <c r="P6560" t="s">
        <v>31</v>
      </c>
      <c r="Q6560" t="s">
        <v>2114</v>
      </c>
      <c r="R6560" t="s">
        <v>117</v>
      </c>
      <c r="S6560" t="s">
        <v>118</v>
      </c>
      <c r="V6560" t="str">
        <f>_xlfn.XLOOKUP(UNIVERSO[[#This Row],[Ruta DN]],'[1]Cuota Ruta'!E:E,'[1]Cuota Ruta'!G:G)</f>
        <v>Cargar</v>
      </c>
    </row>
    <row r="6561" spans="1:22" x14ac:dyDescent="0.25">
      <c r="A6561" t="s">
        <v>98</v>
      </c>
      <c r="B6561" t="s">
        <v>396</v>
      </c>
      <c r="C6561">
        <v>2603443730</v>
      </c>
      <c r="D6561">
        <v>1203443730</v>
      </c>
      <c r="E6561" t="s">
        <v>54</v>
      </c>
      <c r="F6561" t="s">
        <v>397</v>
      </c>
      <c r="G6561" t="s">
        <v>10570</v>
      </c>
      <c r="H6561" t="s">
        <v>10571</v>
      </c>
      <c r="I6561" t="s">
        <v>39</v>
      </c>
      <c r="J6561" t="s">
        <v>29</v>
      </c>
      <c r="K6561" t="s">
        <v>123</v>
      </c>
      <c r="L6561">
        <v>-90.582302999999996</v>
      </c>
      <c r="M6561">
        <v>14.519743999999999</v>
      </c>
      <c r="N6561">
        <v>14.519743999999999</v>
      </c>
      <c r="O6561">
        <v>-90.582302999999996</v>
      </c>
      <c r="P6561" t="s">
        <v>31</v>
      </c>
      <c r="Q6561" t="s">
        <v>2114</v>
      </c>
      <c r="R6561" t="s">
        <v>104</v>
      </c>
      <c r="S6561" t="s">
        <v>105</v>
      </c>
      <c r="V6561" t="str">
        <f>_xlfn.XLOOKUP(UNIVERSO[[#This Row],[Ruta DN]],'[1]Cuota Ruta'!E:E,'[1]Cuota Ruta'!G:G)</f>
        <v>Cargar</v>
      </c>
    </row>
    <row r="6562" spans="1:22" x14ac:dyDescent="0.25">
      <c r="A6562" t="s">
        <v>111</v>
      </c>
      <c r="B6562" t="s">
        <v>282</v>
      </c>
      <c r="C6562">
        <v>2603443731</v>
      </c>
      <c r="D6562">
        <v>1203443731</v>
      </c>
      <c r="E6562" t="s">
        <v>54</v>
      </c>
      <c r="F6562" t="s">
        <v>283</v>
      </c>
      <c r="G6562" t="s">
        <v>10572</v>
      </c>
      <c r="H6562" t="s">
        <v>10573</v>
      </c>
      <c r="I6562" t="s">
        <v>39</v>
      </c>
      <c r="J6562" t="s">
        <v>29</v>
      </c>
      <c r="K6562" t="s">
        <v>116</v>
      </c>
      <c r="L6562">
        <v>-90.641480999999999</v>
      </c>
      <c r="M6562">
        <v>14.712383000000001</v>
      </c>
      <c r="N6562">
        <v>14.719033919999999</v>
      </c>
      <c r="O6562">
        <v>-90.639574859999996</v>
      </c>
      <c r="P6562" t="s">
        <v>31</v>
      </c>
      <c r="Q6562" t="s">
        <v>2114</v>
      </c>
      <c r="R6562" t="s">
        <v>117</v>
      </c>
      <c r="S6562" t="s">
        <v>118</v>
      </c>
      <c r="V6562" t="str">
        <f>_xlfn.XLOOKUP(UNIVERSO[[#This Row],[Ruta DN]],'[1]Cuota Ruta'!E:E,'[1]Cuota Ruta'!G:G)</f>
        <v>Cargar</v>
      </c>
    </row>
    <row r="6563" spans="1:22" x14ac:dyDescent="0.25">
      <c r="A6563" t="s">
        <v>128</v>
      </c>
      <c r="B6563" t="s">
        <v>1118</v>
      </c>
      <c r="C6563">
        <v>2603443753</v>
      </c>
      <c r="D6563">
        <v>1203443753</v>
      </c>
      <c r="E6563" t="s">
        <v>54</v>
      </c>
      <c r="F6563" t="s">
        <v>1119</v>
      </c>
      <c r="G6563" t="s">
        <v>10574</v>
      </c>
      <c r="H6563" t="s">
        <v>10575</v>
      </c>
      <c r="I6563" t="s">
        <v>39</v>
      </c>
      <c r="J6563" t="s">
        <v>29</v>
      </c>
      <c r="K6563" t="s">
        <v>133</v>
      </c>
      <c r="L6563">
        <v>-90.00488</v>
      </c>
      <c r="M6563">
        <v>14.643610000000001</v>
      </c>
      <c r="N6563">
        <v>14.643610000000001</v>
      </c>
      <c r="O6563">
        <v>-90.00488</v>
      </c>
      <c r="P6563" t="s">
        <v>31</v>
      </c>
      <c r="Q6563" t="s">
        <v>2117</v>
      </c>
      <c r="R6563" t="s">
        <v>134</v>
      </c>
      <c r="S6563" t="s">
        <v>135</v>
      </c>
      <c r="V6563" t="str">
        <f>_xlfn.XLOOKUP(UNIVERSO[[#This Row],[Ruta DN]],'[1]Cuota Ruta'!E:E,'[1]Cuota Ruta'!G:G)</f>
        <v>Cargar</v>
      </c>
    </row>
    <row r="6564" spans="1:22" x14ac:dyDescent="0.25">
      <c r="A6564" t="s">
        <v>365</v>
      </c>
      <c r="B6564" t="s">
        <v>373</v>
      </c>
      <c r="C6564">
        <v>2603443759</v>
      </c>
      <c r="D6564">
        <v>1203443759</v>
      </c>
      <c r="E6564" t="s">
        <v>54</v>
      </c>
      <c r="F6564" t="s">
        <v>374</v>
      </c>
      <c r="G6564" t="s">
        <v>5421</v>
      </c>
      <c r="H6564" t="s">
        <v>10576</v>
      </c>
      <c r="I6564" t="s">
        <v>39</v>
      </c>
      <c r="J6564" t="s">
        <v>29</v>
      </c>
      <c r="K6564" t="s">
        <v>370</v>
      </c>
      <c r="L6564">
        <v>-90.066367</v>
      </c>
      <c r="M6564">
        <v>14.854108</v>
      </c>
      <c r="N6564">
        <v>14.85416295938194</v>
      </c>
      <c r="O6564">
        <v>-90.066252490505576</v>
      </c>
      <c r="P6564" t="s">
        <v>31</v>
      </c>
      <c r="Q6564" t="s">
        <v>2114</v>
      </c>
      <c r="R6564" t="s">
        <v>371</v>
      </c>
      <c r="S6564" t="s">
        <v>372</v>
      </c>
      <c r="V6564" t="str">
        <f>_xlfn.XLOOKUP(UNIVERSO[[#This Row],[Ruta DN]],'[1]Cuota Ruta'!E:E,'[1]Cuota Ruta'!G:G)</f>
        <v>Cargar</v>
      </c>
    </row>
    <row r="6565" spans="1:22" x14ac:dyDescent="0.25">
      <c r="A6565" t="s">
        <v>1141</v>
      </c>
      <c r="B6565" t="s">
        <v>1158</v>
      </c>
      <c r="C6565">
        <v>2603443784</v>
      </c>
      <c r="D6565">
        <v>1203443784</v>
      </c>
      <c r="E6565" t="s">
        <v>54</v>
      </c>
      <c r="F6565" t="s">
        <v>1159</v>
      </c>
      <c r="G6565" t="s">
        <v>10577</v>
      </c>
      <c r="H6565" t="s">
        <v>10578</v>
      </c>
      <c r="I6565" t="s">
        <v>28</v>
      </c>
      <c r="J6565" t="s">
        <v>29</v>
      </c>
      <c r="K6565" t="s">
        <v>1146</v>
      </c>
      <c r="L6565">
        <v>-90.176418999999996</v>
      </c>
      <c r="M6565">
        <v>14.458335999999999</v>
      </c>
      <c r="N6565">
        <v>14.458335999999999</v>
      </c>
      <c r="O6565">
        <v>-90.176418999999996</v>
      </c>
      <c r="P6565" t="s">
        <v>31</v>
      </c>
      <c r="Q6565" t="s">
        <v>2119</v>
      </c>
      <c r="R6565" t="s">
        <v>1147</v>
      </c>
      <c r="S6565" t="s">
        <v>1148</v>
      </c>
      <c r="V6565" t="str">
        <f>_xlfn.XLOOKUP(UNIVERSO[[#This Row],[Ruta DN]],'[1]Cuota Ruta'!E:E,'[1]Cuota Ruta'!G:G)</f>
        <v>Cargar</v>
      </c>
    </row>
    <row r="6566" spans="1:22" x14ac:dyDescent="0.25">
      <c r="A6566" t="s">
        <v>111</v>
      </c>
      <c r="B6566" t="s">
        <v>356</v>
      </c>
      <c r="C6566">
        <v>2603443802</v>
      </c>
      <c r="D6566">
        <v>1203443802</v>
      </c>
      <c r="E6566" t="s">
        <v>54</v>
      </c>
      <c r="F6566" t="s">
        <v>357</v>
      </c>
      <c r="G6566" t="s">
        <v>108</v>
      </c>
      <c r="H6566" t="s">
        <v>10579</v>
      </c>
      <c r="I6566" t="s">
        <v>39</v>
      </c>
      <c r="J6566" t="s">
        <v>46</v>
      </c>
      <c r="K6566" t="s">
        <v>173</v>
      </c>
      <c r="L6566">
        <v>-90.569880999999995</v>
      </c>
      <c r="M6566">
        <v>14.654056000000001</v>
      </c>
      <c r="N6566">
        <v>14.654056000000001</v>
      </c>
      <c r="O6566">
        <v>-90.569880999999995</v>
      </c>
      <c r="P6566" t="s">
        <v>31</v>
      </c>
      <c r="Q6566" t="s">
        <v>2114</v>
      </c>
      <c r="R6566" t="s">
        <v>117</v>
      </c>
      <c r="S6566" t="s">
        <v>118</v>
      </c>
      <c r="V6566" t="str">
        <f>_xlfn.XLOOKUP(UNIVERSO[[#This Row],[Ruta DN]],'[1]Cuota Ruta'!E:E,'[1]Cuota Ruta'!G:G)</f>
        <v>Cargar</v>
      </c>
    </row>
    <row r="6567" spans="1:22" x14ac:dyDescent="0.25">
      <c r="A6567" t="s">
        <v>213</v>
      </c>
      <c r="B6567" t="s">
        <v>724</v>
      </c>
      <c r="C6567">
        <v>2603443803</v>
      </c>
      <c r="D6567">
        <v>1203443803</v>
      </c>
      <c r="E6567" t="s">
        <v>54</v>
      </c>
      <c r="F6567" t="s">
        <v>725</v>
      </c>
      <c r="G6567" t="s">
        <v>10580</v>
      </c>
      <c r="H6567" t="s">
        <v>10581</v>
      </c>
      <c r="I6567" t="s">
        <v>39</v>
      </c>
      <c r="J6567" t="s">
        <v>29</v>
      </c>
      <c r="K6567" t="s">
        <v>218</v>
      </c>
      <c r="L6567">
        <v>-90.747773300000006</v>
      </c>
      <c r="M6567">
        <v>14.5788119</v>
      </c>
      <c r="N6567">
        <v>14.57845747936517</v>
      </c>
      <c r="O6567">
        <v>-90.747701888903975</v>
      </c>
      <c r="P6567" t="s">
        <v>31</v>
      </c>
      <c r="Q6567" t="s">
        <v>2117</v>
      </c>
      <c r="R6567" t="s">
        <v>219</v>
      </c>
      <c r="S6567" t="s">
        <v>220</v>
      </c>
      <c r="V6567" t="str">
        <f>_xlfn.XLOOKUP(UNIVERSO[[#This Row],[Ruta DN]],'[1]Cuota Ruta'!E:E,'[1]Cuota Ruta'!G:G)</f>
        <v>Cargar</v>
      </c>
    </row>
    <row r="6568" spans="1:22" x14ac:dyDescent="0.25">
      <c r="A6568" t="s">
        <v>111</v>
      </c>
      <c r="B6568" t="s">
        <v>282</v>
      </c>
      <c r="C6568">
        <v>2603443848</v>
      </c>
      <c r="D6568">
        <v>1203443848</v>
      </c>
      <c r="E6568" t="s">
        <v>54</v>
      </c>
      <c r="F6568" t="s">
        <v>283</v>
      </c>
      <c r="G6568" t="s">
        <v>10582</v>
      </c>
      <c r="H6568" t="s">
        <v>10583</v>
      </c>
      <c r="I6568" t="s">
        <v>39</v>
      </c>
      <c r="J6568" t="s">
        <v>29</v>
      </c>
      <c r="K6568" t="s">
        <v>116</v>
      </c>
      <c r="L6568">
        <v>-90.631518999999997</v>
      </c>
      <c r="M6568">
        <v>14.694189</v>
      </c>
      <c r="N6568">
        <v>14.694189</v>
      </c>
      <c r="O6568">
        <v>-90.631518999999997</v>
      </c>
      <c r="P6568" t="s">
        <v>31</v>
      </c>
      <c r="Q6568" t="s">
        <v>2114</v>
      </c>
      <c r="R6568" t="s">
        <v>117</v>
      </c>
      <c r="S6568" t="s">
        <v>118</v>
      </c>
      <c r="V6568" t="str">
        <f>_xlfn.XLOOKUP(UNIVERSO[[#This Row],[Ruta DN]],'[1]Cuota Ruta'!E:E,'[1]Cuota Ruta'!G:G)</f>
        <v>Cargar</v>
      </c>
    </row>
    <row r="6569" spans="1:22" x14ac:dyDescent="0.25">
      <c r="A6569" t="s">
        <v>111</v>
      </c>
      <c r="B6569" t="s">
        <v>471</v>
      </c>
      <c r="C6569">
        <v>2603443863</v>
      </c>
      <c r="D6569">
        <v>1203443863</v>
      </c>
      <c r="E6569" t="s">
        <v>54</v>
      </c>
      <c r="F6569" t="s">
        <v>472</v>
      </c>
      <c r="G6569" t="s">
        <v>10584</v>
      </c>
      <c r="H6569" t="s">
        <v>10585</v>
      </c>
      <c r="I6569" t="s">
        <v>28</v>
      </c>
      <c r="J6569" t="s">
        <v>29</v>
      </c>
      <c r="K6569" t="s">
        <v>164</v>
      </c>
      <c r="L6569">
        <v>-90.533113999999998</v>
      </c>
      <c r="M6569">
        <v>14.563825</v>
      </c>
      <c r="N6569">
        <v>14.563825</v>
      </c>
      <c r="O6569">
        <v>-90.533113999999998</v>
      </c>
      <c r="P6569" t="s">
        <v>31</v>
      </c>
      <c r="Q6569" t="s">
        <v>2114</v>
      </c>
      <c r="R6569" t="s">
        <v>117</v>
      </c>
      <c r="S6569" t="s">
        <v>118</v>
      </c>
      <c r="V6569" t="str">
        <f>_xlfn.XLOOKUP(UNIVERSO[[#This Row],[Ruta DN]],'[1]Cuota Ruta'!E:E,'[1]Cuota Ruta'!G:G)</f>
        <v>Cargar</v>
      </c>
    </row>
    <row r="6570" spans="1:22" x14ac:dyDescent="0.25">
      <c r="A6570" t="s">
        <v>98</v>
      </c>
      <c r="B6570" t="s">
        <v>1414</v>
      </c>
      <c r="C6570">
        <v>2603443869</v>
      </c>
      <c r="D6570">
        <v>1203443869</v>
      </c>
      <c r="E6570" t="s">
        <v>54</v>
      </c>
      <c r="F6570" t="s">
        <v>1415</v>
      </c>
      <c r="G6570" t="s">
        <v>10586</v>
      </c>
      <c r="H6570" t="s">
        <v>10587</v>
      </c>
      <c r="I6570" t="s">
        <v>28</v>
      </c>
      <c r="J6570" t="s">
        <v>29</v>
      </c>
      <c r="K6570" t="s">
        <v>123</v>
      </c>
      <c r="L6570">
        <v>-90.565780000000004</v>
      </c>
      <c r="M6570">
        <v>14.510579999999999</v>
      </c>
      <c r="N6570">
        <v>14.5077897</v>
      </c>
      <c r="O6570">
        <v>-90.566476449999996</v>
      </c>
      <c r="P6570" t="s">
        <v>31</v>
      </c>
      <c r="Q6570" t="s">
        <v>2114</v>
      </c>
      <c r="R6570" t="s">
        <v>104</v>
      </c>
      <c r="S6570" t="s">
        <v>105</v>
      </c>
      <c r="V6570" t="str">
        <f>_xlfn.XLOOKUP(UNIVERSO[[#This Row],[Ruta DN]],'[1]Cuota Ruta'!E:E,'[1]Cuota Ruta'!G:G)</f>
        <v>Cargar</v>
      </c>
    </row>
    <row r="6571" spans="1:22" x14ac:dyDescent="0.25">
      <c r="A6571" t="s">
        <v>22</v>
      </c>
      <c r="B6571" t="s">
        <v>60</v>
      </c>
      <c r="C6571">
        <v>2603443876</v>
      </c>
      <c r="D6571">
        <v>1203443876</v>
      </c>
      <c r="E6571" t="s">
        <v>54</v>
      </c>
      <c r="F6571" t="s">
        <v>61</v>
      </c>
      <c r="G6571" t="s">
        <v>10588</v>
      </c>
      <c r="H6571" t="s">
        <v>10589</v>
      </c>
      <c r="I6571" t="s">
        <v>39</v>
      </c>
      <c r="J6571" t="s">
        <v>46</v>
      </c>
      <c r="K6571" t="s">
        <v>64</v>
      </c>
      <c r="L6571">
        <v>-90.447794000000002</v>
      </c>
      <c r="M6571">
        <v>14.681728</v>
      </c>
      <c r="N6571">
        <v>14.681728</v>
      </c>
      <c r="O6571">
        <v>-90.447794000000002</v>
      </c>
      <c r="P6571" t="s">
        <v>31</v>
      </c>
      <c r="Q6571" t="s">
        <v>2114</v>
      </c>
      <c r="R6571" t="s">
        <v>33</v>
      </c>
      <c r="S6571" t="s">
        <v>34</v>
      </c>
      <c r="V6571" t="str">
        <f>_xlfn.XLOOKUP(UNIVERSO[[#This Row],[Ruta DN]],'[1]Cuota Ruta'!E:E,'[1]Cuota Ruta'!G:G)</f>
        <v>Cargar</v>
      </c>
    </row>
    <row r="6572" spans="1:22" x14ac:dyDescent="0.25">
      <c r="A6572" t="s">
        <v>111</v>
      </c>
      <c r="B6572" t="s">
        <v>508</v>
      </c>
      <c r="C6572">
        <v>2603443878</v>
      </c>
      <c r="D6572">
        <v>1203443878</v>
      </c>
      <c r="E6572" t="s">
        <v>54</v>
      </c>
      <c r="F6572" t="s">
        <v>509</v>
      </c>
      <c r="G6572" t="s">
        <v>10590</v>
      </c>
      <c r="H6572" t="s">
        <v>10591</v>
      </c>
      <c r="I6572" t="s">
        <v>39</v>
      </c>
      <c r="J6572" t="s">
        <v>237</v>
      </c>
      <c r="K6572" t="s">
        <v>164</v>
      </c>
      <c r="L6572">
        <v>-90.532150000000001</v>
      </c>
      <c r="M6572">
        <v>14.602308000000001</v>
      </c>
      <c r="N6572">
        <v>14.602497951127591</v>
      </c>
      <c r="O6572">
        <v>-90.532247582450509</v>
      </c>
      <c r="P6572" t="s">
        <v>95</v>
      </c>
      <c r="Q6572" t="s">
        <v>2114</v>
      </c>
      <c r="R6572" t="s">
        <v>117</v>
      </c>
      <c r="S6572" t="s">
        <v>118</v>
      </c>
      <c r="V6572" t="str">
        <f>_xlfn.XLOOKUP(UNIVERSO[[#This Row],[Ruta DN]],'[1]Cuota Ruta'!E:E,'[1]Cuota Ruta'!G:G)</f>
        <v>Cargar</v>
      </c>
    </row>
    <row r="6573" spans="1:22" x14ac:dyDescent="0.25">
      <c r="A6573" t="s">
        <v>111</v>
      </c>
      <c r="B6573" t="s">
        <v>471</v>
      </c>
      <c r="C6573">
        <v>2603443879</v>
      </c>
      <c r="D6573">
        <v>1203443879</v>
      </c>
      <c r="E6573" t="s">
        <v>54</v>
      </c>
      <c r="F6573" t="s">
        <v>472</v>
      </c>
      <c r="G6573" t="s">
        <v>10592</v>
      </c>
      <c r="H6573" t="s">
        <v>10593</v>
      </c>
      <c r="I6573" t="s">
        <v>39</v>
      </c>
      <c r="J6573" t="s">
        <v>46</v>
      </c>
      <c r="K6573" t="s">
        <v>164</v>
      </c>
      <c r="L6573">
        <v>-90.518528000000003</v>
      </c>
      <c r="M6573">
        <v>14.578872</v>
      </c>
      <c r="N6573">
        <v>14.578872</v>
      </c>
      <c r="O6573">
        <v>-90.518528000000003</v>
      </c>
      <c r="P6573" t="s">
        <v>31</v>
      </c>
      <c r="Q6573" t="s">
        <v>2114</v>
      </c>
      <c r="R6573" t="s">
        <v>117</v>
      </c>
      <c r="S6573" t="s">
        <v>118</v>
      </c>
      <c r="V6573" t="str">
        <f>_xlfn.XLOOKUP(UNIVERSO[[#This Row],[Ruta DN]],'[1]Cuota Ruta'!E:E,'[1]Cuota Ruta'!G:G)</f>
        <v>Cargar</v>
      </c>
    </row>
    <row r="6574" spans="1:22" x14ac:dyDescent="0.25">
      <c r="A6574" t="s">
        <v>205</v>
      </c>
      <c r="B6574" t="s">
        <v>671</v>
      </c>
      <c r="C6574">
        <v>2603443906</v>
      </c>
      <c r="D6574">
        <v>1203443906</v>
      </c>
      <c r="E6574" t="s">
        <v>54</v>
      </c>
      <c r="F6574" t="s">
        <v>672</v>
      </c>
      <c r="G6574" t="s">
        <v>10594</v>
      </c>
      <c r="H6574" t="s">
        <v>10595</v>
      </c>
      <c r="I6574" t="s">
        <v>39</v>
      </c>
      <c r="J6574" t="s">
        <v>46</v>
      </c>
      <c r="K6574" t="s">
        <v>210</v>
      </c>
      <c r="L6574">
        <v>-90.463667000000001</v>
      </c>
      <c r="M6574">
        <v>14.070069</v>
      </c>
      <c r="N6574">
        <v>14.070069</v>
      </c>
      <c r="O6574">
        <v>-90.463667000000001</v>
      </c>
      <c r="P6574" t="s">
        <v>31</v>
      </c>
      <c r="Q6574" t="s">
        <v>2114</v>
      </c>
      <c r="R6574" t="s">
        <v>211</v>
      </c>
      <c r="S6574" t="s">
        <v>212</v>
      </c>
      <c r="V6574" t="str">
        <f>_xlfn.XLOOKUP(UNIVERSO[[#This Row],[Ruta DN]],'[1]Cuota Ruta'!E:E,'[1]Cuota Ruta'!G:G)</f>
        <v>Cargar</v>
      </c>
    </row>
    <row r="6575" spans="1:22" x14ac:dyDescent="0.25">
      <c r="A6575" t="s">
        <v>22</v>
      </c>
      <c r="B6575" t="s">
        <v>81</v>
      </c>
      <c r="C6575">
        <v>2603443913</v>
      </c>
      <c r="D6575">
        <v>1203443913</v>
      </c>
      <c r="E6575" t="s">
        <v>54</v>
      </c>
      <c r="F6575" t="s">
        <v>82</v>
      </c>
      <c r="G6575" t="s">
        <v>10596</v>
      </c>
      <c r="H6575" t="s">
        <v>10597</v>
      </c>
      <c r="I6575" t="s">
        <v>39</v>
      </c>
      <c r="J6575" t="s">
        <v>46</v>
      </c>
      <c r="K6575" t="s">
        <v>80</v>
      </c>
      <c r="L6575">
        <v>-90.496161000000001</v>
      </c>
      <c r="M6575">
        <v>14.645742</v>
      </c>
      <c r="N6575">
        <v>14.645742</v>
      </c>
      <c r="O6575">
        <v>-90.496161000000001</v>
      </c>
      <c r="P6575" t="s">
        <v>31</v>
      </c>
      <c r="Q6575" t="s">
        <v>2114</v>
      </c>
      <c r="R6575" t="s">
        <v>33</v>
      </c>
      <c r="S6575" t="s">
        <v>34</v>
      </c>
      <c r="V6575" t="str">
        <f>_xlfn.XLOOKUP(UNIVERSO[[#This Row],[Ruta DN]],'[1]Cuota Ruta'!E:E,'[1]Cuota Ruta'!G:G)</f>
        <v>Cargar</v>
      </c>
    </row>
    <row r="6576" spans="1:22" x14ac:dyDescent="0.25">
      <c r="A6576" t="s">
        <v>111</v>
      </c>
      <c r="B6576" t="s">
        <v>1932</v>
      </c>
      <c r="C6576">
        <v>2603443933</v>
      </c>
      <c r="D6576">
        <v>1203443933</v>
      </c>
      <c r="E6576" t="s">
        <v>54</v>
      </c>
      <c r="F6576" t="s">
        <v>1933</v>
      </c>
      <c r="G6576" t="s">
        <v>10598</v>
      </c>
      <c r="H6576" t="s">
        <v>10599</v>
      </c>
      <c r="I6576" t="s">
        <v>39</v>
      </c>
      <c r="J6576" t="s">
        <v>29</v>
      </c>
      <c r="K6576" t="s">
        <v>164</v>
      </c>
      <c r="L6576">
        <v>-90.468365800000001</v>
      </c>
      <c r="M6576">
        <v>14.5647378</v>
      </c>
      <c r="N6576">
        <v>14.5647378</v>
      </c>
      <c r="O6576">
        <v>-90.468365800000001</v>
      </c>
      <c r="P6576" t="s">
        <v>31</v>
      </c>
      <c r="Q6576" t="s">
        <v>2114</v>
      </c>
      <c r="R6576" t="s">
        <v>117</v>
      </c>
      <c r="S6576" t="s">
        <v>118</v>
      </c>
      <c r="V6576" t="str">
        <f>_xlfn.XLOOKUP(UNIVERSO[[#This Row],[Ruta DN]],'[1]Cuota Ruta'!E:E,'[1]Cuota Ruta'!G:G)</f>
        <v>Cargar</v>
      </c>
    </row>
    <row r="6577" spans="1:22" x14ac:dyDescent="0.25">
      <c r="A6577" t="s">
        <v>22</v>
      </c>
      <c r="B6577" t="s">
        <v>225</v>
      </c>
      <c r="C6577">
        <v>2603443951</v>
      </c>
      <c r="D6577">
        <v>1203443951</v>
      </c>
      <c r="E6577" t="s">
        <v>54</v>
      </c>
      <c r="F6577" t="s">
        <v>226</v>
      </c>
      <c r="G6577" t="s">
        <v>10600</v>
      </c>
      <c r="H6577" t="s">
        <v>10601</v>
      </c>
      <c r="I6577" t="s">
        <v>39</v>
      </c>
      <c r="J6577" t="s">
        <v>29</v>
      </c>
      <c r="K6577" t="s">
        <v>30</v>
      </c>
      <c r="L6577">
        <v>-90.485321999999996</v>
      </c>
      <c r="M6577">
        <v>14.659008</v>
      </c>
      <c r="N6577">
        <v>14.659008</v>
      </c>
      <c r="O6577">
        <v>-90.485321999999996</v>
      </c>
      <c r="P6577" t="s">
        <v>31</v>
      </c>
      <c r="Q6577" t="s">
        <v>2114</v>
      </c>
      <c r="R6577" t="s">
        <v>33</v>
      </c>
      <c r="S6577" t="s">
        <v>34</v>
      </c>
      <c r="V6577" t="str">
        <f>_xlfn.XLOOKUP(UNIVERSO[[#This Row],[Ruta DN]],'[1]Cuota Ruta'!E:E,'[1]Cuota Ruta'!G:G)</f>
        <v>Cargar</v>
      </c>
    </row>
    <row r="6578" spans="1:22" x14ac:dyDescent="0.25">
      <c r="A6578" t="s">
        <v>213</v>
      </c>
      <c r="B6578" t="s">
        <v>214</v>
      </c>
      <c r="C6578">
        <v>2603443959</v>
      </c>
      <c r="D6578">
        <v>1203443959</v>
      </c>
      <c r="E6578" t="s">
        <v>54</v>
      </c>
      <c r="F6578" t="s">
        <v>215</v>
      </c>
      <c r="G6578" t="s">
        <v>6408</v>
      </c>
      <c r="H6578" t="s">
        <v>10602</v>
      </c>
      <c r="I6578" t="s">
        <v>39</v>
      </c>
      <c r="J6578" t="s">
        <v>29</v>
      </c>
      <c r="K6578" t="s">
        <v>218</v>
      </c>
      <c r="L6578">
        <v>-90.726670999999996</v>
      </c>
      <c r="M6578">
        <v>14.557952999999999</v>
      </c>
      <c r="N6578">
        <v>14.557935000000001</v>
      </c>
      <c r="O6578">
        <v>-90.726686666666652</v>
      </c>
      <c r="P6578" t="s">
        <v>31</v>
      </c>
      <c r="Q6578" t="s">
        <v>2114</v>
      </c>
      <c r="R6578" t="s">
        <v>219</v>
      </c>
      <c r="S6578" t="s">
        <v>220</v>
      </c>
      <c r="V6578" t="str">
        <f>_xlfn.XLOOKUP(UNIVERSO[[#This Row],[Ruta DN]],'[1]Cuota Ruta'!E:E,'[1]Cuota Ruta'!G:G)</f>
        <v>Cargar</v>
      </c>
    </row>
    <row r="6579" spans="1:22" x14ac:dyDescent="0.25">
      <c r="A6579" t="s">
        <v>286</v>
      </c>
      <c r="B6579" t="s">
        <v>1215</v>
      </c>
      <c r="C6579">
        <v>2603443964</v>
      </c>
      <c r="D6579">
        <v>1203443964</v>
      </c>
      <c r="E6579" t="s">
        <v>54</v>
      </c>
      <c r="F6579" t="s">
        <v>1216</v>
      </c>
      <c r="G6579" t="s">
        <v>1228</v>
      </c>
      <c r="H6579" t="s">
        <v>10603</v>
      </c>
      <c r="I6579" t="s">
        <v>39</v>
      </c>
      <c r="J6579" t="s">
        <v>29</v>
      </c>
      <c r="K6579" t="s">
        <v>291</v>
      </c>
      <c r="L6579">
        <v>-89.842230000000001</v>
      </c>
      <c r="M6579">
        <v>14.35913</v>
      </c>
      <c r="N6579">
        <v>14.35878772</v>
      </c>
      <c r="O6579">
        <v>-89.842741180000019</v>
      </c>
      <c r="P6579" t="s">
        <v>31</v>
      </c>
      <c r="Q6579" t="s">
        <v>2117</v>
      </c>
      <c r="R6579" t="s">
        <v>292</v>
      </c>
      <c r="S6579" t="s">
        <v>293</v>
      </c>
      <c r="T6579">
        <v>8</v>
      </c>
      <c r="V6579" t="str">
        <f>_xlfn.XLOOKUP(UNIVERSO[[#This Row],[Ruta DN]],'[1]Cuota Ruta'!E:E,'[1]Cuota Ruta'!G:G)</f>
        <v>Cargar</v>
      </c>
    </row>
    <row r="6580" spans="1:22" x14ac:dyDescent="0.25">
      <c r="A6580" t="s">
        <v>213</v>
      </c>
      <c r="B6580" t="s">
        <v>716</v>
      </c>
      <c r="C6580">
        <v>2603443972</v>
      </c>
      <c r="D6580">
        <v>1203443972</v>
      </c>
      <c r="E6580" t="s">
        <v>54</v>
      </c>
      <c r="F6580" t="s">
        <v>717</v>
      </c>
      <c r="G6580" t="s">
        <v>151</v>
      </c>
      <c r="H6580" t="s">
        <v>10604</v>
      </c>
      <c r="I6580" t="s">
        <v>39</v>
      </c>
      <c r="J6580" t="s">
        <v>29</v>
      </c>
      <c r="K6580" t="s">
        <v>218</v>
      </c>
      <c r="L6580">
        <v>-90.739900000000006</v>
      </c>
      <c r="M6580">
        <v>14.567640000000001</v>
      </c>
      <c r="N6580">
        <v>14.6174304</v>
      </c>
      <c r="O6580">
        <v>-90.513480700000002</v>
      </c>
      <c r="P6580" t="s">
        <v>31</v>
      </c>
      <c r="Q6580" t="s">
        <v>2117</v>
      </c>
      <c r="R6580" t="s">
        <v>219</v>
      </c>
      <c r="S6580" t="s">
        <v>220</v>
      </c>
      <c r="V6580" t="str">
        <f>_xlfn.XLOOKUP(UNIVERSO[[#This Row],[Ruta DN]],'[1]Cuota Ruta'!E:E,'[1]Cuota Ruta'!G:G)</f>
        <v>Cargar</v>
      </c>
    </row>
    <row r="6581" spans="1:22" x14ac:dyDescent="0.25">
      <c r="A6581" t="s">
        <v>22</v>
      </c>
      <c r="B6581" t="s">
        <v>233</v>
      </c>
      <c r="C6581">
        <v>2603443984</v>
      </c>
      <c r="D6581">
        <v>1203443984</v>
      </c>
      <c r="E6581" t="s">
        <v>54</v>
      </c>
      <c r="F6581" t="s">
        <v>234</v>
      </c>
      <c r="G6581" t="s">
        <v>10605</v>
      </c>
      <c r="H6581" t="s">
        <v>10606</v>
      </c>
      <c r="I6581" t="s">
        <v>28</v>
      </c>
      <c r="J6581" t="s">
        <v>29</v>
      </c>
      <c r="K6581" t="s">
        <v>80</v>
      </c>
      <c r="L6581">
        <v>-90.504208000000006</v>
      </c>
      <c r="M6581">
        <v>14.632097</v>
      </c>
      <c r="N6581">
        <v>14.632097</v>
      </c>
      <c r="O6581">
        <v>-90.504208000000006</v>
      </c>
      <c r="P6581" t="s">
        <v>31</v>
      </c>
      <c r="Q6581" t="s">
        <v>2114</v>
      </c>
      <c r="R6581" t="s">
        <v>33</v>
      </c>
      <c r="S6581" t="s">
        <v>34</v>
      </c>
      <c r="V6581" t="str">
        <f>_xlfn.XLOOKUP(UNIVERSO[[#This Row],[Ruta DN]],'[1]Cuota Ruta'!E:E,'[1]Cuota Ruta'!G:G)</f>
        <v>Cargar</v>
      </c>
    </row>
    <row r="6582" spans="1:22" x14ac:dyDescent="0.25">
      <c r="A6582" t="s">
        <v>22</v>
      </c>
      <c r="B6582" t="s">
        <v>89</v>
      </c>
      <c r="C6582">
        <v>2603444008</v>
      </c>
      <c r="D6582">
        <v>1203444008</v>
      </c>
      <c r="E6582" t="s">
        <v>54</v>
      </c>
      <c r="F6582" t="s">
        <v>90</v>
      </c>
      <c r="G6582" t="s">
        <v>10607</v>
      </c>
      <c r="H6582" t="s">
        <v>10608</v>
      </c>
      <c r="I6582" t="s">
        <v>39</v>
      </c>
      <c r="J6582" t="s">
        <v>94</v>
      </c>
      <c r="K6582" t="s">
        <v>80</v>
      </c>
      <c r="L6582">
        <v>-90.484881000000001</v>
      </c>
      <c r="M6582">
        <v>14.610878</v>
      </c>
      <c r="N6582">
        <v>14.610878</v>
      </c>
      <c r="O6582">
        <v>-90.484881000000001</v>
      </c>
      <c r="P6582" t="s">
        <v>95</v>
      </c>
      <c r="Q6582" t="s">
        <v>2114</v>
      </c>
      <c r="R6582" t="s">
        <v>33</v>
      </c>
      <c r="S6582" t="s">
        <v>34</v>
      </c>
      <c r="V6582" t="str">
        <f>_xlfn.XLOOKUP(UNIVERSO[[#This Row],[Ruta DN]],'[1]Cuota Ruta'!E:E,'[1]Cuota Ruta'!G:G)</f>
        <v>Cargar</v>
      </c>
    </row>
    <row r="6583" spans="1:22" x14ac:dyDescent="0.25">
      <c r="A6583" t="s">
        <v>22</v>
      </c>
      <c r="B6583" t="s">
        <v>67</v>
      </c>
      <c r="C6583">
        <v>2603444012</v>
      </c>
      <c r="D6583">
        <v>1203444012</v>
      </c>
      <c r="E6583" t="s">
        <v>54</v>
      </c>
      <c r="F6583" t="s">
        <v>68</v>
      </c>
      <c r="G6583" t="s">
        <v>394</v>
      </c>
      <c r="H6583" t="s">
        <v>10609</v>
      </c>
      <c r="I6583" t="s">
        <v>28</v>
      </c>
      <c r="J6583" t="s">
        <v>46</v>
      </c>
      <c r="K6583" t="s">
        <v>30</v>
      </c>
      <c r="L6583">
        <v>-90.510363999999996</v>
      </c>
      <c r="M6583">
        <v>14.644527999999999</v>
      </c>
      <c r="N6583">
        <v>14.644527999999999</v>
      </c>
      <c r="O6583">
        <v>-90.510363999999996</v>
      </c>
      <c r="P6583" t="s">
        <v>31</v>
      </c>
      <c r="Q6583" t="s">
        <v>2114</v>
      </c>
      <c r="R6583" t="s">
        <v>33</v>
      </c>
      <c r="S6583" t="s">
        <v>34</v>
      </c>
      <c r="V6583" t="str">
        <f>_xlfn.XLOOKUP(UNIVERSO[[#This Row],[Ruta DN]],'[1]Cuota Ruta'!E:E,'[1]Cuota Ruta'!G:G)</f>
        <v>Cargar</v>
      </c>
    </row>
    <row r="6584" spans="1:22" x14ac:dyDescent="0.25">
      <c r="A6584" t="s">
        <v>22</v>
      </c>
      <c r="B6584" t="s">
        <v>67</v>
      </c>
      <c r="C6584">
        <v>2603444013</v>
      </c>
      <c r="D6584">
        <v>1203444013</v>
      </c>
      <c r="E6584" t="s">
        <v>54</v>
      </c>
      <c r="F6584" t="s">
        <v>68</v>
      </c>
      <c r="G6584" t="s">
        <v>634</v>
      </c>
      <c r="H6584" t="s">
        <v>10610</v>
      </c>
      <c r="I6584" t="s">
        <v>39</v>
      </c>
      <c r="J6584" t="s">
        <v>46</v>
      </c>
      <c r="K6584" t="s">
        <v>30</v>
      </c>
      <c r="L6584">
        <v>-90.508799999999994</v>
      </c>
      <c r="M6584">
        <v>14.644564000000001</v>
      </c>
      <c r="N6584">
        <v>14.644643783569339</v>
      </c>
      <c r="O6584">
        <v>-90.508781433105469</v>
      </c>
      <c r="P6584" t="s">
        <v>31</v>
      </c>
      <c r="Q6584" t="s">
        <v>2114</v>
      </c>
      <c r="R6584" t="s">
        <v>33</v>
      </c>
      <c r="S6584" t="s">
        <v>34</v>
      </c>
      <c r="V6584" t="str">
        <f>_xlfn.XLOOKUP(UNIVERSO[[#This Row],[Ruta DN]],'[1]Cuota Ruta'!E:E,'[1]Cuota Ruta'!G:G)</f>
        <v>Cargar</v>
      </c>
    </row>
    <row r="6585" spans="1:22" x14ac:dyDescent="0.25">
      <c r="A6585" t="s">
        <v>213</v>
      </c>
      <c r="B6585" t="s">
        <v>884</v>
      </c>
      <c r="C6585">
        <v>2603444014</v>
      </c>
      <c r="D6585">
        <v>1203444014</v>
      </c>
      <c r="E6585" t="s">
        <v>54</v>
      </c>
      <c r="F6585" t="s">
        <v>885</v>
      </c>
      <c r="G6585" t="s">
        <v>328</v>
      </c>
      <c r="H6585" t="s">
        <v>10611</v>
      </c>
      <c r="I6585" t="s">
        <v>39</v>
      </c>
      <c r="J6585" t="s">
        <v>29</v>
      </c>
      <c r="K6585" t="s">
        <v>218</v>
      </c>
      <c r="L6585">
        <v>-90.769329999999997</v>
      </c>
      <c r="M6585">
        <v>14.519489999999999</v>
      </c>
      <c r="N6585">
        <v>14.519489999999999</v>
      </c>
      <c r="O6585">
        <v>-90.769329999999997</v>
      </c>
      <c r="P6585" t="s">
        <v>31</v>
      </c>
      <c r="Q6585" t="s">
        <v>2114</v>
      </c>
      <c r="R6585" t="s">
        <v>219</v>
      </c>
      <c r="S6585" t="s">
        <v>220</v>
      </c>
      <c r="V6585" t="str">
        <f>_xlfn.XLOOKUP(UNIVERSO[[#This Row],[Ruta DN]],'[1]Cuota Ruta'!E:E,'[1]Cuota Ruta'!G:G)</f>
        <v>Cargar</v>
      </c>
    </row>
    <row r="6586" spans="1:22" x14ac:dyDescent="0.25">
      <c r="A6586" t="s">
        <v>22</v>
      </c>
      <c r="B6586" t="s">
        <v>124</v>
      </c>
      <c r="C6586">
        <v>2603444019</v>
      </c>
      <c r="D6586">
        <v>1203444019</v>
      </c>
      <c r="E6586" t="s">
        <v>54</v>
      </c>
      <c r="F6586" t="s">
        <v>125</v>
      </c>
      <c r="G6586" t="s">
        <v>10612</v>
      </c>
      <c r="H6586" t="s">
        <v>10613</v>
      </c>
      <c r="I6586" t="s">
        <v>39</v>
      </c>
      <c r="J6586" t="s">
        <v>29</v>
      </c>
      <c r="K6586" t="s">
        <v>80</v>
      </c>
      <c r="L6586">
        <v>-90.520488999999998</v>
      </c>
      <c r="M6586">
        <v>14.642253</v>
      </c>
      <c r="N6586">
        <v>14.642253</v>
      </c>
      <c r="O6586">
        <v>-90.520488999999998</v>
      </c>
      <c r="P6586" t="s">
        <v>31</v>
      </c>
      <c r="Q6586" t="s">
        <v>2114</v>
      </c>
      <c r="R6586" t="s">
        <v>33</v>
      </c>
      <c r="S6586" t="s">
        <v>34</v>
      </c>
      <c r="V6586" t="str">
        <f>_xlfn.XLOOKUP(UNIVERSO[[#This Row],[Ruta DN]],'[1]Cuota Ruta'!E:E,'[1]Cuota Ruta'!G:G)</f>
        <v>Cargar</v>
      </c>
    </row>
    <row r="6587" spans="1:22" x14ac:dyDescent="0.25">
      <c r="A6587" t="s">
        <v>22</v>
      </c>
      <c r="B6587" t="s">
        <v>124</v>
      </c>
      <c r="C6587">
        <v>2603444022</v>
      </c>
      <c r="D6587">
        <v>1203444022</v>
      </c>
      <c r="E6587" t="s">
        <v>54</v>
      </c>
      <c r="F6587" t="s">
        <v>125</v>
      </c>
      <c r="G6587" t="s">
        <v>7263</v>
      </c>
      <c r="H6587" t="s">
        <v>10614</v>
      </c>
      <c r="I6587" t="s">
        <v>39</v>
      </c>
      <c r="J6587" t="s">
        <v>29</v>
      </c>
      <c r="K6587" t="s">
        <v>80</v>
      </c>
      <c r="L6587">
        <v>-90.520617000000001</v>
      </c>
      <c r="M6587">
        <v>14.636374999999999</v>
      </c>
      <c r="N6587">
        <v>14.636374999999999</v>
      </c>
      <c r="O6587">
        <v>-90.520617000000001</v>
      </c>
      <c r="P6587" t="s">
        <v>31</v>
      </c>
      <c r="Q6587" t="s">
        <v>2114</v>
      </c>
      <c r="R6587" t="s">
        <v>33</v>
      </c>
      <c r="S6587" t="s">
        <v>34</v>
      </c>
      <c r="V6587" t="str">
        <f>_xlfn.XLOOKUP(UNIVERSO[[#This Row],[Ruta DN]],'[1]Cuota Ruta'!E:E,'[1]Cuota Ruta'!G:G)</f>
        <v>Cargar</v>
      </c>
    </row>
    <row r="6588" spans="1:22" x14ac:dyDescent="0.25">
      <c r="A6588" t="s">
        <v>22</v>
      </c>
      <c r="B6588" t="s">
        <v>67</v>
      </c>
      <c r="C6588">
        <v>2603444036</v>
      </c>
      <c r="D6588">
        <v>1203444036</v>
      </c>
      <c r="E6588" t="s">
        <v>54</v>
      </c>
      <c r="F6588" t="s">
        <v>68</v>
      </c>
      <c r="G6588" t="s">
        <v>10615</v>
      </c>
      <c r="H6588" t="s">
        <v>10616</v>
      </c>
      <c r="I6588" t="s">
        <v>28</v>
      </c>
      <c r="J6588" t="s">
        <v>46</v>
      </c>
      <c r="K6588" t="s">
        <v>30</v>
      </c>
      <c r="L6588">
        <v>-90.513330999999994</v>
      </c>
      <c r="M6588">
        <v>14.646775</v>
      </c>
      <c r="N6588">
        <v>14.646775</v>
      </c>
      <c r="O6588">
        <v>-90.513330999999994</v>
      </c>
      <c r="P6588" t="s">
        <v>31</v>
      </c>
      <c r="Q6588" t="s">
        <v>2114</v>
      </c>
      <c r="R6588" t="s">
        <v>33</v>
      </c>
      <c r="S6588" t="s">
        <v>34</v>
      </c>
      <c r="V6588" t="str">
        <f>_xlfn.XLOOKUP(UNIVERSO[[#This Row],[Ruta DN]],'[1]Cuota Ruta'!E:E,'[1]Cuota Ruta'!G:G)</f>
        <v>Cargar</v>
      </c>
    </row>
    <row r="6589" spans="1:22" x14ac:dyDescent="0.25">
      <c r="A6589" t="s">
        <v>22</v>
      </c>
      <c r="B6589" t="s">
        <v>124</v>
      </c>
      <c r="C6589">
        <v>2603444046</v>
      </c>
      <c r="D6589">
        <v>1203444046</v>
      </c>
      <c r="E6589" t="s">
        <v>54</v>
      </c>
      <c r="F6589" t="s">
        <v>125</v>
      </c>
      <c r="G6589" t="s">
        <v>683</v>
      </c>
      <c r="H6589" t="s">
        <v>10617</v>
      </c>
      <c r="I6589" t="s">
        <v>39</v>
      </c>
      <c r="J6589" t="s">
        <v>46</v>
      </c>
      <c r="K6589" t="s">
        <v>80</v>
      </c>
      <c r="L6589">
        <v>-90.516181000000003</v>
      </c>
      <c r="M6589">
        <v>14.643781000000001</v>
      </c>
      <c r="N6589">
        <v>14.643781000000001</v>
      </c>
      <c r="O6589">
        <v>-90.516181000000003</v>
      </c>
      <c r="P6589" t="s">
        <v>31</v>
      </c>
      <c r="Q6589" t="s">
        <v>2114</v>
      </c>
      <c r="R6589" t="s">
        <v>33</v>
      </c>
      <c r="S6589" t="s">
        <v>34</v>
      </c>
      <c r="V6589" t="str">
        <f>_xlfn.XLOOKUP(UNIVERSO[[#This Row],[Ruta DN]],'[1]Cuota Ruta'!E:E,'[1]Cuota Ruta'!G:G)</f>
        <v>Cargar</v>
      </c>
    </row>
    <row r="6590" spans="1:22" x14ac:dyDescent="0.25">
      <c r="A6590" t="s">
        <v>98</v>
      </c>
      <c r="B6590" t="s">
        <v>144</v>
      </c>
      <c r="C6590">
        <v>2603444062</v>
      </c>
      <c r="D6590">
        <v>1203444062</v>
      </c>
      <c r="E6590" t="s">
        <v>54</v>
      </c>
      <c r="F6590" t="s">
        <v>145</v>
      </c>
      <c r="G6590" t="s">
        <v>108</v>
      </c>
      <c r="H6590" t="s">
        <v>10618</v>
      </c>
      <c r="I6590" t="s">
        <v>93</v>
      </c>
      <c r="J6590" t="s">
        <v>29</v>
      </c>
      <c r="K6590" t="s">
        <v>103</v>
      </c>
      <c r="L6590">
        <v>-90.546222</v>
      </c>
      <c r="M6590">
        <v>14.546908</v>
      </c>
      <c r="N6590">
        <v>14.546908</v>
      </c>
      <c r="O6590">
        <v>-90.546222</v>
      </c>
      <c r="P6590" t="s">
        <v>31</v>
      </c>
      <c r="Q6590" t="s">
        <v>2114</v>
      </c>
      <c r="R6590" t="s">
        <v>104</v>
      </c>
      <c r="S6590" t="s">
        <v>105</v>
      </c>
      <c r="V6590" t="str">
        <f>_xlfn.XLOOKUP(UNIVERSO[[#This Row],[Ruta DN]],'[1]Cuota Ruta'!E:E,'[1]Cuota Ruta'!G:G)</f>
        <v>Cargar</v>
      </c>
    </row>
    <row r="6591" spans="1:22" x14ac:dyDescent="0.25">
      <c r="A6591" t="s">
        <v>98</v>
      </c>
      <c r="B6591" t="s">
        <v>144</v>
      </c>
      <c r="C6591">
        <v>2603444067</v>
      </c>
      <c r="D6591">
        <v>1203444067</v>
      </c>
      <c r="E6591" t="s">
        <v>54</v>
      </c>
      <c r="F6591" t="s">
        <v>145</v>
      </c>
      <c r="G6591" t="s">
        <v>2729</v>
      </c>
      <c r="H6591" t="s">
        <v>10619</v>
      </c>
      <c r="I6591" t="s">
        <v>39</v>
      </c>
      <c r="J6591" t="s">
        <v>29</v>
      </c>
      <c r="K6591" t="s">
        <v>103</v>
      </c>
      <c r="L6591">
        <v>-90.546095500000007</v>
      </c>
      <c r="M6591">
        <v>14.5471761</v>
      </c>
      <c r="N6591">
        <v>14.5471761</v>
      </c>
      <c r="O6591">
        <v>-90.546095500000007</v>
      </c>
      <c r="P6591" t="s">
        <v>31</v>
      </c>
      <c r="Q6591" t="s">
        <v>2114</v>
      </c>
      <c r="R6591" t="s">
        <v>104</v>
      </c>
      <c r="S6591" t="s">
        <v>105</v>
      </c>
      <c r="V6591" t="str">
        <f>_xlfn.XLOOKUP(UNIVERSO[[#This Row],[Ruta DN]],'[1]Cuota Ruta'!E:E,'[1]Cuota Ruta'!G:G)</f>
        <v>Cargar</v>
      </c>
    </row>
    <row r="6592" spans="1:22" x14ac:dyDescent="0.25">
      <c r="A6592" t="s">
        <v>213</v>
      </c>
      <c r="B6592" t="s">
        <v>1093</v>
      </c>
      <c r="C6592">
        <v>2603444069</v>
      </c>
      <c r="D6592">
        <v>1203444069</v>
      </c>
      <c r="E6592" t="s">
        <v>54</v>
      </c>
      <c r="F6592" t="s">
        <v>1094</v>
      </c>
      <c r="G6592" t="s">
        <v>328</v>
      </c>
      <c r="H6592" t="s">
        <v>10620</v>
      </c>
      <c r="I6592" t="s">
        <v>39</v>
      </c>
      <c r="J6592" t="s">
        <v>29</v>
      </c>
      <c r="K6592" t="s">
        <v>599</v>
      </c>
      <c r="L6592">
        <v>-90.838310100000001</v>
      </c>
      <c r="M6592">
        <v>14.62176</v>
      </c>
      <c r="N6592">
        <v>14.62182591</v>
      </c>
      <c r="O6592">
        <v>-90.838444539999998</v>
      </c>
      <c r="P6592" t="s">
        <v>31</v>
      </c>
      <c r="Q6592" t="s">
        <v>2114</v>
      </c>
      <c r="R6592" t="s">
        <v>219</v>
      </c>
      <c r="S6592" t="s">
        <v>220</v>
      </c>
      <c r="V6592" t="str">
        <f>_xlfn.XLOOKUP(UNIVERSO[[#This Row],[Ruta DN]],'[1]Cuota Ruta'!E:E,'[1]Cuota Ruta'!G:G)</f>
        <v>Cargar</v>
      </c>
    </row>
    <row r="6593" spans="1:22" x14ac:dyDescent="0.25">
      <c r="A6593" t="s">
        <v>22</v>
      </c>
      <c r="B6593" t="s">
        <v>89</v>
      </c>
      <c r="C6593">
        <v>2603444124</v>
      </c>
      <c r="D6593">
        <v>1203444124</v>
      </c>
      <c r="E6593" t="s">
        <v>54</v>
      </c>
      <c r="F6593" t="s">
        <v>90</v>
      </c>
      <c r="G6593" t="s">
        <v>10621</v>
      </c>
      <c r="H6593" t="s">
        <v>10622</v>
      </c>
      <c r="I6593" t="s">
        <v>39</v>
      </c>
      <c r="J6593" t="s">
        <v>237</v>
      </c>
      <c r="K6593" t="s">
        <v>80</v>
      </c>
      <c r="L6593">
        <v>-90.496399999999994</v>
      </c>
      <c r="M6593">
        <v>14.598692</v>
      </c>
      <c r="N6593">
        <v>14.598692</v>
      </c>
      <c r="O6593">
        <v>-90.496399999999994</v>
      </c>
      <c r="P6593" t="s">
        <v>95</v>
      </c>
      <c r="Q6593" t="s">
        <v>2114</v>
      </c>
      <c r="R6593" t="s">
        <v>33</v>
      </c>
      <c r="S6593" t="s">
        <v>34</v>
      </c>
      <c r="V6593" t="str">
        <f>_xlfn.XLOOKUP(UNIVERSO[[#This Row],[Ruta DN]],'[1]Cuota Ruta'!E:E,'[1]Cuota Ruta'!G:G)</f>
        <v>Cargar</v>
      </c>
    </row>
    <row r="6594" spans="1:22" x14ac:dyDescent="0.25">
      <c r="A6594" t="s">
        <v>22</v>
      </c>
      <c r="B6594" t="s">
        <v>124</v>
      </c>
      <c r="C6594">
        <v>2603444126</v>
      </c>
      <c r="D6594">
        <v>1203444126</v>
      </c>
      <c r="E6594" t="s">
        <v>54</v>
      </c>
      <c r="F6594" t="s">
        <v>125</v>
      </c>
      <c r="G6594" t="s">
        <v>411</v>
      </c>
      <c r="H6594" t="s">
        <v>10623</v>
      </c>
      <c r="I6594" t="s">
        <v>39</v>
      </c>
      <c r="J6594" t="s">
        <v>46</v>
      </c>
      <c r="K6594" t="s">
        <v>80</v>
      </c>
      <c r="L6594">
        <v>-90.515563999999998</v>
      </c>
      <c r="M6594">
        <v>14.640603</v>
      </c>
      <c r="N6594">
        <v>14.64066023</v>
      </c>
      <c r="O6594">
        <v>-90.515576550000006</v>
      </c>
      <c r="P6594" t="s">
        <v>31</v>
      </c>
      <c r="Q6594" t="s">
        <v>2114</v>
      </c>
      <c r="R6594" t="s">
        <v>33</v>
      </c>
      <c r="S6594" t="s">
        <v>34</v>
      </c>
      <c r="V6594" t="str">
        <f>_xlfn.XLOOKUP(UNIVERSO[[#This Row],[Ruta DN]],'[1]Cuota Ruta'!E:E,'[1]Cuota Ruta'!G:G)</f>
        <v>Cargar</v>
      </c>
    </row>
    <row r="6595" spans="1:22" x14ac:dyDescent="0.25">
      <c r="A6595" t="s">
        <v>22</v>
      </c>
      <c r="B6595" t="s">
        <v>124</v>
      </c>
      <c r="C6595">
        <v>2603444128</v>
      </c>
      <c r="D6595">
        <v>1203444128</v>
      </c>
      <c r="E6595" t="s">
        <v>54</v>
      </c>
      <c r="F6595" t="s">
        <v>125</v>
      </c>
      <c r="G6595" t="s">
        <v>10624</v>
      </c>
      <c r="H6595" t="s">
        <v>10625</v>
      </c>
      <c r="I6595" t="s">
        <v>28</v>
      </c>
      <c r="J6595" t="s">
        <v>29</v>
      </c>
      <c r="K6595" t="s">
        <v>80</v>
      </c>
      <c r="L6595">
        <v>-90.516863999999998</v>
      </c>
      <c r="M6595">
        <v>14.641736</v>
      </c>
      <c r="N6595">
        <v>14.641736</v>
      </c>
      <c r="O6595">
        <v>-90.516863999999998</v>
      </c>
      <c r="P6595" t="s">
        <v>31</v>
      </c>
      <c r="Q6595" t="s">
        <v>2114</v>
      </c>
      <c r="R6595" t="s">
        <v>33</v>
      </c>
      <c r="S6595" t="s">
        <v>34</v>
      </c>
      <c r="V6595" t="str">
        <f>_xlfn.XLOOKUP(UNIVERSO[[#This Row],[Ruta DN]],'[1]Cuota Ruta'!E:E,'[1]Cuota Ruta'!G:G)</f>
        <v>Cargar</v>
      </c>
    </row>
    <row r="6596" spans="1:22" x14ac:dyDescent="0.25">
      <c r="A6596" t="s">
        <v>22</v>
      </c>
      <c r="B6596" t="s">
        <v>67</v>
      </c>
      <c r="C6596">
        <v>2603444143</v>
      </c>
      <c r="D6596">
        <v>1203444143</v>
      </c>
      <c r="E6596" t="s">
        <v>54</v>
      </c>
      <c r="F6596" t="s">
        <v>68</v>
      </c>
      <c r="G6596" t="s">
        <v>37</v>
      </c>
      <c r="H6596" t="s">
        <v>10626</v>
      </c>
      <c r="I6596" t="s">
        <v>28</v>
      </c>
      <c r="J6596" t="s">
        <v>46</v>
      </c>
      <c r="K6596" t="s">
        <v>30</v>
      </c>
      <c r="L6596">
        <v>-90.523274999999998</v>
      </c>
      <c r="M6596">
        <v>14.638572</v>
      </c>
      <c r="N6596">
        <v>14.638572</v>
      </c>
      <c r="O6596">
        <v>-90.523274999999998</v>
      </c>
      <c r="P6596" t="s">
        <v>31</v>
      </c>
      <c r="Q6596" t="s">
        <v>2114</v>
      </c>
      <c r="R6596" t="s">
        <v>33</v>
      </c>
      <c r="S6596" t="s">
        <v>34</v>
      </c>
      <c r="V6596" t="str">
        <f>_xlfn.XLOOKUP(UNIVERSO[[#This Row],[Ruta DN]],'[1]Cuota Ruta'!E:E,'[1]Cuota Ruta'!G:G)</f>
        <v>Cargar</v>
      </c>
    </row>
    <row r="6597" spans="1:22" x14ac:dyDescent="0.25">
      <c r="A6597" t="s">
        <v>213</v>
      </c>
      <c r="B6597" t="s">
        <v>647</v>
      </c>
      <c r="C6597">
        <v>2603444147</v>
      </c>
      <c r="D6597">
        <v>1203444147</v>
      </c>
      <c r="E6597" t="s">
        <v>54</v>
      </c>
      <c r="F6597" t="s">
        <v>648</v>
      </c>
      <c r="G6597" t="s">
        <v>10627</v>
      </c>
      <c r="H6597" t="s">
        <v>10628</v>
      </c>
      <c r="I6597" t="s">
        <v>39</v>
      </c>
      <c r="J6597" t="s">
        <v>46</v>
      </c>
      <c r="K6597" t="s">
        <v>599</v>
      </c>
      <c r="L6597">
        <v>-90.818852000000007</v>
      </c>
      <c r="M6597">
        <v>14.656514</v>
      </c>
      <c r="N6597">
        <v>14.656765</v>
      </c>
      <c r="O6597">
        <v>-90.818781666666652</v>
      </c>
      <c r="P6597" t="s">
        <v>31</v>
      </c>
      <c r="Q6597" t="s">
        <v>2117</v>
      </c>
      <c r="R6597" t="s">
        <v>219</v>
      </c>
      <c r="S6597" t="s">
        <v>220</v>
      </c>
      <c r="T6597">
        <v>1</v>
      </c>
      <c r="V6597" t="str">
        <f>_xlfn.XLOOKUP(UNIVERSO[[#This Row],[Ruta DN]],'[1]Cuota Ruta'!E:E,'[1]Cuota Ruta'!G:G)</f>
        <v>Cargar</v>
      </c>
    </row>
    <row r="6598" spans="1:22" x14ac:dyDescent="0.25">
      <c r="A6598" t="s">
        <v>22</v>
      </c>
      <c r="B6598" t="s">
        <v>178</v>
      </c>
      <c r="C6598">
        <v>2603444169</v>
      </c>
      <c r="D6598">
        <v>1203444169</v>
      </c>
      <c r="E6598" t="s">
        <v>54</v>
      </c>
      <c r="F6598" t="s">
        <v>179</v>
      </c>
      <c r="G6598" t="s">
        <v>10629</v>
      </c>
      <c r="H6598" t="s">
        <v>10630</v>
      </c>
      <c r="I6598" t="s">
        <v>39</v>
      </c>
      <c r="J6598" t="s">
        <v>46</v>
      </c>
      <c r="K6598" t="s">
        <v>80</v>
      </c>
      <c r="L6598">
        <v>-90.522893999999994</v>
      </c>
      <c r="M6598">
        <v>14.633046999999999</v>
      </c>
      <c r="N6598">
        <v>14.633046999999999</v>
      </c>
      <c r="O6598">
        <v>-90.522893999999994</v>
      </c>
      <c r="P6598" t="s">
        <v>31</v>
      </c>
      <c r="Q6598" t="s">
        <v>2114</v>
      </c>
      <c r="R6598" t="s">
        <v>33</v>
      </c>
      <c r="S6598" t="s">
        <v>34</v>
      </c>
      <c r="V6598" t="str">
        <f>_xlfn.XLOOKUP(UNIVERSO[[#This Row],[Ruta DN]],'[1]Cuota Ruta'!E:E,'[1]Cuota Ruta'!G:G)</f>
        <v>Cargar</v>
      </c>
    </row>
    <row r="6599" spans="1:22" x14ac:dyDescent="0.25">
      <c r="A6599" t="s">
        <v>111</v>
      </c>
      <c r="B6599" t="s">
        <v>789</v>
      </c>
      <c r="C6599">
        <v>2603444170</v>
      </c>
      <c r="D6599">
        <v>1203444170</v>
      </c>
      <c r="E6599" t="s">
        <v>54</v>
      </c>
      <c r="F6599" t="s">
        <v>790</v>
      </c>
      <c r="G6599" t="s">
        <v>8387</v>
      </c>
      <c r="H6599" t="s">
        <v>10631</v>
      </c>
      <c r="I6599" t="s">
        <v>28</v>
      </c>
      <c r="J6599" t="s">
        <v>29</v>
      </c>
      <c r="K6599" t="s">
        <v>164</v>
      </c>
      <c r="L6599">
        <v>-90.521823600000005</v>
      </c>
      <c r="M6599">
        <v>14.598846500000001</v>
      </c>
      <c r="N6599">
        <v>14.59901429</v>
      </c>
      <c r="O6599">
        <v>-90.521728569999993</v>
      </c>
      <c r="P6599" t="s">
        <v>31</v>
      </c>
      <c r="Q6599" t="s">
        <v>2114</v>
      </c>
      <c r="R6599" t="s">
        <v>117</v>
      </c>
      <c r="S6599" t="s">
        <v>118</v>
      </c>
      <c r="V6599" t="str">
        <f>_xlfn.XLOOKUP(UNIVERSO[[#This Row],[Ruta DN]],'[1]Cuota Ruta'!E:E,'[1]Cuota Ruta'!G:G)</f>
        <v>Cargar</v>
      </c>
    </row>
    <row r="6600" spans="1:22" x14ac:dyDescent="0.25">
      <c r="A6600" t="s">
        <v>111</v>
      </c>
      <c r="B6600" t="s">
        <v>508</v>
      </c>
      <c r="C6600">
        <v>2603444171</v>
      </c>
      <c r="D6600">
        <v>1203444171</v>
      </c>
      <c r="E6600" t="s">
        <v>54</v>
      </c>
      <c r="F6600" t="s">
        <v>509</v>
      </c>
      <c r="G6600" t="s">
        <v>10632</v>
      </c>
      <c r="H6600" t="s">
        <v>10633</v>
      </c>
      <c r="I6600" t="s">
        <v>28</v>
      </c>
      <c r="J6600" t="s">
        <v>46</v>
      </c>
      <c r="K6600" t="s">
        <v>164</v>
      </c>
      <c r="L6600">
        <v>-90.531960999999995</v>
      </c>
      <c r="M6600">
        <v>14.602681</v>
      </c>
      <c r="N6600">
        <v>14.602681</v>
      </c>
      <c r="O6600">
        <v>-90.531960999999995</v>
      </c>
      <c r="P6600" t="s">
        <v>31</v>
      </c>
      <c r="Q6600" t="s">
        <v>2114</v>
      </c>
      <c r="R6600" t="s">
        <v>117</v>
      </c>
      <c r="S6600" t="s">
        <v>118</v>
      </c>
      <c r="V6600" t="str">
        <f>_xlfn.XLOOKUP(UNIVERSO[[#This Row],[Ruta DN]],'[1]Cuota Ruta'!E:E,'[1]Cuota Ruta'!G:G)</f>
        <v>Cargar</v>
      </c>
    </row>
    <row r="6601" spans="1:22" x14ac:dyDescent="0.25">
      <c r="A6601" t="s">
        <v>111</v>
      </c>
      <c r="B6601" t="s">
        <v>196</v>
      </c>
      <c r="C6601">
        <v>2603444198</v>
      </c>
      <c r="D6601">
        <v>1203444198</v>
      </c>
      <c r="E6601" t="s">
        <v>54</v>
      </c>
      <c r="F6601" t="s">
        <v>197</v>
      </c>
      <c r="G6601" t="s">
        <v>10634</v>
      </c>
      <c r="H6601" t="s">
        <v>10635</v>
      </c>
      <c r="I6601" t="s">
        <v>39</v>
      </c>
      <c r="J6601" t="s">
        <v>29</v>
      </c>
      <c r="K6601" t="s">
        <v>164</v>
      </c>
      <c r="L6601">
        <v>-90.522225000000006</v>
      </c>
      <c r="M6601">
        <v>14.611039</v>
      </c>
      <c r="N6601">
        <v>14.61115627</v>
      </c>
      <c r="O6601">
        <v>-90.522110280000021</v>
      </c>
      <c r="P6601" t="s">
        <v>31</v>
      </c>
      <c r="Q6601" t="s">
        <v>2114</v>
      </c>
      <c r="R6601" t="s">
        <v>117</v>
      </c>
      <c r="S6601" t="s">
        <v>118</v>
      </c>
      <c r="V6601" t="str">
        <f>_xlfn.XLOOKUP(UNIVERSO[[#This Row],[Ruta DN]],'[1]Cuota Ruta'!E:E,'[1]Cuota Ruta'!G:G)</f>
        <v>Cargar</v>
      </c>
    </row>
    <row r="6602" spans="1:22" x14ac:dyDescent="0.25">
      <c r="A6602" t="s">
        <v>98</v>
      </c>
      <c r="B6602" t="s">
        <v>144</v>
      </c>
      <c r="C6602">
        <v>2603444199</v>
      </c>
      <c r="D6602">
        <v>1203444199</v>
      </c>
      <c r="E6602" t="s">
        <v>54</v>
      </c>
      <c r="F6602" t="s">
        <v>145</v>
      </c>
      <c r="G6602" t="s">
        <v>966</v>
      </c>
      <c r="H6602" t="s">
        <v>10636</v>
      </c>
      <c r="I6602" t="s">
        <v>39</v>
      </c>
      <c r="J6602" t="s">
        <v>29</v>
      </c>
      <c r="K6602" t="s">
        <v>103</v>
      </c>
      <c r="L6602">
        <v>-90.542831000000007</v>
      </c>
      <c r="M6602">
        <v>14.537775</v>
      </c>
      <c r="N6602">
        <v>14.537775</v>
      </c>
      <c r="O6602">
        <v>-90.542831000000007</v>
      </c>
      <c r="P6602" t="s">
        <v>31</v>
      </c>
      <c r="Q6602" t="s">
        <v>2114</v>
      </c>
      <c r="R6602" t="s">
        <v>104</v>
      </c>
      <c r="S6602" t="s">
        <v>105</v>
      </c>
      <c r="V6602" t="str">
        <f>_xlfn.XLOOKUP(UNIVERSO[[#This Row],[Ruta DN]],'[1]Cuota Ruta'!E:E,'[1]Cuota Ruta'!G:G)</f>
        <v>Cargar</v>
      </c>
    </row>
    <row r="6603" spans="1:22" x14ac:dyDescent="0.25">
      <c r="A6603" t="s">
        <v>213</v>
      </c>
      <c r="B6603" t="s">
        <v>1735</v>
      </c>
      <c r="C6603">
        <v>2603444216</v>
      </c>
      <c r="D6603">
        <v>1203444216</v>
      </c>
      <c r="E6603" t="s">
        <v>54</v>
      </c>
      <c r="F6603" t="s">
        <v>1736</v>
      </c>
      <c r="G6603" t="s">
        <v>5008</v>
      </c>
      <c r="H6603" t="s">
        <v>10637</v>
      </c>
      <c r="I6603" t="s">
        <v>39</v>
      </c>
      <c r="J6603" t="s">
        <v>46</v>
      </c>
      <c r="K6603" t="s">
        <v>218</v>
      </c>
      <c r="L6603">
        <v>-90.732479999999995</v>
      </c>
      <c r="M6603">
        <v>14.5713683</v>
      </c>
      <c r="N6603">
        <v>14.57133776</v>
      </c>
      <c r="O6603">
        <v>-90.732175000000012</v>
      </c>
      <c r="P6603" t="s">
        <v>31</v>
      </c>
      <c r="Q6603" t="s">
        <v>2114</v>
      </c>
      <c r="R6603" t="s">
        <v>219</v>
      </c>
      <c r="S6603" t="s">
        <v>220</v>
      </c>
      <c r="V6603" t="str">
        <f>_xlfn.XLOOKUP(UNIVERSO[[#This Row],[Ruta DN]],'[1]Cuota Ruta'!E:E,'[1]Cuota Ruta'!G:G)</f>
        <v>Cargar</v>
      </c>
    </row>
    <row r="6604" spans="1:22" x14ac:dyDescent="0.25">
      <c r="A6604" t="s">
        <v>213</v>
      </c>
      <c r="B6604" t="s">
        <v>884</v>
      </c>
      <c r="C6604">
        <v>2603444219</v>
      </c>
      <c r="D6604">
        <v>1203444219</v>
      </c>
      <c r="E6604" t="s">
        <v>54</v>
      </c>
      <c r="F6604" t="s">
        <v>885</v>
      </c>
      <c r="G6604" t="s">
        <v>735</v>
      </c>
      <c r="H6604" t="s">
        <v>10638</v>
      </c>
      <c r="I6604" t="s">
        <v>39</v>
      </c>
      <c r="J6604" t="s">
        <v>29</v>
      </c>
      <c r="K6604" t="s">
        <v>218</v>
      </c>
      <c r="L6604">
        <v>-90.765799999999999</v>
      </c>
      <c r="M6604">
        <v>14.522650000000001</v>
      </c>
      <c r="N6604">
        <v>14.522650000000001</v>
      </c>
      <c r="O6604">
        <v>-90.765799999999999</v>
      </c>
      <c r="P6604" t="s">
        <v>31</v>
      </c>
      <c r="Q6604" t="s">
        <v>2114</v>
      </c>
      <c r="R6604" t="s">
        <v>219</v>
      </c>
      <c r="S6604" t="s">
        <v>220</v>
      </c>
      <c r="V6604" t="str">
        <f>_xlfn.XLOOKUP(UNIVERSO[[#This Row],[Ruta DN]],'[1]Cuota Ruta'!E:E,'[1]Cuota Ruta'!G:G)</f>
        <v>Cargar</v>
      </c>
    </row>
    <row r="6605" spans="1:22" x14ac:dyDescent="0.25">
      <c r="A6605" t="s">
        <v>213</v>
      </c>
      <c r="B6605" t="s">
        <v>739</v>
      </c>
      <c r="C6605">
        <v>2603444221</v>
      </c>
      <c r="D6605">
        <v>1203444221</v>
      </c>
      <c r="E6605" t="s">
        <v>54</v>
      </c>
      <c r="F6605" t="s">
        <v>740</v>
      </c>
      <c r="G6605" t="s">
        <v>10639</v>
      </c>
      <c r="H6605" t="s">
        <v>10640</v>
      </c>
      <c r="I6605" t="s">
        <v>39</v>
      </c>
      <c r="J6605" t="s">
        <v>29</v>
      </c>
      <c r="K6605" t="s">
        <v>599</v>
      </c>
      <c r="L6605">
        <v>-90.805044199999998</v>
      </c>
      <c r="M6605">
        <v>14.6090903</v>
      </c>
      <c r="N6605">
        <v>14.60924333333333</v>
      </c>
      <c r="O6605">
        <v>-90.804901666666652</v>
      </c>
      <c r="P6605" t="s">
        <v>31</v>
      </c>
      <c r="Q6605" t="s">
        <v>2119</v>
      </c>
      <c r="R6605" t="s">
        <v>219</v>
      </c>
      <c r="S6605" t="s">
        <v>220</v>
      </c>
      <c r="V6605" t="str">
        <f>_xlfn.XLOOKUP(UNIVERSO[[#This Row],[Ruta DN]],'[1]Cuota Ruta'!E:E,'[1]Cuota Ruta'!G:G)</f>
        <v>Cargar</v>
      </c>
    </row>
    <row r="6606" spans="1:22" x14ac:dyDescent="0.25">
      <c r="A6606" t="s">
        <v>128</v>
      </c>
      <c r="B6606" t="s">
        <v>761</v>
      </c>
      <c r="C6606">
        <v>2603444242</v>
      </c>
      <c r="D6606">
        <v>1203444242</v>
      </c>
      <c r="E6606" t="s">
        <v>54</v>
      </c>
      <c r="F6606" t="s">
        <v>762</v>
      </c>
      <c r="G6606" t="s">
        <v>2256</v>
      </c>
      <c r="H6606" t="s">
        <v>10641</v>
      </c>
      <c r="I6606" t="s">
        <v>39</v>
      </c>
      <c r="J6606" t="s">
        <v>29</v>
      </c>
      <c r="K6606" t="s">
        <v>133</v>
      </c>
      <c r="L6606">
        <v>-89.996030000000005</v>
      </c>
      <c r="M6606">
        <v>14.65136</v>
      </c>
      <c r="N6606">
        <v>14.65136</v>
      </c>
      <c r="O6606">
        <v>-89.996030000000005</v>
      </c>
      <c r="P6606" t="s">
        <v>31</v>
      </c>
      <c r="Q6606" t="s">
        <v>2117</v>
      </c>
      <c r="R6606" t="s">
        <v>134</v>
      </c>
      <c r="S6606" t="s">
        <v>135</v>
      </c>
      <c r="V6606" t="str">
        <f>_xlfn.XLOOKUP(UNIVERSO[[#This Row],[Ruta DN]],'[1]Cuota Ruta'!E:E,'[1]Cuota Ruta'!G:G)</f>
        <v>Cargar</v>
      </c>
    </row>
    <row r="6607" spans="1:22" x14ac:dyDescent="0.25">
      <c r="A6607" t="s">
        <v>205</v>
      </c>
      <c r="B6607" t="s">
        <v>360</v>
      </c>
      <c r="C6607">
        <v>2603444255</v>
      </c>
      <c r="D6607">
        <v>1203444255</v>
      </c>
      <c r="E6607" t="s">
        <v>54</v>
      </c>
      <c r="F6607" t="s">
        <v>361</v>
      </c>
      <c r="G6607" t="s">
        <v>10642</v>
      </c>
      <c r="H6607" t="s">
        <v>674</v>
      </c>
      <c r="I6607" t="s">
        <v>39</v>
      </c>
      <c r="J6607" t="s">
        <v>29</v>
      </c>
      <c r="K6607" t="s">
        <v>210</v>
      </c>
      <c r="L6607">
        <v>-90.379971999999995</v>
      </c>
      <c r="M6607">
        <v>14.083216999999999</v>
      </c>
      <c r="N6607">
        <v>14.083216999999999</v>
      </c>
      <c r="O6607">
        <v>-90.379971999999995</v>
      </c>
      <c r="P6607" t="s">
        <v>31</v>
      </c>
      <c r="Q6607" t="s">
        <v>2114</v>
      </c>
      <c r="R6607" t="s">
        <v>211</v>
      </c>
      <c r="S6607" t="s">
        <v>212</v>
      </c>
      <c r="V6607" t="str">
        <f>_xlfn.XLOOKUP(UNIVERSO[[#This Row],[Ruta DN]],'[1]Cuota Ruta'!E:E,'[1]Cuota Ruta'!G:G)</f>
        <v>Cargar</v>
      </c>
    </row>
    <row r="6608" spans="1:22" x14ac:dyDescent="0.25">
      <c r="A6608" t="s">
        <v>98</v>
      </c>
      <c r="B6608" t="s">
        <v>449</v>
      </c>
      <c r="C6608">
        <v>2603444264</v>
      </c>
      <c r="D6608">
        <v>1203444264</v>
      </c>
      <c r="E6608" t="s">
        <v>54</v>
      </c>
      <c r="F6608" t="s">
        <v>450</v>
      </c>
      <c r="G6608" t="s">
        <v>10643</v>
      </c>
      <c r="H6608" t="s">
        <v>10644</v>
      </c>
      <c r="I6608" t="s">
        <v>93</v>
      </c>
      <c r="J6608" t="s">
        <v>29</v>
      </c>
      <c r="K6608" t="s">
        <v>110</v>
      </c>
      <c r="L6608">
        <v>-90.637803000000005</v>
      </c>
      <c r="M6608">
        <v>14.461722</v>
      </c>
      <c r="N6608">
        <v>14.461722</v>
      </c>
      <c r="O6608">
        <v>-90.637803000000005</v>
      </c>
      <c r="P6608" t="s">
        <v>31</v>
      </c>
      <c r="Q6608" t="s">
        <v>2114</v>
      </c>
      <c r="R6608" t="s">
        <v>104</v>
      </c>
      <c r="S6608" t="s">
        <v>105</v>
      </c>
      <c r="V6608" t="str">
        <f>_xlfn.XLOOKUP(UNIVERSO[[#This Row],[Ruta DN]],'[1]Cuota Ruta'!E:E,'[1]Cuota Ruta'!G:G)</f>
        <v>Cargar</v>
      </c>
    </row>
    <row r="6609" spans="1:22" x14ac:dyDescent="0.25">
      <c r="A6609" t="s">
        <v>22</v>
      </c>
      <c r="B6609" t="s">
        <v>67</v>
      </c>
      <c r="C6609">
        <v>2603444267</v>
      </c>
      <c r="D6609">
        <v>1203444267</v>
      </c>
      <c r="E6609" t="s">
        <v>54</v>
      </c>
      <c r="F6609" t="s">
        <v>68</v>
      </c>
      <c r="G6609" t="s">
        <v>2107</v>
      </c>
      <c r="H6609" t="s">
        <v>10645</v>
      </c>
      <c r="I6609" t="s">
        <v>28</v>
      </c>
      <c r="J6609" t="s">
        <v>29</v>
      </c>
      <c r="K6609" t="s">
        <v>30</v>
      </c>
      <c r="L6609">
        <v>-90.511525000000006</v>
      </c>
      <c r="M6609">
        <v>14.646511</v>
      </c>
      <c r="N6609">
        <v>14.645375469999999</v>
      </c>
      <c r="O6609">
        <v>-90.511962829999987</v>
      </c>
      <c r="P6609" t="s">
        <v>31</v>
      </c>
      <c r="Q6609" t="s">
        <v>2114</v>
      </c>
      <c r="R6609" t="s">
        <v>33</v>
      </c>
      <c r="S6609" t="s">
        <v>34</v>
      </c>
      <c r="V6609" t="str">
        <f>_xlfn.XLOOKUP(UNIVERSO[[#This Row],[Ruta DN]],'[1]Cuota Ruta'!E:E,'[1]Cuota Ruta'!G:G)</f>
        <v>Cargar</v>
      </c>
    </row>
    <row r="6610" spans="1:22" x14ac:dyDescent="0.25">
      <c r="A6610" t="s">
        <v>98</v>
      </c>
      <c r="B6610" t="s">
        <v>696</v>
      </c>
      <c r="C6610">
        <v>2603444274</v>
      </c>
      <c r="D6610">
        <v>1203444274</v>
      </c>
      <c r="E6610" t="s">
        <v>54</v>
      </c>
      <c r="F6610" t="s">
        <v>697</v>
      </c>
      <c r="G6610" t="s">
        <v>8507</v>
      </c>
      <c r="H6610" t="s">
        <v>10646</v>
      </c>
      <c r="I6610" t="s">
        <v>39</v>
      </c>
      <c r="J6610" t="s">
        <v>29</v>
      </c>
      <c r="K6610" t="s">
        <v>123</v>
      </c>
      <c r="L6610">
        <v>-90.618021999999996</v>
      </c>
      <c r="M6610">
        <v>14.550164000000001</v>
      </c>
      <c r="N6610">
        <v>14.550164000000001</v>
      </c>
      <c r="O6610">
        <v>-90.618021999999996</v>
      </c>
      <c r="P6610" t="s">
        <v>31</v>
      </c>
      <c r="Q6610" t="s">
        <v>2114</v>
      </c>
      <c r="R6610" t="s">
        <v>104</v>
      </c>
      <c r="S6610" t="s">
        <v>105</v>
      </c>
      <c r="V6610" t="str">
        <f>_xlfn.XLOOKUP(UNIVERSO[[#This Row],[Ruta DN]],'[1]Cuota Ruta'!E:E,'[1]Cuota Ruta'!G:G)</f>
        <v>Cargar</v>
      </c>
    </row>
    <row r="6611" spans="1:22" x14ac:dyDescent="0.25">
      <c r="A6611" t="s">
        <v>98</v>
      </c>
      <c r="B6611" t="s">
        <v>417</v>
      </c>
      <c r="C6611">
        <v>2603444282</v>
      </c>
      <c r="D6611">
        <v>1203444282</v>
      </c>
      <c r="E6611" t="s">
        <v>54</v>
      </c>
      <c r="F6611" t="s">
        <v>418</v>
      </c>
      <c r="G6611" t="s">
        <v>10647</v>
      </c>
      <c r="H6611" t="s">
        <v>10648</v>
      </c>
      <c r="I6611" t="s">
        <v>39</v>
      </c>
      <c r="J6611" t="s">
        <v>29</v>
      </c>
      <c r="K6611" t="s">
        <v>110</v>
      </c>
      <c r="L6611">
        <v>-90.621122</v>
      </c>
      <c r="M6611">
        <v>14.481911</v>
      </c>
      <c r="N6611">
        <v>14.473451069999999</v>
      </c>
      <c r="O6611">
        <v>-90.620796220000017</v>
      </c>
      <c r="P6611" t="s">
        <v>31</v>
      </c>
      <c r="Q6611" t="s">
        <v>2114</v>
      </c>
      <c r="R6611" t="s">
        <v>104</v>
      </c>
      <c r="S6611" t="s">
        <v>105</v>
      </c>
      <c r="V6611" t="str">
        <f>_xlfn.XLOOKUP(UNIVERSO[[#This Row],[Ruta DN]],'[1]Cuota Ruta'!E:E,'[1]Cuota Ruta'!G:G)</f>
        <v>Cargar</v>
      </c>
    </row>
    <row r="6612" spans="1:22" x14ac:dyDescent="0.25">
      <c r="A6612" t="s">
        <v>98</v>
      </c>
      <c r="B6612" t="s">
        <v>106</v>
      </c>
      <c r="C6612">
        <v>2603444283</v>
      </c>
      <c r="D6612">
        <v>1203444283</v>
      </c>
      <c r="E6612" t="s">
        <v>54</v>
      </c>
      <c r="F6612" t="s">
        <v>107</v>
      </c>
      <c r="G6612" t="s">
        <v>641</v>
      </c>
      <c r="H6612" t="s">
        <v>10649</v>
      </c>
      <c r="I6612" t="s">
        <v>39</v>
      </c>
      <c r="J6612" t="s">
        <v>29</v>
      </c>
      <c r="K6612" t="s">
        <v>110</v>
      </c>
      <c r="L6612">
        <v>-90.622349999999997</v>
      </c>
      <c r="M6612">
        <v>14.491910000000001</v>
      </c>
      <c r="N6612">
        <v>14.491910000000001</v>
      </c>
      <c r="O6612">
        <v>-90.622349999999997</v>
      </c>
      <c r="P6612" t="s">
        <v>31</v>
      </c>
      <c r="Q6612" t="s">
        <v>2114</v>
      </c>
      <c r="R6612" t="s">
        <v>104</v>
      </c>
      <c r="S6612" t="s">
        <v>105</v>
      </c>
      <c r="V6612" t="str">
        <f>_xlfn.XLOOKUP(UNIVERSO[[#This Row],[Ruta DN]],'[1]Cuota Ruta'!E:E,'[1]Cuota Ruta'!G:G)</f>
        <v>Cargar</v>
      </c>
    </row>
    <row r="6613" spans="1:22" x14ac:dyDescent="0.25">
      <c r="A6613" t="s">
        <v>98</v>
      </c>
      <c r="B6613" t="s">
        <v>417</v>
      </c>
      <c r="C6613">
        <v>2603444291</v>
      </c>
      <c r="D6613">
        <v>1203444291</v>
      </c>
      <c r="E6613" t="s">
        <v>54</v>
      </c>
      <c r="F6613" t="s">
        <v>418</v>
      </c>
      <c r="G6613" t="s">
        <v>10650</v>
      </c>
      <c r="H6613" t="s">
        <v>10651</v>
      </c>
      <c r="I6613" t="s">
        <v>39</v>
      </c>
      <c r="J6613" t="s">
        <v>29</v>
      </c>
      <c r="K6613" t="s">
        <v>110</v>
      </c>
      <c r="L6613">
        <v>-90.617050000000006</v>
      </c>
      <c r="M6613">
        <v>14.483169</v>
      </c>
      <c r="N6613">
        <v>14.483039855957029</v>
      </c>
      <c r="O6613">
        <v>-90.617019653320313</v>
      </c>
      <c r="P6613" t="s">
        <v>31</v>
      </c>
      <c r="Q6613" t="s">
        <v>2114</v>
      </c>
      <c r="R6613" t="s">
        <v>104</v>
      </c>
      <c r="S6613" t="s">
        <v>105</v>
      </c>
      <c r="V6613" t="str">
        <f>_xlfn.XLOOKUP(UNIVERSO[[#This Row],[Ruta DN]],'[1]Cuota Ruta'!E:E,'[1]Cuota Ruta'!G:G)</f>
        <v>Cargar</v>
      </c>
    </row>
    <row r="6614" spans="1:22" x14ac:dyDescent="0.25">
      <c r="A6614" t="s">
        <v>22</v>
      </c>
      <c r="B6614" t="s">
        <v>40</v>
      </c>
      <c r="C6614">
        <v>2603444320</v>
      </c>
      <c r="D6614">
        <v>1203444320</v>
      </c>
      <c r="E6614" t="s">
        <v>54</v>
      </c>
      <c r="F6614" t="s">
        <v>41</v>
      </c>
      <c r="G6614" t="s">
        <v>146</v>
      </c>
      <c r="H6614" t="s">
        <v>10652</v>
      </c>
      <c r="I6614" t="s">
        <v>28</v>
      </c>
      <c r="J6614" t="s">
        <v>29</v>
      </c>
      <c r="K6614" t="s">
        <v>30</v>
      </c>
      <c r="L6614">
        <v>-90.497902999999994</v>
      </c>
      <c r="M6614">
        <v>14.655028</v>
      </c>
      <c r="N6614">
        <v>14.655028</v>
      </c>
      <c r="O6614">
        <v>-90.497902999999994</v>
      </c>
      <c r="P6614" t="s">
        <v>31</v>
      </c>
      <c r="Q6614" t="s">
        <v>2114</v>
      </c>
      <c r="R6614" t="s">
        <v>33</v>
      </c>
      <c r="S6614" t="s">
        <v>34</v>
      </c>
      <c r="V6614" t="str">
        <f>_xlfn.XLOOKUP(UNIVERSO[[#This Row],[Ruta DN]],'[1]Cuota Ruta'!E:E,'[1]Cuota Ruta'!G:G)</f>
        <v>Cargar</v>
      </c>
    </row>
    <row r="6615" spans="1:22" x14ac:dyDescent="0.25">
      <c r="A6615" t="s">
        <v>22</v>
      </c>
      <c r="B6615" t="s">
        <v>81</v>
      </c>
      <c r="C6615">
        <v>2603444322</v>
      </c>
      <c r="D6615">
        <v>1203444322</v>
      </c>
      <c r="E6615" t="s">
        <v>54</v>
      </c>
      <c r="F6615" t="s">
        <v>82</v>
      </c>
      <c r="G6615" t="s">
        <v>10653</v>
      </c>
      <c r="H6615" t="s">
        <v>10654</v>
      </c>
      <c r="I6615" t="s">
        <v>28</v>
      </c>
      <c r="J6615" t="s">
        <v>46</v>
      </c>
      <c r="K6615" t="s">
        <v>80</v>
      </c>
      <c r="L6615">
        <v>-90.497266999999994</v>
      </c>
      <c r="M6615">
        <v>14.652264000000001</v>
      </c>
      <c r="N6615">
        <v>14.652240300000001</v>
      </c>
      <c r="O6615">
        <v>-90.497244370000004</v>
      </c>
      <c r="P6615" t="s">
        <v>31</v>
      </c>
      <c r="Q6615" t="s">
        <v>2114</v>
      </c>
      <c r="R6615" t="s">
        <v>33</v>
      </c>
      <c r="S6615" t="s">
        <v>34</v>
      </c>
      <c r="V6615" t="str">
        <f>_xlfn.XLOOKUP(UNIVERSO[[#This Row],[Ruta DN]],'[1]Cuota Ruta'!E:E,'[1]Cuota Ruta'!G:G)</f>
        <v>Cargar</v>
      </c>
    </row>
    <row r="6616" spans="1:22" x14ac:dyDescent="0.25">
      <c r="A6616" t="s">
        <v>213</v>
      </c>
      <c r="B6616" t="s">
        <v>533</v>
      </c>
      <c r="C6616">
        <v>2603444336</v>
      </c>
      <c r="D6616">
        <v>1203444336</v>
      </c>
      <c r="E6616" t="s">
        <v>54</v>
      </c>
      <c r="F6616" t="s">
        <v>534</v>
      </c>
      <c r="G6616" t="s">
        <v>10655</v>
      </c>
      <c r="H6616" t="s">
        <v>10656</v>
      </c>
      <c r="I6616" t="s">
        <v>39</v>
      </c>
      <c r="J6616" t="s">
        <v>29</v>
      </c>
      <c r="K6616" t="s">
        <v>537</v>
      </c>
      <c r="L6616">
        <v>-90.892583999999999</v>
      </c>
      <c r="M6616">
        <v>14.649604</v>
      </c>
      <c r="N6616">
        <v>14.649705340000001</v>
      </c>
      <c r="O6616">
        <v>-90.892656819999999</v>
      </c>
      <c r="P6616" t="s">
        <v>31</v>
      </c>
      <c r="Q6616" t="s">
        <v>2114</v>
      </c>
      <c r="R6616" t="s">
        <v>219</v>
      </c>
      <c r="S6616" t="s">
        <v>220</v>
      </c>
      <c r="V6616" t="str">
        <f>_xlfn.XLOOKUP(UNIVERSO[[#This Row],[Ruta DN]],'[1]Cuota Ruta'!E:E,'[1]Cuota Ruta'!G:G)</f>
        <v>Cargar</v>
      </c>
    </row>
    <row r="6617" spans="1:22" x14ac:dyDescent="0.25">
      <c r="A6617" t="s">
        <v>213</v>
      </c>
      <c r="B6617" t="s">
        <v>1044</v>
      </c>
      <c r="C6617">
        <v>2603444341</v>
      </c>
      <c r="D6617">
        <v>1203444341</v>
      </c>
      <c r="E6617" t="s">
        <v>54</v>
      </c>
      <c r="F6617" t="s">
        <v>1045</v>
      </c>
      <c r="G6617" t="s">
        <v>1374</v>
      </c>
      <c r="H6617" t="s">
        <v>10657</v>
      </c>
      <c r="I6617" t="s">
        <v>39</v>
      </c>
      <c r="J6617" t="s">
        <v>29</v>
      </c>
      <c r="K6617" t="s">
        <v>590</v>
      </c>
      <c r="L6617">
        <v>-90.820823300000001</v>
      </c>
      <c r="M6617">
        <v>14.66109</v>
      </c>
      <c r="N6617">
        <v>14.6611089</v>
      </c>
      <c r="O6617">
        <v>-90.821190999999999</v>
      </c>
      <c r="P6617" t="s">
        <v>31</v>
      </c>
      <c r="Q6617" t="s">
        <v>2117</v>
      </c>
      <c r="R6617" t="s">
        <v>219</v>
      </c>
      <c r="S6617" t="s">
        <v>220</v>
      </c>
      <c r="V6617" t="str">
        <f>_xlfn.XLOOKUP(UNIVERSO[[#This Row],[Ruta DN]],'[1]Cuota Ruta'!E:E,'[1]Cuota Ruta'!G:G)</f>
        <v>Cargar</v>
      </c>
    </row>
    <row r="6618" spans="1:22" x14ac:dyDescent="0.25">
      <c r="A6618" t="s">
        <v>213</v>
      </c>
      <c r="B6618" t="s">
        <v>655</v>
      </c>
      <c r="C6618">
        <v>2603444357</v>
      </c>
      <c r="D6618">
        <v>1203444357</v>
      </c>
      <c r="E6618" t="s">
        <v>54</v>
      </c>
      <c r="F6618" t="s">
        <v>656</v>
      </c>
      <c r="G6618" t="s">
        <v>10658</v>
      </c>
      <c r="H6618" t="s">
        <v>10659</v>
      </c>
      <c r="I6618" t="s">
        <v>39</v>
      </c>
      <c r="J6618" t="s">
        <v>29</v>
      </c>
      <c r="K6618" t="s">
        <v>218</v>
      </c>
      <c r="L6618">
        <v>-90.735669999999999</v>
      </c>
      <c r="M6618">
        <v>14.56901</v>
      </c>
      <c r="N6618">
        <v>14.569049339999999</v>
      </c>
      <c r="O6618">
        <v>-90.735684079999999</v>
      </c>
      <c r="P6618" t="s">
        <v>31</v>
      </c>
      <c r="Q6618" t="s">
        <v>2114</v>
      </c>
      <c r="R6618" t="s">
        <v>219</v>
      </c>
      <c r="S6618" t="s">
        <v>220</v>
      </c>
      <c r="V6618" t="str">
        <f>_xlfn.XLOOKUP(UNIVERSO[[#This Row],[Ruta DN]],'[1]Cuota Ruta'!E:E,'[1]Cuota Ruta'!G:G)</f>
        <v>Cargar</v>
      </c>
    </row>
    <row r="6619" spans="1:22" x14ac:dyDescent="0.25">
      <c r="A6619" t="s">
        <v>213</v>
      </c>
      <c r="B6619" t="s">
        <v>538</v>
      </c>
      <c r="C6619">
        <v>2603444361</v>
      </c>
      <c r="D6619">
        <v>1203444361</v>
      </c>
      <c r="E6619" t="s">
        <v>54</v>
      </c>
      <c r="F6619" t="s">
        <v>539</v>
      </c>
      <c r="G6619" t="s">
        <v>10660</v>
      </c>
      <c r="H6619" t="s">
        <v>10661</v>
      </c>
      <c r="I6619" t="s">
        <v>39</v>
      </c>
      <c r="J6619" t="s">
        <v>46</v>
      </c>
      <c r="K6619" t="s">
        <v>218</v>
      </c>
      <c r="L6619">
        <v>-90.738029999999995</v>
      </c>
      <c r="M6619">
        <v>14.55725</v>
      </c>
      <c r="N6619">
        <v>14.55725</v>
      </c>
      <c r="O6619">
        <v>-90.738029999999995</v>
      </c>
      <c r="P6619" t="s">
        <v>31</v>
      </c>
      <c r="Q6619" t="s">
        <v>2117</v>
      </c>
      <c r="R6619" t="s">
        <v>219</v>
      </c>
      <c r="S6619" t="s">
        <v>220</v>
      </c>
      <c r="V6619" t="str">
        <f>_xlfn.XLOOKUP(UNIVERSO[[#This Row],[Ruta DN]],'[1]Cuota Ruta'!E:E,'[1]Cuota Ruta'!G:G)</f>
        <v>Cargar</v>
      </c>
    </row>
    <row r="6620" spans="1:22" x14ac:dyDescent="0.25">
      <c r="A6620" t="s">
        <v>111</v>
      </c>
      <c r="B6620" t="s">
        <v>893</v>
      </c>
      <c r="C6620">
        <v>2603444391</v>
      </c>
      <c r="D6620">
        <v>1203444391</v>
      </c>
      <c r="E6620" t="s">
        <v>54</v>
      </c>
      <c r="F6620" t="s">
        <v>894</v>
      </c>
      <c r="G6620" t="s">
        <v>10662</v>
      </c>
      <c r="H6620" t="s">
        <v>10663</v>
      </c>
      <c r="I6620" t="s">
        <v>39</v>
      </c>
      <c r="J6620" t="s">
        <v>29</v>
      </c>
      <c r="K6620" t="s">
        <v>173</v>
      </c>
      <c r="L6620">
        <v>-90.569453600000003</v>
      </c>
      <c r="M6620">
        <v>14.6882322</v>
      </c>
      <c r="N6620">
        <v>14.6882322</v>
      </c>
      <c r="O6620">
        <v>-90.569453600000003</v>
      </c>
      <c r="P6620" t="s">
        <v>31</v>
      </c>
      <c r="Q6620" t="s">
        <v>2114</v>
      </c>
      <c r="R6620" t="s">
        <v>117</v>
      </c>
      <c r="S6620" t="s">
        <v>118</v>
      </c>
      <c r="V6620" t="str">
        <f>_xlfn.XLOOKUP(UNIVERSO[[#This Row],[Ruta DN]],'[1]Cuota Ruta'!E:E,'[1]Cuota Ruta'!G:G)</f>
        <v>Cargar</v>
      </c>
    </row>
    <row r="6621" spans="1:22" x14ac:dyDescent="0.25">
      <c r="A6621" t="s">
        <v>111</v>
      </c>
      <c r="B6621" t="s">
        <v>491</v>
      </c>
      <c r="C6621">
        <v>2603444392</v>
      </c>
      <c r="D6621">
        <v>1203444392</v>
      </c>
      <c r="E6621" t="s">
        <v>54</v>
      </c>
      <c r="F6621" t="s">
        <v>492</v>
      </c>
      <c r="G6621" t="s">
        <v>78</v>
      </c>
      <c r="H6621" t="s">
        <v>10664</v>
      </c>
      <c r="I6621" t="s">
        <v>39</v>
      </c>
      <c r="J6621" t="s">
        <v>46</v>
      </c>
      <c r="K6621" t="s">
        <v>116</v>
      </c>
      <c r="L6621">
        <v>-90.602975000000001</v>
      </c>
      <c r="M6621">
        <v>14.626244</v>
      </c>
      <c r="N6621">
        <v>14.626244</v>
      </c>
      <c r="O6621">
        <v>-90.602975000000001</v>
      </c>
      <c r="P6621" t="s">
        <v>31</v>
      </c>
      <c r="Q6621" t="s">
        <v>2114</v>
      </c>
      <c r="R6621" t="s">
        <v>117</v>
      </c>
      <c r="S6621" t="s">
        <v>118</v>
      </c>
      <c r="V6621" t="str">
        <f>_xlfn.XLOOKUP(UNIVERSO[[#This Row],[Ruta DN]],'[1]Cuota Ruta'!E:E,'[1]Cuota Ruta'!G:G)</f>
        <v>Cargar</v>
      </c>
    </row>
    <row r="6622" spans="1:22" x14ac:dyDescent="0.25">
      <c r="A6622" t="s">
        <v>98</v>
      </c>
      <c r="B6622" t="s">
        <v>299</v>
      </c>
      <c r="C6622">
        <v>2603444395</v>
      </c>
      <c r="D6622">
        <v>1203444395</v>
      </c>
      <c r="E6622" t="s">
        <v>54</v>
      </c>
      <c r="F6622" t="s">
        <v>300</v>
      </c>
      <c r="G6622" t="s">
        <v>10665</v>
      </c>
      <c r="H6622" t="s">
        <v>10666</v>
      </c>
      <c r="I6622" t="s">
        <v>39</v>
      </c>
      <c r="J6622" t="s">
        <v>29</v>
      </c>
      <c r="K6622" t="s">
        <v>103</v>
      </c>
      <c r="L6622">
        <v>-90.543750799999998</v>
      </c>
      <c r="M6622">
        <v>14.5571058</v>
      </c>
      <c r="N6622">
        <v>14.5571058</v>
      </c>
      <c r="O6622">
        <v>-90.543750799999998</v>
      </c>
      <c r="P6622" t="s">
        <v>31</v>
      </c>
      <c r="Q6622" t="s">
        <v>2114</v>
      </c>
      <c r="R6622" t="s">
        <v>104</v>
      </c>
      <c r="S6622" t="s">
        <v>105</v>
      </c>
      <c r="V6622" t="str">
        <f>_xlfn.XLOOKUP(UNIVERSO[[#This Row],[Ruta DN]],'[1]Cuota Ruta'!E:E,'[1]Cuota Ruta'!G:G)</f>
        <v>Cargar</v>
      </c>
    </row>
    <row r="6623" spans="1:22" x14ac:dyDescent="0.25">
      <c r="A6623" t="s">
        <v>111</v>
      </c>
      <c r="B6623" t="s">
        <v>112</v>
      </c>
      <c r="C6623">
        <v>2603444405</v>
      </c>
      <c r="D6623">
        <v>1203444405</v>
      </c>
      <c r="E6623" t="s">
        <v>54</v>
      </c>
      <c r="F6623" t="s">
        <v>113</v>
      </c>
      <c r="G6623" t="s">
        <v>10667</v>
      </c>
      <c r="H6623" t="s">
        <v>10668</v>
      </c>
      <c r="I6623" t="s">
        <v>39</v>
      </c>
      <c r="J6623" t="s">
        <v>29</v>
      </c>
      <c r="K6623" t="s">
        <v>116</v>
      </c>
      <c r="L6623">
        <v>-90.578288999999998</v>
      </c>
      <c r="M6623">
        <v>14.656356000000001</v>
      </c>
      <c r="N6623">
        <v>14.656040542758999</v>
      </c>
      <c r="O6623">
        <v>-90.578278815373778</v>
      </c>
      <c r="P6623" t="s">
        <v>31</v>
      </c>
      <c r="Q6623" t="s">
        <v>2114</v>
      </c>
      <c r="R6623" t="s">
        <v>117</v>
      </c>
      <c r="S6623" t="s">
        <v>118</v>
      </c>
      <c r="V6623" t="str">
        <f>_xlfn.XLOOKUP(UNIVERSO[[#This Row],[Ruta DN]],'[1]Cuota Ruta'!E:E,'[1]Cuota Ruta'!G:G)</f>
        <v>Cargar</v>
      </c>
    </row>
    <row r="6624" spans="1:22" x14ac:dyDescent="0.25">
      <c r="A6624" t="s">
        <v>98</v>
      </c>
      <c r="B6624" t="s">
        <v>830</v>
      </c>
      <c r="C6624">
        <v>2603444422</v>
      </c>
      <c r="D6624">
        <v>1203444422</v>
      </c>
      <c r="E6624" t="s">
        <v>54</v>
      </c>
      <c r="F6624" t="s">
        <v>831</v>
      </c>
      <c r="G6624" t="s">
        <v>10669</v>
      </c>
      <c r="H6624" t="s">
        <v>10670</v>
      </c>
      <c r="I6624" t="s">
        <v>39</v>
      </c>
      <c r="J6624" t="s">
        <v>29</v>
      </c>
      <c r="K6624" t="s">
        <v>110</v>
      </c>
      <c r="L6624">
        <v>-90.696278000000007</v>
      </c>
      <c r="M6624">
        <v>14.405797</v>
      </c>
      <c r="N6624">
        <v>14.40580744</v>
      </c>
      <c r="O6624">
        <v>-90.69633872</v>
      </c>
      <c r="P6624" t="s">
        <v>31</v>
      </c>
      <c r="Q6624" t="s">
        <v>2114</v>
      </c>
      <c r="R6624" t="s">
        <v>104</v>
      </c>
      <c r="S6624" t="s">
        <v>105</v>
      </c>
      <c r="V6624" t="str">
        <f>_xlfn.XLOOKUP(UNIVERSO[[#This Row],[Ruta DN]],'[1]Cuota Ruta'!E:E,'[1]Cuota Ruta'!G:G)</f>
        <v>Cargar</v>
      </c>
    </row>
    <row r="6625" spans="1:22" x14ac:dyDescent="0.25">
      <c r="A6625" t="s">
        <v>98</v>
      </c>
      <c r="B6625" t="s">
        <v>691</v>
      </c>
      <c r="C6625">
        <v>2603444424</v>
      </c>
      <c r="D6625">
        <v>1203444424</v>
      </c>
      <c r="E6625" t="s">
        <v>54</v>
      </c>
      <c r="F6625" t="s">
        <v>692</v>
      </c>
      <c r="G6625" t="s">
        <v>10671</v>
      </c>
      <c r="H6625" t="s">
        <v>10672</v>
      </c>
      <c r="I6625" t="s">
        <v>39</v>
      </c>
      <c r="J6625" t="s">
        <v>29</v>
      </c>
      <c r="K6625" t="s">
        <v>110</v>
      </c>
      <c r="L6625">
        <v>-90.699046999999993</v>
      </c>
      <c r="M6625">
        <v>14.405161</v>
      </c>
      <c r="N6625">
        <v>14.405167219999999</v>
      </c>
      <c r="O6625">
        <v>-90.699741270000018</v>
      </c>
      <c r="P6625" t="s">
        <v>31</v>
      </c>
      <c r="Q6625" t="s">
        <v>2114</v>
      </c>
      <c r="R6625" t="s">
        <v>104</v>
      </c>
      <c r="S6625" t="s">
        <v>105</v>
      </c>
      <c r="V6625" t="str">
        <f>_xlfn.XLOOKUP(UNIVERSO[[#This Row],[Ruta DN]],'[1]Cuota Ruta'!E:E,'[1]Cuota Ruta'!G:G)</f>
        <v>Cargar</v>
      </c>
    </row>
    <row r="6626" spans="1:22" x14ac:dyDescent="0.25">
      <c r="A6626" t="s">
        <v>98</v>
      </c>
      <c r="B6626" t="s">
        <v>830</v>
      </c>
      <c r="C6626">
        <v>2603444427</v>
      </c>
      <c r="D6626">
        <v>1203444427</v>
      </c>
      <c r="E6626" t="s">
        <v>54</v>
      </c>
      <c r="F6626" t="s">
        <v>831</v>
      </c>
      <c r="G6626" t="s">
        <v>10673</v>
      </c>
      <c r="H6626" t="s">
        <v>10674</v>
      </c>
      <c r="I6626" t="s">
        <v>39</v>
      </c>
      <c r="J6626" t="s">
        <v>29</v>
      </c>
      <c r="K6626" t="s">
        <v>110</v>
      </c>
      <c r="L6626">
        <v>-90.694660999999996</v>
      </c>
      <c r="M6626">
        <v>14.403247</v>
      </c>
      <c r="N6626">
        <v>14.403247</v>
      </c>
      <c r="O6626">
        <v>-90.694660999999996</v>
      </c>
      <c r="P6626" t="s">
        <v>31</v>
      </c>
      <c r="Q6626" t="s">
        <v>2114</v>
      </c>
      <c r="R6626" t="s">
        <v>104</v>
      </c>
      <c r="S6626" t="s">
        <v>105</v>
      </c>
      <c r="V6626" t="str">
        <f>_xlfn.XLOOKUP(UNIVERSO[[#This Row],[Ruta DN]],'[1]Cuota Ruta'!E:E,'[1]Cuota Ruta'!G:G)</f>
        <v>Cargar</v>
      </c>
    </row>
    <row r="6627" spans="1:22" x14ac:dyDescent="0.25">
      <c r="A6627" t="s">
        <v>213</v>
      </c>
      <c r="B6627" t="s">
        <v>724</v>
      </c>
      <c r="C6627">
        <v>2603444432</v>
      </c>
      <c r="D6627">
        <v>1203444432</v>
      </c>
      <c r="E6627" t="s">
        <v>54</v>
      </c>
      <c r="F6627" t="s">
        <v>725</v>
      </c>
      <c r="G6627" t="s">
        <v>10675</v>
      </c>
      <c r="H6627" t="s">
        <v>10676</v>
      </c>
      <c r="I6627" t="s">
        <v>39</v>
      </c>
      <c r="J6627" t="s">
        <v>94</v>
      </c>
      <c r="K6627" t="s">
        <v>218</v>
      </c>
      <c r="L6627">
        <v>-90.768891999999994</v>
      </c>
      <c r="M6627">
        <v>14.522634999999999</v>
      </c>
      <c r="N6627">
        <v>14.522634999999999</v>
      </c>
      <c r="O6627">
        <v>-90.768891999999994</v>
      </c>
      <c r="P6627" t="s">
        <v>95</v>
      </c>
      <c r="Q6627" t="s">
        <v>2114</v>
      </c>
      <c r="R6627" t="s">
        <v>219</v>
      </c>
      <c r="S6627" t="s">
        <v>220</v>
      </c>
      <c r="V6627" t="str">
        <f>_xlfn.XLOOKUP(UNIVERSO[[#This Row],[Ruta DN]],'[1]Cuota Ruta'!E:E,'[1]Cuota Ruta'!G:G)</f>
        <v>Cargar</v>
      </c>
    </row>
    <row r="6628" spans="1:22" x14ac:dyDescent="0.25">
      <c r="A6628" t="s">
        <v>111</v>
      </c>
      <c r="B6628" t="s">
        <v>308</v>
      </c>
      <c r="C6628">
        <v>2603444441</v>
      </c>
      <c r="D6628">
        <v>1203444441</v>
      </c>
      <c r="E6628" t="s">
        <v>54</v>
      </c>
      <c r="F6628" t="s">
        <v>309</v>
      </c>
      <c r="G6628" t="s">
        <v>10677</v>
      </c>
      <c r="H6628" t="s">
        <v>10678</v>
      </c>
      <c r="I6628" t="s">
        <v>39</v>
      </c>
      <c r="J6628" t="s">
        <v>29</v>
      </c>
      <c r="K6628" t="s">
        <v>157</v>
      </c>
      <c r="L6628">
        <v>-90.524102999999997</v>
      </c>
      <c r="M6628">
        <v>14.623517</v>
      </c>
      <c r="N6628">
        <v>14.623342279999999</v>
      </c>
      <c r="O6628">
        <v>-90.523746329999994</v>
      </c>
      <c r="P6628" t="s">
        <v>31</v>
      </c>
      <c r="Q6628" t="s">
        <v>2114</v>
      </c>
      <c r="R6628" t="s">
        <v>117</v>
      </c>
      <c r="S6628" t="s">
        <v>118</v>
      </c>
      <c r="V6628" t="str">
        <f>_xlfn.XLOOKUP(UNIVERSO[[#This Row],[Ruta DN]],'[1]Cuota Ruta'!E:E,'[1]Cuota Ruta'!G:G)</f>
        <v>Cargar</v>
      </c>
    </row>
    <row r="6629" spans="1:22" x14ac:dyDescent="0.25">
      <c r="A6629" t="s">
        <v>111</v>
      </c>
      <c r="B6629" t="s">
        <v>1814</v>
      </c>
      <c r="C6629">
        <v>2603444444</v>
      </c>
      <c r="D6629">
        <v>1203444444</v>
      </c>
      <c r="E6629" t="s">
        <v>54</v>
      </c>
      <c r="F6629" t="s">
        <v>1815</v>
      </c>
      <c r="G6629" t="s">
        <v>10679</v>
      </c>
      <c r="H6629" t="s">
        <v>10680</v>
      </c>
      <c r="I6629" t="s">
        <v>93</v>
      </c>
      <c r="J6629" t="s">
        <v>46</v>
      </c>
      <c r="K6629" t="s">
        <v>157</v>
      </c>
      <c r="L6629">
        <v>-90.528586000000004</v>
      </c>
      <c r="M6629">
        <v>14.609546999999999</v>
      </c>
      <c r="N6629">
        <v>14.609546999999999</v>
      </c>
      <c r="O6629">
        <v>-90.528586000000004</v>
      </c>
      <c r="P6629" t="s">
        <v>31</v>
      </c>
      <c r="Q6629" t="s">
        <v>2114</v>
      </c>
      <c r="R6629" t="s">
        <v>117</v>
      </c>
      <c r="S6629" t="s">
        <v>118</v>
      </c>
      <c r="V6629" t="str">
        <f>_xlfn.XLOOKUP(UNIVERSO[[#This Row],[Ruta DN]],'[1]Cuota Ruta'!E:E,'[1]Cuota Ruta'!G:G)</f>
        <v>Cargar</v>
      </c>
    </row>
    <row r="6630" spans="1:22" x14ac:dyDescent="0.25">
      <c r="A6630" t="s">
        <v>22</v>
      </c>
      <c r="B6630" t="s">
        <v>67</v>
      </c>
      <c r="C6630">
        <v>2603444451</v>
      </c>
      <c r="D6630">
        <v>1203444451</v>
      </c>
      <c r="E6630" t="s">
        <v>54</v>
      </c>
      <c r="F6630" t="s">
        <v>68</v>
      </c>
      <c r="G6630" t="s">
        <v>9360</v>
      </c>
      <c r="H6630" t="s">
        <v>10681</v>
      </c>
      <c r="I6630" t="s">
        <v>39</v>
      </c>
      <c r="J6630" t="s">
        <v>46</v>
      </c>
      <c r="K6630" t="s">
        <v>30</v>
      </c>
      <c r="L6630">
        <v>-90.522208000000006</v>
      </c>
      <c r="M6630">
        <v>14.639283000000001</v>
      </c>
      <c r="N6630">
        <v>14.639283000000001</v>
      </c>
      <c r="O6630">
        <v>-90.522208000000006</v>
      </c>
      <c r="P6630" t="s">
        <v>31</v>
      </c>
      <c r="Q6630" t="s">
        <v>2114</v>
      </c>
      <c r="R6630" t="s">
        <v>33</v>
      </c>
      <c r="S6630" t="s">
        <v>34</v>
      </c>
      <c r="V6630" t="str">
        <f>_xlfn.XLOOKUP(UNIVERSO[[#This Row],[Ruta DN]],'[1]Cuota Ruta'!E:E,'[1]Cuota Ruta'!G:G)</f>
        <v>Cargar</v>
      </c>
    </row>
    <row r="6631" spans="1:22" x14ac:dyDescent="0.25">
      <c r="A6631" t="s">
        <v>22</v>
      </c>
      <c r="B6631" t="s">
        <v>254</v>
      </c>
      <c r="C6631">
        <v>2603444452</v>
      </c>
      <c r="D6631">
        <v>1203444452</v>
      </c>
      <c r="E6631" t="s">
        <v>54</v>
      </c>
      <c r="F6631" t="s">
        <v>255</v>
      </c>
      <c r="G6631" t="s">
        <v>10682</v>
      </c>
      <c r="H6631" t="s">
        <v>10683</v>
      </c>
      <c r="I6631" t="s">
        <v>93</v>
      </c>
      <c r="J6631" t="s">
        <v>29</v>
      </c>
      <c r="K6631" t="s">
        <v>64</v>
      </c>
      <c r="L6631">
        <v>-90.411161000000007</v>
      </c>
      <c r="M6631">
        <v>14.682428</v>
      </c>
      <c r="N6631">
        <v>14.68286505</v>
      </c>
      <c r="O6631">
        <v>-90.411826099999999</v>
      </c>
      <c r="P6631" t="s">
        <v>31</v>
      </c>
      <c r="Q6631" t="s">
        <v>2114</v>
      </c>
      <c r="R6631" t="s">
        <v>33</v>
      </c>
      <c r="S6631" t="s">
        <v>34</v>
      </c>
      <c r="V6631" t="str">
        <f>_xlfn.XLOOKUP(UNIVERSO[[#This Row],[Ruta DN]],'[1]Cuota Ruta'!E:E,'[1]Cuota Ruta'!G:G)</f>
        <v>Cargar</v>
      </c>
    </row>
    <row r="6632" spans="1:22" x14ac:dyDescent="0.25">
      <c r="A6632" t="s">
        <v>22</v>
      </c>
      <c r="B6632" t="s">
        <v>67</v>
      </c>
      <c r="C6632">
        <v>2603444454</v>
      </c>
      <c r="D6632">
        <v>1203444454</v>
      </c>
      <c r="E6632" t="s">
        <v>54</v>
      </c>
      <c r="F6632" t="s">
        <v>68</v>
      </c>
      <c r="G6632" t="s">
        <v>1023</v>
      </c>
      <c r="H6632" t="s">
        <v>10684</v>
      </c>
      <c r="I6632" t="s">
        <v>39</v>
      </c>
      <c r="J6632" t="s">
        <v>46</v>
      </c>
      <c r="K6632" t="s">
        <v>30</v>
      </c>
      <c r="L6632">
        <v>-90.510092</v>
      </c>
      <c r="M6632">
        <v>14.644102999999999</v>
      </c>
      <c r="N6632">
        <v>14.64529499</v>
      </c>
      <c r="O6632">
        <v>-90.51022042000001</v>
      </c>
      <c r="P6632" t="s">
        <v>31</v>
      </c>
      <c r="Q6632" t="s">
        <v>2114</v>
      </c>
      <c r="R6632" t="s">
        <v>33</v>
      </c>
      <c r="S6632" t="s">
        <v>34</v>
      </c>
      <c r="V6632" t="str">
        <f>_xlfn.XLOOKUP(UNIVERSO[[#This Row],[Ruta DN]],'[1]Cuota Ruta'!E:E,'[1]Cuota Ruta'!G:G)</f>
        <v>Cargar</v>
      </c>
    </row>
    <row r="6633" spans="1:22" x14ac:dyDescent="0.25">
      <c r="A6633" t="s">
        <v>22</v>
      </c>
      <c r="B6633" t="s">
        <v>67</v>
      </c>
      <c r="C6633">
        <v>2603444458</v>
      </c>
      <c r="D6633">
        <v>1203444458</v>
      </c>
      <c r="E6633" t="s">
        <v>54</v>
      </c>
      <c r="F6633" t="s">
        <v>68</v>
      </c>
      <c r="G6633" t="s">
        <v>10265</v>
      </c>
      <c r="H6633" t="s">
        <v>10685</v>
      </c>
      <c r="I6633" t="s">
        <v>28</v>
      </c>
      <c r="J6633" t="s">
        <v>46</v>
      </c>
      <c r="K6633" t="s">
        <v>30</v>
      </c>
      <c r="L6633">
        <v>-90.520414000000002</v>
      </c>
      <c r="M6633">
        <v>14.640644</v>
      </c>
      <c r="N6633">
        <v>14.640644</v>
      </c>
      <c r="O6633">
        <v>-90.520414000000002</v>
      </c>
      <c r="P6633" t="s">
        <v>31</v>
      </c>
      <c r="Q6633" t="s">
        <v>2114</v>
      </c>
      <c r="R6633" t="s">
        <v>33</v>
      </c>
      <c r="S6633" t="s">
        <v>34</v>
      </c>
      <c r="V6633" t="str">
        <f>_xlfn.XLOOKUP(UNIVERSO[[#This Row],[Ruta DN]],'[1]Cuota Ruta'!E:E,'[1]Cuota Ruta'!G:G)</f>
        <v>Cargar</v>
      </c>
    </row>
    <row r="6634" spans="1:22" x14ac:dyDescent="0.25">
      <c r="A6634" t="s">
        <v>22</v>
      </c>
      <c r="B6634" t="s">
        <v>124</v>
      </c>
      <c r="C6634">
        <v>2603444461</v>
      </c>
      <c r="D6634">
        <v>1203444461</v>
      </c>
      <c r="E6634" t="s">
        <v>54</v>
      </c>
      <c r="F6634" t="s">
        <v>125</v>
      </c>
      <c r="G6634" t="s">
        <v>10686</v>
      </c>
      <c r="H6634" t="s">
        <v>10687</v>
      </c>
      <c r="I6634" t="s">
        <v>39</v>
      </c>
      <c r="J6634" t="s">
        <v>29</v>
      </c>
      <c r="K6634" t="s">
        <v>80</v>
      </c>
      <c r="L6634">
        <v>-90.519278</v>
      </c>
      <c r="M6634">
        <v>14.643544</v>
      </c>
      <c r="N6634">
        <v>14.64344442</v>
      </c>
      <c r="O6634">
        <v>-90.519454049999979</v>
      </c>
      <c r="P6634" t="s">
        <v>31</v>
      </c>
      <c r="Q6634" t="s">
        <v>2114</v>
      </c>
      <c r="R6634" t="s">
        <v>33</v>
      </c>
      <c r="S6634" t="s">
        <v>34</v>
      </c>
      <c r="V6634" t="str">
        <f>_xlfn.XLOOKUP(UNIVERSO[[#This Row],[Ruta DN]],'[1]Cuota Ruta'!E:E,'[1]Cuota Ruta'!G:G)</f>
        <v>Cargar</v>
      </c>
    </row>
    <row r="6635" spans="1:22" x14ac:dyDescent="0.25">
      <c r="A6635" t="s">
        <v>22</v>
      </c>
      <c r="B6635" t="s">
        <v>254</v>
      </c>
      <c r="C6635">
        <v>2603444488</v>
      </c>
      <c r="D6635">
        <v>1203444488</v>
      </c>
      <c r="E6635" t="s">
        <v>54</v>
      </c>
      <c r="F6635" t="s">
        <v>255</v>
      </c>
      <c r="G6635" t="s">
        <v>10688</v>
      </c>
      <c r="H6635" t="s">
        <v>10689</v>
      </c>
      <c r="I6635" t="s">
        <v>39</v>
      </c>
      <c r="J6635" t="s">
        <v>29</v>
      </c>
      <c r="K6635" t="s">
        <v>64</v>
      </c>
      <c r="L6635">
        <v>-90.408199999999994</v>
      </c>
      <c r="M6635">
        <v>14.688535999999999</v>
      </c>
      <c r="N6635">
        <v>14.688535999999999</v>
      </c>
      <c r="O6635">
        <v>-90.408199999999994</v>
      </c>
      <c r="P6635" t="s">
        <v>31</v>
      </c>
      <c r="Q6635" t="s">
        <v>2114</v>
      </c>
      <c r="R6635" t="s">
        <v>33</v>
      </c>
      <c r="S6635" t="s">
        <v>34</v>
      </c>
      <c r="V6635" t="str">
        <f>_xlfn.XLOOKUP(UNIVERSO[[#This Row],[Ruta DN]],'[1]Cuota Ruta'!E:E,'[1]Cuota Ruta'!G:G)</f>
        <v>Cargar</v>
      </c>
    </row>
    <row r="6636" spans="1:22" x14ac:dyDescent="0.25">
      <c r="A6636" t="s">
        <v>98</v>
      </c>
      <c r="B6636" t="s">
        <v>696</v>
      </c>
      <c r="C6636">
        <v>2603444494</v>
      </c>
      <c r="D6636">
        <v>1203444494</v>
      </c>
      <c r="E6636" t="s">
        <v>54</v>
      </c>
      <c r="F6636" t="s">
        <v>697</v>
      </c>
      <c r="G6636" t="s">
        <v>10690</v>
      </c>
      <c r="H6636" t="s">
        <v>10691</v>
      </c>
      <c r="I6636" t="s">
        <v>39</v>
      </c>
      <c r="J6636" t="s">
        <v>29</v>
      </c>
      <c r="K6636" t="s">
        <v>123</v>
      </c>
      <c r="L6636">
        <v>-90.620757999999995</v>
      </c>
      <c r="M6636">
        <v>14.550461</v>
      </c>
      <c r="N6636">
        <v>14.550461</v>
      </c>
      <c r="O6636">
        <v>-90.620757999999995</v>
      </c>
      <c r="P6636" t="s">
        <v>31</v>
      </c>
      <c r="Q6636" t="s">
        <v>2114</v>
      </c>
      <c r="R6636" t="s">
        <v>104</v>
      </c>
      <c r="S6636" t="s">
        <v>105</v>
      </c>
      <c r="V6636" t="str">
        <f>_xlfn.XLOOKUP(UNIVERSO[[#This Row],[Ruta DN]],'[1]Cuota Ruta'!E:E,'[1]Cuota Ruta'!G:G)</f>
        <v>Cargar</v>
      </c>
    </row>
    <row r="6637" spans="1:22" x14ac:dyDescent="0.25">
      <c r="A6637" t="s">
        <v>98</v>
      </c>
      <c r="B6637" t="s">
        <v>696</v>
      </c>
      <c r="C6637">
        <v>2603444503</v>
      </c>
      <c r="D6637">
        <v>1203444503</v>
      </c>
      <c r="E6637" t="s">
        <v>54</v>
      </c>
      <c r="F6637" t="s">
        <v>697</v>
      </c>
      <c r="G6637" t="s">
        <v>1023</v>
      </c>
      <c r="H6637" t="s">
        <v>10692</v>
      </c>
      <c r="I6637" t="s">
        <v>39</v>
      </c>
      <c r="J6637" t="s">
        <v>29</v>
      </c>
      <c r="K6637" t="s">
        <v>123</v>
      </c>
      <c r="L6637">
        <v>-90.616068999999996</v>
      </c>
      <c r="M6637">
        <v>14.543797</v>
      </c>
      <c r="N6637">
        <v>14.543797</v>
      </c>
      <c r="O6637">
        <v>-90.616068999999996</v>
      </c>
      <c r="P6637" t="s">
        <v>31</v>
      </c>
      <c r="Q6637" t="s">
        <v>2114</v>
      </c>
      <c r="R6637" t="s">
        <v>104</v>
      </c>
      <c r="S6637" t="s">
        <v>105</v>
      </c>
      <c r="V6637" t="str">
        <f>_xlfn.XLOOKUP(UNIVERSO[[#This Row],[Ruta DN]],'[1]Cuota Ruta'!E:E,'[1]Cuota Ruta'!G:G)</f>
        <v>Cargar</v>
      </c>
    </row>
    <row r="6638" spans="1:22" x14ac:dyDescent="0.25">
      <c r="A6638" t="s">
        <v>98</v>
      </c>
      <c r="B6638" t="s">
        <v>696</v>
      </c>
      <c r="C6638">
        <v>2603444505</v>
      </c>
      <c r="D6638">
        <v>1203444505</v>
      </c>
      <c r="E6638" t="s">
        <v>54</v>
      </c>
      <c r="F6638" t="s">
        <v>697</v>
      </c>
      <c r="G6638" t="s">
        <v>10693</v>
      </c>
      <c r="H6638" t="s">
        <v>10694</v>
      </c>
      <c r="I6638" t="s">
        <v>39</v>
      </c>
      <c r="J6638" t="s">
        <v>29</v>
      </c>
      <c r="K6638" t="s">
        <v>123</v>
      </c>
      <c r="L6638">
        <v>-90.621200000000002</v>
      </c>
      <c r="M6638">
        <v>14.550466999999999</v>
      </c>
      <c r="N6638">
        <v>14.550466999999999</v>
      </c>
      <c r="O6638">
        <v>-90.621200000000002</v>
      </c>
      <c r="P6638" t="s">
        <v>31</v>
      </c>
      <c r="Q6638" t="s">
        <v>2114</v>
      </c>
      <c r="R6638" t="s">
        <v>104</v>
      </c>
      <c r="S6638" t="s">
        <v>105</v>
      </c>
      <c r="V6638" t="str">
        <f>_xlfn.XLOOKUP(UNIVERSO[[#This Row],[Ruta DN]],'[1]Cuota Ruta'!E:E,'[1]Cuota Ruta'!G:G)</f>
        <v>Cargar</v>
      </c>
    </row>
    <row r="6639" spans="1:22" x14ac:dyDescent="0.25">
      <c r="A6639" t="s">
        <v>22</v>
      </c>
      <c r="B6639" t="s">
        <v>225</v>
      </c>
      <c r="C6639">
        <v>2603444567</v>
      </c>
      <c r="D6639">
        <v>1203444567</v>
      </c>
      <c r="E6639" t="s">
        <v>54</v>
      </c>
      <c r="F6639" t="s">
        <v>226</v>
      </c>
      <c r="G6639" t="s">
        <v>10695</v>
      </c>
      <c r="H6639" t="s">
        <v>10696</v>
      </c>
      <c r="I6639" t="s">
        <v>39</v>
      </c>
      <c r="J6639" t="s">
        <v>29</v>
      </c>
      <c r="K6639" t="s">
        <v>30</v>
      </c>
      <c r="L6639">
        <v>-90.4554215</v>
      </c>
      <c r="M6639">
        <v>14.65555</v>
      </c>
      <c r="N6639">
        <v>14.65555</v>
      </c>
      <c r="O6639">
        <v>-90.4554215</v>
      </c>
      <c r="P6639" t="s">
        <v>31</v>
      </c>
      <c r="Q6639" t="s">
        <v>2119</v>
      </c>
      <c r="R6639" t="s">
        <v>33</v>
      </c>
      <c r="S6639" t="s">
        <v>34</v>
      </c>
      <c r="V6639" t="str">
        <f>_xlfn.XLOOKUP(UNIVERSO[[#This Row],[Ruta DN]],'[1]Cuota Ruta'!E:E,'[1]Cuota Ruta'!G:G)</f>
        <v>Cargar</v>
      </c>
    </row>
    <row r="6640" spans="1:22" x14ac:dyDescent="0.25">
      <c r="A6640" t="s">
        <v>111</v>
      </c>
      <c r="B6640" t="s">
        <v>112</v>
      </c>
      <c r="C6640">
        <v>2603444571</v>
      </c>
      <c r="D6640">
        <v>1203444571</v>
      </c>
      <c r="E6640" t="s">
        <v>54</v>
      </c>
      <c r="F6640" t="s">
        <v>113</v>
      </c>
      <c r="G6640" t="s">
        <v>10697</v>
      </c>
      <c r="H6640" t="s">
        <v>10698</v>
      </c>
      <c r="I6640" t="s">
        <v>39</v>
      </c>
      <c r="J6640" t="s">
        <v>29</v>
      </c>
      <c r="K6640" t="s">
        <v>116</v>
      </c>
      <c r="L6640">
        <v>-90.576519000000005</v>
      </c>
      <c r="M6640">
        <v>14.656406</v>
      </c>
      <c r="N6640">
        <v>14.656406</v>
      </c>
      <c r="O6640">
        <v>-90.576519000000005</v>
      </c>
      <c r="P6640" t="s">
        <v>31</v>
      </c>
      <c r="Q6640" t="s">
        <v>2114</v>
      </c>
      <c r="R6640" t="s">
        <v>117</v>
      </c>
      <c r="S6640" t="s">
        <v>118</v>
      </c>
      <c r="V6640" t="str">
        <f>_xlfn.XLOOKUP(UNIVERSO[[#This Row],[Ruta DN]],'[1]Cuota Ruta'!E:E,'[1]Cuota Ruta'!G:G)</f>
        <v>Cargar</v>
      </c>
    </row>
    <row r="6641" spans="1:22" x14ac:dyDescent="0.25">
      <c r="A6641" t="s">
        <v>1141</v>
      </c>
      <c r="B6641" t="s">
        <v>1164</v>
      </c>
      <c r="C6641">
        <v>2603444574</v>
      </c>
      <c r="D6641">
        <v>1203444574</v>
      </c>
      <c r="E6641" t="s">
        <v>24</v>
      </c>
      <c r="F6641" t="s">
        <v>1165</v>
      </c>
      <c r="G6641" t="s">
        <v>5446</v>
      </c>
      <c r="H6641" t="s">
        <v>10699</v>
      </c>
      <c r="I6641" t="s">
        <v>39</v>
      </c>
      <c r="J6641" t="s">
        <v>29</v>
      </c>
      <c r="K6641" t="s">
        <v>1146</v>
      </c>
      <c r="L6641">
        <v>-90.177055999999993</v>
      </c>
      <c r="M6641">
        <v>14.230914</v>
      </c>
      <c r="N6641">
        <v>14.23084051</v>
      </c>
      <c r="O6641">
        <v>-90.176686590000003</v>
      </c>
      <c r="P6641" t="s">
        <v>31</v>
      </c>
      <c r="Q6641" t="s">
        <v>2117</v>
      </c>
      <c r="R6641" t="s">
        <v>1147</v>
      </c>
      <c r="S6641" t="s">
        <v>1148</v>
      </c>
      <c r="V6641" t="str">
        <f>_xlfn.XLOOKUP(UNIVERSO[[#This Row],[Ruta DN]],'[1]Cuota Ruta'!E:E,'[1]Cuota Ruta'!G:G)</f>
        <v>Cargar</v>
      </c>
    </row>
    <row r="6642" spans="1:22" x14ac:dyDescent="0.25">
      <c r="A6642" t="s">
        <v>111</v>
      </c>
      <c r="B6642" t="s">
        <v>1108</v>
      </c>
      <c r="C6642">
        <v>2603444575</v>
      </c>
      <c r="D6642">
        <v>1203444575</v>
      </c>
      <c r="E6642" t="s">
        <v>54</v>
      </c>
      <c r="F6642" t="s">
        <v>1109</v>
      </c>
      <c r="G6642" t="s">
        <v>10700</v>
      </c>
      <c r="H6642" t="s">
        <v>10701</v>
      </c>
      <c r="I6642" t="s">
        <v>39</v>
      </c>
      <c r="J6642" t="s">
        <v>46</v>
      </c>
      <c r="K6642" t="s">
        <v>116</v>
      </c>
      <c r="L6642">
        <v>-90.635532999999995</v>
      </c>
      <c r="M6642">
        <v>14.74855</v>
      </c>
      <c r="N6642">
        <v>14.74863876</v>
      </c>
      <c r="O6642">
        <v>-90.635828619999998</v>
      </c>
      <c r="P6642" t="s">
        <v>31</v>
      </c>
      <c r="Q6642" t="s">
        <v>2117</v>
      </c>
      <c r="R6642" t="s">
        <v>117</v>
      </c>
      <c r="S6642" t="s">
        <v>118</v>
      </c>
      <c r="T6642">
        <v>21</v>
      </c>
      <c r="V6642" t="str">
        <f>_xlfn.XLOOKUP(UNIVERSO[[#This Row],[Ruta DN]],'[1]Cuota Ruta'!E:E,'[1]Cuota Ruta'!G:G)</f>
        <v>Cargar</v>
      </c>
    </row>
    <row r="6643" spans="1:22" x14ac:dyDescent="0.25">
      <c r="A6643" t="s">
        <v>1141</v>
      </c>
      <c r="B6643" t="s">
        <v>1188</v>
      </c>
      <c r="C6643">
        <v>2603444579</v>
      </c>
      <c r="D6643">
        <v>1203444579</v>
      </c>
      <c r="E6643" t="s">
        <v>54</v>
      </c>
      <c r="F6643" t="s">
        <v>1189</v>
      </c>
      <c r="G6643" t="s">
        <v>10702</v>
      </c>
      <c r="H6643" t="s">
        <v>10703</v>
      </c>
      <c r="I6643" t="s">
        <v>39</v>
      </c>
      <c r="J6643" t="s">
        <v>29</v>
      </c>
      <c r="K6643" t="s">
        <v>1146</v>
      </c>
      <c r="L6643">
        <v>-90.299025</v>
      </c>
      <c r="M6643">
        <v>14.27725</v>
      </c>
      <c r="N6643">
        <v>14.277265</v>
      </c>
      <c r="O6643">
        <v>-90.299453333333318</v>
      </c>
      <c r="P6643" t="s">
        <v>31</v>
      </c>
      <c r="Q6643" t="s">
        <v>2117</v>
      </c>
      <c r="R6643" t="s">
        <v>1147</v>
      </c>
      <c r="S6643" t="s">
        <v>1148</v>
      </c>
      <c r="V6643" t="str">
        <f>_xlfn.XLOOKUP(UNIVERSO[[#This Row],[Ruta DN]],'[1]Cuota Ruta'!E:E,'[1]Cuota Ruta'!G:G)</f>
        <v>Cargar</v>
      </c>
    </row>
    <row r="6644" spans="1:22" x14ac:dyDescent="0.25">
      <c r="A6644" t="s">
        <v>128</v>
      </c>
      <c r="B6644" t="s">
        <v>304</v>
      </c>
      <c r="C6644">
        <v>2603444596</v>
      </c>
      <c r="D6644">
        <v>1203444596</v>
      </c>
      <c r="E6644" t="s">
        <v>54</v>
      </c>
      <c r="F6644" t="s">
        <v>305</v>
      </c>
      <c r="G6644" t="s">
        <v>10704</v>
      </c>
      <c r="H6644" t="s">
        <v>10705</v>
      </c>
      <c r="I6644" t="s">
        <v>28</v>
      </c>
      <c r="J6644" t="s">
        <v>46</v>
      </c>
      <c r="K6644" t="s">
        <v>133</v>
      </c>
      <c r="L6644">
        <v>-89.988020000000006</v>
      </c>
      <c r="M6644">
        <v>14.634359999999999</v>
      </c>
      <c r="N6644">
        <v>14.634359999999999</v>
      </c>
      <c r="O6644">
        <v>-89.988020000000006</v>
      </c>
      <c r="P6644" t="s">
        <v>31</v>
      </c>
      <c r="Q6644" t="s">
        <v>2114</v>
      </c>
      <c r="R6644" t="s">
        <v>134</v>
      </c>
      <c r="S6644" t="s">
        <v>135</v>
      </c>
      <c r="V6644" t="str">
        <f>_xlfn.XLOOKUP(UNIVERSO[[#This Row],[Ruta DN]],'[1]Cuota Ruta'!E:E,'[1]Cuota Ruta'!G:G)</f>
        <v>Cargar</v>
      </c>
    </row>
    <row r="6645" spans="1:22" x14ac:dyDescent="0.25">
      <c r="A6645" t="s">
        <v>213</v>
      </c>
      <c r="B6645" t="s">
        <v>388</v>
      </c>
      <c r="C6645">
        <v>2603444638</v>
      </c>
      <c r="D6645">
        <v>1203444638</v>
      </c>
      <c r="E6645" t="s">
        <v>54</v>
      </c>
      <c r="F6645" t="s">
        <v>389</v>
      </c>
      <c r="G6645" t="s">
        <v>10706</v>
      </c>
      <c r="H6645" t="s">
        <v>10707</v>
      </c>
      <c r="I6645" t="s">
        <v>28</v>
      </c>
      <c r="J6645" t="s">
        <v>46</v>
      </c>
      <c r="K6645" t="s">
        <v>218</v>
      </c>
      <c r="L6645">
        <v>-90.737650000000002</v>
      </c>
      <c r="M6645">
        <v>14.560739999999999</v>
      </c>
      <c r="N6645">
        <v>14.56082</v>
      </c>
      <c r="O6645">
        <v>-90.737166666666653</v>
      </c>
      <c r="P6645" t="s">
        <v>31</v>
      </c>
      <c r="Q6645" t="s">
        <v>2117</v>
      </c>
      <c r="R6645" t="s">
        <v>219</v>
      </c>
      <c r="S6645" t="s">
        <v>220</v>
      </c>
      <c r="V6645" t="str">
        <f>_xlfn.XLOOKUP(UNIVERSO[[#This Row],[Ruta DN]],'[1]Cuota Ruta'!E:E,'[1]Cuota Ruta'!G:G)</f>
        <v>Cargar</v>
      </c>
    </row>
    <row r="6646" spans="1:22" x14ac:dyDescent="0.25">
      <c r="A6646" t="s">
        <v>111</v>
      </c>
      <c r="B6646" t="s">
        <v>1744</v>
      </c>
      <c r="C6646">
        <v>2603444646</v>
      </c>
      <c r="D6646">
        <v>1203444646</v>
      </c>
      <c r="E6646" t="s">
        <v>54</v>
      </c>
      <c r="F6646" t="s">
        <v>1745</v>
      </c>
      <c r="G6646" t="s">
        <v>78</v>
      </c>
      <c r="H6646" t="s">
        <v>10708</v>
      </c>
      <c r="I6646" t="s">
        <v>39</v>
      </c>
      <c r="J6646" t="s">
        <v>29</v>
      </c>
      <c r="K6646" t="s">
        <v>116</v>
      </c>
      <c r="L6646">
        <v>-90.583426700000004</v>
      </c>
      <c r="M6646">
        <v>14.649638299999999</v>
      </c>
      <c r="N6646">
        <v>14.649638299999999</v>
      </c>
      <c r="O6646">
        <v>-90.583426700000004</v>
      </c>
      <c r="P6646" t="s">
        <v>31</v>
      </c>
      <c r="Q6646" t="s">
        <v>2114</v>
      </c>
      <c r="R6646" t="s">
        <v>117</v>
      </c>
      <c r="S6646" t="s">
        <v>118</v>
      </c>
      <c r="V6646" t="str">
        <f>_xlfn.XLOOKUP(UNIVERSO[[#This Row],[Ruta DN]],'[1]Cuota Ruta'!E:E,'[1]Cuota Ruta'!G:G)</f>
        <v>Cargar</v>
      </c>
    </row>
    <row r="6647" spans="1:22" x14ac:dyDescent="0.25">
      <c r="A6647" t="s">
        <v>286</v>
      </c>
      <c r="B6647" t="s">
        <v>1060</v>
      </c>
      <c r="C6647">
        <v>2603444660</v>
      </c>
      <c r="D6647">
        <v>1203444660</v>
      </c>
      <c r="E6647" t="s">
        <v>54</v>
      </c>
      <c r="F6647" t="s">
        <v>1061</v>
      </c>
      <c r="G6647" t="s">
        <v>10709</v>
      </c>
      <c r="H6647" t="s">
        <v>10710</v>
      </c>
      <c r="I6647" t="s">
        <v>28</v>
      </c>
      <c r="J6647" t="s">
        <v>29</v>
      </c>
      <c r="K6647" t="s">
        <v>575</v>
      </c>
      <c r="L6647">
        <v>-89.891869999999997</v>
      </c>
      <c r="M6647">
        <v>14.30044</v>
      </c>
      <c r="N6647">
        <v>14.30044</v>
      </c>
      <c r="O6647">
        <v>-89.891869999999997</v>
      </c>
      <c r="P6647" t="s">
        <v>31</v>
      </c>
      <c r="Q6647" t="s">
        <v>2114</v>
      </c>
      <c r="R6647" t="s">
        <v>292</v>
      </c>
      <c r="S6647" t="s">
        <v>293</v>
      </c>
      <c r="V6647" t="str">
        <f>_xlfn.XLOOKUP(UNIVERSO[[#This Row],[Ruta DN]],'[1]Cuota Ruta'!E:E,'[1]Cuota Ruta'!G:G)</f>
        <v>Cargar</v>
      </c>
    </row>
    <row r="6648" spans="1:22" x14ac:dyDescent="0.25">
      <c r="A6648" t="s">
        <v>98</v>
      </c>
      <c r="B6648" t="s">
        <v>299</v>
      </c>
      <c r="C6648">
        <v>2603444681</v>
      </c>
      <c r="D6648">
        <v>1203444681</v>
      </c>
      <c r="E6648" t="s">
        <v>54</v>
      </c>
      <c r="F6648" t="s">
        <v>300</v>
      </c>
      <c r="G6648" t="s">
        <v>10711</v>
      </c>
      <c r="H6648" t="s">
        <v>10712</v>
      </c>
      <c r="I6648" t="s">
        <v>93</v>
      </c>
      <c r="J6648" t="s">
        <v>94</v>
      </c>
      <c r="K6648" t="s">
        <v>103</v>
      </c>
      <c r="L6648">
        <v>-90.552321199999994</v>
      </c>
      <c r="M6648">
        <v>14.5254295</v>
      </c>
      <c r="N6648">
        <v>14.5254295</v>
      </c>
      <c r="O6648">
        <v>-90.552321199999994</v>
      </c>
      <c r="P6648" t="s">
        <v>95</v>
      </c>
      <c r="Q6648" t="s">
        <v>2119</v>
      </c>
      <c r="R6648" t="s">
        <v>104</v>
      </c>
      <c r="S6648" t="s">
        <v>105</v>
      </c>
      <c r="V6648" t="str">
        <f>_xlfn.XLOOKUP(UNIVERSO[[#This Row],[Ruta DN]],'[1]Cuota Ruta'!E:E,'[1]Cuota Ruta'!G:G)</f>
        <v>Cargar</v>
      </c>
    </row>
    <row r="6649" spans="1:22" x14ac:dyDescent="0.25">
      <c r="A6649" t="s">
        <v>111</v>
      </c>
      <c r="B6649" t="s">
        <v>893</v>
      </c>
      <c r="C6649">
        <v>2603444682</v>
      </c>
      <c r="D6649">
        <v>1203444682</v>
      </c>
      <c r="E6649" t="s">
        <v>54</v>
      </c>
      <c r="F6649" t="s">
        <v>894</v>
      </c>
      <c r="G6649" t="s">
        <v>10713</v>
      </c>
      <c r="H6649" t="s">
        <v>10714</v>
      </c>
      <c r="I6649" t="s">
        <v>39</v>
      </c>
      <c r="J6649" t="s">
        <v>29</v>
      </c>
      <c r="K6649" t="s">
        <v>173</v>
      </c>
      <c r="L6649">
        <v>-90.582577999999998</v>
      </c>
      <c r="M6649">
        <v>14.6876</v>
      </c>
      <c r="N6649">
        <v>14.6876</v>
      </c>
      <c r="O6649">
        <v>-90.582577999999998</v>
      </c>
      <c r="P6649" t="s">
        <v>31</v>
      </c>
      <c r="Q6649" t="s">
        <v>2114</v>
      </c>
      <c r="R6649" t="s">
        <v>117</v>
      </c>
      <c r="S6649" t="s">
        <v>118</v>
      </c>
      <c r="V6649" t="str">
        <f>_xlfn.XLOOKUP(UNIVERSO[[#This Row],[Ruta DN]],'[1]Cuota Ruta'!E:E,'[1]Cuota Ruta'!G:G)</f>
        <v>Cargar</v>
      </c>
    </row>
    <row r="6650" spans="1:22" x14ac:dyDescent="0.25">
      <c r="A6650" t="s">
        <v>1141</v>
      </c>
      <c r="B6650" t="s">
        <v>1372</v>
      </c>
      <c r="C6650">
        <v>2603444687</v>
      </c>
      <c r="D6650">
        <v>1203444687</v>
      </c>
      <c r="E6650" t="s">
        <v>54</v>
      </c>
      <c r="F6650" t="s">
        <v>1373</v>
      </c>
      <c r="G6650" t="s">
        <v>62</v>
      </c>
      <c r="H6650" t="s">
        <v>10715</v>
      </c>
      <c r="I6650" t="s">
        <v>28</v>
      </c>
      <c r="J6650" t="s">
        <v>29</v>
      </c>
      <c r="K6650" t="s">
        <v>1146</v>
      </c>
      <c r="L6650">
        <v>-90.271401999999995</v>
      </c>
      <c r="M6650">
        <v>14.397724999999999</v>
      </c>
      <c r="N6650">
        <v>14.397724999999999</v>
      </c>
      <c r="O6650">
        <v>-90.271401999999995</v>
      </c>
      <c r="P6650" t="s">
        <v>31</v>
      </c>
      <c r="Q6650" t="s">
        <v>2117</v>
      </c>
      <c r="R6650" t="s">
        <v>1147</v>
      </c>
      <c r="S6650" t="s">
        <v>1148</v>
      </c>
      <c r="V6650" t="str">
        <f>_xlfn.XLOOKUP(UNIVERSO[[#This Row],[Ruta DN]],'[1]Cuota Ruta'!E:E,'[1]Cuota Ruta'!G:G)</f>
        <v>Cargar</v>
      </c>
    </row>
    <row r="6651" spans="1:22" x14ac:dyDescent="0.25">
      <c r="A6651" t="s">
        <v>111</v>
      </c>
      <c r="B6651" t="s">
        <v>1744</v>
      </c>
      <c r="C6651">
        <v>2603444699</v>
      </c>
      <c r="D6651">
        <v>1203444699</v>
      </c>
      <c r="E6651" t="s">
        <v>54</v>
      </c>
      <c r="F6651" t="s">
        <v>1745</v>
      </c>
      <c r="G6651" t="s">
        <v>1445</v>
      </c>
      <c r="H6651" t="s">
        <v>10716</v>
      </c>
      <c r="I6651" t="s">
        <v>39</v>
      </c>
      <c r="J6651" t="s">
        <v>29</v>
      </c>
      <c r="K6651" t="s">
        <v>116</v>
      </c>
      <c r="L6651">
        <v>-90.583426700000004</v>
      </c>
      <c r="M6651">
        <v>14.649638299999999</v>
      </c>
      <c r="N6651">
        <v>14.649638299999999</v>
      </c>
      <c r="O6651">
        <v>-90.583426700000004</v>
      </c>
      <c r="P6651" t="s">
        <v>31</v>
      </c>
      <c r="Q6651" t="s">
        <v>2114</v>
      </c>
      <c r="R6651" t="s">
        <v>117</v>
      </c>
      <c r="S6651" t="s">
        <v>118</v>
      </c>
      <c r="V6651" t="str">
        <f>_xlfn.XLOOKUP(UNIVERSO[[#This Row],[Ruta DN]],'[1]Cuota Ruta'!E:E,'[1]Cuota Ruta'!G:G)</f>
        <v>Cargar</v>
      </c>
    </row>
    <row r="6652" spans="1:22" x14ac:dyDescent="0.25">
      <c r="A6652" t="s">
        <v>22</v>
      </c>
      <c r="B6652" t="s">
        <v>178</v>
      </c>
      <c r="C6652">
        <v>2603444721</v>
      </c>
      <c r="D6652">
        <v>1203444721</v>
      </c>
      <c r="E6652" t="s">
        <v>54</v>
      </c>
      <c r="F6652" t="s">
        <v>179</v>
      </c>
      <c r="G6652" t="s">
        <v>10717</v>
      </c>
      <c r="H6652" t="s">
        <v>10718</v>
      </c>
      <c r="I6652" t="s">
        <v>93</v>
      </c>
      <c r="J6652" t="s">
        <v>237</v>
      </c>
      <c r="K6652" t="s">
        <v>80</v>
      </c>
      <c r="L6652">
        <v>-90.514206000000001</v>
      </c>
      <c r="M6652">
        <v>14.637283</v>
      </c>
      <c r="N6652">
        <v>14.637332949999999</v>
      </c>
      <c r="O6652">
        <v>-90.514325920000005</v>
      </c>
      <c r="P6652" t="s">
        <v>95</v>
      </c>
      <c r="Q6652" t="s">
        <v>2119</v>
      </c>
      <c r="R6652" t="s">
        <v>33</v>
      </c>
      <c r="S6652" t="s">
        <v>34</v>
      </c>
      <c r="V6652" t="str">
        <f>_xlfn.XLOOKUP(UNIVERSO[[#This Row],[Ruta DN]],'[1]Cuota Ruta'!E:E,'[1]Cuota Ruta'!G:G)</f>
        <v>Cargar</v>
      </c>
    </row>
    <row r="6653" spans="1:22" x14ac:dyDescent="0.25">
      <c r="A6653" t="s">
        <v>213</v>
      </c>
      <c r="B6653" t="s">
        <v>388</v>
      </c>
      <c r="C6653">
        <v>2603444741</v>
      </c>
      <c r="D6653">
        <v>1203444741</v>
      </c>
      <c r="E6653" t="s">
        <v>54</v>
      </c>
      <c r="F6653" t="s">
        <v>389</v>
      </c>
      <c r="G6653" t="s">
        <v>10719</v>
      </c>
      <c r="H6653" t="s">
        <v>10720</v>
      </c>
      <c r="I6653" t="s">
        <v>28</v>
      </c>
      <c r="J6653" t="s">
        <v>46</v>
      </c>
      <c r="K6653" t="s">
        <v>218</v>
      </c>
      <c r="L6653">
        <v>-90.781409999999994</v>
      </c>
      <c r="M6653">
        <v>14.547212999999999</v>
      </c>
      <c r="N6653">
        <v>14.547212999999999</v>
      </c>
      <c r="O6653">
        <v>-90.781409999999994</v>
      </c>
      <c r="P6653" t="s">
        <v>31</v>
      </c>
      <c r="Q6653" t="s">
        <v>2114</v>
      </c>
      <c r="R6653" t="s">
        <v>219</v>
      </c>
      <c r="S6653" t="s">
        <v>220</v>
      </c>
      <c r="V6653" t="str">
        <f>_xlfn.XLOOKUP(UNIVERSO[[#This Row],[Ruta DN]],'[1]Cuota Ruta'!E:E,'[1]Cuota Ruta'!G:G)</f>
        <v>Cargar</v>
      </c>
    </row>
    <row r="6654" spans="1:22" x14ac:dyDescent="0.25">
      <c r="A6654" t="s">
        <v>111</v>
      </c>
      <c r="B6654" t="s">
        <v>1569</v>
      </c>
      <c r="C6654">
        <v>2603444751</v>
      </c>
      <c r="D6654">
        <v>1203444751</v>
      </c>
      <c r="E6654" t="s">
        <v>54</v>
      </c>
      <c r="F6654" t="s">
        <v>1570</v>
      </c>
      <c r="G6654" t="s">
        <v>10721</v>
      </c>
      <c r="H6654" t="s">
        <v>10722</v>
      </c>
      <c r="I6654" t="s">
        <v>39</v>
      </c>
      <c r="J6654" t="s">
        <v>29</v>
      </c>
      <c r="K6654" t="s">
        <v>157</v>
      </c>
      <c r="L6654">
        <v>-90.521400499999999</v>
      </c>
      <c r="M6654">
        <v>14.6245251</v>
      </c>
      <c r="N6654">
        <v>14.6245251</v>
      </c>
      <c r="O6654">
        <v>-90.521400499999999</v>
      </c>
      <c r="P6654" t="s">
        <v>31</v>
      </c>
      <c r="Q6654" t="s">
        <v>2114</v>
      </c>
      <c r="R6654" t="s">
        <v>117</v>
      </c>
      <c r="S6654" t="s">
        <v>118</v>
      </c>
      <c r="V6654" t="str">
        <f>_xlfn.XLOOKUP(UNIVERSO[[#This Row],[Ruta DN]],'[1]Cuota Ruta'!E:E,'[1]Cuota Ruta'!G:G)</f>
        <v>Cargar</v>
      </c>
    </row>
    <row r="6655" spans="1:22" x14ac:dyDescent="0.25">
      <c r="A6655" t="s">
        <v>22</v>
      </c>
      <c r="B6655" t="s">
        <v>23</v>
      </c>
      <c r="C6655">
        <v>2603444756</v>
      </c>
      <c r="D6655">
        <v>1203444756</v>
      </c>
      <c r="E6655" t="s">
        <v>54</v>
      </c>
      <c r="F6655" t="s">
        <v>25</v>
      </c>
      <c r="G6655" t="s">
        <v>10723</v>
      </c>
      <c r="H6655" t="s">
        <v>10724</v>
      </c>
      <c r="I6655" t="s">
        <v>39</v>
      </c>
      <c r="J6655" t="s">
        <v>29</v>
      </c>
      <c r="K6655" t="s">
        <v>30</v>
      </c>
      <c r="L6655">
        <v>-90.492543999999995</v>
      </c>
      <c r="M6655">
        <v>14.66145</v>
      </c>
      <c r="N6655">
        <v>14.661377809999999</v>
      </c>
      <c r="O6655">
        <v>-90.492589690000003</v>
      </c>
      <c r="P6655" t="s">
        <v>31</v>
      </c>
      <c r="Q6655" t="s">
        <v>2114</v>
      </c>
      <c r="R6655" t="s">
        <v>33</v>
      </c>
      <c r="S6655" t="s">
        <v>34</v>
      </c>
      <c r="V6655" t="str">
        <f>_xlfn.XLOOKUP(UNIVERSO[[#This Row],[Ruta DN]],'[1]Cuota Ruta'!E:E,'[1]Cuota Ruta'!G:G)</f>
        <v>Cargar</v>
      </c>
    </row>
    <row r="6656" spans="1:22" x14ac:dyDescent="0.25">
      <c r="A6656" t="s">
        <v>111</v>
      </c>
      <c r="B6656" t="s">
        <v>467</v>
      </c>
      <c r="C6656">
        <v>2603444778</v>
      </c>
      <c r="D6656">
        <v>1203444778</v>
      </c>
      <c r="E6656" t="s">
        <v>54</v>
      </c>
      <c r="F6656" t="s">
        <v>468</v>
      </c>
      <c r="G6656" t="s">
        <v>10725</v>
      </c>
      <c r="H6656" t="s">
        <v>10726</v>
      </c>
      <c r="I6656" t="s">
        <v>93</v>
      </c>
      <c r="J6656" t="s">
        <v>29</v>
      </c>
      <c r="K6656" t="s">
        <v>116</v>
      </c>
      <c r="L6656">
        <v>-90.582150999999996</v>
      </c>
      <c r="M6656">
        <v>14.670508999999999</v>
      </c>
      <c r="N6656">
        <v>14.670508999999999</v>
      </c>
      <c r="O6656">
        <v>-90.582150999999996</v>
      </c>
      <c r="P6656" t="s">
        <v>31</v>
      </c>
      <c r="Q6656" t="s">
        <v>2119</v>
      </c>
      <c r="R6656" t="s">
        <v>117</v>
      </c>
      <c r="S6656" t="s">
        <v>118</v>
      </c>
      <c r="V6656" t="str">
        <f>_xlfn.XLOOKUP(UNIVERSO[[#This Row],[Ruta DN]],'[1]Cuota Ruta'!E:E,'[1]Cuota Ruta'!G:G)</f>
        <v>Cargar</v>
      </c>
    </row>
    <row r="6657" spans="1:22" x14ac:dyDescent="0.25">
      <c r="A6657" t="s">
        <v>111</v>
      </c>
      <c r="B6657" t="s">
        <v>153</v>
      </c>
      <c r="C6657">
        <v>2603444790</v>
      </c>
      <c r="D6657">
        <v>1203444790</v>
      </c>
      <c r="E6657" t="s">
        <v>54</v>
      </c>
      <c r="F6657" t="s">
        <v>154</v>
      </c>
      <c r="G6657" t="s">
        <v>10727</v>
      </c>
      <c r="H6657" t="s">
        <v>10728</v>
      </c>
      <c r="I6657" t="s">
        <v>39</v>
      </c>
      <c r="J6657" t="s">
        <v>29</v>
      </c>
      <c r="K6657" t="s">
        <v>157</v>
      </c>
      <c r="L6657">
        <v>-90.542681000000002</v>
      </c>
      <c r="M6657">
        <v>14.609831</v>
      </c>
      <c r="N6657">
        <v>14.609831</v>
      </c>
      <c r="O6657">
        <v>-90.542681000000002</v>
      </c>
      <c r="P6657" t="s">
        <v>31</v>
      </c>
      <c r="Q6657" t="s">
        <v>2114</v>
      </c>
      <c r="R6657" t="s">
        <v>117</v>
      </c>
      <c r="S6657" t="s">
        <v>118</v>
      </c>
      <c r="V6657" t="str">
        <f>_xlfn.XLOOKUP(UNIVERSO[[#This Row],[Ruta DN]],'[1]Cuota Ruta'!E:E,'[1]Cuota Ruta'!G:G)</f>
        <v>Cargar</v>
      </c>
    </row>
    <row r="6658" spans="1:22" x14ac:dyDescent="0.25">
      <c r="A6658" t="s">
        <v>111</v>
      </c>
      <c r="B6658" t="s">
        <v>459</v>
      </c>
      <c r="C6658">
        <v>2603444795</v>
      </c>
      <c r="D6658">
        <v>1203444795</v>
      </c>
      <c r="E6658" t="s">
        <v>54</v>
      </c>
      <c r="F6658" t="s">
        <v>460</v>
      </c>
      <c r="G6658" t="s">
        <v>10729</v>
      </c>
      <c r="H6658" t="s">
        <v>10730</v>
      </c>
      <c r="I6658" t="s">
        <v>39</v>
      </c>
      <c r="J6658" t="s">
        <v>46</v>
      </c>
      <c r="K6658" t="s">
        <v>116</v>
      </c>
      <c r="L6658">
        <v>-90.642025000000004</v>
      </c>
      <c r="M6658">
        <v>14.683574999999999</v>
      </c>
      <c r="N6658">
        <v>14.683574999999999</v>
      </c>
      <c r="O6658">
        <v>-90.642025000000004</v>
      </c>
      <c r="P6658" t="s">
        <v>31</v>
      </c>
      <c r="Q6658" t="s">
        <v>2114</v>
      </c>
      <c r="R6658" t="s">
        <v>117</v>
      </c>
      <c r="S6658" t="s">
        <v>118</v>
      </c>
      <c r="V6658" t="str">
        <f>_xlfn.XLOOKUP(UNIVERSO[[#This Row],[Ruta DN]],'[1]Cuota Ruta'!E:E,'[1]Cuota Ruta'!G:G)</f>
        <v>Cargar</v>
      </c>
    </row>
    <row r="6659" spans="1:22" x14ac:dyDescent="0.25">
      <c r="A6659" t="s">
        <v>111</v>
      </c>
      <c r="B6659" t="s">
        <v>1879</v>
      </c>
      <c r="C6659">
        <v>2603444799</v>
      </c>
      <c r="D6659">
        <v>1203444799</v>
      </c>
      <c r="E6659" t="s">
        <v>54</v>
      </c>
      <c r="F6659" t="s">
        <v>1880</v>
      </c>
      <c r="G6659" t="s">
        <v>411</v>
      </c>
      <c r="H6659" t="s">
        <v>10731</v>
      </c>
      <c r="I6659" t="s">
        <v>39</v>
      </c>
      <c r="J6659" t="s">
        <v>29</v>
      </c>
      <c r="K6659" t="s">
        <v>204</v>
      </c>
      <c r="L6659">
        <v>-90.541635999999997</v>
      </c>
      <c r="M6659">
        <v>14.601753</v>
      </c>
      <c r="N6659">
        <v>14.601753</v>
      </c>
      <c r="O6659">
        <v>-90.541635999999997</v>
      </c>
      <c r="P6659" t="s">
        <v>31</v>
      </c>
      <c r="Q6659" t="s">
        <v>2114</v>
      </c>
      <c r="R6659" t="s">
        <v>117</v>
      </c>
      <c r="S6659" t="s">
        <v>118</v>
      </c>
      <c r="V6659" t="str">
        <f>_xlfn.XLOOKUP(UNIVERSO[[#This Row],[Ruta DN]],'[1]Cuota Ruta'!E:E,'[1]Cuota Ruta'!G:G)</f>
        <v>Cargar</v>
      </c>
    </row>
    <row r="6660" spans="1:22" x14ac:dyDescent="0.25">
      <c r="A6660" t="s">
        <v>213</v>
      </c>
      <c r="B6660" t="s">
        <v>388</v>
      </c>
      <c r="C6660">
        <v>2603444803</v>
      </c>
      <c r="D6660">
        <v>1203444803</v>
      </c>
      <c r="E6660" t="s">
        <v>54</v>
      </c>
      <c r="F6660" t="s">
        <v>389</v>
      </c>
      <c r="G6660" t="s">
        <v>966</v>
      </c>
      <c r="H6660" t="s">
        <v>10732</v>
      </c>
      <c r="I6660" t="s">
        <v>39</v>
      </c>
      <c r="J6660" t="s">
        <v>46</v>
      </c>
      <c r="K6660" t="s">
        <v>218</v>
      </c>
      <c r="L6660">
        <v>-90.778694400000006</v>
      </c>
      <c r="M6660">
        <v>14.546848300000001</v>
      </c>
      <c r="N6660">
        <v>14.546848300000001</v>
      </c>
      <c r="O6660">
        <v>-90.778694400000006</v>
      </c>
      <c r="P6660" t="s">
        <v>31</v>
      </c>
      <c r="Q6660" t="s">
        <v>2114</v>
      </c>
      <c r="R6660" t="s">
        <v>219</v>
      </c>
      <c r="S6660" t="s">
        <v>220</v>
      </c>
      <c r="V6660" t="str">
        <f>_xlfn.XLOOKUP(UNIVERSO[[#This Row],[Ruta DN]],'[1]Cuota Ruta'!E:E,'[1]Cuota Ruta'!G:G)</f>
        <v>Cargar</v>
      </c>
    </row>
    <row r="6661" spans="1:22" x14ac:dyDescent="0.25">
      <c r="A6661" t="s">
        <v>22</v>
      </c>
      <c r="B6661" t="s">
        <v>60</v>
      </c>
      <c r="C6661">
        <v>2603444806</v>
      </c>
      <c r="D6661">
        <v>1203444806</v>
      </c>
      <c r="E6661" t="s">
        <v>54</v>
      </c>
      <c r="F6661" t="s">
        <v>61</v>
      </c>
      <c r="G6661" t="s">
        <v>10733</v>
      </c>
      <c r="H6661" t="s">
        <v>10734</v>
      </c>
      <c r="I6661" t="s">
        <v>39</v>
      </c>
      <c r="J6661" t="s">
        <v>29</v>
      </c>
      <c r="K6661" t="s">
        <v>64</v>
      </c>
      <c r="L6661">
        <v>-90.456100000000006</v>
      </c>
      <c r="M6661">
        <v>14.672328</v>
      </c>
      <c r="N6661">
        <v>14.67212121</v>
      </c>
      <c r="O6661">
        <v>-90.456177179999997</v>
      </c>
      <c r="P6661" t="s">
        <v>31</v>
      </c>
      <c r="Q6661" t="s">
        <v>2114</v>
      </c>
      <c r="R6661" t="s">
        <v>33</v>
      </c>
      <c r="S6661" t="s">
        <v>34</v>
      </c>
      <c r="V6661" t="str">
        <f>_xlfn.XLOOKUP(UNIVERSO[[#This Row],[Ruta DN]],'[1]Cuota Ruta'!E:E,'[1]Cuota Ruta'!G:G)</f>
        <v>Cargar</v>
      </c>
    </row>
    <row r="6662" spans="1:22" x14ac:dyDescent="0.25">
      <c r="A6662" t="s">
        <v>98</v>
      </c>
      <c r="B6662" t="s">
        <v>417</v>
      </c>
      <c r="C6662">
        <v>2603444831</v>
      </c>
      <c r="D6662">
        <v>1203444831</v>
      </c>
      <c r="E6662" t="s">
        <v>54</v>
      </c>
      <c r="F6662" t="s">
        <v>418</v>
      </c>
      <c r="G6662" t="s">
        <v>4243</v>
      </c>
      <c r="H6662" t="s">
        <v>10735</v>
      </c>
      <c r="I6662" t="s">
        <v>39</v>
      </c>
      <c r="J6662" t="s">
        <v>29</v>
      </c>
      <c r="K6662" t="s">
        <v>110</v>
      </c>
      <c r="L6662">
        <v>-90.616247000000001</v>
      </c>
      <c r="M6662">
        <v>14.482049999999999</v>
      </c>
      <c r="N6662">
        <v>14.482049999999999</v>
      </c>
      <c r="O6662">
        <v>-90.616247000000001</v>
      </c>
      <c r="P6662" t="s">
        <v>31</v>
      </c>
      <c r="Q6662" t="s">
        <v>2114</v>
      </c>
      <c r="R6662" t="s">
        <v>104</v>
      </c>
      <c r="S6662" t="s">
        <v>105</v>
      </c>
      <c r="V6662" t="str">
        <f>_xlfn.XLOOKUP(UNIVERSO[[#This Row],[Ruta DN]],'[1]Cuota Ruta'!E:E,'[1]Cuota Ruta'!G:G)</f>
        <v>Cargar</v>
      </c>
    </row>
    <row r="6663" spans="1:22" x14ac:dyDescent="0.25">
      <c r="A6663" t="s">
        <v>22</v>
      </c>
      <c r="B6663" t="s">
        <v>254</v>
      </c>
      <c r="C6663">
        <v>2603444842</v>
      </c>
      <c r="D6663">
        <v>1203444842</v>
      </c>
      <c r="E6663" t="s">
        <v>54</v>
      </c>
      <c r="F6663" t="s">
        <v>255</v>
      </c>
      <c r="G6663" t="s">
        <v>10736</v>
      </c>
      <c r="H6663" t="s">
        <v>10737</v>
      </c>
      <c r="I6663" t="s">
        <v>39</v>
      </c>
      <c r="J6663" t="s">
        <v>46</v>
      </c>
      <c r="K6663" t="s">
        <v>64</v>
      </c>
      <c r="L6663">
        <v>-90.418450000000007</v>
      </c>
      <c r="M6663">
        <v>14.66755</v>
      </c>
      <c r="N6663">
        <v>14.6674899</v>
      </c>
      <c r="O6663">
        <v>-90.41822535</v>
      </c>
      <c r="P6663" t="s">
        <v>31</v>
      </c>
      <c r="Q6663" t="s">
        <v>2114</v>
      </c>
      <c r="R6663" t="s">
        <v>33</v>
      </c>
      <c r="S6663" t="s">
        <v>34</v>
      </c>
      <c r="V6663" t="str">
        <f>_xlfn.XLOOKUP(UNIVERSO[[#This Row],[Ruta DN]],'[1]Cuota Ruta'!E:E,'[1]Cuota Ruta'!G:G)</f>
        <v>Cargar</v>
      </c>
    </row>
    <row r="6664" spans="1:22" x14ac:dyDescent="0.25">
      <c r="A6664" t="s">
        <v>286</v>
      </c>
      <c r="B6664" t="s">
        <v>1060</v>
      </c>
      <c r="C6664">
        <v>2603444906</v>
      </c>
      <c r="D6664">
        <v>1203444906</v>
      </c>
      <c r="E6664" t="s">
        <v>54</v>
      </c>
      <c r="F6664" t="s">
        <v>1061</v>
      </c>
      <c r="G6664" t="s">
        <v>10738</v>
      </c>
      <c r="H6664" t="s">
        <v>10739</v>
      </c>
      <c r="I6664" t="s">
        <v>39</v>
      </c>
      <c r="J6664" t="s">
        <v>29</v>
      </c>
      <c r="K6664" t="s">
        <v>575</v>
      </c>
      <c r="L6664">
        <v>-89.890870000000007</v>
      </c>
      <c r="M6664">
        <v>14.300079999999999</v>
      </c>
      <c r="N6664">
        <v>14.300079999999999</v>
      </c>
      <c r="O6664">
        <v>-89.890870000000007</v>
      </c>
      <c r="P6664" t="s">
        <v>31</v>
      </c>
      <c r="Q6664" t="s">
        <v>2114</v>
      </c>
      <c r="R6664" t="s">
        <v>292</v>
      </c>
      <c r="S6664" t="s">
        <v>293</v>
      </c>
      <c r="V6664" t="str">
        <f>_xlfn.XLOOKUP(UNIVERSO[[#This Row],[Ruta DN]],'[1]Cuota Ruta'!E:E,'[1]Cuota Ruta'!G:G)</f>
        <v>Cargar</v>
      </c>
    </row>
    <row r="6665" spans="1:22" x14ac:dyDescent="0.25">
      <c r="A6665" t="s">
        <v>213</v>
      </c>
      <c r="B6665" t="s">
        <v>884</v>
      </c>
      <c r="C6665">
        <v>2603444915</v>
      </c>
      <c r="D6665">
        <v>1203444915</v>
      </c>
      <c r="E6665" t="s">
        <v>54</v>
      </c>
      <c r="F6665" t="s">
        <v>885</v>
      </c>
      <c r="G6665" t="s">
        <v>108</v>
      </c>
      <c r="H6665" t="s">
        <v>10740</v>
      </c>
      <c r="I6665" t="s">
        <v>39</v>
      </c>
      <c r="J6665" t="s">
        <v>29</v>
      </c>
      <c r="K6665" t="s">
        <v>218</v>
      </c>
      <c r="L6665">
        <v>-90.769239999999996</v>
      </c>
      <c r="M6665">
        <v>14.52089</v>
      </c>
      <c r="N6665">
        <v>14.52099467162043</v>
      </c>
      <c r="O6665">
        <v>-90.769166769459844</v>
      </c>
      <c r="P6665" t="s">
        <v>31</v>
      </c>
      <c r="Q6665" t="s">
        <v>2114</v>
      </c>
      <c r="R6665" t="s">
        <v>219</v>
      </c>
      <c r="S6665" t="s">
        <v>220</v>
      </c>
      <c r="V6665" t="str">
        <f>_xlfn.XLOOKUP(UNIVERSO[[#This Row],[Ruta DN]],'[1]Cuota Ruta'!E:E,'[1]Cuota Ruta'!G:G)</f>
        <v>Cargar</v>
      </c>
    </row>
    <row r="6666" spans="1:22" x14ac:dyDescent="0.25">
      <c r="A6666" t="s">
        <v>111</v>
      </c>
      <c r="B6666" t="s">
        <v>893</v>
      </c>
      <c r="C6666">
        <v>2603444917</v>
      </c>
      <c r="D6666">
        <v>1203444917</v>
      </c>
      <c r="E6666" t="s">
        <v>54</v>
      </c>
      <c r="F6666" t="s">
        <v>894</v>
      </c>
      <c r="G6666" t="s">
        <v>10741</v>
      </c>
      <c r="H6666" t="s">
        <v>10742</v>
      </c>
      <c r="I6666" t="s">
        <v>39</v>
      </c>
      <c r="J6666" t="s">
        <v>29</v>
      </c>
      <c r="K6666" t="s">
        <v>173</v>
      </c>
      <c r="L6666">
        <v>-90.578789</v>
      </c>
      <c r="M6666">
        <v>14.695078000000001</v>
      </c>
      <c r="N6666">
        <v>14.695078000000001</v>
      </c>
      <c r="O6666">
        <v>-90.578789</v>
      </c>
      <c r="P6666" t="s">
        <v>31</v>
      </c>
      <c r="Q6666" t="s">
        <v>2114</v>
      </c>
      <c r="R6666" t="s">
        <v>117</v>
      </c>
      <c r="S6666" t="s">
        <v>118</v>
      </c>
      <c r="V6666" t="str">
        <f>_xlfn.XLOOKUP(UNIVERSO[[#This Row],[Ruta DN]],'[1]Cuota Ruta'!E:E,'[1]Cuota Ruta'!G:G)</f>
        <v>Cargar</v>
      </c>
    </row>
    <row r="6667" spans="1:22" x14ac:dyDescent="0.25">
      <c r="A6667" t="s">
        <v>111</v>
      </c>
      <c r="B6667" t="s">
        <v>153</v>
      </c>
      <c r="C6667">
        <v>2603444922</v>
      </c>
      <c r="D6667">
        <v>1203444922</v>
      </c>
      <c r="E6667" t="s">
        <v>54</v>
      </c>
      <c r="F6667" t="s">
        <v>154</v>
      </c>
      <c r="G6667" t="s">
        <v>4635</v>
      </c>
      <c r="H6667" t="s">
        <v>10743</v>
      </c>
      <c r="I6667" t="s">
        <v>39</v>
      </c>
      <c r="J6667" t="s">
        <v>29</v>
      </c>
      <c r="K6667" t="s">
        <v>157</v>
      </c>
      <c r="L6667">
        <v>-90.545597000000001</v>
      </c>
      <c r="M6667">
        <v>14.612681</v>
      </c>
      <c r="N6667">
        <v>14.612681</v>
      </c>
      <c r="O6667">
        <v>-90.545597000000001</v>
      </c>
      <c r="P6667" t="s">
        <v>31</v>
      </c>
      <c r="Q6667" t="s">
        <v>2114</v>
      </c>
      <c r="R6667" t="s">
        <v>117</v>
      </c>
      <c r="S6667" t="s">
        <v>118</v>
      </c>
      <c r="V6667" t="str">
        <f>_xlfn.XLOOKUP(UNIVERSO[[#This Row],[Ruta DN]],'[1]Cuota Ruta'!E:E,'[1]Cuota Ruta'!G:G)</f>
        <v>Cargar</v>
      </c>
    </row>
    <row r="6668" spans="1:22" x14ac:dyDescent="0.25">
      <c r="A6668" t="s">
        <v>22</v>
      </c>
      <c r="B6668" t="s">
        <v>233</v>
      </c>
      <c r="C6668">
        <v>2603444923</v>
      </c>
      <c r="D6668">
        <v>1203444923</v>
      </c>
      <c r="E6668" t="s">
        <v>54</v>
      </c>
      <c r="F6668" t="s">
        <v>234</v>
      </c>
      <c r="G6668" t="s">
        <v>10744</v>
      </c>
      <c r="H6668" t="s">
        <v>10745</v>
      </c>
      <c r="I6668" t="s">
        <v>39</v>
      </c>
      <c r="J6668" t="s">
        <v>237</v>
      </c>
      <c r="K6668" t="s">
        <v>80</v>
      </c>
      <c r="L6668">
        <v>-90.510880999999998</v>
      </c>
      <c r="M6668">
        <v>14.622483000000001</v>
      </c>
      <c r="N6668">
        <v>14.622483000000001</v>
      </c>
      <c r="O6668">
        <v>-90.510880999999998</v>
      </c>
      <c r="P6668" t="s">
        <v>95</v>
      </c>
      <c r="Q6668" t="s">
        <v>2114</v>
      </c>
      <c r="R6668" t="s">
        <v>33</v>
      </c>
      <c r="S6668" t="s">
        <v>34</v>
      </c>
      <c r="V6668" t="str">
        <f>_xlfn.XLOOKUP(UNIVERSO[[#This Row],[Ruta DN]],'[1]Cuota Ruta'!E:E,'[1]Cuota Ruta'!G:G)</f>
        <v>Cargar</v>
      </c>
    </row>
    <row r="6669" spans="1:22" x14ac:dyDescent="0.25">
      <c r="A6669" t="s">
        <v>98</v>
      </c>
      <c r="B6669" t="s">
        <v>417</v>
      </c>
      <c r="C6669">
        <v>2603444944</v>
      </c>
      <c r="D6669">
        <v>1203444944</v>
      </c>
      <c r="E6669" t="s">
        <v>54</v>
      </c>
      <c r="F6669" t="s">
        <v>418</v>
      </c>
      <c r="G6669" t="s">
        <v>5008</v>
      </c>
      <c r="H6669" t="s">
        <v>10746</v>
      </c>
      <c r="I6669" t="s">
        <v>93</v>
      </c>
      <c r="J6669" t="s">
        <v>46</v>
      </c>
      <c r="K6669" t="s">
        <v>110</v>
      </c>
      <c r="L6669">
        <v>-90.614705999999998</v>
      </c>
      <c r="M6669">
        <v>14.482514</v>
      </c>
      <c r="N6669">
        <v>14.482514</v>
      </c>
      <c r="O6669">
        <v>-90.614705999999998</v>
      </c>
      <c r="P6669" t="s">
        <v>31</v>
      </c>
      <c r="Q6669" t="s">
        <v>2114</v>
      </c>
      <c r="R6669" t="s">
        <v>104</v>
      </c>
      <c r="S6669" t="s">
        <v>105</v>
      </c>
      <c r="V6669" t="str">
        <f>_xlfn.XLOOKUP(UNIVERSO[[#This Row],[Ruta DN]],'[1]Cuota Ruta'!E:E,'[1]Cuota Ruta'!G:G)</f>
        <v>Cargar</v>
      </c>
    </row>
    <row r="6670" spans="1:22" x14ac:dyDescent="0.25">
      <c r="A6670" t="s">
        <v>98</v>
      </c>
      <c r="B6670" t="s">
        <v>417</v>
      </c>
      <c r="C6670">
        <v>2603444945</v>
      </c>
      <c r="D6670">
        <v>1203444945</v>
      </c>
      <c r="E6670" t="s">
        <v>54</v>
      </c>
      <c r="F6670" t="s">
        <v>418</v>
      </c>
      <c r="G6670" t="s">
        <v>6292</v>
      </c>
      <c r="H6670" t="s">
        <v>10747</v>
      </c>
      <c r="I6670" t="s">
        <v>39</v>
      </c>
      <c r="J6670" t="s">
        <v>29</v>
      </c>
      <c r="K6670" t="s">
        <v>110</v>
      </c>
      <c r="L6670">
        <v>-90.619910000000004</v>
      </c>
      <c r="M6670">
        <v>14.48423</v>
      </c>
      <c r="N6670">
        <v>14.484127044677731</v>
      </c>
      <c r="O6670">
        <v>-90.619827270507813</v>
      </c>
      <c r="P6670" t="s">
        <v>31</v>
      </c>
      <c r="Q6670" t="s">
        <v>2114</v>
      </c>
      <c r="R6670" t="s">
        <v>104</v>
      </c>
      <c r="S6670" t="s">
        <v>105</v>
      </c>
      <c r="V6670" t="str">
        <f>_xlfn.XLOOKUP(UNIVERSO[[#This Row],[Ruta DN]],'[1]Cuota Ruta'!E:E,'[1]Cuota Ruta'!G:G)</f>
        <v>Cargar</v>
      </c>
    </row>
    <row r="6671" spans="1:22" x14ac:dyDescent="0.25">
      <c r="A6671" t="s">
        <v>213</v>
      </c>
      <c r="B6671" t="s">
        <v>578</v>
      </c>
      <c r="C6671">
        <v>2603444956</v>
      </c>
      <c r="D6671">
        <v>1203444956</v>
      </c>
      <c r="E6671" t="s">
        <v>54</v>
      </c>
      <c r="F6671" t="s">
        <v>579</v>
      </c>
      <c r="G6671" t="s">
        <v>1228</v>
      </c>
      <c r="H6671" t="s">
        <v>10748</v>
      </c>
      <c r="I6671" t="s">
        <v>39</v>
      </c>
      <c r="J6671" t="s">
        <v>29</v>
      </c>
      <c r="K6671" t="s">
        <v>218</v>
      </c>
      <c r="L6671">
        <v>-90.757099999999994</v>
      </c>
      <c r="M6671">
        <v>14.524089999999999</v>
      </c>
      <c r="N6671">
        <v>14.524143329999999</v>
      </c>
      <c r="O6671">
        <v>-90.757311670000007</v>
      </c>
      <c r="P6671" t="s">
        <v>31</v>
      </c>
      <c r="Q6671" t="s">
        <v>2117</v>
      </c>
      <c r="R6671" t="s">
        <v>219</v>
      </c>
      <c r="S6671" t="s">
        <v>220</v>
      </c>
      <c r="T6671">
        <v>5</v>
      </c>
      <c r="V6671" t="str">
        <f>_xlfn.XLOOKUP(UNIVERSO[[#This Row],[Ruta DN]],'[1]Cuota Ruta'!E:E,'[1]Cuota Ruta'!G:G)</f>
        <v>Cargar</v>
      </c>
    </row>
    <row r="6672" spans="1:22" x14ac:dyDescent="0.25">
      <c r="A6672" t="s">
        <v>286</v>
      </c>
      <c r="B6672" t="s">
        <v>1051</v>
      </c>
      <c r="C6672">
        <v>2603444961</v>
      </c>
      <c r="D6672">
        <v>1203444961</v>
      </c>
      <c r="E6672" t="s">
        <v>54</v>
      </c>
      <c r="F6672" t="s">
        <v>1052</v>
      </c>
      <c r="G6672" t="s">
        <v>10749</v>
      </c>
      <c r="H6672" t="s">
        <v>10750</v>
      </c>
      <c r="I6672" t="s">
        <v>28</v>
      </c>
      <c r="J6672" t="s">
        <v>46</v>
      </c>
      <c r="K6672" t="s">
        <v>575</v>
      </c>
      <c r="L6672">
        <v>-89.882710000000003</v>
      </c>
      <c r="M6672">
        <v>14.28195</v>
      </c>
      <c r="N6672">
        <v>14.28193671</v>
      </c>
      <c r="O6672">
        <v>-89.882639859999998</v>
      </c>
      <c r="P6672" t="s">
        <v>31</v>
      </c>
      <c r="Q6672" t="s">
        <v>2117</v>
      </c>
      <c r="R6672" t="s">
        <v>292</v>
      </c>
      <c r="S6672" t="s">
        <v>293</v>
      </c>
      <c r="T6672">
        <v>9</v>
      </c>
      <c r="V6672" t="str">
        <f>_xlfn.XLOOKUP(UNIVERSO[[#This Row],[Ruta DN]],'[1]Cuota Ruta'!E:E,'[1]Cuota Ruta'!G:G)</f>
        <v>Cargar</v>
      </c>
    </row>
    <row r="6673" spans="1:22" x14ac:dyDescent="0.25">
      <c r="A6673" t="s">
        <v>22</v>
      </c>
      <c r="B6673" t="s">
        <v>35</v>
      </c>
      <c r="C6673">
        <v>2603444995</v>
      </c>
      <c r="D6673">
        <v>1203444995</v>
      </c>
      <c r="E6673" t="s">
        <v>54</v>
      </c>
      <c r="F6673" t="s">
        <v>36</v>
      </c>
      <c r="G6673" t="s">
        <v>5218</v>
      </c>
      <c r="H6673" t="s">
        <v>10751</v>
      </c>
      <c r="I6673" t="s">
        <v>28</v>
      </c>
      <c r="J6673" t="s">
        <v>46</v>
      </c>
      <c r="K6673" t="s">
        <v>30</v>
      </c>
      <c r="L6673">
        <v>-90.485544000000004</v>
      </c>
      <c r="M6673">
        <v>14.682971999999999</v>
      </c>
      <c r="N6673">
        <v>14.6795615</v>
      </c>
      <c r="O6673">
        <v>-90.485059199999995</v>
      </c>
      <c r="P6673" t="s">
        <v>31</v>
      </c>
      <c r="Q6673" t="s">
        <v>2117</v>
      </c>
      <c r="R6673" t="s">
        <v>33</v>
      </c>
      <c r="S6673" t="s">
        <v>34</v>
      </c>
      <c r="T6673">
        <v>3</v>
      </c>
      <c r="V6673" t="str">
        <f>_xlfn.XLOOKUP(UNIVERSO[[#This Row],[Ruta DN]],'[1]Cuota Ruta'!E:E,'[1]Cuota Ruta'!G:G)</f>
        <v>Cargar</v>
      </c>
    </row>
    <row r="6674" spans="1:22" x14ac:dyDescent="0.25">
      <c r="A6674" t="s">
        <v>22</v>
      </c>
      <c r="B6674" t="s">
        <v>758</v>
      </c>
      <c r="C6674">
        <v>2603445027</v>
      </c>
      <c r="D6674">
        <v>1203445027</v>
      </c>
      <c r="E6674" t="s">
        <v>54</v>
      </c>
      <c r="F6674" t="s">
        <v>759</v>
      </c>
      <c r="G6674" t="s">
        <v>10752</v>
      </c>
      <c r="H6674" t="s">
        <v>10753</v>
      </c>
      <c r="I6674" t="s">
        <v>39</v>
      </c>
      <c r="J6674" t="s">
        <v>29</v>
      </c>
      <c r="K6674" t="s">
        <v>80</v>
      </c>
      <c r="L6674">
        <v>-90.478503000000003</v>
      </c>
      <c r="M6674">
        <v>14.622267000000001</v>
      </c>
      <c r="N6674">
        <v>14.622267000000001</v>
      </c>
      <c r="O6674">
        <v>-90.478503000000003</v>
      </c>
      <c r="P6674" t="s">
        <v>31</v>
      </c>
      <c r="Q6674" t="s">
        <v>2114</v>
      </c>
      <c r="R6674" t="s">
        <v>33</v>
      </c>
      <c r="S6674" t="s">
        <v>34</v>
      </c>
      <c r="V6674" t="str">
        <f>_xlfn.XLOOKUP(UNIVERSO[[#This Row],[Ruta DN]],'[1]Cuota Ruta'!E:E,'[1]Cuota Ruta'!G:G)</f>
        <v>Cargar</v>
      </c>
    </row>
    <row r="6675" spans="1:22" x14ac:dyDescent="0.25">
      <c r="A6675" t="s">
        <v>213</v>
      </c>
      <c r="B6675" t="s">
        <v>1093</v>
      </c>
      <c r="C6675">
        <v>2603445041</v>
      </c>
      <c r="D6675">
        <v>1203445041</v>
      </c>
      <c r="E6675" t="s">
        <v>54</v>
      </c>
      <c r="F6675" t="s">
        <v>1094</v>
      </c>
      <c r="G6675" t="s">
        <v>1495</v>
      </c>
      <c r="H6675" t="s">
        <v>3823</v>
      </c>
      <c r="I6675" t="s">
        <v>39</v>
      </c>
      <c r="J6675" t="s">
        <v>46</v>
      </c>
      <c r="K6675" t="s">
        <v>599</v>
      </c>
      <c r="L6675">
        <v>-90.838949999999997</v>
      </c>
      <c r="M6675">
        <v>14.62837</v>
      </c>
      <c r="N6675">
        <v>14.62837</v>
      </c>
      <c r="O6675">
        <v>-90.838949999999997</v>
      </c>
      <c r="P6675" t="s">
        <v>31</v>
      </c>
      <c r="Q6675" t="s">
        <v>2114</v>
      </c>
      <c r="R6675" t="s">
        <v>219</v>
      </c>
      <c r="S6675" t="s">
        <v>220</v>
      </c>
      <c r="V6675" t="str">
        <f>_xlfn.XLOOKUP(UNIVERSO[[#This Row],[Ruta DN]],'[1]Cuota Ruta'!E:E,'[1]Cuota Ruta'!G:G)</f>
        <v>Cargar</v>
      </c>
    </row>
    <row r="6676" spans="1:22" x14ac:dyDescent="0.25">
      <c r="A6676" t="s">
        <v>111</v>
      </c>
      <c r="B6676" t="s">
        <v>282</v>
      </c>
      <c r="C6676">
        <v>2603445051</v>
      </c>
      <c r="D6676">
        <v>1203445051</v>
      </c>
      <c r="E6676" t="s">
        <v>54</v>
      </c>
      <c r="F6676" t="s">
        <v>283</v>
      </c>
      <c r="G6676" t="s">
        <v>10754</v>
      </c>
      <c r="H6676" t="s">
        <v>10755</v>
      </c>
      <c r="I6676" t="s">
        <v>39</v>
      </c>
      <c r="J6676" t="s">
        <v>29</v>
      </c>
      <c r="K6676" t="s">
        <v>116</v>
      </c>
      <c r="L6676">
        <v>-90.647897</v>
      </c>
      <c r="M6676">
        <v>14.721983</v>
      </c>
      <c r="N6676">
        <v>14.721983</v>
      </c>
      <c r="O6676">
        <v>-90.647897</v>
      </c>
      <c r="P6676" t="s">
        <v>31</v>
      </c>
      <c r="Q6676" t="s">
        <v>2114</v>
      </c>
      <c r="R6676" t="s">
        <v>117</v>
      </c>
      <c r="S6676" t="s">
        <v>118</v>
      </c>
      <c r="V6676" t="str">
        <f>_xlfn.XLOOKUP(UNIVERSO[[#This Row],[Ruta DN]],'[1]Cuota Ruta'!E:E,'[1]Cuota Ruta'!G:G)</f>
        <v>Cargar</v>
      </c>
    </row>
    <row r="6677" spans="1:22" x14ac:dyDescent="0.25">
      <c r="A6677" t="s">
        <v>111</v>
      </c>
      <c r="B6677" t="s">
        <v>1744</v>
      </c>
      <c r="C6677">
        <v>2603445053</v>
      </c>
      <c r="D6677">
        <v>1203445053</v>
      </c>
      <c r="E6677" t="s">
        <v>54</v>
      </c>
      <c r="F6677" t="s">
        <v>1745</v>
      </c>
      <c r="G6677" t="s">
        <v>10756</v>
      </c>
      <c r="H6677" t="s">
        <v>10757</v>
      </c>
      <c r="I6677" t="s">
        <v>39</v>
      </c>
      <c r="J6677" t="s">
        <v>29</v>
      </c>
      <c r="K6677" t="s">
        <v>116</v>
      </c>
      <c r="L6677">
        <v>-90.590902999999997</v>
      </c>
      <c r="M6677">
        <v>14.647347</v>
      </c>
      <c r="N6677">
        <v>14.647347</v>
      </c>
      <c r="O6677">
        <v>-90.590902999999997</v>
      </c>
      <c r="P6677" t="s">
        <v>31</v>
      </c>
      <c r="Q6677" t="s">
        <v>2114</v>
      </c>
      <c r="R6677" t="s">
        <v>117</v>
      </c>
      <c r="S6677" t="s">
        <v>118</v>
      </c>
      <c r="V6677" t="str">
        <f>_xlfn.XLOOKUP(UNIVERSO[[#This Row],[Ruta DN]],'[1]Cuota Ruta'!E:E,'[1]Cuota Ruta'!G:G)</f>
        <v>Cargar</v>
      </c>
    </row>
    <row r="6678" spans="1:22" x14ac:dyDescent="0.25">
      <c r="A6678" t="s">
        <v>111</v>
      </c>
      <c r="B6678" t="s">
        <v>1744</v>
      </c>
      <c r="C6678">
        <v>2603445054</v>
      </c>
      <c r="D6678">
        <v>1203445054</v>
      </c>
      <c r="E6678" t="s">
        <v>54</v>
      </c>
      <c r="F6678" t="s">
        <v>1745</v>
      </c>
      <c r="G6678" t="s">
        <v>10758</v>
      </c>
      <c r="H6678" t="s">
        <v>10759</v>
      </c>
      <c r="I6678" t="s">
        <v>39</v>
      </c>
      <c r="J6678" t="s">
        <v>29</v>
      </c>
      <c r="K6678" t="s">
        <v>116</v>
      </c>
      <c r="L6678">
        <v>-90.588994</v>
      </c>
      <c r="M6678">
        <v>14.645683</v>
      </c>
      <c r="N6678">
        <v>14.645866440000001</v>
      </c>
      <c r="O6678">
        <v>-90.588848409999997</v>
      </c>
      <c r="P6678" t="s">
        <v>31</v>
      </c>
      <c r="Q6678" t="s">
        <v>2114</v>
      </c>
      <c r="R6678" t="s">
        <v>117</v>
      </c>
      <c r="S6678" t="s">
        <v>118</v>
      </c>
      <c r="V6678" t="str">
        <f>_xlfn.XLOOKUP(UNIVERSO[[#This Row],[Ruta DN]],'[1]Cuota Ruta'!E:E,'[1]Cuota Ruta'!G:G)</f>
        <v>Cargar</v>
      </c>
    </row>
    <row r="6679" spans="1:22" x14ac:dyDescent="0.25">
      <c r="A6679" t="s">
        <v>111</v>
      </c>
      <c r="B6679" t="s">
        <v>542</v>
      </c>
      <c r="C6679">
        <v>2603445057</v>
      </c>
      <c r="D6679">
        <v>1203445057</v>
      </c>
      <c r="E6679" t="s">
        <v>54</v>
      </c>
      <c r="F6679" t="s">
        <v>543</v>
      </c>
      <c r="G6679" t="s">
        <v>3999</v>
      </c>
      <c r="H6679" t="s">
        <v>10760</v>
      </c>
      <c r="I6679" t="s">
        <v>39</v>
      </c>
      <c r="J6679" t="s">
        <v>29</v>
      </c>
      <c r="K6679" t="s">
        <v>157</v>
      </c>
      <c r="L6679">
        <v>-90.538639000000003</v>
      </c>
      <c r="M6679">
        <v>14.628439</v>
      </c>
      <c r="N6679">
        <v>14.628439</v>
      </c>
      <c r="O6679">
        <v>-90.538639000000003</v>
      </c>
      <c r="P6679" t="s">
        <v>31</v>
      </c>
      <c r="Q6679" t="s">
        <v>2114</v>
      </c>
      <c r="R6679" t="s">
        <v>117</v>
      </c>
      <c r="S6679" t="s">
        <v>118</v>
      </c>
      <c r="V6679" t="str">
        <f>_xlfn.XLOOKUP(UNIVERSO[[#This Row],[Ruta DN]],'[1]Cuota Ruta'!E:E,'[1]Cuota Ruta'!G:G)</f>
        <v>Cargar</v>
      </c>
    </row>
    <row r="6680" spans="1:22" x14ac:dyDescent="0.25">
      <c r="A6680" t="s">
        <v>98</v>
      </c>
      <c r="B6680" t="s">
        <v>423</v>
      </c>
      <c r="C6680">
        <v>2603445058</v>
      </c>
      <c r="D6680">
        <v>1203445058</v>
      </c>
      <c r="E6680" t="s">
        <v>54</v>
      </c>
      <c r="F6680" t="s">
        <v>424</v>
      </c>
      <c r="G6680" t="s">
        <v>10761</v>
      </c>
      <c r="H6680" t="s">
        <v>10762</v>
      </c>
      <c r="I6680" t="s">
        <v>39</v>
      </c>
      <c r="J6680" t="s">
        <v>46</v>
      </c>
      <c r="K6680" t="s">
        <v>110</v>
      </c>
      <c r="L6680">
        <v>-90.601051299999995</v>
      </c>
      <c r="M6680">
        <v>14.501779600000001</v>
      </c>
      <c r="N6680">
        <v>14.501779600000001</v>
      </c>
      <c r="O6680">
        <v>-90.601051299999995</v>
      </c>
      <c r="P6680" t="s">
        <v>31</v>
      </c>
      <c r="Q6680" t="s">
        <v>2114</v>
      </c>
      <c r="R6680" t="s">
        <v>104</v>
      </c>
      <c r="S6680" t="s">
        <v>105</v>
      </c>
      <c r="V6680" t="str">
        <f>_xlfn.XLOOKUP(UNIVERSO[[#This Row],[Ruta DN]],'[1]Cuota Ruta'!E:E,'[1]Cuota Ruta'!G:G)</f>
        <v>Cargar</v>
      </c>
    </row>
    <row r="6681" spans="1:22" x14ac:dyDescent="0.25">
      <c r="A6681" t="s">
        <v>98</v>
      </c>
      <c r="B6681" t="s">
        <v>423</v>
      </c>
      <c r="C6681">
        <v>2603445059</v>
      </c>
      <c r="D6681">
        <v>1203445059</v>
      </c>
      <c r="E6681" t="s">
        <v>54</v>
      </c>
      <c r="F6681" t="s">
        <v>424</v>
      </c>
      <c r="G6681" t="s">
        <v>1445</v>
      </c>
      <c r="H6681" t="s">
        <v>10763</v>
      </c>
      <c r="I6681" t="s">
        <v>39</v>
      </c>
      <c r="J6681" t="s">
        <v>29</v>
      </c>
      <c r="K6681" t="s">
        <v>110</v>
      </c>
      <c r="L6681">
        <v>-90.595876000000004</v>
      </c>
      <c r="M6681">
        <v>14.505376999999999</v>
      </c>
      <c r="N6681">
        <v>14.505376999999999</v>
      </c>
      <c r="O6681">
        <v>-90.595876000000004</v>
      </c>
      <c r="P6681" t="s">
        <v>31</v>
      </c>
      <c r="Q6681" t="s">
        <v>2114</v>
      </c>
      <c r="R6681" t="s">
        <v>104</v>
      </c>
      <c r="S6681" t="s">
        <v>105</v>
      </c>
      <c r="V6681" t="str">
        <f>_xlfn.XLOOKUP(UNIVERSO[[#This Row],[Ruta DN]],'[1]Cuota Ruta'!E:E,'[1]Cuota Ruta'!G:G)</f>
        <v>Cargar</v>
      </c>
    </row>
    <row r="6682" spans="1:22" x14ac:dyDescent="0.25">
      <c r="A6682" t="s">
        <v>98</v>
      </c>
      <c r="B6682" t="s">
        <v>423</v>
      </c>
      <c r="C6682">
        <v>2603445060</v>
      </c>
      <c r="D6682">
        <v>1203445060</v>
      </c>
      <c r="E6682" t="s">
        <v>54</v>
      </c>
      <c r="F6682" t="s">
        <v>424</v>
      </c>
      <c r="G6682" t="s">
        <v>641</v>
      </c>
      <c r="H6682" t="s">
        <v>10764</v>
      </c>
      <c r="I6682" t="s">
        <v>39</v>
      </c>
      <c r="J6682" t="s">
        <v>46</v>
      </c>
      <c r="K6682" t="s">
        <v>110</v>
      </c>
      <c r="L6682">
        <v>-90.604944000000003</v>
      </c>
      <c r="M6682">
        <v>14.509415000000001</v>
      </c>
      <c r="N6682">
        <v>14.509415000000001</v>
      </c>
      <c r="O6682">
        <v>-90.604944000000003</v>
      </c>
      <c r="P6682" t="s">
        <v>31</v>
      </c>
      <c r="Q6682" t="s">
        <v>2114</v>
      </c>
      <c r="R6682" t="s">
        <v>104</v>
      </c>
      <c r="S6682" t="s">
        <v>105</v>
      </c>
      <c r="V6682" t="str">
        <f>_xlfn.XLOOKUP(UNIVERSO[[#This Row],[Ruta DN]],'[1]Cuota Ruta'!E:E,'[1]Cuota Ruta'!G:G)</f>
        <v>Cargar</v>
      </c>
    </row>
    <row r="6683" spans="1:22" x14ac:dyDescent="0.25">
      <c r="A6683" t="s">
        <v>213</v>
      </c>
      <c r="B6683" t="s">
        <v>755</v>
      </c>
      <c r="C6683">
        <v>2603445068</v>
      </c>
      <c r="D6683">
        <v>1203445068</v>
      </c>
      <c r="E6683" t="s">
        <v>54</v>
      </c>
      <c r="F6683" t="s">
        <v>756</v>
      </c>
      <c r="G6683" t="s">
        <v>10765</v>
      </c>
      <c r="H6683" t="s">
        <v>10766</v>
      </c>
      <c r="I6683" t="s">
        <v>39</v>
      </c>
      <c r="J6683" t="s">
        <v>46</v>
      </c>
      <c r="K6683" t="s">
        <v>537</v>
      </c>
      <c r="L6683">
        <v>-90.921109999999999</v>
      </c>
      <c r="M6683">
        <v>14.627971000000001</v>
      </c>
      <c r="N6683">
        <v>14.62801777</v>
      </c>
      <c r="O6683">
        <v>-90.920931130000014</v>
      </c>
      <c r="P6683" t="s">
        <v>31</v>
      </c>
      <c r="Q6683" t="s">
        <v>2114</v>
      </c>
      <c r="R6683" t="s">
        <v>219</v>
      </c>
      <c r="S6683" t="s">
        <v>220</v>
      </c>
      <c r="V6683" t="str">
        <f>_xlfn.XLOOKUP(UNIVERSO[[#This Row],[Ruta DN]],'[1]Cuota Ruta'!E:E,'[1]Cuota Ruta'!G:G)</f>
        <v>Cargar</v>
      </c>
    </row>
    <row r="6684" spans="1:22" x14ac:dyDescent="0.25">
      <c r="A6684" t="s">
        <v>98</v>
      </c>
      <c r="B6684" t="s">
        <v>664</v>
      </c>
      <c r="C6684">
        <v>2603445071</v>
      </c>
      <c r="D6684">
        <v>1203445071</v>
      </c>
      <c r="E6684" t="s">
        <v>54</v>
      </c>
      <c r="F6684" t="s">
        <v>665</v>
      </c>
      <c r="G6684" t="s">
        <v>231</v>
      </c>
      <c r="H6684" t="s">
        <v>10767</v>
      </c>
      <c r="I6684" t="s">
        <v>39</v>
      </c>
      <c r="J6684" t="s">
        <v>29</v>
      </c>
      <c r="K6684" t="s">
        <v>103</v>
      </c>
      <c r="L6684">
        <v>-90.521511000000004</v>
      </c>
      <c r="M6684">
        <v>14.5564</v>
      </c>
      <c r="N6684">
        <v>14.554078130000001</v>
      </c>
      <c r="O6684">
        <v>-90.521157979999984</v>
      </c>
      <c r="P6684" t="s">
        <v>31</v>
      </c>
      <c r="Q6684" t="s">
        <v>2114</v>
      </c>
      <c r="R6684" t="s">
        <v>104</v>
      </c>
      <c r="S6684" t="s">
        <v>105</v>
      </c>
      <c r="V6684" t="str">
        <f>_xlfn.XLOOKUP(UNIVERSO[[#This Row],[Ruta DN]],'[1]Cuota Ruta'!E:E,'[1]Cuota Ruta'!G:G)</f>
        <v>Cargar</v>
      </c>
    </row>
    <row r="6685" spans="1:22" x14ac:dyDescent="0.25">
      <c r="A6685" t="s">
        <v>98</v>
      </c>
      <c r="B6685" t="s">
        <v>664</v>
      </c>
      <c r="C6685">
        <v>2603445076</v>
      </c>
      <c r="D6685">
        <v>1203445076</v>
      </c>
      <c r="E6685" t="s">
        <v>54</v>
      </c>
      <c r="F6685" t="s">
        <v>665</v>
      </c>
      <c r="G6685" t="s">
        <v>10768</v>
      </c>
      <c r="H6685" t="s">
        <v>10769</v>
      </c>
      <c r="I6685" t="s">
        <v>28</v>
      </c>
      <c r="J6685" t="s">
        <v>29</v>
      </c>
      <c r="K6685" t="s">
        <v>103</v>
      </c>
      <c r="L6685">
        <v>-90.519221999999999</v>
      </c>
      <c r="M6685">
        <v>14.562097</v>
      </c>
      <c r="N6685">
        <v>14.562097</v>
      </c>
      <c r="O6685">
        <v>-90.519221999999999</v>
      </c>
      <c r="P6685" t="s">
        <v>31</v>
      </c>
      <c r="Q6685" t="s">
        <v>2117</v>
      </c>
      <c r="R6685" t="s">
        <v>104</v>
      </c>
      <c r="S6685" t="s">
        <v>105</v>
      </c>
      <c r="V6685" t="str">
        <f>_xlfn.XLOOKUP(UNIVERSO[[#This Row],[Ruta DN]],'[1]Cuota Ruta'!E:E,'[1]Cuota Ruta'!G:G)</f>
        <v>Cargar</v>
      </c>
    </row>
    <row r="6686" spans="1:22" x14ac:dyDescent="0.25">
      <c r="A6686" t="s">
        <v>98</v>
      </c>
      <c r="B6686" t="s">
        <v>664</v>
      </c>
      <c r="C6686">
        <v>2603445077</v>
      </c>
      <c r="D6686">
        <v>1203445077</v>
      </c>
      <c r="E6686" t="s">
        <v>54</v>
      </c>
      <c r="F6686" t="s">
        <v>665</v>
      </c>
      <c r="G6686" t="s">
        <v>2240</v>
      </c>
      <c r="H6686" t="s">
        <v>10770</v>
      </c>
      <c r="I6686" t="s">
        <v>28</v>
      </c>
      <c r="J6686" t="s">
        <v>29</v>
      </c>
      <c r="K6686" t="s">
        <v>103</v>
      </c>
      <c r="L6686">
        <v>-90.519625000000005</v>
      </c>
      <c r="M6686">
        <v>14.561503</v>
      </c>
      <c r="N6686">
        <v>14.559063950000001</v>
      </c>
      <c r="O6686">
        <v>-90.515377979999997</v>
      </c>
      <c r="P6686" t="s">
        <v>31</v>
      </c>
      <c r="Q6686" t="s">
        <v>2117</v>
      </c>
      <c r="R6686" t="s">
        <v>104</v>
      </c>
      <c r="S6686" t="s">
        <v>105</v>
      </c>
      <c r="V6686" t="str">
        <f>_xlfn.XLOOKUP(UNIVERSO[[#This Row],[Ruta DN]],'[1]Cuota Ruta'!E:E,'[1]Cuota Ruta'!G:G)</f>
        <v>Cargar</v>
      </c>
    </row>
    <row r="6687" spans="1:22" x14ac:dyDescent="0.25">
      <c r="A6687" t="s">
        <v>98</v>
      </c>
      <c r="B6687" t="s">
        <v>664</v>
      </c>
      <c r="C6687">
        <v>2603445078</v>
      </c>
      <c r="D6687">
        <v>1203445078</v>
      </c>
      <c r="E6687" t="s">
        <v>54</v>
      </c>
      <c r="F6687" t="s">
        <v>665</v>
      </c>
      <c r="G6687" t="s">
        <v>7269</v>
      </c>
      <c r="H6687" t="s">
        <v>10771</v>
      </c>
      <c r="I6687" t="s">
        <v>39</v>
      </c>
      <c r="J6687" t="s">
        <v>29</v>
      </c>
      <c r="K6687" t="s">
        <v>103</v>
      </c>
      <c r="L6687">
        <v>-90.523358000000002</v>
      </c>
      <c r="M6687">
        <v>14.552789000000001</v>
      </c>
      <c r="N6687">
        <v>14.552792549133301</v>
      </c>
      <c r="O6687">
        <v>-90.523277282714844</v>
      </c>
      <c r="P6687" t="s">
        <v>31</v>
      </c>
      <c r="Q6687" t="s">
        <v>2114</v>
      </c>
      <c r="R6687" t="s">
        <v>104</v>
      </c>
      <c r="S6687" t="s">
        <v>105</v>
      </c>
      <c r="V6687" t="str">
        <f>_xlfn.XLOOKUP(UNIVERSO[[#This Row],[Ruta DN]],'[1]Cuota Ruta'!E:E,'[1]Cuota Ruta'!G:G)</f>
        <v>Cargar</v>
      </c>
    </row>
    <row r="6688" spans="1:22" x14ac:dyDescent="0.25">
      <c r="A6688" t="s">
        <v>98</v>
      </c>
      <c r="B6688" t="s">
        <v>664</v>
      </c>
      <c r="C6688">
        <v>2603445079</v>
      </c>
      <c r="D6688">
        <v>1203445079</v>
      </c>
      <c r="E6688" t="s">
        <v>54</v>
      </c>
      <c r="F6688" t="s">
        <v>665</v>
      </c>
      <c r="G6688" t="s">
        <v>9446</v>
      </c>
      <c r="H6688" t="s">
        <v>10772</v>
      </c>
      <c r="I6688" t="s">
        <v>39</v>
      </c>
      <c r="J6688" t="s">
        <v>29</v>
      </c>
      <c r="K6688" t="s">
        <v>103</v>
      </c>
      <c r="L6688">
        <v>-90.513175000000004</v>
      </c>
      <c r="M6688">
        <v>14.559276000000001</v>
      </c>
      <c r="N6688">
        <v>14.554878950000001</v>
      </c>
      <c r="O6688">
        <v>-90.516126459999995</v>
      </c>
      <c r="P6688" t="s">
        <v>31</v>
      </c>
      <c r="Q6688" t="s">
        <v>2114</v>
      </c>
      <c r="R6688" t="s">
        <v>104</v>
      </c>
      <c r="S6688" t="s">
        <v>105</v>
      </c>
      <c r="V6688" t="str">
        <f>_xlfn.XLOOKUP(UNIVERSO[[#This Row],[Ruta DN]],'[1]Cuota Ruta'!E:E,'[1]Cuota Ruta'!G:G)</f>
        <v>Cargar</v>
      </c>
    </row>
    <row r="6689" spans="1:22" x14ac:dyDescent="0.25">
      <c r="A6689" t="s">
        <v>98</v>
      </c>
      <c r="B6689" t="s">
        <v>664</v>
      </c>
      <c r="C6689">
        <v>2603445080</v>
      </c>
      <c r="D6689">
        <v>1203445080</v>
      </c>
      <c r="E6689" t="s">
        <v>54</v>
      </c>
      <c r="F6689" t="s">
        <v>665</v>
      </c>
      <c r="G6689" t="s">
        <v>65</v>
      </c>
      <c r="H6689" t="s">
        <v>10773</v>
      </c>
      <c r="I6689" t="s">
        <v>28</v>
      </c>
      <c r="J6689" t="s">
        <v>29</v>
      </c>
      <c r="K6689" t="s">
        <v>103</v>
      </c>
      <c r="L6689">
        <v>-90.516093999999995</v>
      </c>
      <c r="M6689">
        <v>14.554689</v>
      </c>
      <c r="N6689">
        <v>14.55484908</v>
      </c>
      <c r="O6689">
        <v>-90.51614223</v>
      </c>
      <c r="P6689" t="s">
        <v>31</v>
      </c>
      <c r="Q6689" t="s">
        <v>2117</v>
      </c>
      <c r="R6689" t="s">
        <v>104</v>
      </c>
      <c r="S6689" t="s">
        <v>105</v>
      </c>
      <c r="V6689" t="str">
        <f>_xlfn.XLOOKUP(UNIVERSO[[#This Row],[Ruta DN]],'[1]Cuota Ruta'!E:E,'[1]Cuota Ruta'!G:G)</f>
        <v>Cargar</v>
      </c>
    </row>
    <row r="6690" spans="1:22" x14ac:dyDescent="0.25">
      <c r="A6690" t="s">
        <v>98</v>
      </c>
      <c r="B6690" t="s">
        <v>664</v>
      </c>
      <c r="C6690">
        <v>2603445081</v>
      </c>
      <c r="D6690">
        <v>1203445081</v>
      </c>
      <c r="E6690" t="s">
        <v>54</v>
      </c>
      <c r="F6690" t="s">
        <v>665</v>
      </c>
      <c r="G6690" t="s">
        <v>1445</v>
      </c>
      <c r="H6690" t="s">
        <v>10774</v>
      </c>
      <c r="I6690" t="s">
        <v>28</v>
      </c>
      <c r="J6690" t="s">
        <v>29</v>
      </c>
      <c r="K6690" t="s">
        <v>103</v>
      </c>
      <c r="L6690">
        <v>-90.517353</v>
      </c>
      <c r="M6690">
        <v>14.555089000000001</v>
      </c>
      <c r="N6690">
        <v>14.554837089999999</v>
      </c>
      <c r="O6690">
        <v>-90.516091639999999</v>
      </c>
      <c r="P6690" t="s">
        <v>31</v>
      </c>
      <c r="Q6690" t="s">
        <v>2117</v>
      </c>
      <c r="R6690" t="s">
        <v>104</v>
      </c>
      <c r="S6690" t="s">
        <v>105</v>
      </c>
      <c r="V6690" t="str">
        <f>_xlfn.XLOOKUP(UNIVERSO[[#This Row],[Ruta DN]],'[1]Cuota Ruta'!E:E,'[1]Cuota Ruta'!G:G)</f>
        <v>Cargar</v>
      </c>
    </row>
    <row r="6691" spans="1:22" x14ac:dyDescent="0.25">
      <c r="A6691" t="s">
        <v>98</v>
      </c>
      <c r="B6691" t="s">
        <v>1644</v>
      </c>
      <c r="C6691">
        <v>2603445104</v>
      </c>
      <c r="D6691">
        <v>1203445104</v>
      </c>
      <c r="E6691" t="s">
        <v>54</v>
      </c>
      <c r="F6691" t="s">
        <v>1645</v>
      </c>
      <c r="G6691" t="s">
        <v>10775</v>
      </c>
      <c r="H6691" t="s">
        <v>10776</v>
      </c>
      <c r="I6691" t="s">
        <v>39</v>
      </c>
      <c r="J6691" t="s">
        <v>29</v>
      </c>
      <c r="K6691" t="s">
        <v>123</v>
      </c>
      <c r="L6691">
        <v>-90.603403</v>
      </c>
      <c r="M6691">
        <v>14.518891999999999</v>
      </c>
      <c r="N6691">
        <v>14.518891999999999</v>
      </c>
      <c r="O6691">
        <v>-90.603403</v>
      </c>
      <c r="P6691" t="s">
        <v>31</v>
      </c>
      <c r="Q6691" t="s">
        <v>2114</v>
      </c>
      <c r="R6691" t="s">
        <v>104</v>
      </c>
      <c r="S6691" t="s">
        <v>105</v>
      </c>
      <c r="V6691" t="str">
        <f>_xlfn.XLOOKUP(UNIVERSO[[#This Row],[Ruta DN]],'[1]Cuota Ruta'!E:E,'[1]Cuota Ruta'!G:G)</f>
        <v>Cargar</v>
      </c>
    </row>
    <row r="6692" spans="1:22" x14ac:dyDescent="0.25">
      <c r="A6692" t="s">
        <v>98</v>
      </c>
      <c r="B6692" t="s">
        <v>1644</v>
      </c>
      <c r="C6692">
        <v>2603445106</v>
      </c>
      <c r="D6692">
        <v>1203445106</v>
      </c>
      <c r="E6692" t="s">
        <v>54</v>
      </c>
      <c r="F6692" t="s">
        <v>1645</v>
      </c>
      <c r="G6692" t="s">
        <v>10777</v>
      </c>
      <c r="H6692" t="s">
        <v>10778</v>
      </c>
      <c r="I6692" t="s">
        <v>39</v>
      </c>
      <c r="J6692" t="s">
        <v>29</v>
      </c>
      <c r="K6692" t="s">
        <v>123</v>
      </c>
      <c r="L6692">
        <v>-90.603339000000005</v>
      </c>
      <c r="M6692">
        <v>14.518567000000001</v>
      </c>
      <c r="N6692">
        <v>14.518567000000001</v>
      </c>
      <c r="O6692">
        <v>-90.603339000000005</v>
      </c>
      <c r="P6692" t="s">
        <v>31</v>
      </c>
      <c r="Q6692" t="s">
        <v>2114</v>
      </c>
      <c r="R6692" t="s">
        <v>104</v>
      </c>
      <c r="S6692" t="s">
        <v>105</v>
      </c>
      <c r="V6692" t="str">
        <f>_xlfn.XLOOKUP(UNIVERSO[[#This Row],[Ruta DN]],'[1]Cuota Ruta'!E:E,'[1]Cuota Ruta'!G:G)</f>
        <v>Cargar</v>
      </c>
    </row>
    <row r="6693" spans="1:22" x14ac:dyDescent="0.25">
      <c r="A6693" t="s">
        <v>98</v>
      </c>
      <c r="B6693" t="s">
        <v>664</v>
      </c>
      <c r="C6693">
        <v>2603445110</v>
      </c>
      <c r="D6693">
        <v>1203445110</v>
      </c>
      <c r="E6693" t="s">
        <v>54</v>
      </c>
      <c r="F6693" t="s">
        <v>665</v>
      </c>
      <c r="G6693" t="s">
        <v>3100</v>
      </c>
      <c r="H6693" t="s">
        <v>10779</v>
      </c>
      <c r="I6693" t="s">
        <v>28</v>
      </c>
      <c r="J6693" t="s">
        <v>29</v>
      </c>
      <c r="K6693" t="s">
        <v>103</v>
      </c>
      <c r="L6693">
        <v>-90.519192000000004</v>
      </c>
      <c r="M6693">
        <v>14.555213999999999</v>
      </c>
      <c r="N6693">
        <v>14.55523803</v>
      </c>
      <c r="O6693">
        <v>-90.519120569999998</v>
      </c>
      <c r="P6693" t="s">
        <v>31</v>
      </c>
      <c r="Q6693" t="s">
        <v>2117</v>
      </c>
      <c r="R6693" t="s">
        <v>104</v>
      </c>
      <c r="S6693" t="s">
        <v>105</v>
      </c>
      <c r="V6693" t="str">
        <f>_xlfn.XLOOKUP(UNIVERSO[[#This Row],[Ruta DN]],'[1]Cuota Ruta'!E:E,'[1]Cuota Ruta'!G:G)</f>
        <v>Cargar</v>
      </c>
    </row>
    <row r="6694" spans="1:22" x14ac:dyDescent="0.25">
      <c r="A6694" t="s">
        <v>98</v>
      </c>
      <c r="B6694" t="s">
        <v>664</v>
      </c>
      <c r="C6694">
        <v>2603445111</v>
      </c>
      <c r="D6694">
        <v>1203445111</v>
      </c>
      <c r="E6694" t="s">
        <v>54</v>
      </c>
      <c r="F6694" t="s">
        <v>665</v>
      </c>
      <c r="G6694" t="s">
        <v>10780</v>
      </c>
      <c r="H6694" t="s">
        <v>10781</v>
      </c>
      <c r="I6694" t="s">
        <v>39</v>
      </c>
      <c r="J6694" t="s">
        <v>29</v>
      </c>
      <c r="K6694" t="s">
        <v>103</v>
      </c>
      <c r="L6694">
        <v>-90.523955999999998</v>
      </c>
      <c r="M6694">
        <v>14.555942</v>
      </c>
      <c r="N6694">
        <v>14.557702766666671</v>
      </c>
      <c r="O6694">
        <v>-90.515598133333327</v>
      </c>
      <c r="P6694" t="s">
        <v>31</v>
      </c>
      <c r="Q6694" t="s">
        <v>2114</v>
      </c>
      <c r="R6694" t="s">
        <v>104</v>
      </c>
      <c r="S6694" t="s">
        <v>105</v>
      </c>
      <c r="V6694" t="str">
        <f>_xlfn.XLOOKUP(UNIVERSO[[#This Row],[Ruta DN]],'[1]Cuota Ruta'!E:E,'[1]Cuota Ruta'!G:G)</f>
        <v>Cargar</v>
      </c>
    </row>
    <row r="6695" spans="1:22" x14ac:dyDescent="0.25">
      <c r="A6695" t="s">
        <v>213</v>
      </c>
      <c r="B6695" t="s">
        <v>1093</v>
      </c>
      <c r="C6695">
        <v>2603445119</v>
      </c>
      <c r="D6695">
        <v>1203445119</v>
      </c>
      <c r="E6695" t="s">
        <v>54</v>
      </c>
      <c r="F6695" t="s">
        <v>1094</v>
      </c>
      <c r="G6695" t="s">
        <v>10782</v>
      </c>
      <c r="H6695" t="s">
        <v>10783</v>
      </c>
      <c r="I6695" t="s">
        <v>39</v>
      </c>
      <c r="J6695" t="s">
        <v>29</v>
      </c>
      <c r="K6695" t="s">
        <v>599</v>
      </c>
      <c r="L6695">
        <v>-90.815259999999995</v>
      </c>
      <c r="M6695">
        <v>14.660970000000001</v>
      </c>
      <c r="N6695">
        <v>14.66091617</v>
      </c>
      <c r="O6695">
        <v>-90.815135949999998</v>
      </c>
      <c r="P6695" t="s">
        <v>31</v>
      </c>
      <c r="Q6695" t="s">
        <v>2117</v>
      </c>
      <c r="R6695" t="s">
        <v>219</v>
      </c>
      <c r="S6695" t="s">
        <v>220</v>
      </c>
      <c r="V6695" t="str">
        <f>_xlfn.XLOOKUP(UNIVERSO[[#This Row],[Ruta DN]],'[1]Cuota Ruta'!E:E,'[1]Cuota Ruta'!G:G)</f>
        <v>Cargar</v>
      </c>
    </row>
    <row r="6696" spans="1:22" x14ac:dyDescent="0.25">
      <c r="A6696" t="s">
        <v>22</v>
      </c>
      <c r="B6696" t="s">
        <v>254</v>
      </c>
      <c r="C6696">
        <v>2603445136</v>
      </c>
      <c r="D6696">
        <v>1203445136</v>
      </c>
      <c r="E6696" t="s">
        <v>54</v>
      </c>
      <c r="F6696" t="s">
        <v>255</v>
      </c>
      <c r="G6696" t="s">
        <v>10784</v>
      </c>
      <c r="H6696" t="s">
        <v>10785</v>
      </c>
      <c r="I6696" t="s">
        <v>39</v>
      </c>
      <c r="J6696" t="s">
        <v>46</v>
      </c>
      <c r="K6696" t="s">
        <v>64</v>
      </c>
      <c r="L6696">
        <v>-90.410064000000006</v>
      </c>
      <c r="M6696">
        <v>14.683339</v>
      </c>
      <c r="N6696">
        <v>14.683339</v>
      </c>
      <c r="O6696">
        <v>-90.410064000000006</v>
      </c>
      <c r="P6696" t="s">
        <v>31</v>
      </c>
      <c r="Q6696" t="s">
        <v>2114</v>
      </c>
      <c r="R6696" t="s">
        <v>33</v>
      </c>
      <c r="S6696" t="s">
        <v>34</v>
      </c>
      <c r="V6696" t="str">
        <f>_xlfn.XLOOKUP(UNIVERSO[[#This Row],[Ruta DN]],'[1]Cuota Ruta'!E:E,'[1]Cuota Ruta'!G:G)</f>
        <v>Cargar</v>
      </c>
    </row>
    <row r="6697" spans="1:22" x14ac:dyDescent="0.25">
      <c r="A6697" t="s">
        <v>128</v>
      </c>
      <c r="B6697" t="s">
        <v>304</v>
      </c>
      <c r="C6697">
        <v>2603445153</v>
      </c>
      <c r="D6697">
        <v>1203445153</v>
      </c>
      <c r="E6697" t="s">
        <v>54</v>
      </c>
      <c r="F6697" t="s">
        <v>305</v>
      </c>
      <c r="G6697" t="s">
        <v>10786</v>
      </c>
      <c r="H6697" t="s">
        <v>10787</v>
      </c>
      <c r="I6697" t="s">
        <v>39</v>
      </c>
      <c r="J6697" t="s">
        <v>46</v>
      </c>
      <c r="K6697" t="s">
        <v>133</v>
      </c>
      <c r="L6697">
        <v>-89.995500000000007</v>
      </c>
      <c r="M6697">
        <v>14.63204</v>
      </c>
      <c r="N6697">
        <v>14.63204</v>
      </c>
      <c r="O6697">
        <v>-89.995500000000007</v>
      </c>
      <c r="P6697" t="s">
        <v>31</v>
      </c>
      <c r="Q6697" t="s">
        <v>2114</v>
      </c>
      <c r="R6697" t="s">
        <v>134</v>
      </c>
      <c r="S6697" t="s">
        <v>135</v>
      </c>
      <c r="V6697" t="str">
        <f>_xlfn.XLOOKUP(UNIVERSO[[#This Row],[Ruta DN]],'[1]Cuota Ruta'!E:E,'[1]Cuota Ruta'!G:G)</f>
        <v>Cargar</v>
      </c>
    </row>
    <row r="6698" spans="1:22" x14ac:dyDescent="0.25">
      <c r="A6698" t="s">
        <v>98</v>
      </c>
      <c r="B6698" t="s">
        <v>106</v>
      </c>
      <c r="C6698">
        <v>2603445169</v>
      </c>
      <c r="D6698">
        <v>1203445169</v>
      </c>
      <c r="E6698" t="s">
        <v>54</v>
      </c>
      <c r="F6698" t="s">
        <v>107</v>
      </c>
      <c r="G6698" t="s">
        <v>10788</v>
      </c>
      <c r="H6698" t="s">
        <v>10789</v>
      </c>
      <c r="I6698" t="s">
        <v>93</v>
      </c>
      <c r="J6698" t="s">
        <v>29</v>
      </c>
      <c r="K6698" t="s">
        <v>110</v>
      </c>
      <c r="L6698">
        <v>-90.619525999999993</v>
      </c>
      <c r="M6698">
        <v>14.491609</v>
      </c>
      <c r="N6698">
        <v>14.491609</v>
      </c>
      <c r="O6698">
        <v>-90.619525999999993</v>
      </c>
      <c r="P6698" t="s">
        <v>31</v>
      </c>
      <c r="Q6698" t="s">
        <v>2114</v>
      </c>
      <c r="R6698" t="s">
        <v>104</v>
      </c>
      <c r="S6698" t="s">
        <v>105</v>
      </c>
      <c r="V6698" t="str">
        <f>_xlfn.XLOOKUP(UNIVERSO[[#This Row],[Ruta DN]],'[1]Cuota Ruta'!E:E,'[1]Cuota Ruta'!G:G)</f>
        <v>Cargar</v>
      </c>
    </row>
    <row r="6699" spans="1:22" x14ac:dyDescent="0.25">
      <c r="A6699" t="s">
        <v>111</v>
      </c>
      <c r="B6699" t="s">
        <v>893</v>
      </c>
      <c r="C6699">
        <v>2603445181</v>
      </c>
      <c r="D6699">
        <v>1203445181</v>
      </c>
      <c r="E6699" t="s">
        <v>54</v>
      </c>
      <c r="F6699" t="s">
        <v>894</v>
      </c>
      <c r="G6699" t="s">
        <v>10790</v>
      </c>
      <c r="H6699" t="s">
        <v>10791</v>
      </c>
      <c r="I6699" t="s">
        <v>39</v>
      </c>
      <c r="J6699" t="s">
        <v>29</v>
      </c>
      <c r="K6699" t="s">
        <v>173</v>
      </c>
      <c r="L6699">
        <v>-90.583419000000006</v>
      </c>
      <c r="M6699">
        <v>14.687442000000001</v>
      </c>
      <c r="N6699">
        <v>14.687442000000001</v>
      </c>
      <c r="O6699">
        <v>-90.583419000000006</v>
      </c>
      <c r="P6699" t="s">
        <v>31</v>
      </c>
      <c r="Q6699" t="s">
        <v>2114</v>
      </c>
      <c r="R6699" t="s">
        <v>117</v>
      </c>
      <c r="S6699" t="s">
        <v>118</v>
      </c>
      <c r="V6699" t="str">
        <f>_xlfn.XLOOKUP(UNIVERSO[[#This Row],[Ruta DN]],'[1]Cuota Ruta'!E:E,'[1]Cuota Ruta'!G:G)</f>
        <v>Cargar</v>
      </c>
    </row>
    <row r="6700" spans="1:22" x14ac:dyDescent="0.25">
      <c r="A6700" t="s">
        <v>111</v>
      </c>
      <c r="B6700" t="s">
        <v>529</v>
      </c>
      <c r="C6700">
        <v>2603445184</v>
      </c>
      <c r="D6700">
        <v>1203445184</v>
      </c>
      <c r="E6700" t="s">
        <v>54</v>
      </c>
      <c r="F6700" t="s">
        <v>530</v>
      </c>
      <c r="G6700" t="s">
        <v>10792</v>
      </c>
      <c r="H6700" t="s">
        <v>10793</v>
      </c>
      <c r="I6700" t="s">
        <v>93</v>
      </c>
      <c r="J6700" t="s">
        <v>237</v>
      </c>
      <c r="K6700" t="s">
        <v>116</v>
      </c>
      <c r="L6700">
        <v>-90.598983000000004</v>
      </c>
      <c r="M6700">
        <v>14.654372</v>
      </c>
      <c r="N6700">
        <v>14.654372</v>
      </c>
      <c r="O6700">
        <v>-90.598983000000004</v>
      </c>
      <c r="P6700" t="s">
        <v>95</v>
      </c>
      <c r="Q6700" t="s">
        <v>2114</v>
      </c>
      <c r="R6700" t="s">
        <v>117</v>
      </c>
      <c r="S6700" t="s">
        <v>118</v>
      </c>
      <c r="V6700" t="str">
        <f>_xlfn.XLOOKUP(UNIVERSO[[#This Row],[Ruta DN]],'[1]Cuota Ruta'!E:E,'[1]Cuota Ruta'!G:G)</f>
        <v>Cargar</v>
      </c>
    </row>
    <row r="6701" spans="1:22" x14ac:dyDescent="0.25">
      <c r="A6701" t="s">
        <v>213</v>
      </c>
      <c r="B6701" t="s">
        <v>586</v>
      </c>
      <c r="C6701">
        <v>2603445188</v>
      </c>
      <c r="D6701">
        <v>1203445188</v>
      </c>
      <c r="E6701" t="s">
        <v>54</v>
      </c>
      <c r="F6701" t="s">
        <v>587</v>
      </c>
      <c r="G6701" t="s">
        <v>1374</v>
      </c>
      <c r="H6701" t="s">
        <v>10794</v>
      </c>
      <c r="I6701" t="s">
        <v>39</v>
      </c>
      <c r="J6701" t="s">
        <v>29</v>
      </c>
      <c r="K6701" t="s">
        <v>590</v>
      </c>
      <c r="L6701">
        <v>-90.933837999999994</v>
      </c>
      <c r="M6701">
        <v>14.636577000000001</v>
      </c>
      <c r="N6701">
        <v>14.636577000000001</v>
      </c>
      <c r="O6701">
        <v>-90.933837999999994</v>
      </c>
      <c r="P6701" t="s">
        <v>31</v>
      </c>
      <c r="Q6701" t="s">
        <v>2114</v>
      </c>
      <c r="R6701" t="s">
        <v>219</v>
      </c>
      <c r="S6701" t="s">
        <v>220</v>
      </c>
      <c r="V6701" t="str">
        <f>_xlfn.XLOOKUP(UNIVERSO[[#This Row],[Ruta DN]],'[1]Cuota Ruta'!E:E,'[1]Cuota Ruta'!G:G)</f>
        <v>Cargar</v>
      </c>
    </row>
    <row r="6702" spans="1:22" x14ac:dyDescent="0.25">
      <c r="A6702" t="s">
        <v>128</v>
      </c>
      <c r="B6702" t="s">
        <v>129</v>
      </c>
      <c r="C6702">
        <v>2603445200</v>
      </c>
      <c r="D6702">
        <v>1203445200</v>
      </c>
      <c r="E6702" t="s">
        <v>54</v>
      </c>
      <c r="F6702" t="s">
        <v>130</v>
      </c>
      <c r="G6702" t="s">
        <v>10795</v>
      </c>
      <c r="H6702" t="s">
        <v>10796</v>
      </c>
      <c r="I6702" t="s">
        <v>39</v>
      </c>
      <c r="J6702" t="s">
        <v>237</v>
      </c>
      <c r="K6702" t="s">
        <v>133</v>
      </c>
      <c r="L6702">
        <v>-89.974909999999994</v>
      </c>
      <c r="M6702">
        <v>14.62815</v>
      </c>
      <c r="N6702">
        <v>14.62815</v>
      </c>
      <c r="O6702">
        <v>-89.974909999999994</v>
      </c>
      <c r="P6702" t="s">
        <v>95</v>
      </c>
      <c r="Q6702" t="s">
        <v>2114</v>
      </c>
      <c r="R6702" t="s">
        <v>134</v>
      </c>
      <c r="S6702" t="s">
        <v>135</v>
      </c>
      <c r="V6702" t="str">
        <f>_xlfn.XLOOKUP(UNIVERSO[[#This Row],[Ruta DN]],'[1]Cuota Ruta'!E:E,'[1]Cuota Ruta'!G:G)</f>
        <v>Cargar</v>
      </c>
    </row>
    <row r="6703" spans="1:22" x14ac:dyDescent="0.25">
      <c r="A6703" t="s">
        <v>111</v>
      </c>
      <c r="B6703" t="s">
        <v>1932</v>
      </c>
      <c r="C6703">
        <v>2603445203</v>
      </c>
      <c r="D6703">
        <v>1203445203</v>
      </c>
      <c r="E6703" t="s">
        <v>54</v>
      </c>
      <c r="F6703" t="s">
        <v>1933</v>
      </c>
      <c r="G6703" t="s">
        <v>10797</v>
      </c>
      <c r="H6703" t="s">
        <v>10798</v>
      </c>
      <c r="I6703" t="s">
        <v>39</v>
      </c>
      <c r="J6703" t="s">
        <v>46</v>
      </c>
      <c r="K6703" t="s">
        <v>164</v>
      </c>
      <c r="L6703">
        <v>-90.457408000000001</v>
      </c>
      <c r="M6703">
        <v>14.556875</v>
      </c>
      <c r="N6703">
        <v>14.556875</v>
      </c>
      <c r="O6703">
        <v>-90.457408000000001</v>
      </c>
      <c r="P6703" t="s">
        <v>31</v>
      </c>
      <c r="Q6703" t="s">
        <v>2114</v>
      </c>
      <c r="R6703" t="s">
        <v>117</v>
      </c>
      <c r="S6703" t="s">
        <v>118</v>
      </c>
      <c r="V6703" t="str">
        <f>_xlfn.XLOOKUP(UNIVERSO[[#This Row],[Ruta DN]],'[1]Cuota Ruta'!E:E,'[1]Cuota Ruta'!G:G)</f>
        <v>Cargar</v>
      </c>
    </row>
    <row r="6704" spans="1:22" x14ac:dyDescent="0.25">
      <c r="A6704" t="s">
        <v>22</v>
      </c>
      <c r="B6704" t="s">
        <v>233</v>
      </c>
      <c r="C6704">
        <v>2603445219</v>
      </c>
      <c r="D6704">
        <v>1203445219</v>
      </c>
      <c r="E6704" t="s">
        <v>54</v>
      </c>
      <c r="F6704" t="s">
        <v>234</v>
      </c>
      <c r="G6704" t="s">
        <v>4248</v>
      </c>
      <c r="H6704" t="s">
        <v>10799</v>
      </c>
      <c r="I6704" t="s">
        <v>28</v>
      </c>
      <c r="J6704" t="s">
        <v>29</v>
      </c>
      <c r="K6704" t="s">
        <v>80</v>
      </c>
      <c r="L6704">
        <v>-90.507750000000001</v>
      </c>
      <c r="M6704">
        <v>14.619103000000001</v>
      </c>
      <c r="N6704">
        <v>14.618927100000001</v>
      </c>
      <c r="O6704">
        <v>-90.507844039999995</v>
      </c>
      <c r="P6704" t="s">
        <v>31</v>
      </c>
      <c r="Q6704" t="s">
        <v>2114</v>
      </c>
      <c r="R6704" t="s">
        <v>33</v>
      </c>
      <c r="S6704" t="s">
        <v>34</v>
      </c>
      <c r="V6704" t="str">
        <f>_xlfn.XLOOKUP(UNIVERSO[[#This Row],[Ruta DN]],'[1]Cuota Ruta'!E:E,'[1]Cuota Ruta'!G:G)</f>
        <v>Cargar</v>
      </c>
    </row>
    <row r="6705" spans="1:22" x14ac:dyDescent="0.25">
      <c r="A6705" t="s">
        <v>111</v>
      </c>
      <c r="B6705" t="s">
        <v>893</v>
      </c>
      <c r="C6705">
        <v>2603445244</v>
      </c>
      <c r="D6705">
        <v>1203445244</v>
      </c>
      <c r="E6705" t="s">
        <v>54</v>
      </c>
      <c r="F6705" t="s">
        <v>894</v>
      </c>
      <c r="G6705" t="s">
        <v>10800</v>
      </c>
      <c r="H6705" t="s">
        <v>10801</v>
      </c>
      <c r="I6705" t="s">
        <v>93</v>
      </c>
      <c r="J6705" t="s">
        <v>29</v>
      </c>
      <c r="K6705" t="s">
        <v>173</v>
      </c>
      <c r="L6705">
        <v>-90.585982999999999</v>
      </c>
      <c r="M6705">
        <v>14.700981000000001</v>
      </c>
      <c r="N6705">
        <v>14.700981000000001</v>
      </c>
      <c r="O6705">
        <v>-90.585982999999999</v>
      </c>
      <c r="P6705" t="s">
        <v>31</v>
      </c>
      <c r="Q6705" t="s">
        <v>2114</v>
      </c>
      <c r="R6705" t="s">
        <v>117</v>
      </c>
      <c r="S6705" t="s">
        <v>118</v>
      </c>
      <c r="V6705" t="str">
        <f>_xlfn.XLOOKUP(UNIVERSO[[#This Row],[Ruta DN]],'[1]Cuota Ruta'!E:E,'[1]Cuota Ruta'!G:G)</f>
        <v>Cargar</v>
      </c>
    </row>
    <row r="6706" spans="1:22" x14ac:dyDescent="0.25">
      <c r="A6706" t="s">
        <v>111</v>
      </c>
      <c r="B6706" t="s">
        <v>308</v>
      </c>
      <c r="C6706">
        <v>2603445250</v>
      </c>
      <c r="D6706">
        <v>1203445250</v>
      </c>
      <c r="E6706" t="s">
        <v>54</v>
      </c>
      <c r="F6706" t="s">
        <v>309</v>
      </c>
      <c r="G6706" t="s">
        <v>10802</v>
      </c>
      <c r="H6706" t="s">
        <v>10803</v>
      </c>
      <c r="I6706" t="s">
        <v>39</v>
      </c>
      <c r="J6706" t="s">
        <v>29</v>
      </c>
      <c r="K6706" t="s">
        <v>157</v>
      </c>
      <c r="L6706">
        <v>-90.521842000000007</v>
      </c>
      <c r="M6706">
        <v>14.626144</v>
      </c>
      <c r="N6706">
        <v>14.626286666666671</v>
      </c>
      <c r="O6706">
        <v>-90.522059999999996</v>
      </c>
      <c r="P6706" t="s">
        <v>31</v>
      </c>
      <c r="Q6706" t="s">
        <v>2114</v>
      </c>
      <c r="R6706" t="s">
        <v>117</v>
      </c>
      <c r="S6706" t="s">
        <v>118</v>
      </c>
      <c r="V6706" t="str">
        <f>_xlfn.XLOOKUP(UNIVERSO[[#This Row],[Ruta DN]],'[1]Cuota Ruta'!E:E,'[1]Cuota Ruta'!G:G)</f>
        <v>Cargar</v>
      </c>
    </row>
    <row r="6707" spans="1:22" x14ac:dyDescent="0.25">
      <c r="A6707" t="s">
        <v>111</v>
      </c>
      <c r="B6707" t="s">
        <v>542</v>
      </c>
      <c r="C6707">
        <v>2603445251</v>
      </c>
      <c r="D6707">
        <v>1203445251</v>
      </c>
      <c r="E6707" t="s">
        <v>54</v>
      </c>
      <c r="F6707" t="s">
        <v>543</v>
      </c>
      <c r="G6707" t="s">
        <v>10804</v>
      </c>
      <c r="H6707" t="s">
        <v>10805</v>
      </c>
      <c r="I6707" t="s">
        <v>93</v>
      </c>
      <c r="J6707" t="s">
        <v>46</v>
      </c>
      <c r="K6707" t="s">
        <v>157</v>
      </c>
      <c r="L6707">
        <v>-90.533122000000006</v>
      </c>
      <c r="M6707">
        <v>14.616414000000001</v>
      </c>
      <c r="N6707">
        <v>14.616414000000001</v>
      </c>
      <c r="O6707">
        <v>-90.533122000000006</v>
      </c>
      <c r="P6707" t="s">
        <v>31</v>
      </c>
      <c r="Q6707" t="s">
        <v>2119</v>
      </c>
      <c r="R6707" t="s">
        <v>117</v>
      </c>
      <c r="S6707" t="s">
        <v>118</v>
      </c>
      <c r="V6707" t="str">
        <f>_xlfn.XLOOKUP(UNIVERSO[[#This Row],[Ruta DN]],'[1]Cuota Ruta'!E:E,'[1]Cuota Ruta'!G:G)</f>
        <v>Cargar</v>
      </c>
    </row>
    <row r="6708" spans="1:22" x14ac:dyDescent="0.25">
      <c r="A6708" t="s">
        <v>111</v>
      </c>
      <c r="B6708" t="s">
        <v>153</v>
      </c>
      <c r="C6708">
        <v>2603445254</v>
      </c>
      <c r="D6708">
        <v>1203445254</v>
      </c>
      <c r="E6708" t="s">
        <v>54</v>
      </c>
      <c r="F6708" t="s">
        <v>154</v>
      </c>
      <c r="G6708" t="s">
        <v>10806</v>
      </c>
      <c r="H6708" t="s">
        <v>10807</v>
      </c>
      <c r="I6708" t="s">
        <v>93</v>
      </c>
      <c r="J6708" t="s">
        <v>237</v>
      </c>
      <c r="K6708" t="s">
        <v>157</v>
      </c>
      <c r="L6708">
        <v>-90.541432999999998</v>
      </c>
      <c r="M6708">
        <v>14.611681000000001</v>
      </c>
      <c r="N6708">
        <v>14.61168098449707</v>
      </c>
      <c r="O6708">
        <v>-90.541465759277344</v>
      </c>
      <c r="P6708" t="s">
        <v>95</v>
      </c>
      <c r="Q6708" t="s">
        <v>2114</v>
      </c>
      <c r="R6708" t="s">
        <v>117</v>
      </c>
      <c r="S6708" t="s">
        <v>118</v>
      </c>
      <c r="V6708" t="str">
        <f>_xlfn.XLOOKUP(UNIVERSO[[#This Row],[Ruta DN]],'[1]Cuota Ruta'!E:E,'[1]Cuota Ruta'!G:G)</f>
        <v>Cargar</v>
      </c>
    </row>
    <row r="6709" spans="1:22" x14ac:dyDescent="0.25">
      <c r="A6709" t="s">
        <v>22</v>
      </c>
      <c r="B6709" t="s">
        <v>254</v>
      </c>
      <c r="C6709">
        <v>2603445263</v>
      </c>
      <c r="D6709">
        <v>1203445263</v>
      </c>
      <c r="E6709" t="s">
        <v>54</v>
      </c>
      <c r="F6709" t="s">
        <v>255</v>
      </c>
      <c r="G6709" t="s">
        <v>10808</v>
      </c>
      <c r="H6709" t="s">
        <v>10809</v>
      </c>
      <c r="I6709" t="s">
        <v>93</v>
      </c>
      <c r="J6709" t="s">
        <v>46</v>
      </c>
      <c r="K6709" t="s">
        <v>64</v>
      </c>
      <c r="L6709">
        <v>-90.410257999999999</v>
      </c>
      <c r="M6709">
        <v>14.683425</v>
      </c>
      <c r="N6709">
        <v>14.683425</v>
      </c>
      <c r="O6709">
        <v>-90.410257999999999</v>
      </c>
      <c r="P6709" t="s">
        <v>31</v>
      </c>
      <c r="Q6709" t="s">
        <v>2119</v>
      </c>
      <c r="R6709" t="s">
        <v>33</v>
      </c>
      <c r="S6709" t="s">
        <v>34</v>
      </c>
      <c r="V6709" t="str">
        <f>_xlfn.XLOOKUP(UNIVERSO[[#This Row],[Ruta DN]],'[1]Cuota Ruta'!E:E,'[1]Cuota Ruta'!G:G)</f>
        <v>Cargar</v>
      </c>
    </row>
    <row r="6710" spans="1:22" x14ac:dyDescent="0.25">
      <c r="A6710" t="s">
        <v>22</v>
      </c>
      <c r="B6710" t="s">
        <v>233</v>
      </c>
      <c r="C6710">
        <v>2603445324</v>
      </c>
      <c r="D6710">
        <v>1203445324</v>
      </c>
      <c r="E6710" t="s">
        <v>54</v>
      </c>
      <c r="F6710" t="s">
        <v>234</v>
      </c>
      <c r="G6710" t="s">
        <v>10810</v>
      </c>
      <c r="H6710" t="s">
        <v>10811</v>
      </c>
      <c r="I6710" t="s">
        <v>39</v>
      </c>
      <c r="J6710" t="s">
        <v>29</v>
      </c>
      <c r="K6710" t="s">
        <v>80</v>
      </c>
      <c r="L6710">
        <v>-90.504566999999994</v>
      </c>
      <c r="M6710">
        <v>14.630708</v>
      </c>
      <c r="N6710">
        <v>14.630708</v>
      </c>
      <c r="O6710">
        <v>-90.504566999999994</v>
      </c>
      <c r="P6710" t="s">
        <v>31</v>
      </c>
      <c r="Q6710" t="s">
        <v>2114</v>
      </c>
      <c r="R6710" t="s">
        <v>33</v>
      </c>
      <c r="S6710" t="s">
        <v>34</v>
      </c>
      <c r="V6710" t="str">
        <f>_xlfn.XLOOKUP(UNIVERSO[[#This Row],[Ruta DN]],'[1]Cuota Ruta'!E:E,'[1]Cuota Ruta'!G:G)</f>
        <v>Cargar</v>
      </c>
    </row>
    <row r="6711" spans="1:22" x14ac:dyDescent="0.25">
      <c r="A6711" t="s">
        <v>286</v>
      </c>
      <c r="B6711" t="s">
        <v>567</v>
      </c>
      <c r="C6711">
        <v>2603445336</v>
      </c>
      <c r="D6711">
        <v>1203445336</v>
      </c>
      <c r="E6711" t="s">
        <v>54</v>
      </c>
      <c r="F6711" t="s">
        <v>568</v>
      </c>
      <c r="G6711" t="s">
        <v>10812</v>
      </c>
      <c r="H6711" t="s">
        <v>10813</v>
      </c>
      <c r="I6711" t="s">
        <v>39</v>
      </c>
      <c r="J6711" t="s">
        <v>29</v>
      </c>
      <c r="K6711" t="s">
        <v>291</v>
      </c>
      <c r="L6711">
        <v>-89.855900000000005</v>
      </c>
      <c r="M6711">
        <v>14.3622</v>
      </c>
      <c r="N6711">
        <v>14.3622</v>
      </c>
      <c r="O6711">
        <v>-89.855900000000005</v>
      </c>
      <c r="P6711" t="s">
        <v>31</v>
      </c>
      <c r="Q6711" t="s">
        <v>2117</v>
      </c>
      <c r="R6711" t="s">
        <v>292</v>
      </c>
      <c r="S6711" t="s">
        <v>293</v>
      </c>
      <c r="V6711" t="str">
        <f>_xlfn.XLOOKUP(UNIVERSO[[#This Row],[Ruta DN]],'[1]Cuota Ruta'!E:E,'[1]Cuota Ruta'!G:G)</f>
        <v>Cargar</v>
      </c>
    </row>
    <row r="6712" spans="1:22" x14ac:dyDescent="0.25">
      <c r="A6712" t="s">
        <v>213</v>
      </c>
      <c r="B6712" t="s">
        <v>705</v>
      </c>
      <c r="C6712">
        <v>2603445337</v>
      </c>
      <c r="D6712">
        <v>1203445337</v>
      </c>
      <c r="E6712" t="s">
        <v>54</v>
      </c>
      <c r="F6712" t="s">
        <v>706</v>
      </c>
      <c r="G6712" t="s">
        <v>945</v>
      </c>
      <c r="H6712" t="s">
        <v>10814</v>
      </c>
      <c r="I6712" t="s">
        <v>39</v>
      </c>
      <c r="J6712" t="s">
        <v>29</v>
      </c>
      <c r="K6712" t="s">
        <v>599</v>
      </c>
      <c r="L6712">
        <v>-90.654243600000001</v>
      </c>
      <c r="M6712">
        <v>14.6092397</v>
      </c>
      <c r="N6712">
        <v>14.6092397</v>
      </c>
      <c r="O6712">
        <v>-90.654243600000001</v>
      </c>
      <c r="P6712" t="s">
        <v>31</v>
      </c>
      <c r="Q6712" t="s">
        <v>2114</v>
      </c>
      <c r="R6712" t="s">
        <v>219</v>
      </c>
      <c r="S6712" t="s">
        <v>220</v>
      </c>
      <c r="V6712" t="str">
        <f>_xlfn.XLOOKUP(UNIVERSO[[#This Row],[Ruta DN]],'[1]Cuota Ruta'!E:E,'[1]Cuota Ruta'!G:G)</f>
        <v>Cargar</v>
      </c>
    </row>
    <row r="6713" spans="1:22" x14ac:dyDescent="0.25">
      <c r="A6713" t="s">
        <v>111</v>
      </c>
      <c r="B6713" t="s">
        <v>1569</v>
      </c>
      <c r="C6713">
        <v>2603445364</v>
      </c>
      <c r="D6713">
        <v>1203445364</v>
      </c>
      <c r="E6713" t="s">
        <v>54</v>
      </c>
      <c r="F6713" t="s">
        <v>1570</v>
      </c>
      <c r="G6713" t="s">
        <v>10815</v>
      </c>
      <c r="H6713" t="s">
        <v>10816</v>
      </c>
      <c r="I6713" t="s">
        <v>39</v>
      </c>
      <c r="J6713" t="s">
        <v>29</v>
      </c>
      <c r="K6713" t="s">
        <v>157</v>
      </c>
      <c r="L6713">
        <v>-90.519064</v>
      </c>
      <c r="M6713">
        <v>14.626692</v>
      </c>
      <c r="N6713">
        <v>14.626714829999999</v>
      </c>
      <c r="O6713">
        <v>-90.519056309999996</v>
      </c>
      <c r="P6713" t="s">
        <v>31</v>
      </c>
      <c r="Q6713" t="s">
        <v>2114</v>
      </c>
      <c r="R6713" t="s">
        <v>117</v>
      </c>
      <c r="S6713" t="s">
        <v>118</v>
      </c>
      <c r="V6713" t="str">
        <f>_xlfn.XLOOKUP(UNIVERSO[[#This Row],[Ruta DN]],'[1]Cuota Ruta'!E:E,'[1]Cuota Ruta'!G:G)</f>
        <v>Cargar</v>
      </c>
    </row>
    <row r="6714" spans="1:22" x14ac:dyDescent="0.25">
      <c r="A6714" t="s">
        <v>111</v>
      </c>
      <c r="B6714" t="s">
        <v>1569</v>
      </c>
      <c r="C6714">
        <v>2603445381</v>
      </c>
      <c r="D6714">
        <v>1203445381</v>
      </c>
      <c r="E6714" t="s">
        <v>54</v>
      </c>
      <c r="F6714" t="s">
        <v>1570</v>
      </c>
      <c r="G6714" t="s">
        <v>10817</v>
      </c>
      <c r="H6714" t="s">
        <v>10818</v>
      </c>
      <c r="I6714" t="s">
        <v>93</v>
      </c>
      <c r="J6714" t="s">
        <v>29</v>
      </c>
      <c r="K6714" t="s">
        <v>157</v>
      </c>
      <c r="L6714">
        <v>-90.526996999999994</v>
      </c>
      <c r="M6714">
        <v>14.617661</v>
      </c>
      <c r="N6714">
        <v>14.617661</v>
      </c>
      <c r="O6714">
        <v>-90.526996999999994</v>
      </c>
      <c r="P6714" t="s">
        <v>31</v>
      </c>
      <c r="Q6714" t="s">
        <v>2119</v>
      </c>
      <c r="R6714" t="s">
        <v>117</v>
      </c>
      <c r="S6714" t="s">
        <v>118</v>
      </c>
      <c r="V6714" t="str">
        <f>_xlfn.XLOOKUP(UNIVERSO[[#This Row],[Ruta DN]],'[1]Cuota Ruta'!E:E,'[1]Cuota Ruta'!G:G)</f>
        <v>Cargar</v>
      </c>
    </row>
    <row r="6715" spans="1:22" x14ac:dyDescent="0.25">
      <c r="A6715" t="s">
        <v>22</v>
      </c>
      <c r="B6715" t="s">
        <v>1395</v>
      </c>
      <c r="C6715">
        <v>2603445391</v>
      </c>
      <c r="D6715">
        <v>1203445391</v>
      </c>
      <c r="E6715" t="s">
        <v>54</v>
      </c>
      <c r="F6715" t="s">
        <v>1396</v>
      </c>
      <c r="G6715" t="s">
        <v>10819</v>
      </c>
      <c r="H6715" t="s">
        <v>10820</v>
      </c>
      <c r="I6715" t="s">
        <v>93</v>
      </c>
      <c r="J6715" t="s">
        <v>237</v>
      </c>
      <c r="K6715" t="s">
        <v>80</v>
      </c>
      <c r="L6715">
        <v>-90.515450000000001</v>
      </c>
      <c r="M6715">
        <v>14.631038999999999</v>
      </c>
      <c r="N6715">
        <v>14.63095901</v>
      </c>
      <c r="O6715">
        <v>-90.516671049999999</v>
      </c>
      <c r="P6715" t="s">
        <v>95</v>
      </c>
      <c r="Q6715" t="s">
        <v>2119</v>
      </c>
      <c r="R6715" t="s">
        <v>33</v>
      </c>
      <c r="S6715" t="s">
        <v>34</v>
      </c>
      <c r="V6715" t="str">
        <f>_xlfn.XLOOKUP(UNIVERSO[[#This Row],[Ruta DN]],'[1]Cuota Ruta'!E:E,'[1]Cuota Ruta'!G:G)</f>
        <v>Cargar</v>
      </c>
    </row>
    <row r="6716" spans="1:22" x14ac:dyDescent="0.25">
      <c r="A6716" t="s">
        <v>111</v>
      </c>
      <c r="B6716" t="s">
        <v>471</v>
      </c>
      <c r="C6716">
        <v>2603445400</v>
      </c>
      <c r="D6716">
        <v>1203445400</v>
      </c>
      <c r="E6716" t="s">
        <v>54</v>
      </c>
      <c r="F6716" t="s">
        <v>472</v>
      </c>
      <c r="G6716" t="s">
        <v>10821</v>
      </c>
      <c r="H6716" t="s">
        <v>10822</v>
      </c>
      <c r="I6716" t="s">
        <v>28</v>
      </c>
      <c r="J6716" t="s">
        <v>46</v>
      </c>
      <c r="K6716" t="s">
        <v>164</v>
      </c>
      <c r="L6716">
        <v>-90.526533000000001</v>
      </c>
      <c r="M6716">
        <v>14.574942</v>
      </c>
      <c r="N6716">
        <v>14.574636419999999</v>
      </c>
      <c r="O6716">
        <v>-90.523123909999995</v>
      </c>
      <c r="P6716" t="s">
        <v>31</v>
      </c>
      <c r="Q6716" t="s">
        <v>2114</v>
      </c>
      <c r="R6716" t="s">
        <v>117</v>
      </c>
      <c r="S6716" t="s">
        <v>118</v>
      </c>
      <c r="V6716" t="str">
        <f>_xlfn.XLOOKUP(UNIVERSO[[#This Row],[Ruta DN]],'[1]Cuota Ruta'!E:E,'[1]Cuota Ruta'!G:G)</f>
        <v>Cargar</v>
      </c>
    </row>
    <row r="6717" spans="1:22" x14ac:dyDescent="0.25">
      <c r="A6717" t="s">
        <v>98</v>
      </c>
      <c r="B6717" t="s">
        <v>417</v>
      </c>
      <c r="C6717">
        <v>2603445406</v>
      </c>
      <c r="D6717">
        <v>1203445406</v>
      </c>
      <c r="E6717" t="s">
        <v>54</v>
      </c>
      <c r="F6717" t="s">
        <v>418</v>
      </c>
      <c r="G6717" t="s">
        <v>10823</v>
      </c>
      <c r="H6717" t="s">
        <v>10824</v>
      </c>
      <c r="I6717" t="s">
        <v>39</v>
      </c>
      <c r="J6717" t="s">
        <v>29</v>
      </c>
      <c r="K6717" t="s">
        <v>110</v>
      </c>
      <c r="L6717">
        <v>-90.623341999999994</v>
      </c>
      <c r="M6717">
        <v>14.480981</v>
      </c>
      <c r="N6717">
        <v>14.480949401855471</v>
      </c>
      <c r="O6717">
        <v>-90.623260498046875</v>
      </c>
      <c r="P6717" t="s">
        <v>31</v>
      </c>
      <c r="Q6717" t="s">
        <v>2114</v>
      </c>
      <c r="R6717" t="s">
        <v>104</v>
      </c>
      <c r="S6717" t="s">
        <v>105</v>
      </c>
      <c r="V6717" t="str">
        <f>_xlfn.XLOOKUP(UNIVERSO[[#This Row],[Ruta DN]],'[1]Cuota Ruta'!E:E,'[1]Cuota Ruta'!G:G)</f>
        <v>Cargar</v>
      </c>
    </row>
    <row r="6718" spans="1:22" x14ac:dyDescent="0.25">
      <c r="A6718" t="s">
        <v>213</v>
      </c>
      <c r="B6718" t="s">
        <v>538</v>
      </c>
      <c r="C6718">
        <v>2603445407</v>
      </c>
      <c r="D6718">
        <v>1203445407</v>
      </c>
      <c r="E6718" t="s">
        <v>54</v>
      </c>
      <c r="F6718" t="s">
        <v>539</v>
      </c>
      <c r="G6718" t="s">
        <v>10825</v>
      </c>
      <c r="H6718" t="s">
        <v>10826</v>
      </c>
      <c r="I6718" t="s">
        <v>39</v>
      </c>
      <c r="J6718" t="s">
        <v>46</v>
      </c>
      <c r="K6718" t="s">
        <v>218</v>
      </c>
      <c r="L6718">
        <v>-90.737920000000003</v>
      </c>
      <c r="M6718">
        <v>14.557740000000001</v>
      </c>
      <c r="N6718">
        <v>14.557740000000001</v>
      </c>
      <c r="O6718">
        <v>-90.737920000000003</v>
      </c>
      <c r="P6718" t="s">
        <v>31</v>
      </c>
      <c r="Q6718" t="s">
        <v>2114</v>
      </c>
      <c r="R6718" t="s">
        <v>219</v>
      </c>
      <c r="S6718" t="s">
        <v>220</v>
      </c>
      <c r="V6718" t="str">
        <f>_xlfn.XLOOKUP(UNIVERSO[[#This Row],[Ruta DN]],'[1]Cuota Ruta'!E:E,'[1]Cuota Ruta'!G:G)</f>
        <v>Cargar</v>
      </c>
    </row>
    <row r="6719" spans="1:22" x14ac:dyDescent="0.25">
      <c r="A6719" t="s">
        <v>111</v>
      </c>
      <c r="B6719" t="s">
        <v>1814</v>
      </c>
      <c r="C6719">
        <v>2603445425</v>
      </c>
      <c r="D6719">
        <v>1203445425</v>
      </c>
      <c r="E6719" t="s">
        <v>54</v>
      </c>
      <c r="F6719" t="s">
        <v>1815</v>
      </c>
      <c r="G6719" t="s">
        <v>10827</v>
      </c>
      <c r="H6719" t="s">
        <v>4865</v>
      </c>
      <c r="I6719" t="s">
        <v>39</v>
      </c>
      <c r="J6719" t="s">
        <v>29</v>
      </c>
      <c r="K6719" t="s">
        <v>157</v>
      </c>
      <c r="L6719">
        <v>-90.533924999999996</v>
      </c>
      <c r="M6719">
        <v>14.614219</v>
      </c>
      <c r="N6719">
        <v>14.614219</v>
      </c>
      <c r="O6719">
        <v>-90.533924999999996</v>
      </c>
      <c r="P6719" t="s">
        <v>31</v>
      </c>
      <c r="Q6719" t="s">
        <v>2114</v>
      </c>
      <c r="R6719" t="s">
        <v>117</v>
      </c>
      <c r="S6719" t="s">
        <v>118</v>
      </c>
      <c r="V6719" t="str">
        <f>_xlfn.XLOOKUP(UNIVERSO[[#This Row],[Ruta DN]],'[1]Cuota Ruta'!E:E,'[1]Cuota Ruta'!G:G)</f>
        <v>Cargar</v>
      </c>
    </row>
    <row r="6720" spans="1:22" x14ac:dyDescent="0.25">
      <c r="A6720" t="s">
        <v>213</v>
      </c>
      <c r="B6720" t="s">
        <v>716</v>
      </c>
      <c r="C6720">
        <v>2603445457</v>
      </c>
      <c r="D6720">
        <v>1203445457</v>
      </c>
      <c r="E6720" t="s">
        <v>54</v>
      </c>
      <c r="F6720" t="s">
        <v>717</v>
      </c>
      <c r="G6720" t="s">
        <v>10828</v>
      </c>
      <c r="H6720" t="s">
        <v>10829</v>
      </c>
      <c r="I6720" t="s">
        <v>39</v>
      </c>
      <c r="J6720" t="s">
        <v>29</v>
      </c>
      <c r="K6720" t="s">
        <v>218</v>
      </c>
      <c r="L6720">
        <v>-90.772149999999996</v>
      </c>
      <c r="M6720">
        <v>14.53755</v>
      </c>
      <c r="N6720">
        <v>14.53755</v>
      </c>
      <c r="O6720">
        <v>-90.772149999999996</v>
      </c>
      <c r="P6720" t="s">
        <v>31</v>
      </c>
      <c r="Q6720" t="s">
        <v>2114</v>
      </c>
      <c r="R6720" t="s">
        <v>219</v>
      </c>
      <c r="S6720" t="s">
        <v>220</v>
      </c>
      <c r="V6720" t="str">
        <f>_xlfn.XLOOKUP(UNIVERSO[[#This Row],[Ruta DN]],'[1]Cuota Ruta'!E:E,'[1]Cuota Ruta'!G:G)</f>
        <v>Cargar</v>
      </c>
    </row>
    <row r="6721" spans="1:22" x14ac:dyDescent="0.25">
      <c r="A6721" t="s">
        <v>22</v>
      </c>
      <c r="B6721" t="s">
        <v>229</v>
      </c>
      <c r="C6721">
        <v>2603445462</v>
      </c>
      <c r="D6721">
        <v>1203445462</v>
      </c>
      <c r="E6721" t="s">
        <v>54</v>
      </c>
      <c r="F6721" t="s">
        <v>230</v>
      </c>
      <c r="G6721" t="s">
        <v>10830</v>
      </c>
      <c r="H6721" t="s">
        <v>10831</v>
      </c>
      <c r="I6721" t="s">
        <v>39</v>
      </c>
      <c r="J6721" t="s">
        <v>29</v>
      </c>
      <c r="K6721" t="s">
        <v>30</v>
      </c>
      <c r="L6721">
        <v>-90.470819000000006</v>
      </c>
      <c r="M6721">
        <v>14.657117</v>
      </c>
      <c r="N6721">
        <v>14.656851140000001</v>
      </c>
      <c r="O6721">
        <v>-90.470896370000006</v>
      </c>
      <c r="P6721" t="s">
        <v>31</v>
      </c>
      <c r="Q6721" t="s">
        <v>2114</v>
      </c>
      <c r="R6721" t="s">
        <v>33</v>
      </c>
      <c r="S6721" t="s">
        <v>34</v>
      </c>
      <c r="V6721" t="str">
        <f>_xlfn.XLOOKUP(UNIVERSO[[#This Row],[Ruta DN]],'[1]Cuota Ruta'!E:E,'[1]Cuota Ruta'!G:G)</f>
        <v>Cargar</v>
      </c>
    </row>
    <row r="6722" spans="1:22" x14ac:dyDescent="0.25">
      <c r="A6722" t="s">
        <v>22</v>
      </c>
      <c r="B6722" t="s">
        <v>124</v>
      </c>
      <c r="C6722">
        <v>2603445480</v>
      </c>
      <c r="D6722">
        <v>1203445480</v>
      </c>
      <c r="E6722" t="s">
        <v>54</v>
      </c>
      <c r="F6722" t="s">
        <v>125</v>
      </c>
      <c r="G6722" t="s">
        <v>10832</v>
      </c>
      <c r="H6722" t="s">
        <v>10833</v>
      </c>
      <c r="I6722" t="s">
        <v>28</v>
      </c>
      <c r="J6722" t="s">
        <v>46</v>
      </c>
      <c r="K6722" t="s">
        <v>80</v>
      </c>
      <c r="L6722">
        <v>-90.512303000000003</v>
      </c>
      <c r="M6722">
        <v>14.640193999999999</v>
      </c>
      <c r="N6722">
        <v>14.64025876</v>
      </c>
      <c r="O6722">
        <v>-90.511745609999991</v>
      </c>
      <c r="P6722" t="s">
        <v>31</v>
      </c>
      <c r="Q6722" t="s">
        <v>2114</v>
      </c>
      <c r="R6722" t="s">
        <v>33</v>
      </c>
      <c r="S6722" t="s">
        <v>34</v>
      </c>
      <c r="V6722" t="str">
        <f>_xlfn.XLOOKUP(UNIVERSO[[#This Row],[Ruta DN]],'[1]Cuota Ruta'!E:E,'[1]Cuota Ruta'!G:G)</f>
        <v>Cargar</v>
      </c>
    </row>
    <row r="6723" spans="1:22" x14ac:dyDescent="0.25">
      <c r="A6723" t="s">
        <v>98</v>
      </c>
      <c r="B6723" t="s">
        <v>519</v>
      </c>
      <c r="C6723">
        <v>2603445497</v>
      </c>
      <c r="D6723">
        <v>1203445497</v>
      </c>
      <c r="E6723" t="s">
        <v>54</v>
      </c>
      <c r="F6723" t="s">
        <v>520</v>
      </c>
      <c r="G6723" t="s">
        <v>10834</v>
      </c>
      <c r="H6723" t="s">
        <v>10835</v>
      </c>
      <c r="I6723" t="s">
        <v>93</v>
      </c>
      <c r="J6723" t="s">
        <v>46</v>
      </c>
      <c r="K6723" t="s">
        <v>123</v>
      </c>
      <c r="L6723">
        <v>-90.569078000000005</v>
      </c>
      <c r="M6723">
        <v>14.527405999999999</v>
      </c>
      <c r="N6723">
        <v>14.525632999999999</v>
      </c>
      <c r="O6723">
        <v>-90.569857570000011</v>
      </c>
      <c r="P6723" t="s">
        <v>31</v>
      </c>
      <c r="Q6723" t="s">
        <v>2119</v>
      </c>
      <c r="R6723" t="s">
        <v>104</v>
      </c>
      <c r="S6723" t="s">
        <v>105</v>
      </c>
      <c r="V6723" t="str">
        <f>_xlfn.XLOOKUP(UNIVERSO[[#This Row],[Ruta DN]],'[1]Cuota Ruta'!E:E,'[1]Cuota Ruta'!G:G)</f>
        <v>Cargar</v>
      </c>
    </row>
    <row r="6724" spans="1:22" x14ac:dyDescent="0.25">
      <c r="A6724" t="s">
        <v>98</v>
      </c>
      <c r="B6724" t="s">
        <v>1650</v>
      </c>
      <c r="C6724">
        <v>2603445498</v>
      </c>
      <c r="D6724">
        <v>1203445498</v>
      </c>
      <c r="E6724" t="s">
        <v>54</v>
      </c>
      <c r="F6724" t="s">
        <v>1651</v>
      </c>
      <c r="G6724" t="s">
        <v>10836</v>
      </c>
      <c r="H6724" t="s">
        <v>10837</v>
      </c>
      <c r="I6724" t="s">
        <v>39</v>
      </c>
      <c r="J6724" t="s">
        <v>29</v>
      </c>
      <c r="K6724" t="s">
        <v>103</v>
      </c>
      <c r="L6724">
        <v>-90.546852999999999</v>
      </c>
      <c r="M6724">
        <v>14.550522000000001</v>
      </c>
      <c r="N6724">
        <v>14.550522000000001</v>
      </c>
      <c r="O6724">
        <v>-90.546852999999999</v>
      </c>
      <c r="P6724" t="s">
        <v>31</v>
      </c>
      <c r="Q6724" t="s">
        <v>2114</v>
      </c>
      <c r="R6724" t="s">
        <v>104</v>
      </c>
      <c r="S6724" t="s">
        <v>105</v>
      </c>
      <c r="V6724" t="str">
        <f>_xlfn.XLOOKUP(UNIVERSO[[#This Row],[Ruta DN]],'[1]Cuota Ruta'!E:E,'[1]Cuota Ruta'!G:G)</f>
        <v>Cargar</v>
      </c>
    </row>
    <row r="6725" spans="1:22" x14ac:dyDescent="0.25">
      <c r="A6725" t="s">
        <v>22</v>
      </c>
      <c r="B6725" t="s">
        <v>60</v>
      </c>
      <c r="C6725">
        <v>2603445503</v>
      </c>
      <c r="D6725">
        <v>1203445503</v>
      </c>
      <c r="E6725" t="s">
        <v>54</v>
      </c>
      <c r="F6725" t="s">
        <v>61</v>
      </c>
      <c r="G6725" t="s">
        <v>10838</v>
      </c>
      <c r="H6725" t="s">
        <v>10839</v>
      </c>
      <c r="I6725" t="s">
        <v>39</v>
      </c>
      <c r="J6725" t="s">
        <v>29</v>
      </c>
      <c r="K6725" t="s">
        <v>64</v>
      </c>
      <c r="L6725">
        <v>-90.456575000000001</v>
      </c>
      <c r="M6725">
        <v>14.687068999999999</v>
      </c>
      <c r="N6725">
        <v>14.687068999999999</v>
      </c>
      <c r="O6725">
        <v>-90.456575000000001</v>
      </c>
      <c r="P6725" t="s">
        <v>31</v>
      </c>
      <c r="Q6725" t="s">
        <v>2114</v>
      </c>
      <c r="R6725" t="s">
        <v>33</v>
      </c>
      <c r="S6725" t="s">
        <v>34</v>
      </c>
      <c r="V6725" t="str">
        <f>_xlfn.XLOOKUP(UNIVERSO[[#This Row],[Ruta DN]],'[1]Cuota Ruta'!E:E,'[1]Cuota Ruta'!G:G)</f>
        <v>Cargar</v>
      </c>
    </row>
    <row r="6726" spans="1:22" x14ac:dyDescent="0.25">
      <c r="A6726" t="s">
        <v>98</v>
      </c>
      <c r="B6726" t="s">
        <v>664</v>
      </c>
      <c r="C6726">
        <v>2603445505</v>
      </c>
      <c r="D6726">
        <v>1203445505</v>
      </c>
      <c r="E6726" t="s">
        <v>54</v>
      </c>
      <c r="F6726" t="s">
        <v>665</v>
      </c>
      <c r="G6726" t="s">
        <v>954</v>
      </c>
      <c r="H6726" t="s">
        <v>10840</v>
      </c>
      <c r="I6726" t="s">
        <v>39</v>
      </c>
      <c r="J6726" t="s">
        <v>29</v>
      </c>
      <c r="K6726" t="s">
        <v>103</v>
      </c>
      <c r="L6726">
        <v>-90.513812000000001</v>
      </c>
      <c r="M6726">
        <v>14.553858</v>
      </c>
      <c r="N6726">
        <v>14.553858</v>
      </c>
      <c r="O6726">
        <v>-90.513812000000001</v>
      </c>
      <c r="P6726" t="s">
        <v>31</v>
      </c>
      <c r="Q6726" t="s">
        <v>2114</v>
      </c>
      <c r="R6726" t="s">
        <v>104</v>
      </c>
      <c r="S6726" t="s">
        <v>105</v>
      </c>
      <c r="V6726" t="str">
        <f>_xlfn.XLOOKUP(UNIVERSO[[#This Row],[Ruta DN]],'[1]Cuota Ruta'!E:E,'[1]Cuota Ruta'!G:G)</f>
        <v>Cargar</v>
      </c>
    </row>
    <row r="6727" spans="1:22" x14ac:dyDescent="0.25">
      <c r="A6727" t="s">
        <v>111</v>
      </c>
      <c r="B6727" t="s">
        <v>174</v>
      </c>
      <c r="C6727">
        <v>2603445517</v>
      </c>
      <c r="D6727">
        <v>1203445517</v>
      </c>
      <c r="E6727" t="s">
        <v>54</v>
      </c>
      <c r="F6727" t="s">
        <v>175</v>
      </c>
      <c r="G6727" t="s">
        <v>10841</v>
      </c>
      <c r="H6727" t="s">
        <v>10842</v>
      </c>
      <c r="I6727" t="s">
        <v>39</v>
      </c>
      <c r="J6727" t="s">
        <v>29</v>
      </c>
      <c r="K6727" t="s">
        <v>173</v>
      </c>
      <c r="L6727">
        <v>-90.571449999999999</v>
      </c>
      <c r="M6727">
        <v>14.681056</v>
      </c>
      <c r="N6727">
        <v>14.681056</v>
      </c>
      <c r="O6727">
        <v>-90.571449999999999</v>
      </c>
      <c r="P6727" t="s">
        <v>31</v>
      </c>
      <c r="Q6727" t="s">
        <v>2114</v>
      </c>
      <c r="R6727" t="s">
        <v>117</v>
      </c>
      <c r="S6727" t="s">
        <v>118</v>
      </c>
      <c r="V6727" t="str">
        <f>_xlfn.XLOOKUP(UNIVERSO[[#This Row],[Ruta DN]],'[1]Cuota Ruta'!E:E,'[1]Cuota Ruta'!G:G)</f>
        <v>Cargar</v>
      </c>
    </row>
    <row r="6728" spans="1:22" x14ac:dyDescent="0.25">
      <c r="A6728" t="s">
        <v>111</v>
      </c>
      <c r="B6728" t="s">
        <v>893</v>
      </c>
      <c r="C6728">
        <v>2603445520</v>
      </c>
      <c r="D6728">
        <v>1203445520</v>
      </c>
      <c r="E6728" t="s">
        <v>54</v>
      </c>
      <c r="F6728" t="s">
        <v>894</v>
      </c>
      <c r="G6728" t="s">
        <v>10843</v>
      </c>
      <c r="H6728" t="s">
        <v>10844</v>
      </c>
      <c r="I6728" t="s">
        <v>39</v>
      </c>
      <c r="J6728" t="s">
        <v>29</v>
      </c>
      <c r="K6728" t="s">
        <v>173</v>
      </c>
      <c r="L6728">
        <v>-90.585993299999998</v>
      </c>
      <c r="M6728">
        <v>14.6914351</v>
      </c>
      <c r="N6728">
        <v>14.6914351</v>
      </c>
      <c r="O6728">
        <v>-90.585993299999998</v>
      </c>
      <c r="P6728" t="s">
        <v>31</v>
      </c>
      <c r="Q6728" t="s">
        <v>2114</v>
      </c>
      <c r="R6728" t="s">
        <v>117</v>
      </c>
      <c r="S6728" t="s">
        <v>118</v>
      </c>
      <c r="V6728" t="str">
        <f>_xlfn.XLOOKUP(UNIVERSO[[#This Row],[Ruta DN]],'[1]Cuota Ruta'!E:E,'[1]Cuota Ruta'!G:G)</f>
        <v>Cargar</v>
      </c>
    </row>
    <row r="6729" spans="1:22" x14ac:dyDescent="0.25">
      <c r="A6729" t="s">
        <v>111</v>
      </c>
      <c r="B6729" t="s">
        <v>174</v>
      </c>
      <c r="C6729">
        <v>2603445525</v>
      </c>
      <c r="D6729">
        <v>1203445525</v>
      </c>
      <c r="E6729" t="s">
        <v>54</v>
      </c>
      <c r="F6729" t="s">
        <v>175</v>
      </c>
      <c r="G6729" t="s">
        <v>10845</v>
      </c>
      <c r="H6729" t="s">
        <v>10846</v>
      </c>
      <c r="I6729" t="s">
        <v>39</v>
      </c>
      <c r="J6729" t="s">
        <v>29</v>
      </c>
      <c r="K6729" t="s">
        <v>173</v>
      </c>
      <c r="L6729">
        <v>-90.572441999999995</v>
      </c>
      <c r="M6729">
        <v>14.675919</v>
      </c>
      <c r="N6729">
        <v>14.675919</v>
      </c>
      <c r="O6729">
        <v>-90.572441999999995</v>
      </c>
      <c r="P6729" t="s">
        <v>31</v>
      </c>
      <c r="Q6729" t="s">
        <v>2114</v>
      </c>
      <c r="R6729" t="s">
        <v>117</v>
      </c>
      <c r="S6729" t="s">
        <v>118</v>
      </c>
      <c r="V6729" t="str">
        <f>_xlfn.XLOOKUP(UNIVERSO[[#This Row],[Ruta DN]],'[1]Cuota Ruta'!E:E,'[1]Cuota Ruta'!G:G)</f>
        <v>Cargar</v>
      </c>
    </row>
    <row r="6730" spans="1:22" x14ac:dyDescent="0.25">
      <c r="A6730" t="s">
        <v>111</v>
      </c>
      <c r="B6730" t="s">
        <v>893</v>
      </c>
      <c r="C6730">
        <v>2603445538</v>
      </c>
      <c r="D6730">
        <v>1203445538</v>
      </c>
      <c r="E6730" t="s">
        <v>54</v>
      </c>
      <c r="F6730" t="s">
        <v>894</v>
      </c>
      <c r="G6730" t="s">
        <v>10847</v>
      </c>
      <c r="H6730" t="s">
        <v>10848</v>
      </c>
      <c r="I6730" t="s">
        <v>39</v>
      </c>
      <c r="J6730" t="s">
        <v>29</v>
      </c>
      <c r="K6730" t="s">
        <v>173</v>
      </c>
      <c r="L6730">
        <v>-90.591361000000006</v>
      </c>
      <c r="M6730">
        <v>14.692394</v>
      </c>
      <c r="N6730">
        <v>14.68805119860917</v>
      </c>
      <c r="O6730">
        <v>-90.59422823600471</v>
      </c>
      <c r="P6730" t="s">
        <v>31</v>
      </c>
      <c r="Q6730" t="s">
        <v>2114</v>
      </c>
      <c r="R6730" t="s">
        <v>117</v>
      </c>
      <c r="S6730" t="s">
        <v>118</v>
      </c>
      <c r="V6730" t="str">
        <f>_xlfn.XLOOKUP(UNIVERSO[[#This Row],[Ruta DN]],'[1]Cuota Ruta'!E:E,'[1]Cuota Ruta'!G:G)</f>
        <v>Cargar</v>
      </c>
    </row>
    <row r="6731" spans="1:22" x14ac:dyDescent="0.25">
      <c r="A6731" t="s">
        <v>98</v>
      </c>
      <c r="B6731" t="s">
        <v>106</v>
      </c>
      <c r="C6731">
        <v>2603445556</v>
      </c>
      <c r="D6731">
        <v>1203445556</v>
      </c>
      <c r="E6731" t="s">
        <v>54</v>
      </c>
      <c r="F6731" t="s">
        <v>107</v>
      </c>
      <c r="G6731" t="s">
        <v>10849</v>
      </c>
      <c r="H6731" t="s">
        <v>10850</v>
      </c>
      <c r="I6731" t="s">
        <v>39</v>
      </c>
      <c r="J6731" t="s">
        <v>46</v>
      </c>
      <c r="K6731" t="s">
        <v>110</v>
      </c>
      <c r="L6731">
        <v>-90.620789200000004</v>
      </c>
      <c r="M6731">
        <v>14.4779848</v>
      </c>
      <c r="N6731">
        <v>14.4779848</v>
      </c>
      <c r="O6731">
        <v>-90.620789200000004</v>
      </c>
      <c r="P6731" t="s">
        <v>31</v>
      </c>
      <c r="Q6731" t="s">
        <v>2114</v>
      </c>
      <c r="R6731" t="s">
        <v>104</v>
      </c>
      <c r="S6731" t="s">
        <v>105</v>
      </c>
      <c r="V6731" t="str">
        <f>_xlfn.XLOOKUP(UNIVERSO[[#This Row],[Ruta DN]],'[1]Cuota Ruta'!E:E,'[1]Cuota Ruta'!G:G)</f>
        <v>Cargar</v>
      </c>
    </row>
    <row r="6732" spans="1:22" x14ac:dyDescent="0.25">
      <c r="A6732" t="s">
        <v>98</v>
      </c>
      <c r="B6732" t="s">
        <v>830</v>
      </c>
      <c r="C6732">
        <v>2603445565</v>
      </c>
      <c r="D6732">
        <v>1203445565</v>
      </c>
      <c r="E6732" t="s">
        <v>54</v>
      </c>
      <c r="F6732" t="s">
        <v>831</v>
      </c>
      <c r="G6732" t="s">
        <v>10851</v>
      </c>
      <c r="H6732" t="s">
        <v>10852</v>
      </c>
      <c r="I6732" t="s">
        <v>39</v>
      </c>
      <c r="J6732" t="s">
        <v>29</v>
      </c>
      <c r="K6732" t="s">
        <v>110</v>
      </c>
      <c r="L6732">
        <v>-90.697253000000003</v>
      </c>
      <c r="M6732">
        <v>14.407311999999999</v>
      </c>
      <c r="N6732">
        <v>14.40624083</v>
      </c>
      <c r="O6732">
        <v>-90.697096509999994</v>
      </c>
      <c r="P6732" t="s">
        <v>31</v>
      </c>
      <c r="Q6732" t="s">
        <v>2114</v>
      </c>
      <c r="R6732" t="s">
        <v>104</v>
      </c>
      <c r="S6732" t="s">
        <v>105</v>
      </c>
      <c r="V6732" t="str">
        <f>_xlfn.XLOOKUP(UNIVERSO[[#This Row],[Ruta DN]],'[1]Cuota Ruta'!E:E,'[1]Cuota Ruta'!G:G)</f>
        <v>Cargar</v>
      </c>
    </row>
    <row r="6733" spans="1:22" x14ac:dyDescent="0.25">
      <c r="A6733" t="s">
        <v>98</v>
      </c>
      <c r="B6733" t="s">
        <v>106</v>
      </c>
      <c r="C6733">
        <v>2603445577</v>
      </c>
      <c r="D6733">
        <v>1203445577</v>
      </c>
      <c r="E6733" t="s">
        <v>54</v>
      </c>
      <c r="F6733" t="s">
        <v>107</v>
      </c>
      <c r="G6733" t="s">
        <v>5218</v>
      </c>
      <c r="H6733" t="s">
        <v>10853</v>
      </c>
      <c r="I6733" t="s">
        <v>93</v>
      </c>
      <c r="J6733" t="s">
        <v>29</v>
      </c>
      <c r="K6733" t="s">
        <v>110</v>
      </c>
      <c r="L6733">
        <v>-90.611030999999997</v>
      </c>
      <c r="M6733">
        <v>14.476119000000001</v>
      </c>
      <c r="N6733">
        <v>14.476119000000001</v>
      </c>
      <c r="O6733">
        <v>-90.611030999999997</v>
      </c>
      <c r="P6733" t="s">
        <v>31</v>
      </c>
      <c r="Q6733" t="s">
        <v>2114</v>
      </c>
      <c r="R6733" t="s">
        <v>104</v>
      </c>
      <c r="S6733" t="s">
        <v>105</v>
      </c>
      <c r="V6733" t="str">
        <f>_xlfn.XLOOKUP(UNIVERSO[[#This Row],[Ruta DN]],'[1]Cuota Ruta'!E:E,'[1]Cuota Ruta'!G:G)</f>
        <v>Cargar</v>
      </c>
    </row>
    <row r="6734" spans="1:22" x14ac:dyDescent="0.25">
      <c r="A6734" t="s">
        <v>111</v>
      </c>
      <c r="B6734" t="s">
        <v>153</v>
      </c>
      <c r="C6734">
        <v>2603445580</v>
      </c>
      <c r="D6734">
        <v>1203445580</v>
      </c>
      <c r="E6734" t="s">
        <v>54</v>
      </c>
      <c r="F6734" t="s">
        <v>154</v>
      </c>
      <c r="G6734" t="s">
        <v>10854</v>
      </c>
      <c r="H6734" t="s">
        <v>10855</v>
      </c>
      <c r="I6734" t="s">
        <v>39</v>
      </c>
      <c r="J6734" t="s">
        <v>46</v>
      </c>
      <c r="K6734" t="s">
        <v>157</v>
      </c>
      <c r="L6734">
        <v>-90.561955999999995</v>
      </c>
      <c r="M6734">
        <v>14.602157999999999</v>
      </c>
      <c r="N6734">
        <v>14.602157999999999</v>
      </c>
      <c r="O6734">
        <v>-90.561955999999995</v>
      </c>
      <c r="P6734" t="s">
        <v>31</v>
      </c>
      <c r="Q6734" t="s">
        <v>2114</v>
      </c>
      <c r="R6734" t="s">
        <v>117</v>
      </c>
      <c r="S6734" t="s">
        <v>118</v>
      </c>
      <c r="V6734" t="str">
        <f>_xlfn.XLOOKUP(UNIVERSO[[#This Row],[Ruta DN]],'[1]Cuota Ruta'!E:E,'[1]Cuota Ruta'!G:G)</f>
        <v>Cargar</v>
      </c>
    </row>
    <row r="6735" spans="1:22" x14ac:dyDescent="0.25">
      <c r="A6735" t="s">
        <v>1141</v>
      </c>
      <c r="B6735" t="s">
        <v>1164</v>
      </c>
      <c r="C6735">
        <v>2603445625</v>
      </c>
      <c r="D6735">
        <v>1203445625</v>
      </c>
      <c r="E6735" t="s">
        <v>54</v>
      </c>
      <c r="F6735" t="s">
        <v>1165</v>
      </c>
      <c r="G6735" t="s">
        <v>10856</v>
      </c>
      <c r="H6735" t="s">
        <v>10857</v>
      </c>
      <c r="I6735" t="s">
        <v>93</v>
      </c>
      <c r="J6735" t="s">
        <v>29</v>
      </c>
      <c r="K6735" t="s">
        <v>1146</v>
      </c>
      <c r="L6735">
        <v>-90.402935099999993</v>
      </c>
      <c r="M6735">
        <v>14.3289895</v>
      </c>
      <c r="N6735">
        <v>14.3289895</v>
      </c>
      <c r="O6735">
        <v>-90.402935099999993</v>
      </c>
      <c r="P6735" t="s">
        <v>31</v>
      </c>
      <c r="Q6735" t="s">
        <v>2114</v>
      </c>
      <c r="R6735" t="s">
        <v>1147</v>
      </c>
      <c r="S6735" t="s">
        <v>1148</v>
      </c>
      <c r="V6735" t="str">
        <f>_xlfn.XLOOKUP(UNIVERSO[[#This Row],[Ruta DN]],'[1]Cuota Ruta'!E:E,'[1]Cuota Ruta'!G:G)</f>
        <v>Cargar</v>
      </c>
    </row>
    <row r="6736" spans="1:22" x14ac:dyDescent="0.25">
      <c r="A6736" t="s">
        <v>98</v>
      </c>
      <c r="B6736" t="s">
        <v>743</v>
      </c>
      <c r="C6736">
        <v>2603445633</v>
      </c>
      <c r="D6736">
        <v>1203445633</v>
      </c>
      <c r="E6736" t="s">
        <v>54</v>
      </c>
      <c r="F6736" t="s">
        <v>744</v>
      </c>
      <c r="G6736" t="s">
        <v>10858</v>
      </c>
      <c r="H6736" t="s">
        <v>10859</v>
      </c>
      <c r="I6736" t="s">
        <v>39</v>
      </c>
      <c r="J6736" t="s">
        <v>29</v>
      </c>
      <c r="K6736" t="s">
        <v>110</v>
      </c>
      <c r="L6736">
        <v>-90.682974999999999</v>
      </c>
      <c r="M6736">
        <v>14.402775</v>
      </c>
      <c r="N6736">
        <v>14.402775</v>
      </c>
      <c r="O6736">
        <v>-90.682974999999999</v>
      </c>
      <c r="P6736" t="s">
        <v>31</v>
      </c>
      <c r="Q6736" t="s">
        <v>2114</v>
      </c>
      <c r="R6736" t="s">
        <v>104</v>
      </c>
      <c r="S6736" t="s">
        <v>105</v>
      </c>
      <c r="V6736" t="str">
        <f>_xlfn.XLOOKUP(UNIVERSO[[#This Row],[Ruta DN]],'[1]Cuota Ruta'!E:E,'[1]Cuota Ruta'!G:G)</f>
        <v>Cargar</v>
      </c>
    </row>
    <row r="6737" spans="1:22" x14ac:dyDescent="0.25">
      <c r="A6737" t="s">
        <v>22</v>
      </c>
      <c r="B6737" t="s">
        <v>1360</v>
      </c>
      <c r="C6737">
        <v>2603445645</v>
      </c>
      <c r="D6737">
        <v>1203445645</v>
      </c>
      <c r="E6737" t="s">
        <v>54</v>
      </c>
      <c r="F6737" t="s">
        <v>1361</v>
      </c>
      <c r="G6737" t="s">
        <v>10860</v>
      </c>
      <c r="H6737" t="s">
        <v>10861</v>
      </c>
      <c r="I6737" t="s">
        <v>39</v>
      </c>
      <c r="J6737" t="s">
        <v>46</v>
      </c>
      <c r="K6737" t="s">
        <v>64</v>
      </c>
      <c r="L6737">
        <v>-90.397514000000001</v>
      </c>
      <c r="M6737">
        <v>14.699747</v>
      </c>
      <c r="N6737">
        <v>14.699747</v>
      </c>
      <c r="O6737">
        <v>-90.397514000000001</v>
      </c>
      <c r="P6737" t="s">
        <v>31</v>
      </c>
      <c r="Q6737" t="s">
        <v>2114</v>
      </c>
      <c r="R6737" t="s">
        <v>33</v>
      </c>
      <c r="S6737" t="s">
        <v>34</v>
      </c>
      <c r="V6737" t="str">
        <f>_xlfn.XLOOKUP(UNIVERSO[[#This Row],[Ruta DN]],'[1]Cuota Ruta'!E:E,'[1]Cuota Ruta'!G:G)</f>
        <v>Cargar</v>
      </c>
    </row>
    <row r="6738" spans="1:22" x14ac:dyDescent="0.25">
      <c r="A6738" t="s">
        <v>98</v>
      </c>
      <c r="B6738" t="s">
        <v>396</v>
      </c>
      <c r="C6738">
        <v>2603445677</v>
      </c>
      <c r="D6738">
        <v>1203445677</v>
      </c>
      <c r="E6738" t="s">
        <v>54</v>
      </c>
      <c r="F6738" t="s">
        <v>397</v>
      </c>
      <c r="G6738" t="s">
        <v>272</v>
      </c>
      <c r="H6738" t="s">
        <v>10862</v>
      </c>
      <c r="I6738" t="s">
        <v>39</v>
      </c>
      <c r="J6738" t="s">
        <v>29</v>
      </c>
      <c r="K6738" t="s">
        <v>123</v>
      </c>
      <c r="L6738">
        <v>-90.579050499999994</v>
      </c>
      <c r="M6738">
        <v>14.5202782</v>
      </c>
      <c r="N6738">
        <v>14.5202782</v>
      </c>
      <c r="O6738">
        <v>-90.579050499999994</v>
      </c>
      <c r="P6738" t="s">
        <v>31</v>
      </c>
      <c r="Q6738" t="s">
        <v>2114</v>
      </c>
      <c r="R6738" t="s">
        <v>104</v>
      </c>
      <c r="S6738" t="s">
        <v>105</v>
      </c>
      <c r="V6738" t="str">
        <f>_xlfn.XLOOKUP(UNIVERSO[[#This Row],[Ruta DN]],'[1]Cuota Ruta'!E:E,'[1]Cuota Ruta'!G:G)</f>
        <v>Cargar</v>
      </c>
    </row>
    <row r="6739" spans="1:22" x14ac:dyDescent="0.25">
      <c r="A6739" t="s">
        <v>213</v>
      </c>
      <c r="B6739" t="s">
        <v>739</v>
      </c>
      <c r="C6739">
        <v>2603445692</v>
      </c>
      <c r="D6739">
        <v>1203445692</v>
      </c>
      <c r="E6739" t="s">
        <v>54</v>
      </c>
      <c r="F6739" t="s">
        <v>740</v>
      </c>
      <c r="G6739" t="s">
        <v>10863</v>
      </c>
      <c r="H6739" t="s">
        <v>10864</v>
      </c>
      <c r="I6739" t="s">
        <v>39</v>
      </c>
      <c r="J6739" t="s">
        <v>29</v>
      </c>
      <c r="K6739" t="s">
        <v>599</v>
      </c>
      <c r="L6739">
        <v>-90.805450899999997</v>
      </c>
      <c r="M6739">
        <v>14.611291100000001</v>
      </c>
      <c r="N6739">
        <v>14.61120152</v>
      </c>
      <c r="O6739">
        <v>-90.805463770000003</v>
      </c>
      <c r="P6739" t="s">
        <v>31</v>
      </c>
      <c r="Q6739" t="s">
        <v>2119</v>
      </c>
      <c r="R6739" t="s">
        <v>219</v>
      </c>
      <c r="S6739" t="s">
        <v>220</v>
      </c>
      <c r="V6739" t="str">
        <f>_xlfn.XLOOKUP(UNIVERSO[[#This Row],[Ruta DN]],'[1]Cuota Ruta'!E:E,'[1]Cuota Ruta'!G:G)</f>
        <v>Cargar</v>
      </c>
    </row>
    <row r="6740" spans="1:22" x14ac:dyDescent="0.25">
      <c r="A6740" t="s">
        <v>213</v>
      </c>
      <c r="B6740" t="s">
        <v>724</v>
      </c>
      <c r="C6740">
        <v>2603445697</v>
      </c>
      <c r="D6740">
        <v>1203445697</v>
      </c>
      <c r="E6740" t="s">
        <v>54</v>
      </c>
      <c r="F6740" t="s">
        <v>725</v>
      </c>
      <c r="G6740" t="s">
        <v>4973</v>
      </c>
      <c r="H6740" t="s">
        <v>10865</v>
      </c>
      <c r="I6740" t="s">
        <v>39</v>
      </c>
      <c r="J6740" t="s">
        <v>46</v>
      </c>
      <c r="K6740" t="s">
        <v>218</v>
      </c>
      <c r="L6740">
        <v>-90.762460000000004</v>
      </c>
      <c r="M6740">
        <v>14.524609999999999</v>
      </c>
      <c r="N6740">
        <v>14.524609999999999</v>
      </c>
      <c r="O6740">
        <v>-90.762460000000004</v>
      </c>
      <c r="P6740" t="s">
        <v>31</v>
      </c>
      <c r="Q6740" t="s">
        <v>2114</v>
      </c>
      <c r="R6740" t="s">
        <v>219</v>
      </c>
      <c r="S6740" t="s">
        <v>220</v>
      </c>
      <c r="V6740" t="str">
        <f>_xlfn.XLOOKUP(UNIVERSO[[#This Row],[Ruta DN]],'[1]Cuota Ruta'!E:E,'[1]Cuota Ruta'!G:G)</f>
        <v>Cargar</v>
      </c>
    </row>
    <row r="6741" spans="1:22" x14ac:dyDescent="0.25">
      <c r="A6741" t="s">
        <v>111</v>
      </c>
      <c r="B6741" t="s">
        <v>435</v>
      </c>
      <c r="C6741">
        <v>2603445716</v>
      </c>
      <c r="D6741">
        <v>1203445716</v>
      </c>
      <c r="E6741" t="s">
        <v>54</v>
      </c>
      <c r="F6741" t="s">
        <v>436</v>
      </c>
      <c r="G6741" t="s">
        <v>10866</v>
      </c>
      <c r="H6741" t="s">
        <v>10867</v>
      </c>
      <c r="I6741" t="s">
        <v>39</v>
      </c>
      <c r="J6741" t="s">
        <v>29</v>
      </c>
      <c r="K6741" t="s">
        <v>157</v>
      </c>
      <c r="L6741">
        <v>-90.533355999999998</v>
      </c>
      <c r="M6741">
        <v>14.650644</v>
      </c>
      <c r="N6741">
        <v>14.650644</v>
      </c>
      <c r="O6741">
        <v>-90.533355999999998</v>
      </c>
      <c r="P6741" t="s">
        <v>31</v>
      </c>
      <c r="Q6741" t="s">
        <v>2114</v>
      </c>
      <c r="R6741" t="s">
        <v>117</v>
      </c>
      <c r="S6741" t="s">
        <v>118</v>
      </c>
      <c r="V6741" t="str">
        <f>_xlfn.XLOOKUP(UNIVERSO[[#This Row],[Ruta DN]],'[1]Cuota Ruta'!E:E,'[1]Cuota Ruta'!G:G)</f>
        <v>Cargar</v>
      </c>
    </row>
    <row r="6742" spans="1:22" x14ac:dyDescent="0.25">
      <c r="A6742" t="s">
        <v>128</v>
      </c>
      <c r="B6742" t="s">
        <v>334</v>
      </c>
      <c r="C6742">
        <v>2603445744</v>
      </c>
      <c r="D6742">
        <v>1203445744</v>
      </c>
      <c r="E6742" t="s">
        <v>54</v>
      </c>
      <c r="F6742" t="s">
        <v>335</v>
      </c>
      <c r="G6742" t="s">
        <v>10868</v>
      </c>
      <c r="H6742" t="s">
        <v>10869</v>
      </c>
      <c r="I6742" t="s">
        <v>39</v>
      </c>
      <c r="J6742" t="s">
        <v>29</v>
      </c>
      <c r="K6742" t="s">
        <v>133</v>
      </c>
      <c r="L6742">
        <v>-89.992660000000001</v>
      </c>
      <c r="M6742">
        <v>14.632860000000001</v>
      </c>
      <c r="N6742">
        <v>14.632860000000001</v>
      </c>
      <c r="O6742">
        <v>-89.992660000000001</v>
      </c>
      <c r="P6742" t="s">
        <v>31</v>
      </c>
      <c r="Q6742" t="s">
        <v>2114</v>
      </c>
      <c r="R6742" t="s">
        <v>134</v>
      </c>
      <c r="S6742" t="s">
        <v>135</v>
      </c>
      <c r="V6742" t="str">
        <f>_xlfn.XLOOKUP(UNIVERSO[[#This Row],[Ruta DN]],'[1]Cuota Ruta'!E:E,'[1]Cuota Ruta'!G:G)</f>
        <v>Cargar</v>
      </c>
    </row>
    <row r="6743" spans="1:22" x14ac:dyDescent="0.25">
      <c r="A6743" t="s">
        <v>22</v>
      </c>
      <c r="B6743" t="s">
        <v>81</v>
      </c>
      <c r="C6743">
        <v>2603445758</v>
      </c>
      <c r="D6743">
        <v>1203445758</v>
      </c>
      <c r="E6743" t="s">
        <v>54</v>
      </c>
      <c r="F6743" t="s">
        <v>82</v>
      </c>
      <c r="G6743" t="s">
        <v>10870</v>
      </c>
      <c r="H6743" t="s">
        <v>10871</v>
      </c>
      <c r="I6743" t="s">
        <v>39</v>
      </c>
      <c r="J6743" t="s">
        <v>29</v>
      </c>
      <c r="K6743" t="s">
        <v>80</v>
      </c>
      <c r="L6743">
        <v>-90.504330999999993</v>
      </c>
      <c r="M6743">
        <v>14.64635</v>
      </c>
      <c r="N6743">
        <v>14.64635</v>
      </c>
      <c r="O6743">
        <v>-90.504330999999993</v>
      </c>
      <c r="P6743" t="s">
        <v>31</v>
      </c>
      <c r="Q6743" t="s">
        <v>2114</v>
      </c>
      <c r="R6743" t="s">
        <v>33</v>
      </c>
      <c r="S6743" t="s">
        <v>34</v>
      </c>
      <c r="V6743" t="str">
        <f>_xlfn.XLOOKUP(UNIVERSO[[#This Row],[Ruta DN]],'[1]Cuota Ruta'!E:E,'[1]Cuota Ruta'!G:G)</f>
        <v>Cargar</v>
      </c>
    </row>
    <row r="6744" spans="1:22" x14ac:dyDescent="0.25">
      <c r="A6744" t="s">
        <v>111</v>
      </c>
      <c r="B6744" t="s">
        <v>529</v>
      </c>
      <c r="C6744">
        <v>2603445761</v>
      </c>
      <c r="D6744">
        <v>1203445761</v>
      </c>
      <c r="E6744" t="s">
        <v>54</v>
      </c>
      <c r="F6744" t="s">
        <v>530</v>
      </c>
      <c r="G6744" t="s">
        <v>2850</v>
      </c>
      <c r="H6744" t="s">
        <v>10872</v>
      </c>
      <c r="I6744" t="s">
        <v>39</v>
      </c>
      <c r="J6744" t="s">
        <v>29</v>
      </c>
      <c r="K6744" t="s">
        <v>116</v>
      </c>
      <c r="L6744">
        <v>-90.599402999999995</v>
      </c>
      <c r="M6744">
        <v>14.653342</v>
      </c>
      <c r="N6744">
        <v>14.653385162353519</v>
      </c>
      <c r="O6744">
        <v>-90.59930419921875</v>
      </c>
      <c r="P6744" t="s">
        <v>31</v>
      </c>
      <c r="Q6744" t="s">
        <v>2117</v>
      </c>
      <c r="R6744" t="s">
        <v>117</v>
      </c>
      <c r="S6744" t="s">
        <v>118</v>
      </c>
      <c r="V6744" t="str">
        <f>_xlfn.XLOOKUP(UNIVERSO[[#This Row],[Ruta DN]],'[1]Cuota Ruta'!E:E,'[1]Cuota Ruta'!G:G)</f>
        <v>Cargar</v>
      </c>
    </row>
    <row r="6745" spans="1:22" x14ac:dyDescent="0.25">
      <c r="A6745" t="s">
        <v>111</v>
      </c>
      <c r="B6745" t="s">
        <v>893</v>
      </c>
      <c r="C6745">
        <v>2603445764</v>
      </c>
      <c r="D6745">
        <v>1203445764</v>
      </c>
      <c r="E6745" t="s">
        <v>54</v>
      </c>
      <c r="F6745" t="s">
        <v>894</v>
      </c>
      <c r="G6745" t="s">
        <v>10873</v>
      </c>
      <c r="H6745" t="s">
        <v>10874</v>
      </c>
      <c r="I6745" t="s">
        <v>39</v>
      </c>
      <c r="J6745" t="s">
        <v>29</v>
      </c>
      <c r="K6745" t="s">
        <v>173</v>
      </c>
      <c r="L6745">
        <v>-90.582927999999995</v>
      </c>
      <c r="M6745">
        <v>14.6952</v>
      </c>
      <c r="N6745">
        <v>14.6952</v>
      </c>
      <c r="O6745">
        <v>-90.582927999999995</v>
      </c>
      <c r="P6745" t="s">
        <v>31</v>
      </c>
      <c r="Q6745" t="s">
        <v>2114</v>
      </c>
      <c r="R6745" t="s">
        <v>117</v>
      </c>
      <c r="S6745" t="s">
        <v>118</v>
      </c>
      <c r="V6745" t="str">
        <f>_xlfn.XLOOKUP(UNIVERSO[[#This Row],[Ruta DN]],'[1]Cuota Ruta'!E:E,'[1]Cuota Ruta'!G:G)</f>
        <v>Cargar</v>
      </c>
    </row>
    <row r="6746" spans="1:22" x14ac:dyDescent="0.25">
      <c r="A6746" t="s">
        <v>111</v>
      </c>
      <c r="B6746" t="s">
        <v>467</v>
      </c>
      <c r="C6746">
        <v>2603445768</v>
      </c>
      <c r="D6746">
        <v>1203445768</v>
      </c>
      <c r="E6746" t="s">
        <v>54</v>
      </c>
      <c r="F6746" t="s">
        <v>468</v>
      </c>
      <c r="G6746" t="s">
        <v>10875</v>
      </c>
      <c r="H6746" t="s">
        <v>10876</v>
      </c>
      <c r="I6746" t="s">
        <v>28</v>
      </c>
      <c r="J6746" t="s">
        <v>29</v>
      </c>
      <c r="K6746" t="s">
        <v>116</v>
      </c>
      <c r="L6746">
        <v>-90.577421999999999</v>
      </c>
      <c r="M6746">
        <v>14.665573</v>
      </c>
      <c r="N6746">
        <v>14.665573</v>
      </c>
      <c r="O6746">
        <v>-90.577421999999999</v>
      </c>
      <c r="P6746" t="s">
        <v>31</v>
      </c>
      <c r="Q6746" t="s">
        <v>2117</v>
      </c>
      <c r="R6746" t="s">
        <v>117</v>
      </c>
      <c r="S6746" t="s">
        <v>118</v>
      </c>
      <c r="V6746" t="str">
        <f>_xlfn.XLOOKUP(UNIVERSO[[#This Row],[Ruta DN]],'[1]Cuota Ruta'!E:E,'[1]Cuota Ruta'!G:G)</f>
        <v>Cargar</v>
      </c>
    </row>
    <row r="6747" spans="1:22" x14ac:dyDescent="0.25">
      <c r="A6747" t="s">
        <v>111</v>
      </c>
      <c r="B6747" t="s">
        <v>920</v>
      </c>
      <c r="C6747">
        <v>2603445773</v>
      </c>
      <c r="D6747">
        <v>1203445773</v>
      </c>
      <c r="E6747" t="s">
        <v>54</v>
      </c>
      <c r="F6747" t="s">
        <v>921</v>
      </c>
      <c r="G6747" t="s">
        <v>10877</v>
      </c>
      <c r="H6747" t="s">
        <v>10878</v>
      </c>
      <c r="I6747" t="s">
        <v>39</v>
      </c>
      <c r="J6747" t="s">
        <v>29</v>
      </c>
      <c r="K6747" t="s">
        <v>116</v>
      </c>
      <c r="L6747">
        <v>-90.577150000000003</v>
      </c>
      <c r="M6747">
        <v>14.63885</v>
      </c>
      <c r="N6747">
        <v>14.63885</v>
      </c>
      <c r="O6747">
        <v>-90.577150000000003</v>
      </c>
      <c r="P6747" t="s">
        <v>31</v>
      </c>
      <c r="Q6747" t="s">
        <v>2114</v>
      </c>
      <c r="R6747" t="s">
        <v>117</v>
      </c>
      <c r="S6747" t="s">
        <v>118</v>
      </c>
      <c r="V6747" t="str">
        <f>_xlfn.XLOOKUP(UNIVERSO[[#This Row],[Ruta DN]],'[1]Cuota Ruta'!E:E,'[1]Cuota Ruta'!G:G)</f>
        <v>Cargar</v>
      </c>
    </row>
    <row r="6748" spans="1:22" x14ac:dyDescent="0.25">
      <c r="A6748" t="s">
        <v>98</v>
      </c>
      <c r="B6748" t="s">
        <v>144</v>
      </c>
      <c r="C6748">
        <v>2603445798</v>
      </c>
      <c r="D6748">
        <v>1203445798</v>
      </c>
      <c r="E6748" t="s">
        <v>54</v>
      </c>
      <c r="F6748" t="s">
        <v>145</v>
      </c>
      <c r="G6748" t="s">
        <v>5120</v>
      </c>
      <c r="H6748" t="s">
        <v>10879</v>
      </c>
      <c r="I6748" t="s">
        <v>39</v>
      </c>
      <c r="J6748" t="s">
        <v>29</v>
      </c>
      <c r="K6748" t="s">
        <v>103</v>
      </c>
      <c r="L6748">
        <v>-90.546250000000001</v>
      </c>
      <c r="M6748">
        <v>14.541840000000001</v>
      </c>
      <c r="N6748">
        <v>14.541840000000001</v>
      </c>
      <c r="O6748">
        <v>-90.546250000000001</v>
      </c>
      <c r="P6748" t="s">
        <v>31</v>
      </c>
      <c r="Q6748" t="s">
        <v>2114</v>
      </c>
      <c r="R6748" t="s">
        <v>104</v>
      </c>
      <c r="S6748" t="s">
        <v>105</v>
      </c>
      <c r="V6748" t="str">
        <f>_xlfn.XLOOKUP(UNIVERSO[[#This Row],[Ruta DN]],'[1]Cuota Ruta'!E:E,'[1]Cuota Ruta'!G:G)</f>
        <v>Cargar</v>
      </c>
    </row>
    <row r="6749" spans="1:22" x14ac:dyDescent="0.25">
      <c r="A6749" t="s">
        <v>98</v>
      </c>
      <c r="B6749" t="s">
        <v>165</v>
      </c>
      <c r="C6749">
        <v>2603445813</v>
      </c>
      <c r="D6749">
        <v>1203445813</v>
      </c>
      <c r="E6749" t="s">
        <v>54</v>
      </c>
      <c r="F6749" t="s">
        <v>166</v>
      </c>
      <c r="G6749" t="s">
        <v>6330</v>
      </c>
      <c r="H6749" t="s">
        <v>10880</v>
      </c>
      <c r="I6749" t="s">
        <v>39</v>
      </c>
      <c r="J6749" t="s">
        <v>46</v>
      </c>
      <c r="K6749" t="s">
        <v>103</v>
      </c>
      <c r="L6749">
        <v>-90.535497000000007</v>
      </c>
      <c r="M6749">
        <v>14.480283</v>
      </c>
      <c r="N6749">
        <v>14.480283</v>
      </c>
      <c r="O6749">
        <v>-90.535497000000007</v>
      </c>
      <c r="P6749" t="s">
        <v>31</v>
      </c>
      <c r="Q6749" t="s">
        <v>2114</v>
      </c>
      <c r="R6749" t="s">
        <v>104</v>
      </c>
      <c r="S6749" t="s">
        <v>105</v>
      </c>
      <c r="V6749" t="str">
        <f>_xlfn.XLOOKUP(UNIVERSO[[#This Row],[Ruta DN]],'[1]Cuota Ruta'!E:E,'[1]Cuota Ruta'!G:G)</f>
        <v>Cargar</v>
      </c>
    </row>
    <row r="6750" spans="1:22" x14ac:dyDescent="0.25">
      <c r="A6750" t="s">
        <v>98</v>
      </c>
      <c r="B6750" t="s">
        <v>664</v>
      </c>
      <c r="C6750">
        <v>2603445815</v>
      </c>
      <c r="D6750">
        <v>1203445815</v>
      </c>
      <c r="E6750" t="s">
        <v>54</v>
      </c>
      <c r="F6750" t="s">
        <v>665</v>
      </c>
      <c r="G6750" t="s">
        <v>940</v>
      </c>
      <c r="H6750" t="s">
        <v>10881</v>
      </c>
      <c r="I6750" t="s">
        <v>39</v>
      </c>
      <c r="J6750" t="s">
        <v>29</v>
      </c>
      <c r="K6750" t="s">
        <v>103</v>
      </c>
      <c r="L6750">
        <v>-90.516127999999995</v>
      </c>
      <c r="M6750">
        <v>14.554747000000001</v>
      </c>
      <c r="N6750">
        <v>14.554782940000001</v>
      </c>
      <c r="O6750">
        <v>-90.516124289999993</v>
      </c>
      <c r="P6750" t="s">
        <v>31</v>
      </c>
      <c r="Q6750" t="s">
        <v>2114</v>
      </c>
      <c r="R6750" t="s">
        <v>104</v>
      </c>
      <c r="S6750" t="s">
        <v>105</v>
      </c>
      <c r="V6750" t="str">
        <f>_xlfn.XLOOKUP(UNIVERSO[[#This Row],[Ruta DN]],'[1]Cuota Ruta'!E:E,'[1]Cuota Ruta'!G:G)</f>
        <v>Cargar</v>
      </c>
    </row>
    <row r="6751" spans="1:22" x14ac:dyDescent="0.25">
      <c r="A6751" t="s">
        <v>98</v>
      </c>
      <c r="B6751" t="s">
        <v>664</v>
      </c>
      <c r="C6751">
        <v>2603445817</v>
      </c>
      <c r="D6751">
        <v>1203445817</v>
      </c>
      <c r="E6751" t="s">
        <v>54</v>
      </c>
      <c r="F6751" t="s">
        <v>665</v>
      </c>
      <c r="G6751" t="s">
        <v>10882</v>
      </c>
      <c r="H6751" t="s">
        <v>10883</v>
      </c>
      <c r="I6751" t="s">
        <v>28</v>
      </c>
      <c r="J6751" t="s">
        <v>29</v>
      </c>
      <c r="K6751" t="s">
        <v>103</v>
      </c>
      <c r="L6751">
        <v>-90.520392000000001</v>
      </c>
      <c r="M6751">
        <v>14.557373</v>
      </c>
      <c r="N6751">
        <v>14.55509156666667</v>
      </c>
      <c r="O6751">
        <v>-90.519211066666642</v>
      </c>
      <c r="P6751" t="s">
        <v>31</v>
      </c>
      <c r="Q6751" t="s">
        <v>2117</v>
      </c>
      <c r="R6751" t="s">
        <v>104</v>
      </c>
      <c r="S6751" t="s">
        <v>105</v>
      </c>
      <c r="T6751">
        <v>5</v>
      </c>
      <c r="V6751" t="str">
        <f>_xlfn.XLOOKUP(UNIVERSO[[#This Row],[Ruta DN]],'[1]Cuota Ruta'!E:E,'[1]Cuota Ruta'!G:G)</f>
        <v>Cargar</v>
      </c>
    </row>
    <row r="6752" spans="1:22" x14ac:dyDescent="0.25">
      <c r="A6752" t="s">
        <v>98</v>
      </c>
      <c r="B6752" t="s">
        <v>664</v>
      </c>
      <c r="C6752">
        <v>2603445825</v>
      </c>
      <c r="D6752">
        <v>1203445825</v>
      </c>
      <c r="E6752" t="s">
        <v>54</v>
      </c>
      <c r="F6752" t="s">
        <v>665</v>
      </c>
      <c r="G6752" t="s">
        <v>10884</v>
      </c>
      <c r="H6752" t="s">
        <v>10885</v>
      </c>
      <c r="I6752" t="s">
        <v>39</v>
      </c>
      <c r="J6752" t="s">
        <v>29</v>
      </c>
      <c r="K6752" t="s">
        <v>103</v>
      </c>
      <c r="L6752">
        <v>-90.520996100000005</v>
      </c>
      <c r="M6752">
        <v>14.5545759</v>
      </c>
      <c r="N6752">
        <v>14.5545759</v>
      </c>
      <c r="O6752">
        <v>-90.520996100000005</v>
      </c>
      <c r="P6752" t="s">
        <v>31</v>
      </c>
      <c r="Q6752" t="s">
        <v>2114</v>
      </c>
      <c r="R6752" t="s">
        <v>104</v>
      </c>
      <c r="S6752" t="s">
        <v>105</v>
      </c>
      <c r="V6752" t="str">
        <f>_xlfn.XLOOKUP(UNIVERSO[[#This Row],[Ruta DN]],'[1]Cuota Ruta'!E:E,'[1]Cuota Ruta'!G:G)</f>
        <v>Cargar</v>
      </c>
    </row>
    <row r="6753" spans="1:22" x14ac:dyDescent="0.25">
      <c r="A6753" t="s">
        <v>98</v>
      </c>
      <c r="B6753" t="s">
        <v>119</v>
      </c>
      <c r="C6753">
        <v>2603445826</v>
      </c>
      <c r="D6753">
        <v>1203445826</v>
      </c>
      <c r="E6753" t="s">
        <v>54</v>
      </c>
      <c r="F6753" t="s">
        <v>120</v>
      </c>
      <c r="G6753" t="s">
        <v>10886</v>
      </c>
      <c r="H6753" t="s">
        <v>10887</v>
      </c>
      <c r="I6753" t="s">
        <v>39</v>
      </c>
      <c r="J6753" t="s">
        <v>46</v>
      </c>
      <c r="K6753" t="s">
        <v>123</v>
      </c>
      <c r="L6753">
        <v>-90.578792000000007</v>
      </c>
      <c r="M6753">
        <v>14.535003</v>
      </c>
      <c r="N6753">
        <v>14.535003</v>
      </c>
      <c r="O6753">
        <v>-90.578792000000007</v>
      </c>
      <c r="P6753" t="s">
        <v>31</v>
      </c>
      <c r="Q6753" t="s">
        <v>2114</v>
      </c>
      <c r="R6753" t="s">
        <v>104</v>
      </c>
      <c r="S6753" t="s">
        <v>105</v>
      </c>
      <c r="V6753" t="str">
        <f>_xlfn.XLOOKUP(UNIVERSO[[#This Row],[Ruta DN]],'[1]Cuota Ruta'!E:E,'[1]Cuota Ruta'!G:G)</f>
        <v>Cargar</v>
      </c>
    </row>
    <row r="6754" spans="1:22" x14ac:dyDescent="0.25">
      <c r="A6754" t="s">
        <v>365</v>
      </c>
      <c r="B6754" t="s">
        <v>373</v>
      </c>
      <c r="C6754">
        <v>2603445877</v>
      </c>
      <c r="D6754">
        <v>1203445877</v>
      </c>
      <c r="E6754" t="s">
        <v>54</v>
      </c>
      <c r="F6754" t="s">
        <v>374</v>
      </c>
      <c r="G6754" t="s">
        <v>876</v>
      </c>
      <c r="H6754" t="s">
        <v>10888</v>
      </c>
      <c r="I6754" t="s">
        <v>39</v>
      </c>
      <c r="J6754" t="s">
        <v>29</v>
      </c>
      <c r="K6754" t="s">
        <v>370</v>
      </c>
      <c r="L6754">
        <v>-90.067717000000002</v>
      </c>
      <c r="M6754">
        <v>14.8583</v>
      </c>
      <c r="N6754">
        <v>14.858063016666669</v>
      </c>
      <c r="O6754">
        <v>-90.067680633333325</v>
      </c>
      <c r="P6754" t="s">
        <v>31</v>
      </c>
      <c r="Q6754" t="s">
        <v>2114</v>
      </c>
      <c r="R6754" t="s">
        <v>371</v>
      </c>
      <c r="S6754" t="s">
        <v>372</v>
      </c>
      <c r="V6754" t="str">
        <f>_xlfn.XLOOKUP(UNIVERSO[[#This Row],[Ruta DN]],'[1]Cuota Ruta'!E:E,'[1]Cuota Ruta'!G:G)</f>
        <v>Cargar</v>
      </c>
    </row>
    <row r="6755" spans="1:22" x14ac:dyDescent="0.25">
      <c r="A6755" t="s">
        <v>213</v>
      </c>
      <c r="B6755" t="s">
        <v>884</v>
      </c>
      <c r="C6755">
        <v>2603445909</v>
      </c>
      <c r="D6755">
        <v>1203445909</v>
      </c>
      <c r="E6755" t="s">
        <v>54</v>
      </c>
      <c r="F6755" t="s">
        <v>885</v>
      </c>
      <c r="G6755" t="s">
        <v>2128</v>
      </c>
      <c r="H6755" t="s">
        <v>10889</v>
      </c>
      <c r="I6755" t="s">
        <v>39</v>
      </c>
      <c r="J6755" t="s">
        <v>29</v>
      </c>
      <c r="K6755" t="s">
        <v>218</v>
      </c>
      <c r="L6755">
        <v>-90.766358999999994</v>
      </c>
      <c r="M6755">
        <v>14.523255000000001</v>
      </c>
      <c r="N6755">
        <v>14.523255000000001</v>
      </c>
      <c r="O6755">
        <v>-90.766358999999994</v>
      </c>
      <c r="P6755" t="s">
        <v>31</v>
      </c>
      <c r="Q6755" t="s">
        <v>2114</v>
      </c>
      <c r="R6755" t="s">
        <v>219</v>
      </c>
      <c r="S6755" t="s">
        <v>220</v>
      </c>
      <c r="V6755" t="str">
        <f>_xlfn.XLOOKUP(UNIVERSO[[#This Row],[Ruta DN]],'[1]Cuota Ruta'!E:E,'[1]Cuota Ruta'!G:G)</f>
        <v>Cargar</v>
      </c>
    </row>
    <row r="6756" spans="1:22" x14ac:dyDescent="0.25">
      <c r="A6756" t="s">
        <v>213</v>
      </c>
      <c r="B6756" t="s">
        <v>729</v>
      </c>
      <c r="C6756">
        <v>2603445912</v>
      </c>
      <c r="D6756">
        <v>1203445912</v>
      </c>
      <c r="E6756" t="s">
        <v>54</v>
      </c>
      <c r="F6756" t="s">
        <v>730</v>
      </c>
      <c r="G6756" t="s">
        <v>2252</v>
      </c>
      <c r="H6756" t="s">
        <v>10890</v>
      </c>
      <c r="I6756" t="s">
        <v>39</v>
      </c>
      <c r="J6756" t="s">
        <v>46</v>
      </c>
      <c r="K6756" t="s">
        <v>590</v>
      </c>
      <c r="L6756">
        <v>-90.928690000000003</v>
      </c>
      <c r="M6756">
        <v>14.636499000000001</v>
      </c>
      <c r="N6756">
        <v>14.63638993</v>
      </c>
      <c r="O6756">
        <v>-90.928737060000003</v>
      </c>
      <c r="P6756" t="s">
        <v>31</v>
      </c>
      <c r="Q6756" t="s">
        <v>2119</v>
      </c>
      <c r="R6756" t="s">
        <v>219</v>
      </c>
      <c r="S6756" t="s">
        <v>220</v>
      </c>
      <c r="V6756" t="str">
        <f>_xlfn.XLOOKUP(UNIVERSO[[#This Row],[Ruta DN]],'[1]Cuota Ruta'!E:E,'[1]Cuota Ruta'!G:G)</f>
        <v>Cargar</v>
      </c>
    </row>
    <row r="6757" spans="1:22" x14ac:dyDescent="0.25">
      <c r="A6757" t="s">
        <v>111</v>
      </c>
      <c r="B6757" t="s">
        <v>1744</v>
      </c>
      <c r="C6757">
        <v>2603445946</v>
      </c>
      <c r="D6757">
        <v>1203445946</v>
      </c>
      <c r="E6757" t="s">
        <v>54</v>
      </c>
      <c r="F6757" t="s">
        <v>1745</v>
      </c>
      <c r="G6757" t="s">
        <v>10891</v>
      </c>
      <c r="H6757" t="s">
        <v>10892</v>
      </c>
      <c r="I6757" t="s">
        <v>39</v>
      </c>
      <c r="J6757" t="s">
        <v>29</v>
      </c>
      <c r="K6757" t="s">
        <v>116</v>
      </c>
      <c r="L6757">
        <v>-90.550682499999994</v>
      </c>
      <c r="M6757">
        <v>14.5530124</v>
      </c>
      <c r="N6757">
        <v>14.5530124</v>
      </c>
      <c r="O6757">
        <v>-90.550682499999994</v>
      </c>
      <c r="P6757" t="s">
        <v>31</v>
      </c>
      <c r="Q6757" t="s">
        <v>2114</v>
      </c>
      <c r="R6757" t="s">
        <v>117</v>
      </c>
      <c r="S6757" t="s">
        <v>118</v>
      </c>
      <c r="V6757" t="str">
        <f>_xlfn.XLOOKUP(UNIVERSO[[#This Row],[Ruta DN]],'[1]Cuota Ruta'!E:E,'[1]Cuota Ruta'!G:G)</f>
        <v>Cargar</v>
      </c>
    </row>
    <row r="6758" spans="1:22" x14ac:dyDescent="0.25">
      <c r="A6758" t="s">
        <v>111</v>
      </c>
      <c r="B6758" t="s">
        <v>1744</v>
      </c>
      <c r="C6758">
        <v>2603445954</v>
      </c>
      <c r="D6758">
        <v>1203445954</v>
      </c>
      <c r="E6758" t="s">
        <v>54</v>
      </c>
      <c r="F6758" t="s">
        <v>1745</v>
      </c>
      <c r="G6758" t="s">
        <v>653</v>
      </c>
      <c r="H6758" t="s">
        <v>10893</v>
      </c>
      <c r="I6758" t="s">
        <v>39</v>
      </c>
      <c r="J6758" t="s">
        <v>29</v>
      </c>
      <c r="K6758" t="s">
        <v>116</v>
      </c>
      <c r="L6758">
        <v>-90.583426700000004</v>
      </c>
      <c r="M6758">
        <v>14.649638299999999</v>
      </c>
      <c r="N6758">
        <v>14.649638299999999</v>
      </c>
      <c r="O6758">
        <v>-90.583426700000004</v>
      </c>
      <c r="P6758" t="s">
        <v>31</v>
      </c>
      <c r="Q6758" t="s">
        <v>2114</v>
      </c>
      <c r="R6758" t="s">
        <v>117</v>
      </c>
      <c r="S6758" t="s">
        <v>118</v>
      </c>
      <c r="V6758" t="str">
        <f>_xlfn.XLOOKUP(UNIVERSO[[#This Row],[Ruta DN]],'[1]Cuota Ruta'!E:E,'[1]Cuota Ruta'!G:G)</f>
        <v>Cargar</v>
      </c>
    </row>
    <row r="6759" spans="1:22" x14ac:dyDescent="0.25">
      <c r="A6759" t="s">
        <v>286</v>
      </c>
      <c r="B6759" t="s">
        <v>785</v>
      </c>
      <c r="C6759">
        <v>2603446010</v>
      </c>
      <c r="D6759">
        <v>1203446010</v>
      </c>
      <c r="E6759" t="s">
        <v>54</v>
      </c>
      <c r="F6759" t="s">
        <v>786</v>
      </c>
      <c r="G6759" t="s">
        <v>2418</v>
      </c>
      <c r="H6759" t="s">
        <v>10894</v>
      </c>
      <c r="I6759" t="s">
        <v>93</v>
      </c>
      <c r="J6759" t="s">
        <v>29</v>
      </c>
      <c r="K6759" t="s">
        <v>291</v>
      </c>
      <c r="L6759">
        <v>-89.847920000000002</v>
      </c>
      <c r="M6759">
        <v>14.356669999999999</v>
      </c>
      <c r="N6759">
        <v>14.356669999999999</v>
      </c>
      <c r="O6759">
        <v>-89.847920000000002</v>
      </c>
      <c r="P6759" t="s">
        <v>31</v>
      </c>
      <c r="Q6759" t="s">
        <v>2119</v>
      </c>
      <c r="R6759" t="s">
        <v>292</v>
      </c>
      <c r="S6759" t="s">
        <v>293</v>
      </c>
      <c r="V6759" t="str">
        <f>_xlfn.XLOOKUP(UNIVERSO[[#This Row],[Ruta DN]],'[1]Cuota Ruta'!E:E,'[1]Cuota Ruta'!G:G)</f>
        <v>Cargar</v>
      </c>
    </row>
    <row r="6760" spans="1:22" x14ac:dyDescent="0.25">
      <c r="A6760" t="s">
        <v>111</v>
      </c>
      <c r="B6760" t="s">
        <v>467</v>
      </c>
      <c r="C6760">
        <v>2603446025</v>
      </c>
      <c r="D6760">
        <v>1203446025</v>
      </c>
      <c r="E6760" t="s">
        <v>54</v>
      </c>
      <c r="F6760" t="s">
        <v>468</v>
      </c>
      <c r="G6760" t="s">
        <v>10895</v>
      </c>
      <c r="H6760" t="s">
        <v>10896</v>
      </c>
      <c r="I6760" t="s">
        <v>39</v>
      </c>
      <c r="J6760" t="s">
        <v>29</v>
      </c>
      <c r="K6760" t="s">
        <v>116</v>
      </c>
      <c r="L6760">
        <v>-90.579958000000005</v>
      </c>
      <c r="M6760">
        <v>14.666328</v>
      </c>
      <c r="N6760">
        <v>14.666328</v>
      </c>
      <c r="O6760">
        <v>-90.579958000000005</v>
      </c>
      <c r="P6760" t="s">
        <v>31</v>
      </c>
      <c r="Q6760" t="s">
        <v>2114</v>
      </c>
      <c r="R6760" t="s">
        <v>117</v>
      </c>
      <c r="S6760" t="s">
        <v>118</v>
      </c>
      <c r="V6760" t="str">
        <f>_xlfn.XLOOKUP(UNIVERSO[[#This Row],[Ruta DN]],'[1]Cuota Ruta'!E:E,'[1]Cuota Ruta'!G:G)</f>
        <v>Cargar</v>
      </c>
    </row>
    <row r="6761" spans="1:22" x14ac:dyDescent="0.25">
      <c r="A6761" t="s">
        <v>98</v>
      </c>
      <c r="B6761" t="s">
        <v>99</v>
      </c>
      <c r="C6761">
        <v>2603446029</v>
      </c>
      <c r="D6761">
        <v>1203446029</v>
      </c>
      <c r="E6761" t="s">
        <v>54</v>
      </c>
      <c r="F6761" t="s">
        <v>100</v>
      </c>
      <c r="G6761" t="s">
        <v>3531</v>
      </c>
      <c r="H6761" t="s">
        <v>10897</v>
      </c>
      <c r="I6761" t="s">
        <v>39</v>
      </c>
      <c r="J6761" t="s">
        <v>46</v>
      </c>
      <c r="K6761" t="s">
        <v>103</v>
      </c>
      <c r="L6761">
        <v>-90.53783</v>
      </c>
      <c r="M6761">
        <v>14.513445000000001</v>
      </c>
      <c r="N6761">
        <v>14.513445000000001</v>
      </c>
      <c r="O6761">
        <v>-90.53783</v>
      </c>
      <c r="P6761" t="s">
        <v>31</v>
      </c>
      <c r="Q6761" t="s">
        <v>2114</v>
      </c>
      <c r="R6761" t="s">
        <v>104</v>
      </c>
      <c r="S6761" t="s">
        <v>105</v>
      </c>
      <c r="V6761" t="str">
        <f>_xlfn.XLOOKUP(UNIVERSO[[#This Row],[Ruta DN]],'[1]Cuota Ruta'!E:E,'[1]Cuota Ruta'!G:G)</f>
        <v>Cargar</v>
      </c>
    </row>
    <row r="6762" spans="1:22" x14ac:dyDescent="0.25">
      <c r="A6762" t="s">
        <v>111</v>
      </c>
      <c r="B6762" t="s">
        <v>893</v>
      </c>
      <c r="C6762">
        <v>2603446031</v>
      </c>
      <c r="D6762">
        <v>1203446031</v>
      </c>
      <c r="E6762" t="s">
        <v>54</v>
      </c>
      <c r="F6762" t="s">
        <v>894</v>
      </c>
      <c r="G6762" t="s">
        <v>10898</v>
      </c>
      <c r="H6762" t="s">
        <v>10899</v>
      </c>
      <c r="I6762" t="s">
        <v>93</v>
      </c>
      <c r="J6762" t="s">
        <v>29</v>
      </c>
      <c r="K6762" t="s">
        <v>173</v>
      </c>
      <c r="L6762">
        <v>-90.600202999999993</v>
      </c>
      <c r="M6762">
        <v>14.692871999999999</v>
      </c>
      <c r="N6762">
        <v>14.692871999999999</v>
      </c>
      <c r="O6762">
        <v>-90.600202999999993</v>
      </c>
      <c r="P6762" t="s">
        <v>31</v>
      </c>
      <c r="Q6762" t="s">
        <v>2114</v>
      </c>
      <c r="R6762" t="s">
        <v>117</v>
      </c>
      <c r="S6762" t="s">
        <v>118</v>
      </c>
      <c r="V6762" t="str">
        <f>_xlfn.XLOOKUP(UNIVERSO[[#This Row],[Ruta DN]],'[1]Cuota Ruta'!E:E,'[1]Cuota Ruta'!G:G)</f>
        <v>Cargar</v>
      </c>
    </row>
    <row r="6763" spans="1:22" x14ac:dyDescent="0.25">
      <c r="A6763" t="s">
        <v>98</v>
      </c>
      <c r="B6763" t="s">
        <v>99</v>
      </c>
      <c r="C6763">
        <v>2603446032</v>
      </c>
      <c r="D6763">
        <v>1203446032</v>
      </c>
      <c r="E6763" t="s">
        <v>54</v>
      </c>
      <c r="F6763" t="s">
        <v>100</v>
      </c>
      <c r="G6763" t="s">
        <v>10900</v>
      </c>
      <c r="H6763" t="s">
        <v>10901</v>
      </c>
      <c r="I6763" t="s">
        <v>39</v>
      </c>
      <c r="J6763" t="s">
        <v>46</v>
      </c>
      <c r="K6763" t="s">
        <v>103</v>
      </c>
      <c r="L6763">
        <v>-90.540571600000007</v>
      </c>
      <c r="M6763">
        <v>14.5158667</v>
      </c>
      <c r="N6763">
        <v>14.5158667</v>
      </c>
      <c r="O6763">
        <v>-90.540571600000007</v>
      </c>
      <c r="P6763" t="s">
        <v>31</v>
      </c>
      <c r="Q6763" t="s">
        <v>2114</v>
      </c>
      <c r="R6763" t="s">
        <v>104</v>
      </c>
      <c r="S6763" t="s">
        <v>105</v>
      </c>
      <c r="V6763" t="str">
        <f>_xlfn.XLOOKUP(UNIVERSO[[#This Row],[Ruta DN]],'[1]Cuota Ruta'!E:E,'[1]Cuota Ruta'!G:G)</f>
        <v>Cargar</v>
      </c>
    </row>
    <row r="6764" spans="1:22" x14ac:dyDescent="0.25">
      <c r="A6764" t="s">
        <v>22</v>
      </c>
      <c r="B6764" t="s">
        <v>71</v>
      </c>
      <c r="C6764">
        <v>2603446034</v>
      </c>
      <c r="D6764">
        <v>1203446034</v>
      </c>
      <c r="E6764" t="s">
        <v>54</v>
      </c>
      <c r="F6764" t="s">
        <v>72</v>
      </c>
      <c r="G6764" t="s">
        <v>5008</v>
      </c>
      <c r="H6764" t="s">
        <v>10902</v>
      </c>
      <c r="I6764" t="s">
        <v>39</v>
      </c>
      <c r="J6764" t="s">
        <v>29</v>
      </c>
      <c r="K6764" t="s">
        <v>64</v>
      </c>
      <c r="L6764">
        <v>-90.444494000000006</v>
      </c>
      <c r="M6764">
        <v>14.654852999999999</v>
      </c>
      <c r="N6764">
        <v>14.654852999999999</v>
      </c>
      <c r="O6764">
        <v>-90.444494000000006</v>
      </c>
      <c r="P6764" t="s">
        <v>31</v>
      </c>
      <c r="Q6764" t="s">
        <v>2114</v>
      </c>
      <c r="R6764" t="s">
        <v>33</v>
      </c>
      <c r="S6764" t="s">
        <v>34</v>
      </c>
      <c r="V6764" t="str">
        <f>_xlfn.XLOOKUP(UNIVERSO[[#This Row],[Ruta DN]],'[1]Cuota Ruta'!E:E,'[1]Cuota Ruta'!G:G)</f>
        <v>Cargar</v>
      </c>
    </row>
    <row r="6765" spans="1:22" x14ac:dyDescent="0.25">
      <c r="A6765" t="s">
        <v>98</v>
      </c>
      <c r="B6765" t="s">
        <v>99</v>
      </c>
      <c r="C6765">
        <v>2603446036</v>
      </c>
      <c r="D6765">
        <v>1203446036</v>
      </c>
      <c r="E6765" t="s">
        <v>54</v>
      </c>
      <c r="F6765" t="s">
        <v>100</v>
      </c>
      <c r="G6765" t="s">
        <v>5008</v>
      </c>
      <c r="H6765" t="s">
        <v>10903</v>
      </c>
      <c r="I6765" t="s">
        <v>39</v>
      </c>
      <c r="J6765" t="s">
        <v>46</v>
      </c>
      <c r="K6765" t="s">
        <v>103</v>
      </c>
      <c r="L6765">
        <v>-90.540171000000001</v>
      </c>
      <c r="M6765">
        <v>14.510899999999999</v>
      </c>
      <c r="N6765">
        <v>14.510899999999999</v>
      </c>
      <c r="O6765">
        <v>-90.540171000000001</v>
      </c>
      <c r="P6765" t="s">
        <v>31</v>
      </c>
      <c r="Q6765" t="s">
        <v>2114</v>
      </c>
      <c r="R6765" t="s">
        <v>104</v>
      </c>
      <c r="S6765" t="s">
        <v>105</v>
      </c>
      <c r="V6765" t="str">
        <f>_xlfn.XLOOKUP(UNIVERSO[[#This Row],[Ruta DN]],'[1]Cuota Ruta'!E:E,'[1]Cuota Ruta'!G:G)</f>
        <v>Cargar</v>
      </c>
    </row>
    <row r="6766" spans="1:22" x14ac:dyDescent="0.25">
      <c r="A6766" t="s">
        <v>98</v>
      </c>
      <c r="B6766" t="s">
        <v>99</v>
      </c>
      <c r="C6766">
        <v>2603446038</v>
      </c>
      <c r="D6766">
        <v>1203446038</v>
      </c>
      <c r="E6766" t="s">
        <v>54</v>
      </c>
      <c r="F6766" t="s">
        <v>100</v>
      </c>
      <c r="G6766" t="s">
        <v>260</v>
      </c>
      <c r="H6766" t="s">
        <v>10904</v>
      </c>
      <c r="I6766" t="s">
        <v>39</v>
      </c>
      <c r="J6766" t="s">
        <v>29</v>
      </c>
      <c r="K6766" t="s">
        <v>103</v>
      </c>
      <c r="L6766">
        <v>-90.538101999999995</v>
      </c>
      <c r="M6766">
        <v>14.508576</v>
      </c>
      <c r="N6766">
        <v>14.508576</v>
      </c>
      <c r="O6766">
        <v>-90.538101999999995</v>
      </c>
      <c r="P6766" t="s">
        <v>31</v>
      </c>
      <c r="Q6766" t="s">
        <v>2114</v>
      </c>
      <c r="R6766" t="s">
        <v>104</v>
      </c>
      <c r="S6766" t="s">
        <v>105</v>
      </c>
      <c r="V6766" t="str">
        <f>_xlfn.XLOOKUP(UNIVERSO[[#This Row],[Ruta DN]],'[1]Cuota Ruta'!E:E,'[1]Cuota Ruta'!G:G)</f>
        <v>Cargar</v>
      </c>
    </row>
    <row r="6767" spans="1:22" x14ac:dyDescent="0.25">
      <c r="A6767" t="s">
        <v>98</v>
      </c>
      <c r="B6767" t="s">
        <v>99</v>
      </c>
      <c r="C6767">
        <v>2603446040</v>
      </c>
      <c r="D6767">
        <v>1203446040</v>
      </c>
      <c r="E6767" t="s">
        <v>54</v>
      </c>
      <c r="F6767" t="s">
        <v>100</v>
      </c>
      <c r="G6767" t="s">
        <v>10905</v>
      </c>
      <c r="H6767" t="s">
        <v>10906</v>
      </c>
      <c r="I6767" t="s">
        <v>39</v>
      </c>
      <c r="J6767" t="s">
        <v>46</v>
      </c>
      <c r="K6767" t="s">
        <v>103</v>
      </c>
      <c r="L6767">
        <v>-90.538273000000004</v>
      </c>
      <c r="M6767">
        <v>14.511480000000001</v>
      </c>
      <c r="N6767">
        <v>14.511480000000001</v>
      </c>
      <c r="O6767">
        <v>-90.538273000000004</v>
      </c>
      <c r="P6767" t="s">
        <v>31</v>
      </c>
      <c r="Q6767" t="s">
        <v>2114</v>
      </c>
      <c r="R6767" t="s">
        <v>104</v>
      </c>
      <c r="S6767" t="s">
        <v>105</v>
      </c>
      <c r="V6767" t="str">
        <f>_xlfn.XLOOKUP(UNIVERSO[[#This Row],[Ruta DN]],'[1]Cuota Ruta'!E:E,'[1]Cuota Ruta'!G:G)</f>
        <v>Cargar</v>
      </c>
    </row>
    <row r="6768" spans="1:22" x14ac:dyDescent="0.25">
      <c r="A6768" t="s">
        <v>98</v>
      </c>
      <c r="B6768" t="s">
        <v>140</v>
      </c>
      <c r="C6768">
        <v>2603446041</v>
      </c>
      <c r="D6768">
        <v>1203446041</v>
      </c>
      <c r="E6768" t="s">
        <v>54</v>
      </c>
      <c r="F6768" t="s">
        <v>141</v>
      </c>
      <c r="G6768" t="s">
        <v>8493</v>
      </c>
      <c r="H6768" t="s">
        <v>10907</v>
      </c>
      <c r="I6768" t="s">
        <v>39</v>
      </c>
      <c r="J6768" t="s">
        <v>29</v>
      </c>
      <c r="K6768" t="s">
        <v>103</v>
      </c>
      <c r="L6768">
        <v>-90.518193999999994</v>
      </c>
      <c r="M6768">
        <v>14.537597</v>
      </c>
      <c r="N6768">
        <v>14.537597</v>
      </c>
      <c r="O6768">
        <v>-90.518193999999994</v>
      </c>
      <c r="P6768" t="s">
        <v>31</v>
      </c>
      <c r="Q6768" t="s">
        <v>2114</v>
      </c>
      <c r="R6768" t="s">
        <v>104</v>
      </c>
      <c r="S6768" t="s">
        <v>105</v>
      </c>
      <c r="V6768" t="str">
        <f>_xlfn.XLOOKUP(UNIVERSO[[#This Row],[Ruta DN]],'[1]Cuota Ruta'!E:E,'[1]Cuota Ruta'!G:G)</f>
        <v>Cargar</v>
      </c>
    </row>
    <row r="6769" spans="1:22" x14ac:dyDescent="0.25">
      <c r="A6769" t="s">
        <v>98</v>
      </c>
      <c r="B6769" t="s">
        <v>119</v>
      </c>
      <c r="C6769">
        <v>2603446042</v>
      </c>
      <c r="D6769">
        <v>1203446042</v>
      </c>
      <c r="E6769" t="s">
        <v>54</v>
      </c>
      <c r="F6769" t="s">
        <v>120</v>
      </c>
      <c r="G6769" t="s">
        <v>10908</v>
      </c>
      <c r="H6769" t="s">
        <v>10909</v>
      </c>
      <c r="I6769" t="s">
        <v>39</v>
      </c>
      <c r="J6769" t="s">
        <v>29</v>
      </c>
      <c r="K6769" t="s">
        <v>123</v>
      </c>
      <c r="L6769">
        <v>-90.580735599999997</v>
      </c>
      <c r="M6769">
        <v>14.5473617</v>
      </c>
      <c r="N6769">
        <v>14.5473617</v>
      </c>
      <c r="O6769">
        <v>-90.580735599999997</v>
      </c>
      <c r="P6769" t="s">
        <v>31</v>
      </c>
      <c r="Q6769" t="s">
        <v>2114</v>
      </c>
      <c r="R6769" t="s">
        <v>104</v>
      </c>
      <c r="S6769" t="s">
        <v>105</v>
      </c>
      <c r="V6769" t="str">
        <f>_xlfn.XLOOKUP(UNIVERSO[[#This Row],[Ruta DN]],'[1]Cuota Ruta'!E:E,'[1]Cuota Ruta'!G:G)</f>
        <v>Cargar</v>
      </c>
    </row>
    <row r="6770" spans="1:22" x14ac:dyDescent="0.25">
      <c r="A6770" t="s">
        <v>111</v>
      </c>
      <c r="B6770" t="s">
        <v>893</v>
      </c>
      <c r="C6770">
        <v>2603446043</v>
      </c>
      <c r="D6770">
        <v>1203446043</v>
      </c>
      <c r="E6770" t="s">
        <v>54</v>
      </c>
      <c r="F6770" t="s">
        <v>894</v>
      </c>
      <c r="G6770" t="s">
        <v>3277</v>
      </c>
      <c r="H6770" t="s">
        <v>10910</v>
      </c>
      <c r="I6770" t="s">
        <v>93</v>
      </c>
      <c r="J6770" t="s">
        <v>29</v>
      </c>
      <c r="K6770" t="s">
        <v>173</v>
      </c>
      <c r="L6770">
        <v>-90.593868999999998</v>
      </c>
      <c r="M6770">
        <v>14.696856</v>
      </c>
      <c r="N6770">
        <v>14.696856</v>
      </c>
      <c r="O6770">
        <v>-90.593868999999998</v>
      </c>
      <c r="P6770" t="s">
        <v>31</v>
      </c>
      <c r="Q6770" t="s">
        <v>2114</v>
      </c>
      <c r="R6770" t="s">
        <v>117</v>
      </c>
      <c r="S6770" t="s">
        <v>118</v>
      </c>
      <c r="V6770" t="str">
        <f>_xlfn.XLOOKUP(UNIVERSO[[#This Row],[Ruta DN]],'[1]Cuota Ruta'!E:E,'[1]Cuota Ruta'!G:G)</f>
        <v>Cargar</v>
      </c>
    </row>
    <row r="6771" spans="1:22" x14ac:dyDescent="0.25">
      <c r="A6771" t="s">
        <v>111</v>
      </c>
      <c r="B6771" t="s">
        <v>893</v>
      </c>
      <c r="C6771">
        <v>2603446054</v>
      </c>
      <c r="D6771">
        <v>1203446054</v>
      </c>
      <c r="E6771" t="s">
        <v>54</v>
      </c>
      <c r="F6771" t="s">
        <v>894</v>
      </c>
      <c r="G6771" t="s">
        <v>10911</v>
      </c>
      <c r="H6771" t="s">
        <v>10912</v>
      </c>
      <c r="I6771" t="s">
        <v>93</v>
      </c>
      <c r="J6771" t="s">
        <v>29</v>
      </c>
      <c r="K6771" t="s">
        <v>173</v>
      </c>
      <c r="L6771">
        <v>-90.592946999999995</v>
      </c>
      <c r="M6771">
        <v>14.696714</v>
      </c>
      <c r="N6771">
        <v>14.696714</v>
      </c>
      <c r="O6771">
        <v>-90.592946999999995</v>
      </c>
      <c r="P6771" t="s">
        <v>31</v>
      </c>
      <c r="Q6771" t="s">
        <v>2114</v>
      </c>
      <c r="R6771" t="s">
        <v>117</v>
      </c>
      <c r="S6771" t="s">
        <v>118</v>
      </c>
      <c r="V6771" t="str">
        <f>_xlfn.XLOOKUP(UNIVERSO[[#This Row],[Ruta DN]],'[1]Cuota Ruta'!E:E,'[1]Cuota Ruta'!G:G)</f>
        <v>Cargar</v>
      </c>
    </row>
    <row r="6772" spans="1:22" x14ac:dyDescent="0.25">
      <c r="A6772" t="s">
        <v>98</v>
      </c>
      <c r="B6772" t="s">
        <v>664</v>
      </c>
      <c r="C6772">
        <v>2603446057</v>
      </c>
      <c r="D6772">
        <v>1203446057</v>
      </c>
      <c r="E6772" t="s">
        <v>54</v>
      </c>
      <c r="F6772" t="s">
        <v>665</v>
      </c>
      <c r="G6772" t="s">
        <v>6408</v>
      </c>
      <c r="H6772" t="s">
        <v>10913</v>
      </c>
      <c r="I6772" t="s">
        <v>39</v>
      </c>
      <c r="J6772" t="s">
        <v>29</v>
      </c>
      <c r="K6772" t="s">
        <v>103</v>
      </c>
      <c r="L6772">
        <v>-90.523486000000005</v>
      </c>
      <c r="M6772">
        <v>14.554622999999999</v>
      </c>
      <c r="N6772">
        <v>14.554622999999999</v>
      </c>
      <c r="O6772">
        <v>-90.523486000000005</v>
      </c>
      <c r="P6772" t="s">
        <v>31</v>
      </c>
      <c r="Q6772" t="s">
        <v>2114</v>
      </c>
      <c r="R6772" t="s">
        <v>104</v>
      </c>
      <c r="S6772" t="s">
        <v>105</v>
      </c>
      <c r="V6772" t="str">
        <f>_xlfn.XLOOKUP(UNIVERSO[[#This Row],[Ruta DN]],'[1]Cuota Ruta'!E:E,'[1]Cuota Ruta'!G:G)</f>
        <v>Cargar</v>
      </c>
    </row>
    <row r="6773" spans="1:22" x14ac:dyDescent="0.25">
      <c r="A6773" t="s">
        <v>98</v>
      </c>
      <c r="B6773" t="s">
        <v>664</v>
      </c>
      <c r="C6773">
        <v>2603446068</v>
      </c>
      <c r="D6773">
        <v>1203446068</v>
      </c>
      <c r="E6773" t="s">
        <v>54</v>
      </c>
      <c r="F6773" t="s">
        <v>665</v>
      </c>
      <c r="G6773" t="s">
        <v>641</v>
      </c>
      <c r="H6773" t="s">
        <v>10914</v>
      </c>
      <c r="I6773" t="s">
        <v>39</v>
      </c>
      <c r="J6773" t="s">
        <v>29</v>
      </c>
      <c r="K6773" t="s">
        <v>103</v>
      </c>
      <c r="L6773">
        <v>-90.516711000000001</v>
      </c>
      <c r="M6773">
        <v>14.553231</v>
      </c>
      <c r="N6773">
        <v>14.553291</v>
      </c>
      <c r="O6773">
        <v>-90.516967199999996</v>
      </c>
      <c r="P6773" t="s">
        <v>31</v>
      </c>
      <c r="Q6773" t="s">
        <v>2114</v>
      </c>
      <c r="R6773" t="s">
        <v>104</v>
      </c>
      <c r="S6773" t="s">
        <v>105</v>
      </c>
      <c r="V6773" t="str">
        <f>_xlfn.XLOOKUP(UNIVERSO[[#This Row],[Ruta DN]],'[1]Cuota Ruta'!E:E,'[1]Cuota Ruta'!G:G)</f>
        <v>Cargar</v>
      </c>
    </row>
    <row r="6774" spans="1:22" x14ac:dyDescent="0.25">
      <c r="A6774" t="s">
        <v>213</v>
      </c>
      <c r="B6774" t="s">
        <v>388</v>
      </c>
      <c r="C6774">
        <v>2603446098</v>
      </c>
      <c r="D6774">
        <v>1203446098</v>
      </c>
      <c r="E6774" t="s">
        <v>54</v>
      </c>
      <c r="F6774" t="s">
        <v>389</v>
      </c>
      <c r="G6774" t="s">
        <v>10915</v>
      </c>
      <c r="H6774" t="s">
        <v>10916</v>
      </c>
      <c r="I6774" t="s">
        <v>39</v>
      </c>
      <c r="J6774" t="s">
        <v>46</v>
      </c>
      <c r="K6774" t="s">
        <v>218</v>
      </c>
      <c r="L6774">
        <v>-90.781076900000002</v>
      </c>
      <c r="M6774">
        <v>14.5453451</v>
      </c>
      <c r="N6774">
        <v>14.5453451</v>
      </c>
      <c r="O6774">
        <v>-90.781076900000002</v>
      </c>
      <c r="P6774" t="s">
        <v>31</v>
      </c>
      <c r="Q6774" t="s">
        <v>2114</v>
      </c>
      <c r="R6774" t="s">
        <v>219</v>
      </c>
      <c r="S6774" t="s">
        <v>220</v>
      </c>
      <c r="V6774" t="str">
        <f>_xlfn.XLOOKUP(UNIVERSO[[#This Row],[Ruta DN]],'[1]Cuota Ruta'!E:E,'[1]Cuota Ruta'!G:G)</f>
        <v>Cargar</v>
      </c>
    </row>
    <row r="6775" spans="1:22" x14ac:dyDescent="0.25">
      <c r="A6775" t="s">
        <v>213</v>
      </c>
      <c r="B6775" t="s">
        <v>214</v>
      </c>
      <c r="C6775">
        <v>2603446102</v>
      </c>
      <c r="D6775">
        <v>1203446102</v>
      </c>
      <c r="E6775" t="s">
        <v>54</v>
      </c>
      <c r="F6775" t="s">
        <v>215</v>
      </c>
      <c r="G6775" t="s">
        <v>10917</v>
      </c>
      <c r="H6775" t="s">
        <v>10918</v>
      </c>
      <c r="I6775" t="s">
        <v>39</v>
      </c>
      <c r="J6775" t="s">
        <v>29</v>
      </c>
      <c r="K6775" t="s">
        <v>218</v>
      </c>
      <c r="L6775">
        <v>-90.741218099999998</v>
      </c>
      <c r="M6775">
        <v>14.5772247</v>
      </c>
      <c r="N6775">
        <v>14.57726544</v>
      </c>
      <c r="O6775">
        <v>-90.74112049</v>
      </c>
      <c r="P6775" t="s">
        <v>31</v>
      </c>
      <c r="Q6775" t="s">
        <v>2114</v>
      </c>
      <c r="R6775" t="s">
        <v>219</v>
      </c>
      <c r="S6775" t="s">
        <v>220</v>
      </c>
      <c r="V6775" t="str">
        <f>_xlfn.XLOOKUP(UNIVERSO[[#This Row],[Ruta DN]],'[1]Cuota Ruta'!E:E,'[1]Cuota Ruta'!G:G)</f>
        <v>Cargar</v>
      </c>
    </row>
    <row r="6776" spans="1:22" x14ac:dyDescent="0.25">
      <c r="A6776" t="s">
        <v>213</v>
      </c>
      <c r="B6776" t="s">
        <v>538</v>
      </c>
      <c r="C6776">
        <v>2603446109</v>
      </c>
      <c r="D6776">
        <v>1203446109</v>
      </c>
      <c r="E6776" t="s">
        <v>54</v>
      </c>
      <c r="F6776" t="s">
        <v>539</v>
      </c>
      <c r="G6776" t="s">
        <v>10919</v>
      </c>
      <c r="H6776" t="s">
        <v>10920</v>
      </c>
      <c r="I6776" t="s">
        <v>39</v>
      </c>
      <c r="J6776" t="s">
        <v>46</v>
      </c>
      <c r="K6776" t="s">
        <v>218</v>
      </c>
      <c r="L6776">
        <v>-90.780950599999997</v>
      </c>
      <c r="M6776">
        <v>14.5474289</v>
      </c>
      <c r="N6776">
        <v>14.5474289</v>
      </c>
      <c r="O6776">
        <v>-90.780950599999997</v>
      </c>
      <c r="P6776" t="s">
        <v>31</v>
      </c>
      <c r="Q6776" t="s">
        <v>2114</v>
      </c>
      <c r="R6776" t="s">
        <v>219</v>
      </c>
      <c r="S6776" t="s">
        <v>220</v>
      </c>
      <c r="V6776" t="str">
        <f>_xlfn.XLOOKUP(UNIVERSO[[#This Row],[Ruta DN]],'[1]Cuota Ruta'!E:E,'[1]Cuota Ruta'!G:G)</f>
        <v>Cargar</v>
      </c>
    </row>
    <row r="6777" spans="1:22" x14ac:dyDescent="0.25">
      <c r="A6777" t="s">
        <v>98</v>
      </c>
      <c r="B6777" t="s">
        <v>1644</v>
      </c>
      <c r="C6777">
        <v>2603446142</v>
      </c>
      <c r="D6777">
        <v>1203446142</v>
      </c>
      <c r="E6777" t="s">
        <v>54</v>
      </c>
      <c r="F6777" t="s">
        <v>1645</v>
      </c>
      <c r="G6777" t="s">
        <v>7403</v>
      </c>
      <c r="H6777" t="s">
        <v>10921</v>
      </c>
      <c r="I6777" t="s">
        <v>28</v>
      </c>
      <c r="J6777" t="s">
        <v>29</v>
      </c>
      <c r="K6777" t="s">
        <v>123</v>
      </c>
      <c r="L6777">
        <v>-90.623187999999999</v>
      </c>
      <c r="M6777">
        <v>14.528441000000001</v>
      </c>
      <c r="N6777">
        <v>14.528441000000001</v>
      </c>
      <c r="O6777">
        <v>-90.623187999999999</v>
      </c>
      <c r="P6777" t="s">
        <v>31</v>
      </c>
      <c r="Q6777" t="s">
        <v>2117</v>
      </c>
      <c r="R6777" t="s">
        <v>104</v>
      </c>
      <c r="S6777" t="s">
        <v>105</v>
      </c>
      <c r="V6777" t="str">
        <f>_xlfn.XLOOKUP(UNIVERSO[[#This Row],[Ruta DN]],'[1]Cuota Ruta'!E:E,'[1]Cuota Ruta'!G:G)</f>
        <v>Cargar</v>
      </c>
    </row>
    <row r="6778" spans="1:22" x14ac:dyDescent="0.25">
      <c r="A6778" t="s">
        <v>111</v>
      </c>
      <c r="B6778" t="s">
        <v>356</v>
      </c>
      <c r="C6778">
        <v>2603446184</v>
      </c>
      <c r="D6778">
        <v>1203446184</v>
      </c>
      <c r="E6778" t="s">
        <v>54</v>
      </c>
      <c r="F6778" t="s">
        <v>357</v>
      </c>
      <c r="G6778" t="s">
        <v>10922</v>
      </c>
      <c r="H6778" t="s">
        <v>10923</v>
      </c>
      <c r="I6778" t="s">
        <v>93</v>
      </c>
      <c r="J6778" t="s">
        <v>46</v>
      </c>
      <c r="K6778" t="s">
        <v>173</v>
      </c>
      <c r="L6778">
        <v>-90.571106</v>
      </c>
      <c r="M6778">
        <v>14.656008</v>
      </c>
      <c r="N6778">
        <v>14.655304592780769</v>
      </c>
      <c r="O6778">
        <v>-90.573539061837621</v>
      </c>
      <c r="P6778" t="s">
        <v>31</v>
      </c>
      <c r="Q6778" t="s">
        <v>2114</v>
      </c>
      <c r="R6778" t="s">
        <v>117</v>
      </c>
      <c r="S6778" t="s">
        <v>118</v>
      </c>
      <c r="V6778" t="str">
        <f>_xlfn.XLOOKUP(UNIVERSO[[#This Row],[Ruta DN]],'[1]Cuota Ruta'!E:E,'[1]Cuota Ruta'!G:G)</f>
        <v>Cargar</v>
      </c>
    </row>
    <row r="6779" spans="1:22" x14ac:dyDescent="0.25">
      <c r="A6779" t="s">
        <v>111</v>
      </c>
      <c r="B6779" t="s">
        <v>439</v>
      </c>
      <c r="C6779">
        <v>2603446195</v>
      </c>
      <c r="D6779">
        <v>1203446195</v>
      </c>
      <c r="E6779" t="s">
        <v>54</v>
      </c>
      <c r="F6779" t="s">
        <v>440</v>
      </c>
      <c r="G6779" t="s">
        <v>78</v>
      </c>
      <c r="H6779" t="s">
        <v>10924</v>
      </c>
      <c r="I6779" t="s">
        <v>39</v>
      </c>
      <c r="J6779" t="s">
        <v>29</v>
      </c>
      <c r="K6779" t="s">
        <v>157</v>
      </c>
      <c r="L6779">
        <v>-90.573460999999995</v>
      </c>
      <c r="M6779">
        <v>14.575210999999999</v>
      </c>
      <c r="N6779">
        <v>14.575366219999999</v>
      </c>
      <c r="O6779">
        <v>-90.573534140000007</v>
      </c>
      <c r="P6779" t="s">
        <v>31</v>
      </c>
      <c r="Q6779" t="s">
        <v>2114</v>
      </c>
      <c r="R6779" t="s">
        <v>117</v>
      </c>
      <c r="S6779" t="s">
        <v>118</v>
      </c>
      <c r="V6779" t="str">
        <f>_xlfn.XLOOKUP(UNIVERSO[[#This Row],[Ruta DN]],'[1]Cuota Ruta'!E:E,'[1]Cuota Ruta'!G:G)</f>
        <v>Cargar</v>
      </c>
    </row>
    <row r="6780" spans="1:22" x14ac:dyDescent="0.25">
      <c r="A6780" t="s">
        <v>111</v>
      </c>
      <c r="B6780" t="s">
        <v>463</v>
      </c>
      <c r="C6780">
        <v>2603446196</v>
      </c>
      <c r="D6780">
        <v>1203446196</v>
      </c>
      <c r="E6780" t="s">
        <v>54</v>
      </c>
      <c r="F6780" t="s">
        <v>464</v>
      </c>
      <c r="G6780" t="s">
        <v>10925</v>
      </c>
      <c r="H6780" t="s">
        <v>10926</v>
      </c>
      <c r="I6780" t="s">
        <v>39</v>
      </c>
      <c r="J6780" t="s">
        <v>29</v>
      </c>
      <c r="K6780" t="s">
        <v>204</v>
      </c>
      <c r="L6780">
        <v>-90.536255999999995</v>
      </c>
      <c r="M6780">
        <v>14.603367</v>
      </c>
      <c r="N6780">
        <v>14.603367</v>
      </c>
      <c r="O6780">
        <v>-90.536255999999995</v>
      </c>
      <c r="P6780" t="s">
        <v>31</v>
      </c>
      <c r="Q6780" t="s">
        <v>2114</v>
      </c>
      <c r="R6780" t="s">
        <v>117</v>
      </c>
      <c r="S6780" t="s">
        <v>118</v>
      </c>
      <c r="V6780" t="str">
        <f>_xlfn.XLOOKUP(UNIVERSO[[#This Row],[Ruta DN]],'[1]Cuota Ruta'!E:E,'[1]Cuota Ruta'!G:G)</f>
        <v>Cargar</v>
      </c>
    </row>
    <row r="6781" spans="1:22" x14ac:dyDescent="0.25">
      <c r="A6781" t="s">
        <v>98</v>
      </c>
      <c r="B6781" t="s">
        <v>149</v>
      </c>
      <c r="C6781">
        <v>2603446216</v>
      </c>
      <c r="D6781">
        <v>1203446216</v>
      </c>
      <c r="E6781" t="s">
        <v>54</v>
      </c>
      <c r="F6781" t="s">
        <v>150</v>
      </c>
      <c r="G6781" t="s">
        <v>4474</v>
      </c>
      <c r="H6781" t="s">
        <v>10927</v>
      </c>
      <c r="I6781" t="s">
        <v>39</v>
      </c>
      <c r="J6781" t="s">
        <v>29</v>
      </c>
      <c r="K6781" t="s">
        <v>110</v>
      </c>
      <c r="L6781">
        <v>-90.587128000000007</v>
      </c>
      <c r="M6781">
        <v>14.500014</v>
      </c>
      <c r="N6781">
        <v>14.500014</v>
      </c>
      <c r="O6781">
        <v>-90.587128000000007</v>
      </c>
      <c r="P6781" t="s">
        <v>31</v>
      </c>
      <c r="Q6781" t="s">
        <v>2114</v>
      </c>
      <c r="R6781" t="s">
        <v>104</v>
      </c>
      <c r="S6781" t="s">
        <v>105</v>
      </c>
      <c r="V6781" t="str">
        <f>_xlfn.XLOOKUP(UNIVERSO[[#This Row],[Ruta DN]],'[1]Cuota Ruta'!E:E,'[1]Cuota Ruta'!G:G)</f>
        <v>Cargar</v>
      </c>
    </row>
    <row r="6782" spans="1:22" x14ac:dyDescent="0.25">
      <c r="A6782" t="s">
        <v>22</v>
      </c>
      <c r="B6782" t="s">
        <v>40</v>
      </c>
      <c r="C6782">
        <v>2603446222</v>
      </c>
      <c r="D6782">
        <v>1203446222</v>
      </c>
      <c r="E6782" t="s">
        <v>54</v>
      </c>
      <c r="F6782" t="s">
        <v>41</v>
      </c>
      <c r="G6782" t="s">
        <v>10928</v>
      </c>
      <c r="H6782" t="s">
        <v>10929</v>
      </c>
      <c r="I6782" t="s">
        <v>28</v>
      </c>
      <c r="J6782" t="s">
        <v>29</v>
      </c>
      <c r="K6782" t="s">
        <v>30</v>
      </c>
      <c r="L6782">
        <v>-90.499285999999998</v>
      </c>
      <c r="M6782">
        <v>14.666722</v>
      </c>
      <c r="N6782">
        <v>14.666722</v>
      </c>
      <c r="O6782">
        <v>-90.499285999999998</v>
      </c>
      <c r="P6782" t="s">
        <v>31</v>
      </c>
      <c r="Q6782" t="s">
        <v>2114</v>
      </c>
      <c r="R6782" t="s">
        <v>33</v>
      </c>
      <c r="S6782" t="s">
        <v>34</v>
      </c>
      <c r="V6782" t="str">
        <f>_xlfn.XLOOKUP(UNIVERSO[[#This Row],[Ruta DN]],'[1]Cuota Ruta'!E:E,'[1]Cuota Ruta'!G:G)</f>
        <v>Cargar</v>
      </c>
    </row>
    <row r="6783" spans="1:22" x14ac:dyDescent="0.25">
      <c r="A6783" t="s">
        <v>98</v>
      </c>
      <c r="B6783" t="s">
        <v>119</v>
      </c>
      <c r="C6783">
        <v>2603446224</v>
      </c>
      <c r="D6783">
        <v>1203446224</v>
      </c>
      <c r="E6783" t="s">
        <v>54</v>
      </c>
      <c r="F6783" t="s">
        <v>120</v>
      </c>
      <c r="G6783" t="s">
        <v>10930</v>
      </c>
      <c r="H6783" t="s">
        <v>10931</v>
      </c>
      <c r="I6783" t="s">
        <v>39</v>
      </c>
      <c r="J6783" t="s">
        <v>29</v>
      </c>
      <c r="K6783" t="s">
        <v>123</v>
      </c>
      <c r="L6783">
        <v>-90.584344000000002</v>
      </c>
      <c r="M6783">
        <v>14.526880999999999</v>
      </c>
      <c r="N6783">
        <v>14.526880999999999</v>
      </c>
      <c r="O6783">
        <v>-90.584344000000002</v>
      </c>
      <c r="P6783" t="s">
        <v>31</v>
      </c>
      <c r="Q6783" t="s">
        <v>2114</v>
      </c>
      <c r="R6783" t="s">
        <v>104</v>
      </c>
      <c r="S6783" t="s">
        <v>105</v>
      </c>
      <c r="V6783" t="str">
        <f>_xlfn.XLOOKUP(UNIVERSO[[#This Row],[Ruta DN]],'[1]Cuota Ruta'!E:E,'[1]Cuota Ruta'!G:G)</f>
        <v>Cargar</v>
      </c>
    </row>
    <row r="6784" spans="1:22" x14ac:dyDescent="0.25">
      <c r="A6784" t="s">
        <v>213</v>
      </c>
      <c r="B6784" t="s">
        <v>595</v>
      </c>
      <c r="C6784">
        <v>2603446241</v>
      </c>
      <c r="D6784">
        <v>1203446241</v>
      </c>
      <c r="E6784" t="s">
        <v>54</v>
      </c>
      <c r="F6784" t="s">
        <v>596</v>
      </c>
      <c r="G6784" t="s">
        <v>584</v>
      </c>
      <c r="H6784" t="s">
        <v>10932</v>
      </c>
      <c r="I6784" t="s">
        <v>28</v>
      </c>
      <c r="J6784" t="s">
        <v>29</v>
      </c>
      <c r="K6784" t="s">
        <v>599</v>
      </c>
      <c r="L6784">
        <v>-90.801630000000003</v>
      </c>
      <c r="M6784">
        <v>14.604609999999999</v>
      </c>
      <c r="N6784">
        <v>14.60469816</v>
      </c>
      <c r="O6784">
        <v>-90.801641250000017</v>
      </c>
      <c r="P6784" t="s">
        <v>31</v>
      </c>
      <c r="Q6784" t="s">
        <v>2114</v>
      </c>
      <c r="R6784" t="s">
        <v>219</v>
      </c>
      <c r="S6784" t="s">
        <v>220</v>
      </c>
      <c r="V6784" t="str">
        <f>_xlfn.XLOOKUP(UNIVERSO[[#This Row],[Ruta DN]],'[1]Cuota Ruta'!E:E,'[1]Cuota Ruta'!G:G)</f>
        <v>Cargar</v>
      </c>
    </row>
    <row r="6785" spans="1:22" x14ac:dyDescent="0.25">
      <c r="A6785" t="s">
        <v>1141</v>
      </c>
      <c r="B6785" t="s">
        <v>1372</v>
      </c>
      <c r="C6785">
        <v>2603446259</v>
      </c>
      <c r="D6785">
        <v>1203446259</v>
      </c>
      <c r="E6785" t="s">
        <v>54</v>
      </c>
      <c r="F6785" t="s">
        <v>1373</v>
      </c>
      <c r="G6785" t="s">
        <v>10933</v>
      </c>
      <c r="H6785" t="s">
        <v>10934</v>
      </c>
      <c r="I6785" t="s">
        <v>28</v>
      </c>
      <c r="J6785" t="s">
        <v>29</v>
      </c>
      <c r="K6785" t="s">
        <v>1146</v>
      </c>
      <c r="L6785">
        <v>-90.283308000000005</v>
      </c>
      <c r="M6785">
        <v>14.382464000000001</v>
      </c>
      <c r="N6785">
        <v>14.382464000000001</v>
      </c>
      <c r="O6785">
        <v>-90.283308000000005</v>
      </c>
      <c r="P6785" t="s">
        <v>31</v>
      </c>
      <c r="Q6785" t="s">
        <v>2117</v>
      </c>
      <c r="R6785" t="s">
        <v>1147</v>
      </c>
      <c r="S6785" t="s">
        <v>1148</v>
      </c>
      <c r="T6785">
        <v>2</v>
      </c>
      <c r="V6785" t="str">
        <f>_xlfn.XLOOKUP(UNIVERSO[[#This Row],[Ruta DN]],'[1]Cuota Ruta'!E:E,'[1]Cuota Ruta'!G:G)</f>
        <v>Cargar</v>
      </c>
    </row>
    <row r="6786" spans="1:22" x14ac:dyDescent="0.25">
      <c r="A6786" t="s">
        <v>1141</v>
      </c>
      <c r="B6786" t="s">
        <v>1439</v>
      </c>
      <c r="C6786">
        <v>2603446261</v>
      </c>
      <c r="D6786">
        <v>1203446261</v>
      </c>
      <c r="E6786" t="s">
        <v>54</v>
      </c>
      <c r="F6786" t="s">
        <v>1440</v>
      </c>
      <c r="G6786" t="s">
        <v>10935</v>
      </c>
      <c r="H6786" t="s">
        <v>10936</v>
      </c>
      <c r="I6786" t="s">
        <v>93</v>
      </c>
      <c r="J6786" t="s">
        <v>29</v>
      </c>
      <c r="K6786" t="s">
        <v>1146</v>
      </c>
      <c r="L6786">
        <v>-90.297375000000002</v>
      </c>
      <c r="M6786">
        <v>14.385733</v>
      </c>
      <c r="N6786">
        <v>14.385733</v>
      </c>
      <c r="O6786">
        <v>-90.297375000000002</v>
      </c>
      <c r="P6786" t="s">
        <v>31</v>
      </c>
      <c r="Q6786" t="s">
        <v>2119</v>
      </c>
      <c r="R6786" t="s">
        <v>1147</v>
      </c>
      <c r="S6786" t="s">
        <v>1148</v>
      </c>
      <c r="V6786" t="str">
        <f>_xlfn.XLOOKUP(UNIVERSO[[#This Row],[Ruta DN]],'[1]Cuota Ruta'!E:E,'[1]Cuota Ruta'!G:G)</f>
        <v>Cargar</v>
      </c>
    </row>
    <row r="6787" spans="1:22" x14ac:dyDescent="0.25">
      <c r="A6787" t="s">
        <v>98</v>
      </c>
      <c r="B6787" t="s">
        <v>696</v>
      </c>
      <c r="C6787">
        <v>2603446266</v>
      </c>
      <c r="D6787">
        <v>1203446266</v>
      </c>
      <c r="E6787" t="s">
        <v>54</v>
      </c>
      <c r="F6787" t="s">
        <v>697</v>
      </c>
      <c r="G6787" t="s">
        <v>10937</v>
      </c>
      <c r="H6787" t="s">
        <v>10938</v>
      </c>
      <c r="I6787" t="s">
        <v>39</v>
      </c>
      <c r="J6787" t="s">
        <v>29</v>
      </c>
      <c r="K6787" t="s">
        <v>123</v>
      </c>
      <c r="L6787">
        <v>-90.618328000000005</v>
      </c>
      <c r="M6787">
        <v>14.551219</v>
      </c>
      <c r="N6787">
        <v>14.551219</v>
      </c>
      <c r="O6787">
        <v>-90.618328000000005</v>
      </c>
      <c r="P6787" t="s">
        <v>31</v>
      </c>
      <c r="Q6787" t="s">
        <v>2114</v>
      </c>
      <c r="R6787" t="s">
        <v>104</v>
      </c>
      <c r="S6787" t="s">
        <v>105</v>
      </c>
      <c r="V6787" t="str">
        <f>_xlfn.XLOOKUP(UNIVERSO[[#This Row],[Ruta DN]],'[1]Cuota Ruta'!E:E,'[1]Cuota Ruta'!G:G)</f>
        <v>Cargar</v>
      </c>
    </row>
    <row r="6788" spans="1:22" x14ac:dyDescent="0.25">
      <c r="A6788" t="s">
        <v>128</v>
      </c>
      <c r="B6788" t="s">
        <v>304</v>
      </c>
      <c r="C6788">
        <v>2603446278</v>
      </c>
      <c r="D6788">
        <v>1203446278</v>
      </c>
      <c r="E6788" t="s">
        <v>54</v>
      </c>
      <c r="F6788" t="s">
        <v>305</v>
      </c>
      <c r="G6788" t="s">
        <v>10939</v>
      </c>
      <c r="H6788" t="s">
        <v>10940</v>
      </c>
      <c r="I6788" t="s">
        <v>39</v>
      </c>
      <c r="J6788" t="s">
        <v>29</v>
      </c>
      <c r="K6788" t="s">
        <v>133</v>
      </c>
      <c r="L6788">
        <v>-89.98809</v>
      </c>
      <c r="M6788">
        <v>14.63489</v>
      </c>
      <c r="N6788">
        <v>14.63489</v>
      </c>
      <c r="O6788">
        <v>-89.98809</v>
      </c>
      <c r="P6788" t="s">
        <v>31</v>
      </c>
      <c r="Q6788" t="s">
        <v>2114</v>
      </c>
      <c r="R6788" t="s">
        <v>134</v>
      </c>
      <c r="S6788" t="s">
        <v>135</v>
      </c>
      <c r="V6788" t="str">
        <f>_xlfn.XLOOKUP(UNIVERSO[[#This Row],[Ruta DN]],'[1]Cuota Ruta'!E:E,'[1]Cuota Ruta'!G:G)</f>
        <v>Cargar</v>
      </c>
    </row>
    <row r="6789" spans="1:22" x14ac:dyDescent="0.25">
      <c r="A6789" t="s">
        <v>1141</v>
      </c>
      <c r="B6789" t="s">
        <v>1372</v>
      </c>
      <c r="C6789">
        <v>2603446285</v>
      </c>
      <c r="D6789">
        <v>1203446285</v>
      </c>
      <c r="E6789" t="s">
        <v>54</v>
      </c>
      <c r="F6789" t="s">
        <v>1373</v>
      </c>
      <c r="G6789" t="s">
        <v>10941</v>
      </c>
      <c r="H6789" t="s">
        <v>10934</v>
      </c>
      <c r="I6789" t="s">
        <v>28</v>
      </c>
      <c r="J6789" t="s">
        <v>29</v>
      </c>
      <c r="K6789" t="s">
        <v>1146</v>
      </c>
      <c r="L6789">
        <v>-90.283308000000005</v>
      </c>
      <c r="M6789">
        <v>14.382574999999999</v>
      </c>
      <c r="N6789">
        <v>14.382574999999999</v>
      </c>
      <c r="O6789">
        <v>-90.283308000000005</v>
      </c>
      <c r="P6789" t="s">
        <v>31</v>
      </c>
      <c r="Q6789" t="s">
        <v>2117</v>
      </c>
      <c r="R6789" t="s">
        <v>1147</v>
      </c>
      <c r="S6789" t="s">
        <v>1148</v>
      </c>
      <c r="T6789">
        <v>2</v>
      </c>
      <c r="V6789" t="str">
        <f>_xlfn.XLOOKUP(UNIVERSO[[#This Row],[Ruta DN]],'[1]Cuota Ruta'!E:E,'[1]Cuota Ruta'!G:G)</f>
        <v>Cargar</v>
      </c>
    </row>
    <row r="6790" spans="1:22" x14ac:dyDescent="0.25">
      <c r="A6790" t="s">
        <v>98</v>
      </c>
      <c r="B6790" t="s">
        <v>1644</v>
      </c>
      <c r="C6790">
        <v>2603446298</v>
      </c>
      <c r="D6790">
        <v>1203446298</v>
      </c>
      <c r="E6790" t="s">
        <v>54</v>
      </c>
      <c r="F6790" t="s">
        <v>1645</v>
      </c>
      <c r="G6790" t="s">
        <v>10942</v>
      </c>
      <c r="H6790" t="s">
        <v>10943</v>
      </c>
      <c r="I6790" t="s">
        <v>39</v>
      </c>
      <c r="J6790" t="s">
        <v>29</v>
      </c>
      <c r="K6790" t="s">
        <v>123</v>
      </c>
      <c r="L6790">
        <v>-90.619709</v>
      </c>
      <c r="M6790">
        <v>14.526279000000001</v>
      </c>
      <c r="N6790">
        <v>14.526279000000001</v>
      </c>
      <c r="O6790">
        <v>-90.619709</v>
      </c>
      <c r="P6790" t="s">
        <v>31</v>
      </c>
      <c r="Q6790" t="s">
        <v>2114</v>
      </c>
      <c r="R6790" t="s">
        <v>104</v>
      </c>
      <c r="S6790" t="s">
        <v>105</v>
      </c>
      <c r="V6790" t="str">
        <f>_xlfn.XLOOKUP(UNIVERSO[[#This Row],[Ruta DN]],'[1]Cuota Ruta'!E:E,'[1]Cuota Ruta'!G:G)</f>
        <v>Cargar</v>
      </c>
    </row>
    <row r="6791" spans="1:22" x14ac:dyDescent="0.25">
      <c r="A6791" t="s">
        <v>98</v>
      </c>
      <c r="B6791" t="s">
        <v>830</v>
      </c>
      <c r="C6791">
        <v>2603446300</v>
      </c>
      <c r="D6791">
        <v>1203446300</v>
      </c>
      <c r="E6791" t="s">
        <v>54</v>
      </c>
      <c r="F6791" t="s">
        <v>831</v>
      </c>
      <c r="G6791" t="s">
        <v>10944</v>
      </c>
      <c r="H6791" t="s">
        <v>10945</v>
      </c>
      <c r="I6791" t="s">
        <v>39</v>
      </c>
      <c r="J6791" t="s">
        <v>29</v>
      </c>
      <c r="K6791" t="s">
        <v>110</v>
      </c>
      <c r="L6791">
        <v>-90.685236000000003</v>
      </c>
      <c r="M6791">
        <v>14.409411</v>
      </c>
      <c r="N6791">
        <v>14.409411</v>
      </c>
      <c r="O6791">
        <v>-90.685236000000003</v>
      </c>
      <c r="P6791" t="s">
        <v>31</v>
      </c>
      <c r="Q6791" t="s">
        <v>2114</v>
      </c>
      <c r="R6791" t="s">
        <v>104</v>
      </c>
      <c r="S6791" t="s">
        <v>105</v>
      </c>
      <c r="V6791" t="str">
        <f>_xlfn.XLOOKUP(UNIVERSO[[#This Row],[Ruta DN]],'[1]Cuota Ruta'!E:E,'[1]Cuota Ruta'!G:G)</f>
        <v>Cargar</v>
      </c>
    </row>
    <row r="6792" spans="1:22" x14ac:dyDescent="0.25">
      <c r="A6792" t="s">
        <v>205</v>
      </c>
      <c r="B6792" t="s">
        <v>671</v>
      </c>
      <c r="C6792">
        <v>2603446327</v>
      </c>
      <c r="D6792">
        <v>1203446327</v>
      </c>
      <c r="E6792" t="s">
        <v>54</v>
      </c>
      <c r="F6792" t="s">
        <v>672</v>
      </c>
      <c r="G6792" t="s">
        <v>10946</v>
      </c>
      <c r="H6792" t="s">
        <v>10947</v>
      </c>
      <c r="I6792" t="s">
        <v>28</v>
      </c>
      <c r="J6792" t="s">
        <v>46</v>
      </c>
      <c r="K6792" t="s">
        <v>210</v>
      </c>
      <c r="L6792">
        <v>-90.461252999999999</v>
      </c>
      <c r="M6792">
        <v>14.073369</v>
      </c>
      <c r="N6792">
        <v>14.074146560000001</v>
      </c>
      <c r="O6792">
        <v>-90.460906269999995</v>
      </c>
      <c r="P6792" t="s">
        <v>31</v>
      </c>
      <c r="Q6792" t="s">
        <v>2114</v>
      </c>
      <c r="R6792" t="s">
        <v>211</v>
      </c>
      <c r="S6792" t="s">
        <v>212</v>
      </c>
      <c r="V6792" t="str">
        <f>_xlfn.XLOOKUP(UNIVERSO[[#This Row],[Ruta DN]],'[1]Cuota Ruta'!E:E,'[1]Cuota Ruta'!G:G)</f>
        <v>Cargar</v>
      </c>
    </row>
    <row r="6793" spans="1:22" x14ac:dyDescent="0.25">
      <c r="A6793" t="s">
        <v>22</v>
      </c>
      <c r="B6793" t="s">
        <v>229</v>
      </c>
      <c r="C6793">
        <v>2603446408</v>
      </c>
      <c r="D6793">
        <v>1203446408</v>
      </c>
      <c r="E6793" t="s">
        <v>54</v>
      </c>
      <c r="F6793" t="s">
        <v>230</v>
      </c>
      <c r="G6793" t="s">
        <v>10948</v>
      </c>
      <c r="H6793" t="s">
        <v>10949</v>
      </c>
      <c r="I6793" t="s">
        <v>39</v>
      </c>
      <c r="J6793" t="s">
        <v>46</v>
      </c>
      <c r="K6793" t="s">
        <v>30</v>
      </c>
      <c r="L6793">
        <v>-90.481683000000004</v>
      </c>
      <c r="M6793">
        <v>14.654332999999999</v>
      </c>
      <c r="N6793">
        <v>14.65428352</v>
      </c>
      <c r="O6793">
        <v>-90.481548789999991</v>
      </c>
      <c r="P6793" t="s">
        <v>31</v>
      </c>
      <c r="Q6793" t="s">
        <v>2114</v>
      </c>
      <c r="R6793" t="s">
        <v>33</v>
      </c>
      <c r="S6793" t="s">
        <v>34</v>
      </c>
      <c r="V6793" t="str">
        <f>_xlfn.XLOOKUP(UNIVERSO[[#This Row],[Ruta DN]],'[1]Cuota Ruta'!E:E,'[1]Cuota Ruta'!G:G)</f>
        <v>Cargar</v>
      </c>
    </row>
    <row r="6794" spans="1:22" x14ac:dyDescent="0.25">
      <c r="A6794" t="s">
        <v>98</v>
      </c>
      <c r="B6794" t="s">
        <v>165</v>
      </c>
      <c r="C6794">
        <v>2603446412</v>
      </c>
      <c r="D6794">
        <v>1203446412</v>
      </c>
      <c r="E6794" t="s">
        <v>54</v>
      </c>
      <c r="F6794" t="s">
        <v>166</v>
      </c>
      <c r="G6794" t="s">
        <v>312</v>
      </c>
      <c r="H6794" t="s">
        <v>10950</v>
      </c>
      <c r="I6794" t="s">
        <v>39</v>
      </c>
      <c r="J6794" t="s">
        <v>29</v>
      </c>
      <c r="K6794" t="s">
        <v>103</v>
      </c>
      <c r="L6794">
        <v>-90.537444399999998</v>
      </c>
      <c r="M6794">
        <v>14.4871111</v>
      </c>
      <c r="N6794">
        <v>14.4871111</v>
      </c>
      <c r="O6794">
        <v>-90.537444399999998</v>
      </c>
      <c r="P6794" t="s">
        <v>31</v>
      </c>
      <c r="Q6794" t="s">
        <v>2114</v>
      </c>
      <c r="R6794" t="s">
        <v>104</v>
      </c>
      <c r="S6794" t="s">
        <v>105</v>
      </c>
      <c r="V6794" t="str">
        <f>_xlfn.XLOOKUP(UNIVERSO[[#This Row],[Ruta DN]],'[1]Cuota Ruta'!E:E,'[1]Cuota Ruta'!G:G)</f>
        <v>Cargar</v>
      </c>
    </row>
    <row r="6795" spans="1:22" x14ac:dyDescent="0.25">
      <c r="A6795" t="s">
        <v>22</v>
      </c>
      <c r="B6795" t="s">
        <v>225</v>
      </c>
      <c r="C6795">
        <v>2603446416</v>
      </c>
      <c r="D6795">
        <v>1203446416</v>
      </c>
      <c r="E6795" t="s">
        <v>54</v>
      </c>
      <c r="F6795" t="s">
        <v>226</v>
      </c>
      <c r="G6795" t="s">
        <v>5619</v>
      </c>
      <c r="H6795" t="s">
        <v>10951</v>
      </c>
      <c r="I6795" t="s">
        <v>39</v>
      </c>
      <c r="J6795" t="s">
        <v>46</v>
      </c>
      <c r="K6795" t="s">
        <v>30</v>
      </c>
      <c r="L6795">
        <v>-90.477710999999999</v>
      </c>
      <c r="M6795">
        <v>14.657044000000001</v>
      </c>
      <c r="N6795">
        <v>14.657044000000001</v>
      </c>
      <c r="O6795">
        <v>-90.477710999999999</v>
      </c>
      <c r="P6795" t="s">
        <v>31</v>
      </c>
      <c r="Q6795" t="s">
        <v>2114</v>
      </c>
      <c r="R6795" t="s">
        <v>33</v>
      </c>
      <c r="S6795" t="s">
        <v>34</v>
      </c>
      <c r="V6795" t="str">
        <f>_xlfn.XLOOKUP(UNIVERSO[[#This Row],[Ruta DN]],'[1]Cuota Ruta'!E:E,'[1]Cuota Ruta'!G:G)</f>
        <v>Cargar</v>
      </c>
    </row>
    <row r="6796" spans="1:22" x14ac:dyDescent="0.25">
      <c r="A6796" t="s">
        <v>111</v>
      </c>
      <c r="B6796" t="s">
        <v>1943</v>
      </c>
      <c r="C6796">
        <v>2603446432</v>
      </c>
      <c r="D6796">
        <v>1203446432</v>
      </c>
      <c r="E6796" t="s">
        <v>54</v>
      </c>
      <c r="F6796" t="s">
        <v>1944</v>
      </c>
      <c r="G6796" t="s">
        <v>10952</v>
      </c>
      <c r="H6796" t="s">
        <v>10953</v>
      </c>
      <c r="I6796" t="s">
        <v>39</v>
      </c>
      <c r="J6796" t="s">
        <v>29</v>
      </c>
      <c r="K6796" t="s">
        <v>204</v>
      </c>
      <c r="L6796">
        <v>-90.584080999999998</v>
      </c>
      <c r="M6796">
        <v>14.562158</v>
      </c>
      <c r="N6796">
        <v>14.562158</v>
      </c>
      <c r="O6796">
        <v>-90.584080999999998</v>
      </c>
      <c r="P6796" t="s">
        <v>31</v>
      </c>
      <c r="Q6796" t="s">
        <v>2114</v>
      </c>
      <c r="R6796" t="s">
        <v>117</v>
      </c>
      <c r="S6796" t="s">
        <v>118</v>
      </c>
      <c r="V6796" t="str">
        <f>_xlfn.XLOOKUP(UNIVERSO[[#This Row],[Ruta DN]],'[1]Cuota Ruta'!E:E,'[1]Cuota Ruta'!G:G)</f>
        <v>Cargar</v>
      </c>
    </row>
    <row r="6797" spans="1:22" x14ac:dyDescent="0.25">
      <c r="A6797" t="s">
        <v>98</v>
      </c>
      <c r="B6797" t="s">
        <v>691</v>
      </c>
      <c r="C6797">
        <v>2603446443</v>
      </c>
      <c r="D6797">
        <v>1203446443</v>
      </c>
      <c r="E6797" t="s">
        <v>54</v>
      </c>
      <c r="F6797" t="s">
        <v>692</v>
      </c>
      <c r="G6797" t="s">
        <v>10954</v>
      </c>
      <c r="H6797" t="s">
        <v>10955</v>
      </c>
      <c r="I6797" t="s">
        <v>39</v>
      </c>
      <c r="J6797" t="s">
        <v>29</v>
      </c>
      <c r="K6797" t="s">
        <v>110</v>
      </c>
      <c r="L6797">
        <v>-90.696742799999996</v>
      </c>
      <c r="M6797">
        <v>14.404957700000001</v>
      </c>
      <c r="N6797">
        <v>14.404957700000001</v>
      </c>
      <c r="O6797">
        <v>-90.696742799999996</v>
      </c>
      <c r="P6797" t="s">
        <v>31</v>
      </c>
      <c r="Q6797" t="s">
        <v>2114</v>
      </c>
      <c r="R6797" t="s">
        <v>104</v>
      </c>
      <c r="S6797" t="s">
        <v>105</v>
      </c>
      <c r="V6797" t="str">
        <f>_xlfn.XLOOKUP(UNIVERSO[[#This Row],[Ruta DN]],'[1]Cuota Ruta'!E:E,'[1]Cuota Ruta'!G:G)</f>
        <v>Cargar</v>
      </c>
    </row>
    <row r="6798" spans="1:22" x14ac:dyDescent="0.25">
      <c r="A6798" t="s">
        <v>98</v>
      </c>
      <c r="B6798" t="s">
        <v>449</v>
      </c>
      <c r="C6798">
        <v>2603446449</v>
      </c>
      <c r="D6798">
        <v>1203446449</v>
      </c>
      <c r="E6798" t="s">
        <v>54</v>
      </c>
      <c r="F6798" t="s">
        <v>450</v>
      </c>
      <c r="G6798" t="s">
        <v>10956</v>
      </c>
      <c r="H6798" t="s">
        <v>10957</v>
      </c>
      <c r="I6798" t="s">
        <v>93</v>
      </c>
      <c r="J6798" t="s">
        <v>29</v>
      </c>
      <c r="K6798" t="s">
        <v>110</v>
      </c>
      <c r="L6798">
        <v>-90.636821999999995</v>
      </c>
      <c r="M6798">
        <v>14.461525</v>
      </c>
      <c r="N6798">
        <v>14.461525</v>
      </c>
      <c r="O6798">
        <v>-90.636821999999995</v>
      </c>
      <c r="P6798" t="s">
        <v>31</v>
      </c>
      <c r="Q6798" t="s">
        <v>2114</v>
      </c>
      <c r="R6798" t="s">
        <v>104</v>
      </c>
      <c r="S6798" t="s">
        <v>105</v>
      </c>
      <c r="V6798" t="str">
        <f>_xlfn.XLOOKUP(UNIVERSO[[#This Row],[Ruta DN]],'[1]Cuota Ruta'!E:E,'[1]Cuota Ruta'!G:G)</f>
        <v>Cargar</v>
      </c>
    </row>
    <row r="6799" spans="1:22" x14ac:dyDescent="0.25">
      <c r="A6799" t="s">
        <v>111</v>
      </c>
      <c r="B6799" t="s">
        <v>459</v>
      </c>
      <c r="C6799">
        <v>2603446463</v>
      </c>
      <c r="D6799">
        <v>1203446463</v>
      </c>
      <c r="E6799" t="s">
        <v>54</v>
      </c>
      <c r="F6799" t="s">
        <v>460</v>
      </c>
      <c r="G6799" t="s">
        <v>10958</v>
      </c>
      <c r="H6799" t="s">
        <v>10959</v>
      </c>
      <c r="I6799" t="s">
        <v>39</v>
      </c>
      <c r="J6799" t="s">
        <v>29</v>
      </c>
      <c r="K6799" t="s">
        <v>116</v>
      </c>
      <c r="L6799">
        <v>-90.643379199999998</v>
      </c>
      <c r="M6799">
        <v>14.688776000000001</v>
      </c>
      <c r="N6799">
        <v>14.688776000000001</v>
      </c>
      <c r="O6799">
        <v>-90.643379199999998</v>
      </c>
      <c r="P6799" t="s">
        <v>31</v>
      </c>
      <c r="Q6799" t="s">
        <v>2114</v>
      </c>
      <c r="R6799" t="s">
        <v>117</v>
      </c>
      <c r="S6799" t="s">
        <v>118</v>
      </c>
      <c r="V6799" t="str">
        <f>_xlfn.XLOOKUP(UNIVERSO[[#This Row],[Ruta DN]],'[1]Cuota Ruta'!E:E,'[1]Cuota Ruta'!G:G)</f>
        <v>Cargar</v>
      </c>
    </row>
    <row r="6800" spans="1:22" x14ac:dyDescent="0.25">
      <c r="A6800" t="s">
        <v>22</v>
      </c>
      <c r="B6800" t="s">
        <v>53</v>
      </c>
      <c r="C6800">
        <v>2603446471</v>
      </c>
      <c r="D6800">
        <v>1203446471</v>
      </c>
      <c r="E6800" t="s">
        <v>54</v>
      </c>
      <c r="F6800" t="s">
        <v>55</v>
      </c>
      <c r="G6800" t="s">
        <v>10960</v>
      </c>
      <c r="H6800" t="s">
        <v>10961</v>
      </c>
      <c r="I6800" t="s">
        <v>39</v>
      </c>
      <c r="J6800" t="s">
        <v>29</v>
      </c>
      <c r="K6800" t="s">
        <v>30</v>
      </c>
      <c r="L6800">
        <v>-90.476455999999999</v>
      </c>
      <c r="M6800">
        <v>14.646136</v>
      </c>
      <c r="N6800">
        <v>14.646136</v>
      </c>
      <c r="O6800">
        <v>-90.476455999999999</v>
      </c>
      <c r="P6800" t="s">
        <v>31</v>
      </c>
      <c r="Q6800" t="s">
        <v>2119</v>
      </c>
      <c r="R6800" t="s">
        <v>33</v>
      </c>
      <c r="S6800" t="s">
        <v>34</v>
      </c>
      <c r="V6800" t="str">
        <f>_xlfn.XLOOKUP(UNIVERSO[[#This Row],[Ruta DN]],'[1]Cuota Ruta'!E:E,'[1]Cuota Ruta'!G:G)</f>
        <v>Cargar</v>
      </c>
    </row>
    <row r="6801" spans="1:22" x14ac:dyDescent="0.25">
      <c r="A6801" t="s">
        <v>111</v>
      </c>
      <c r="B6801" t="s">
        <v>806</v>
      </c>
      <c r="C6801">
        <v>2603446474</v>
      </c>
      <c r="D6801">
        <v>1203446474</v>
      </c>
      <c r="E6801" t="s">
        <v>54</v>
      </c>
      <c r="F6801" t="s">
        <v>807</v>
      </c>
      <c r="G6801" t="s">
        <v>10962</v>
      </c>
      <c r="H6801" t="s">
        <v>10963</v>
      </c>
      <c r="I6801" t="s">
        <v>39</v>
      </c>
      <c r="J6801" t="s">
        <v>29</v>
      </c>
      <c r="K6801" t="s">
        <v>204</v>
      </c>
      <c r="L6801">
        <v>-90.538178000000002</v>
      </c>
      <c r="M6801">
        <v>14.592307999999999</v>
      </c>
      <c r="N6801">
        <v>14.58163684</v>
      </c>
      <c r="O6801">
        <v>-90.546944750000009</v>
      </c>
      <c r="P6801" t="s">
        <v>31</v>
      </c>
      <c r="Q6801" t="s">
        <v>2114</v>
      </c>
      <c r="R6801" t="s">
        <v>117</v>
      </c>
      <c r="S6801" t="s">
        <v>118</v>
      </c>
      <c r="V6801" t="str">
        <f>_xlfn.XLOOKUP(UNIVERSO[[#This Row],[Ruta DN]],'[1]Cuota Ruta'!E:E,'[1]Cuota Ruta'!G:G)</f>
        <v>Cargar</v>
      </c>
    </row>
    <row r="6802" spans="1:22" x14ac:dyDescent="0.25">
      <c r="A6802" t="s">
        <v>213</v>
      </c>
      <c r="B6802" t="s">
        <v>739</v>
      </c>
      <c r="C6802">
        <v>2603446488</v>
      </c>
      <c r="D6802">
        <v>1203446488</v>
      </c>
      <c r="E6802" t="s">
        <v>54</v>
      </c>
      <c r="F6802" t="s">
        <v>740</v>
      </c>
      <c r="G6802" t="s">
        <v>65</v>
      </c>
      <c r="H6802" t="s">
        <v>10964</v>
      </c>
      <c r="I6802" t="s">
        <v>39</v>
      </c>
      <c r="J6802" t="s">
        <v>29</v>
      </c>
      <c r="K6802" t="s">
        <v>599</v>
      </c>
      <c r="L6802">
        <v>-90.675529999999995</v>
      </c>
      <c r="M6802">
        <v>14.60999</v>
      </c>
      <c r="N6802">
        <v>14.60999</v>
      </c>
      <c r="O6802">
        <v>-90.675529999999995</v>
      </c>
      <c r="P6802" t="s">
        <v>31</v>
      </c>
      <c r="Q6802" t="s">
        <v>2117</v>
      </c>
      <c r="R6802" t="s">
        <v>219</v>
      </c>
      <c r="S6802" t="s">
        <v>220</v>
      </c>
      <c r="T6802">
        <v>5</v>
      </c>
      <c r="V6802" t="str">
        <f>_xlfn.XLOOKUP(UNIVERSO[[#This Row],[Ruta DN]],'[1]Cuota Ruta'!E:E,'[1]Cuota Ruta'!G:G)</f>
        <v>Cargar</v>
      </c>
    </row>
    <row r="6803" spans="1:22" x14ac:dyDescent="0.25">
      <c r="A6803" t="s">
        <v>98</v>
      </c>
      <c r="B6803" t="s">
        <v>830</v>
      </c>
      <c r="C6803">
        <v>2603446497</v>
      </c>
      <c r="D6803">
        <v>1203446497</v>
      </c>
      <c r="E6803" t="s">
        <v>54</v>
      </c>
      <c r="F6803" t="s">
        <v>831</v>
      </c>
      <c r="G6803" t="s">
        <v>10965</v>
      </c>
      <c r="H6803" t="s">
        <v>10966</v>
      </c>
      <c r="I6803" t="s">
        <v>39</v>
      </c>
      <c r="J6803" t="s">
        <v>29</v>
      </c>
      <c r="K6803" t="s">
        <v>110</v>
      </c>
      <c r="L6803">
        <v>-90.697862400000005</v>
      </c>
      <c r="M6803">
        <v>14.4068798</v>
      </c>
      <c r="N6803">
        <v>14.4068798</v>
      </c>
      <c r="O6803">
        <v>-90.697862400000005</v>
      </c>
      <c r="P6803" t="s">
        <v>31</v>
      </c>
      <c r="Q6803" t="s">
        <v>2114</v>
      </c>
      <c r="R6803" t="s">
        <v>104</v>
      </c>
      <c r="S6803" t="s">
        <v>105</v>
      </c>
      <c r="V6803" t="str">
        <f>_xlfn.XLOOKUP(UNIVERSO[[#This Row],[Ruta DN]],'[1]Cuota Ruta'!E:E,'[1]Cuota Ruta'!G:G)</f>
        <v>Cargar</v>
      </c>
    </row>
    <row r="6804" spans="1:22" x14ac:dyDescent="0.25">
      <c r="A6804" t="s">
        <v>111</v>
      </c>
      <c r="B6804" t="s">
        <v>153</v>
      </c>
      <c r="C6804">
        <v>2603446509</v>
      </c>
      <c r="D6804">
        <v>1203446509</v>
      </c>
      <c r="E6804" t="s">
        <v>54</v>
      </c>
      <c r="F6804" t="s">
        <v>154</v>
      </c>
      <c r="G6804" t="s">
        <v>10967</v>
      </c>
      <c r="H6804" t="s">
        <v>10968</v>
      </c>
      <c r="I6804" t="s">
        <v>39</v>
      </c>
      <c r="J6804" t="s">
        <v>46</v>
      </c>
      <c r="K6804" t="s">
        <v>157</v>
      </c>
      <c r="L6804">
        <v>-90.563530999999998</v>
      </c>
      <c r="M6804">
        <v>14.601139</v>
      </c>
      <c r="N6804">
        <v>14.601139</v>
      </c>
      <c r="O6804">
        <v>-90.563530999999998</v>
      </c>
      <c r="P6804" t="s">
        <v>31</v>
      </c>
      <c r="Q6804" t="s">
        <v>2114</v>
      </c>
      <c r="R6804" t="s">
        <v>117</v>
      </c>
      <c r="S6804" t="s">
        <v>118</v>
      </c>
      <c r="V6804" t="str">
        <f>_xlfn.XLOOKUP(UNIVERSO[[#This Row],[Ruta DN]],'[1]Cuota Ruta'!E:E,'[1]Cuota Ruta'!G:G)</f>
        <v>Cargar</v>
      </c>
    </row>
    <row r="6805" spans="1:22" x14ac:dyDescent="0.25">
      <c r="A6805" t="s">
        <v>128</v>
      </c>
      <c r="B6805" t="s">
        <v>129</v>
      </c>
      <c r="C6805">
        <v>2603446528</v>
      </c>
      <c r="D6805">
        <v>1203446528</v>
      </c>
      <c r="E6805" t="s">
        <v>54</v>
      </c>
      <c r="F6805" t="s">
        <v>130</v>
      </c>
      <c r="G6805" t="s">
        <v>65</v>
      </c>
      <c r="H6805" t="s">
        <v>10969</v>
      </c>
      <c r="I6805" t="s">
        <v>39</v>
      </c>
      <c r="J6805" t="s">
        <v>29</v>
      </c>
      <c r="K6805" t="s">
        <v>133</v>
      </c>
      <c r="L6805">
        <v>-89.866569999999996</v>
      </c>
      <c r="M6805">
        <v>14.499750000000001</v>
      </c>
      <c r="N6805">
        <v>14.49979402</v>
      </c>
      <c r="O6805">
        <v>-89.866609280000006</v>
      </c>
      <c r="P6805" t="s">
        <v>31</v>
      </c>
      <c r="Q6805" t="s">
        <v>2114</v>
      </c>
      <c r="R6805" t="s">
        <v>134</v>
      </c>
      <c r="S6805" t="s">
        <v>135</v>
      </c>
      <c r="V6805" t="str">
        <f>_xlfn.XLOOKUP(UNIVERSO[[#This Row],[Ruta DN]],'[1]Cuota Ruta'!E:E,'[1]Cuota Ruta'!G:G)</f>
        <v>Cargar</v>
      </c>
    </row>
    <row r="6806" spans="1:22" x14ac:dyDescent="0.25">
      <c r="A6806" t="s">
        <v>128</v>
      </c>
      <c r="B6806" t="s">
        <v>129</v>
      </c>
      <c r="C6806">
        <v>2603446532</v>
      </c>
      <c r="D6806">
        <v>1203446532</v>
      </c>
      <c r="E6806" t="s">
        <v>54</v>
      </c>
      <c r="F6806" t="s">
        <v>130</v>
      </c>
      <c r="G6806" t="s">
        <v>934</v>
      </c>
      <c r="H6806" t="s">
        <v>10970</v>
      </c>
      <c r="I6806" t="s">
        <v>39</v>
      </c>
      <c r="J6806" t="s">
        <v>29</v>
      </c>
      <c r="K6806" t="s">
        <v>133</v>
      </c>
      <c r="L6806">
        <v>-89.863190000000003</v>
      </c>
      <c r="M6806">
        <v>14.502269999999999</v>
      </c>
      <c r="N6806">
        <v>14.502242409999999</v>
      </c>
      <c r="O6806">
        <v>-89.863234410000004</v>
      </c>
      <c r="P6806" t="s">
        <v>31</v>
      </c>
      <c r="Q6806" t="s">
        <v>2114</v>
      </c>
      <c r="R6806" t="s">
        <v>134</v>
      </c>
      <c r="S6806" t="s">
        <v>135</v>
      </c>
      <c r="V6806" t="str">
        <f>_xlfn.XLOOKUP(UNIVERSO[[#This Row],[Ruta DN]],'[1]Cuota Ruta'!E:E,'[1]Cuota Ruta'!G:G)</f>
        <v>Cargar</v>
      </c>
    </row>
    <row r="6807" spans="1:22" x14ac:dyDescent="0.25">
      <c r="A6807" t="s">
        <v>111</v>
      </c>
      <c r="B6807" t="s">
        <v>153</v>
      </c>
      <c r="C6807">
        <v>2603446558</v>
      </c>
      <c r="D6807">
        <v>1203446558</v>
      </c>
      <c r="E6807" t="s">
        <v>54</v>
      </c>
      <c r="F6807" t="s">
        <v>154</v>
      </c>
      <c r="G6807" t="s">
        <v>10971</v>
      </c>
      <c r="H6807" t="s">
        <v>10972</v>
      </c>
      <c r="I6807" t="s">
        <v>93</v>
      </c>
      <c r="J6807" t="s">
        <v>237</v>
      </c>
      <c r="K6807" t="s">
        <v>157</v>
      </c>
      <c r="L6807">
        <v>-90.549706</v>
      </c>
      <c r="M6807">
        <v>14.610789</v>
      </c>
      <c r="N6807">
        <v>14.610789</v>
      </c>
      <c r="O6807">
        <v>-90.549706</v>
      </c>
      <c r="P6807" t="s">
        <v>95</v>
      </c>
      <c r="Q6807" t="s">
        <v>2114</v>
      </c>
      <c r="R6807" t="s">
        <v>117</v>
      </c>
      <c r="S6807" t="s">
        <v>118</v>
      </c>
      <c r="V6807" t="str">
        <f>_xlfn.XLOOKUP(UNIVERSO[[#This Row],[Ruta DN]],'[1]Cuota Ruta'!E:E,'[1]Cuota Ruta'!G:G)</f>
        <v>Cargar</v>
      </c>
    </row>
    <row r="6808" spans="1:22" x14ac:dyDescent="0.25">
      <c r="A6808" t="s">
        <v>111</v>
      </c>
      <c r="B6808" t="s">
        <v>160</v>
      </c>
      <c r="C6808">
        <v>2603446593</v>
      </c>
      <c r="D6808">
        <v>1203446593</v>
      </c>
      <c r="E6808" t="s">
        <v>54</v>
      </c>
      <c r="F6808" t="s">
        <v>161</v>
      </c>
      <c r="G6808" t="s">
        <v>208</v>
      </c>
      <c r="H6808" t="s">
        <v>10973</v>
      </c>
      <c r="I6808" t="s">
        <v>93</v>
      </c>
      <c r="J6808" t="s">
        <v>29</v>
      </c>
      <c r="K6808" t="s">
        <v>164</v>
      </c>
      <c r="L6808">
        <v>-90.417731000000003</v>
      </c>
      <c r="M6808">
        <v>14.544582999999999</v>
      </c>
      <c r="N6808">
        <v>14.546386740000001</v>
      </c>
      <c r="O6808">
        <v>-90.423937039999998</v>
      </c>
      <c r="P6808" t="s">
        <v>31</v>
      </c>
      <c r="Q6808" t="s">
        <v>2114</v>
      </c>
      <c r="R6808" t="s">
        <v>117</v>
      </c>
      <c r="S6808" t="s">
        <v>118</v>
      </c>
      <c r="V6808" t="str">
        <f>_xlfn.XLOOKUP(UNIVERSO[[#This Row],[Ruta DN]],'[1]Cuota Ruta'!E:E,'[1]Cuota Ruta'!G:G)</f>
        <v>Cargar</v>
      </c>
    </row>
    <row r="6809" spans="1:22" x14ac:dyDescent="0.25">
      <c r="A6809" t="s">
        <v>98</v>
      </c>
      <c r="B6809" t="s">
        <v>696</v>
      </c>
      <c r="C6809">
        <v>2603446595</v>
      </c>
      <c r="D6809">
        <v>1203446595</v>
      </c>
      <c r="E6809" t="s">
        <v>54</v>
      </c>
      <c r="F6809" t="s">
        <v>697</v>
      </c>
      <c r="G6809" t="s">
        <v>10974</v>
      </c>
      <c r="H6809" t="s">
        <v>10975</v>
      </c>
      <c r="I6809" t="s">
        <v>39</v>
      </c>
      <c r="J6809" t="s">
        <v>46</v>
      </c>
      <c r="K6809" t="s">
        <v>123</v>
      </c>
      <c r="L6809">
        <v>-90.609860999999995</v>
      </c>
      <c r="M6809">
        <v>14.543908</v>
      </c>
      <c r="N6809">
        <v>14.543908</v>
      </c>
      <c r="O6809">
        <v>-90.609860999999995</v>
      </c>
      <c r="P6809" t="s">
        <v>31</v>
      </c>
      <c r="Q6809" t="s">
        <v>2114</v>
      </c>
      <c r="R6809" t="s">
        <v>104</v>
      </c>
      <c r="S6809" t="s">
        <v>105</v>
      </c>
      <c r="V6809" t="str">
        <f>_xlfn.XLOOKUP(UNIVERSO[[#This Row],[Ruta DN]],'[1]Cuota Ruta'!E:E,'[1]Cuota Ruta'!G:G)</f>
        <v>Cargar</v>
      </c>
    </row>
    <row r="6810" spans="1:22" x14ac:dyDescent="0.25">
      <c r="A6810" t="s">
        <v>213</v>
      </c>
      <c r="B6810" t="s">
        <v>582</v>
      </c>
      <c r="C6810">
        <v>2603446604</v>
      </c>
      <c r="D6810">
        <v>1203446604</v>
      </c>
      <c r="E6810" t="s">
        <v>54</v>
      </c>
      <c r="F6810" t="s">
        <v>583</v>
      </c>
      <c r="G6810" t="s">
        <v>10976</v>
      </c>
      <c r="H6810" t="s">
        <v>10977</v>
      </c>
      <c r="I6810" t="s">
        <v>39</v>
      </c>
      <c r="J6810" t="s">
        <v>46</v>
      </c>
      <c r="K6810" t="s">
        <v>537</v>
      </c>
      <c r="L6810">
        <v>-90.8820458</v>
      </c>
      <c r="M6810">
        <v>14.654468</v>
      </c>
      <c r="N6810">
        <v>14.5010408</v>
      </c>
      <c r="O6810">
        <v>-90.618206900000004</v>
      </c>
      <c r="P6810" t="s">
        <v>31</v>
      </c>
      <c r="Q6810" t="s">
        <v>2117</v>
      </c>
      <c r="R6810" t="s">
        <v>219</v>
      </c>
      <c r="S6810" t="s">
        <v>220</v>
      </c>
      <c r="T6810">
        <v>3</v>
      </c>
      <c r="V6810" t="str">
        <f>_xlfn.XLOOKUP(UNIVERSO[[#This Row],[Ruta DN]],'[1]Cuota Ruta'!E:E,'[1]Cuota Ruta'!G:G)</f>
        <v>Cargar</v>
      </c>
    </row>
    <row r="6811" spans="1:22" x14ac:dyDescent="0.25">
      <c r="A6811" t="s">
        <v>205</v>
      </c>
      <c r="B6811" t="s">
        <v>360</v>
      </c>
      <c r="C6811">
        <v>2603446626</v>
      </c>
      <c r="D6811">
        <v>1203446626</v>
      </c>
      <c r="E6811" t="s">
        <v>54</v>
      </c>
      <c r="F6811" t="s">
        <v>361</v>
      </c>
      <c r="G6811" t="s">
        <v>10978</v>
      </c>
      <c r="H6811" t="s">
        <v>10979</v>
      </c>
      <c r="I6811" t="s">
        <v>39</v>
      </c>
      <c r="J6811" t="s">
        <v>29</v>
      </c>
      <c r="K6811" t="s">
        <v>210</v>
      </c>
      <c r="L6811">
        <v>-90.378872000000001</v>
      </c>
      <c r="M6811">
        <v>14.07945</v>
      </c>
      <c r="N6811">
        <v>14.07945</v>
      </c>
      <c r="O6811">
        <v>-90.378872000000001</v>
      </c>
      <c r="P6811" t="s">
        <v>31</v>
      </c>
      <c r="Q6811" t="s">
        <v>2114</v>
      </c>
      <c r="R6811" t="s">
        <v>211</v>
      </c>
      <c r="S6811" t="s">
        <v>212</v>
      </c>
      <c r="V6811" t="str">
        <f>_xlfn.XLOOKUP(UNIVERSO[[#This Row],[Ruta DN]],'[1]Cuota Ruta'!E:E,'[1]Cuota Ruta'!G:G)</f>
        <v>Cargar</v>
      </c>
    </row>
    <row r="6812" spans="1:22" x14ac:dyDescent="0.25">
      <c r="A6812" t="s">
        <v>213</v>
      </c>
      <c r="B6812" t="s">
        <v>388</v>
      </c>
      <c r="C6812">
        <v>2603446657</v>
      </c>
      <c r="D6812">
        <v>1203446657</v>
      </c>
      <c r="E6812" t="s">
        <v>54</v>
      </c>
      <c r="F6812" t="s">
        <v>389</v>
      </c>
      <c r="G6812" t="s">
        <v>794</v>
      </c>
      <c r="H6812" t="s">
        <v>10980</v>
      </c>
      <c r="I6812" t="s">
        <v>93</v>
      </c>
      <c r="J6812" t="s">
        <v>46</v>
      </c>
      <c r="K6812" t="s">
        <v>218</v>
      </c>
      <c r="L6812">
        <v>-90.784456000000006</v>
      </c>
      <c r="M6812">
        <v>14.548218</v>
      </c>
      <c r="N6812">
        <v>14.548218</v>
      </c>
      <c r="O6812">
        <v>-90.784456000000006</v>
      </c>
      <c r="P6812" t="s">
        <v>31</v>
      </c>
      <c r="Q6812" t="s">
        <v>2119</v>
      </c>
      <c r="R6812" t="s">
        <v>219</v>
      </c>
      <c r="S6812" t="s">
        <v>220</v>
      </c>
      <c r="V6812" t="str">
        <f>_xlfn.XLOOKUP(UNIVERSO[[#This Row],[Ruta DN]],'[1]Cuota Ruta'!E:E,'[1]Cuota Ruta'!G:G)</f>
        <v>Cargar</v>
      </c>
    </row>
    <row r="6813" spans="1:22" x14ac:dyDescent="0.25">
      <c r="A6813" t="s">
        <v>213</v>
      </c>
      <c r="B6813" t="s">
        <v>716</v>
      </c>
      <c r="C6813">
        <v>2603446678</v>
      </c>
      <c r="D6813">
        <v>1203446678</v>
      </c>
      <c r="E6813" t="s">
        <v>54</v>
      </c>
      <c r="F6813" t="s">
        <v>717</v>
      </c>
      <c r="G6813" t="s">
        <v>151</v>
      </c>
      <c r="H6813" t="s">
        <v>10981</v>
      </c>
      <c r="I6813" t="s">
        <v>39</v>
      </c>
      <c r="J6813" t="s">
        <v>29</v>
      </c>
      <c r="K6813" t="s">
        <v>218</v>
      </c>
      <c r="L6813">
        <v>-90.740644200000006</v>
      </c>
      <c r="M6813">
        <v>14.5743361</v>
      </c>
      <c r="N6813">
        <v>14.57403166666667</v>
      </c>
      <c r="O6813">
        <v>-90.740888333333316</v>
      </c>
      <c r="P6813" t="s">
        <v>31</v>
      </c>
      <c r="Q6813" t="s">
        <v>2117</v>
      </c>
      <c r="R6813" t="s">
        <v>219</v>
      </c>
      <c r="S6813" t="s">
        <v>220</v>
      </c>
      <c r="T6813">
        <v>4</v>
      </c>
      <c r="V6813" t="str">
        <f>_xlfn.XLOOKUP(UNIVERSO[[#This Row],[Ruta DN]],'[1]Cuota Ruta'!E:E,'[1]Cuota Ruta'!G:G)</f>
        <v>Cargar</v>
      </c>
    </row>
    <row r="6814" spans="1:22" x14ac:dyDescent="0.25">
      <c r="A6814" t="s">
        <v>205</v>
      </c>
      <c r="B6814" t="s">
        <v>206</v>
      </c>
      <c r="C6814">
        <v>2603446686</v>
      </c>
      <c r="D6814">
        <v>1203446686</v>
      </c>
      <c r="E6814" t="s">
        <v>54</v>
      </c>
      <c r="F6814" t="s">
        <v>207</v>
      </c>
      <c r="G6814" t="s">
        <v>10982</v>
      </c>
      <c r="H6814" t="s">
        <v>9419</v>
      </c>
      <c r="I6814" t="s">
        <v>28</v>
      </c>
      <c r="J6814" t="s">
        <v>46</v>
      </c>
      <c r="K6814" t="s">
        <v>210</v>
      </c>
      <c r="L6814">
        <v>-90.381435999999994</v>
      </c>
      <c r="M6814">
        <v>14.083525</v>
      </c>
      <c r="N6814">
        <v>14.08367642</v>
      </c>
      <c r="O6814">
        <v>-90.380795610000007</v>
      </c>
      <c r="P6814" t="s">
        <v>31</v>
      </c>
      <c r="Q6814" t="s">
        <v>2117</v>
      </c>
      <c r="R6814" t="s">
        <v>211</v>
      </c>
      <c r="S6814" t="s">
        <v>212</v>
      </c>
      <c r="T6814">
        <v>7</v>
      </c>
      <c r="V6814" t="str">
        <f>_xlfn.XLOOKUP(UNIVERSO[[#This Row],[Ruta DN]],'[1]Cuota Ruta'!E:E,'[1]Cuota Ruta'!G:G)</f>
        <v>Cargar</v>
      </c>
    </row>
    <row r="6815" spans="1:22" x14ac:dyDescent="0.25">
      <c r="A6815" t="s">
        <v>98</v>
      </c>
      <c r="B6815" t="s">
        <v>106</v>
      </c>
      <c r="C6815">
        <v>2603446692</v>
      </c>
      <c r="D6815">
        <v>1203446692</v>
      </c>
      <c r="E6815" t="s">
        <v>54</v>
      </c>
      <c r="F6815" t="s">
        <v>107</v>
      </c>
      <c r="G6815" t="s">
        <v>10983</v>
      </c>
      <c r="H6815" t="s">
        <v>10984</v>
      </c>
      <c r="I6815" t="s">
        <v>39</v>
      </c>
      <c r="J6815" t="s">
        <v>29</v>
      </c>
      <c r="K6815" t="s">
        <v>110</v>
      </c>
      <c r="L6815">
        <v>-90.601281</v>
      </c>
      <c r="M6815">
        <v>14.461285999999999</v>
      </c>
      <c r="N6815">
        <v>14.461285999999999</v>
      </c>
      <c r="O6815">
        <v>-90.601281</v>
      </c>
      <c r="P6815" t="s">
        <v>31</v>
      </c>
      <c r="Q6815" t="s">
        <v>2114</v>
      </c>
      <c r="R6815" t="s">
        <v>104</v>
      </c>
      <c r="S6815" t="s">
        <v>105</v>
      </c>
      <c r="V6815" t="str">
        <f>_xlfn.XLOOKUP(UNIVERSO[[#This Row],[Ruta DN]],'[1]Cuota Ruta'!E:E,'[1]Cuota Ruta'!G:G)</f>
        <v>Cargar</v>
      </c>
    </row>
    <row r="6816" spans="1:22" x14ac:dyDescent="0.25">
      <c r="A6816" t="s">
        <v>111</v>
      </c>
      <c r="B6816" t="s">
        <v>1569</v>
      </c>
      <c r="C6816">
        <v>2603446702</v>
      </c>
      <c r="D6816">
        <v>1203446702</v>
      </c>
      <c r="E6816" t="s">
        <v>54</v>
      </c>
      <c r="F6816" t="s">
        <v>1570</v>
      </c>
      <c r="G6816" t="s">
        <v>10985</v>
      </c>
      <c r="H6816" t="s">
        <v>10986</v>
      </c>
      <c r="I6816" t="s">
        <v>39</v>
      </c>
      <c r="J6816" t="s">
        <v>29</v>
      </c>
      <c r="K6816" t="s">
        <v>157</v>
      </c>
      <c r="L6816">
        <v>-90.515952999999996</v>
      </c>
      <c r="M6816">
        <v>14.621791999999999</v>
      </c>
      <c r="N6816">
        <v>14.621791999999999</v>
      </c>
      <c r="O6816">
        <v>-90.515952999999996</v>
      </c>
      <c r="P6816" t="s">
        <v>31</v>
      </c>
      <c r="Q6816" t="s">
        <v>2114</v>
      </c>
      <c r="R6816" t="s">
        <v>117</v>
      </c>
      <c r="S6816" t="s">
        <v>118</v>
      </c>
      <c r="V6816" t="str">
        <f>_xlfn.XLOOKUP(UNIVERSO[[#This Row],[Ruta DN]],'[1]Cuota Ruta'!E:E,'[1]Cuota Ruta'!G:G)</f>
        <v>Cargar</v>
      </c>
    </row>
    <row r="6817" spans="1:22" x14ac:dyDescent="0.25">
      <c r="A6817" t="s">
        <v>111</v>
      </c>
      <c r="B6817" t="s">
        <v>282</v>
      </c>
      <c r="C6817">
        <v>2603446713</v>
      </c>
      <c r="D6817">
        <v>1203446713</v>
      </c>
      <c r="E6817" t="s">
        <v>54</v>
      </c>
      <c r="F6817" t="s">
        <v>283</v>
      </c>
      <c r="G6817" t="s">
        <v>10987</v>
      </c>
      <c r="H6817" t="s">
        <v>10988</v>
      </c>
      <c r="I6817" t="s">
        <v>93</v>
      </c>
      <c r="J6817" t="s">
        <v>29</v>
      </c>
      <c r="K6817" t="s">
        <v>116</v>
      </c>
      <c r="L6817">
        <v>-90.642531000000005</v>
      </c>
      <c r="M6817">
        <v>14.720700000000001</v>
      </c>
      <c r="N6817">
        <v>14.720700000000001</v>
      </c>
      <c r="O6817">
        <v>-90.642531000000005</v>
      </c>
      <c r="P6817" t="s">
        <v>31</v>
      </c>
      <c r="Q6817" t="s">
        <v>2114</v>
      </c>
      <c r="R6817" t="s">
        <v>117</v>
      </c>
      <c r="S6817" t="s">
        <v>118</v>
      </c>
      <c r="V6817" t="str">
        <f>_xlfn.XLOOKUP(UNIVERSO[[#This Row],[Ruta DN]],'[1]Cuota Ruta'!E:E,'[1]Cuota Ruta'!G:G)</f>
        <v>Cargar</v>
      </c>
    </row>
    <row r="6818" spans="1:22" x14ac:dyDescent="0.25">
      <c r="A6818" t="s">
        <v>22</v>
      </c>
      <c r="B6818" t="s">
        <v>178</v>
      </c>
      <c r="C6818">
        <v>2603446738</v>
      </c>
      <c r="D6818">
        <v>1203446738</v>
      </c>
      <c r="E6818" t="s">
        <v>54</v>
      </c>
      <c r="F6818" t="s">
        <v>179</v>
      </c>
      <c r="G6818" t="s">
        <v>10989</v>
      </c>
      <c r="H6818" t="s">
        <v>10990</v>
      </c>
      <c r="I6818" t="s">
        <v>39</v>
      </c>
      <c r="J6818" t="s">
        <v>29</v>
      </c>
      <c r="K6818" t="s">
        <v>80</v>
      </c>
      <c r="L6818">
        <v>-90.510482999999994</v>
      </c>
      <c r="M6818">
        <v>14.634600000000001</v>
      </c>
      <c r="N6818">
        <v>14.63463627</v>
      </c>
      <c r="O6818">
        <v>-90.510391209999995</v>
      </c>
      <c r="P6818" t="s">
        <v>31</v>
      </c>
      <c r="Q6818" t="s">
        <v>2114</v>
      </c>
      <c r="R6818" t="s">
        <v>33</v>
      </c>
      <c r="S6818" t="s">
        <v>34</v>
      </c>
      <c r="V6818" t="str">
        <f>_xlfn.XLOOKUP(UNIVERSO[[#This Row],[Ruta DN]],'[1]Cuota Ruta'!E:E,'[1]Cuota Ruta'!G:G)</f>
        <v>Cargar</v>
      </c>
    </row>
    <row r="6819" spans="1:22" x14ac:dyDescent="0.25">
      <c r="A6819" t="s">
        <v>213</v>
      </c>
      <c r="B6819" t="s">
        <v>582</v>
      </c>
      <c r="C6819">
        <v>2603446744</v>
      </c>
      <c r="D6819">
        <v>1203446744</v>
      </c>
      <c r="E6819" t="s">
        <v>54</v>
      </c>
      <c r="F6819" t="s">
        <v>583</v>
      </c>
      <c r="G6819" t="s">
        <v>10991</v>
      </c>
      <c r="H6819" t="s">
        <v>10992</v>
      </c>
      <c r="I6819" t="s">
        <v>39</v>
      </c>
      <c r="J6819" t="s">
        <v>46</v>
      </c>
      <c r="K6819" t="s">
        <v>537</v>
      </c>
      <c r="L6819">
        <v>-90.886105599999993</v>
      </c>
      <c r="M6819">
        <v>14.6510412</v>
      </c>
      <c r="N6819">
        <v>14.5010447</v>
      </c>
      <c r="O6819">
        <v>-90.618197499999994</v>
      </c>
      <c r="P6819" t="s">
        <v>31</v>
      </c>
      <c r="Q6819" t="s">
        <v>2117</v>
      </c>
      <c r="R6819" t="s">
        <v>219</v>
      </c>
      <c r="S6819" t="s">
        <v>220</v>
      </c>
      <c r="T6819">
        <v>3</v>
      </c>
      <c r="V6819" t="str">
        <f>_xlfn.XLOOKUP(UNIVERSO[[#This Row],[Ruta DN]],'[1]Cuota Ruta'!E:E,'[1]Cuota Ruta'!G:G)</f>
        <v>Cargar</v>
      </c>
    </row>
    <row r="6820" spans="1:22" x14ac:dyDescent="0.25">
      <c r="A6820" t="s">
        <v>98</v>
      </c>
      <c r="B6820" t="s">
        <v>106</v>
      </c>
      <c r="C6820">
        <v>2603446775</v>
      </c>
      <c r="D6820">
        <v>1203446775</v>
      </c>
      <c r="E6820" t="s">
        <v>54</v>
      </c>
      <c r="F6820" t="s">
        <v>107</v>
      </c>
      <c r="G6820" t="s">
        <v>10993</v>
      </c>
      <c r="H6820" t="s">
        <v>10994</v>
      </c>
      <c r="I6820" t="s">
        <v>39</v>
      </c>
      <c r="J6820" t="s">
        <v>29</v>
      </c>
      <c r="K6820" t="s">
        <v>110</v>
      </c>
      <c r="L6820">
        <v>-90.612981000000005</v>
      </c>
      <c r="M6820">
        <v>14.470611</v>
      </c>
      <c r="N6820">
        <v>14.470611</v>
      </c>
      <c r="O6820">
        <v>-90.612981000000005</v>
      </c>
      <c r="P6820" t="s">
        <v>31</v>
      </c>
      <c r="Q6820" t="s">
        <v>2114</v>
      </c>
      <c r="R6820" t="s">
        <v>104</v>
      </c>
      <c r="S6820" t="s">
        <v>105</v>
      </c>
      <c r="V6820" t="str">
        <f>_xlfn.XLOOKUP(UNIVERSO[[#This Row],[Ruta DN]],'[1]Cuota Ruta'!E:E,'[1]Cuota Ruta'!G:G)</f>
        <v>Cargar</v>
      </c>
    </row>
    <row r="6821" spans="1:22" x14ac:dyDescent="0.25">
      <c r="A6821" t="s">
        <v>205</v>
      </c>
      <c r="B6821" t="s">
        <v>206</v>
      </c>
      <c r="C6821">
        <v>2603446783</v>
      </c>
      <c r="D6821">
        <v>1203446783</v>
      </c>
      <c r="E6821" t="s">
        <v>54</v>
      </c>
      <c r="F6821" t="s">
        <v>207</v>
      </c>
      <c r="G6821" t="s">
        <v>10995</v>
      </c>
      <c r="H6821" t="s">
        <v>10996</v>
      </c>
      <c r="I6821" t="s">
        <v>93</v>
      </c>
      <c r="J6821" t="s">
        <v>46</v>
      </c>
      <c r="K6821" t="s">
        <v>210</v>
      </c>
      <c r="L6821">
        <v>-90.383064000000005</v>
      </c>
      <c r="M6821">
        <v>14.083958000000001</v>
      </c>
      <c r="N6821">
        <v>14.083958000000001</v>
      </c>
      <c r="O6821">
        <v>-90.383064000000005</v>
      </c>
      <c r="P6821" t="s">
        <v>31</v>
      </c>
      <c r="Q6821" t="s">
        <v>2119</v>
      </c>
      <c r="R6821" t="s">
        <v>211</v>
      </c>
      <c r="S6821" t="s">
        <v>212</v>
      </c>
      <c r="V6821" t="str">
        <f>_xlfn.XLOOKUP(UNIVERSO[[#This Row],[Ruta DN]],'[1]Cuota Ruta'!E:E,'[1]Cuota Ruta'!G:G)</f>
        <v>Cargar</v>
      </c>
    </row>
    <row r="6822" spans="1:22" x14ac:dyDescent="0.25">
      <c r="A6822" t="s">
        <v>213</v>
      </c>
      <c r="B6822" t="s">
        <v>647</v>
      </c>
      <c r="C6822">
        <v>2603446794</v>
      </c>
      <c r="D6822">
        <v>1203446794</v>
      </c>
      <c r="E6822" t="s">
        <v>54</v>
      </c>
      <c r="F6822" t="s">
        <v>648</v>
      </c>
      <c r="G6822" t="s">
        <v>10997</v>
      </c>
      <c r="H6822" t="s">
        <v>10998</v>
      </c>
      <c r="I6822" t="s">
        <v>39</v>
      </c>
      <c r="J6822" t="s">
        <v>29</v>
      </c>
      <c r="K6822" t="s">
        <v>599</v>
      </c>
      <c r="L6822">
        <v>-90.826268999999996</v>
      </c>
      <c r="M6822">
        <v>14.660223999999999</v>
      </c>
      <c r="N6822">
        <v>14.66019824</v>
      </c>
      <c r="O6822">
        <v>-90.826248949999993</v>
      </c>
      <c r="P6822" t="s">
        <v>31</v>
      </c>
      <c r="Q6822" t="s">
        <v>2117</v>
      </c>
      <c r="R6822" t="s">
        <v>219</v>
      </c>
      <c r="S6822" t="s">
        <v>220</v>
      </c>
      <c r="V6822" t="str">
        <f>_xlfn.XLOOKUP(UNIVERSO[[#This Row],[Ruta DN]],'[1]Cuota Ruta'!E:E,'[1]Cuota Ruta'!G:G)</f>
        <v>Cargar</v>
      </c>
    </row>
    <row r="6823" spans="1:22" x14ac:dyDescent="0.25">
      <c r="A6823" t="s">
        <v>213</v>
      </c>
      <c r="B6823" t="s">
        <v>936</v>
      </c>
      <c r="C6823">
        <v>2603446795</v>
      </c>
      <c r="D6823">
        <v>1203446795</v>
      </c>
      <c r="E6823" t="s">
        <v>54</v>
      </c>
      <c r="F6823" t="s">
        <v>937</v>
      </c>
      <c r="G6823" t="s">
        <v>10999</v>
      </c>
      <c r="H6823" t="s">
        <v>11000</v>
      </c>
      <c r="I6823" t="s">
        <v>39</v>
      </c>
      <c r="J6823" t="s">
        <v>46</v>
      </c>
      <c r="K6823" t="s">
        <v>537</v>
      </c>
      <c r="L6823">
        <v>-90.834575000000001</v>
      </c>
      <c r="M6823">
        <v>14.665528</v>
      </c>
      <c r="N6823">
        <v>14.66552923433483</v>
      </c>
      <c r="O6823">
        <v>-90.834536897018552</v>
      </c>
      <c r="P6823" t="s">
        <v>31</v>
      </c>
      <c r="Q6823" t="s">
        <v>2117</v>
      </c>
      <c r="R6823" t="s">
        <v>219</v>
      </c>
      <c r="S6823" t="s">
        <v>220</v>
      </c>
      <c r="T6823">
        <v>3</v>
      </c>
      <c r="V6823" t="str">
        <f>_xlfn.XLOOKUP(UNIVERSO[[#This Row],[Ruta DN]],'[1]Cuota Ruta'!E:E,'[1]Cuota Ruta'!G:G)</f>
        <v>Cargar</v>
      </c>
    </row>
    <row r="6824" spans="1:22" x14ac:dyDescent="0.25">
      <c r="A6824" t="s">
        <v>128</v>
      </c>
      <c r="B6824" t="s">
        <v>1084</v>
      </c>
      <c r="C6824">
        <v>2603446810</v>
      </c>
      <c r="D6824">
        <v>1203446810</v>
      </c>
      <c r="E6824" t="s">
        <v>54</v>
      </c>
      <c r="F6824" t="s">
        <v>1085</v>
      </c>
      <c r="G6824" t="s">
        <v>2645</v>
      </c>
      <c r="H6824" t="s">
        <v>11001</v>
      </c>
      <c r="I6824" t="s">
        <v>93</v>
      </c>
      <c r="J6824" t="s">
        <v>29</v>
      </c>
      <c r="K6824" t="s">
        <v>133</v>
      </c>
      <c r="L6824">
        <v>-89.877769999999998</v>
      </c>
      <c r="M6824">
        <v>14.50291</v>
      </c>
      <c r="N6824">
        <v>14.50291</v>
      </c>
      <c r="O6824">
        <v>-89.877769999999998</v>
      </c>
      <c r="P6824" t="s">
        <v>31</v>
      </c>
      <c r="Q6824" t="s">
        <v>2119</v>
      </c>
      <c r="R6824" t="s">
        <v>134</v>
      </c>
      <c r="S6824" t="s">
        <v>135</v>
      </c>
      <c r="V6824" t="str">
        <f>_xlfn.XLOOKUP(UNIVERSO[[#This Row],[Ruta DN]],'[1]Cuota Ruta'!E:E,'[1]Cuota Ruta'!G:G)</f>
        <v>Cargar</v>
      </c>
    </row>
    <row r="6825" spans="1:22" x14ac:dyDescent="0.25">
      <c r="A6825" t="s">
        <v>213</v>
      </c>
      <c r="B6825" t="s">
        <v>388</v>
      </c>
      <c r="C6825">
        <v>2603446811</v>
      </c>
      <c r="D6825">
        <v>1203446811</v>
      </c>
      <c r="E6825" t="s">
        <v>54</v>
      </c>
      <c r="F6825" t="s">
        <v>389</v>
      </c>
      <c r="G6825" t="s">
        <v>151</v>
      </c>
      <c r="H6825" t="s">
        <v>11002</v>
      </c>
      <c r="I6825" t="s">
        <v>39</v>
      </c>
      <c r="J6825" t="s">
        <v>46</v>
      </c>
      <c r="K6825" t="s">
        <v>218</v>
      </c>
      <c r="L6825">
        <v>-90.782197199999999</v>
      </c>
      <c r="M6825">
        <v>14.547423999999999</v>
      </c>
      <c r="N6825">
        <v>14.547423999999999</v>
      </c>
      <c r="O6825">
        <v>-90.782197199999999</v>
      </c>
      <c r="P6825" t="s">
        <v>31</v>
      </c>
      <c r="Q6825" t="s">
        <v>2114</v>
      </c>
      <c r="R6825" t="s">
        <v>219</v>
      </c>
      <c r="S6825" t="s">
        <v>220</v>
      </c>
      <c r="V6825" t="str">
        <f>_xlfn.XLOOKUP(UNIVERSO[[#This Row],[Ruta DN]],'[1]Cuota Ruta'!E:E,'[1]Cuota Ruta'!G:G)</f>
        <v>Cargar</v>
      </c>
    </row>
    <row r="6826" spans="1:22" x14ac:dyDescent="0.25">
      <c r="A6826" t="s">
        <v>213</v>
      </c>
      <c r="B6826" t="s">
        <v>1735</v>
      </c>
      <c r="C6826">
        <v>2603446857</v>
      </c>
      <c r="D6826">
        <v>1203446857</v>
      </c>
      <c r="E6826" t="s">
        <v>54</v>
      </c>
      <c r="F6826" t="s">
        <v>1736</v>
      </c>
      <c r="G6826" t="s">
        <v>3131</v>
      </c>
      <c r="H6826" t="s">
        <v>11003</v>
      </c>
      <c r="I6826" t="s">
        <v>93</v>
      </c>
      <c r="J6826" t="s">
        <v>29</v>
      </c>
      <c r="K6826" t="s">
        <v>218</v>
      </c>
      <c r="L6826">
        <v>-90.729438299999998</v>
      </c>
      <c r="M6826">
        <v>14.5734133</v>
      </c>
      <c r="N6826">
        <v>14.5734133</v>
      </c>
      <c r="O6826">
        <v>-90.729438299999998</v>
      </c>
      <c r="P6826" t="s">
        <v>31</v>
      </c>
      <c r="Q6826" t="s">
        <v>2119</v>
      </c>
      <c r="R6826" t="s">
        <v>219</v>
      </c>
      <c r="S6826" t="s">
        <v>220</v>
      </c>
      <c r="V6826" t="str">
        <f>_xlfn.XLOOKUP(UNIVERSO[[#This Row],[Ruta DN]],'[1]Cuota Ruta'!E:E,'[1]Cuota Ruta'!G:G)</f>
        <v>Cargar</v>
      </c>
    </row>
    <row r="6827" spans="1:22" x14ac:dyDescent="0.25">
      <c r="A6827" t="s">
        <v>213</v>
      </c>
      <c r="B6827" t="s">
        <v>747</v>
      </c>
      <c r="C6827">
        <v>2603446861</v>
      </c>
      <c r="D6827">
        <v>1203446861</v>
      </c>
      <c r="E6827" t="s">
        <v>54</v>
      </c>
      <c r="F6827" t="s">
        <v>748</v>
      </c>
      <c r="G6827" t="s">
        <v>11004</v>
      </c>
      <c r="H6827" t="s">
        <v>11005</v>
      </c>
      <c r="I6827" t="s">
        <v>93</v>
      </c>
      <c r="J6827" t="s">
        <v>29</v>
      </c>
      <c r="K6827" t="s">
        <v>218</v>
      </c>
      <c r="L6827">
        <v>-90.754189999999994</v>
      </c>
      <c r="M6827">
        <v>14.52674</v>
      </c>
      <c r="N6827">
        <v>14.52689217869192</v>
      </c>
      <c r="O6827">
        <v>-90.754200294613838</v>
      </c>
      <c r="P6827" t="s">
        <v>31</v>
      </c>
      <c r="Q6827" t="s">
        <v>2119</v>
      </c>
      <c r="R6827" t="s">
        <v>219</v>
      </c>
      <c r="S6827" t="s">
        <v>220</v>
      </c>
      <c r="V6827" t="str">
        <f>_xlfn.XLOOKUP(UNIVERSO[[#This Row],[Ruta DN]],'[1]Cuota Ruta'!E:E,'[1]Cuota Ruta'!G:G)</f>
        <v>Cargar</v>
      </c>
    </row>
    <row r="6828" spans="1:22" x14ac:dyDescent="0.25">
      <c r="A6828" t="s">
        <v>213</v>
      </c>
      <c r="B6828" t="s">
        <v>724</v>
      </c>
      <c r="C6828">
        <v>2603446885</v>
      </c>
      <c r="D6828">
        <v>1203446885</v>
      </c>
      <c r="E6828" t="s">
        <v>54</v>
      </c>
      <c r="F6828" t="s">
        <v>725</v>
      </c>
      <c r="G6828" t="s">
        <v>11006</v>
      </c>
      <c r="H6828" t="s">
        <v>11007</v>
      </c>
      <c r="I6828" t="s">
        <v>39</v>
      </c>
      <c r="J6828" t="s">
        <v>46</v>
      </c>
      <c r="K6828" t="s">
        <v>218</v>
      </c>
      <c r="L6828">
        <v>-90.768339999999995</v>
      </c>
      <c r="M6828">
        <v>14.52469</v>
      </c>
      <c r="N6828">
        <v>14.52469</v>
      </c>
      <c r="O6828">
        <v>-90.768339999999995</v>
      </c>
      <c r="P6828" t="s">
        <v>31</v>
      </c>
      <c r="Q6828" t="s">
        <v>2114</v>
      </c>
      <c r="R6828" t="s">
        <v>219</v>
      </c>
      <c r="S6828" t="s">
        <v>220</v>
      </c>
      <c r="V6828" t="str">
        <f>_xlfn.XLOOKUP(UNIVERSO[[#This Row],[Ruta DN]],'[1]Cuota Ruta'!E:E,'[1]Cuota Ruta'!G:G)</f>
        <v>Cargar</v>
      </c>
    </row>
    <row r="6829" spans="1:22" x14ac:dyDescent="0.25">
      <c r="A6829" t="s">
        <v>98</v>
      </c>
      <c r="B6829" t="s">
        <v>396</v>
      </c>
      <c r="C6829">
        <v>2603446887</v>
      </c>
      <c r="D6829">
        <v>1203446887</v>
      </c>
      <c r="E6829" t="s">
        <v>54</v>
      </c>
      <c r="F6829" t="s">
        <v>397</v>
      </c>
      <c r="G6829" t="s">
        <v>11008</v>
      </c>
      <c r="H6829" t="s">
        <v>11009</v>
      </c>
      <c r="I6829" t="s">
        <v>28</v>
      </c>
      <c r="J6829" t="s">
        <v>29</v>
      </c>
      <c r="K6829" t="s">
        <v>123</v>
      </c>
      <c r="L6829">
        <v>-90.588607999999994</v>
      </c>
      <c r="M6829">
        <v>14.522394</v>
      </c>
      <c r="N6829">
        <v>14.520248333333329</v>
      </c>
      <c r="O6829">
        <v>-90.574288333333328</v>
      </c>
      <c r="P6829" t="s">
        <v>31</v>
      </c>
      <c r="Q6829" t="s">
        <v>2114</v>
      </c>
      <c r="R6829" t="s">
        <v>104</v>
      </c>
      <c r="S6829" t="s">
        <v>105</v>
      </c>
      <c r="V6829" t="str">
        <f>_xlfn.XLOOKUP(UNIVERSO[[#This Row],[Ruta DN]],'[1]Cuota Ruta'!E:E,'[1]Cuota Ruta'!G:G)</f>
        <v>Cargar</v>
      </c>
    </row>
    <row r="6830" spans="1:22" x14ac:dyDescent="0.25">
      <c r="A6830" t="s">
        <v>98</v>
      </c>
      <c r="B6830" t="s">
        <v>1650</v>
      </c>
      <c r="C6830">
        <v>2603446898</v>
      </c>
      <c r="D6830">
        <v>1203446898</v>
      </c>
      <c r="E6830" t="s">
        <v>54</v>
      </c>
      <c r="F6830" t="s">
        <v>1651</v>
      </c>
      <c r="G6830" t="s">
        <v>11010</v>
      </c>
      <c r="H6830" t="s">
        <v>11011</v>
      </c>
      <c r="I6830" t="s">
        <v>39</v>
      </c>
      <c r="J6830" t="s">
        <v>29</v>
      </c>
      <c r="K6830" t="s">
        <v>103</v>
      </c>
      <c r="L6830">
        <v>-90.539113999999998</v>
      </c>
      <c r="M6830">
        <v>14.553941999999999</v>
      </c>
      <c r="N6830">
        <v>14.553567230000001</v>
      </c>
      <c r="O6830">
        <v>-90.539043530000001</v>
      </c>
      <c r="P6830" t="s">
        <v>31</v>
      </c>
      <c r="Q6830" t="s">
        <v>2114</v>
      </c>
      <c r="R6830" t="s">
        <v>104</v>
      </c>
      <c r="S6830" t="s">
        <v>105</v>
      </c>
      <c r="V6830" t="str">
        <f>_xlfn.XLOOKUP(UNIVERSO[[#This Row],[Ruta DN]],'[1]Cuota Ruta'!E:E,'[1]Cuota Ruta'!G:G)</f>
        <v>Cargar</v>
      </c>
    </row>
    <row r="6831" spans="1:22" x14ac:dyDescent="0.25">
      <c r="A6831" t="s">
        <v>286</v>
      </c>
      <c r="B6831" t="s">
        <v>862</v>
      </c>
      <c r="C6831">
        <v>2603446901</v>
      </c>
      <c r="D6831">
        <v>1203446901</v>
      </c>
      <c r="E6831" t="s">
        <v>54</v>
      </c>
      <c r="F6831" t="s">
        <v>863</v>
      </c>
      <c r="G6831" t="s">
        <v>11012</v>
      </c>
      <c r="H6831" t="s">
        <v>11013</v>
      </c>
      <c r="I6831" t="s">
        <v>28</v>
      </c>
      <c r="J6831" t="s">
        <v>46</v>
      </c>
      <c r="K6831" t="s">
        <v>575</v>
      </c>
      <c r="L6831">
        <v>-89.925939999999997</v>
      </c>
      <c r="M6831">
        <v>14.290319999999999</v>
      </c>
      <c r="N6831">
        <v>14.29034666666667</v>
      </c>
      <c r="O6831">
        <v>-89.926021666666657</v>
      </c>
      <c r="P6831" t="s">
        <v>31</v>
      </c>
      <c r="Q6831" t="s">
        <v>2117</v>
      </c>
      <c r="R6831" t="s">
        <v>292</v>
      </c>
      <c r="S6831" t="s">
        <v>293</v>
      </c>
      <c r="T6831">
        <v>10</v>
      </c>
      <c r="V6831" t="str">
        <f>_xlfn.XLOOKUP(UNIVERSO[[#This Row],[Ruta DN]],'[1]Cuota Ruta'!E:E,'[1]Cuota Ruta'!G:G)</f>
        <v>Cargar</v>
      </c>
    </row>
    <row r="6832" spans="1:22" x14ac:dyDescent="0.25">
      <c r="A6832" t="s">
        <v>213</v>
      </c>
      <c r="B6832" t="s">
        <v>716</v>
      </c>
      <c r="C6832">
        <v>2603446979</v>
      </c>
      <c r="D6832">
        <v>1203446979</v>
      </c>
      <c r="E6832" t="s">
        <v>54</v>
      </c>
      <c r="F6832" t="s">
        <v>717</v>
      </c>
      <c r="G6832" t="s">
        <v>108</v>
      </c>
      <c r="H6832" t="s">
        <v>11014</v>
      </c>
      <c r="I6832" t="s">
        <v>93</v>
      </c>
      <c r="J6832" t="s">
        <v>46</v>
      </c>
      <c r="K6832" t="s">
        <v>218</v>
      </c>
      <c r="L6832">
        <v>-90.780640899999995</v>
      </c>
      <c r="M6832">
        <v>14.5437902</v>
      </c>
      <c r="N6832">
        <v>14.5437902</v>
      </c>
      <c r="O6832">
        <v>-90.780640899999995</v>
      </c>
      <c r="P6832" t="s">
        <v>31</v>
      </c>
      <c r="Q6832" t="s">
        <v>2114</v>
      </c>
      <c r="R6832" t="s">
        <v>219</v>
      </c>
      <c r="S6832" t="s">
        <v>220</v>
      </c>
      <c r="V6832" t="str">
        <f>_xlfn.XLOOKUP(UNIVERSO[[#This Row],[Ruta DN]],'[1]Cuota Ruta'!E:E,'[1]Cuota Ruta'!G:G)</f>
        <v>Cargar</v>
      </c>
    </row>
    <row r="6833" spans="1:22" x14ac:dyDescent="0.25">
      <c r="A6833" t="s">
        <v>111</v>
      </c>
      <c r="B6833" t="s">
        <v>282</v>
      </c>
      <c r="C6833">
        <v>2603446997</v>
      </c>
      <c r="D6833">
        <v>1203446997</v>
      </c>
      <c r="E6833" t="s">
        <v>54</v>
      </c>
      <c r="F6833" t="s">
        <v>283</v>
      </c>
      <c r="G6833" t="s">
        <v>10221</v>
      </c>
      <c r="H6833" t="s">
        <v>11015</v>
      </c>
      <c r="I6833" t="s">
        <v>39</v>
      </c>
      <c r="J6833" t="s">
        <v>29</v>
      </c>
      <c r="K6833" t="s">
        <v>116</v>
      </c>
      <c r="L6833">
        <v>-90.639150000000001</v>
      </c>
      <c r="M6833">
        <v>14.719464</v>
      </c>
      <c r="N6833">
        <v>14.719464</v>
      </c>
      <c r="O6833">
        <v>-90.639150000000001</v>
      </c>
      <c r="P6833" t="s">
        <v>31</v>
      </c>
      <c r="Q6833" t="s">
        <v>2114</v>
      </c>
      <c r="R6833" t="s">
        <v>117</v>
      </c>
      <c r="S6833" t="s">
        <v>118</v>
      </c>
      <c r="V6833" t="str">
        <f>_xlfn.XLOOKUP(UNIVERSO[[#This Row],[Ruta DN]],'[1]Cuota Ruta'!E:E,'[1]Cuota Ruta'!G:G)</f>
        <v>Cargar</v>
      </c>
    </row>
    <row r="6834" spans="1:22" x14ac:dyDescent="0.25">
      <c r="A6834" t="s">
        <v>111</v>
      </c>
      <c r="B6834" t="s">
        <v>491</v>
      </c>
      <c r="C6834">
        <v>2603447001</v>
      </c>
      <c r="D6834">
        <v>1203447001</v>
      </c>
      <c r="E6834" t="s">
        <v>54</v>
      </c>
      <c r="F6834" t="s">
        <v>492</v>
      </c>
      <c r="G6834" t="s">
        <v>9354</v>
      </c>
      <c r="H6834" t="s">
        <v>11016</v>
      </c>
      <c r="I6834" t="s">
        <v>93</v>
      </c>
      <c r="J6834" t="s">
        <v>29</v>
      </c>
      <c r="K6834" t="s">
        <v>116</v>
      </c>
      <c r="L6834">
        <v>-90.595128000000003</v>
      </c>
      <c r="M6834">
        <v>14.650081</v>
      </c>
      <c r="N6834">
        <v>14.650081</v>
      </c>
      <c r="O6834">
        <v>-90.595128000000003</v>
      </c>
      <c r="P6834" t="s">
        <v>31</v>
      </c>
      <c r="Q6834" t="s">
        <v>2114</v>
      </c>
      <c r="R6834" t="s">
        <v>117</v>
      </c>
      <c r="S6834" t="s">
        <v>118</v>
      </c>
      <c r="V6834" t="str">
        <f>_xlfn.XLOOKUP(UNIVERSO[[#This Row],[Ruta DN]],'[1]Cuota Ruta'!E:E,'[1]Cuota Ruta'!G:G)</f>
        <v>Cargar</v>
      </c>
    </row>
    <row r="6835" spans="1:22" x14ac:dyDescent="0.25">
      <c r="A6835" t="s">
        <v>213</v>
      </c>
      <c r="B6835" t="s">
        <v>538</v>
      </c>
      <c r="C6835">
        <v>2603447031</v>
      </c>
      <c r="D6835">
        <v>1203447031</v>
      </c>
      <c r="E6835" t="s">
        <v>54</v>
      </c>
      <c r="F6835" t="s">
        <v>539</v>
      </c>
      <c r="G6835" t="s">
        <v>11017</v>
      </c>
      <c r="H6835" t="s">
        <v>11018</v>
      </c>
      <c r="I6835" t="s">
        <v>39</v>
      </c>
      <c r="J6835" t="s">
        <v>29</v>
      </c>
      <c r="K6835" t="s">
        <v>218</v>
      </c>
      <c r="L6835">
        <v>-90.740129999999994</v>
      </c>
      <c r="M6835">
        <v>14.55186</v>
      </c>
      <c r="N6835">
        <v>14.55186</v>
      </c>
      <c r="O6835">
        <v>-90.740129999999994</v>
      </c>
      <c r="P6835" t="s">
        <v>31</v>
      </c>
      <c r="Q6835" t="s">
        <v>2117</v>
      </c>
      <c r="R6835" t="s">
        <v>219</v>
      </c>
      <c r="S6835" t="s">
        <v>220</v>
      </c>
      <c r="T6835">
        <v>4</v>
      </c>
      <c r="V6835" t="str">
        <f>_xlfn.XLOOKUP(UNIVERSO[[#This Row],[Ruta DN]],'[1]Cuota Ruta'!E:E,'[1]Cuota Ruta'!G:G)</f>
        <v>Cargar</v>
      </c>
    </row>
    <row r="6836" spans="1:22" x14ac:dyDescent="0.25">
      <c r="A6836" t="s">
        <v>286</v>
      </c>
      <c r="B6836" t="s">
        <v>571</v>
      </c>
      <c r="C6836">
        <v>2603447041</v>
      </c>
      <c r="D6836">
        <v>1203447041</v>
      </c>
      <c r="E6836" t="s">
        <v>54</v>
      </c>
      <c r="F6836" t="s">
        <v>572</v>
      </c>
      <c r="G6836" t="s">
        <v>11019</v>
      </c>
      <c r="H6836" t="s">
        <v>11020</v>
      </c>
      <c r="I6836" t="s">
        <v>39</v>
      </c>
      <c r="J6836" t="s">
        <v>29</v>
      </c>
      <c r="K6836" t="s">
        <v>575</v>
      </c>
      <c r="L6836">
        <v>-89.907740000000004</v>
      </c>
      <c r="M6836">
        <v>14.29729</v>
      </c>
      <c r="N6836">
        <v>14.29729</v>
      </c>
      <c r="O6836">
        <v>-89.907740000000004</v>
      </c>
      <c r="P6836" t="s">
        <v>31</v>
      </c>
      <c r="Q6836" t="s">
        <v>2114</v>
      </c>
      <c r="R6836" t="s">
        <v>292</v>
      </c>
      <c r="S6836" t="s">
        <v>293</v>
      </c>
      <c r="V6836" t="str">
        <f>_xlfn.XLOOKUP(UNIVERSO[[#This Row],[Ruta DN]],'[1]Cuota Ruta'!E:E,'[1]Cuota Ruta'!G:G)</f>
        <v>Cargar</v>
      </c>
    </row>
    <row r="6837" spans="1:22" x14ac:dyDescent="0.25">
      <c r="A6837" t="s">
        <v>128</v>
      </c>
      <c r="B6837" t="s">
        <v>1118</v>
      </c>
      <c r="C6837">
        <v>2603447054</v>
      </c>
      <c r="D6837">
        <v>1203447054</v>
      </c>
      <c r="E6837" t="s">
        <v>54</v>
      </c>
      <c r="F6837" t="s">
        <v>1119</v>
      </c>
      <c r="G6837" t="s">
        <v>2018</v>
      </c>
      <c r="H6837" t="s">
        <v>11021</v>
      </c>
      <c r="I6837" t="s">
        <v>39</v>
      </c>
      <c r="J6837" t="s">
        <v>46</v>
      </c>
      <c r="K6837" t="s">
        <v>133</v>
      </c>
      <c r="L6837">
        <v>-89.976920000000007</v>
      </c>
      <c r="M6837">
        <v>14.64273</v>
      </c>
      <c r="N6837">
        <v>14.64273</v>
      </c>
      <c r="O6837">
        <v>-89.976920000000007</v>
      </c>
      <c r="P6837" t="s">
        <v>31</v>
      </c>
      <c r="Q6837" t="s">
        <v>2117</v>
      </c>
      <c r="R6837" t="s">
        <v>134</v>
      </c>
      <c r="S6837" t="s">
        <v>135</v>
      </c>
      <c r="T6837">
        <v>11</v>
      </c>
      <c r="V6837" t="str">
        <f>_xlfn.XLOOKUP(UNIVERSO[[#This Row],[Ruta DN]],'[1]Cuota Ruta'!E:E,'[1]Cuota Ruta'!G:G)</f>
        <v>Cargar</v>
      </c>
    </row>
    <row r="6838" spans="1:22" x14ac:dyDescent="0.25">
      <c r="A6838" t="s">
        <v>205</v>
      </c>
      <c r="B6838" t="s">
        <v>677</v>
      </c>
      <c r="C6838">
        <v>2603447098</v>
      </c>
      <c r="D6838">
        <v>1203447098</v>
      </c>
      <c r="E6838" t="s">
        <v>54</v>
      </c>
      <c r="F6838" t="s">
        <v>678</v>
      </c>
      <c r="G6838" t="s">
        <v>11022</v>
      </c>
      <c r="H6838" t="s">
        <v>11023</v>
      </c>
      <c r="I6838" t="s">
        <v>39</v>
      </c>
      <c r="J6838" t="s">
        <v>29</v>
      </c>
      <c r="K6838" t="s">
        <v>210</v>
      </c>
      <c r="L6838">
        <v>-90.418882999999994</v>
      </c>
      <c r="M6838">
        <v>14.069875</v>
      </c>
      <c r="N6838">
        <v>14.06977166666667</v>
      </c>
      <c r="O6838">
        <v>-90.418551666666687</v>
      </c>
      <c r="P6838" t="s">
        <v>31</v>
      </c>
      <c r="Q6838" t="s">
        <v>2117</v>
      </c>
      <c r="R6838" t="s">
        <v>211</v>
      </c>
      <c r="S6838" t="s">
        <v>212</v>
      </c>
      <c r="T6838">
        <v>6</v>
      </c>
      <c r="V6838" t="str">
        <f>_xlfn.XLOOKUP(UNIVERSO[[#This Row],[Ruta DN]],'[1]Cuota Ruta'!E:E,'[1]Cuota Ruta'!G:G)</f>
        <v>Cargar</v>
      </c>
    </row>
    <row r="6839" spans="1:22" x14ac:dyDescent="0.25">
      <c r="A6839" t="s">
        <v>213</v>
      </c>
      <c r="B6839" t="s">
        <v>1093</v>
      </c>
      <c r="C6839">
        <v>2603447107</v>
      </c>
      <c r="D6839">
        <v>1203447107</v>
      </c>
      <c r="E6839" t="s">
        <v>54</v>
      </c>
      <c r="F6839" t="s">
        <v>1094</v>
      </c>
      <c r="G6839" t="s">
        <v>11024</v>
      </c>
      <c r="H6839" t="s">
        <v>11025</v>
      </c>
      <c r="I6839" t="s">
        <v>93</v>
      </c>
      <c r="J6839" t="s">
        <v>29</v>
      </c>
      <c r="K6839" t="s">
        <v>599</v>
      </c>
      <c r="L6839">
        <v>-90.837434400000006</v>
      </c>
      <c r="M6839">
        <v>14.6259607</v>
      </c>
      <c r="N6839">
        <v>14.6259607</v>
      </c>
      <c r="O6839">
        <v>-90.837434400000006</v>
      </c>
      <c r="P6839" t="s">
        <v>31</v>
      </c>
      <c r="Q6839" t="s">
        <v>2119</v>
      </c>
      <c r="R6839" t="s">
        <v>219</v>
      </c>
      <c r="S6839" t="s">
        <v>220</v>
      </c>
      <c r="V6839" t="str">
        <f>_xlfn.XLOOKUP(UNIVERSO[[#This Row],[Ruta DN]],'[1]Cuota Ruta'!E:E,'[1]Cuota Ruta'!G:G)</f>
        <v>Cargar</v>
      </c>
    </row>
    <row r="6840" spans="1:22" x14ac:dyDescent="0.25">
      <c r="A6840" t="s">
        <v>213</v>
      </c>
      <c r="B6840" t="s">
        <v>747</v>
      </c>
      <c r="C6840">
        <v>2603447115</v>
      </c>
      <c r="D6840">
        <v>1203447115</v>
      </c>
      <c r="E6840" t="s">
        <v>54</v>
      </c>
      <c r="F6840" t="s">
        <v>748</v>
      </c>
      <c r="G6840" t="s">
        <v>960</v>
      </c>
      <c r="H6840" t="s">
        <v>11026</v>
      </c>
      <c r="I6840" t="s">
        <v>93</v>
      </c>
      <c r="J6840" t="s">
        <v>29</v>
      </c>
      <c r="K6840" t="s">
        <v>218</v>
      </c>
      <c r="L6840">
        <v>-90.749359999999996</v>
      </c>
      <c r="M6840">
        <v>14.525700000000001</v>
      </c>
      <c r="N6840">
        <v>14.525697299999999</v>
      </c>
      <c r="O6840">
        <v>-90.749346500000001</v>
      </c>
      <c r="P6840" t="s">
        <v>31</v>
      </c>
      <c r="Q6840" t="s">
        <v>2119</v>
      </c>
      <c r="R6840" t="s">
        <v>219</v>
      </c>
      <c r="S6840" t="s">
        <v>220</v>
      </c>
      <c r="V6840" t="str">
        <f>_xlfn.XLOOKUP(UNIVERSO[[#This Row],[Ruta DN]],'[1]Cuota Ruta'!E:E,'[1]Cuota Ruta'!G:G)</f>
        <v>Cargar</v>
      </c>
    </row>
    <row r="6841" spans="1:22" x14ac:dyDescent="0.25">
      <c r="A6841" t="s">
        <v>1141</v>
      </c>
      <c r="B6841" t="s">
        <v>1175</v>
      </c>
      <c r="C6841">
        <v>2603447153</v>
      </c>
      <c r="D6841">
        <v>1203447153</v>
      </c>
      <c r="E6841" t="s">
        <v>54</v>
      </c>
      <c r="F6841" t="s">
        <v>1176</v>
      </c>
      <c r="G6841" t="s">
        <v>3424</v>
      </c>
      <c r="H6841" t="s">
        <v>11027</v>
      </c>
      <c r="I6841" t="s">
        <v>39</v>
      </c>
      <c r="J6841" t="s">
        <v>29</v>
      </c>
      <c r="K6841" t="s">
        <v>1146</v>
      </c>
      <c r="L6841">
        <v>-90.360600000000005</v>
      </c>
      <c r="M6841">
        <v>14.306692</v>
      </c>
      <c r="N6841">
        <v>14.30666362</v>
      </c>
      <c r="O6841">
        <v>-90.360433009999994</v>
      </c>
      <c r="P6841" t="s">
        <v>31</v>
      </c>
      <c r="Q6841" t="s">
        <v>2117</v>
      </c>
      <c r="R6841" t="s">
        <v>1147</v>
      </c>
      <c r="S6841" t="s">
        <v>1148</v>
      </c>
      <c r="V6841" t="str">
        <f>_xlfn.XLOOKUP(UNIVERSO[[#This Row],[Ruta DN]],'[1]Cuota Ruta'!E:E,'[1]Cuota Ruta'!G:G)</f>
        <v>Cargar</v>
      </c>
    </row>
    <row r="6842" spans="1:22" x14ac:dyDescent="0.25">
      <c r="A6842" t="s">
        <v>213</v>
      </c>
      <c r="B6842" t="s">
        <v>716</v>
      </c>
      <c r="C6842">
        <v>2603447182</v>
      </c>
      <c r="D6842">
        <v>1203447182</v>
      </c>
      <c r="E6842" t="s">
        <v>54</v>
      </c>
      <c r="F6842" t="s">
        <v>717</v>
      </c>
      <c r="G6842" t="s">
        <v>4172</v>
      </c>
      <c r="H6842" t="s">
        <v>11028</v>
      </c>
      <c r="I6842" t="s">
        <v>39</v>
      </c>
      <c r="J6842" t="s">
        <v>29</v>
      </c>
      <c r="K6842" t="s">
        <v>218</v>
      </c>
      <c r="L6842">
        <v>-90.660722000000007</v>
      </c>
      <c r="M6842">
        <v>14.610965</v>
      </c>
      <c r="N6842">
        <v>14.610965</v>
      </c>
      <c r="O6842">
        <v>-90.660722000000007</v>
      </c>
      <c r="P6842" t="s">
        <v>31</v>
      </c>
      <c r="Q6842" t="s">
        <v>2119</v>
      </c>
      <c r="R6842" t="s">
        <v>219</v>
      </c>
      <c r="S6842" t="s">
        <v>220</v>
      </c>
      <c r="V6842" t="str">
        <f>_xlfn.XLOOKUP(UNIVERSO[[#This Row],[Ruta DN]],'[1]Cuota Ruta'!E:E,'[1]Cuota Ruta'!G:G)</f>
        <v>Cargar</v>
      </c>
    </row>
    <row r="6843" spans="1:22" x14ac:dyDescent="0.25">
      <c r="A6843" t="s">
        <v>98</v>
      </c>
      <c r="B6843" t="s">
        <v>664</v>
      </c>
      <c r="C6843">
        <v>2603447184</v>
      </c>
      <c r="D6843">
        <v>1203447184</v>
      </c>
      <c r="E6843" t="s">
        <v>54</v>
      </c>
      <c r="F6843" t="s">
        <v>665</v>
      </c>
      <c r="G6843" t="s">
        <v>11029</v>
      </c>
      <c r="H6843" t="s">
        <v>11030</v>
      </c>
      <c r="I6843" t="s">
        <v>39</v>
      </c>
      <c r="J6843" t="s">
        <v>29</v>
      </c>
      <c r="K6843" t="s">
        <v>103</v>
      </c>
      <c r="L6843">
        <v>-90.519261</v>
      </c>
      <c r="M6843">
        <v>14.559919000000001</v>
      </c>
      <c r="N6843">
        <v>14.559919000000001</v>
      </c>
      <c r="O6843">
        <v>-90.519261</v>
      </c>
      <c r="P6843" t="s">
        <v>31</v>
      </c>
      <c r="Q6843" t="s">
        <v>2114</v>
      </c>
      <c r="R6843" t="s">
        <v>104</v>
      </c>
      <c r="S6843" t="s">
        <v>105</v>
      </c>
      <c r="V6843" t="str">
        <f>_xlfn.XLOOKUP(UNIVERSO[[#This Row],[Ruta DN]],'[1]Cuota Ruta'!E:E,'[1]Cuota Ruta'!G:G)</f>
        <v>Cargar</v>
      </c>
    </row>
    <row r="6844" spans="1:22" x14ac:dyDescent="0.25">
      <c r="A6844" t="s">
        <v>213</v>
      </c>
      <c r="B6844" t="s">
        <v>1093</v>
      </c>
      <c r="C6844">
        <v>2603447204</v>
      </c>
      <c r="D6844">
        <v>1203447204</v>
      </c>
      <c r="E6844" t="s">
        <v>54</v>
      </c>
      <c r="F6844" t="s">
        <v>1094</v>
      </c>
      <c r="G6844" t="s">
        <v>151</v>
      </c>
      <c r="H6844" t="s">
        <v>11031</v>
      </c>
      <c r="I6844" t="s">
        <v>39</v>
      </c>
      <c r="J6844" t="s">
        <v>29</v>
      </c>
      <c r="K6844" t="s">
        <v>599</v>
      </c>
      <c r="L6844">
        <v>-90.833420000000004</v>
      </c>
      <c r="M6844">
        <v>14.625064999999999</v>
      </c>
      <c r="N6844">
        <v>14.625064999999999</v>
      </c>
      <c r="O6844">
        <v>-90.833420000000004</v>
      </c>
      <c r="P6844" t="s">
        <v>31</v>
      </c>
      <c r="Q6844" t="s">
        <v>2114</v>
      </c>
      <c r="R6844" t="s">
        <v>219</v>
      </c>
      <c r="S6844" t="s">
        <v>220</v>
      </c>
      <c r="V6844" t="str">
        <f>_xlfn.XLOOKUP(UNIVERSO[[#This Row],[Ruta DN]],'[1]Cuota Ruta'!E:E,'[1]Cuota Ruta'!G:G)</f>
        <v>Cargar</v>
      </c>
    </row>
    <row r="6845" spans="1:22" x14ac:dyDescent="0.25">
      <c r="A6845" t="s">
        <v>98</v>
      </c>
      <c r="B6845" t="s">
        <v>664</v>
      </c>
      <c r="C6845">
        <v>2603447213</v>
      </c>
      <c r="D6845">
        <v>1203447213</v>
      </c>
      <c r="E6845" t="s">
        <v>54</v>
      </c>
      <c r="F6845" t="s">
        <v>665</v>
      </c>
      <c r="G6845" t="s">
        <v>11032</v>
      </c>
      <c r="H6845" t="s">
        <v>11033</v>
      </c>
      <c r="I6845" t="s">
        <v>28</v>
      </c>
      <c r="J6845" t="s">
        <v>29</v>
      </c>
      <c r="K6845" t="s">
        <v>103</v>
      </c>
      <c r="L6845">
        <v>-90.518810999999999</v>
      </c>
      <c r="M6845">
        <v>14.555133</v>
      </c>
      <c r="N6845">
        <v>14.555133</v>
      </c>
      <c r="O6845">
        <v>-90.518810999999999</v>
      </c>
      <c r="P6845" t="s">
        <v>31</v>
      </c>
      <c r="Q6845" t="s">
        <v>2117</v>
      </c>
      <c r="R6845" t="s">
        <v>104</v>
      </c>
      <c r="S6845" t="s">
        <v>105</v>
      </c>
      <c r="V6845" t="str">
        <f>_xlfn.XLOOKUP(UNIVERSO[[#This Row],[Ruta DN]],'[1]Cuota Ruta'!E:E,'[1]Cuota Ruta'!G:G)</f>
        <v>Cargar</v>
      </c>
    </row>
    <row r="6846" spans="1:22" x14ac:dyDescent="0.25">
      <c r="A6846" t="s">
        <v>98</v>
      </c>
      <c r="B6846" t="s">
        <v>664</v>
      </c>
      <c r="C6846">
        <v>2603447215</v>
      </c>
      <c r="D6846">
        <v>1203447215</v>
      </c>
      <c r="E6846" t="s">
        <v>54</v>
      </c>
      <c r="F6846" t="s">
        <v>665</v>
      </c>
      <c r="G6846" t="s">
        <v>151</v>
      </c>
      <c r="H6846" t="s">
        <v>11034</v>
      </c>
      <c r="I6846" t="s">
        <v>39</v>
      </c>
      <c r="J6846" t="s">
        <v>29</v>
      </c>
      <c r="K6846" t="s">
        <v>103</v>
      </c>
      <c r="L6846">
        <v>-90.519236000000006</v>
      </c>
      <c r="M6846">
        <v>14.559758</v>
      </c>
      <c r="N6846">
        <v>14.559758</v>
      </c>
      <c r="O6846">
        <v>-90.519236000000006</v>
      </c>
      <c r="P6846" t="s">
        <v>31</v>
      </c>
      <c r="Q6846" t="s">
        <v>2114</v>
      </c>
      <c r="R6846" t="s">
        <v>104</v>
      </c>
      <c r="S6846" t="s">
        <v>105</v>
      </c>
      <c r="V6846" t="str">
        <f>_xlfn.XLOOKUP(UNIVERSO[[#This Row],[Ruta DN]],'[1]Cuota Ruta'!E:E,'[1]Cuota Ruta'!G:G)</f>
        <v>Cargar</v>
      </c>
    </row>
    <row r="6847" spans="1:22" x14ac:dyDescent="0.25">
      <c r="A6847" t="s">
        <v>98</v>
      </c>
      <c r="B6847" t="s">
        <v>664</v>
      </c>
      <c r="C6847">
        <v>2603447217</v>
      </c>
      <c r="D6847">
        <v>1203447217</v>
      </c>
      <c r="E6847" t="s">
        <v>54</v>
      </c>
      <c r="F6847" t="s">
        <v>665</v>
      </c>
      <c r="G6847" t="s">
        <v>11035</v>
      </c>
      <c r="H6847" t="s">
        <v>11036</v>
      </c>
      <c r="I6847" t="s">
        <v>39</v>
      </c>
      <c r="J6847" t="s">
        <v>29</v>
      </c>
      <c r="K6847" t="s">
        <v>103</v>
      </c>
      <c r="L6847">
        <v>-90.518902999999995</v>
      </c>
      <c r="M6847">
        <v>14.559786000000001</v>
      </c>
      <c r="N6847">
        <v>14.559786000000001</v>
      </c>
      <c r="O6847">
        <v>-90.518902999999995</v>
      </c>
      <c r="P6847" t="s">
        <v>31</v>
      </c>
      <c r="Q6847" t="s">
        <v>2114</v>
      </c>
      <c r="R6847" t="s">
        <v>104</v>
      </c>
      <c r="S6847" t="s">
        <v>105</v>
      </c>
      <c r="V6847" t="str">
        <f>_xlfn.XLOOKUP(UNIVERSO[[#This Row],[Ruta DN]],'[1]Cuota Ruta'!E:E,'[1]Cuota Ruta'!G:G)</f>
        <v>Cargar</v>
      </c>
    </row>
    <row r="6848" spans="1:22" x14ac:dyDescent="0.25">
      <c r="A6848" t="s">
        <v>111</v>
      </c>
      <c r="B6848" t="s">
        <v>459</v>
      </c>
      <c r="C6848">
        <v>2603447218</v>
      </c>
      <c r="D6848">
        <v>1203447218</v>
      </c>
      <c r="E6848" t="s">
        <v>54</v>
      </c>
      <c r="F6848" t="s">
        <v>460</v>
      </c>
      <c r="G6848" t="s">
        <v>11037</v>
      </c>
      <c r="H6848" t="s">
        <v>11038</v>
      </c>
      <c r="I6848" t="s">
        <v>39</v>
      </c>
      <c r="J6848" t="s">
        <v>46</v>
      </c>
      <c r="K6848" t="s">
        <v>116</v>
      </c>
      <c r="L6848">
        <v>-90.643738999999997</v>
      </c>
      <c r="M6848">
        <v>14.684239</v>
      </c>
      <c r="N6848">
        <v>14.684239</v>
      </c>
      <c r="O6848">
        <v>-90.643738999999997</v>
      </c>
      <c r="P6848" t="s">
        <v>31</v>
      </c>
      <c r="Q6848" t="s">
        <v>2114</v>
      </c>
      <c r="R6848" t="s">
        <v>117</v>
      </c>
      <c r="S6848" t="s">
        <v>118</v>
      </c>
      <c r="V6848" t="str">
        <f>_xlfn.XLOOKUP(UNIVERSO[[#This Row],[Ruta DN]],'[1]Cuota Ruta'!E:E,'[1]Cuota Ruta'!G:G)</f>
        <v>Cargar</v>
      </c>
    </row>
    <row r="6849" spans="1:22" x14ac:dyDescent="0.25">
      <c r="A6849" t="s">
        <v>98</v>
      </c>
      <c r="B6849" t="s">
        <v>664</v>
      </c>
      <c r="C6849">
        <v>2603447219</v>
      </c>
      <c r="D6849">
        <v>1203447219</v>
      </c>
      <c r="E6849" t="s">
        <v>54</v>
      </c>
      <c r="F6849" t="s">
        <v>665</v>
      </c>
      <c r="G6849" t="s">
        <v>11039</v>
      </c>
      <c r="H6849" t="s">
        <v>11040</v>
      </c>
      <c r="I6849" t="s">
        <v>28</v>
      </c>
      <c r="J6849" t="s">
        <v>29</v>
      </c>
      <c r="K6849" t="s">
        <v>103</v>
      </c>
      <c r="L6849">
        <v>-90.518496999999996</v>
      </c>
      <c r="M6849">
        <v>14.557261</v>
      </c>
      <c r="N6849">
        <v>14.557261</v>
      </c>
      <c r="O6849">
        <v>-90.518496999999996</v>
      </c>
      <c r="P6849" t="s">
        <v>31</v>
      </c>
      <c r="Q6849" t="s">
        <v>2117</v>
      </c>
      <c r="R6849" t="s">
        <v>104</v>
      </c>
      <c r="S6849" t="s">
        <v>105</v>
      </c>
      <c r="V6849" t="str">
        <f>_xlfn.XLOOKUP(UNIVERSO[[#This Row],[Ruta DN]],'[1]Cuota Ruta'!E:E,'[1]Cuota Ruta'!G:G)</f>
        <v>Cargar</v>
      </c>
    </row>
    <row r="6850" spans="1:22" x14ac:dyDescent="0.25">
      <c r="A6850" t="s">
        <v>98</v>
      </c>
      <c r="B6850" t="s">
        <v>664</v>
      </c>
      <c r="C6850">
        <v>2603447221</v>
      </c>
      <c r="D6850">
        <v>1203447221</v>
      </c>
      <c r="E6850" t="s">
        <v>54</v>
      </c>
      <c r="F6850" t="s">
        <v>665</v>
      </c>
      <c r="G6850" t="s">
        <v>151</v>
      </c>
      <c r="H6850" t="s">
        <v>11041</v>
      </c>
      <c r="I6850" t="s">
        <v>39</v>
      </c>
      <c r="J6850" t="s">
        <v>29</v>
      </c>
      <c r="K6850" t="s">
        <v>103</v>
      </c>
      <c r="L6850">
        <v>-90.518360999999999</v>
      </c>
      <c r="M6850">
        <v>14.559631</v>
      </c>
      <c r="N6850">
        <v>14.55784474</v>
      </c>
      <c r="O6850">
        <v>-90.515659529999994</v>
      </c>
      <c r="P6850" t="s">
        <v>31</v>
      </c>
      <c r="Q6850" t="s">
        <v>2114</v>
      </c>
      <c r="R6850" t="s">
        <v>104</v>
      </c>
      <c r="S6850" t="s">
        <v>105</v>
      </c>
      <c r="V6850" t="str">
        <f>_xlfn.XLOOKUP(UNIVERSO[[#This Row],[Ruta DN]],'[1]Cuota Ruta'!E:E,'[1]Cuota Ruta'!G:G)</f>
        <v>Cargar</v>
      </c>
    </row>
    <row r="6851" spans="1:22" x14ac:dyDescent="0.25">
      <c r="A6851" t="s">
        <v>98</v>
      </c>
      <c r="B6851" t="s">
        <v>664</v>
      </c>
      <c r="C6851">
        <v>2603447222</v>
      </c>
      <c r="D6851">
        <v>1203447222</v>
      </c>
      <c r="E6851" t="s">
        <v>54</v>
      </c>
      <c r="F6851" t="s">
        <v>665</v>
      </c>
      <c r="G6851" t="s">
        <v>4137</v>
      </c>
      <c r="H6851" t="s">
        <v>11042</v>
      </c>
      <c r="I6851" t="s">
        <v>28</v>
      </c>
      <c r="J6851" t="s">
        <v>29</v>
      </c>
      <c r="K6851" t="s">
        <v>103</v>
      </c>
      <c r="L6851">
        <v>-90.520765999999995</v>
      </c>
      <c r="M6851">
        <v>14.553944</v>
      </c>
      <c r="N6851">
        <v>14.553931029999999</v>
      </c>
      <c r="O6851">
        <v>-90.520678700000005</v>
      </c>
      <c r="P6851" t="s">
        <v>31</v>
      </c>
      <c r="Q6851" t="s">
        <v>2117</v>
      </c>
      <c r="R6851" t="s">
        <v>104</v>
      </c>
      <c r="S6851" t="s">
        <v>105</v>
      </c>
      <c r="T6851">
        <v>5</v>
      </c>
      <c r="V6851" t="str">
        <f>_xlfn.XLOOKUP(UNIVERSO[[#This Row],[Ruta DN]],'[1]Cuota Ruta'!E:E,'[1]Cuota Ruta'!G:G)</f>
        <v>Cargar</v>
      </c>
    </row>
    <row r="6852" spans="1:22" x14ac:dyDescent="0.25">
      <c r="A6852" t="s">
        <v>98</v>
      </c>
      <c r="B6852" t="s">
        <v>664</v>
      </c>
      <c r="C6852">
        <v>2603447223</v>
      </c>
      <c r="D6852">
        <v>1203447223</v>
      </c>
      <c r="E6852" t="s">
        <v>54</v>
      </c>
      <c r="F6852" t="s">
        <v>665</v>
      </c>
      <c r="G6852" t="s">
        <v>7219</v>
      </c>
      <c r="H6852" t="s">
        <v>11043</v>
      </c>
      <c r="I6852" t="s">
        <v>39</v>
      </c>
      <c r="J6852" t="s">
        <v>29</v>
      </c>
      <c r="K6852" t="s">
        <v>103</v>
      </c>
      <c r="L6852">
        <v>-90.518891999999994</v>
      </c>
      <c r="M6852">
        <v>14.556628</v>
      </c>
      <c r="N6852">
        <v>14.556628</v>
      </c>
      <c r="O6852">
        <v>-90.518891999999994</v>
      </c>
      <c r="P6852" t="s">
        <v>31</v>
      </c>
      <c r="Q6852" t="s">
        <v>2114</v>
      </c>
      <c r="R6852" t="s">
        <v>104</v>
      </c>
      <c r="S6852" t="s">
        <v>105</v>
      </c>
      <c r="V6852" t="str">
        <f>_xlfn.XLOOKUP(UNIVERSO[[#This Row],[Ruta DN]],'[1]Cuota Ruta'!E:E,'[1]Cuota Ruta'!G:G)</f>
        <v>Cargar</v>
      </c>
    </row>
    <row r="6853" spans="1:22" x14ac:dyDescent="0.25">
      <c r="A6853" t="s">
        <v>98</v>
      </c>
      <c r="B6853" t="s">
        <v>664</v>
      </c>
      <c r="C6853">
        <v>2603447224</v>
      </c>
      <c r="D6853">
        <v>1203447224</v>
      </c>
      <c r="E6853" t="s">
        <v>54</v>
      </c>
      <c r="F6853" t="s">
        <v>665</v>
      </c>
      <c r="G6853" t="s">
        <v>11044</v>
      </c>
      <c r="H6853" t="s">
        <v>11045</v>
      </c>
      <c r="I6853" t="s">
        <v>39</v>
      </c>
      <c r="J6853" t="s">
        <v>29</v>
      </c>
      <c r="K6853" t="s">
        <v>103</v>
      </c>
      <c r="L6853">
        <v>-90.524880999999993</v>
      </c>
      <c r="M6853">
        <v>14.552471499999999</v>
      </c>
      <c r="N6853">
        <v>14.55780262</v>
      </c>
      <c r="O6853">
        <v>-90.515637229999996</v>
      </c>
      <c r="P6853" t="s">
        <v>31</v>
      </c>
      <c r="Q6853" t="s">
        <v>2114</v>
      </c>
      <c r="R6853" t="s">
        <v>104</v>
      </c>
      <c r="S6853" t="s">
        <v>105</v>
      </c>
      <c r="V6853" t="str">
        <f>_xlfn.XLOOKUP(UNIVERSO[[#This Row],[Ruta DN]],'[1]Cuota Ruta'!E:E,'[1]Cuota Ruta'!G:G)</f>
        <v>Cargar</v>
      </c>
    </row>
    <row r="6854" spans="1:22" x14ac:dyDescent="0.25">
      <c r="A6854" t="s">
        <v>98</v>
      </c>
      <c r="B6854" t="s">
        <v>664</v>
      </c>
      <c r="C6854">
        <v>2603447226</v>
      </c>
      <c r="D6854">
        <v>1203447226</v>
      </c>
      <c r="E6854" t="s">
        <v>54</v>
      </c>
      <c r="F6854" t="s">
        <v>665</v>
      </c>
      <c r="G6854" t="s">
        <v>10304</v>
      </c>
      <c r="H6854" t="s">
        <v>11046</v>
      </c>
      <c r="I6854" t="s">
        <v>28</v>
      </c>
      <c r="J6854" t="s">
        <v>29</v>
      </c>
      <c r="K6854" t="s">
        <v>103</v>
      </c>
      <c r="L6854">
        <v>-90.516927999999993</v>
      </c>
      <c r="M6854">
        <v>14.559403</v>
      </c>
      <c r="N6854">
        <v>14.559403</v>
      </c>
      <c r="O6854">
        <v>-90.516927999999993</v>
      </c>
      <c r="P6854" t="s">
        <v>31</v>
      </c>
      <c r="Q6854" t="s">
        <v>2114</v>
      </c>
      <c r="R6854" t="s">
        <v>104</v>
      </c>
      <c r="S6854" t="s">
        <v>105</v>
      </c>
      <c r="V6854" t="str">
        <f>_xlfn.XLOOKUP(UNIVERSO[[#This Row],[Ruta DN]],'[1]Cuota Ruta'!E:E,'[1]Cuota Ruta'!G:G)</f>
        <v>Cargar</v>
      </c>
    </row>
    <row r="6855" spans="1:22" x14ac:dyDescent="0.25">
      <c r="A6855" t="s">
        <v>98</v>
      </c>
      <c r="B6855" t="s">
        <v>664</v>
      </c>
      <c r="C6855">
        <v>2603447227</v>
      </c>
      <c r="D6855">
        <v>1203447227</v>
      </c>
      <c r="E6855" t="s">
        <v>54</v>
      </c>
      <c r="F6855" t="s">
        <v>665</v>
      </c>
      <c r="G6855" t="s">
        <v>11047</v>
      </c>
      <c r="H6855" t="s">
        <v>11048</v>
      </c>
      <c r="I6855" t="s">
        <v>39</v>
      </c>
      <c r="J6855" t="s">
        <v>29</v>
      </c>
      <c r="K6855" t="s">
        <v>103</v>
      </c>
      <c r="L6855">
        <v>-90.517027999999996</v>
      </c>
      <c r="M6855">
        <v>14.559419</v>
      </c>
      <c r="N6855">
        <v>14.559419</v>
      </c>
      <c r="O6855">
        <v>-90.517027999999996</v>
      </c>
      <c r="P6855" t="s">
        <v>31</v>
      </c>
      <c r="Q6855" t="s">
        <v>2114</v>
      </c>
      <c r="R6855" t="s">
        <v>104</v>
      </c>
      <c r="S6855" t="s">
        <v>105</v>
      </c>
      <c r="V6855" t="str">
        <f>_xlfn.XLOOKUP(UNIVERSO[[#This Row],[Ruta DN]],'[1]Cuota Ruta'!E:E,'[1]Cuota Ruta'!G:G)</f>
        <v>Cargar</v>
      </c>
    </row>
    <row r="6856" spans="1:22" x14ac:dyDescent="0.25">
      <c r="A6856" t="s">
        <v>98</v>
      </c>
      <c r="B6856" t="s">
        <v>664</v>
      </c>
      <c r="C6856">
        <v>2603447228</v>
      </c>
      <c r="D6856">
        <v>1203447228</v>
      </c>
      <c r="E6856" t="s">
        <v>54</v>
      </c>
      <c r="F6856" t="s">
        <v>665</v>
      </c>
      <c r="G6856" t="s">
        <v>11049</v>
      </c>
      <c r="H6856" t="s">
        <v>11050</v>
      </c>
      <c r="I6856" t="s">
        <v>28</v>
      </c>
      <c r="J6856" t="s">
        <v>29</v>
      </c>
      <c r="K6856" t="s">
        <v>103</v>
      </c>
      <c r="L6856">
        <v>-90.517032999999998</v>
      </c>
      <c r="M6856">
        <v>14.558914</v>
      </c>
      <c r="N6856">
        <v>14.558914</v>
      </c>
      <c r="O6856">
        <v>-90.517032999999998</v>
      </c>
      <c r="P6856" t="s">
        <v>31</v>
      </c>
      <c r="Q6856" t="s">
        <v>2114</v>
      </c>
      <c r="R6856" t="s">
        <v>104</v>
      </c>
      <c r="S6856" t="s">
        <v>105</v>
      </c>
      <c r="V6856" t="str">
        <f>_xlfn.XLOOKUP(UNIVERSO[[#This Row],[Ruta DN]],'[1]Cuota Ruta'!E:E,'[1]Cuota Ruta'!G:G)</f>
        <v>Cargar</v>
      </c>
    </row>
    <row r="6857" spans="1:22" x14ac:dyDescent="0.25">
      <c r="A6857" t="s">
        <v>98</v>
      </c>
      <c r="B6857" t="s">
        <v>664</v>
      </c>
      <c r="C6857">
        <v>2603447229</v>
      </c>
      <c r="D6857">
        <v>1203447229</v>
      </c>
      <c r="E6857" t="s">
        <v>54</v>
      </c>
      <c r="F6857" t="s">
        <v>665</v>
      </c>
      <c r="G6857" t="s">
        <v>151</v>
      </c>
      <c r="H6857" t="s">
        <v>11051</v>
      </c>
      <c r="I6857" t="s">
        <v>39</v>
      </c>
      <c r="J6857" t="s">
        <v>29</v>
      </c>
      <c r="K6857" t="s">
        <v>103</v>
      </c>
      <c r="L6857">
        <v>-90.523026299999998</v>
      </c>
      <c r="M6857">
        <v>14.5568691</v>
      </c>
      <c r="N6857">
        <v>14.5568691</v>
      </c>
      <c r="O6857">
        <v>-90.523026299999998</v>
      </c>
      <c r="P6857" t="s">
        <v>31</v>
      </c>
      <c r="Q6857" t="s">
        <v>2114</v>
      </c>
      <c r="R6857" t="s">
        <v>104</v>
      </c>
      <c r="S6857" t="s">
        <v>105</v>
      </c>
      <c r="V6857" t="str">
        <f>_xlfn.XLOOKUP(UNIVERSO[[#This Row],[Ruta DN]],'[1]Cuota Ruta'!E:E,'[1]Cuota Ruta'!G:G)</f>
        <v>Cargar</v>
      </c>
    </row>
    <row r="6858" spans="1:22" x14ac:dyDescent="0.25">
      <c r="A6858" t="s">
        <v>98</v>
      </c>
      <c r="B6858" t="s">
        <v>664</v>
      </c>
      <c r="C6858">
        <v>2603447230</v>
      </c>
      <c r="D6858">
        <v>1203447230</v>
      </c>
      <c r="E6858" t="s">
        <v>54</v>
      </c>
      <c r="F6858" t="s">
        <v>665</v>
      </c>
      <c r="G6858" t="s">
        <v>683</v>
      </c>
      <c r="H6858" t="s">
        <v>11052</v>
      </c>
      <c r="I6858" t="s">
        <v>28</v>
      </c>
      <c r="J6858" t="s">
        <v>29</v>
      </c>
      <c r="K6858" t="s">
        <v>103</v>
      </c>
      <c r="L6858">
        <v>-90.515347000000006</v>
      </c>
      <c r="M6858">
        <v>14.559030999999999</v>
      </c>
      <c r="N6858">
        <v>14.55905707</v>
      </c>
      <c r="O6858">
        <v>-90.515351009999989</v>
      </c>
      <c r="P6858" t="s">
        <v>31</v>
      </c>
      <c r="Q6858" t="s">
        <v>2114</v>
      </c>
      <c r="R6858" t="s">
        <v>104</v>
      </c>
      <c r="S6858" t="s">
        <v>105</v>
      </c>
      <c r="V6858" t="str">
        <f>_xlfn.XLOOKUP(UNIVERSO[[#This Row],[Ruta DN]],'[1]Cuota Ruta'!E:E,'[1]Cuota Ruta'!G:G)</f>
        <v>Cargar</v>
      </c>
    </row>
    <row r="6859" spans="1:22" x14ac:dyDescent="0.25">
      <c r="A6859" t="s">
        <v>213</v>
      </c>
      <c r="B6859" t="s">
        <v>936</v>
      </c>
      <c r="C6859">
        <v>2603447237</v>
      </c>
      <c r="D6859">
        <v>1203447237</v>
      </c>
      <c r="E6859" t="s">
        <v>54</v>
      </c>
      <c r="F6859" t="s">
        <v>937</v>
      </c>
      <c r="G6859" t="s">
        <v>11053</v>
      </c>
      <c r="H6859" t="s">
        <v>11054</v>
      </c>
      <c r="I6859" t="s">
        <v>39</v>
      </c>
      <c r="J6859" t="s">
        <v>46</v>
      </c>
      <c r="K6859" t="s">
        <v>537</v>
      </c>
      <c r="L6859">
        <v>-90.830728300000004</v>
      </c>
      <c r="M6859">
        <v>14.6640833</v>
      </c>
      <c r="N6859">
        <v>14.664186600000001</v>
      </c>
      <c r="O6859">
        <v>-90.830669709999995</v>
      </c>
      <c r="P6859" t="s">
        <v>31</v>
      </c>
      <c r="Q6859" t="s">
        <v>2117</v>
      </c>
      <c r="R6859" t="s">
        <v>219</v>
      </c>
      <c r="S6859" t="s">
        <v>220</v>
      </c>
      <c r="V6859" t="str">
        <f>_xlfn.XLOOKUP(UNIVERSO[[#This Row],[Ruta DN]],'[1]Cuota Ruta'!E:E,'[1]Cuota Ruta'!G:G)</f>
        <v>Cargar</v>
      </c>
    </row>
    <row r="6860" spans="1:22" x14ac:dyDescent="0.25">
      <c r="A6860" t="s">
        <v>111</v>
      </c>
      <c r="B6860" t="s">
        <v>1879</v>
      </c>
      <c r="C6860">
        <v>2603447244</v>
      </c>
      <c r="D6860">
        <v>1203447244</v>
      </c>
      <c r="E6860" t="s">
        <v>54</v>
      </c>
      <c r="F6860" t="s">
        <v>1880</v>
      </c>
      <c r="G6860" t="s">
        <v>735</v>
      </c>
      <c r="H6860" t="s">
        <v>11055</v>
      </c>
      <c r="I6860" t="s">
        <v>39</v>
      </c>
      <c r="J6860" t="s">
        <v>29</v>
      </c>
      <c r="K6860" t="s">
        <v>204</v>
      </c>
      <c r="L6860">
        <v>-90.543153000000004</v>
      </c>
      <c r="M6860">
        <v>14.597303</v>
      </c>
      <c r="N6860">
        <v>14.597303</v>
      </c>
      <c r="O6860">
        <v>-90.543153000000004</v>
      </c>
      <c r="P6860" t="s">
        <v>31</v>
      </c>
      <c r="Q6860" t="s">
        <v>2114</v>
      </c>
      <c r="R6860" t="s">
        <v>117</v>
      </c>
      <c r="S6860" t="s">
        <v>118</v>
      </c>
      <c r="V6860" t="str">
        <f>_xlfn.XLOOKUP(UNIVERSO[[#This Row],[Ruta DN]],'[1]Cuota Ruta'!E:E,'[1]Cuota Ruta'!G:G)</f>
        <v>Cargar</v>
      </c>
    </row>
    <row r="6861" spans="1:22" x14ac:dyDescent="0.25">
      <c r="A6861" t="s">
        <v>111</v>
      </c>
      <c r="B6861" t="s">
        <v>1879</v>
      </c>
      <c r="C6861">
        <v>2603447248</v>
      </c>
      <c r="D6861">
        <v>1203447248</v>
      </c>
      <c r="E6861" t="s">
        <v>54</v>
      </c>
      <c r="F6861" t="s">
        <v>1880</v>
      </c>
      <c r="G6861" t="s">
        <v>10304</v>
      </c>
      <c r="H6861" t="s">
        <v>11056</v>
      </c>
      <c r="I6861" t="s">
        <v>28</v>
      </c>
      <c r="J6861" t="s">
        <v>29</v>
      </c>
      <c r="K6861" t="s">
        <v>204</v>
      </c>
      <c r="L6861">
        <v>-90.547539</v>
      </c>
      <c r="M6861">
        <v>14.597992</v>
      </c>
      <c r="N6861">
        <v>14.597992</v>
      </c>
      <c r="O6861">
        <v>-90.547539</v>
      </c>
      <c r="P6861" t="s">
        <v>31</v>
      </c>
      <c r="Q6861" t="s">
        <v>2117</v>
      </c>
      <c r="R6861" t="s">
        <v>117</v>
      </c>
      <c r="S6861" t="s">
        <v>118</v>
      </c>
      <c r="T6861">
        <v>13</v>
      </c>
      <c r="V6861" t="str">
        <f>_xlfn.XLOOKUP(UNIVERSO[[#This Row],[Ruta DN]],'[1]Cuota Ruta'!E:E,'[1]Cuota Ruta'!G:G)</f>
        <v>Cargar</v>
      </c>
    </row>
    <row r="6862" spans="1:22" x14ac:dyDescent="0.25">
      <c r="A6862" t="s">
        <v>22</v>
      </c>
      <c r="B6862" t="s">
        <v>1395</v>
      </c>
      <c r="C6862">
        <v>2603447251</v>
      </c>
      <c r="D6862">
        <v>1203447251</v>
      </c>
      <c r="E6862" t="s">
        <v>54</v>
      </c>
      <c r="F6862" t="s">
        <v>1396</v>
      </c>
      <c r="G6862" t="s">
        <v>11057</v>
      </c>
      <c r="H6862" t="s">
        <v>11058</v>
      </c>
      <c r="I6862" t="s">
        <v>28</v>
      </c>
      <c r="J6862" t="s">
        <v>46</v>
      </c>
      <c r="K6862" t="s">
        <v>80</v>
      </c>
      <c r="L6862">
        <v>-90.515314000000004</v>
      </c>
      <c r="M6862">
        <v>14.632085999999999</v>
      </c>
      <c r="N6862">
        <v>14.632085999999999</v>
      </c>
      <c r="O6862">
        <v>-90.515314000000004</v>
      </c>
      <c r="P6862" t="s">
        <v>31</v>
      </c>
      <c r="Q6862" t="s">
        <v>2114</v>
      </c>
      <c r="R6862" t="s">
        <v>33</v>
      </c>
      <c r="S6862" t="s">
        <v>34</v>
      </c>
      <c r="V6862" t="str">
        <f>_xlfn.XLOOKUP(UNIVERSO[[#This Row],[Ruta DN]],'[1]Cuota Ruta'!E:E,'[1]Cuota Ruta'!G:G)</f>
        <v>Cargar</v>
      </c>
    </row>
    <row r="6863" spans="1:22" x14ac:dyDescent="0.25">
      <c r="A6863" t="s">
        <v>98</v>
      </c>
      <c r="B6863" t="s">
        <v>342</v>
      </c>
      <c r="C6863">
        <v>2603447277</v>
      </c>
      <c r="D6863">
        <v>1203447277</v>
      </c>
      <c r="E6863" t="s">
        <v>54</v>
      </c>
      <c r="F6863" t="s">
        <v>343</v>
      </c>
      <c r="G6863" t="s">
        <v>11059</v>
      </c>
      <c r="H6863" t="s">
        <v>11060</v>
      </c>
      <c r="I6863" t="s">
        <v>39</v>
      </c>
      <c r="J6863" t="s">
        <v>46</v>
      </c>
      <c r="K6863" t="s">
        <v>103</v>
      </c>
      <c r="L6863">
        <v>-90.541580999999994</v>
      </c>
      <c r="M6863">
        <v>14.525092000000001</v>
      </c>
      <c r="N6863">
        <v>14.524525000000001</v>
      </c>
      <c r="O6863">
        <v>-90.541481666666684</v>
      </c>
      <c r="P6863" t="s">
        <v>31</v>
      </c>
      <c r="Q6863" t="s">
        <v>2114</v>
      </c>
      <c r="R6863" t="s">
        <v>104</v>
      </c>
      <c r="S6863" t="s">
        <v>105</v>
      </c>
      <c r="V6863" t="str">
        <f>_xlfn.XLOOKUP(UNIVERSO[[#This Row],[Ruta DN]],'[1]Cuota Ruta'!E:E,'[1]Cuota Ruta'!G:G)</f>
        <v>Cargar</v>
      </c>
    </row>
    <row r="6864" spans="1:22" x14ac:dyDescent="0.25">
      <c r="A6864" t="s">
        <v>98</v>
      </c>
      <c r="B6864" t="s">
        <v>696</v>
      </c>
      <c r="C6864">
        <v>2603447281</v>
      </c>
      <c r="D6864">
        <v>1203447281</v>
      </c>
      <c r="E6864" t="s">
        <v>54</v>
      </c>
      <c r="F6864" t="s">
        <v>697</v>
      </c>
      <c r="G6864" t="s">
        <v>5008</v>
      </c>
      <c r="H6864" t="s">
        <v>11061</v>
      </c>
      <c r="I6864" t="s">
        <v>39</v>
      </c>
      <c r="J6864" t="s">
        <v>29</v>
      </c>
      <c r="K6864" t="s">
        <v>123</v>
      </c>
      <c r="L6864">
        <v>-90.628714000000002</v>
      </c>
      <c r="M6864">
        <v>14.531128000000001</v>
      </c>
      <c r="N6864">
        <v>14.531128000000001</v>
      </c>
      <c r="O6864">
        <v>-90.628714000000002</v>
      </c>
      <c r="P6864" t="s">
        <v>31</v>
      </c>
      <c r="Q6864" t="s">
        <v>2114</v>
      </c>
      <c r="R6864" t="s">
        <v>104</v>
      </c>
      <c r="S6864" t="s">
        <v>105</v>
      </c>
      <c r="V6864" t="str">
        <f>_xlfn.XLOOKUP(UNIVERSO[[#This Row],[Ruta DN]],'[1]Cuota Ruta'!E:E,'[1]Cuota Ruta'!G:G)</f>
        <v>Cargar</v>
      </c>
    </row>
    <row r="6865" spans="1:22" x14ac:dyDescent="0.25">
      <c r="A6865" t="s">
        <v>98</v>
      </c>
      <c r="B6865" t="s">
        <v>743</v>
      </c>
      <c r="C6865">
        <v>2603447286</v>
      </c>
      <c r="D6865">
        <v>1203447286</v>
      </c>
      <c r="E6865" t="s">
        <v>54</v>
      </c>
      <c r="F6865" t="s">
        <v>744</v>
      </c>
      <c r="G6865" t="s">
        <v>11062</v>
      </c>
      <c r="H6865" t="s">
        <v>11063</v>
      </c>
      <c r="I6865" t="s">
        <v>93</v>
      </c>
      <c r="J6865" t="s">
        <v>237</v>
      </c>
      <c r="K6865" t="s">
        <v>110</v>
      </c>
      <c r="L6865">
        <v>-90.684268000000003</v>
      </c>
      <c r="M6865">
        <v>14.413862200000001</v>
      </c>
      <c r="N6865">
        <v>14.413862200000001</v>
      </c>
      <c r="O6865">
        <v>-90.684268000000003</v>
      </c>
      <c r="P6865" t="s">
        <v>95</v>
      </c>
      <c r="Q6865" t="s">
        <v>2119</v>
      </c>
      <c r="R6865" t="s">
        <v>104</v>
      </c>
      <c r="S6865" t="s">
        <v>105</v>
      </c>
      <c r="V6865" t="str">
        <f>_xlfn.XLOOKUP(UNIVERSO[[#This Row],[Ruta DN]],'[1]Cuota Ruta'!E:E,'[1]Cuota Ruta'!G:G)</f>
        <v>Cargar</v>
      </c>
    </row>
    <row r="6866" spans="1:22" x14ac:dyDescent="0.25">
      <c r="A6866" t="s">
        <v>111</v>
      </c>
      <c r="B6866" t="s">
        <v>491</v>
      </c>
      <c r="C6866">
        <v>2603447290</v>
      </c>
      <c r="D6866">
        <v>1203447290</v>
      </c>
      <c r="E6866" t="s">
        <v>54</v>
      </c>
      <c r="F6866" t="s">
        <v>492</v>
      </c>
      <c r="G6866" t="s">
        <v>11064</v>
      </c>
      <c r="H6866" t="s">
        <v>11065</v>
      </c>
      <c r="I6866" t="s">
        <v>39</v>
      </c>
      <c r="J6866" t="s">
        <v>29</v>
      </c>
      <c r="K6866" t="s">
        <v>116</v>
      </c>
      <c r="L6866">
        <v>-90.604349999999997</v>
      </c>
      <c r="M6866">
        <v>14.644280999999999</v>
      </c>
      <c r="N6866">
        <v>14.644280999999999</v>
      </c>
      <c r="O6866">
        <v>-90.604349999999997</v>
      </c>
      <c r="P6866" t="s">
        <v>31</v>
      </c>
      <c r="Q6866" t="s">
        <v>2114</v>
      </c>
      <c r="R6866" t="s">
        <v>117</v>
      </c>
      <c r="S6866" t="s">
        <v>118</v>
      </c>
      <c r="V6866" t="str">
        <f>_xlfn.XLOOKUP(UNIVERSO[[#This Row],[Ruta DN]],'[1]Cuota Ruta'!E:E,'[1]Cuota Ruta'!G:G)</f>
        <v>Cargar</v>
      </c>
    </row>
    <row r="6867" spans="1:22" x14ac:dyDescent="0.25">
      <c r="A6867" t="s">
        <v>98</v>
      </c>
      <c r="B6867" t="s">
        <v>1644</v>
      </c>
      <c r="C6867">
        <v>2603447304</v>
      </c>
      <c r="D6867">
        <v>1203447304</v>
      </c>
      <c r="E6867" t="s">
        <v>54</v>
      </c>
      <c r="F6867" t="s">
        <v>1645</v>
      </c>
      <c r="G6867" t="s">
        <v>11066</v>
      </c>
      <c r="H6867" t="s">
        <v>11067</v>
      </c>
      <c r="I6867" t="s">
        <v>39</v>
      </c>
      <c r="J6867" t="s">
        <v>29</v>
      </c>
      <c r="K6867" t="s">
        <v>123</v>
      </c>
      <c r="L6867">
        <v>-90.617104999999995</v>
      </c>
      <c r="M6867">
        <v>14.530549000000001</v>
      </c>
      <c r="N6867">
        <v>14.530549000000001</v>
      </c>
      <c r="O6867">
        <v>-90.617104999999995</v>
      </c>
      <c r="P6867" t="s">
        <v>31</v>
      </c>
      <c r="Q6867" t="s">
        <v>2114</v>
      </c>
      <c r="R6867" t="s">
        <v>104</v>
      </c>
      <c r="S6867" t="s">
        <v>105</v>
      </c>
      <c r="V6867" t="str">
        <f>_xlfn.XLOOKUP(UNIVERSO[[#This Row],[Ruta DN]],'[1]Cuota Ruta'!E:E,'[1]Cuota Ruta'!G:G)</f>
        <v>Cargar</v>
      </c>
    </row>
    <row r="6868" spans="1:22" x14ac:dyDescent="0.25">
      <c r="A6868" t="s">
        <v>111</v>
      </c>
      <c r="B6868" t="s">
        <v>308</v>
      </c>
      <c r="C6868">
        <v>2603447307</v>
      </c>
      <c r="D6868">
        <v>1203447307</v>
      </c>
      <c r="E6868" t="s">
        <v>54</v>
      </c>
      <c r="F6868" t="s">
        <v>309</v>
      </c>
      <c r="G6868" t="s">
        <v>11068</v>
      </c>
      <c r="H6868" t="s">
        <v>11069</v>
      </c>
      <c r="I6868" t="s">
        <v>39</v>
      </c>
      <c r="J6868" t="s">
        <v>29</v>
      </c>
      <c r="K6868" t="s">
        <v>157</v>
      </c>
      <c r="L6868">
        <v>-90.523228000000003</v>
      </c>
      <c r="M6868">
        <v>14.627682999999999</v>
      </c>
      <c r="N6868">
        <v>14.627682999999999</v>
      </c>
      <c r="O6868">
        <v>-90.523228000000003</v>
      </c>
      <c r="P6868" t="s">
        <v>31</v>
      </c>
      <c r="Q6868" t="s">
        <v>2114</v>
      </c>
      <c r="R6868" t="s">
        <v>117</v>
      </c>
      <c r="S6868" t="s">
        <v>118</v>
      </c>
      <c r="V6868" t="str">
        <f>_xlfn.XLOOKUP(UNIVERSO[[#This Row],[Ruta DN]],'[1]Cuota Ruta'!E:E,'[1]Cuota Ruta'!G:G)</f>
        <v>Cargar</v>
      </c>
    </row>
    <row r="6869" spans="1:22" x14ac:dyDescent="0.25">
      <c r="A6869" t="s">
        <v>22</v>
      </c>
      <c r="B6869" t="s">
        <v>233</v>
      </c>
      <c r="C6869">
        <v>2603447315</v>
      </c>
      <c r="D6869">
        <v>1203447315</v>
      </c>
      <c r="E6869" t="s">
        <v>54</v>
      </c>
      <c r="F6869" t="s">
        <v>234</v>
      </c>
      <c r="G6869" t="s">
        <v>11070</v>
      </c>
      <c r="H6869" t="s">
        <v>11071</v>
      </c>
      <c r="I6869" t="s">
        <v>39</v>
      </c>
      <c r="J6869" t="s">
        <v>29</v>
      </c>
      <c r="K6869" t="s">
        <v>80</v>
      </c>
      <c r="L6869">
        <v>-90.507143999999997</v>
      </c>
      <c r="M6869">
        <v>14.622075000000001</v>
      </c>
      <c r="N6869">
        <v>14.622075000000001</v>
      </c>
      <c r="O6869">
        <v>-90.507143999999997</v>
      </c>
      <c r="P6869" t="s">
        <v>31</v>
      </c>
      <c r="Q6869" t="s">
        <v>2114</v>
      </c>
      <c r="R6869" t="s">
        <v>33</v>
      </c>
      <c r="S6869" t="s">
        <v>34</v>
      </c>
      <c r="V6869" t="str">
        <f>_xlfn.XLOOKUP(UNIVERSO[[#This Row],[Ruta DN]],'[1]Cuota Ruta'!E:E,'[1]Cuota Ruta'!G:G)</f>
        <v>Cargar</v>
      </c>
    </row>
    <row r="6870" spans="1:22" x14ac:dyDescent="0.25">
      <c r="A6870" t="s">
        <v>111</v>
      </c>
      <c r="B6870" t="s">
        <v>542</v>
      </c>
      <c r="C6870">
        <v>2603447331</v>
      </c>
      <c r="D6870">
        <v>1203447331</v>
      </c>
      <c r="E6870" t="s">
        <v>54</v>
      </c>
      <c r="F6870" t="s">
        <v>543</v>
      </c>
      <c r="G6870" t="s">
        <v>11072</v>
      </c>
      <c r="H6870" t="s">
        <v>11073</v>
      </c>
      <c r="I6870" t="s">
        <v>39</v>
      </c>
      <c r="J6870" t="s">
        <v>29</v>
      </c>
      <c r="K6870" t="s">
        <v>157</v>
      </c>
      <c r="L6870">
        <v>-90.534499999999994</v>
      </c>
      <c r="M6870">
        <v>14.621039</v>
      </c>
      <c r="N6870">
        <v>14.621039</v>
      </c>
      <c r="O6870">
        <v>-90.534499999999994</v>
      </c>
      <c r="P6870" t="s">
        <v>31</v>
      </c>
      <c r="Q6870" t="s">
        <v>2114</v>
      </c>
      <c r="R6870" t="s">
        <v>117</v>
      </c>
      <c r="S6870" t="s">
        <v>118</v>
      </c>
      <c r="V6870" t="str">
        <f>_xlfn.XLOOKUP(UNIVERSO[[#This Row],[Ruta DN]],'[1]Cuota Ruta'!E:E,'[1]Cuota Ruta'!G:G)</f>
        <v>Cargar</v>
      </c>
    </row>
    <row r="6871" spans="1:22" x14ac:dyDescent="0.25">
      <c r="A6871" t="s">
        <v>98</v>
      </c>
      <c r="B6871" t="s">
        <v>106</v>
      </c>
      <c r="C6871">
        <v>2603447380</v>
      </c>
      <c r="D6871">
        <v>1203447380</v>
      </c>
      <c r="E6871" t="s">
        <v>54</v>
      </c>
      <c r="F6871" t="s">
        <v>107</v>
      </c>
      <c r="G6871" t="s">
        <v>11074</v>
      </c>
      <c r="H6871" t="s">
        <v>11075</v>
      </c>
      <c r="I6871" t="s">
        <v>93</v>
      </c>
      <c r="J6871" t="s">
        <v>94</v>
      </c>
      <c r="K6871" t="s">
        <v>110</v>
      </c>
      <c r="L6871">
        <v>-90.618092000000004</v>
      </c>
      <c r="M6871">
        <v>14.478894</v>
      </c>
      <c r="N6871">
        <v>14.478894</v>
      </c>
      <c r="O6871">
        <v>-90.618092000000004</v>
      </c>
      <c r="P6871" t="s">
        <v>95</v>
      </c>
      <c r="Q6871" t="s">
        <v>2114</v>
      </c>
      <c r="R6871" t="s">
        <v>104</v>
      </c>
      <c r="S6871" t="s">
        <v>105</v>
      </c>
      <c r="V6871" t="str">
        <f>_xlfn.XLOOKUP(UNIVERSO[[#This Row],[Ruta DN]],'[1]Cuota Ruta'!E:E,'[1]Cuota Ruta'!G:G)</f>
        <v>Cargar</v>
      </c>
    </row>
    <row r="6872" spans="1:22" x14ac:dyDescent="0.25">
      <c r="A6872" t="s">
        <v>98</v>
      </c>
      <c r="B6872" t="s">
        <v>396</v>
      </c>
      <c r="C6872">
        <v>2603447391</v>
      </c>
      <c r="D6872">
        <v>1203447391</v>
      </c>
      <c r="E6872" t="s">
        <v>54</v>
      </c>
      <c r="F6872" t="s">
        <v>397</v>
      </c>
      <c r="G6872" t="s">
        <v>11076</v>
      </c>
      <c r="H6872" t="s">
        <v>11077</v>
      </c>
      <c r="I6872" t="s">
        <v>39</v>
      </c>
      <c r="J6872" t="s">
        <v>29</v>
      </c>
      <c r="K6872" t="s">
        <v>123</v>
      </c>
      <c r="L6872">
        <v>-90.573629600000004</v>
      </c>
      <c r="M6872">
        <v>14.521839699999999</v>
      </c>
      <c r="N6872">
        <v>14.522053509999999</v>
      </c>
      <c r="O6872">
        <v>-90.573615169999997</v>
      </c>
      <c r="P6872" t="s">
        <v>31</v>
      </c>
      <c r="Q6872" t="s">
        <v>2114</v>
      </c>
      <c r="R6872" t="s">
        <v>104</v>
      </c>
      <c r="S6872" t="s">
        <v>105</v>
      </c>
      <c r="V6872" t="str">
        <f>_xlfn.XLOOKUP(UNIVERSO[[#This Row],[Ruta DN]],'[1]Cuota Ruta'!E:E,'[1]Cuota Ruta'!G:G)</f>
        <v>Cargar</v>
      </c>
    </row>
    <row r="6873" spans="1:22" x14ac:dyDescent="0.25">
      <c r="A6873" t="s">
        <v>98</v>
      </c>
      <c r="B6873" t="s">
        <v>1644</v>
      </c>
      <c r="C6873">
        <v>2603447408</v>
      </c>
      <c r="D6873">
        <v>1203447408</v>
      </c>
      <c r="E6873" t="s">
        <v>54</v>
      </c>
      <c r="F6873" t="s">
        <v>1645</v>
      </c>
      <c r="G6873" t="s">
        <v>11078</v>
      </c>
      <c r="H6873" t="s">
        <v>11079</v>
      </c>
      <c r="I6873" t="s">
        <v>93</v>
      </c>
      <c r="J6873" t="s">
        <v>29</v>
      </c>
      <c r="K6873" t="s">
        <v>123</v>
      </c>
      <c r="L6873">
        <v>-90.622658000000001</v>
      </c>
      <c r="M6873">
        <v>14.533932999999999</v>
      </c>
      <c r="N6873">
        <v>14.533932999999999</v>
      </c>
      <c r="O6873">
        <v>-90.622658000000001</v>
      </c>
      <c r="P6873" t="s">
        <v>31</v>
      </c>
      <c r="Q6873" t="s">
        <v>2119</v>
      </c>
      <c r="R6873" t="s">
        <v>104</v>
      </c>
      <c r="S6873" t="s">
        <v>105</v>
      </c>
      <c r="V6873" t="str">
        <f>_xlfn.XLOOKUP(UNIVERSO[[#This Row],[Ruta DN]],'[1]Cuota Ruta'!E:E,'[1]Cuota Ruta'!G:G)</f>
        <v>Cargar</v>
      </c>
    </row>
    <row r="6874" spans="1:22" x14ac:dyDescent="0.25">
      <c r="A6874" t="s">
        <v>213</v>
      </c>
      <c r="B6874" t="s">
        <v>388</v>
      </c>
      <c r="C6874">
        <v>2603447419</v>
      </c>
      <c r="D6874">
        <v>1203447419</v>
      </c>
      <c r="E6874" t="s">
        <v>54</v>
      </c>
      <c r="F6874" t="s">
        <v>389</v>
      </c>
      <c r="G6874" t="s">
        <v>11080</v>
      </c>
      <c r="H6874" t="s">
        <v>11081</v>
      </c>
      <c r="I6874" t="s">
        <v>39</v>
      </c>
      <c r="J6874" t="s">
        <v>46</v>
      </c>
      <c r="K6874" t="s">
        <v>218</v>
      </c>
      <c r="L6874">
        <v>-90.778899199999998</v>
      </c>
      <c r="M6874">
        <v>14.5460023</v>
      </c>
      <c r="N6874">
        <v>14.5460023</v>
      </c>
      <c r="O6874">
        <v>-90.778899199999998</v>
      </c>
      <c r="P6874" t="s">
        <v>31</v>
      </c>
      <c r="Q6874" t="s">
        <v>2114</v>
      </c>
      <c r="R6874" t="s">
        <v>219</v>
      </c>
      <c r="S6874" t="s">
        <v>220</v>
      </c>
      <c r="V6874" t="str">
        <f>_xlfn.XLOOKUP(UNIVERSO[[#This Row],[Ruta DN]],'[1]Cuota Ruta'!E:E,'[1]Cuota Ruta'!G:G)</f>
        <v>Cargar</v>
      </c>
    </row>
    <row r="6875" spans="1:22" x14ac:dyDescent="0.25">
      <c r="A6875" t="s">
        <v>111</v>
      </c>
      <c r="B6875" t="s">
        <v>153</v>
      </c>
      <c r="C6875">
        <v>2603447423</v>
      </c>
      <c r="D6875">
        <v>1203447423</v>
      </c>
      <c r="E6875" t="s">
        <v>54</v>
      </c>
      <c r="F6875" t="s">
        <v>154</v>
      </c>
      <c r="G6875" t="s">
        <v>2141</v>
      </c>
      <c r="H6875" t="s">
        <v>11082</v>
      </c>
      <c r="I6875" t="s">
        <v>39</v>
      </c>
      <c r="J6875" t="s">
        <v>29</v>
      </c>
      <c r="K6875" t="s">
        <v>157</v>
      </c>
      <c r="L6875">
        <v>-90.550939</v>
      </c>
      <c r="M6875">
        <v>14.607217</v>
      </c>
      <c r="N6875">
        <v>14.607024969999999</v>
      </c>
      <c r="O6875">
        <v>-90.553726800000007</v>
      </c>
      <c r="P6875" t="s">
        <v>31</v>
      </c>
      <c r="Q6875" t="s">
        <v>2114</v>
      </c>
      <c r="R6875" t="s">
        <v>117</v>
      </c>
      <c r="S6875" t="s">
        <v>118</v>
      </c>
      <c r="V6875" t="str">
        <f>_xlfn.XLOOKUP(UNIVERSO[[#This Row],[Ruta DN]],'[1]Cuota Ruta'!E:E,'[1]Cuota Ruta'!G:G)</f>
        <v>Cargar</v>
      </c>
    </row>
    <row r="6876" spans="1:22" x14ac:dyDescent="0.25">
      <c r="A6876" t="s">
        <v>22</v>
      </c>
      <c r="B6876" t="s">
        <v>229</v>
      </c>
      <c r="C6876">
        <v>2603447462</v>
      </c>
      <c r="D6876">
        <v>1203447462</v>
      </c>
      <c r="E6876" t="s">
        <v>54</v>
      </c>
      <c r="F6876" t="s">
        <v>230</v>
      </c>
      <c r="G6876" t="s">
        <v>11083</v>
      </c>
      <c r="H6876" t="s">
        <v>11084</v>
      </c>
      <c r="I6876" t="s">
        <v>39</v>
      </c>
      <c r="J6876" t="s">
        <v>46</v>
      </c>
      <c r="K6876" t="s">
        <v>30</v>
      </c>
      <c r="L6876">
        <v>-90.455228000000005</v>
      </c>
      <c r="M6876">
        <v>14.639018999999999</v>
      </c>
      <c r="N6876">
        <v>14.639018999999999</v>
      </c>
      <c r="O6876">
        <v>-90.455228000000005</v>
      </c>
      <c r="P6876" t="s">
        <v>31</v>
      </c>
      <c r="Q6876" t="s">
        <v>2114</v>
      </c>
      <c r="R6876" t="s">
        <v>33</v>
      </c>
      <c r="S6876" t="s">
        <v>34</v>
      </c>
      <c r="V6876" t="str">
        <f>_xlfn.XLOOKUP(UNIVERSO[[#This Row],[Ruta DN]],'[1]Cuota Ruta'!E:E,'[1]Cuota Ruta'!G:G)</f>
        <v>Cargar</v>
      </c>
    </row>
    <row r="6877" spans="1:22" x14ac:dyDescent="0.25">
      <c r="A6877" t="s">
        <v>111</v>
      </c>
      <c r="B6877" t="s">
        <v>169</v>
      </c>
      <c r="C6877">
        <v>2603447467</v>
      </c>
      <c r="D6877">
        <v>1203447467</v>
      </c>
      <c r="E6877" t="s">
        <v>54</v>
      </c>
      <c r="F6877" t="s">
        <v>170</v>
      </c>
      <c r="G6877" t="s">
        <v>1445</v>
      </c>
      <c r="H6877" t="s">
        <v>11085</v>
      </c>
      <c r="I6877" t="s">
        <v>39</v>
      </c>
      <c r="J6877" t="s">
        <v>29</v>
      </c>
      <c r="K6877" t="s">
        <v>173</v>
      </c>
      <c r="L6877">
        <v>-90.550797000000003</v>
      </c>
      <c r="M6877">
        <v>14.687486</v>
      </c>
      <c r="N6877">
        <v>14.686768560000001</v>
      </c>
      <c r="O6877">
        <v>-90.550844159999997</v>
      </c>
      <c r="P6877" t="s">
        <v>31</v>
      </c>
      <c r="Q6877" t="s">
        <v>2117</v>
      </c>
      <c r="R6877" t="s">
        <v>117</v>
      </c>
      <c r="S6877" t="s">
        <v>118</v>
      </c>
      <c r="V6877" t="str">
        <f>_xlfn.XLOOKUP(UNIVERSO[[#This Row],[Ruta DN]],'[1]Cuota Ruta'!E:E,'[1]Cuota Ruta'!G:G)</f>
        <v>Cargar</v>
      </c>
    </row>
    <row r="6878" spans="1:22" x14ac:dyDescent="0.25">
      <c r="A6878" t="s">
        <v>98</v>
      </c>
      <c r="B6878" t="s">
        <v>696</v>
      </c>
      <c r="C6878">
        <v>2603447488</v>
      </c>
      <c r="D6878">
        <v>1203447488</v>
      </c>
      <c r="E6878" t="s">
        <v>54</v>
      </c>
      <c r="F6878" t="s">
        <v>697</v>
      </c>
      <c r="G6878" t="s">
        <v>5008</v>
      </c>
      <c r="H6878" t="s">
        <v>11086</v>
      </c>
      <c r="I6878" t="s">
        <v>39</v>
      </c>
      <c r="J6878" t="s">
        <v>46</v>
      </c>
      <c r="K6878" t="s">
        <v>123</v>
      </c>
      <c r="L6878">
        <v>-90.622944000000004</v>
      </c>
      <c r="M6878">
        <v>14.546310999999999</v>
      </c>
      <c r="N6878">
        <v>14.54639489</v>
      </c>
      <c r="O6878">
        <v>-90.622931559999998</v>
      </c>
      <c r="P6878" t="s">
        <v>31</v>
      </c>
      <c r="Q6878" t="s">
        <v>2114</v>
      </c>
      <c r="R6878" t="s">
        <v>104</v>
      </c>
      <c r="S6878" t="s">
        <v>105</v>
      </c>
      <c r="V6878" t="str">
        <f>_xlfn.XLOOKUP(UNIVERSO[[#This Row],[Ruta DN]],'[1]Cuota Ruta'!E:E,'[1]Cuota Ruta'!G:G)</f>
        <v>Cargar</v>
      </c>
    </row>
    <row r="6879" spans="1:22" x14ac:dyDescent="0.25">
      <c r="A6879" t="s">
        <v>111</v>
      </c>
      <c r="B6879" t="s">
        <v>1744</v>
      </c>
      <c r="C6879">
        <v>2603447491</v>
      </c>
      <c r="D6879">
        <v>1203447491</v>
      </c>
      <c r="E6879" t="s">
        <v>54</v>
      </c>
      <c r="F6879" t="s">
        <v>1745</v>
      </c>
      <c r="G6879" t="s">
        <v>368</v>
      </c>
      <c r="H6879" t="s">
        <v>11087</v>
      </c>
      <c r="I6879" t="s">
        <v>39</v>
      </c>
      <c r="J6879" t="s">
        <v>29</v>
      </c>
      <c r="K6879" t="s">
        <v>116</v>
      </c>
      <c r="L6879">
        <v>-90.604733800000005</v>
      </c>
      <c r="M6879">
        <v>14.628601099999999</v>
      </c>
      <c r="N6879">
        <v>14.628601099999999</v>
      </c>
      <c r="O6879">
        <v>-90.604733800000005</v>
      </c>
      <c r="P6879" t="s">
        <v>31</v>
      </c>
      <c r="Q6879" t="s">
        <v>2114</v>
      </c>
      <c r="R6879" t="s">
        <v>117</v>
      </c>
      <c r="S6879" t="s">
        <v>118</v>
      </c>
      <c r="V6879" t="str">
        <f>_xlfn.XLOOKUP(UNIVERSO[[#This Row],[Ruta DN]],'[1]Cuota Ruta'!E:E,'[1]Cuota Ruta'!G:G)</f>
        <v>Cargar</v>
      </c>
    </row>
    <row r="6880" spans="1:22" x14ac:dyDescent="0.25">
      <c r="A6880" t="s">
        <v>205</v>
      </c>
      <c r="B6880" t="s">
        <v>360</v>
      </c>
      <c r="C6880">
        <v>2603447509</v>
      </c>
      <c r="D6880">
        <v>1203447509</v>
      </c>
      <c r="E6880" t="s">
        <v>54</v>
      </c>
      <c r="F6880" t="s">
        <v>361</v>
      </c>
      <c r="G6880" t="s">
        <v>9476</v>
      </c>
      <c r="H6880" t="s">
        <v>11088</v>
      </c>
      <c r="I6880" t="s">
        <v>93</v>
      </c>
      <c r="J6880" t="s">
        <v>29</v>
      </c>
      <c r="K6880" t="s">
        <v>210</v>
      </c>
      <c r="L6880">
        <v>-90.378574599999993</v>
      </c>
      <c r="M6880">
        <v>14.090389800000001</v>
      </c>
      <c r="N6880">
        <v>14.090389800000001</v>
      </c>
      <c r="O6880">
        <v>-90.378574599999993</v>
      </c>
      <c r="P6880" t="s">
        <v>31</v>
      </c>
      <c r="Q6880" t="s">
        <v>2119</v>
      </c>
      <c r="R6880" t="s">
        <v>211</v>
      </c>
      <c r="S6880" t="s">
        <v>212</v>
      </c>
      <c r="V6880" t="str">
        <f>_xlfn.XLOOKUP(UNIVERSO[[#This Row],[Ruta DN]],'[1]Cuota Ruta'!E:E,'[1]Cuota Ruta'!G:G)</f>
        <v>Cargar</v>
      </c>
    </row>
    <row r="6881" spans="1:22" x14ac:dyDescent="0.25">
      <c r="A6881" t="s">
        <v>213</v>
      </c>
      <c r="B6881" t="s">
        <v>747</v>
      </c>
      <c r="C6881">
        <v>2603447512</v>
      </c>
      <c r="D6881">
        <v>1203447512</v>
      </c>
      <c r="E6881" t="s">
        <v>54</v>
      </c>
      <c r="F6881" t="s">
        <v>748</v>
      </c>
      <c r="G6881" t="s">
        <v>11089</v>
      </c>
      <c r="H6881" t="s">
        <v>11090</v>
      </c>
      <c r="I6881" t="s">
        <v>39</v>
      </c>
      <c r="J6881" t="s">
        <v>29</v>
      </c>
      <c r="K6881" t="s">
        <v>218</v>
      </c>
      <c r="L6881">
        <v>-90.755129999999994</v>
      </c>
      <c r="M6881">
        <v>14.52345</v>
      </c>
      <c r="N6881">
        <v>14.52345</v>
      </c>
      <c r="O6881">
        <v>-90.755129999999994</v>
      </c>
      <c r="P6881" t="s">
        <v>31</v>
      </c>
      <c r="Q6881" t="s">
        <v>2114</v>
      </c>
      <c r="R6881" t="s">
        <v>219</v>
      </c>
      <c r="S6881" t="s">
        <v>220</v>
      </c>
      <c r="V6881" t="str">
        <f>_xlfn.XLOOKUP(UNIVERSO[[#This Row],[Ruta DN]],'[1]Cuota Ruta'!E:E,'[1]Cuota Ruta'!G:G)</f>
        <v>Cargar</v>
      </c>
    </row>
    <row r="6882" spans="1:22" x14ac:dyDescent="0.25">
      <c r="A6882" t="s">
        <v>1141</v>
      </c>
      <c r="B6882" t="s">
        <v>1158</v>
      </c>
      <c r="C6882">
        <v>2603447533</v>
      </c>
      <c r="D6882">
        <v>1203447533</v>
      </c>
      <c r="E6882" t="s">
        <v>24</v>
      </c>
      <c r="F6882" t="s">
        <v>1159</v>
      </c>
      <c r="G6882" t="s">
        <v>11091</v>
      </c>
      <c r="H6882" t="s">
        <v>11092</v>
      </c>
      <c r="I6882" t="s">
        <v>39</v>
      </c>
      <c r="J6882" t="s">
        <v>29</v>
      </c>
      <c r="K6882" t="s">
        <v>1146</v>
      </c>
      <c r="L6882">
        <v>-90.398685999999998</v>
      </c>
      <c r="M6882">
        <v>14.329636000000001</v>
      </c>
      <c r="N6882">
        <v>14.329638170000001</v>
      </c>
      <c r="O6882">
        <v>-90.398707400000006</v>
      </c>
      <c r="P6882" t="s">
        <v>31</v>
      </c>
      <c r="Q6882" t="s">
        <v>2117</v>
      </c>
      <c r="R6882" t="s">
        <v>1147</v>
      </c>
      <c r="S6882" t="s">
        <v>1148</v>
      </c>
      <c r="V6882" t="str">
        <f>_xlfn.XLOOKUP(UNIVERSO[[#This Row],[Ruta DN]],'[1]Cuota Ruta'!E:E,'[1]Cuota Ruta'!G:G)</f>
        <v>Cargar</v>
      </c>
    </row>
    <row r="6883" spans="1:22" x14ac:dyDescent="0.25">
      <c r="A6883" t="s">
        <v>111</v>
      </c>
      <c r="B6883" t="s">
        <v>1324</v>
      </c>
      <c r="C6883">
        <v>2603447549</v>
      </c>
      <c r="D6883">
        <v>1203447549</v>
      </c>
      <c r="E6883" t="s">
        <v>54</v>
      </c>
      <c r="F6883" t="s">
        <v>1325</v>
      </c>
      <c r="G6883" t="s">
        <v>11093</v>
      </c>
      <c r="H6883" t="s">
        <v>11094</v>
      </c>
      <c r="I6883" t="s">
        <v>39</v>
      </c>
      <c r="J6883" t="s">
        <v>29</v>
      </c>
      <c r="K6883" t="s">
        <v>173</v>
      </c>
      <c r="L6883">
        <v>-90.561197000000007</v>
      </c>
      <c r="M6883">
        <v>14.680883</v>
      </c>
      <c r="N6883">
        <v>14.6807669</v>
      </c>
      <c r="O6883">
        <v>-90.561340980000011</v>
      </c>
      <c r="P6883" t="s">
        <v>31</v>
      </c>
      <c r="Q6883" t="s">
        <v>2114</v>
      </c>
      <c r="R6883" t="s">
        <v>117</v>
      </c>
      <c r="S6883" t="s">
        <v>118</v>
      </c>
      <c r="V6883" t="str">
        <f>_xlfn.XLOOKUP(UNIVERSO[[#This Row],[Ruta DN]],'[1]Cuota Ruta'!E:E,'[1]Cuota Ruta'!G:G)</f>
        <v>Cargar</v>
      </c>
    </row>
    <row r="6884" spans="1:22" x14ac:dyDescent="0.25">
      <c r="A6884" t="s">
        <v>111</v>
      </c>
      <c r="B6884" t="s">
        <v>1744</v>
      </c>
      <c r="C6884">
        <v>2603447567</v>
      </c>
      <c r="D6884">
        <v>1203447567</v>
      </c>
      <c r="E6884" t="s">
        <v>54</v>
      </c>
      <c r="F6884" t="s">
        <v>1745</v>
      </c>
      <c r="G6884" t="s">
        <v>11095</v>
      </c>
      <c r="H6884" t="s">
        <v>11096</v>
      </c>
      <c r="I6884" t="s">
        <v>39</v>
      </c>
      <c r="J6884" t="s">
        <v>29</v>
      </c>
      <c r="K6884" t="s">
        <v>116</v>
      </c>
      <c r="L6884">
        <v>-90.589005999999998</v>
      </c>
      <c r="M6884">
        <v>14.650878000000001</v>
      </c>
      <c r="N6884">
        <v>14.65095376</v>
      </c>
      <c r="O6884">
        <v>-90.588952719999995</v>
      </c>
      <c r="P6884" t="s">
        <v>31</v>
      </c>
      <c r="Q6884" t="s">
        <v>2114</v>
      </c>
      <c r="R6884" t="s">
        <v>117</v>
      </c>
      <c r="S6884" t="s">
        <v>118</v>
      </c>
      <c r="V6884" t="str">
        <f>_xlfn.XLOOKUP(UNIVERSO[[#This Row],[Ruta DN]],'[1]Cuota Ruta'!E:E,'[1]Cuota Ruta'!G:G)</f>
        <v>Cargar</v>
      </c>
    </row>
    <row r="6885" spans="1:22" x14ac:dyDescent="0.25">
      <c r="A6885" t="s">
        <v>111</v>
      </c>
      <c r="B6885" t="s">
        <v>491</v>
      </c>
      <c r="C6885">
        <v>2603447575</v>
      </c>
      <c r="D6885">
        <v>1203447575</v>
      </c>
      <c r="E6885" t="s">
        <v>54</v>
      </c>
      <c r="F6885" t="s">
        <v>492</v>
      </c>
      <c r="G6885" t="s">
        <v>11097</v>
      </c>
      <c r="H6885" t="s">
        <v>11098</v>
      </c>
      <c r="I6885" t="s">
        <v>93</v>
      </c>
      <c r="J6885" t="s">
        <v>29</v>
      </c>
      <c r="K6885" t="s">
        <v>116</v>
      </c>
      <c r="L6885">
        <v>-90.599616999999995</v>
      </c>
      <c r="M6885">
        <v>14.640247</v>
      </c>
      <c r="N6885">
        <v>14.640247</v>
      </c>
      <c r="O6885">
        <v>-90.599616999999995</v>
      </c>
      <c r="P6885" t="s">
        <v>31</v>
      </c>
      <c r="Q6885" t="s">
        <v>2114</v>
      </c>
      <c r="R6885" t="s">
        <v>117</v>
      </c>
      <c r="S6885" t="s">
        <v>118</v>
      </c>
      <c r="V6885" t="str">
        <f>_xlfn.XLOOKUP(UNIVERSO[[#This Row],[Ruta DN]],'[1]Cuota Ruta'!E:E,'[1]Cuota Ruta'!G:G)</f>
        <v>Cargar</v>
      </c>
    </row>
    <row r="6886" spans="1:22" x14ac:dyDescent="0.25">
      <c r="A6886" t="s">
        <v>111</v>
      </c>
      <c r="B6886" t="s">
        <v>491</v>
      </c>
      <c r="C6886">
        <v>2603447581</v>
      </c>
      <c r="D6886">
        <v>1203447581</v>
      </c>
      <c r="E6886" t="s">
        <v>54</v>
      </c>
      <c r="F6886" t="s">
        <v>492</v>
      </c>
      <c r="G6886" t="s">
        <v>653</v>
      </c>
      <c r="H6886" t="s">
        <v>11099</v>
      </c>
      <c r="I6886" t="s">
        <v>39</v>
      </c>
      <c r="J6886" t="s">
        <v>46</v>
      </c>
      <c r="K6886" t="s">
        <v>116</v>
      </c>
      <c r="L6886">
        <v>-90.595760999999996</v>
      </c>
      <c r="M6886">
        <v>14.642182999999999</v>
      </c>
      <c r="N6886">
        <v>14.64221045</v>
      </c>
      <c r="O6886">
        <v>-90.595680130000005</v>
      </c>
      <c r="P6886" t="s">
        <v>31</v>
      </c>
      <c r="Q6886" t="s">
        <v>2114</v>
      </c>
      <c r="R6886" t="s">
        <v>117</v>
      </c>
      <c r="S6886" t="s">
        <v>118</v>
      </c>
      <c r="V6886" t="str">
        <f>_xlfn.XLOOKUP(UNIVERSO[[#This Row],[Ruta DN]],'[1]Cuota Ruta'!E:E,'[1]Cuota Ruta'!G:G)</f>
        <v>Cargar</v>
      </c>
    </row>
    <row r="6887" spans="1:22" x14ac:dyDescent="0.25">
      <c r="A6887" t="s">
        <v>111</v>
      </c>
      <c r="B6887" t="s">
        <v>1932</v>
      </c>
      <c r="C6887">
        <v>2603447587</v>
      </c>
      <c r="D6887">
        <v>1203447587</v>
      </c>
      <c r="E6887" t="s">
        <v>54</v>
      </c>
      <c r="F6887" t="s">
        <v>1933</v>
      </c>
      <c r="G6887" t="s">
        <v>5008</v>
      </c>
      <c r="H6887" t="s">
        <v>11100</v>
      </c>
      <c r="I6887" t="s">
        <v>39</v>
      </c>
      <c r="J6887" t="s">
        <v>46</v>
      </c>
      <c r="K6887" t="s">
        <v>164</v>
      </c>
      <c r="L6887">
        <v>-90.448268999999996</v>
      </c>
      <c r="M6887">
        <v>14.573138999999999</v>
      </c>
      <c r="N6887">
        <v>14.573138999999999</v>
      </c>
      <c r="O6887">
        <v>-90.448268999999996</v>
      </c>
      <c r="P6887" t="s">
        <v>31</v>
      </c>
      <c r="Q6887" t="s">
        <v>2114</v>
      </c>
      <c r="R6887" t="s">
        <v>117</v>
      </c>
      <c r="S6887" t="s">
        <v>118</v>
      </c>
      <c r="V6887" t="str">
        <f>_xlfn.XLOOKUP(UNIVERSO[[#This Row],[Ruta DN]],'[1]Cuota Ruta'!E:E,'[1]Cuota Ruta'!G:G)</f>
        <v>Cargar</v>
      </c>
    </row>
    <row r="6888" spans="1:22" x14ac:dyDescent="0.25">
      <c r="A6888" t="s">
        <v>213</v>
      </c>
      <c r="B6888" t="s">
        <v>755</v>
      </c>
      <c r="C6888">
        <v>2603447599</v>
      </c>
      <c r="D6888">
        <v>1203447599</v>
      </c>
      <c r="E6888" t="s">
        <v>54</v>
      </c>
      <c r="F6888" t="s">
        <v>756</v>
      </c>
      <c r="G6888" t="s">
        <v>11101</v>
      </c>
      <c r="H6888" t="s">
        <v>11102</v>
      </c>
      <c r="I6888" t="s">
        <v>39</v>
      </c>
      <c r="J6888" t="s">
        <v>29</v>
      </c>
      <c r="K6888" t="s">
        <v>537</v>
      </c>
      <c r="L6888">
        <v>-90.921453999999997</v>
      </c>
      <c r="M6888">
        <v>14.630672000000001</v>
      </c>
      <c r="N6888">
        <v>14.630672000000001</v>
      </c>
      <c r="O6888">
        <v>-90.921453999999997</v>
      </c>
      <c r="P6888" t="s">
        <v>31</v>
      </c>
      <c r="Q6888" t="s">
        <v>2114</v>
      </c>
      <c r="R6888" t="s">
        <v>219</v>
      </c>
      <c r="S6888" t="s">
        <v>220</v>
      </c>
      <c r="V6888" t="str">
        <f>_xlfn.XLOOKUP(UNIVERSO[[#This Row],[Ruta DN]],'[1]Cuota Ruta'!E:E,'[1]Cuota Ruta'!G:G)</f>
        <v>Cargar</v>
      </c>
    </row>
    <row r="6889" spans="1:22" x14ac:dyDescent="0.25">
      <c r="A6889" t="s">
        <v>1141</v>
      </c>
      <c r="B6889" t="s">
        <v>1466</v>
      </c>
      <c r="C6889">
        <v>2603447612</v>
      </c>
      <c r="D6889">
        <v>1203447612</v>
      </c>
      <c r="E6889" t="s">
        <v>54</v>
      </c>
      <c r="F6889" t="s">
        <v>1467</v>
      </c>
      <c r="G6889" t="s">
        <v>4615</v>
      </c>
      <c r="H6889" t="s">
        <v>11103</v>
      </c>
      <c r="I6889" t="s">
        <v>39</v>
      </c>
      <c r="J6889" t="s">
        <v>29</v>
      </c>
      <c r="K6889" t="s">
        <v>1146</v>
      </c>
      <c r="L6889">
        <v>-90.284790000000001</v>
      </c>
      <c r="M6889">
        <v>14.382092500000001</v>
      </c>
      <c r="N6889">
        <v>14.382087950000001</v>
      </c>
      <c r="O6889">
        <v>-90.284794640000001</v>
      </c>
      <c r="P6889" t="s">
        <v>31</v>
      </c>
      <c r="Q6889" t="s">
        <v>2117</v>
      </c>
      <c r="R6889" t="s">
        <v>1147</v>
      </c>
      <c r="S6889" t="s">
        <v>1148</v>
      </c>
      <c r="V6889" t="str">
        <f>_xlfn.XLOOKUP(UNIVERSO[[#This Row],[Ruta DN]],'[1]Cuota Ruta'!E:E,'[1]Cuota Ruta'!G:G)</f>
        <v>Cargar</v>
      </c>
    </row>
    <row r="6890" spans="1:22" x14ac:dyDescent="0.25">
      <c r="A6890" t="s">
        <v>1141</v>
      </c>
      <c r="B6890" t="s">
        <v>1158</v>
      </c>
      <c r="C6890">
        <v>2603447614</v>
      </c>
      <c r="D6890">
        <v>1203447614</v>
      </c>
      <c r="E6890" t="s">
        <v>54</v>
      </c>
      <c r="F6890" t="s">
        <v>1159</v>
      </c>
      <c r="G6890" t="s">
        <v>6364</v>
      </c>
      <c r="H6890" t="s">
        <v>11104</v>
      </c>
      <c r="I6890" t="s">
        <v>93</v>
      </c>
      <c r="J6890" t="s">
        <v>29</v>
      </c>
      <c r="K6890" t="s">
        <v>1146</v>
      </c>
      <c r="L6890">
        <v>-90.298822000000001</v>
      </c>
      <c r="M6890">
        <v>14.281108</v>
      </c>
      <c r="N6890">
        <v>14.281108</v>
      </c>
      <c r="O6890">
        <v>-90.298822000000001</v>
      </c>
      <c r="P6890" t="s">
        <v>31</v>
      </c>
      <c r="Q6890" t="s">
        <v>2114</v>
      </c>
      <c r="R6890" t="s">
        <v>1147</v>
      </c>
      <c r="S6890" t="s">
        <v>1148</v>
      </c>
      <c r="V6890" t="str">
        <f>_xlfn.XLOOKUP(UNIVERSO[[#This Row],[Ruta DN]],'[1]Cuota Ruta'!E:E,'[1]Cuota Ruta'!G:G)</f>
        <v>Cargar</v>
      </c>
    </row>
    <row r="6891" spans="1:22" x14ac:dyDescent="0.25">
      <c r="A6891" t="s">
        <v>213</v>
      </c>
      <c r="B6891" t="s">
        <v>595</v>
      </c>
      <c r="C6891">
        <v>2603447633</v>
      </c>
      <c r="D6891">
        <v>1203447633</v>
      </c>
      <c r="E6891" t="s">
        <v>54</v>
      </c>
      <c r="F6891" t="s">
        <v>596</v>
      </c>
      <c r="G6891" t="s">
        <v>1433</v>
      </c>
      <c r="H6891" t="s">
        <v>11105</v>
      </c>
      <c r="I6891" t="s">
        <v>39</v>
      </c>
      <c r="J6891" t="s">
        <v>46</v>
      </c>
      <c r="K6891" t="s">
        <v>599</v>
      </c>
      <c r="L6891">
        <v>-90.803206500000002</v>
      </c>
      <c r="M6891">
        <v>14.6078677</v>
      </c>
      <c r="N6891">
        <v>14.60774833</v>
      </c>
      <c r="O6891">
        <v>-90.803196670000005</v>
      </c>
      <c r="P6891" t="s">
        <v>31</v>
      </c>
      <c r="Q6891" t="s">
        <v>2114</v>
      </c>
      <c r="R6891" t="s">
        <v>219</v>
      </c>
      <c r="S6891" t="s">
        <v>220</v>
      </c>
      <c r="V6891" t="str">
        <f>_xlfn.XLOOKUP(UNIVERSO[[#This Row],[Ruta DN]],'[1]Cuota Ruta'!E:E,'[1]Cuota Ruta'!G:G)</f>
        <v>Cargar</v>
      </c>
    </row>
    <row r="6892" spans="1:22" x14ac:dyDescent="0.25">
      <c r="A6892" t="s">
        <v>1141</v>
      </c>
      <c r="B6892" t="s">
        <v>1152</v>
      </c>
      <c r="C6892">
        <v>2603447635</v>
      </c>
      <c r="D6892">
        <v>1203447635</v>
      </c>
      <c r="E6892" t="s">
        <v>54</v>
      </c>
      <c r="F6892" t="s">
        <v>1153</v>
      </c>
      <c r="G6892" t="s">
        <v>11106</v>
      </c>
      <c r="H6892" t="s">
        <v>11107</v>
      </c>
      <c r="I6892" t="s">
        <v>39</v>
      </c>
      <c r="J6892" t="s">
        <v>29</v>
      </c>
      <c r="K6892" t="s">
        <v>1146</v>
      </c>
      <c r="L6892">
        <v>-90.360797000000005</v>
      </c>
      <c r="M6892">
        <v>14.305436</v>
      </c>
      <c r="N6892">
        <v>14.305436666666671</v>
      </c>
      <c r="O6892">
        <v>-90.360716666666661</v>
      </c>
      <c r="P6892" t="s">
        <v>31</v>
      </c>
      <c r="Q6892" t="s">
        <v>2117</v>
      </c>
      <c r="R6892" t="s">
        <v>1147</v>
      </c>
      <c r="S6892" t="s">
        <v>1148</v>
      </c>
      <c r="V6892" t="str">
        <f>_xlfn.XLOOKUP(UNIVERSO[[#This Row],[Ruta DN]],'[1]Cuota Ruta'!E:E,'[1]Cuota Ruta'!G:G)</f>
        <v>Cargar</v>
      </c>
    </row>
    <row r="6893" spans="1:22" x14ac:dyDescent="0.25">
      <c r="A6893" t="s">
        <v>111</v>
      </c>
      <c r="B6893" t="s">
        <v>153</v>
      </c>
      <c r="C6893">
        <v>2603447636</v>
      </c>
      <c r="D6893">
        <v>1203447636</v>
      </c>
      <c r="E6893" t="s">
        <v>54</v>
      </c>
      <c r="F6893" t="s">
        <v>154</v>
      </c>
      <c r="G6893" t="s">
        <v>1330</v>
      </c>
      <c r="H6893" t="s">
        <v>11108</v>
      </c>
      <c r="I6893" t="s">
        <v>39</v>
      </c>
      <c r="J6893" t="s">
        <v>29</v>
      </c>
      <c r="K6893" t="s">
        <v>157</v>
      </c>
      <c r="L6893">
        <v>-90.555404999999993</v>
      </c>
      <c r="M6893">
        <v>14.602990999999999</v>
      </c>
      <c r="N6893">
        <v>14.602978820000001</v>
      </c>
      <c r="O6893">
        <v>-90.555210680000002</v>
      </c>
      <c r="P6893" t="s">
        <v>31</v>
      </c>
      <c r="Q6893" t="s">
        <v>2114</v>
      </c>
      <c r="R6893" t="s">
        <v>117</v>
      </c>
      <c r="S6893" t="s">
        <v>118</v>
      </c>
      <c r="V6893" t="str">
        <f>_xlfn.XLOOKUP(UNIVERSO[[#This Row],[Ruta DN]],'[1]Cuota Ruta'!E:E,'[1]Cuota Ruta'!G:G)</f>
        <v>Cargar</v>
      </c>
    </row>
    <row r="6894" spans="1:22" x14ac:dyDescent="0.25">
      <c r="A6894" t="s">
        <v>111</v>
      </c>
      <c r="B6894" t="s">
        <v>153</v>
      </c>
      <c r="C6894">
        <v>2603447638</v>
      </c>
      <c r="D6894">
        <v>1203447638</v>
      </c>
      <c r="E6894" t="s">
        <v>54</v>
      </c>
      <c r="F6894" t="s">
        <v>154</v>
      </c>
      <c r="G6894" t="s">
        <v>4768</v>
      </c>
      <c r="H6894" t="s">
        <v>11109</v>
      </c>
      <c r="I6894" t="s">
        <v>39</v>
      </c>
      <c r="J6894" t="s">
        <v>29</v>
      </c>
      <c r="K6894" t="s">
        <v>157</v>
      </c>
      <c r="L6894">
        <v>-90.545839000000001</v>
      </c>
      <c r="M6894">
        <v>14.613258</v>
      </c>
      <c r="N6894">
        <v>14.613092257641259</v>
      </c>
      <c r="O6894">
        <v>-90.54547724314034</v>
      </c>
      <c r="P6894" t="s">
        <v>31</v>
      </c>
      <c r="Q6894" t="s">
        <v>2114</v>
      </c>
      <c r="R6894" t="s">
        <v>117</v>
      </c>
      <c r="S6894" t="s">
        <v>118</v>
      </c>
      <c r="V6894" t="str">
        <f>_xlfn.XLOOKUP(UNIVERSO[[#This Row],[Ruta DN]],'[1]Cuota Ruta'!E:E,'[1]Cuota Ruta'!G:G)</f>
        <v>Cargar</v>
      </c>
    </row>
    <row r="6895" spans="1:22" x14ac:dyDescent="0.25">
      <c r="A6895" t="s">
        <v>128</v>
      </c>
      <c r="B6895" t="s">
        <v>1084</v>
      </c>
      <c r="C6895">
        <v>2603447643</v>
      </c>
      <c r="D6895">
        <v>1203447643</v>
      </c>
      <c r="E6895" t="s">
        <v>54</v>
      </c>
      <c r="F6895" t="s">
        <v>1085</v>
      </c>
      <c r="G6895" t="s">
        <v>413</v>
      </c>
      <c r="H6895" t="s">
        <v>11110</v>
      </c>
      <c r="I6895" t="s">
        <v>39</v>
      </c>
      <c r="J6895" t="s">
        <v>29</v>
      </c>
      <c r="K6895" t="s">
        <v>133</v>
      </c>
      <c r="L6895">
        <v>-89.868179999999995</v>
      </c>
      <c r="M6895">
        <v>14.50145</v>
      </c>
      <c r="N6895">
        <v>14.501505440000001</v>
      </c>
      <c r="O6895">
        <v>-89.86824833</v>
      </c>
      <c r="P6895" t="s">
        <v>31</v>
      </c>
      <c r="Q6895" t="s">
        <v>2114</v>
      </c>
      <c r="R6895" t="s">
        <v>134</v>
      </c>
      <c r="S6895" t="s">
        <v>135</v>
      </c>
      <c r="V6895" t="str">
        <f>_xlfn.XLOOKUP(UNIVERSO[[#This Row],[Ruta DN]],'[1]Cuota Ruta'!E:E,'[1]Cuota Ruta'!G:G)</f>
        <v>Cargar</v>
      </c>
    </row>
    <row r="6896" spans="1:22" x14ac:dyDescent="0.25">
      <c r="A6896" t="s">
        <v>111</v>
      </c>
      <c r="B6896" t="s">
        <v>499</v>
      </c>
      <c r="C6896">
        <v>2603447650</v>
      </c>
      <c r="D6896">
        <v>1203447650</v>
      </c>
      <c r="E6896" t="s">
        <v>54</v>
      </c>
      <c r="F6896" t="s">
        <v>500</v>
      </c>
      <c r="G6896" t="s">
        <v>1454</v>
      </c>
      <c r="H6896" t="s">
        <v>11111</v>
      </c>
      <c r="I6896" t="s">
        <v>28</v>
      </c>
      <c r="J6896" t="s">
        <v>29</v>
      </c>
      <c r="K6896" t="s">
        <v>173</v>
      </c>
      <c r="L6896">
        <v>-90.563297000000006</v>
      </c>
      <c r="M6896">
        <v>14.657152999999999</v>
      </c>
      <c r="N6896">
        <v>14.657152999999999</v>
      </c>
      <c r="O6896">
        <v>-90.563297000000006</v>
      </c>
      <c r="P6896" t="s">
        <v>31</v>
      </c>
      <c r="Q6896" t="s">
        <v>2114</v>
      </c>
      <c r="R6896" t="s">
        <v>117</v>
      </c>
      <c r="S6896" t="s">
        <v>118</v>
      </c>
      <c r="V6896" t="str">
        <f>_xlfn.XLOOKUP(UNIVERSO[[#This Row],[Ruta DN]],'[1]Cuota Ruta'!E:E,'[1]Cuota Ruta'!G:G)</f>
        <v>Cargar</v>
      </c>
    </row>
    <row r="6897" spans="1:22" x14ac:dyDescent="0.25">
      <c r="A6897" t="s">
        <v>213</v>
      </c>
      <c r="B6897" t="s">
        <v>647</v>
      </c>
      <c r="C6897">
        <v>2603447652</v>
      </c>
      <c r="D6897">
        <v>1203447652</v>
      </c>
      <c r="E6897" t="s">
        <v>54</v>
      </c>
      <c r="F6897" t="s">
        <v>648</v>
      </c>
      <c r="G6897" t="s">
        <v>11112</v>
      </c>
      <c r="H6897" t="s">
        <v>11113</v>
      </c>
      <c r="I6897" t="s">
        <v>93</v>
      </c>
      <c r="J6897" t="s">
        <v>237</v>
      </c>
      <c r="K6897" t="s">
        <v>599</v>
      </c>
      <c r="L6897">
        <v>-90.660017999999994</v>
      </c>
      <c r="M6897">
        <v>14.61107</v>
      </c>
      <c r="N6897">
        <v>14.611115570000001</v>
      </c>
      <c r="O6897">
        <v>-90.660049150000006</v>
      </c>
      <c r="P6897" t="s">
        <v>95</v>
      </c>
      <c r="Q6897" t="s">
        <v>2119</v>
      </c>
      <c r="R6897" t="s">
        <v>219</v>
      </c>
      <c r="S6897" t="s">
        <v>220</v>
      </c>
      <c r="V6897" t="str">
        <f>_xlfn.XLOOKUP(UNIVERSO[[#This Row],[Ruta DN]],'[1]Cuota Ruta'!E:E,'[1]Cuota Ruta'!G:G)</f>
        <v>Cargar</v>
      </c>
    </row>
    <row r="6898" spans="1:22" x14ac:dyDescent="0.25">
      <c r="A6898" t="s">
        <v>111</v>
      </c>
      <c r="B6898" t="s">
        <v>1943</v>
      </c>
      <c r="C6898">
        <v>2603447672</v>
      </c>
      <c r="D6898">
        <v>1203447672</v>
      </c>
      <c r="E6898" t="s">
        <v>54</v>
      </c>
      <c r="F6898" t="s">
        <v>1944</v>
      </c>
      <c r="G6898" t="s">
        <v>11114</v>
      </c>
      <c r="H6898" t="s">
        <v>11115</v>
      </c>
      <c r="I6898" t="s">
        <v>28</v>
      </c>
      <c r="J6898" t="s">
        <v>29</v>
      </c>
      <c r="K6898" t="s">
        <v>204</v>
      </c>
      <c r="L6898">
        <v>-90.578520999999995</v>
      </c>
      <c r="M6898">
        <v>14.555052</v>
      </c>
      <c r="N6898">
        <v>14.555306959999999</v>
      </c>
      <c r="O6898">
        <v>-90.579182689999996</v>
      </c>
      <c r="P6898" t="s">
        <v>31</v>
      </c>
      <c r="Q6898" t="s">
        <v>2117</v>
      </c>
      <c r="R6898" t="s">
        <v>117</v>
      </c>
      <c r="S6898" t="s">
        <v>118</v>
      </c>
      <c r="V6898" t="str">
        <f>_xlfn.XLOOKUP(UNIVERSO[[#This Row],[Ruta DN]],'[1]Cuota Ruta'!E:E,'[1]Cuota Ruta'!G:G)</f>
        <v>Cargar</v>
      </c>
    </row>
    <row r="6899" spans="1:22" x14ac:dyDescent="0.25">
      <c r="A6899" t="s">
        <v>205</v>
      </c>
      <c r="B6899" t="s">
        <v>360</v>
      </c>
      <c r="C6899">
        <v>2603447686</v>
      </c>
      <c r="D6899">
        <v>1203447686</v>
      </c>
      <c r="E6899" t="s">
        <v>54</v>
      </c>
      <c r="F6899" t="s">
        <v>361</v>
      </c>
      <c r="G6899" t="s">
        <v>966</v>
      </c>
      <c r="H6899" t="s">
        <v>9419</v>
      </c>
      <c r="I6899" t="s">
        <v>28</v>
      </c>
      <c r="J6899" t="s">
        <v>29</v>
      </c>
      <c r="K6899" t="s">
        <v>210</v>
      </c>
      <c r="L6899">
        <v>-90.379402999999996</v>
      </c>
      <c r="M6899">
        <v>14.086366999999999</v>
      </c>
      <c r="N6899">
        <v>14.086001469999999</v>
      </c>
      <c r="O6899">
        <v>-90.379486700000001</v>
      </c>
      <c r="P6899" t="s">
        <v>31</v>
      </c>
      <c r="Q6899" t="s">
        <v>2117</v>
      </c>
      <c r="R6899" t="s">
        <v>211</v>
      </c>
      <c r="S6899" t="s">
        <v>212</v>
      </c>
      <c r="V6899" t="str">
        <f>_xlfn.XLOOKUP(UNIVERSO[[#This Row],[Ruta DN]],'[1]Cuota Ruta'!E:E,'[1]Cuota Ruta'!G:G)</f>
        <v>Cargar</v>
      </c>
    </row>
    <row r="6900" spans="1:22" x14ac:dyDescent="0.25">
      <c r="A6900" t="s">
        <v>22</v>
      </c>
      <c r="B6900" t="s">
        <v>60</v>
      </c>
      <c r="C6900">
        <v>2603447723</v>
      </c>
      <c r="D6900">
        <v>1203447723</v>
      </c>
      <c r="E6900" t="s">
        <v>54</v>
      </c>
      <c r="F6900" t="s">
        <v>61</v>
      </c>
      <c r="G6900" t="s">
        <v>11116</v>
      </c>
      <c r="H6900" t="s">
        <v>11117</v>
      </c>
      <c r="I6900" t="s">
        <v>39</v>
      </c>
      <c r="J6900" t="s">
        <v>29</v>
      </c>
      <c r="K6900" t="s">
        <v>64</v>
      </c>
      <c r="L6900">
        <v>-90.462177999999994</v>
      </c>
      <c r="M6900">
        <v>14.685472000000001</v>
      </c>
      <c r="N6900">
        <v>14.685472000000001</v>
      </c>
      <c r="O6900">
        <v>-90.462177999999994</v>
      </c>
      <c r="P6900" t="s">
        <v>31</v>
      </c>
      <c r="Q6900" t="s">
        <v>2114</v>
      </c>
      <c r="R6900" t="s">
        <v>33</v>
      </c>
      <c r="S6900" t="s">
        <v>34</v>
      </c>
      <c r="V6900" t="str">
        <f>_xlfn.XLOOKUP(UNIVERSO[[#This Row],[Ruta DN]],'[1]Cuota Ruta'!E:E,'[1]Cuota Ruta'!G:G)</f>
        <v>Cargar</v>
      </c>
    </row>
    <row r="6901" spans="1:22" x14ac:dyDescent="0.25">
      <c r="A6901" t="s">
        <v>22</v>
      </c>
      <c r="B6901" t="s">
        <v>229</v>
      </c>
      <c r="C6901">
        <v>2603447730</v>
      </c>
      <c r="D6901">
        <v>1203447730</v>
      </c>
      <c r="E6901" t="s">
        <v>54</v>
      </c>
      <c r="F6901" t="s">
        <v>230</v>
      </c>
      <c r="G6901" t="s">
        <v>11118</v>
      </c>
      <c r="H6901" t="s">
        <v>11119</v>
      </c>
      <c r="I6901" t="s">
        <v>39</v>
      </c>
      <c r="J6901" t="s">
        <v>46</v>
      </c>
      <c r="K6901" t="s">
        <v>30</v>
      </c>
      <c r="L6901">
        <v>-90.456017000000003</v>
      </c>
      <c r="M6901">
        <v>14.639360999999999</v>
      </c>
      <c r="N6901">
        <v>14.6399408</v>
      </c>
      <c r="O6901">
        <v>-90.455921200000006</v>
      </c>
      <c r="P6901" t="s">
        <v>31</v>
      </c>
      <c r="Q6901" t="s">
        <v>2114</v>
      </c>
      <c r="R6901" t="s">
        <v>33</v>
      </c>
      <c r="S6901" t="s">
        <v>34</v>
      </c>
      <c r="V6901" t="str">
        <f>_xlfn.XLOOKUP(UNIVERSO[[#This Row],[Ruta DN]],'[1]Cuota Ruta'!E:E,'[1]Cuota Ruta'!G:G)</f>
        <v>Cargar</v>
      </c>
    </row>
    <row r="6902" spans="1:22" x14ac:dyDescent="0.25">
      <c r="A6902" t="s">
        <v>98</v>
      </c>
      <c r="B6902" t="s">
        <v>165</v>
      </c>
      <c r="C6902">
        <v>2603447734</v>
      </c>
      <c r="D6902">
        <v>1203447734</v>
      </c>
      <c r="E6902" t="s">
        <v>54</v>
      </c>
      <c r="F6902" t="s">
        <v>166</v>
      </c>
      <c r="G6902" t="s">
        <v>6939</v>
      </c>
      <c r="H6902" t="s">
        <v>11120</v>
      </c>
      <c r="I6902" t="s">
        <v>39</v>
      </c>
      <c r="J6902" t="s">
        <v>46</v>
      </c>
      <c r="K6902" t="s">
        <v>103</v>
      </c>
      <c r="L6902">
        <v>-90.538361100000003</v>
      </c>
      <c r="M6902">
        <v>14.482944</v>
      </c>
      <c r="N6902">
        <v>14.482944</v>
      </c>
      <c r="O6902">
        <v>-90.538361100000003</v>
      </c>
      <c r="P6902" t="s">
        <v>31</v>
      </c>
      <c r="Q6902" t="s">
        <v>2114</v>
      </c>
      <c r="R6902" t="s">
        <v>104</v>
      </c>
      <c r="S6902" t="s">
        <v>105</v>
      </c>
      <c r="V6902" t="str">
        <f>_xlfn.XLOOKUP(UNIVERSO[[#This Row],[Ruta DN]],'[1]Cuota Ruta'!E:E,'[1]Cuota Ruta'!G:G)</f>
        <v>Cargar</v>
      </c>
    </row>
    <row r="6903" spans="1:22" x14ac:dyDescent="0.25">
      <c r="A6903" t="s">
        <v>213</v>
      </c>
      <c r="B6903" t="s">
        <v>747</v>
      </c>
      <c r="C6903">
        <v>2603447775</v>
      </c>
      <c r="D6903">
        <v>1203447775</v>
      </c>
      <c r="E6903" t="s">
        <v>54</v>
      </c>
      <c r="F6903" t="s">
        <v>748</v>
      </c>
      <c r="G6903" t="s">
        <v>5008</v>
      </c>
      <c r="H6903" t="s">
        <v>11121</v>
      </c>
      <c r="I6903" t="s">
        <v>39</v>
      </c>
      <c r="J6903" t="s">
        <v>29</v>
      </c>
      <c r="K6903" t="s">
        <v>218</v>
      </c>
      <c r="L6903">
        <v>-90.756320000000002</v>
      </c>
      <c r="M6903">
        <v>14.526249999999999</v>
      </c>
      <c r="N6903">
        <v>14.52628833333333</v>
      </c>
      <c r="O6903">
        <v>-90.756198333333316</v>
      </c>
      <c r="P6903" t="s">
        <v>31</v>
      </c>
      <c r="Q6903" t="s">
        <v>2114</v>
      </c>
      <c r="R6903" t="s">
        <v>219</v>
      </c>
      <c r="S6903" t="s">
        <v>220</v>
      </c>
      <c r="V6903" t="str">
        <f>_xlfn.XLOOKUP(UNIVERSO[[#This Row],[Ruta DN]],'[1]Cuota Ruta'!E:E,'[1]Cuota Ruta'!G:G)</f>
        <v>Cargar</v>
      </c>
    </row>
    <row r="6904" spans="1:22" x14ac:dyDescent="0.25">
      <c r="A6904" t="s">
        <v>111</v>
      </c>
      <c r="B6904" t="s">
        <v>920</v>
      </c>
      <c r="C6904">
        <v>2603447778</v>
      </c>
      <c r="D6904">
        <v>1203447778</v>
      </c>
      <c r="E6904" t="s">
        <v>54</v>
      </c>
      <c r="F6904" t="s">
        <v>921</v>
      </c>
      <c r="G6904" t="s">
        <v>11122</v>
      </c>
      <c r="H6904" t="s">
        <v>11123</v>
      </c>
      <c r="I6904" t="s">
        <v>39</v>
      </c>
      <c r="J6904" t="s">
        <v>29</v>
      </c>
      <c r="K6904" t="s">
        <v>116</v>
      </c>
      <c r="L6904">
        <v>-90.572030999999996</v>
      </c>
      <c r="M6904">
        <v>14.638439</v>
      </c>
      <c r="N6904">
        <v>14.638439</v>
      </c>
      <c r="O6904">
        <v>-90.572030999999996</v>
      </c>
      <c r="P6904" t="s">
        <v>31</v>
      </c>
      <c r="Q6904" t="s">
        <v>2114</v>
      </c>
      <c r="R6904" t="s">
        <v>117</v>
      </c>
      <c r="S6904" t="s">
        <v>118</v>
      </c>
      <c r="V6904" t="str">
        <f>_xlfn.XLOOKUP(UNIVERSO[[#This Row],[Ruta DN]],'[1]Cuota Ruta'!E:E,'[1]Cuota Ruta'!G:G)</f>
        <v>Cargar</v>
      </c>
    </row>
    <row r="6905" spans="1:22" x14ac:dyDescent="0.25">
      <c r="A6905" t="s">
        <v>213</v>
      </c>
      <c r="B6905" t="s">
        <v>884</v>
      </c>
      <c r="C6905">
        <v>2603447785</v>
      </c>
      <c r="D6905">
        <v>1203447785</v>
      </c>
      <c r="E6905" t="s">
        <v>54</v>
      </c>
      <c r="F6905" t="s">
        <v>885</v>
      </c>
      <c r="G6905" t="s">
        <v>11124</v>
      </c>
      <c r="H6905" t="s">
        <v>11125</v>
      </c>
      <c r="I6905" t="s">
        <v>39</v>
      </c>
      <c r="J6905" t="s">
        <v>29</v>
      </c>
      <c r="K6905" t="s">
        <v>218</v>
      </c>
      <c r="L6905">
        <v>-90.769689999999997</v>
      </c>
      <c r="M6905">
        <v>14.52084</v>
      </c>
      <c r="N6905">
        <v>14.52084</v>
      </c>
      <c r="O6905">
        <v>-90.769689999999997</v>
      </c>
      <c r="P6905" t="s">
        <v>31</v>
      </c>
      <c r="Q6905" t="s">
        <v>2114</v>
      </c>
      <c r="R6905" t="s">
        <v>219</v>
      </c>
      <c r="S6905" t="s">
        <v>220</v>
      </c>
      <c r="V6905" t="str">
        <f>_xlfn.XLOOKUP(UNIVERSO[[#This Row],[Ruta DN]],'[1]Cuota Ruta'!E:E,'[1]Cuota Ruta'!G:G)</f>
        <v>Cargar</v>
      </c>
    </row>
    <row r="6906" spans="1:22" x14ac:dyDescent="0.25">
      <c r="A6906" t="s">
        <v>128</v>
      </c>
      <c r="B6906" t="s">
        <v>1084</v>
      </c>
      <c r="C6906">
        <v>2603447810</v>
      </c>
      <c r="D6906">
        <v>1203447810</v>
      </c>
      <c r="E6906" t="s">
        <v>54</v>
      </c>
      <c r="F6906" t="s">
        <v>1085</v>
      </c>
      <c r="G6906" t="s">
        <v>11126</v>
      </c>
      <c r="H6906" t="s">
        <v>11127</v>
      </c>
      <c r="I6906" t="s">
        <v>39</v>
      </c>
      <c r="J6906" t="s">
        <v>29</v>
      </c>
      <c r="K6906" t="s">
        <v>133</v>
      </c>
      <c r="L6906">
        <v>-89.871669999999995</v>
      </c>
      <c r="M6906">
        <v>14.503769999999999</v>
      </c>
      <c r="N6906">
        <v>14.503769999999999</v>
      </c>
      <c r="O6906">
        <v>-89.871669999999995</v>
      </c>
      <c r="P6906" t="s">
        <v>31</v>
      </c>
      <c r="Q6906" t="s">
        <v>2114</v>
      </c>
      <c r="R6906" t="s">
        <v>134</v>
      </c>
      <c r="S6906" t="s">
        <v>135</v>
      </c>
      <c r="V6906" t="str">
        <f>_xlfn.XLOOKUP(UNIVERSO[[#This Row],[Ruta DN]],'[1]Cuota Ruta'!E:E,'[1]Cuota Ruta'!G:G)</f>
        <v>Cargar</v>
      </c>
    </row>
    <row r="6907" spans="1:22" x14ac:dyDescent="0.25">
      <c r="A6907" t="s">
        <v>111</v>
      </c>
      <c r="B6907" t="s">
        <v>1879</v>
      </c>
      <c r="C6907">
        <v>2603447817</v>
      </c>
      <c r="D6907">
        <v>1203447817</v>
      </c>
      <c r="E6907" t="s">
        <v>54</v>
      </c>
      <c r="F6907" t="s">
        <v>1880</v>
      </c>
      <c r="G6907" t="s">
        <v>2128</v>
      </c>
      <c r="H6907" t="s">
        <v>11128</v>
      </c>
      <c r="I6907" t="s">
        <v>39</v>
      </c>
      <c r="J6907" t="s">
        <v>29</v>
      </c>
      <c r="K6907" t="s">
        <v>204</v>
      </c>
      <c r="L6907">
        <v>-90.544819000000004</v>
      </c>
      <c r="M6907">
        <v>14.600327999999999</v>
      </c>
      <c r="N6907">
        <v>14.600327999999999</v>
      </c>
      <c r="O6907">
        <v>-90.544819000000004</v>
      </c>
      <c r="P6907" t="s">
        <v>31</v>
      </c>
      <c r="Q6907" t="s">
        <v>2114</v>
      </c>
      <c r="R6907" t="s">
        <v>117</v>
      </c>
      <c r="S6907" t="s">
        <v>118</v>
      </c>
      <c r="V6907" t="str">
        <f>_xlfn.XLOOKUP(UNIVERSO[[#This Row],[Ruta DN]],'[1]Cuota Ruta'!E:E,'[1]Cuota Ruta'!G:G)</f>
        <v>Cargar</v>
      </c>
    </row>
    <row r="6908" spans="1:22" x14ac:dyDescent="0.25">
      <c r="A6908" t="s">
        <v>111</v>
      </c>
      <c r="B6908" t="s">
        <v>1879</v>
      </c>
      <c r="C6908">
        <v>2603447818</v>
      </c>
      <c r="D6908">
        <v>1203447818</v>
      </c>
      <c r="E6908" t="s">
        <v>54</v>
      </c>
      <c r="F6908" t="s">
        <v>1880</v>
      </c>
      <c r="G6908" t="s">
        <v>328</v>
      </c>
      <c r="H6908" t="s">
        <v>11129</v>
      </c>
      <c r="I6908" t="s">
        <v>39</v>
      </c>
      <c r="J6908" t="s">
        <v>29</v>
      </c>
      <c r="K6908" t="s">
        <v>204</v>
      </c>
      <c r="L6908">
        <v>-90.545096999999998</v>
      </c>
      <c r="M6908">
        <v>14.601407999999999</v>
      </c>
      <c r="N6908">
        <v>14.601407999999999</v>
      </c>
      <c r="O6908">
        <v>-90.545096999999998</v>
      </c>
      <c r="P6908" t="s">
        <v>31</v>
      </c>
      <c r="Q6908" t="s">
        <v>2114</v>
      </c>
      <c r="R6908" t="s">
        <v>117</v>
      </c>
      <c r="S6908" t="s">
        <v>118</v>
      </c>
      <c r="V6908" t="str">
        <f>_xlfn.XLOOKUP(UNIVERSO[[#This Row],[Ruta DN]],'[1]Cuota Ruta'!E:E,'[1]Cuota Ruta'!G:G)</f>
        <v>Cargar</v>
      </c>
    </row>
    <row r="6909" spans="1:22" x14ac:dyDescent="0.25">
      <c r="A6909" t="s">
        <v>1141</v>
      </c>
      <c r="B6909" t="s">
        <v>1439</v>
      </c>
      <c r="C6909">
        <v>2603447846</v>
      </c>
      <c r="D6909">
        <v>1203447846</v>
      </c>
      <c r="E6909" t="s">
        <v>54</v>
      </c>
      <c r="F6909" t="s">
        <v>1440</v>
      </c>
      <c r="G6909" t="s">
        <v>11130</v>
      </c>
      <c r="H6909" t="s">
        <v>11131</v>
      </c>
      <c r="I6909" t="s">
        <v>93</v>
      </c>
      <c r="J6909" t="s">
        <v>29</v>
      </c>
      <c r="K6909" t="s">
        <v>1146</v>
      </c>
      <c r="L6909">
        <v>-90.368867399999999</v>
      </c>
      <c r="M6909">
        <v>14.3112257</v>
      </c>
      <c r="N6909">
        <v>14.3112257</v>
      </c>
      <c r="O6909">
        <v>-90.368867399999999</v>
      </c>
      <c r="P6909" t="s">
        <v>31</v>
      </c>
      <c r="Q6909" t="s">
        <v>2114</v>
      </c>
      <c r="R6909" t="s">
        <v>1147</v>
      </c>
      <c r="S6909" t="s">
        <v>1148</v>
      </c>
      <c r="V6909" t="str">
        <f>_xlfn.XLOOKUP(UNIVERSO[[#This Row],[Ruta DN]],'[1]Cuota Ruta'!E:E,'[1]Cuota Ruta'!G:G)</f>
        <v>Cargar</v>
      </c>
    </row>
    <row r="6910" spans="1:22" x14ac:dyDescent="0.25">
      <c r="A6910" t="s">
        <v>22</v>
      </c>
      <c r="B6910" t="s">
        <v>89</v>
      </c>
      <c r="C6910">
        <v>2603447854</v>
      </c>
      <c r="D6910">
        <v>1203447854</v>
      </c>
      <c r="E6910" t="s">
        <v>54</v>
      </c>
      <c r="F6910" t="s">
        <v>90</v>
      </c>
      <c r="G6910" t="s">
        <v>11132</v>
      </c>
      <c r="H6910" t="s">
        <v>11133</v>
      </c>
      <c r="I6910" t="s">
        <v>28</v>
      </c>
      <c r="J6910" t="s">
        <v>29</v>
      </c>
      <c r="K6910" t="s">
        <v>80</v>
      </c>
      <c r="L6910">
        <v>-90.487252999999995</v>
      </c>
      <c r="M6910">
        <v>14.588146999999999</v>
      </c>
      <c r="N6910">
        <v>14.588146999999999</v>
      </c>
      <c r="O6910">
        <v>-90.487252999999995</v>
      </c>
      <c r="P6910" t="s">
        <v>31</v>
      </c>
      <c r="Q6910" t="s">
        <v>2117</v>
      </c>
      <c r="R6910" t="s">
        <v>33</v>
      </c>
      <c r="S6910" t="s">
        <v>34</v>
      </c>
      <c r="V6910" t="str">
        <f>_xlfn.XLOOKUP(UNIVERSO[[#This Row],[Ruta DN]],'[1]Cuota Ruta'!E:E,'[1]Cuota Ruta'!G:G)</f>
        <v>Cargar</v>
      </c>
    </row>
    <row r="6911" spans="1:22" x14ac:dyDescent="0.25">
      <c r="A6911" t="s">
        <v>213</v>
      </c>
      <c r="B6911" t="s">
        <v>739</v>
      </c>
      <c r="C6911">
        <v>2603447862</v>
      </c>
      <c r="D6911">
        <v>1203447862</v>
      </c>
      <c r="E6911" t="s">
        <v>54</v>
      </c>
      <c r="F6911" t="s">
        <v>740</v>
      </c>
      <c r="G6911" t="s">
        <v>5370</v>
      </c>
      <c r="H6911" t="s">
        <v>11134</v>
      </c>
      <c r="I6911" t="s">
        <v>93</v>
      </c>
      <c r="J6911" t="s">
        <v>29</v>
      </c>
      <c r="K6911" t="s">
        <v>599</v>
      </c>
      <c r="L6911">
        <v>-90.676640000000006</v>
      </c>
      <c r="M6911">
        <v>14.608470000000001</v>
      </c>
      <c r="N6911">
        <v>14.608470000000001</v>
      </c>
      <c r="O6911">
        <v>-90.676640000000006</v>
      </c>
      <c r="P6911" t="s">
        <v>31</v>
      </c>
      <c r="Q6911" t="s">
        <v>2117</v>
      </c>
      <c r="R6911" t="s">
        <v>219</v>
      </c>
      <c r="S6911" t="s">
        <v>220</v>
      </c>
      <c r="V6911" t="str">
        <f>_xlfn.XLOOKUP(UNIVERSO[[#This Row],[Ruta DN]],'[1]Cuota Ruta'!E:E,'[1]Cuota Ruta'!G:G)</f>
        <v>Cargar</v>
      </c>
    </row>
    <row r="6912" spans="1:22" x14ac:dyDescent="0.25">
      <c r="A6912" t="s">
        <v>365</v>
      </c>
      <c r="B6912" t="s">
        <v>1000</v>
      </c>
      <c r="C6912">
        <v>2603447870</v>
      </c>
      <c r="D6912">
        <v>1203447870</v>
      </c>
      <c r="E6912" t="s">
        <v>54</v>
      </c>
      <c r="F6912" t="s">
        <v>1001</v>
      </c>
      <c r="G6912" t="s">
        <v>11135</v>
      </c>
      <c r="H6912" t="s">
        <v>11136</v>
      </c>
      <c r="I6912" t="s">
        <v>39</v>
      </c>
      <c r="J6912" t="s">
        <v>46</v>
      </c>
      <c r="K6912" t="s">
        <v>370</v>
      </c>
      <c r="L6912">
        <v>-90.194353199999995</v>
      </c>
      <c r="M6912">
        <v>14.780833100000001</v>
      </c>
      <c r="N6912">
        <v>14.7807735</v>
      </c>
      <c r="O6912">
        <v>-90.194286549999973</v>
      </c>
      <c r="P6912" t="s">
        <v>31</v>
      </c>
      <c r="Q6912" t="s">
        <v>2114</v>
      </c>
      <c r="R6912" t="s">
        <v>371</v>
      </c>
      <c r="S6912" t="s">
        <v>372</v>
      </c>
      <c r="V6912" t="str">
        <f>_xlfn.XLOOKUP(UNIVERSO[[#This Row],[Ruta DN]],'[1]Cuota Ruta'!E:E,'[1]Cuota Ruta'!G:G)</f>
        <v>Cargar</v>
      </c>
    </row>
    <row r="6913" spans="1:22" x14ac:dyDescent="0.25">
      <c r="A6913" t="s">
        <v>111</v>
      </c>
      <c r="B6913" t="s">
        <v>491</v>
      </c>
      <c r="C6913">
        <v>2603447881</v>
      </c>
      <c r="D6913">
        <v>1203447881</v>
      </c>
      <c r="E6913" t="s">
        <v>54</v>
      </c>
      <c r="F6913" t="s">
        <v>492</v>
      </c>
      <c r="G6913" t="s">
        <v>151</v>
      </c>
      <c r="H6913" t="s">
        <v>11137</v>
      </c>
      <c r="I6913" t="s">
        <v>39</v>
      </c>
      <c r="J6913" t="s">
        <v>29</v>
      </c>
      <c r="K6913" t="s">
        <v>116</v>
      </c>
      <c r="L6913">
        <v>-90.595947300000006</v>
      </c>
      <c r="M6913">
        <v>14.6422682</v>
      </c>
      <c r="N6913">
        <v>14.6422682</v>
      </c>
      <c r="O6913">
        <v>-90.595947300000006</v>
      </c>
      <c r="P6913" t="s">
        <v>31</v>
      </c>
      <c r="Q6913" t="s">
        <v>2114</v>
      </c>
      <c r="R6913" t="s">
        <v>117</v>
      </c>
      <c r="S6913" t="s">
        <v>118</v>
      </c>
      <c r="V6913" t="str">
        <f>_xlfn.XLOOKUP(UNIVERSO[[#This Row],[Ruta DN]],'[1]Cuota Ruta'!E:E,'[1]Cuota Ruta'!G:G)</f>
        <v>Cargar</v>
      </c>
    </row>
    <row r="6914" spans="1:22" x14ac:dyDescent="0.25">
      <c r="A6914" t="s">
        <v>213</v>
      </c>
      <c r="B6914" t="s">
        <v>214</v>
      </c>
      <c r="C6914">
        <v>2603447883</v>
      </c>
      <c r="D6914">
        <v>1203447883</v>
      </c>
      <c r="E6914" t="s">
        <v>54</v>
      </c>
      <c r="F6914" t="s">
        <v>215</v>
      </c>
      <c r="G6914" t="s">
        <v>5700</v>
      </c>
      <c r="H6914" t="s">
        <v>11138</v>
      </c>
      <c r="I6914" t="s">
        <v>93</v>
      </c>
      <c r="J6914" t="s">
        <v>29</v>
      </c>
      <c r="K6914" t="s">
        <v>218</v>
      </c>
      <c r="L6914">
        <v>-90.720318000000006</v>
      </c>
      <c r="M6914">
        <v>14.558166</v>
      </c>
      <c r="N6914">
        <v>14.558165688067669</v>
      </c>
      <c r="O6914">
        <v>-90.720507809892297</v>
      </c>
      <c r="P6914" t="s">
        <v>31</v>
      </c>
      <c r="Q6914" t="s">
        <v>2119</v>
      </c>
      <c r="R6914" t="s">
        <v>219</v>
      </c>
      <c r="S6914" t="s">
        <v>220</v>
      </c>
      <c r="V6914" t="str">
        <f>_xlfn.XLOOKUP(UNIVERSO[[#This Row],[Ruta DN]],'[1]Cuota Ruta'!E:E,'[1]Cuota Ruta'!G:G)</f>
        <v>Cargar</v>
      </c>
    </row>
    <row r="6915" spans="1:22" x14ac:dyDescent="0.25">
      <c r="A6915" t="s">
        <v>111</v>
      </c>
      <c r="B6915" t="s">
        <v>192</v>
      </c>
      <c r="C6915">
        <v>2603447929</v>
      </c>
      <c r="D6915">
        <v>1203447929</v>
      </c>
      <c r="E6915" t="s">
        <v>54</v>
      </c>
      <c r="F6915" t="s">
        <v>193</v>
      </c>
      <c r="G6915" t="s">
        <v>11139</v>
      </c>
      <c r="H6915" t="s">
        <v>11140</v>
      </c>
      <c r="I6915" t="s">
        <v>39</v>
      </c>
      <c r="J6915" t="s">
        <v>46</v>
      </c>
      <c r="K6915" t="s">
        <v>164</v>
      </c>
      <c r="L6915">
        <v>-90.507766599999997</v>
      </c>
      <c r="M6915">
        <v>14.584981300000001</v>
      </c>
      <c r="N6915">
        <v>14.584981300000001</v>
      </c>
      <c r="O6915">
        <v>-90.507766599999997</v>
      </c>
      <c r="P6915" t="s">
        <v>31</v>
      </c>
      <c r="Q6915" t="s">
        <v>2114</v>
      </c>
      <c r="R6915" t="s">
        <v>117</v>
      </c>
      <c r="S6915" t="s">
        <v>118</v>
      </c>
      <c r="V6915" t="str">
        <f>_xlfn.XLOOKUP(UNIVERSO[[#This Row],[Ruta DN]],'[1]Cuota Ruta'!E:E,'[1]Cuota Ruta'!G:G)</f>
        <v>Cargar</v>
      </c>
    </row>
    <row r="6916" spans="1:22" x14ac:dyDescent="0.25">
      <c r="A6916" t="s">
        <v>22</v>
      </c>
      <c r="B6916" t="s">
        <v>40</v>
      </c>
      <c r="C6916">
        <v>2603447945</v>
      </c>
      <c r="D6916">
        <v>1203447945</v>
      </c>
      <c r="E6916" t="s">
        <v>54</v>
      </c>
      <c r="F6916" t="s">
        <v>41</v>
      </c>
      <c r="G6916" t="s">
        <v>7377</v>
      </c>
      <c r="H6916" t="s">
        <v>11141</v>
      </c>
      <c r="I6916" t="s">
        <v>28</v>
      </c>
      <c r="J6916" t="s">
        <v>46</v>
      </c>
      <c r="K6916" t="s">
        <v>30</v>
      </c>
      <c r="L6916">
        <v>-90.502672000000004</v>
      </c>
      <c r="M6916">
        <v>14.652381</v>
      </c>
      <c r="N6916">
        <v>14.652381</v>
      </c>
      <c r="O6916">
        <v>-90.502672000000004</v>
      </c>
      <c r="P6916" t="s">
        <v>31</v>
      </c>
      <c r="Q6916" t="s">
        <v>2114</v>
      </c>
      <c r="R6916" t="s">
        <v>33</v>
      </c>
      <c r="S6916" t="s">
        <v>34</v>
      </c>
      <c r="V6916" t="str">
        <f>_xlfn.XLOOKUP(UNIVERSO[[#This Row],[Ruta DN]],'[1]Cuota Ruta'!E:E,'[1]Cuota Ruta'!G:G)</f>
        <v>Cargar</v>
      </c>
    </row>
    <row r="6917" spans="1:22" x14ac:dyDescent="0.25">
      <c r="A6917" t="s">
        <v>213</v>
      </c>
      <c r="B6917" t="s">
        <v>586</v>
      </c>
      <c r="C6917">
        <v>2603447958</v>
      </c>
      <c r="D6917">
        <v>1203447958</v>
      </c>
      <c r="E6917" t="s">
        <v>54</v>
      </c>
      <c r="F6917" t="s">
        <v>587</v>
      </c>
      <c r="G6917" t="s">
        <v>11142</v>
      </c>
      <c r="H6917" t="s">
        <v>11143</v>
      </c>
      <c r="I6917" t="s">
        <v>28</v>
      </c>
      <c r="J6917" t="s">
        <v>46</v>
      </c>
      <c r="K6917" t="s">
        <v>590</v>
      </c>
      <c r="L6917">
        <v>-90.934015000000002</v>
      </c>
      <c r="M6917">
        <v>14.631719</v>
      </c>
      <c r="N6917">
        <v>14.631719</v>
      </c>
      <c r="O6917">
        <v>-90.934015000000002</v>
      </c>
      <c r="P6917" t="s">
        <v>31</v>
      </c>
      <c r="Q6917" t="s">
        <v>2114</v>
      </c>
      <c r="R6917" t="s">
        <v>219</v>
      </c>
      <c r="S6917" t="s">
        <v>220</v>
      </c>
      <c r="V6917" t="str">
        <f>_xlfn.XLOOKUP(UNIVERSO[[#This Row],[Ruta DN]],'[1]Cuota Ruta'!E:E,'[1]Cuota Ruta'!G:G)</f>
        <v>Cargar</v>
      </c>
    </row>
    <row r="6918" spans="1:22" x14ac:dyDescent="0.25">
      <c r="A6918" t="s">
        <v>213</v>
      </c>
      <c r="B6918" t="s">
        <v>755</v>
      </c>
      <c r="C6918">
        <v>2603447977</v>
      </c>
      <c r="D6918">
        <v>1203447977</v>
      </c>
      <c r="E6918" t="s">
        <v>54</v>
      </c>
      <c r="F6918" t="s">
        <v>756</v>
      </c>
      <c r="G6918" t="s">
        <v>11144</v>
      </c>
      <c r="H6918" t="s">
        <v>11145</v>
      </c>
      <c r="I6918" t="s">
        <v>39</v>
      </c>
      <c r="J6918" t="s">
        <v>29</v>
      </c>
      <c r="K6918" t="s">
        <v>537</v>
      </c>
      <c r="L6918">
        <v>-90.803100000000001</v>
      </c>
      <c r="M6918">
        <v>14.6556</v>
      </c>
      <c r="N6918">
        <v>14.655631619999999</v>
      </c>
      <c r="O6918">
        <v>-90.803005580000004</v>
      </c>
      <c r="P6918" t="s">
        <v>31</v>
      </c>
      <c r="Q6918" t="s">
        <v>2117</v>
      </c>
      <c r="R6918" t="s">
        <v>219</v>
      </c>
      <c r="S6918" t="s">
        <v>220</v>
      </c>
      <c r="V6918" t="str">
        <f>_xlfn.XLOOKUP(UNIVERSO[[#This Row],[Ruta DN]],'[1]Cuota Ruta'!E:E,'[1]Cuota Ruta'!G:G)</f>
        <v>Cargar</v>
      </c>
    </row>
    <row r="6919" spans="1:22" x14ac:dyDescent="0.25">
      <c r="A6919" t="s">
        <v>111</v>
      </c>
      <c r="B6919" t="s">
        <v>1932</v>
      </c>
      <c r="C6919">
        <v>2603448000</v>
      </c>
      <c r="D6919">
        <v>1203448000</v>
      </c>
      <c r="E6919" t="s">
        <v>54</v>
      </c>
      <c r="F6919" t="s">
        <v>1933</v>
      </c>
      <c r="G6919" t="s">
        <v>11146</v>
      </c>
      <c r="H6919" t="s">
        <v>11147</v>
      </c>
      <c r="I6919" t="s">
        <v>93</v>
      </c>
      <c r="J6919" t="s">
        <v>94</v>
      </c>
      <c r="K6919" t="s">
        <v>164</v>
      </c>
      <c r="L6919">
        <v>-90.474521699999997</v>
      </c>
      <c r="M6919">
        <v>14.5593752</v>
      </c>
      <c r="N6919">
        <v>14.5593752</v>
      </c>
      <c r="O6919">
        <v>-90.474521699999997</v>
      </c>
      <c r="P6919" t="s">
        <v>95</v>
      </c>
      <c r="Q6919" t="s">
        <v>2119</v>
      </c>
      <c r="R6919" t="s">
        <v>117</v>
      </c>
      <c r="S6919" t="s">
        <v>118</v>
      </c>
      <c r="V6919" t="str">
        <f>_xlfn.XLOOKUP(UNIVERSO[[#This Row],[Ruta DN]],'[1]Cuota Ruta'!E:E,'[1]Cuota Ruta'!G:G)</f>
        <v>Cargar</v>
      </c>
    </row>
    <row r="6920" spans="1:22" x14ac:dyDescent="0.25">
      <c r="A6920" t="s">
        <v>111</v>
      </c>
      <c r="B6920" t="s">
        <v>467</v>
      </c>
      <c r="C6920">
        <v>2603448022</v>
      </c>
      <c r="D6920">
        <v>1203448022</v>
      </c>
      <c r="E6920" t="s">
        <v>54</v>
      </c>
      <c r="F6920" t="s">
        <v>468</v>
      </c>
      <c r="G6920" t="s">
        <v>11148</v>
      </c>
      <c r="H6920" t="s">
        <v>11149</v>
      </c>
      <c r="I6920" t="s">
        <v>39</v>
      </c>
      <c r="J6920" t="s">
        <v>29</v>
      </c>
      <c r="K6920" t="s">
        <v>116</v>
      </c>
      <c r="L6920">
        <v>-90.576296999999997</v>
      </c>
      <c r="M6920">
        <v>14.670332999999999</v>
      </c>
      <c r="N6920">
        <v>14.670332999999999</v>
      </c>
      <c r="O6920">
        <v>-90.576296999999997</v>
      </c>
      <c r="P6920" t="s">
        <v>31</v>
      </c>
      <c r="Q6920" t="s">
        <v>2114</v>
      </c>
      <c r="R6920" t="s">
        <v>117</v>
      </c>
      <c r="S6920" t="s">
        <v>118</v>
      </c>
      <c r="V6920" t="str">
        <f>_xlfn.XLOOKUP(UNIVERSO[[#This Row],[Ruta DN]],'[1]Cuota Ruta'!E:E,'[1]Cuota Ruta'!G:G)</f>
        <v>Cargar</v>
      </c>
    </row>
    <row r="6921" spans="1:22" x14ac:dyDescent="0.25">
      <c r="A6921" t="s">
        <v>111</v>
      </c>
      <c r="B6921" t="s">
        <v>529</v>
      </c>
      <c r="C6921">
        <v>2603448023</v>
      </c>
      <c r="D6921">
        <v>1203448023</v>
      </c>
      <c r="E6921" t="s">
        <v>54</v>
      </c>
      <c r="F6921" t="s">
        <v>530</v>
      </c>
      <c r="G6921" t="s">
        <v>190</v>
      </c>
      <c r="H6921" t="s">
        <v>11150</v>
      </c>
      <c r="I6921" t="s">
        <v>39</v>
      </c>
      <c r="J6921" t="s">
        <v>46</v>
      </c>
      <c r="K6921" t="s">
        <v>116</v>
      </c>
      <c r="L6921">
        <v>-90.585175000000007</v>
      </c>
      <c r="M6921">
        <v>14.669727999999999</v>
      </c>
      <c r="N6921">
        <v>14.66972064971924</v>
      </c>
      <c r="O6921">
        <v>-90.585098266601563</v>
      </c>
      <c r="P6921" t="s">
        <v>31</v>
      </c>
      <c r="Q6921" t="s">
        <v>2114</v>
      </c>
      <c r="R6921" t="s">
        <v>117</v>
      </c>
      <c r="S6921" t="s">
        <v>118</v>
      </c>
      <c r="V6921" t="str">
        <f>_xlfn.XLOOKUP(UNIVERSO[[#This Row],[Ruta DN]],'[1]Cuota Ruta'!E:E,'[1]Cuota Ruta'!G:G)</f>
        <v>Cargar</v>
      </c>
    </row>
    <row r="6922" spans="1:22" x14ac:dyDescent="0.25">
      <c r="A6922" t="s">
        <v>205</v>
      </c>
      <c r="B6922" t="s">
        <v>671</v>
      </c>
      <c r="C6922">
        <v>2603448078</v>
      </c>
      <c r="D6922">
        <v>1203448078</v>
      </c>
      <c r="E6922" t="s">
        <v>54</v>
      </c>
      <c r="F6922" t="s">
        <v>672</v>
      </c>
      <c r="G6922" t="s">
        <v>2928</v>
      </c>
      <c r="H6922" t="s">
        <v>11151</v>
      </c>
      <c r="I6922" t="s">
        <v>28</v>
      </c>
      <c r="J6922" t="s">
        <v>46</v>
      </c>
      <c r="K6922" t="s">
        <v>210</v>
      </c>
      <c r="L6922">
        <v>-90.462785999999994</v>
      </c>
      <c r="M6922">
        <v>14.070328</v>
      </c>
      <c r="N6922">
        <v>14.070328</v>
      </c>
      <c r="O6922">
        <v>-90.462785999999994</v>
      </c>
      <c r="P6922" t="s">
        <v>31</v>
      </c>
      <c r="Q6922" t="s">
        <v>2114</v>
      </c>
      <c r="R6922" t="s">
        <v>211</v>
      </c>
      <c r="S6922" t="s">
        <v>212</v>
      </c>
      <c r="V6922" t="str">
        <f>_xlfn.XLOOKUP(UNIVERSO[[#This Row],[Ruta DN]],'[1]Cuota Ruta'!E:E,'[1]Cuota Ruta'!G:G)</f>
        <v>Cargar</v>
      </c>
    </row>
    <row r="6923" spans="1:22" x14ac:dyDescent="0.25">
      <c r="A6923" t="s">
        <v>213</v>
      </c>
      <c r="B6923" t="s">
        <v>765</v>
      </c>
      <c r="C6923">
        <v>2603448089</v>
      </c>
      <c r="D6923">
        <v>1203448089</v>
      </c>
      <c r="E6923" t="s">
        <v>54</v>
      </c>
      <c r="F6923" t="s">
        <v>766</v>
      </c>
      <c r="G6923" t="s">
        <v>11152</v>
      </c>
      <c r="H6923" t="s">
        <v>11153</v>
      </c>
      <c r="I6923" t="s">
        <v>93</v>
      </c>
      <c r="J6923" t="s">
        <v>29</v>
      </c>
      <c r="K6923" t="s">
        <v>590</v>
      </c>
      <c r="L6923">
        <v>-90.820128999999994</v>
      </c>
      <c r="M6923">
        <v>14.669146</v>
      </c>
      <c r="N6923">
        <v>14.669146</v>
      </c>
      <c r="O6923">
        <v>-90.820128999999994</v>
      </c>
      <c r="P6923" t="s">
        <v>31</v>
      </c>
      <c r="Q6923" t="s">
        <v>2119</v>
      </c>
      <c r="R6923" t="s">
        <v>219</v>
      </c>
      <c r="S6923" t="s">
        <v>220</v>
      </c>
      <c r="V6923" t="str">
        <f>_xlfn.XLOOKUP(UNIVERSO[[#This Row],[Ruta DN]],'[1]Cuota Ruta'!E:E,'[1]Cuota Ruta'!G:G)</f>
        <v>Cargar</v>
      </c>
    </row>
    <row r="6924" spans="1:22" x14ac:dyDescent="0.25">
      <c r="A6924" t="s">
        <v>205</v>
      </c>
      <c r="B6924" t="s">
        <v>671</v>
      </c>
      <c r="C6924">
        <v>2603448090</v>
      </c>
      <c r="D6924">
        <v>1203448090</v>
      </c>
      <c r="E6924" t="s">
        <v>54</v>
      </c>
      <c r="F6924" t="s">
        <v>672</v>
      </c>
      <c r="G6924" t="s">
        <v>11154</v>
      </c>
      <c r="H6924" t="s">
        <v>11155</v>
      </c>
      <c r="I6924" t="s">
        <v>39</v>
      </c>
      <c r="J6924" t="s">
        <v>46</v>
      </c>
      <c r="K6924" t="s">
        <v>210</v>
      </c>
      <c r="L6924">
        <v>-90.396467000000001</v>
      </c>
      <c r="M6924">
        <v>14.067686</v>
      </c>
      <c r="N6924">
        <v>14.067686</v>
      </c>
      <c r="O6924">
        <v>-90.396467000000001</v>
      </c>
      <c r="P6924" t="s">
        <v>31</v>
      </c>
      <c r="Q6924" t="s">
        <v>2117</v>
      </c>
      <c r="R6924" t="s">
        <v>211</v>
      </c>
      <c r="S6924" t="s">
        <v>212</v>
      </c>
      <c r="V6924" t="str">
        <f>_xlfn.XLOOKUP(UNIVERSO[[#This Row],[Ruta DN]],'[1]Cuota Ruta'!E:E,'[1]Cuota Ruta'!G:G)</f>
        <v>Cargar</v>
      </c>
    </row>
    <row r="6925" spans="1:22" x14ac:dyDescent="0.25">
      <c r="A6925" t="s">
        <v>213</v>
      </c>
      <c r="B6925" t="s">
        <v>595</v>
      </c>
      <c r="C6925">
        <v>2603448100</v>
      </c>
      <c r="D6925">
        <v>1203448100</v>
      </c>
      <c r="E6925" t="s">
        <v>54</v>
      </c>
      <c r="F6925" t="s">
        <v>596</v>
      </c>
      <c r="G6925" t="s">
        <v>11156</v>
      </c>
      <c r="H6925" t="s">
        <v>11157</v>
      </c>
      <c r="I6925" t="s">
        <v>93</v>
      </c>
      <c r="J6925" t="s">
        <v>29</v>
      </c>
      <c r="K6925" t="s">
        <v>599</v>
      </c>
      <c r="L6925">
        <v>-90.6578114</v>
      </c>
      <c r="M6925">
        <v>14.6051156</v>
      </c>
      <c r="N6925">
        <v>14.6051156</v>
      </c>
      <c r="O6925">
        <v>-90.6578114</v>
      </c>
      <c r="P6925" t="s">
        <v>31</v>
      </c>
      <c r="Q6925" t="s">
        <v>2117</v>
      </c>
      <c r="R6925" t="s">
        <v>219</v>
      </c>
      <c r="S6925" t="s">
        <v>220</v>
      </c>
      <c r="V6925" t="str">
        <f>_xlfn.XLOOKUP(UNIVERSO[[#This Row],[Ruta DN]],'[1]Cuota Ruta'!E:E,'[1]Cuota Ruta'!G:G)</f>
        <v>Cargar</v>
      </c>
    </row>
    <row r="6926" spans="1:22" x14ac:dyDescent="0.25">
      <c r="A6926" t="s">
        <v>111</v>
      </c>
      <c r="B6926" t="s">
        <v>1744</v>
      </c>
      <c r="C6926">
        <v>2603448112</v>
      </c>
      <c r="D6926">
        <v>1203448112</v>
      </c>
      <c r="E6926" t="s">
        <v>54</v>
      </c>
      <c r="F6926" t="s">
        <v>1745</v>
      </c>
      <c r="G6926" t="s">
        <v>11158</v>
      </c>
      <c r="H6926" t="s">
        <v>11159</v>
      </c>
      <c r="I6926" t="s">
        <v>93</v>
      </c>
      <c r="J6926" t="s">
        <v>29</v>
      </c>
      <c r="K6926" t="s">
        <v>116</v>
      </c>
      <c r="L6926">
        <v>-90.5850133</v>
      </c>
      <c r="M6926">
        <v>14.646364999999999</v>
      </c>
      <c r="N6926">
        <v>14.646364999999999</v>
      </c>
      <c r="O6926">
        <v>-90.5850133</v>
      </c>
      <c r="P6926" t="s">
        <v>31</v>
      </c>
      <c r="Q6926" t="s">
        <v>2114</v>
      </c>
      <c r="R6926" t="s">
        <v>117</v>
      </c>
      <c r="S6926" t="s">
        <v>118</v>
      </c>
      <c r="V6926" t="str">
        <f>_xlfn.XLOOKUP(UNIVERSO[[#This Row],[Ruta DN]],'[1]Cuota Ruta'!E:E,'[1]Cuota Ruta'!G:G)</f>
        <v>Cargar</v>
      </c>
    </row>
    <row r="6927" spans="1:22" x14ac:dyDescent="0.25">
      <c r="A6927" t="s">
        <v>213</v>
      </c>
      <c r="B6927" t="s">
        <v>724</v>
      </c>
      <c r="C6927">
        <v>2603448120</v>
      </c>
      <c r="D6927">
        <v>1203448120</v>
      </c>
      <c r="E6927" t="s">
        <v>54</v>
      </c>
      <c r="F6927" t="s">
        <v>725</v>
      </c>
      <c r="G6927" t="s">
        <v>1521</v>
      </c>
      <c r="H6927" t="s">
        <v>11160</v>
      </c>
      <c r="I6927" t="s">
        <v>39</v>
      </c>
      <c r="J6927" t="s">
        <v>46</v>
      </c>
      <c r="K6927" t="s">
        <v>218</v>
      </c>
      <c r="L6927">
        <v>-90.770079999999993</v>
      </c>
      <c r="M6927">
        <v>14.524330000000001</v>
      </c>
      <c r="N6927">
        <v>14.524352800000001</v>
      </c>
      <c r="O6927">
        <v>-90.770093599999996</v>
      </c>
      <c r="P6927" t="s">
        <v>31</v>
      </c>
      <c r="Q6927" t="s">
        <v>2119</v>
      </c>
      <c r="R6927" t="s">
        <v>219</v>
      </c>
      <c r="S6927" t="s">
        <v>220</v>
      </c>
      <c r="V6927" t="str">
        <f>_xlfn.XLOOKUP(UNIVERSO[[#This Row],[Ruta DN]],'[1]Cuota Ruta'!E:E,'[1]Cuota Ruta'!G:G)</f>
        <v>Cargar</v>
      </c>
    </row>
    <row r="6928" spans="1:22" x14ac:dyDescent="0.25">
      <c r="A6928" t="s">
        <v>111</v>
      </c>
      <c r="B6928" t="s">
        <v>920</v>
      </c>
      <c r="C6928">
        <v>2603448139</v>
      </c>
      <c r="D6928">
        <v>1203448139</v>
      </c>
      <c r="E6928" t="s">
        <v>54</v>
      </c>
      <c r="F6928" t="s">
        <v>921</v>
      </c>
      <c r="G6928" t="s">
        <v>11161</v>
      </c>
      <c r="H6928" t="s">
        <v>11162</v>
      </c>
      <c r="I6928" t="s">
        <v>39</v>
      </c>
      <c r="J6928" t="s">
        <v>29</v>
      </c>
      <c r="K6928" t="s">
        <v>116</v>
      </c>
      <c r="L6928">
        <v>-90.567268999999996</v>
      </c>
      <c r="M6928">
        <v>14.640269</v>
      </c>
      <c r="N6928">
        <v>14.640269</v>
      </c>
      <c r="O6928">
        <v>-90.567268999999996</v>
      </c>
      <c r="P6928" t="s">
        <v>31</v>
      </c>
      <c r="Q6928" t="s">
        <v>2114</v>
      </c>
      <c r="R6928" t="s">
        <v>117</v>
      </c>
      <c r="S6928" t="s">
        <v>118</v>
      </c>
      <c r="V6928" t="str">
        <f>_xlfn.XLOOKUP(UNIVERSO[[#This Row],[Ruta DN]],'[1]Cuota Ruta'!E:E,'[1]Cuota Ruta'!G:G)</f>
        <v>Cargar</v>
      </c>
    </row>
    <row r="6929" spans="1:22" x14ac:dyDescent="0.25">
      <c r="A6929" t="s">
        <v>111</v>
      </c>
      <c r="B6929" t="s">
        <v>200</v>
      </c>
      <c r="C6929">
        <v>2603448160</v>
      </c>
      <c r="D6929">
        <v>1203448160</v>
      </c>
      <c r="E6929" t="s">
        <v>54</v>
      </c>
      <c r="F6929" t="s">
        <v>201</v>
      </c>
      <c r="G6929" t="s">
        <v>11163</v>
      </c>
      <c r="H6929" t="s">
        <v>11164</v>
      </c>
      <c r="I6929" t="s">
        <v>93</v>
      </c>
      <c r="J6929" t="s">
        <v>29</v>
      </c>
      <c r="K6929" t="s">
        <v>204</v>
      </c>
      <c r="L6929">
        <v>-90.610714000000002</v>
      </c>
      <c r="M6929">
        <v>14.631531000000001</v>
      </c>
      <c r="N6929">
        <v>14.631531000000001</v>
      </c>
      <c r="O6929">
        <v>-90.610714000000002</v>
      </c>
      <c r="P6929" t="s">
        <v>31</v>
      </c>
      <c r="Q6929" t="s">
        <v>2119</v>
      </c>
      <c r="R6929" t="s">
        <v>117</v>
      </c>
      <c r="S6929" t="s">
        <v>118</v>
      </c>
      <c r="V6929" t="str">
        <f>_xlfn.XLOOKUP(UNIVERSO[[#This Row],[Ruta DN]],'[1]Cuota Ruta'!E:E,'[1]Cuota Ruta'!G:G)</f>
        <v>Cargar</v>
      </c>
    </row>
    <row r="6930" spans="1:22" x14ac:dyDescent="0.25">
      <c r="A6930" t="s">
        <v>111</v>
      </c>
      <c r="B6930" t="s">
        <v>459</v>
      </c>
      <c r="C6930">
        <v>2603448170</v>
      </c>
      <c r="D6930">
        <v>1203448170</v>
      </c>
      <c r="E6930" t="s">
        <v>54</v>
      </c>
      <c r="F6930" t="s">
        <v>460</v>
      </c>
      <c r="G6930" t="s">
        <v>11165</v>
      </c>
      <c r="H6930" t="s">
        <v>11166</v>
      </c>
      <c r="I6930" t="s">
        <v>39</v>
      </c>
      <c r="J6930" t="s">
        <v>46</v>
      </c>
      <c r="K6930" t="s">
        <v>116</v>
      </c>
      <c r="L6930">
        <v>-90.648546999999994</v>
      </c>
      <c r="M6930">
        <v>14.673094000000001</v>
      </c>
      <c r="N6930">
        <v>14.673094000000001</v>
      </c>
      <c r="O6930">
        <v>-90.648546999999994</v>
      </c>
      <c r="P6930" t="s">
        <v>31</v>
      </c>
      <c r="Q6930" t="s">
        <v>2114</v>
      </c>
      <c r="R6930" t="s">
        <v>117</v>
      </c>
      <c r="S6930" t="s">
        <v>118</v>
      </c>
      <c r="V6930" t="str">
        <f>_xlfn.XLOOKUP(UNIVERSO[[#This Row],[Ruta DN]],'[1]Cuota Ruta'!E:E,'[1]Cuota Ruta'!G:G)</f>
        <v>Cargar</v>
      </c>
    </row>
    <row r="6931" spans="1:22" x14ac:dyDescent="0.25">
      <c r="A6931" t="s">
        <v>111</v>
      </c>
      <c r="B6931" t="s">
        <v>491</v>
      </c>
      <c r="C6931">
        <v>2603448180</v>
      </c>
      <c r="D6931">
        <v>1203448180</v>
      </c>
      <c r="E6931" t="s">
        <v>54</v>
      </c>
      <c r="F6931" t="s">
        <v>492</v>
      </c>
      <c r="G6931" t="s">
        <v>11167</v>
      </c>
      <c r="H6931" t="s">
        <v>11168</v>
      </c>
      <c r="I6931" t="s">
        <v>39</v>
      </c>
      <c r="J6931" t="s">
        <v>29</v>
      </c>
      <c r="K6931" t="s">
        <v>116</v>
      </c>
      <c r="L6931">
        <v>-90.595283499999994</v>
      </c>
      <c r="M6931">
        <v>14.643652899999999</v>
      </c>
      <c r="N6931">
        <v>14.643652899999999</v>
      </c>
      <c r="O6931">
        <v>-90.595283499999994</v>
      </c>
      <c r="P6931" t="s">
        <v>31</v>
      </c>
      <c r="Q6931" t="s">
        <v>2114</v>
      </c>
      <c r="R6931" t="s">
        <v>117</v>
      </c>
      <c r="S6931" t="s">
        <v>118</v>
      </c>
      <c r="V6931" t="str">
        <f>_xlfn.XLOOKUP(UNIVERSO[[#This Row],[Ruta DN]],'[1]Cuota Ruta'!E:E,'[1]Cuota Ruta'!G:G)</f>
        <v>Cargar</v>
      </c>
    </row>
    <row r="6932" spans="1:22" x14ac:dyDescent="0.25">
      <c r="A6932" t="s">
        <v>205</v>
      </c>
      <c r="B6932" t="s">
        <v>680</v>
      </c>
      <c r="C6932">
        <v>2603448239</v>
      </c>
      <c r="D6932">
        <v>1203448239</v>
      </c>
      <c r="E6932" t="s">
        <v>54</v>
      </c>
      <c r="F6932" t="s">
        <v>681</v>
      </c>
      <c r="G6932" t="s">
        <v>11169</v>
      </c>
      <c r="H6932" t="s">
        <v>11170</v>
      </c>
      <c r="I6932" t="s">
        <v>39</v>
      </c>
      <c r="J6932" t="s">
        <v>29</v>
      </c>
      <c r="K6932" t="s">
        <v>210</v>
      </c>
      <c r="L6932">
        <v>-90.418642000000006</v>
      </c>
      <c r="M6932">
        <v>14.077622</v>
      </c>
      <c r="N6932">
        <v>14.07771247</v>
      </c>
      <c r="O6932">
        <v>-90.418756670000008</v>
      </c>
      <c r="P6932" t="s">
        <v>31</v>
      </c>
      <c r="Q6932" t="s">
        <v>2117</v>
      </c>
      <c r="R6932" t="s">
        <v>211</v>
      </c>
      <c r="S6932" t="s">
        <v>212</v>
      </c>
      <c r="V6932" t="str">
        <f>_xlfn.XLOOKUP(UNIVERSO[[#This Row],[Ruta DN]],'[1]Cuota Ruta'!E:E,'[1]Cuota Ruta'!G:G)</f>
        <v>Cargar</v>
      </c>
    </row>
    <row r="6933" spans="1:22" x14ac:dyDescent="0.25">
      <c r="A6933" t="s">
        <v>22</v>
      </c>
      <c r="B6933" t="s">
        <v>1636</v>
      </c>
      <c r="C6933">
        <v>2603448259</v>
      </c>
      <c r="D6933">
        <v>1203448259</v>
      </c>
      <c r="E6933" t="s">
        <v>54</v>
      </c>
      <c r="F6933" t="s">
        <v>1637</v>
      </c>
      <c r="G6933" t="s">
        <v>11171</v>
      </c>
      <c r="H6933" t="s">
        <v>11172</v>
      </c>
      <c r="I6933" t="s">
        <v>28</v>
      </c>
      <c r="J6933" t="s">
        <v>29</v>
      </c>
      <c r="K6933" t="s">
        <v>64</v>
      </c>
      <c r="L6933">
        <v>-90.445633000000001</v>
      </c>
      <c r="M6933">
        <v>14.666831</v>
      </c>
      <c r="N6933">
        <v>14.66690731048584</v>
      </c>
      <c r="O6933">
        <v>-90.445632934570313</v>
      </c>
      <c r="P6933" t="s">
        <v>31</v>
      </c>
      <c r="Q6933" t="s">
        <v>2114</v>
      </c>
      <c r="R6933" t="s">
        <v>33</v>
      </c>
      <c r="S6933" t="s">
        <v>34</v>
      </c>
      <c r="V6933" t="str">
        <f>_xlfn.XLOOKUP(UNIVERSO[[#This Row],[Ruta DN]],'[1]Cuota Ruta'!E:E,'[1]Cuota Ruta'!G:G)</f>
        <v>Cargar</v>
      </c>
    </row>
    <row r="6934" spans="1:22" x14ac:dyDescent="0.25">
      <c r="A6934" t="s">
        <v>22</v>
      </c>
      <c r="B6934" t="s">
        <v>1636</v>
      </c>
      <c r="C6934">
        <v>2603448263</v>
      </c>
      <c r="D6934">
        <v>1203448263</v>
      </c>
      <c r="E6934" t="s">
        <v>54</v>
      </c>
      <c r="F6934" t="s">
        <v>1637</v>
      </c>
      <c r="G6934" t="s">
        <v>11173</v>
      </c>
      <c r="H6934" t="s">
        <v>11174</v>
      </c>
      <c r="I6934" t="s">
        <v>39</v>
      </c>
      <c r="J6934" t="s">
        <v>29</v>
      </c>
      <c r="K6934" t="s">
        <v>64</v>
      </c>
      <c r="L6934">
        <v>-90.447418999999996</v>
      </c>
      <c r="M6934">
        <v>14.662169</v>
      </c>
      <c r="N6934">
        <v>14.662169</v>
      </c>
      <c r="O6934">
        <v>-90.447418999999996</v>
      </c>
      <c r="P6934" t="s">
        <v>31</v>
      </c>
      <c r="Q6934" t="s">
        <v>2114</v>
      </c>
      <c r="R6934" t="s">
        <v>33</v>
      </c>
      <c r="S6934" t="s">
        <v>34</v>
      </c>
      <c r="V6934" t="str">
        <f>_xlfn.XLOOKUP(UNIVERSO[[#This Row],[Ruta DN]],'[1]Cuota Ruta'!E:E,'[1]Cuota Ruta'!G:G)</f>
        <v>Cargar</v>
      </c>
    </row>
    <row r="6935" spans="1:22" x14ac:dyDescent="0.25">
      <c r="A6935" t="s">
        <v>98</v>
      </c>
      <c r="B6935" t="s">
        <v>106</v>
      </c>
      <c r="C6935">
        <v>2603448281</v>
      </c>
      <c r="D6935">
        <v>1203448281</v>
      </c>
      <c r="E6935" t="s">
        <v>54</v>
      </c>
      <c r="F6935" t="s">
        <v>107</v>
      </c>
      <c r="G6935" t="s">
        <v>11175</v>
      </c>
      <c r="H6935" t="s">
        <v>11176</v>
      </c>
      <c r="I6935" t="s">
        <v>39</v>
      </c>
      <c r="J6935" t="s">
        <v>29</v>
      </c>
      <c r="K6935" t="s">
        <v>110</v>
      </c>
      <c r="L6935">
        <v>-90.617675000000006</v>
      </c>
      <c r="M6935">
        <v>14.487022</v>
      </c>
      <c r="N6935">
        <v>14.487022</v>
      </c>
      <c r="O6935">
        <v>-90.617675000000006</v>
      </c>
      <c r="P6935" t="s">
        <v>31</v>
      </c>
      <c r="Q6935" t="s">
        <v>2114</v>
      </c>
      <c r="R6935" t="s">
        <v>104</v>
      </c>
      <c r="S6935" t="s">
        <v>105</v>
      </c>
      <c r="V6935" t="str">
        <f>_xlfn.XLOOKUP(UNIVERSO[[#This Row],[Ruta DN]],'[1]Cuota Ruta'!E:E,'[1]Cuota Ruta'!G:G)</f>
        <v>Cargar</v>
      </c>
    </row>
    <row r="6936" spans="1:22" x14ac:dyDescent="0.25">
      <c r="A6936" t="s">
        <v>98</v>
      </c>
      <c r="B6936" t="s">
        <v>119</v>
      </c>
      <c r="C6936">
        <v>2603448283</v>
      </c>
      <c r="D6936">
        <v>1203448283</v>
      </c>
      <c r="E6936" t="s">
        <v>54</v>
      </c>
      <c r="F6936" t="s">
        <v>120</v>
      </c>
      <c r="G6936" t="s">
        <v>1023</v>
      </c>
      <c r="H6936" t="s">
        <v>11177</v>
      </c>
      <c r="I6936" t="s">
        <v>39</v>
      </c>
      <c r="J6936" t="s">
        <v>29</v>
      </c>
      <c r="K6936" t="s">
        <v>123</v>
      </c>
      <c r="L6936">
        <v>-90.570959400000007</v>
      </c>
      <c r="M6936">
        <v>14.5357813</v>
      </c>
      <c r="N6936">
        <v>14.5357813</v>
      </c>
      <c r="O6936">
        <v>-90.570959400000007</v>
      </c>
      <c r="P6936" t="s">
        <v>31</v>
      </c>
      <c r="Q6936" t="s">
        <v>2114</v>
      </c>
      <c r="R6936" t="s">
        <v>104</v>
      </c>
      <c r="S6936" t="s">
        <v>105</v>
      </c>
      <c r="V6936" t="str">
        <f>_xlfn.XLOOKUP(UNIVERSO[[#This Row],[Ruta DN]],'[1]Cuota Ruta'!E:E,'[1]Cuota Ruta'!G:G)</f>
        <v>Cargar</v>
      </c>
    </row>
    <row r="6937" spans="1:22" x14ac:dyDescent="0.25">
      <c r="A6937" t="s">
        <v>98</v>
      </c>
      <c r="B6937" t="s">
        <v>99</v>
      </c>
      <c r="C6937">
        <v>2603448303</v>
      </c>
      <c r="D6937">
        <v>1203448303</v>
      </c>
      <c r="E6937" t="s">
        <v>54</v>
      </c>
      <c r="F6937" t="s">
        <v>100</v>
      </c>
      <c r="G6937" t="s">
        <v>238</v>
      </c>
      <c r="H6937" t="s">
        <v>11178</v>
      </c>
      <c r="I6937" t="s">
        <v>93</v>
      </c>
      <c r="J6937" t="s">
        <v>29</v>
      </c>
      <c r="K6937" t="s">
        <v>103</v>
      </c>
      <c r="L6937">
        <v>-90.526751000000004</v>
      </c>
      <c r="M6937">
        <v>14.547098</v>
      </c>
      <c r="N6937">
        <v>14.547098</v>
      </c>
      <c r="O6937">
        <v>-90.526751000000004</v>
      </c>
      <c r="P6937" t="s">
        <v>31</v>
      </c>
      <c r="Q6937" t="s">
        <v>2119</v>
      </c>
      <c r="R6937" t="s">
        <v>104</v>
      </c>
      <c r="S6937" t="s">
        <v>105</v>
      </c>
      <c r="V6937" t="str">
        <f>_xlfn.XLOOKUP(UNIVERSO[[#This Row],[Ruta DN]],'[1]Cuota Ruta'!E:E,'[1]Cuota Ruta'!G:G)</f>
        <v>Cargar</v>
      </c>
    </row>
    <row r="6938" spans="1:22" x14ac:dyDescent="0.25">
      <c r="A6938" t="s">
        <v>98</v>
      </c>
      <c r="B6938" t="s">
        <v>136</v>
      </c>
      <c r="C6938">
        <v>2603448304</v>
      </c>
      <c r="D6938">
        <v>1203448304</v>
      </c>
      <c r="E6938" t="s">
        <v>54</v>
      </c>
      <c r="F6938" t="s">
        <v>137</v>
      </c>
      <c r="G6938" t="s">
        <v>1478</v>
      </c>
      <c r="H6938" t="s">
        <v>11179</v>
      </c>
      <c r="I6938" t="s">
        <v>39</v>
      </c>
      <c r="J6938" t="s">
        <v>29</v>
      </c>
      <c r="K6938" t="s">
        <v>123</v>
      </c>
      <c r="L6938">
        <v>-90.603909000000002</v>
      </c>
      <c r="M6938">
        <v>14.532588000000001</v>
      </c>
      <c r="N6938">
        <v>14.532368890000001</v>
      </c>
      <c r="O6938">
        <v>-90.603912210000004</v>
      </c>
      <c r="P6938" t="s">
        <v>31</v>
      </c>
      <c r="Q6938" t="s">
        <v>2114</v>
      </c>
      <c r="R6938" t="s">
        <v>104</v>
      </c>
      <c r="S6938" t="s">
        <v>105</v>
      </c>
      <c r="V6938" t="str">
        <f>_xlfn.XLOOKUP(UNIVERSO[[#This Row],[Ruta DN]],'[1]Cuota Ruta'!E:E,'[1]Cuota Ruta'!G:G)</f>
        <v>Cargar</v>
      </c>
    </row>
    <row r="6939" spans="1:22" x14ac:dyDescent="0.25">
      <c r="A6939" t="s">
        <v>98</v>
      </c>
      <c r="B6939" t="s">
        <v>1414</v>
      </c>
      <c r="C6939">
        <v>2603448310</v>
      </c>
      <c r="D6939">
        <v>1203448310</v>
      </c>
      <c r="E6939" t="s">
        <v>54</v>
      </c>
      <c r="F6939" t="s">
        <v>1415</v>
      </c>
      <c r="G6939" t="s">
        <v>11180</v>
      </c>
      <c r="H6939" t="s">
        <v>11181</v>
      </c>
      <c r="I6939" t="s">
        <v>39</v>
      </c>
      <c r="J6939" t="s">
        <v>29</v>
      </c>
      <c r="K6939" t="s">
        <v>123</v>
      </c>
      <c r="L6939">
        <v>-90.562939</v>
      </c>
      <c r="M6939">
        <v>14.515181</v>
      </c>
      <c r="N6939">
        <v>14.515181</v>
      </c>
      <c r="O6939">
        <v>-90.562939</v>
      </c>
      <c r="P6939" t="s">
        <v>31</v>
      </c>
      <c r="Q6939" t="s">
        <v>2114</v>
      </c>
      <c r="R6939" t="s">
        <v>104</v>
      </c>
      <c r="S6939" t="s">
        <v>105</v>
      </c>
      <c r="V6939" t="str">
        <f>_xlfn.XLOOKUP(UNIVERSO[[#This Row],[Ruta DN]],'[1]Cuota Ruta'!E:E,'[1]Cuota Ruta'!G:G)</f>
        <v>Cargar</v>
      </c>
    </row>
    <row r="6940" spans="1:22" x14ac:dyDescent="0.25">
      <c r="A6940" t="s">
        <v>98</v>
      </c>
      <c r="B6940" t="s">
        <v>119</v>
      </c>
      <c r="C6940">
        <v>2603448312</v>
      </c>
      <c r="D6940">
        <v>1203448312</v>
      </c>
      <c r="E6940" t="s">
        <v>54</v>
      </c>
      <c r="F6940" t="s">
        <v>120</v>
      </c>
      <c r="G6940" t="s">
        <v>11182</v>
      </c>
      <c r="H6940" t="s">
        <v>11183</v>
      </c>
      <c r="I6940" t="s">
        <v>39</v>
      </c>
      <c r="J6940" t="s">
        <v>46</v>
      </c>
      <c r="K6940" t="s">
        <v>123</v>
      </c>
      <c r="L6940">
        <v>-90.581292000000005</v>
      </c>
      <c r="M6940">
        <v>14.546958</v>
      </c>
      <c r="N6940">
        <v>14.546958</v>
      </c>
      <c r="O6940">
        <v>-90.581292000000005</v>
      </c>
      <c r="P6940" t="s">
        <v>31</v>
      </c>
      <c r="Q6940" t="s">
        <v>2114</v>
      </c>
      <c r="R6940" t="s">
        <v>104</v>
      </c>
      <c r="S6940" t="s">
        <v>105</v>
      </c>
      <c r="V6940" t="str">
        <f>_xlfn.XLOOKUP(UNIVERSO[[#This Row],[Ruta DN]],'[1]Cuota Ruta'!E:E,'[1]Cuota Ruta'!G:G)</f>
        <v>Cargar</v>
      </c>
    </row>
    <row r="6941" spans="1:22" x14ac:dyDescent="0.25">
      <c r="A6941" t="s">
        <v>98</v>
      </c>
      <c r="B6941" t="s">
        <v>1650</v>
      </c>
      <c r="C6941">
        <v>2603448320</v>
      </c>
      <c r="D6941">
        <v>1203448320</v>
      </c>
      <c r="E6941" t="s">
        <v>54</v>
      </c>
      <c r="F6941" t="s">
        <v>1651</v>
      </c>
      <c r="G6941" t="s">
        <v>11184</v>
      </c>
      <c r="H6941" t="s">
        <v>11185</v>
      </c>
      <c r="I6941" t="s">
        <v>39</v>
      </c>
      <c r="J6941" t="s">
        <v>29</v>
      </c>
      <c r="K6941" t="s">
        <v>103</v>
      </c>
      <c r="L6941">
        <v>-90.537882999999994</v>
      </c>
      <c r="M6941">
        <v>14.556406000000001</v>
      </c>
      <c r="N6941">
        <v>14.556406000000001</v>
      </c>
      <c r="O6941">
        <v>-90.537882999999994</v>
      </c>
      <c r="P6941" t="s">
        <v>31</v>
      </c>
      <c r="Q6941" t="s">
        <v>2114</v>
      </c>
      <c r="R6941" t="s">
        <v>104</v>
      </c>
      <c r="S6941" t="s">
        <v>105</v>
      </c>
      <c r="V6941" t="str">
        <f>_xlfn.XLOOKUP(UNIVERSO[[#This Row],[Ruta DN]],'[1]Cuota Ruta'!E:E,'[1]Cuota Ruta'!G:G)</f>
        <v>Cargar</v>
      </c>
    </row>
    <row r="6942" spans="1:22" x14ac:dyDescent="0.25">
      <c r="A6942" t="s">
        <v>22</v>
      </c>
      <c r="B6942" t="s">
        <v>233</v>
      </c>
      <c r="C6942">
        <v>2603448359</v>
      </c>
      <c r="D6942">
        <v>1203448359</v>
      </c>
      <c r="E6942" t="s">
        <v>54</v>
      </c>
      <c r="F6942" t="s">
        <v>234</v>
      </c>
      <c r="G6942" t="s">
        <v>11186</v>
      </c>
      <c r="H6942" t="s">
        <v>11187</v>
      </c>
      <c r="I6942" t="s">
        <v>39</v>
      </c>
      <c r="J6942" t="s">
        <v>29</v>
      </c>
      <c r="K6942" t="s">
        <v>80</v>
      </c>
      <c r="L6942">
        <v>-90.503935999999996</v>
      </c>
      <c r="M6942">
        <v>14.620310999999999</v>
      </c>
      <c r="N6942">
        <v>14.620310999999999</v>
      </c>
      <c r="O6942">
        <v>-90.503935999999996</v>
      </c>
      <c r="P6942" t="s">
        <v>31</v>
      </c>
      <c r="Q6942" t="s">
        <v>2114</v>
      </c>
      <c r="R6942" t="s">
        <v>33</v>
      </c>
      <c r="S6942" t="s">
        <v>34</v>
      </c>
      <c r="V6942" t="str">
        <f>_xlfn.XLOOKUP(UNIVERSO[[#This Row],[Ruta DN]],'[1]Cuota Ruta'!E:E,'[1]Cuota Ruta'!G:G)</f>
        <v>Cargar</v>
      </c>
    </row>
    <row r="6943" spans="1:22" x14ac:dyDescent="0.25">
      <c r="A6943" t="s">
        <v>111</v>
      </c>
      <c r="B6943" t="s">
        <v>476</v>
      </c>
      <c r="C6943">
        <v>2603448361</v>
      </c>
      <c r="D6943">
        <v>1203448361</v>
      </c>
      <c r="E6943" t="s">
        <v>54</v>
      </c>
      <c r="F6943" t="s">
        <v>477</v>
      </c>
      <c r="G6943" t="s">
        <v>2397</v>
      </c>
      <c r="H6943" t="s">
        <v>11188</v>
      </c>
      <c r="I6943" t="s">
        <v>39</v>
      </c>
      <c r="J6943" t="s">
        <v>46</v>
      </c>
      <c r="K6943" t="s">
        <v>116</v>
      </c>
      <c r="L6943">
        <v>-90.570077999999995</v>
      </c>
      <c r="M6943">
        <v>14.631322000000001</v>
      </c>
      <c r="N6943">
        <v>14.631322000000001</v>
      </c>
      <c r="O6943">
        <v>-90.570077999999995</v>
      </c>
      <c r="P6943" t="s">
        <v>31</v>
      </c>
      <c r="Q6943" t="s">
        <v>2114</v>
      </c>
      <c r="R6943" t="s">
        <v>117</v>
      </c>
      <c r="S6943" t="s">
        <v>118</v>
      </c>
      <c r="V6943" t="str">
        <f>_xlfn.XLOOKUP(UNIVERSO[[#This Row],[Ruta DN]],'[1]Cuota Ruta'!E:E,'[1]Cuota Ruta'!G:G)</f>
        <v>Cargar</v>
      </c>
    </row>
    <row r="6944" spans="1:22" x14ac:dyDescent="0.25">
      <c r="A6944" t="s">
        <v>111</v>
      </c>
      <c r="B6944" t="s">
        <v>476</v>
      </c>
      <c r="C6944">
        <v>2603448370</v>
      </c>
      <c r="D6944">
        <v>1203448370</v>
      </c>
      <c r="E6944" t="s">
        <v>54</v>
      </c>
      <c r="F6944" t="s">
        <v>477</v>
      </c>
      <c r="G6944" t="s">
        <v>11189</v>
      </c>
      <c r="H6944" t="s">
        <v>11190</v>
      </c>
      <c r="I6944" t="s">
        <v>39</v>
      </c>
      <c r="J6944" t="s">
        <v>46</v>
      </c>
      <c r="K6944" t="s">
        <v>116</v>
      </c>
      <c r="L6944">
        <v>-90.563094000000007</v>
      </c>
      <c r="M6944">
        <v>14.627692</v>
      </c>
      <c r="N6944">
        <v>14.6438483</v>
      </c>
      <c r="O6944">
        <v>-90.503487300000003</v>
      </c>
      <c r="P6944" t="s">
        <v>31</v>
      </c>
      <c r="Q6944" t="s">
        <v>2114</v>
      </c>
      <c r="R6944" t="s">
        <v>117</v>
      </c>
      <c r="S6944" t="s">
        <v>118</v>
      </c>
      <c r="V6944" t="str">
        <f>_xlfn.XLOOKUP(UNIVERSO[[#This Row],[Ruta DN]],'[1]Cuota Ruta'!E:E,'[1]Cuota Ruta'!G:G)</f>
        <v>Cargar</v>
      </c>
    </row>
    <row r="6945" spans="1:22" x14ac:dyDescent="0.25">
      <c r="A6945" t="s">
        <v>111</v>
      </c>
      <c r="B6945" t="s">
        <v>476</v>
      </c>
      <c r="C6945">
        <v>2603448377</v>
      </c>
      <c r="D6945">
        <v>1203448377</v>
      </c>
      <c r="E6945" t="s">
        <v>54</v>
      </c>
      <c r="F6945" t="s">
        <v>477</v>
      </c>
      <c r="G6945" t="s">
        <v>2148</v>
      </c>
      <c r="H6945" t="s">
        <v>11191</v>
      </c>
      <c r="I6945" t="s">
        <v>39</v>
      </c>
      <c r="J6945" t="s">
        <v>46</v>
      </c>
      <c r="K6945" t="s">
        <v>116</v>
      </c>
      <c r="L6945">
        <v>-90.578971999999993</v>
      </c>
      <c r="M6945">
        <v>14.631753</v>
      </c>
      <c r="N6945">
        <v>14.631753</v>
      </c>
      <c r="O6945">
        <v>-90.578971999999993</v>
      </c>
      <c r="P6945" t="s">
        <v>31</v>
      </c>
      <c r="Q6945" t="s">
        <v>2114</v>
      </c>
      <c r="R6945" t="s">
        <v>117</v>
      </c>
      <c r="S6945" t="s">
        <v>118</v>
      </c>
      <c r="V6945" t="str">
        <f>_xlfn.XLOOKUP(UNIVERSO[[#This Row],[Ruta DN]],'[1]Cuota Ruta'!E:E,'[1]Cuota Ruta'!G:G)</f>
        <v>Cargar</v>
      </c>
    </row>
    <row r="6946" spans="1:22" x14ac:dyDescent="0.25">
      <c r="A6946" t="s">
        <v>22</v>
      </c>
      <c r="B6946" t="s">
        <v>1545</v>
      </c>
      <c r="C6946">
        <v>2603448391</v>
      </c>
      <c r="D6946">
        <v>1203448391</v>
      </c>
      <c r="E6946" t="s">
        <v>54</v>
      </c>
      <c r="F6946" t="s">
        <v>1546</v>
      </c>
      <c r="G6946" t="s">
        <v>11192</v>
      </c>
      <c r="H6946" t="s">
        <v>11193</v>
      </c>
      <c r="I6946" t="s">
        <v>39</v>
      </c>
      <c r="J6946" t="s">
        <v>29</v>
      </c>
      <c r="K6946" t="s">
        <v>30</v>
      </c>
      <c r="L6946">
        <v>-90.486707999999993</v>
      </c>
      <c r="M6946">
        <v>14.688269</v>
      </c>
      <c r="N6946">
        <v>14.68792333333333</v>
      </c>
      <c r="O6946">
        <v>-90.48656166666666</v>
      </c>
      <c r="P6946" t="s">
        <v>31</v>
      </c>
      <c r="Q6946" t="s">
        <v>2114</v>
      </c>
      <c r="R6946" t="s">
        <v>33</v>
      </c>
      <c r="S6946" t="s">
        <v>34</v>
      </c>
      <c r="V6946" t="str">
        <f>_xlfn.XLOOKUP(UNIVERSO[[#This Row],[Ruta DN]],'[1]Cuota Ruta'!E:E,'[1]Cuota Ruta'!G:G)</f>
        <v>Cargar</v>
      </c>
    </row>
    <row r="6947" spans="1:22" x14ac:dyDescent="0.25">
      <c r="A6947" t="s">
        <v>111</v>
      </c>
      <c r="B6947" t="s">
        <v>1932</v>
      </c>
      <c r="C6947">
        <v>2603448409</v>
      </c>
      <c r="D6947">
        <v>1203448409</v>
      </c>
      <c r="E6947" t="s">
        <v>54</v>
      </c>
      <c r="F6947" t="s">
        <v>1933</v>
      </c>
      <c r="G6947" t="s">
        <v>11194</v>
      </c>
      <c r="H6947" t="s">
        <v>11195</v>
      </c>
      <c r="I6947" t="s">
        <v>39</v>
      </c>
      <c r="J6947" t="s">
        <v>46</v>
      </c>
      <c r="K6947" t="s">
        <v>164</v>
      </c>
      <c r="L6947">
        <v>-90.448075000000003</v>
      </c>
      <c r="M6947">
        <v>14.544722</v>
      </c>
      <c r="N6947">
        <v>14.544722</v>
      </c>
      <c r="O6947">
        <v>-90.448075000000003</v>
      </c>
      <c r="P6947" t="s">
        <v>31</v>
      </c>
      <c r="Q6947" t="s">
        <v>2114</v>
      </c>
      <c r="R6947" t="s">
        <v>117</v>
      </c>
      <c r="S6947" t="s">
        <v>118</v>
      </c>
      <c r="V6947" t="str">
        <f>_xlfn.XLOOKUP(UNIVERSO[[#This Row],[Ruta DN]],'[1]Cuota Ruta'!E:E,'[1]Cuota Ruta'!G:G)</f>
        <v>Cargar</v>
      </c>
    </row>
    <row r="6948" spans="1:22" x14ac:dyDescent="0.25">
      <c r="A6948" t="s">
        <v>111</v>
      </c>
      <c r="B6948" t="s">
        <v>503</v>
      </c>
      <c r="C6948">
        <v>2603448416</v>
      </c>
      <c r="D6948">
        <v>1203448416</v>
      </c>
      <c r="E6948" t="s">
        <v>54</v>
      </c>
      <c r="F6948" t="s">
        <v>504</v>
      </c>
      <c r="G6948" t="s">
        <v>1543</v>
      </c>
      <c r="H6948" t="s">
        <v>11196</v>
      </c>
      <c r="I6948" t="s">
        <v>28</v>
      </c>
      <c r="J6948" t="s">
        <v>46</v>
      </c>
      <c r="K6948" t="s">
        <v>164</v>
      </c>
      <c r="L6948">
        <v>-90.503647000000001</v>
      </c>
      <c r="M6948">
        <v>14.590286000000001</v>
      </c>
      <c r="N6948">
        <v>14.59024142</v>
      </c>
      <c r="O6948">
        <v>-90.503653979999996</v>
      </c>
      <c r="P6948" t="s">
        <v>31</v>
      </c>
      <c r="Q6948" t="s">
        <v>2114</v>
      </c>
      <c r="R6948" t="s">
        <v>117</v>
      </c>
      <c r="S6948" t="s">
        <v>118</v>
      </c>
      <c r="V6948" t="str">
        <f>_xlfn.XLOOKUP(UNIVERSO[[#This Row],[Ruta DN]],'[1]Cuota Ruta'!E:E,'[1]Cuota Ruta'!G:G)</f>
        <v>Cargar</v>
      </c>
    </row>
    <row r="6949" spans="1:22" x14ac:dyDescent="0.25">
      <c r="A6949" t="s">
        <v>111</v>
      </c>
      <c r="B6949" t="s">
        <v>1932</v>
      </c>
      <c r="C6949">
        <v>2603448424</v>
      </c>
      <c r="D6949">
        <v>1203448424</v>
      </c>
      <c r="E6949" t="s">
        <v>54</v>
      </c>
      <c r="F6949" t="s">
        <v>1933</v>
      </c>
      <c r="G6949" t="s">
        <v>11197</v>
      </c>
      <c r="H6949" t="s">
        <v>11198</v>
      </c>
      <c r="I6949" t="s">
        <v>93</v>
      </c>
      <c r="J6949" t="s">
        <v>94</v>
      </c>
      <c r="K6949" t="s">
        <v>164</v>
      </c>
      <c r="L6949">
        <v>-90.444712199999998</v>
      </c>
      <c r="M6949">
        <v>14.571210799999999</v>
      </c>
      <c r="N6949">
        <v>14.571210799999999</v>
      </c>
      <c r="O6949">
        <v>-90.444712199999998</v>
      </c>
      <c r="P6949" t="s">
        <v>95</v>
      </c>
      <c r="Q6949" t="s">
        <v>2119</v>
      </c>
      <c r="R6949" t="s">
        <v>117</v>
      </c>
      <c r="S6949" t="s">
        <v>118</v>
      </c>
      <c r="V6949" t="str">
        <f>_xlfn.XLOOKUP(UNIVERSO[[#This Row],[Ruta DN]],'[1]Cuota Ruta'!E:E,'[1]Cuota Ruta'!G:G)</f>
        <v>Cargar</v>
      </c>
    </row>
    <row r="6950" spans="1:22" x14ac:dyDescent="0.25">
      <c r="A6950" t="s">
        <v>111</v>
      </c>
      <c r="B6950" t="s">
        <v>1932</v>
      </c>
      <c r="C6950">
        <v>2603448427</v>
      </c>
      <c r="D6950">
        <v>1203448427</v>
      </c>
      <c r="E6950" t="s">
        <v>54</v>
      </c>
      <c r="F6950" t="s">
        <v>1933</v>
      </c>
      <c r="G6950" t="s">
        <v>11199</v>
      </c>
      <c r="H6950" t="s">
        <v>11200</v>
      </c>
      <c r="I6950" t="s">
        <v>39</v>
      </c>
      <c r="J6950" t="s">
        <v>46</v>
      </c>
      <c r="K6950" t="s">
        <v>164</v>
      </c>
      <c r="L6950">
        <v>-90.447749999999999</v>
      </c>
      <c r="M6950">
        <v>14.544632999999999</v>
      </c>
      <c r="N6950">
        <v>14.544632999999999</v>
      </c>
      <c r="O6950">
        <v>-90.447749999999999</v>
      </c>
      <c r="P6950" t="s">
        <v>31</v>
      </c>
      <c r="Q6950" t="s">
        <v>2114</v>
      </c>
      <c r="R6950" t="s">
        <v>117</v>
      </c>
      <c r="S6950" t="s">
        <v>118</v>
      </c>
      <c r="V6950" t="str">
        <f>_xlfn.XLOOKUP(UNIVERSO[[#This Row],[Ruta DN]],'[1]Cuota Ruta'!E:E,'[1]Cuota Ruta'!G:G)</f>
        <v>Cargar</v>
      </c>
    </row>
    <row r="6951" spans="1:22" x14ac:dyDescent="0.25">
      <c r="A6951" t="s">
        <v>98</v>
      </c>
      <c r="B6951" t="s">
        <v>1644</v>
      </c>
      <c r="C6951">
        <v>2603448509</v>
      </c>
      <c r="D6951">
        <v>1203448509</v>
      </c>
      <c r="E6951" t="s">
        <v>54</v>
      </c>
      <c r="F6951" t="s">
        <v>1645</v>
      </c>
      <c r="G6951" t="s">
        <v>2189</v>
      </c>
      <c r="H6951" t="s">
        <v>11201</v>
      </c>
      <c r="I6951" t="s">
        <v>39</v>
      </c>
      <c r="J6951" t="s">
        <v>29</v>
      </c>
      <c r="K6951" t="s">
        <v>123</v>
      </c>
      <c r="L6951">
        <v>-90.618481000000003</v>
      </c>
      <c r="M6951">
        <v>14.541472000000001</v>
      </c>
      <c r="N6951">
        <v>14.540881990000001</v>
      </c>
      <c r="O6951">
        <v>-90.617892089999998</v>
      </c>
      <c r="P6951" t="s">
        <v>31</v>
      </c>
      <c r="Q6951" t="s">
        <v>2114</v>
      </c>
      <c r="R6951" t="s">
        <v>104</v>
      </c>
      <c r="S6951" t="s">
        <v>105</v>
      </c>
      <c r="V6951" t="str">
        <f>_xlfn.XLOOKUP(UNIVERSO[[#This Row],[Ruta DN]],'[1]Cuota Ruta'!E:E,'[1]Cuota Ruta'!G:G)</f>
        <v>Cargar</v>
      </c>
    </row>
    <row r="6952" spans="1:22" x14ac:dyDescent="0.25">
      <c r="A6952" t="s">
        <v>286</v>
      </c>
      <c r="B6952" t="s">
        <v>1051</v>
      </c>
      <c r="C6952">
        <v>2603448532</v>
      </c>
      <c r="D6952">
        <v>1203448532</v>
      </c>
      <c r="E6952" t="s">
        <v>54</v>
      </c>
      <c r="F6952" t="s">
        <v>1052</v>
      </c>
      <c r="G6952" t="s">
        <v>11202</v>
      </c>
      <c r="H6952" t="s">
        <v>11203</v>
      </c>
      <c r="I6952" t="s">
        <v>39</v>
      </c>
      <c r="J6952" t="s">
        <v>29</v>
      </c>
      <c r="K6952" t="s">
        <v>575</v>
      </c>
      <c r="L6952">
        <v>-90.009180000000001</v>
      </c>
      <c r="M6952">
        <v>14.138059999999999</v>
      </c>
      <c r="N6952">
        <v>14.13732649</v>
      </c>
      <c r="O6952">
        <v>-90.001133759999988</v>
      </c>
      <c r="P6952" t="s">
        <v>31</v>
      </c>
      <c r="Q6952" t="s">
        <v>2114</v>
      </c>
      <c r="R6952" t="s">
        <v>292</v>
      </c>
      <c r="S6952" t="s">
        <v>293</v>
      </c>
      <c r="V6952" t="str">
        <f>_xlfn.XLOOKUP(UNIVERSO[[#This Row],[Ruta DN]],'[1]Cuota Ruta'!E:E,'[1]Cuota Ruta'!G:G)</f>
        <v>Cargar</v>
      </c>
    </row>
    <row r="6953" spans="1:22" x14ac:dyDescent="0.25">
      <c r="A6953" t="s">
        <v>205</v>
      </c>
      <c r="B6953" t="s">
        <v>360</v>
      </c>
      <c r="C6953">
        <v>2603448535</v>
      </c>
      <c r="D6953">
        <v>1203448535</v>
      </c>
      <c r="E6953" t="s">
        <v>54</v>
      </c>
      <c r="F6953" t="s">
        <v>361</v>
      </c>
      <c r="G6953" t="s">
        <v>11204</v>
      </c>
      <c r="H6953" t="s">
        <v>11205</v>
      </c>
      <c r="I6953" t="s">
        <v>39</v>
      </c>
      <c r="J6953" t="s">
        <v>29</v>
      </c>
      <c r="K6953" t="s">
        <v>210</v>
      </c>
      <c r="L6953">
        <v>-90.386041700000007</v>
      </c>
      <c r="M6953">
        <v>14.091305</v>
      </c>
      <c r="N6953">
        <v>14.091305</v>
      </c>
      <c r="O6953">
        <v>-90.386041700000007</v>
      </c>
      <c r="P6953" t="s">
        <v>31</v>
      </c>
      <c r="Q6953" t="s">
        <v>2114</v>
      </c>
      <c r="R6953" t="s">
        <v>211</v>
      </c>
      <c r="S6953" t="s">
        <v>212</v>
      </c>
      <c r="V6953" t="str">
        <f>_xlfn.XLOOKUP(UNIVERSO[[#This Row],[Ruta DN]],'[1]Cuota Ruta'!E:E,'[1]Cuota Ruta'!G:G)</f>
        <v>Cargar</v>
      </c>
    </row>
    <row r="6954" spans="1:22" x14ac:dyDescent="0.25">
      <c r="A6954" t="s">
        <v>22</v>
      </c>
      <c r="B6954" t="s">
        <v>812</v>
      </c>
      <c r="C6954">
        <v>2603448537</v>
      </c>
      <c r="D6954">
        <v>1203448537</v>
      </c>
      <c r="E6954" t="s">
        <v>54</v>
      </c>
      <c r="F6954" t="s">
        <v>813</v>
      </c>
      <c r="G6954" t="s">
        <v>11206</v>
      </c>
      <c r="H6954" t="s">
        <v>11207</v>
      </c>
      <c r="I6954" t="s">
        <v>28</v>
      </c>
      <c r="J6954" t="s">
        <v>46</v>
      </c>
      <c r="K6954" t="s">
        <v>64</v>
      </c>
      <c r="L6954">
        <v>-90.407069000000007</v>
      </c>
      <c r="M6954">
        <v>14.684483</v>
      </c>
      <c r="N6954">
        <v>14.684483</v>
      </c>
      <c r="O6954">
        <v>-90.407069000000007</v>
      </c>
      <c r="P6954" t="s">
        <v>31</v>
      </c>
      <c r="Q6954" t="s">
        <v>2117</v>
      </c>
      <c r="R6954" t="s">
        <v>33</v>
      </c>
      <c r="S6954" t="s">
        <v>34</v>
      </c>
      <c r="T6954">
        <v>1</v>
      </c>
      <c r="V6954" t="str">
        <f>_xlfn.XLOOKUP(UNIVERSO[[#This Row],[Ruta DN]],'[1]Cuota Ruta'!E:E,'[1]Cuota Ruta'!G:G)</f>
        <v>Cargar</v>
      </c>
    </row>
    <row r="6955" spans="1:22" x14ac:dyDescent="0.25">
      <c r="A6955" t="s">
        <v>286</v>
      </c>
      <c r="B6955" t="s">
        <v>862</v>
      </c>
      <c r="C6955">
        <v>2603448553</v>
      </c>
      <c r="D6955">
        <v>1203448553</v>
      </c>
      <c r="E6955" t="s">
        <v>54</v>
      </c>
      <c r="F6955" t="s">
        <v>863</v>
      </c>
      <c r="G6955" t="s">
        <v>11208</v>
      </c>
      <c r="H6955" t="s">
        <v>11209</v>
      </c>
      <c r="I6955" t="s">
        <v>28</v>
      </c>
      <c r="J6955" t="s">
        <v>46</v>
      </c>
      <c r="K6955" t="s">
        <v>575</v>
      </c>
      <c r="L6955">
        <v>-89.912809999999993</v>
      </c>
      <c r="M6955">
        <v>14.287890000000001</v>
      </c>
      <c r="N6955">
        <v>14.287920829999999</v>
      </c>
      <c r="O6955">
        <v>-89.912855339999993</v>
      </c>
      <c r="P6955" t="s">
        <v>31</v>
      </c>
      <c r="Q6955" t="s">
        <v>2117</v>
      </c>
      <c r="R6955" t="s">
        <v>292</v>
      </c>
      <c r="S6955" t="s">
        <v>293</v>
      </c>
      <c r="V6955" t="str">
        <f>_xlfn.XLOOKUP(UNIVERSO[[#This Row],[Ruta DN]],'[1]Cuota Ruta'!E:E,'[1]Cuota Ruta'!G:G)</f>
        <v>Cargar</v>
      </c>
    </row>
    <row r="6956" spans="1:22" x14ac:dyDescent="0.25">
      <c r="A6956" t="s">
        <v>22</v>
      </c>
      <c r="B6956" t="s">
        <v>71</v>
      </c>
      <c r="C6956">
        <v>2603448576</v>
      </c>
      <c r="D6956">
        <v>1203448576</v>
      </c>
      <c r="E6956" t="s">
        <v>54</v>
      </c>
      <c r="F6956" t="s">
        <v>72</v>
      </c>
      <c r="G6956" t="s">
        <v>11210</v>
      </c>
      <c r="H6956" t="s">
        <v>11211</v>
      </c>
      <c r="I6956" t="s">
        <v>93</v>
      </c>
      <c r="J6956" t="s">
        <v>237</v>
      </c>
      <c r="K6956" t="s">
        <v>64</v>
      </c>
      <c r="L6956">
        <v>-90.430725100000004</v>
      </c>
      <c r="M6956">
        <v>14.6624184</v>
      </c>
      <c r="N6956">
        <v>14.66277883853763</v>
      </c>
      <c r="O6956">
        <v>-90.431058732792735</v>
      </c>
      <c r="P6956" t="s">
        <v>95</v>
      </c>
      <c r="Q6956" t="s">
        <v>2119</v>
      </c>
      <c r="R6956" t="s">
        <v>33</v>
      </c>
      <c r="S6956" t="s">
        <v>34</v>
      </c>
      <c r="V6956" t="str">
        <f>_xlfn.XLOOKUP(UNIVERSO[[#This Row],[Ruta DN]],'[1]Cuota Ruta'!E:E,'[1]Cuota Ruta'!G:G)</f>
        <v>Cargar</v>
      </c>
    </row>
    <row r="6957" spans="1:22" x14ac:dyDescent="0.25">
      <c r="A6957" t="s">
        <v>1141</v>
      </c>
      <c r="B6957" t="s">
        <v>1439</v>
      </c>
      <c r="C6957">
        <v>2603448601</v>
      </c>
      <c r="D6957">
        <v>1203448601</v>
      </c>
      <c r="E6957" t="s">
        <v>54</v>
      </c>
      <c r="F6957" t="s">
        <v>1440</v>
      </c>
      <c r="G6957" t="s">
        <v>2063</v>
      </c>
      <c r="H6957" t="s">
        <v>11212</v>
      </c>
      <c r="I6957" t="s">
        <v>39</v>
      </c>
      <c r="J6957" t="s">
        <v>46</v>
      </c>
      <c r="K6957" t="s">
        <v>1146</v>
      </c>
      <c r="L6957">
        <v>-90.295834999999997</v>
      </c>
      <c r="M6957">
        <v>14.385244999999999</v>
      </c>
      <c r="N6957">
        <v>14.385244999999999</v>
      </c>
      <c r="O6957">
        <v>-90.295834999999997</v>
      </c>
      <c r="P6957" t="s">
        <v>31</v>
      </c>
      <c r="Q6957" t="s">
        <v>2114</v>
      </c>
      <c r="R6957" t="s">
        <v>1147</v>
      </c>
      <c r="S6957" t="s">
        <v>1148</v>
      </c>
      <c r="V6957" t="str">
        <f>_xlfn.XLOOKUP(UNIVERSO[[#This Row],[Ruta DN]],'[1]Cuota Ruta'!E:E,'[1]Cuota Ruta'!G:G)</f>
        <v>Cargar</v>
      </c>
    </row>
    <row r="6958" spans="1:22" x14ac:dyDescent="0.25">
      <c r="A6958" t="s">
        <v>128</v>
      </c>
      <c r="B6958" t="s">
        <v>1118</v>
      </c>
      <c r="C6958">
        <v>2603448618</v>
      </c>
      <c r="D6958">
        <v>1203448618</v>
      </c>
      <c r="E6958" t="s">
        <v>54</v>
      </c>
      <c r="F6958" t="s">
        <v>1119</v>
      </c>
      <c r="G6958" t="s">
        <v>1185</v>
      </c>
      <c r="H6958" t="s">
        <v>11213</v>
      </c>
      <c r="I6958" t="s">
        <v>93</v>
      </c>
      <c r="J6958" t="s">
        <v>29</v>
      </c>
      <c r="K6958" t="s">
        <v>133</v>
      </c>
      <c r="L6958">
        <v>-90.001429999999999</v>
      </c>
      <c r="M6958">
        <v>14.64386</v>
      </c>
      <c r="N6958">
        <v>14.64386</v>
      </c>
      <c r="O6958">
        <v>-90.001429999999999</v>
      </c>
      <c r="P6958" t="s">
        <v>31</v>
      </c>
      <c r="Q6958" t="s">
        <v>2119</v>
      </c>
      <c r="R6958" t="s">
        <v>134</v>
      </c>
      <c r="S6958" t="s">
        <v>135</v>
      </c>
      <c r="V6958" t="str">
        <f>_xlfn.XLOOKUP(UNIVERSO[[#This Row],[Ruta DN]],'[1]Cuota Ruta'!E:E,'[1]Cuota Ruta'!G:G)</f>
        <v>Cargar</v>
      </c>
    </row>
    <row r="6959" spans="1:22" x14ac:dyDescent="0.25">
      <c r="A6959" t="s">
        <v>111</v>
      </c>
      <c r="B6959" t="s">
        <v>789</v>
      </c>
      <c r="C6959">
        <v>2603448653</v>
      </c>
      <c r="D6959">
        <v>1203448653</v>
      </c>
      <c r="E6959" t="s">
        <v>54</v>
      </c>
      <c r="F6959" t="s">
        <v>790</v>
      </c>
      <c r="G6959" t="s">
        <v>11214</v>
      </c>
      <c r="H6959" t="s">
        <v>11215</v>
      </c>
      <c r="I6959" t="s">
        <v>93</v>
      </c>
      <c r="J6959" t="s">
        <v>237</v>
      </c>
      <c r="K6959" t="s">
        <v>164</v>
      </c>
      <c r="L6959">
        <v>-90.525921999999994</v>
      </c>
      <c r="M6959">
        <v>14.603792</v>
      </c>
      <c r="N6959">
        <v>14.603750740000001</v>
      </c>
      <c r="O6959">
        <v>-90.525728139999998</v>
      </c>
      <c r="P6959" t="s">
        <v>95</v>
      </c>
      <c r="Q6959" t="s">
        <v>2119</v>
      </c>
      <c r="R6959" t="s">
        <v>117</v>
      </c>
      <c r="S6959" t="s">
        <v>118</v>
      </c>
      <c r="V6959" t="str">
        <f>_xlfn.XLOOKUP(UNIVERSO[[#This Row],[Ruta DN]],'[1]Cuota Ruta'!E:E,'[1]Cuota Ruta'!G:G)</f>
        <v>Cargar</v>
      </c>
    </row>
    <row r="6960" spans="1:22" x14ac:dyDescent="0.25">
      <c r="A6960" t="s">
        <v>22</v>
      </c>
      <c r="B6960" t="s">
        <v>229</v>
      </c>
      <c r="C6960">
        <v>2603448659</v>
      </c>
      <c r="D6960">
        <v>1203448659</v>
      </c>
      <c r="E6960" t="s">
        <v>54</v>
      </c>
      <c r="F6960" t="s">
        <v>230</v>
      </c>
      <c r="G6960" t="s">
        <v>5685</v>
      </c>
      <c r="H6960" t="s">
        <v>11216</v>
      </c>
      <c r="I6960" t="s">
        <v>39</v>
      </c>
      <c r="J6960" t="s">
        <v>46</v>
      </c>
      <c r="K6960" t="s">
        <v>30</v>
      </c>
      <c r="L6960">
        <v>-90.480480999999997</v>
      </c>
      <c r="M6960">
        <v>14.624128000000001</v>
      </c>
      <c r="N6960">
        <v>14.62385118473321</v>
      </c>
      <c r="O6960">
        <v>-90.480160005390644</v>
      </c>
      <c r="P6960" t="s">
        <v>31</v>
      </c>
      <c r="Q6960" t="s">
        <v>2114</v>
      </c>
      <c r="R6960" t="s">
        <v>33</v>
      </c>
      <c r="S6960" t="s">
        <v>34</v>
      </c>
      <c r="V6960" t="str">
        <f>_xlfn.XLOOKUP(UNIVERSO[[#This Row],[Ruta DN]],'[1]Cuota Ruta'!E:E,'[1]Cuota Ruta'!G:G)</f>
        <v>Cargar</v>
      </c>
    </row>
    <row r="6961" spans="1:22" x14ac:dyDescent="0.25">
      <c r="A6961" t="s">
        <v>98</v>
      </c>
      <c r="B6961" t="s">
        <v>691</v>
      </c>
      <c r="C6961">
        <v>2603448675</v>
      </c>
      <c r="D6961">
        <v>1203448675</v>
      </c>
      <c r="E6961" t="s">
        <v>54</v>
      </c>
      <c r="F6961" t="s">
        <v>692</v>
      </c>
      <c r="G6961" t="s">
        <v>11217</v>
      </c>
      <c r="H6961" t="s">
        <v>11218</v>
      </c>
      <c r="I6961" t="s">
        <v>39</v>
      </c>
      <c r="J6961" t="s">
        <v>29</v>
      </c>
      <c r="K6961" t="s">
        <v>110</v>
      </c>
      <c r="L6961">
        <v>-90.698508000000004</v>
      </c>
      <c r="M6961">
        <v>14.405264000000001</v>
      </c>
      <c r="N6961">
        <v>14.405264000000001</v>
      </c>
      <c r="O6961">
        <v>-90.698508000000004</v>
      </c>
      <c r="P6961" t="s">
        <v>31</v>
      </c>
      <c r="Q6961" t="s">
        <v>2114</v>
      </c>
      <c r="R6961" t="s">
        <v>104</v>
      </c>
      <c r="S6961" t="s">
        <v>105</v>
      </c>
      <c r="V6961" t="str">
        <f>_xlfn.XLOOKUP(UNIVERSO[[#This Row],[Ruta DN]],'[1]Cuota Ruta'!E:E,'[1]Cuota Ruta'!G:G)</f>
        <v>Cargar</v>
      </c>
    </row>
    <row r="6962" spans="1:22" x14ac:dyDescent="0.25">
      <c r="A6962" t="s">
        <v>98</v>
      </c>
      <c r="B6962" t="s">
        <v>106</v>
      </c>
      <c r="C6962">
        <v>2603448682</v>
      </c>
      <c r="D6962">
        <v>1203448682</v>
      </c>
      <c r="E6962" t="s">
        <v>54</v>
      </c>
      <c r="F6962" t="s">
        <v>107</v>
      </c>
      <c r="G6962" t="s">
        <v>11219</v>
      </c>
      <c r="H6962" t="s">
        <v>11220</v>
      </c>
      <c r="I6962" t="s">
        <v>93</v>
      </c>
      <c r="J6962" t="s">
        <v>29</v>
      </c>
      <c r="K6962" t="s">
        <v>110</v>
      </c>
      <c r="L6962">
        <v>-90.610061000000002</v>
      </c>
      <c r="M6962">
        <v>14.478880999999999</v>
      </c>
      <c r="N6962">
        <v>14.478880999999999</v>
      </c>
      <c r="O6962">
        <v>-90.610061000000002</v>
      </c>
      <c r="P6962" t="s">
        <v>31</v>
      </c>
      <c r="Q6962" t="s">
        <v>2114</v>
      </c>
      <c r="R6962" t="s">
        <v>104</v>
      </c>
      <c r="S6962" t="s">
        <v>105</v>
      </c>
      <c r="V6962" t="str">
        <f>_xlfn.XLOOKUP(UNIVERSO[[#This Row],[Ruta DN]],'[1]Cuota Ruta'!E:E,'[1]Cuota Ruta'!G:G)</f>
        <v>Cargar</v>
      </c>
    </row>
    <row r="6963" spans="1:22" x14ac:dyDescent="0.25">
      <c r="A6963" t="s">
        <v>213</v>
      </c>
      <c r="B6963" t="s">
        <v>755</v>
      </c>
      <c r="C6963">
        <v>2603448723</v>
      </c>
      <c r="D6963">
        <v>1203448723</v>
      </c>
      <c r="E6963" t="s">
        <v>54</v>
      </c>
      <c r="F6963" t="s">
        <v>756</v>
      </c>
      <c r="G6963" t="s">
        <v>11221</v>
      </c>
      <c r="H6963" t="s">
        <v>11222</v>
      </c>
      <c r="I6963" t="s">
        <v>93</v>
      </c>
      <c r="J6963" t="s">
        <v>46</v>
      </c>
      <c r="K6963" t="s">
        <v>537</v>
      </c>
      <c r="L6963">
        <v>-90.807169999999999</v>
      </c>
      <c r="M6963">
        <v>14.65677</v>
      </c>
      <c r="N6963">
        <v>14.65677</v>
      </c>
      <c r="O6963">
        <v>-90.807169999999999</v>
      </c>
      <c r="P6963" t="s">
        <v>31</v>
      </c>
      <c r="Q6963" t="s">
        <v>2114</v>
      </c>
      <c r="R6963" t="s">
        <v>219</v>
      </c>
      <c r="S6963" t="s">
        <v>220</v>
      </c>
      <c r="V6963" t="str">
        <f>_xlfn.XLOOKUP(UNIVERSO[[#This Row],[Ruta DN]],'[1]Cuota Ruta'!E:E,'[1]Cuota Ruta'!G:G)</f>
        <v>Cargar</v>
      </c>
    </row>
    <row r="6964" spans="1:22" x14ac:dyDescent="0.25">
      <c r="A6964" t="s">
        <v>213</v>
      </c>
      <c r="B6964" t="s">
        <v>1286</v>
      </c>
      <c r="C6964">
        <v>2603448724</v>
      </c>
      <c r="D6964">
        <v>1203448724</v>
      </c>
      <c r="E6964" t="s">
        <v>54</v>
      </c>
      <c r="F6964" t="s">
        <v>1287</v>
      </c>
      <c r="G6964" t="s">
        <v>11223</v>
      </c>
      <c r="H6964" t="s">
        <v>11224</v>
      </c>
      <c r="I6964" t="s">
        <v>39</v>
      </c>
      <c r="J6964" t="s">
        <v>29</v>
      </c>
      <c r="K6964" t="s">
        <v>599</v>
      </c>
      <c r="L6964">
        <v>-90.803579999999997</v>
      </c>
      <c r="M6964">
        <v>14.652340000000001</v>
      </c>
      <c r="N6964">
        <v>14.652360290000001</v>
      </c>
      <c r="O6964">
        <v>-90.803630369999993</v>
      </c>
      <c r="P6964" t="s">
        <v>31</v>
      </c>
      <c r="Q6964" t="s">
        <v>2117</v>
      </c>
      <c r="R6964" t="s">
        <v>219</v>
      </c>
      <c r="S6964" t="s">
        <v>220</v>
      </c>
      <c r="T6964">
        <v>2</v>
      </c>
      <c r="V6964" t="str">
        <f>_xlfn.XLOOKUP(UNIVERSO[[#This Row],[Ruta DN]],'[1]Cuota Ruta'!E:E,'[1]Cuota Ruta'!G:G)</f>
        <v>Cargar</v>
      </c>
    </row>
    <row r="6965" spans="1:22" x14ac:dyDescent="0.25">
      <c r="A6965" t="s">
        <v>213</v>
      </c>
      <c r="B6965" t="s">
        <v>705</v>
      </c>
      <c r="C6965">
        <v>2603448744</v>
      </c>
      <c r="D6965">
        <v>1203448744</v>
      </c>
      <c r="E6965" t="s">
        <v>54</v>
      </c>
      <c r="F6965" t="s">
        <v>706</v>
      </c>
      <c r="G6965" t="s">
        <v>11225</v>
      </c>
      <c r="H6965" t="s">
        <v>11226</v>
      </c>
      <c r="I6965" t="s">
        <v>39</v>
      </c>
      <c r="J6965" t="s">
        <v>29</v>
      </c>
      <c r="K6965" t="s">
        <v>599</v>
      </c>
      <c r="L6965">
        <v>-90.802229999999994</v>
      </c>
      <c r="M6965">
        <v>14.60641</v>
      </c>
      <c r="N6965">
        <v>14.60641</v>
      </c>
      <c r="O6965">
        <v>-90.802229999999994</v>
      </c>
      <c r="P6965" t="s">
        <v>31</v>
      </c>
      <c r="Q6965" t="s">
        <v>2114</v>
      </c>
      <c r="R6965" t="s">
        <v>219</v>
      </c>
      <c r="S6965" t="s">
        <v>220</v>
      </c>
      <c r="V6965" t="str">
        <f>_xlfn.XLOOKUP(UNIVERSO[[#This Row],[Ruta DN]],'[1]Cuota Ruta'!E:E,'[1]Cuota Ruta'!G:G)</f>
        <v>Cargar</v>
      </c>
    </row>
    <row r="6966" spans="1:22" x14ac:dyDescent="0.25">
      <c r="A6966" t="s">
        <v>286</v>
      </c>
      <c r="B6966" t="s">
        <v>1051</v>
      </c>
      <c r="C6966">
        <v>2603448782</v>
      </c>
      <c r="D6966">
        <v>1203448782</v>
      </c>
      <c r="E6966" t="s">
        <v>54</v>
      </c>
      <c r="F6966" t="s">
        <v>1052</v>
      </c>
      <c r="G6966" t="s">
        <v>11227</v>
      </c>
      <c r="H6966" t="s">
        <v>11228</v>
      </c>
      <c r="I6966" t="s">
        <v>93</v>
      </c>
      <c r="J6966" t="s">
        <v>29</v>
      </c>
      <c r="K6966" t="s">
        <v>575</v>
      </c>
      <c r="L6966">
        <v>-89.870990000000006</v>
      </c>
      <c r="M6966">
        <v>14.276529999999999</v>
      </c>
      <c r="N6966">
        <v>14.276529999999999</v>
      </c>
      <c r="O6966">
        <v>-89.870990000000006</v>
      </c>
      <c r="P6966" t="s">
        <v>31</v>
      </c>
      <c r="Q6966" t="s">
        <v>2117</v>
      </c>
      <c r="R6966" t="s">
        <v>292</v>
      </c>
      <c r="S6966" t="s">
        <v>293</v>
      </c>
      <c r="V6966" t="str">
        <f>_xlfn.XLOOKUP(UNIVERSO[[#This Row],[Ruta DN]],'[1]Cuota Ruta'!E:E,'[1]Cuota Ruta'!G:G)</f>
        <v>Cargar</v>
      </c>
    </row>
    <row r="6967" spans="1:22" x14ac:dyDescent="0.25">
      <c r="A6967" t="s">
        <v>286</v>
      </c>
      <c r="B6967" t="s">
        <v>1051</v>
      </c>
      <c r="C6967">
        <v>2603448796</v>
      </c>
      <c r="D6967">
        <v>1203448796</v>
      </c>
      <c r="E6967" t="s">
        <v>54</v>
      </c>
      <c r="F6967" t="s">
        <v>1052</v>
      </c>
      <c r="G6967" t="s">
        <v>11229</v>
      </c>
      <c r="H6967" t="s">
        <v>11230</v>
      </c>
      <c r="I6967" t="s">
        <v>39</v>
      </c>
      <c r="J6967" t="s">
        <v>94</v>
      </c>
      <c r="K6967" t="s">
        <v>575</v>
      </c>
      <c r="L6967">
        <v>-90.007549999999995</v>
      </c>
      <c r="M6967">
        <v>14.136749999999999</v>
      </c>
      <c r="N6967">
        <v>14.136963339999999</v>
      </c>
      <c r="O6967">
        <v>-90.007524579999995</v>
      </c>
      <c r="P6967" t="s">
        <v>95</v>
      </c>
      <c r="Q6967" t="s">
        <v>2114</v>
      </c>
      <c r="R6967" t="s">
        <v>292</v>
      </c>
      <c r="S6967" t="s">
        <v>293</v>
      </c>
      <c r="V6967" t="str">
        <f>_xlfn.XLOOKUP(UNIVERSO[[#This Row],[Ruta DN]],'[1]Cuota Ruta'!E:E,'[1]Cuota Ruta'!G:G)</f>
        <v>Cargar</v>
      </c>
    </row>
    <row r="6968" spans="1:22" x14ac:dyDescent="0.25">
      <c r="A6968" t="s">
        <v>111</v>
      </c>
      <c r="B6968" t="s">
        <v>789</v>
      </c>
      <c r="C6968">
        <v>2603448804</v>
      </c>
      <c r="D6968">
        <v>1203448804</v>
      </c>
      <c r="E6968" t="s">
        <v>54</v>
      </c>
      <c r="F6968" t="s">
        <v>790</v>
      </c>
      <c r="G6968" t="s">
        <v>11231</v>
      </c>
      <c r="H6968" t="s">
        <v>11232</v>
      </c>
      <c r="I6968" t="s">
        <v>39</v>
      </c>
      <c r="J6968" t="s">
        <v>46</v>
      </c>
      <c r="K6968" t="s">
        <v>164</v>
      </c>
      <c r="L6968">
        <v>-90.523147600000001</v>
      </c>
      <c r="M6968">
        <v>14.606423400000001</v>
      </c>
      <c r="N6968">
        <v>14.60647773742676</v>
      </c>
      <c r="O6968">
        <v>-90.523117065429688</v>
      </c>
      <c r="P6968" t="s">
        <v>31</v>
      </c>
      <c r="Q6968" t="s">
        <v>2114</v>
      </c>
      <c r="R6968" t="s">
        <v>117</v>
      </c>
      <c r="S6968" t="s">
        <v>118</v>
      </c>
      <c r="V6968" t="str">
        <f>_xlfn.XLOOKUP(UNIVERSO[[#This Row],[Ruta DN]],'[1]Cuota Ruta'!E:E,'[1]Cuota Ruta'!G:G)</f>
        <v>Cargar</v>
      </c>
    </row>
    <row r="6969" spans="1:22" x14ac:dyDescent="0.25">
      <c r="A6969" t="s">
        <v>98</v>
      </c>
      <c r="B6969" t="s">
        <v>338</v>
      </c>
      <c r="C6969">
        <v>2603448821</v>
      </c>
      <c r="D6969">
        <v>1203448821</v>
      </c>
      <c r="E6969" t="s">
        <v>54</v>
      </c>
      <c r="F6969" t="s">
        <v>339</v>
      </c>
      <c r="G6969" t="s">
        <v>11233</v>
      </c>
      <c r="H6969" t="s">
        <v>11234</v>
      </c>
      <c r="I6969" t="s">
        <v>93</v>
      </c>
      <c r="J6969" t="s">
        <v>29</v>
      </c>
      <c r="K6969" t="s">
        <v>110</v>
      </c>
      <c r="L6969">
        <v>-90.593736000000007</v>
      </c>
      <c r="M6969">
        <v>14.495214000000001</v>
      </c>
      <c r="N6969">
        <v>14.495299960000001</v>
      </c>
      <c r="O6969">
        <v>-90.593618169999985</v>
      </c>
      <c r="P6969" t="s">
        <v>31</v>
      </c>
      <c r="Q6969" t="s">
        <v>2119</v>
      </c>
      <c r="R6969" t="s">
        <v>104</v>
      </c>
      <c r="S6969" t="s">
        <v>105</v>
      </c>
      <c r="V6969" t="str">
        <f>_xlfn.XLOOKUP(UNIVERSO[[#This Row],[Ruta DN]],'[1]Cuota Ruta'!E:E,'[1]Cuota Ruta'!G:G)</f>
        <v>Cargar</v>
      </c>
    </row>
    <row r="6970" spans="1:22" x14ac:dyDescent="0.25">
      <c r="A6970" t="s">
        <v>98</v>
      </c>
      <c r="B6970" t="s">
        <v>149</v>
      </c>
      <c r="C6970">
        <v>2603448822</v>
      </c>
      <c r="D6970">
        <v>1203448822</v>
      </c>
      <c r="E6970" t="s">
        <v>54</v>
      </c>
      <c r="F6970" t="s">
        <v>150</v>
      </c>
      <c r="G6970" t="s">
        <v>328</v>
      </c>
      <c r="H6970" t="s">
        <v>11235</v>
      </c>
      <c r="I6970" t="s">
        <v>39</v>
      </c>
      <c r="J6970" t="s">
        <v>29</v>
      </c>
      <c r="K6970" t="s">
        <v>110</v>
      </c>
      <c r="L6970">
        <v>-90.586888999999999</v>
      </c>
      <c r="M6970">
        <v>14.502328</v>
      </c>
      <c r="N6970">
        <v>14.502328</v>
      </c>
      <c r="O6970">
        <v>-90.586888999999999</v>
      </c>
      <c r="P6970" t="s">
        <v>31</v>
      </c>
      <c r="Q6970" t="s">
        <v>2114</v>
      </c>
      <c r="R6970" t="s">
        <v>104</v>
      </c>
      <c r="S6970" t="s">
        <v>105</v>
      </c>
      <c r="V6970" t="str">
        <f>_xlfn.XLOOKUP(UNIVERSO[[#This Row],[Ruta DN]],'[1]Cuota Ruta'!E:E,'[1]Cuota Ruta'!G:G)</f>
        <v>Cargar</v>
      </c>
    </row>
    <row r="6971" spans="1:22" x14ac:dyDescent="0.25">
      <c r="A6971" t="s">
        <v>22</v>
      </c>
      <c r="B6971" t="s">
        <v>53</v>
      </c>
      <c r="C6971">
        <v>2603448854</v>
      </c>
      <c r="D6971">
        <v>1203448854</v>
      </c>
      <c r="E6971" t="s">
        <v>54</v>
      </c>
      <c r="F6971" t="s">
        <v>55</v>
      </c>
      <c r="G6971" t="s">
        <v>11236</v>
      </c>
      <c r="H6971" t="s">
        <v>11237</v>
      </c>
      <c r="I6971" t="s">
        <v>28</v>
      </c>
      <c r="J6971" t="s">
        <v>46</v>
      </c>
      <c r="K6971" t="s">
        <v>30</v>
      </c>
      <c r="L6971">
        <v>-90.458500000000001</v>
      </c>
      <c r="M6971">
        <v>14.644117</v>
      </c>
      <c r="N6971">
        <v>14.643990670000001</v>
      </c>
      <c r="O6971">
        <v>-90.458518249999997</v>
      </c>
      <c r="P6971" t="s">
        <v>31</v>
      </c>
      <c r="Q6971" t="s">
        <v>2114</v>
      </c>
      <c r="R6971" t="s">
        <v>33</v>
      </c>
      <c r="S6971" t="s">
        <v>34</v>
      </c>
      <c r="V6971" t="str">
        <f>_xlfn.XLOOKUP(UNIVERSO[[#This Row],[Ruta DN]],'[1]Cuota Ruta'!E:E,'[1]Cuota Ruta'!G:G)</f>
        <v>Cargar</v>
      </c>
    </row>
    <row r="6972" spans="1:22" x14ac:dyDescent="0.25">
      <c r="A6972" t="s">
        <v>128</v>
      </c>
      <c r="B6972" t="s">
        <v>761</v>
      </c>
      <c r="C6972">
        <v>2603448863</v>
      </c>
      <c r="D6972">
        <v>1203448863</v>
      </c>
      <c r="E6972" t="s">
        <v>54</v>
      </c>
      <c r="F6972" t="s">
        <v>762</v>
      </c>
      <c r="G6972" t="s">
        <v>11238</v>
      </c>
      <c r="H6972" t="s">
        <v>11239</v>
      </c>
      <c r="I6972" t="s">
        <v>28</v>
      </c>
      <c r="J6972" t="s">
        <v>29</v>
      </c>
      <c r="K6972" t="s">
        <v>133</v>
      </c>
      <c r="L6972">
        <v>-89.992509999999996</v>
      </c>
      <c r="M6972">
        <v>14.655860000000001</v>
      </c>
      <c r="N6972">
        <v>14.655860000000001</v>
      </c>
      <c r="O6972">
        <v>-89.992509999999996</v>
      </c>
      <c r="P6972" t="s">
        <v>31</v>
      </c>
      <c r="Q6972" t="s">
        <v>2117</v>
      </c>
      <c r="R6972" t="s">
        <v>134</v>
      </c>
      <c r="S6972" t="s">
        <v>135</v>
      </c>
      <c r="T6972">
        <v>13</v>
      </c>
      <c r="V6972" t="str">
        <f>_xlfn.XLOOKUP(UNIVERSO[[#This Row],[Ruta DN]],'[1]Cuota Ruta'!E:E,'[1]Cuota Ruta'!G:G)</f>
        <v>Cargar</v>
      </c>
    </row>
    <row r="6973" spans="1:22" x14ac:dyDescent="0.25">
      <c r="A6973" t="s">
        <v>111</v>
      </c>
      <c r="B6973" t="s">
        <v>192</v>
      </c>
      <c r="C6973">
        <v>2603448870</v>
      </c>
      <c r="D6973">
        <v>1203448870</v>
      </c>
      <c r="E6973" t="s">
        <v>54</v>
      </c>
      <c r="F6973" t="s">
        <v>193</v>
      </c>
      <c r="G6973" t="s">
        <v>11240</v>
      </c>
      <c r="H6973" t="s">
        <v>11241</v>
      </c>
      <c r="I6973" t="s">
        <v>93</v>
      </c>
      <c r="J6973" t="s">
        <v>237</v>
      </c>
      <c r="K6973" t="s">
        <v>164</v>
      </c>
      <c r="L6973">
        <v>-90.498694</v>
      </c>
      <c r="M6973">
        <v>14.580380999999999</v>
      </c>
      <c r="N6973">
        <v>14.580380999999999</v>
      </c>
      <c r="O6973">
        <v>-90.498694</v>
      </c>
      <c r="P6973" t="s">
        <v>95</v>
      </c>
      <c r="Q6973" t="s">
        <v>2114</v>
      </c>
      <c r="R6973" t="s">
        <v>117</v>
      </c>
      <c r="S6973" t="s">
        <v>118</v>
      </c>
      <c r="V6973" t="str">
        <f>_xlfn.XLOOKUP(UNIVERSO[[#This Row],[Ruta DN]],'[1]Cuota Ruta'!E:E,'[1]Cuota Ruta'!G:G)</f>
        <v>Cargar</v>
      </c>
    </row>
    <row r="6974" spans="1:22" x14ac:dyDescent="0.25">
      <c r="A6974" t="s">
        <v>111</v>
      </c>
      <c r="B6974" t="s">
        <v>1744</v>
      </c>
      <c r="C6974">
        <v>2603448880</v>
      </c>
      <c r="D6974">
        <v>1203448880</v>
      </c>
      <c r="E6974" t="s">
        <v>54</v>
      </c>
      <c r="F6974" t="s">
        <v>1745</v>
      </c>
      <c r="G6974" t="s">
        <v>11242</v>
      </c>
      <c r="H6974" t="s">
        <v>11243</v>
      </c>
      <c r="I6974" t="s">
        <v>93</v>
      </c>
      <c r="J6974" t="s">
        <v>29</v>
      </c>
      <c r="K6974" t="s">
        <v>116</v>
      </c>
      <c r="L6974">
        <v>-90.587947</v>
      </c>
      <c r="M6974">
        <v>14.643375000000001</v>
      </c>
      <c r="N6974">
        <v>14.643375000000001</v>
      </c>
      <c r="O6974">
        <v>-90.587947</v>
      </c>
      <c r="P6974" t="s">
        <v>31</v>
      </c>
      <c r="Q6974" t="s">
        <v>2114</v>
      </c>
      <c r="R6974" t="s">
        <v>117</v>
      </c>
      <c r="S6974" t="s">
        <v>118</v>
      </c>
      <c r="V6974" t="str">
        <f>_xlfn.XLOOKUP(UNIVERSO[[#This Row],[Ruta DN]],'[1]Cuota Ruta'!E:E,'[1]Cuota Ruta'!G:G)</f>
        <v>Cargar</v>
      </c>
    </row>
    <row r="6975" spans="1:22" x14ac:dyDescent="0.25">
      <c r="A6975" t="s">
        <v>213</v>
      </c>
      <c r="B6975" t="s">
        <v>578</v>
      </c>
      <c r="C6975">
        <v>2603448894</v>
      </c>
      <c r="D6975">
        <v>1203448894</v>
      </c>
      <c r="E6975" t="s">
        <v>54</v>
      </c>
      <c r="F6975" t="s">
        <v>579</v>
      </c>
      <c r="G6975" t="s">
        <v>11244</v>
      </c>
      <c r="H6975" t="s">
        <v>11245</v>
      </c>
      <c r="I6975" t="s">
        <v>93</v>
      </c>
      <c r="J6975" t="s">
        <v>29</v>
      </c>
      <c r="K6975" t="s">
        <v>218</v>
      </c>
      <c r="L6975">
        <v>-90.724329999999995</v>
      </c>
      <c r="M6975">
        <v>14.5688</v>
      </c>
      <c r="N6975">
        <v>14.5688</v>
      </c>
      <c r="O6975">
        <v>-90.724329999999995</v>
      </c>
      <c r="P6975" t="s">
        <v>31</v>
      </c>
      <c r="Q6975" t="s">
        <v>2117</v>
      </c>
      <c r="R6975" t="s">
        <v>219</v>
      </c>
      <c r="S6975" t="s">
        <v>220</v>
      </c>
      <c r="V6975" t="str">
        <f>_xlfn.XLOOKUP(UNIVERSO[[#This Row],[Ruta DN]],'[1]Cuota Ruta'!E:E,'[1]Cuota Ruta'!G:G)</f>
        <v>Cargar</v>
      </c>
    </row>
    <row r="6976" spans="1:22" x14ac:dyDescent="0.25">
      <c r="A6976" t="s">
        <v>213</v>
      </c>
      <c r="B6976" t="s">
        <v>729</v>
      </c>
      <c r="C6976">
        <v>2603448913</v>
      </c>
      <c r="D6976">
        <v>1203448913</v>
      </c>
      <c r="E6976" t="s">
        <v>54</v>
      </c>
      <c r="F6976" t="s">
        <v>730</v>
      </c>
      <c r="G6976" t="s">
        <v>11246</v>
      </c>
      <c r="H6976" t="s">
        <v>11247</v>
      </c>
      <c r="I6976" t="s">
        <v>39</v>
      </c>
      <c r="J6976" t="s">
        <v>29</v>
      </c>
      <c r="K6976" t="s">
        <v>590</v>
      </c>
      <c r="L6976">
        <v>-90.809706599999998</v>
      </c>
      <c r="M6976">
        <v>14.659907</v>
      </c>
      <c r="N6976">
        <v>14.65965059</v>
      </c>
      <c r="O6976">
        <v>-90.809780800000013</v>
      </c>
      <c r="P6976" t="s">
        <v>31</v>
      </c>
      <c r="Q6976" t="s">
        <v>2114</v>
      </c>
      <c r="R6976" t="s">
        <v>219</v>
      </c>
      <c r="S6976" t="s">
        <v>220</v>
      </c>
      <c r="V6976" t="str">
        <f>_xlfn.XLOOKUP(UNIVERSO[[#This Row],[Ruta DN]],'[1]Cuota Ruta'!E:E,'[1]Cuota Ruta'!G:G)</f>
        <v>Cargar</v>
      </c>
    </row>
    <row r="6977" spans="1:22" x14ac:dyDescent="0.25">
      <c r="A6977" t="s">
        <v>111</v>
      </c>
      <c r="B6977" t="s">
        <v>192</v>
      </c>
      <c r="C6977">
        <v>2603448920</v>
      </c>
      <c r="D6977">
        <v>1203448920</v>
      </c>
      <c r="E6977" t="s">
        <v>54</v>
      </c>
      <c r="F6977" t="s">
        <v>193</v>
      </c>
      <c r="G6977" t="s">
        <v>2063</v>
      </c>
      <c r="H6977" t="s">
        <v>11248</v>
      </c>
      <c r="I6977" t="s">
        <v>39</v>
      </c>
      <c r="J6977" t="s">
        <v>29</v>
      </c>
      <c r="K6977" t="s">
        <v>164</v>
      </c>
      <c r="L6977">
        <v>-90.498768999999996</v>
      </c>
      <c r="M6977">
        <v>14.580427999999999</v>
      </c>
      <c r="N6977">
        <v>14.580427999999999</v>
      </c>
      <c r="O6977">
        <v>-90.498768999999996</v>
      </c>
      <c r="P6977" t="s">
        <v>31</v>
      </c>
      <c r="Q6977" t="s">
        <v>2114</v>
      </c>
      <c r="R6977" t="s">
        <v>117</v>
      </c>
      <c r="S6977" t="s">
        <v>118</v>
      </c>
      <c r="V6977" t="str">
        <f>_xlfn.XLOOKUP(UNIVERSO[[#This Row],[Ruta DN]],'[1]Cuota Ruta'!E:E,'[1]Cuota Ruta'!G:G)</f>
        <v>Cargar</v>
      </c>
    </row>
    <row r="6978" spans="1:22" x14ac:dyDescent="0.25">
      <c r="A6978" t="s">
        <v>22</v>
      </c>
      <c r="B6978" t="s">
        <v>1360</v>
      </c>
      <c r="C6978">
        <v>2603448938</v>
      </c>
      <c r="D6978">
        <v>1203448938</v>
      </c>
      <c r="E6978" t="s">
        <v>54</v>
      </c>
      <c r="F6978" t="s">
        <v>1361</v>
      </c>
      <c r="G6978" t="s">
        <v>11249</v>
      </c>
      <c r="H6978" t="s">
        <v>11250</v>
      </c>
      <c r="I6978" t="s">
        <v>28</v>
      </c>
      <c r="J6978" t="s">
        <v>46</v>
      </c>
      <c r="K6978" t="s">
        <v>64</v>
      </c>
      <c r="L6978">
        <v>-90.398831000000001</v>
      </c>
      <c r="M6978">
        <v>14.690583</v>
      </c>
      <c r="N6978">
        <v>14.69077834</v>
      </c>
      <c r="O6978">
        <v>-90.39852233000002</v>
      </c>
      <c r="P6978" t="s">
        <v>31</v>
      </c>
      <c r="Q6978" t="s">
        <v>2117</v>
      </c>
      <c r="R6978" t="s">
        <v>33</v>
      </c>
      <c r="S6978" t="s">
        <v>34</v>
      </c>
      <c r="T6978">
        <v>1</v>
      </c>
      <c r="V6978" t="str">
        <f>_xlfn.XLOOKUP(UNIVERSO[[#This Row],[Ruta DN]],'[1]Cuota Ruta'!E:E,'[1]Cuota Ruta'!G:G)</f>
        <v>Cargar</v>
      </c>
    </row>
    <row r="6979" spans="1:22" x14ac:dyDescent="0.25">
      <c r="A6979" t="s">
        <v>286</v>
      </c>
      <c r="B6979" t="s">
        <v>567</v>
      </c>
      <c r="C6979">
        <v>2603448958</v>
      </c>
      <c r="D6979">
        <v>1203448958</v>
      </c>
      <c r="E6979" t="s">
        <v>54</v>
      </c>
      <c r="F6979" t="s">
        <v>568</v>
      </c>
      <c r="G6979" t="s">
        <v>11251</v>
      </c>
      <c r="H6979" t="s">
        <v>11252</v>
      </c>
      <c r="I6979" t="s">
        <v>93</v>
      </c>
      <c r="J6979" t="s">
        <v>29</v>
      </c>
      <c r="K6979" t="s">
        <v>291</v>
      </c>
      <c r="L6979">
        <v>-89.84545</v>
      </c>
      <c r="M6979">
        <v>14.361599999999999</v>
      </c>
      <c r="N6979">
        <v>14.361599999999999</v>
      </c>
      <c r="O6979">
        <v>-89.84545</v>
      </c>
      <c r="P6979" t="s">
        <v>31</v>
      </c>
      <c r="Q6979" t="s">
        <v>2119</v>
      </c>
      <c r="R6979" t="s">
        <v>292</v>
      </c>
      <c r="S6979" t="s">
        <v>293</v>
      </c>
      <c r="V6979" t="str">
        <f>_xlfn.XLOOKUP(UNIVERSO[[#This Row],[Ruta DN]],'[1]Cuota Ruta'!E:E,'[1]Cuota Ruta'!G:G)</f>
        <v>Cargar</v>
      </c>
    </row>
    <row r="6980" spans="1:22" x14ac:dyDescent="0.25">
      <c r="A6980" t="s">
        <v>205</v>
      </c>
      <c r="B6980" t="s">
        <v>671</v>
      </c>
      <c r="C6980">
        <v>2603448962</v>
      </c>
      <c r="D6980">
        <v>1203448962</v>
      </c>
      <c r="E6980" t="s">
        <v>54</v>
      </c>
      <c r="F6980" t="s">
        <v>672</v>
      </c>
      <c r="G6980" t="s">
        <v>11253</v>
      </c>
      <c r="H6980" t="s">
        <v>11254</v>
      </c>
      <c r="I6980" t="s">
        <v>93</v>
      </c>
      <c r="J6980" t="s">
        <v>46</v>
      </c>
      <c r="K6980" t="s">
        <v>210</v>
      </c>
      <c r="L6980">
        <v>-90.464513999999994</v>
      </c>
      <c r="M6980">
        <v>14.070461</v>
      </c>
      <c r="N6980">
        <v>14.070461</v>
      </c>
      <c r="O6980">
        <v>-90.464513999999994</v>
      </c>
      <c r="P6980" t="s">
        <v>31</v>
      </c>
      <c r="Q6980" t="s">
        <v>2119</v>
      </c>
      <c r="R6980" t="s">
        <v>211</v>
      </c>
      <c r="S6980" t="s">
        <v>212</v>
      </c>
      <c r="V6980" t="str">
        <f>_xlfn.XLOOKUP(UNIVERSO[[#This Row],[Ruta DN]],'[1]Cuota Ruta'!E:E,'[1]Cuota Ruta'!G:G)</f>
        <v>Cargar</v>
      </c>
    </row>
    <row r="6981" spans="1:22" x14ac:dyDescent="0.25">
      <c r="A6981" t="s">
        <v>98</v>
      </c>
      <c r="B6981" t="s">
        <v>449</v>
      </c>
      <c r="C6981">
        <v>2603449006</v>
      </c>
      <c r="D6981">
        <v>1203449006</v>
      </c>
      <c r="E6981" t="s">
        <v>54</v>
      </c>
      <c r="F6981" t="s">
        <v>450</v>
      </c>
      <c r="G6981" t="s">
        <v>83</v>
      </c>
      <c r="H6981" t="s">
        <v>11255</v>
      </c>
      <c r="I6981" t="s">
        <v>39</v>
      </c>
      <c r="J6981" t="s">
        <v>29</v>
      </c>
      <c r="K6981" t="s">
        <v>110</v>
      </c>
      <c r="L6981">
        <v>-90.631168400000007</v>
      </c>
      <c r="M6981">
        <v>14.4918122</v>
      </c>
      <c r="N6981">
        <v>14.4918122</v>
      </c>
      <c r="O6981">
        <v>-90.631168400000007</v>
      </c>
      <c r="P6981" t="s">
        <v>31</v>
      </c>
      <c r="Q6981" t="s">
        <v>2114</v>
      </c>
      <c r="R6981" t="s">
        <v>104</v>
      </c>
      <c r="S6981" t="s">
        <v>105</v>
      </c>
      <c r="V6981" t="str">
        <f>_xlfn.XLOOKUP(UNIVERSO[[#This Row],[Ruta DN]],'[1]Cuota Ruta'!E:E,'[1]Cuota Ruta'!G:G)</f>
        <v>Cargar</v>
      </c>
    </row>
    <row r="6982" spans="1:22" x14ac:dyDescent="0.25">
      <c r="A6982" t="s">
        <v>98</v>
      </c>
      <c r="B6982" t="s">
        <v>449</v>
      </c>
      <c r="C6982">
        <v>2603449007</v>
      </c>
      <c r="D6982">
        <v>1203449007</v>
      </c>
      <c r="E6982" t="s">
        <v>54</v>
      </c>
      <c r="F6982" t="s">
        <v>450</v>
      </c>
      <c r="G6982" t="s">
        <v>11256</v>
      </c>
      <c r="H6982" t="s">
        <v>11257</v>
      </c>
      <c r="I6982" t="s">
        <v>39</v>
      </c>
      <c r="J6982" t="s">
        <v>46</v>
      </c>
      <c r="K6982" t="s">
        <v>110</v>
      </c>
      <c r="L6982">
        <v>-90.638605999999996</v>
      </c>
      <c r="M6982">
        <v>14.462021999999999</v>
      </c>
      <c r="N6982">
        <v>14.462021999999999</v>
      </c>
      <c r="O6982">
        <v>-90.638605999999996</v>
      </c>
      <c r="P6982" t="s">
        <v>31</v>
      </c>
      <c r="Q6982" t="s">
        <v>2114</v>
      </c>
      <c r="R6982" t="s">
        <v>104</v>
      </c>
      <c r="S6982" t="s">
        <v>105</v>
      </c>
      <c r="V6982" t="str">
        <f>_xlfn.XLOOKUP(UNIVERSO[[#This Row],[Ruta DN]],'[1]Cuota Ruta'!E:E,'[1]Cuota Ruta'!G:G)</f>
        <v>Cargar</v>
      </c>
    </row>
    <row r="6983" spans="1:22" x14ac:dyDescent="0.25">
      <c r="A6983" t="s">
        <v>128</v>
      </c>
      <c r="B6983" t="s">
        <v>334</v>
      </c>
      <c r="C6983">
        <v>2603449008</v>
      </c>
      <c r="D6983">
        <v>1203449008</v>
      </c>
      <c r="E6983" t="s">
        <v>54</v>
      </c>
      <c r="F6983" t="s">
        <v>335</v>
      </c>
      <c r="G6983" t="s">
        <v>11258</v>
      </c>
      <c r="H6983" t="s">
        <v>11259</v>
      </c>
      <c r="I6983" t="s">
        <v>39</v>
      </c>
      <c r="J6983" t="s">
        <v>29</v>
      </c>
      <c r="K6983" t="s">
        <v>133</v>
      </c>
      <c r="L6983">
        <v>-89.981780000000001</v>
      </c>
      <c r="M6983">
        <v>14.639290000000001</v>
      </c>
      <c r="N6983">
        <v>14.639290000000001</v>
      </c>
      <c r="O6983">
        <v>-89.981780000000001</v>
      </c>
      <c r="P6983" t="s">
        <v>31</v>
      </c>
      <c r="Q6983" t="s">
        <v>2114</v>
      </c>
      <c r="R6983" t="s">
        <v>134</v>
      </c>
      <c r="S6983" t="s">
        <v>135</v>
      </c>
      <c r="V6983" t="str">
        <f>_xlfn.XLOOKUP(UNIVERSO[[#This Row],[Ruta DN]],'[1]Cuota Ruta'!E:E,'[1]Cuota Ruta'!G:G)</f>
        <v>Cargar</v>
      </c>
    </row>
    <row r="6984" spans="1:22" x14ac:dyDescent="0.25">
      <c r="A6984" t="s">
        <v>98</v>
      </c>
      <c r="B6984" t="s">
        <v>449</v>
      </c>
      <c r="C6984">
        <v>2603449010</v>
      </c>
      <c r="D6984">
        <v>1203449010</v>
      </c>
      <c r="E6984" t="s">
        <v>54</v>
      </c>
      <c r="F6984" t="s">
        <v>450</v>
      </c>
      <c r="G6984" t="s">
        <v>1403</v>
      </c>
      <c r="H6984" t="s">
        <v>11260</v>
      </c>
      <c r="I6984" t="s">
        <v>39</v>
      </c>
      <c r="J6984" t="s">
        <v>29</v>
      </c>
      <c r="K6984" t="s">
        <v>110</v>
      </c>
      <c r="L6984">
        <v>-90.627493400000006</v>
      </c>
      <c r="M6984">
        <v>14.4702877</v>
      </c>
      <c r="N6984">
        <v>14.4702877</v>
      </c>
      <c r="O6984">
        <v>-90.627493400000006</v>
      </c>
      <c r="P6984" t="s">
        <v>31</v>
      </c>
      <c r="Q6984" t="s">
        <v>2114</v>
      </c>
      <c r="R6984" t="s">
        <v>104</v>
      </c>
      <c r="S6984" t="s">
        <v>105</v>
      </c>
      <c r="V6984" t="str">
        <f>_xlfn.XLOOKUP(UNIVERSO[[#This Row],[Ruta DN]],'[1]Cuota Ruta'!E:E,'[1]Cuota Ruta'!G:G)</f>
        <v>Cargar</v>
      </c>
    </row>
    <row r="6985" spans="1:22" x14ac:dyDescent="0.25">
      <c r="A6985" t="s">
        <v>98</v>
      </c>
      <c r="B6985" t="s">
        <v>696</v>
      </c>
      <c r="C6985">
        <v>2603449019</v>
      </c>
      <c r="D6985">
        <v>1203449019</v>
      </c>
      <c r="E6985" t="s">
        <v>54</v>
      </c>
      <c r="F6985" t="s">
        <v>697</v>
      </c>
      <c r="G6985" t="s">
        <v>11261</v>
      </c>
      <c r="H6985" t="s">
        <v>11262</v>
      </c>
      <c r="I6985" t="s">
        <v>39</v>
      </c>
      <c r="J6985" t="s">
        <v>46</v>
      </c>
      <c r="K6985" t="s">
        <v>123</v>
      </c>
      <c r="L6985">
        <v>-90.632752999999994</v>
      </c>
      <c r="M6985">
        <v>14.528503000000001</v>
      </c>
      <c r="N6985">
        <v>14.528503000000001</v>
      </c>
      <c r="O6985">
        <v>-90.632752999999994</v>
      </c>
      <c r="P6985" t="s">
        <v>31</v>
      </c>
      <c r="Q6985" t="s">
        <v>2114</v>
      </c>
      <c r="R6985" t="s">
        <v>104</v>
      </c>
      <c r="S6985" t="s">
        <v>105</v>
      </c>
      <c r="V6985" t="str">
        <f>_xlfn.XLOOKUP(UNIVERSO[[#This Row],[Ruta DN]],'[1]Cuota Ruta'!E:E,'[1]Cuota Ruta'!G:G)</f>
        <v>Cargar</v>
      </c>
    </row>
    <row r="6986" spans="1:22" x14ac:dyDescent="0.25">
      <c r="A6986" t="s">
        <v>98</v>
      </c>
      <c r="B6986" t="s">
        <v>396</v>
      </c>
      <c r="C6986">
        <v>2603449022</v>
      </c>
      <c r="D6986">
        <v>1203449022</v>
      </c>
      <c r="E6986" t="s">
        <v>54</v>
      </c>
      <c r="F6986" t="s">
        <v>397</v>
      </c>
      <c r="G6986" t="s">
        <v>9501</v>
      </c>
      <c r="H6986" t="s">
        <v>11263</v>
      </c>
      <c r="I6986" t="s">
        <v>39</v>
      </c>
      <c r="J6986" t="s">
        <v>29</v>
      </c>
      <c r="K6986" t="s">
        <v>123</v>
      </c>
      <c r="L6986">
        <v>-90.579114000000004</v>
      </c>
      <c r="M6986">
        <v>14.519897</v>
      </c>
      <c r="N6986">
        <v>14.519897</v>
      </c>
      <c r="O6986">
        <v>-90.579114000000004</v>
      </c>
      <c r="P6986" t="s">
        <v>31</v>
      </c>
      <c r="Q6986" t="s">
        <v>2114</v>
      </c>
      <c r="R6986" t="s">
        <v>104</v>
      </c>
      <c r="S6986" t="s">
        <v>105</v>
      </c>
      <c r="V6986" t="str">
        <f>_xlfn.XLOOKUP(UNIVERSO[[#This Row],[Ruta DN]],'[1]Cuota Ruta'!E:E,'[1]Cuota Ruta'!G:G)</f>
        <v>Cargar</v>
      </c>
    </row>
    <row r="6987" spans="1:22" x14ac:dyDescent="0.25">
      <c r="A6987" t="s">
        <v>98</v>
      </c>
      <c r="B6987" t="s">
        <v>396</v>
      </c>
      <c r="C6987">
        <v>2603449025</v>
      </c>
      <c r="D6987">
        <v>1203449025</v>
      </c>
      <c r="E6987" t="s">
        <v>54</v>
      </c>
      <c r="F6987" t="s">
        <v>397</v>
      </c>
      <c r="G6987" t="s">
        <v>11264</v>
      </c>
      <c r="H6987" t="s">
        <v>11265</v>
      </c>
      <c r="I6987" t="s">
        <v>93</v>
      </c>
      <c r="J6987" t="s">
        <v>94</v>
      </c>
      <c r="K6987" t="s">
        <v>123</v>
      </c>
      <c r="L6987">
        <v>-90.578789299999997</v>
      </c>
      <c r="M6987">
        <v>14.5196942</v>
      </c>
      <c r="N6987">
        <v>14.519774999999999</v>
      </c>
      <c r="O6987">
        <v>-90.578898330000001</v>
      </c>
      <c r="P6987" t="s">
        <v>95</v>
      </c>
      <c r="Q6987" t="s">
        <v>2119</v>
      </c>
      <c r="R6987" t="s">
        <v>104</v>
      </c>
      <c r="S6987" t="s">
        <v>105</v>
      </c>
      <c r="V6987" t="str">
        <f>_xlfn.XLOOKUP(UNIVERSO[[#This Row],[Ruta DN]],'[1]Cuota Ruta'!E:E,'[1]Cuota Ruta'!G:G)</f>
        <v>Cargar</v>
      </c>
    </row>
    <row r="6988" spans="1:22" x14ac:dyDescent="0.25">
      <c r="A6988" t="s">
        <v>98</v>
      </c>
      <c r="B6988" t="s">
        <v>396</v>
      </c>
      <c r="C6988">
        <v>2603449030</v>
      </c>
      <c r="D6988">
        <v>1203449030</v>
      </c>
      <c r="E6988" t="s">
        <v>54</v>
      </c>
      <c r="F6988" t="s">
        <v>397</v>
      </c>
      <c r="G6988" t="s">
        <v>10679</v>
      </c>
      <c r="H6988" t="s">
        <v>11266</v>
      </c>
      <c r="I6988" t="s">
        <v>93</v>
      </c>
      <c r="J6988" t="s">
        <v>237</v>
      </c>
      <c r="K6988" t="s">
        <v>123</v>
      </c>
      <c r="L6988">
        <v>-90.5723232</v>
      </c>
      <c r="M6988">
        <v>14.521515000000001</v>
      </c>
      <c r="N6988">
        <v>14.521528333333331</v>
      </c>
      <c r="O6988">
        <v>-90.572281666666683</v>
      </c>
      <c r="P6988" t="s">
        <v>95</v>
      </c>
      <c r="Q6988" t="s">
        <v>2119</v>
      </c>
      <c r="R6988" t="s">
        <v>104</v>
      </c>
      <c r="S6988" t="s">
        <v>105</v>
      </c>
      <c r="V6988" t="str">
        <f>_xlfn.XLOOKUP(UNIVERSO[[#This Row],[Ruta DN]],'[1]Cuota Ruta'!E:E,'[1]Cuota Ruta'!G:G)</f>
        <v>Cargar</v>
      </c>
    </row>
    <row r="6989" spans="1:22" x14ac:dyDescent="0.25">
      <c r="A6989" t="s">
        <v>111</v>
      </c>
      <c r="B6989" t="s">
        <v>893</v>
      </c>
      <c r="C6989">
        <v>2603449048</v>
      </c>
      <c r="D6989">
        <v>1203449048</v>
      </c>
      <c r="E6989" t="s">
        <v>54</v>
      </c>
      <c r="F6989" t="s">
        <v>894</v>
      </c>
      <c r="G6989" t="s">
        <v>11267</v>
      </c>
      <c r="H6989" t="s">
        <v>11268</v>
      </c>
      <c r="I6989" t="s">
        <v>39</v>
      </c>
      <c r="J6989" t="s">
        <v>29</v>
      </c>
      <c r="K6989" t="s">
        <v>173</v>
      </c>
      <c r="L6989">
        <v>-90.590917000000005</v>
      </c>
      <c r="M6989">
        <v>14.696016999999999</v>
      </c>
      <c r="N6989">
        <v>14.696016999999999</v>
      </c>
      <c r="O6989">
        <v>-90.590917000000005</v>
      </c>
      <c r="P6989" t="s">
        <v>31</v>
      </c>
      <c r="Q6989" t="s">
        <v>2114</v>
      </c>
      <c r="R6989" t="s">
        <v>117</v>
      </c>
      <c r="S6989" t="s">
        <v>118</v>
      </c>
      <c r="V6989" t="str">
        <f>_xlfn.XLOOKUP(UNIVERSO[[#This Row],[Ruta DN]],'[1]Cuota Ruta'!E:E,'[1]Cuota Ruta'!G:G)</f>
        <v>Cargar</v>
      </c>
    </row>
    <row r="6990" spans="1:22" x14ac:dyDescent="0.25">
      <c r="A6990" t="s">
        <v>111</v>
      </c>
      <c r="B6990" t="s">
        <v>463</v>
      </c>
      <c r="C6990">
        <v>2603449059</v>
      </c>
      <c r="D6990">
        <v>1203449059</v>
      </c>
      <c r="E6990" t="s">
        <v>54</v>
      </c>
      <c r="F6990" t="s">
        <v>464</v>
      </c>
      <c r="G6990" t="s">
        <v>11269</v>
      </c>
      <c r="H6990" t="s">
        <v>11270</v>
      </c>
      <c r="I6990" t="s">
        <v>93</v>
      </c>
      <c r="J6990" t="s">
        <v>237</v>
      </c>
      <c r="K6990" t="s">
        <v>204</v>
      </c>
      <c r="L6990">
        <v>-90.541152999999994</v>
      </c>
      <c r="M6990">
        <v>14.598364</v>
      </c>
      <c r="N6990">
        <v>14.5984163</v>
      </c>
      <c r="O6990">
        <v>-90.541162200000002</v>
      </c>
      <c r="P6990" t="s">
        <v>95</v>
      </c>
      <c r="Q6990" t="s">
        <v>2119</v>
      </c>
      <c r="R6990" t="s">
        <v>117</v>
      </c>
      <c r="S6990" t="s">
        <v>118</v>
      </c>
      <c r="V6990" t="str">
        <f>_xlfn.XLOOKUP(UNIVERSO[[#This Row],[Ruta DN]],'[1]Cuota Ruta'!E:E,'[1]Cuota Ruta'!G:G)</f>
        <v>Cargar</v>
      </c>
    </row>
    <row r="6991" spans="1:22" x14ac:dyDescent="0.25">
      <c r="A6991" t="s">
        <v>111</v>
      </c>
      <c r="B6991" t="s">
        <v>308</v>
      </c>
      <c r="C6991">
        <v>2603449066</v>
      </c>
      <c r="D6991">
        <v>1203449066</v>
      </c>
      <c r="E6991" t="s">
        <v>54</v>
      </c>
      <c r="F6991" t="s">
        <v>309</v>
      </c>
      <c r="G6991" t="s">
        <v>11271</v>
      </c>
      <c r="H6991" t="s">
        <v>11272</v>
      </c>
      <c r="I6991" t="s">
        <v>39</v>
      </c>
      <c r="J6991" t="s">
        <v>29</v>
      </c>
      <c r="K6991" t="s">
        <v>157</v>
      </c>
      <c r="L6991">
        <v>-90.521435999999994</v>
      </c>
      <c r="M6991">
        <v>14.628088999999999</v>
      </c>
      <c r="N6991">
        <v>14.628088999999999</v>
      </c>
      <c r="O6991">
        <v>-90.521435999999994</v>
      </c>
      <c r="P6991" t="s">
        <v>31</v>
      </c>
      <c r="Q6991" t="s">
        <v>2114</v>
      </c>
      <c r="R6991" t="s">
        <v>117</v>
      </c>
      <c r="S6991" t="s">
        <v>118</v>
      </c>
      <c r="V6991" t="str">
        <f>_xlfn.XLOOKUP(UNIVERSO[[#This Row],[Ruta DN]],'[1]Cuota Ruta'!E:E,'[1]Cuota Ruta'!G:G)</f>
        <v>Cargar</v>
      </c>
    </row>
    <row r="6992" spans="1:22" x14ac:dyDescent="0.25">
      <c r="A6992" t="s">
        <v>1141</v>
      </c>
      <c r="B6992" t="s">
        <v>1142</v>
      </c>
      <c r="C6992">
        <v>2603449077</v>
      </c>
      <c r="D6992">
        <v>1203449077</v>
      </c>
      <c r="E6992" t="s">
        <v>54</v>
      </c>
      <c r="F6992" t="s">
        <v>1143</v>
      </c>
      <c r="G6992" t="s">
        <v>11273</v>
      </c>
      <c r="H6992" t="s">
        <v>11274</v>
      </c>
      <c r="I6992" t="s">
        <v>39</v>
      </c>
      <c r="J6992" t="s">
        <v>46</v>
      </c>
      <c r="K6992" t="s">
        <v>1146</v>
      </c>
      <c r="L6992">
        <v>-90.365936700000006</v>
      </c>
      <c r="M6992">
        <v>14.307773299999999</v>
      </c>
      <c r="N6992">
        <v>14.30773567</v>
      </c>
      <c r="O6992">
        <v>-90.366093879999994</v>
      </c>
      <c r="P6992" t="s">
        <v>31</v>
      </c>
      <c r="Q6992" t="s">
        <v>2117</v>
      </c>
      <c r="R6992" t="s">
        <v>1147</v>
      </c>
      <c r="S6992" t="s">
        <v>1148</v>
      </c>
      <c r="V6992" t="str">
        <f>_xlfn.XLOOKUP(UNIVERSO[[#This Row],[Ruta DN]],'[1]Cuota Ruta'!E:E,'[1]Cuota Ruta'!G:G)</f>
        <v>Cargar</v>
      </c>
    </row>
    <row r="6993" spans="1:22" x14ac:dyDescent="0.25">
      <c r="A6993" t="s">
        <v>1141</v>
      </c>
      <c r="B6993" t="s">
        <v>1372</v>
      </c>
      <c r="C6993">
        <v>2603449080</v>
      </c>
      <c r="D6993">
        <v>1203449080</v>
      </c>
      <c r="E6993" t="s">
        <v>54</v>
      </c>
      <c r="F6993" t="s">
        <v>1373</v>
      </c>
      <c r="G6993" t="s">
        <v>11275</v>
      </c>
      <c r="H6993" t="s">
        <v>11276</v>
      </c>
      <c r="I6993" t="s">
        <v>39</v>
      </c>
      <c r="J6993" t="s">
        <v>29</v>
      </c>
      <c r="K6993" t="s">
        <v>1146</v>
      </c>
      <c r="L6993">
        <v>-90.276576700000007</v>
      </c>
      <c r="M6993">
        <v>14.383165</v>
      </c>
      <c r="N6993">
        <v>14.383259260768179</v>
      </c>
      <c r="O6993">
        <v>-90.276621915400028</v>
      </c>
      <c r="P6993" t="s">
        <v>31</v>
      </c>
      <c r="Q6993" t="s">
        <v>2117</v>
      </c>
      <c r="R6993" t="s">
        <v>1147</v>
      </c>
      <c r="S6993" t="s">
        <v>1148</v>
      </c>
      <c r="V6993" t="str">
        <f>_xlfn.XLOOKUP(UNIVERSO[[#This Row],[Ruta DN]],'[1]Cuota Ruta'!E:E,'[1]Cuota Ruta'!G:G)</f>
        <v>Cargar</v>
      </c>
    </row>
    <row r="6994" spans="1:22" x14ac:dyDescent="0.25">
      <c r="A6994" t="s">
        <v>1141</v>
      </c>
      <c r="B6994" t="s">
        <v>1429</v>
      </c>
      <c r="C6994">
        <v>2603449088</v>
      </c>
      <c r="D6994">
        <v>1203449088</v>
      </c>
      <c r="E6994" t="s">
        <v>54</v>
      </c>
      <c r="F6994" t="s">
        <v>1430</v>
      </c>
      <c r="G6994" t="s">
        <v>794</v>
      </c>
      <c r="H6994" t="s">
        <v>11277</v>
      </c>
      <c r="I6994" t="s">
        <v>39</v>
      </c>
      <c r="J6994" t="s">
        <v>46</v>
      </c>
      <c r="K6994" t="s">
        <v>1146</v>
      </c>
      <c r="L6994">
        <v>-90.279553300000003</v>
      </c>
      <c r="M6994">
        <v>14.255025</v>
      </c>
      <c r="N6994">
        <v>13.454719799999999</v>
      </c>
      <c r="O6994">
        <v>-87.465277400000019</v>
      </c>
      <c r="P6994" t="s">
        <v>31</v>
      </c>
      <c r="Q6994" t="s">
        <v>2117</v>
      </c>
      <c r="R6994" t="s">
        <v>1147</v>
      </c>
      <c r="S6994" t="s">
        <v>1148</v>
      </c>
      <c r="V6994" t="str">
        <f>_xlfn.XLOOKUP(UNIVERSO[[#This Row],[Ruta DN]],'[1]Cuota Ruta'!E:E,'[1]Cuota Ruta'!G:G)</f>
        <v>Cargar</v>
      </c>
    </row>
    <row r="6995" spans="1:22" x14ac:dyDescent="0.25">
      <c r="A6995" t="s">
        <v>111</v>
      </c>
      <c r="B6995" t="s">
        <v>192</v>
      </c>
      <c r="C6995">
        <v>2603449144</v>
      </c>
      <c r="D6995">
        <v>1203449144</v>
      </c>
      <c r="E6995" t="s">
        <v>54</v>
      </c>
      <c r="F6995" t="s">
        <v>193</v>
      </c>
      <c r="G6995" t="s">
        <v>11278</v>
      </c>
      <c r="H6995" t="s">
        <v>11279</v>
      </c>
      <c r="I6995" t="s">
        <v>39</v>
      </c>
      <c r="J6995" t="s">
        <v>29</v>
      </c>
      <c r="K6995" t="s">
        <v>164</v>
      </c>
      <c r="L6995">
        <v>-90.506630999999999</v>
      </c>
      <c r="M6995">
        <v>14.581932999999999</v>
      </c>
      <c r="N6995">
        <v>14.581932999999999</v>
      </c>
      <c r="O6995">
        <v>-90.506630999999999</v>
      </c>
      <c r="P6995" t="s">
        <v>31</v>
      </c>
      <c r="Q6995" t="s">
        <v>2114</v>
      </c>
      <c r="R6995" t="s">
        <v>117</v>
      </c>
      <c r="S6995" t="s">
        <v>118</v>
      </c>
      <c r="V6995" t="str">
        <f>_xlfn.XLOOKUP(UNIVERSO[[#This Row],[Ruta DN]],'[1]Cuota Ruta'!E:E,'[1]Cuota Ruta'!G:G)</f>
        <v>Cargar</v>
      </c>
    </row>
    <row r="6996" spans="1:22" x14ac:dyDescent="0.25">
      <c r="A6996" t="s">
        <v>128</v>
      </c>
      <c r="B6996" t="s">
        <v>352</v>
      </c>
      <c r="C6996">
        <v>2603449158</v>
      </c>
      <c r="D6996">
        <v>1203449158</v>
      </c>
      <c r="E6996" t="s">
        <v>54</v>
      </c>
      <c r="F6996" t="s">
        <v>353</v>
      </c>
      <c r="G6996" t="s">
        <v>11280</v>
      </c>
      <c r="H6996" t="s">
        <v>11281</v>
      </c>
      <c r="I6996" t="s">
        <v>39</v>
      </c>
      <c r="J6996" t="s">
        <v>29</v>
      </c>
      <c r="K6996" t="s">
        <v>133</v>
      </c>
      <c r="L6996">
        <v>-89.988380000000006</v>
      </c>
      <c r="M6996">
        <v>14.640040000000001</v>
      </c>
      <c r="N6996">
        <v>14.640040000000001</v>
      </c>
      <c r="O6996">
        <v>-89.988380000000006</v>
      </c>
      <c r="P6996" t="s">
        <v>31</v>
      </c>
      <c r="Q6996" t="s">
        <v>2117</v>
      </c>
      <c r="R6996" t="s">
        <v>134</v>
      </c>
      <c r="S6996" t="s">
        <v>135</v>
      </c>
      <c r="V6996" t="str">
        <f>_xlfn.XLOOKUP(UNIVERSO[[#This Row],[Ruta DN]],'[1]Cuota Ruta'!E:E,'[1]Cuota Ruta'!G:G)</f>
        <v>Cargar</v>
      </c>
    </row>
    <row r="6997" spans="1:22" x14ac:dyDescent="0.25">
      <c r="A6997" t="s">
        <v>22</v>
      </c>
      <c r="B6997" t="s">
        <v>49</v>
      </c>
      <c r="C6997">
        <v>2603449161</v>
      </c>
      <c r="D6997">
        <v>1203449161</v>
      </c>
      <c r="E6997" t="s">
        <v>54</v>
      </c>
      <c r="F6997" t="s">
        <v>50</v>
      </c>
      <c r="G6997" t="s">
        <v>11282</v>
      </c>
      <c r="H6997" t="s">
        <v>11283</v>
      </c>
      <c r="I6997" t="s">
        <v>28</v>
      </c>
      <c r="J6997" t="s">
        <v>29</v>
      </c>
      <c r="K6997" t="s">
        <v>30</v>
      </c>
      <c r="L6997">
        <v>-90.459175000000002</v>
      </c>
      <c r="M6997">
        <v>14.662158</v>
      </c>
      <c r="N6997">
        <v>14.662158</v>
      </c>
      <c r="O6997">
        <v>-90.459175000000002</v>
      </c>
      <c r="P6997" t="s">
        <v>31</v>
      </c>
      <c r="Q6997" t="s">
        <v>2114</v>
      </c>
      <c r="R6997" t="s">
        <v>33</v>
      </c>
      <c r="S6997" t="s">
        <v>34</v>
      </c>
      <c r="V6997" t="str">
        <f>_xlfn.XLOOKUP(UNIVERSO[[#This Row],[Ruta DN]],'[1]Cuota Ruta'!E:E,'[1]Cuota Ruta'!G:G)</f>
        <v>Cargar</v>
      </c>
    </row>
    <row r="6998" spans="1:22" x14ac:dyDescent="0.25">
      <c r="A6998" t="s">
        <v>111</v>
      </c>
      <c r="B6998" t="s">
        <v>789</v>
      </c>
      <c r="C6998">
        <v>2603449169</v>
      </c>
      <c r="D6998">
        <v>1203449169</v>
      </c>
      <c r="E6998" t="s">
        <v>54</v>
      </c>
      <c r="F6998" t="s">
        <v>790</v>
      </c>
      <c r="G6998" t="s">
        <v>11284</v>
      </c>
      <c r="H6998" t="s">
        <v>11285</v>
      </c>
      <c r="I6998" t="s">
        <v>93</v>
      </c>
      <c r="J6998" t="s">
        <v>237</v>
      </c>
      <c r="K6998" t="s">
        <v>164</v>
      </c>
      <c r="L6998">
        <v>-90.511557999999994</v>
      </c>
      <c r="M6998">
        <v>14.600319000000001</v>
      </c>
      <c r="N6998">
        <v>14.600319000000001</v>
      </c>
      <c r="O6998">
        <v>-90.511557999999994</v>
      </c>
      <c r="P6998" t="s">
        <v>95</v>
      </c>
      <c r="Q6998" t="s">
        <v>2119</v>
      </c>
      <c r="R6998" t="s">
        <v>117</v>
      </c>
      <c r="S6998" t="s">
        <v>118</v>
      </c>
      <c r="V6998" t="str">
        <f>_xlfn.XLOOKUP(UNIVERSO[[#This Row],[Ruta DN]],'[1]Cuota Ruta'!E:E,'[1]Cuota Ruta'!G:G)</f>
        <v>Cargar</v>
      </c>
    </row>
    <row r="6999" spans="1:22" x14ac:dyDescent="0.25">
      <c r="A6999" t="s">
        <v>111</v>
      </c>
      <c r="B6999" t="s">
        <v>192</v>
      </c>
      <c r="C6999">
        <v>2603449172</v>
      </c>
      <c r="D6999">
        <v>1203449172</v>
      </c>
      <c r="E6999" t="s">
        <v>54</v>
      </c>
      <c r="F6999" t="s">
        <v>193</v>
      </c>
      <c r="G6999" t="s">
        <v>11286</v>
      </c>
      <c r="H6999" t="s">
        <v>11287</v>
      </c>
      <c r="I6999" t="s">
        <v>39</v>
      </c>
      <c r="J6999" t="s">
        <v>29</v>
      </c>
      <c r="K6999" t="s">
        <v>164</v>
      </c>
      <c r="L6999">
        <v>-90.512003000000007</v>
      </c>
      <c r="M6999">
        <v>14.591214000000001</v>
      </c>
      <c r="N6999">
        <v>14.591214000000001</v>
      </c>
      <c r="O6999">
        <v>-90.512003000000007</v>
      </c>
      <c r="P6999" t="s">
        <v>31</v>
      </c>
      <c r="Q6999" t="s">
        <v>2114</v>
      </c>
      <c r="R6999" t="s">
        <v>117</v>
      </c>
      <c r="S6999" t="s">
        <v>118</v>
      </c>
      <c r="V6999" t="str">
        <f>_xlfn.XLOOKUP(UNIVERSO[[#This Row],[Ruta DN]],'[1]Cuota Ruta'!E:E,'[1]Cuota Ruta'!G:G)</f>
        <v>Cargar</v>
      </c>
    </row>
    <row r="7000" spans="1:22" x14ac:dyDescent="0.25">
      <c r="A7000" t="s">
        <v>128</v>
      </c>
      <c r="B7000" t="s">
        <v>1084</v>
      </c>
      <c r="C7000">
        <v>2603449262</v>
      </c>
      <c r="D7000">
        <v>1203449262</v>
      </c>
      <c r="E7000" t="s">
        <v>54</v>
      </c>
      <c r="F7000" t="s">
        <v>1085</v>
      </c>
      <c r="G7000" t="s">
        <v>11288</v>
      </c>
      <c r="H7000" t="s">
        <v>11289</v>
      </c>
      <c r="I7000" t="s">
        <v>39</v>
      </c>
      <c r="J7000" t="s">
        <v>46</v>
      </c>
      <c r="K7000" t="s">
        <v>133</v>
      </c>
      <c r="L7000">
        <v>-89.994630000000001</v>
      </c>
      <c r="M7000">
        <v>14.62607</v>
      </c>
      <c r="N7000">
        <v>14.62607</v>
      </c>
      <c r="O7000">
        <v>-89.994630000000001</v>
      </c>
      <c r="P7000" t="s">
        <v>31</v>
      </c>
      <c r="Q7000" t="s">
        <v>2117</v>
      </c>
      <c r="R7000" t="s">
        <v>134</v>
      </c>
      <c r="S7000" t="s">
        <v>135</v>
      </c>
      <c r="T7000">
        <v>12</v>
      </c>
      <c r="V7000" t="str">
        <f>_xlfn.XLOOKUP(UNIVERSO[[#This Row],[Ruta DN]],'[1]Cuota Ruta'!E:E,'[1]Cuota Ruta'!G:G)</f>
        <v>Cargar</v>
      </c>
    </row>
    <row r="7001" spans="1:22" x14ac:dyDescent="0.25">
      <c r="A7001" t="s">
        <v>128</v>
      </c>
      <c r="B7001" t="s">
        <v>947</v>
      </c>
      <c r="C7001">
        <v>2603449273</v>
      </c>
      <c r="D7001">
        <v>1203449273</v>
      </c>
      <c r="E7001" t="s">
        <v>54</v>
      </c>
      <c r="F7001" t="s">
        <v>948</v>
      </c>
      <c r="G7001" t="s">
        <v>1343</v>
      </c>
      <c r="H7001" t="s">
        <v>11290</v>
      </c>
      <c r="I7001" t="s">
        <v>39</v>
      </c>
      <c r="J7001" t="s">
        <v>29</v>
      </c>
      <c r="K7001" t="s">
        <v>133</v>
      </c>
      <c r="L7001">
        <v>-89.983890000000002</v>
      </c>
      <c r="M7001">
        <v>14.646420000000001</v>
      </c>
      <c r="N7001">
        <v>14.54600516</v>
      </c>
      <c r="O7001">
        <v>-90.522393300000005</v>
      </c>
      <c r="P7001" t="s">
        <v>31</v>
      </c>
      <c r="Q7001" t="s">
        <v>2117</v>
      </c>
      <c r="R7001" t="s">
        <v>134</v>
      </c>
      <c r="S7001" t="s">
        <v>135</v>
      </c>
      <c r="V7001" t="str">
        <f>_xlfn.XLOOKUP(UNIVERSO[[#This Row],[Ruta DN]],'[1]Cuota Ruta'!E:E,'[1]Cuota Ruta'!G:G)</f>
        <v>Cargar</v>
      </c>
    </row>
    <row r="7002" spans="1:22" x14ac:dyDescent="0.25">
      <c r="A7002" t="s">
        <v>22</v>
      </c>
      <c r="B7002" t="s">
        <v>233</v>
      </c>
      <c r="C7002">
        <v>2603449291</v>
      </c>
      <c r="D7002">
        <v>1203449291</v>
      </c>
      <c r="E7002" t="s">
        <v>54</v>
      </c>
      <c r="F7002" t="s">
        <v>234</v>
      </c>
      <c r="G7002" t="s">
        <v>11291</v>
      </c>
      <c r="H7002" t="s">
        <v>11292</v>
      </c>
      <c r="I7002" t="s">
        <v>39</v>
      </c>
      <c r="J7002" t="s">
        <v>237</v>
      </c>
      <c r="K7002" t="s">
        <v>80</v>
      </c>
      <c r="L7002">
        <v>-90.508081000000004</v>
      </c>
      <c r="M7002">
        <v>14.618906000000001</v>
      </c>
      <c r="N7002">
        <v>14.6190071105957</v>
      </c>
      <c r="O7002">
        <v>-90.508049011230469</v>
      </c>
      <c r="P7002" t="s">
        <v>95</v>
      </c>
      <c r="Q7002" t="s">
        <v>2114</v>
      </c>
      <c r="R7002" t="s">
        <v>33</v>
      </c>
      <c r="S7002" t="s">
        <v>34</v>
      </c>
      <c r="V7002" t="str">
        <f>_xlfn.XLOOKUP(UNIVERSO[[#This Row],[Ruta DN]],'[1]Cuota Ruta'!E:E,'[1]Cuota Ruta'!G:G)</f>
        <v>Cargar</v>
      </c>
    </row>
    <row r="7003" spans="1:22" x14ac:dyDescent="0.25">
      <c r="A7003" t="s">
        <v>128</v>
      </c>
      <c r="B7003" t="s">
        <v>334</v>
      </c>
      <c r="C7003">
        <v>2603449294</v>
      </c>
      <c r="D7003">
        <v>1203449294</v>
      </c>
      <c r="E7003" t="s">
        <v>54</v>
      </c>
      <c r="F7003" t="s">
        <v>335</v>
      </c>
      <c r="G7003" t="s">
        <v>11293</v>
      </c>
      <c r="H7003" t="s">
        <v>11294</v>
      </c>
      <c r="I7003" t="s">
        <v>39</v>
      </c>
      <c r="J7003" t="s">
        <v>46</v>
      </c>
      <c r="K7003" t="s">
        <v>133</v>
      </c>
      <c r="L7003">
        <v>-89.985820000000004</v>
      </c>
      <c r="M7003">
        <v>14.636649999999999</v>
      </c>
      <c r="N7003">
        <v>14.636649999999999</v>
      </c>
      <c r="O7003">
        <v>-89.985820000000004</v>
      </c>
      <c r="P7003" t="s">
        <v>31</v>
      </c>
      <c r="Q7003" t="s">
        <v>2114</v>
      </c>
      <c r="R7003" t="s">
        <v>134</v>
      </c>
      <c r="S7003" t="s">
        <v>135</v>
      </c>
      <c r="V7003" t="str">
        <f>_xlfn.XLOOKUP(UNIVERSO[[#This Row],[Ruta DN]],'[1]Cuota Ruta'!E:E,'[1]Cuota Ruta'!G:G)</f>
        <v>Cargar</v>
      </c>
    </row>
    <row r="7004" spans="1:22" x14ac:dyDescent="0.25">
      <c r="A7004" t="s">
        <v>22</v>
      </c>
      <c r="B7004" t="s">
        <v>23</v>
      </c>
      <c r="C7004">
        <v>2603449297</v>
      </c>
      <c r="D7004">
        <v>1203449297</v>
      </c>
      <c r="E7004" t="s">
        <v>54</v>
      </c>
      <c r="F7004" t="s">
        <v>25</v>
      </c>
      <c r="G7004" t="s">
        <v>960</v>
      </c>
      <c r="H7004" t="s">
        <v>11295</v>
      </c>
      <c r="I7004" t="s">
        <v>28</v>
      </c>
      <c r="J7004" t="s">
        <v>29</v>
      </c>
      <c r="K7004" t="s">
        <v>30</v>
      </c>
      <c r="L7004">
        <v>-90.490200000000002</v>
      </c>
      <c r="M7004">
        <v>14.667066999999999</v>
      </c>
      <c r="N7004">
        <v>14.667066999999999</v>
      </c>
      <c r="O7004">
        <v>-90.490200000000002</v>
      </c>
      <c r="P7004" t="s">
        <v>31</v>
      </c>
      <c r="Q7004" t="s">
        <v>2114</v>
      </c>
      <c r="R7004" t="s">
        <v>33</v>
      </c>
      <c r="S7004" t="s">
        <v>34</v>
      </c>
      <c r="V7004" t="str">
        <f>_xlfn.XLOOKUP(UNIVERSO[[#This Row],[Ruta DN]],'[1]Cuota Ruta'!E:E,'[1]Cuota Ruta'!G:G)</f>
        <v>Cargar</v>
      </c>
    </row>
    <row r="7005" spans="1:22" x14ac:dyDescent="0.25">
      <c r="A7005" t="s">
        <v>98</v>
      </c>
      <c r="B7005" t="s">
        <v>431</v>
      </c>
      <c r="C7005">
        <v>2603449320</v>
      </c>
      <c r="D7005">
        <v>1203449320</v>
      </c>
      <c r="E7005" t="s">
        <v>54</v>
      </c>
      <c r="F7005" t="s">
        <v>432</v>
      </c>
      <c r="G7005" t="s">
        <v>11296</v>
      </c>
      <c r="H7005" t="s">
        <v>11297</v>
      </c>
      <c r="I7005" t="s">
        <v>93</v>
      </c>
      <c r="J7005" t="s">
        <v>29</v>
      </c>
      <c r="K7005" t="s">
        <v>123</v>
      </c>
      <c r="L7005">
        <v>-90.583725000000001</v>
      </c>
      <c r="M7005">
        <v>14.523016999999999</v>
      </c>
      <c r="N7005">
        <v>14.523016999999999</v>
      </c>
      <c r="O7005">
        <v>-90.583725000000001</v>
      </c>
      <c r="P7005" t="s">
        <v>31</v>
      </c>
      <c r="Q7005" t="s">
        <v>2114</v>
      </c>
      <c r="R7005" t="s">
        <v>104</v>
      </c>
      <c r="S7005" t="s">
        <v>105</v>
      </c>
      <c r="V7005" t="str">
        <f>_xlfn.XLOOKUP(UNIVERSO[[#This Row],[Ruta DN]],'[1]Cuota Ruta'!E:E,'[1]Cuota Ruta'!G:G)</f>
        <v>Cargar</v>
      </c>
    </row>
    <row r="7006" spans="1:22" x14ac:dyDescent="0.25">
      <c r="A7006" t="s">
        <v>286</v>
      </c>
      <c r="B7006" t="s">
        <v>571</v>
      </c>
      <c r="C7006">
        <v>2603449358</v>
      </c>
      <c r="D7006">
        <v>1203449358</v>
      </c>
      <c r="E7006" t="s">
        <v>54</v>
      </c>
      <c r="F7006" t="s">
        <v>572</v>
      </c>
      <c r="G7006" t="s">
        <v>146</v>
      </c>
      <c r="H7006" t="s">
        <v>10750</v>
      </c>
      <c r="I7006" t="s">
        <v>39</v>
      </c>
      <c r="J7006" t="s">
        <v>46</v>
      </c>
      <c r="K7006" t="s">
        <v>575</v>
      </c>
      <c r="L7006">
        <v>-89.891589999999994</v>
      </c>
      <c r="M7006">
        <v>14.286199999999999</v>
      </c>
      <c r="N7006">
        <v>14.286250000000001</v>
      </c>
      <c r="O7006">
        <v>-89.891551666666658</v>
      </c>
      <c r="P7006" t="s">
        <v>31</v>
      </c>
      <c r="Q7006" t="s">
        <v>2114</v>
      </c>
      <c r="R7006" t="s">
        <v>292</v>
      </c>
      <c r="S7006" t="s">
        <v>293</v>
      </c>
      <c r="V7006" t="str">
        <f>_xlfn.XLOOKUP(UNIVERSO[[#This Row],[Ruta DN]],'[1]Cuota Ruta'!E:E,'[1]Cuota Ruta'!G:G)</f>
        <v>Cargar</v>
      </c>
    </row>
    <row r="7007" spans="1:22" x14ac:dyDescent="0.25">
      <c r="A7007" t="s">
        <v>205</v>
      </c>
      <c r="B7007" t="s">
        <v>206</v>
      </c>
      <c r="C7007">
        <v>2603449361</v>
      </c>
      <c r="D7007">
        <v>1203449361</v>
      </c>
      <c r="E7007" t="s">
        <v>54</v>
      </c>
      <c r="F7007" t="s">
        <v>207</v>
      </c>
      <c r="G7007" t="s">
        <v>3976</v>
      </c>
      <c r="H7007" t="s">
        <v>11298</v>
      </c>
      <c r="I7007" t="s">
        <v>39</v>
      </c>
      <c r="J7007" t="s">
        <v>46</v>
      </c>
      <c r="K7007" t="s">
        <v>210</v>
      </c>
      <c r="L7007">
        <v>-90.381135999999998</v>
      </c>
      <c r="M7007">
        <v>14.087081</v>
      </c>
      <c r="N7007">
        <v>14.087081</v>
      </c>
      <c r="O7007">
        <v>-90.381135999999998</v>
      </c>
      <c r="P7007" t="s">
        <v>31</v>
      </c>
      <c r="Q7007" t="s">
        <v>2114</v>
      </c>
      <c r="R7007" t="s">
        <v>211</v>
      </c>
      <c r="S7007" t="s">
        <v>212</v>
      </c>
      <c r="V7007" t="str">
        <f>_xlfn.XLOOKUP(UNIVERSO[[#This Row],[Ruta DN]],'[1]Cuota Ruta'!E:E,'[1]Cuota Ruta'!G:G)</f>
        <v>Cargar</v>
      </c>
    </row>
    <row r="7008" spans="1:22" x14ac:dyDescent="0.25">
      <c r="A7008" t="s">
        <v>111</v>
      </c>
      <c r="B7008" t="s">
        <v>621</v>
      </c>
      <c r="C7008">
        <v>2603449378</v>
      </c>
      <c r="D7008">
        <v>1203449378</v>
      </c>
      <c r="E7008" t="s">
        <v>54</v>
      </c>
      <c r="F7008" t="s">
        <v>622</v>
      </c>
      <c r="G7008" t="s">
        <v>11299</v>
      </c>
      <c r="H7008" t="s">
        <v>11300</v>
      </c>
      <c r="I7008" t="s">
        <v>39</v>
      </c>
      <c r="J7008" t="s">
        <v>29</v>
      </c>
      <c r="K7008" t="s">
        <v>204</v>
      </c>
      <c r="L7008">
        <v>-90.565233000000006</v>
      </c>
      <c r="M7008">
        <v>14.642250000000001</v>
      </c>
      <c r="N7008">
        <v>14.642250000000001</v>
      </c>
      <c r="O7008">
        <v>-90.565233000000006</v>
      </c>
      <c r="P7008" t="s">
        <v>31</v>
      </c>
      <c r="Q7008" t="s">
        <v>2119</v>
      </c>
      <c r="R7008" t="s">
        <v>117</v>
      </c>
      <c r="S7008" t="s">
        <v>118</v>
      </c>
      <c r="V7008" t="str">
        <f>_xlfn.XLOOKUP(UNIVERSO[[#This Row],[Ruta DN]],'[1]Cuota Ruta'!E:E,'[1]Cuota Ruta'!G:G)</f>
        <v>Cargar</v>
      </c>
    </row>
    <row r="7009" spans="1:22" x14ac:dyDescent="0.25">
      <c r="A7009" t="s">
        <v>365</v>
      </c>
      <c r="B7009" t="s">
        <v>366</v>
      </c>
      <c r="C7009">
        <v>2603449384</v>
      </c>
      <c r="D7009">
        <v>1203449384</v>
      </c>
      <c r="E7009" t="s">
        <v>54</v>
      </c>
      <c r="F7009" t="s">
        <v>367</v>
      </c>
      <c r="G7009" t="s">
        <v>11301</v>
      </c>
      <c r="H7009" t="s">
        <v>11302</v>
      </c>
      <c r="I7009" t="s">
        <v>28</v>
      </c>
      <c r="J7009" t="s">
        <v>29</v>
      </c>
      <c r="K7009" t="s">
        <v>370</v>
      </c>
      <c r="L7009">
        <v>-90.069480900000002</v>
      </c>
      <c r="M7009">
        <v>14.8460751</v>
      </c>
      <c r="N7009">
        <v>14.8460751</v>
      </c>
      <c r="O7009">
        <v>-90.069480900000002</v>
      </c>
      <c r="P7009" t="s">
        <v>31</v>
      </c>
      <c r="Q7009" t="s">
        <v>2114</v>
      </c>
      <c r="R7009" t="s">
        <v>371</v>
      </c>
      <c r="S7009" t="s">
        <v>372</v>
      </c>
      <c r="V7009" t="str">
        <f>_xlfn.XLOOKUP(UNIVERSO[[#This Row],[Ruta DN]],'[1]Cuota Ruta'!E:E,'[1]Cuota Ruta'!G:G)</f>
        <v>Cargar</v>
      </c>
    </row>
    <row r="7010" spans="1:22" x14ac:dyDescent="0.25">
      <c r="A7010" t="s">
        <v>111</v>
      </c>
      <c r="B7010" t="s">
        <v>893</v>
      </c>
      <c r="C7010">
        <v>2603449391</v>
      </c>
      <c r="D7010">
        <v>1203449391</v>
      </c>
      <c r="E7010" t="s">
        <v>54</v>
      </c>
      <c r="F7010" t="s">
        <v>894</v>
      </c>
      <c r="G7010" t="s">
        <v>11303</v>
      </c>
      <c r="H7010" t="s">
        <v>11304</v>
      </c>
      <c r="I7010" t="s">
        <v>39</v>
      </c>
      <c r="J7010" t="s">
        <v>29</v>
      </c>
      <c r="K7010" t="s">
        <v>173</v>
      </c>
      <c r="L7010">
        <v>-90.586338999999995</v>
      </c>
      <c r="M7010">
        <v>14.68675</v>
      </c>
      <c r="N7010">
        <v>14.68675</v>
      </c>
      <c r="O7010">
        <v>-90.586338999999995</v>
      </c>
      <c r="P7010" t="s">
        <v>31</v>
      </c>
      <c r="Q7010" t="s">
        <v>2114</v>
      </c>
      <c r="R7010" t="s">
        <v>117</v>
      </c>
      <c r="S7010" t="s">
        <v>118</v>
      </c>
      <c r="V7010" t="str">
        <f>_xlfn.XLOOKUP(UNIVERSO[[#This Row],[Ruta DN]],'[1]Cuota Ruta'!E:E,'[1]Cuota Ruta'!G:G)</f>
        <v>Cargar</v>
      </c>
    </row>
    <row r="7011" spans="1:22" x14ac:dyDescent="0.25">
      <c r="A7011" t="s">
        <v>111</v>
      </c>
      <c r="B7011" t="s">
        <v>467</v>
      </c>
      <c r="C7011">
        <v>2603449412</v>
      </c>
      <c r="D7011">
        <v>1203449412</v>
      </c>
      <c r="E7011" t="s">
        <v>54</v>
      </c>
      <c r="F7011" t="s">
        <v>468</v>
      </c>
      <c r="G7011" t="s">
        <v>11305</v>
      </c>
      <c r="H7011" t="s">
        <v>11306</v>
      </c>
      <c r="I7011" t="s">
        <v>39</v>
      </c>
      <c r="J7011" t="s">
        <v>29</v>
      </c>
      <c r="K7011" t="s">
        <v>116</v>
      </c>
      <c r="L7011">
        <v>-90.570706000000001</v>
      </c>
      <c r="M7011">
        <v>14.679731</v>
      </c>
      <c r="N7011">
        <v>14.67782135</v>
      </c>
      <c r="O7011">
        <v>-90.570557309999998</v>
      </c>
      <c r="P7011" t="s">
        <v>31</v>
      </c>
      <c r="Q7011" t="s">
        <v>2119</v>
      </c>
      <c r="R7011" t="s">
        <v>117</v>
      </c>
      <c r="S7011" t="s">
        <v>118</v>
      </c>
      <c r="V7011" t="str">
        <f>_xlfn.XLOOKUP(UNIVERSO[[#This Row],[Ruta DN]],'[1]Cuota Ruta'!E:E,'[1]Cuota Ruta'!G:G)</f>
        <v>Cargar</v>
      </c>
    </row>
    <row r="7012" spans="1:22" x14ac:dyDescent="0.25">
      <c r="A7012" t="s">
        <v>205</v>
      </c>
      <c r="B7012" t="s">
        <v>671</v>
      </c>
      <c r="C7012">
        <v>2603449418</v>
      </c>
      <c r="D7012">
        <v>1203449418</v>
      </c>
      <c r="E7012" t="s">
        <v>54</v>
      </c>
      <c r="F7012" t="s">
        <v>672</v>
      </c>
      <c r="G7012" t="s">
        <v>11307</v>
      </c>
      <c r="H7012" t="s">
        <v>3587</v>
      </c>
      <c r="I7012" t="s">
        <v>39</v>
      </c>
      <c r="J7012" t="s">
        <v>46</v>
      </c>
      <c r="K7012" t="s">
        <v>210</v>
      </c>
      <c r="L7012">
        <v>-90.461697000000001</v>
      </c>
      <c r="M7012">
        <v>14.073444</v>
      </c>
      <c r="N7012">
        <v>14.073444</v>
      </c>
      <c r="O7012">
        <v>-90.461697000000001</v>
      </c>
      <c r="P7012" t="s">
        <v>31</v>
      </c>
      <c r="Q7012" t="s">
        <v>2114</v>
      </c>
      <c r="R7012" t="s">
        <v>211</v>
      </c>
      <c r="S7012" t="s">
        <v>212</v>
      </c>
      <c r="V7012" t="str">
        <f>_xlfn.XLOOKUP(UNIVERSO[[#This Row],[Ruta DN]],'[1]Cuota Ruta'!E:E,'[1]Cuota Ruta'!G:G)</f>
        <v>Cargar</v>
      </c>
    </row>
    <row r="7013" spans="1:22" x14ac:dyDescent="0.25">
      <c r="A7013" t="s">
        <v>205</v>
      </c>
      <c r="B7013" t="s">
        <v>671</v>
      </c>
      <c r="C7013">
        <v>2603449424</v>
      </c>
      <c r="D7013">
        <v>1203449424</v>
      </c>
      <c r="E7013" t="s">
        <v>54</v>
      </c>
      <c r="F7013" t="s">
        <v>672</v>
      </c>
      <c r="G7013" t="s">
        <v>11308</v>
      </c>
      <c r="H7013" t="s">
        <v>2699</v>
      </c>
      <c r="I7013" t="s">
        <v>39</v>
      </c>
      <c r="J7013" t="s">
        <v>29</v>
      </c>
      <c r="K7013" t="s">
        <v>210</v>
      </c>
      <c r="L7013">
        <v>-90.401847000000004</v>
      </c>
      <c r="M7013">
        <v>14.067758</v>
      </c>
      <c r="N7013">
        <v>14.067758</v>
      </c>
      <c r="O7013">
        <v>-90.401847000000004</v>
      </c>
      <c r="P7013" t="s">
        <v>31</v>
      </c>
      <c r="Q7013" t="s">
        <v>2117</v>
      </c>
      <c r="R7013" t="s">
        <v>211</v>
      </c>
      <c r="S7013" t="s">
        <v>212</v>
      </c>
      <c r="V7013" t="str">
        <f>_xlfn.XLOOKUP(UNIVERSO[[#This Row],[Ruta DN]],'[1]Cuota Ruta'!E:E,'[1]Cuota Ruta'!G:G)</f>
        <v>Cargar</v>
      </c>
    </row>
    <row r="7014" spans="1:22" x14ac:dyDescent="0.25">
      <c r="A7014" t="s">
        <v>205</v>
      </c>
      <c r="B7014" t="s">
        <v>671</v>
      </c>
      <c r="C7014">
        <v>2603449428</v>
      </c>
      <c r="D7014">
        <v>1203449428</v>
      </c>
      <c r="E7014" t="s">
        <v>54</v>
      </c>
      <c r="F7014" t="s">
        <v>672</v>
      </c>
      <c r="G7014" t="s">
        <v>9096</v>
      </c>
      <c r="H7014" t="s">
        <v>11309</v>
      </c>
      <c r="I7014" t="s">
        <v>39</v>
      </c>
      <c r="J7014" t="s">
        <v>46</v>
      </c>
      <c r="K7014" t="s">
        <v>210</v>
      </c>
      <c r="L7014">
        <v>-90.469631000000007</v>
      </c>
      <c r="M7014">
        <v>14.074111</v>
      </c>
      <c r="N7014">
        <v>14.074111</v>
      </c>
      <c r="O7014">
        <v>-90.469631000000007</v>
      </c>
      <c r="P7014" t="s">
        <v>31</v>
      </c>
      <c r="Q7014" t="s">
        <v>2114</v>
      </c>
      <c r="R7014" t="s">
        <v>211</v>
      </c>
      <c r="S7014" t="s">
        <v>212</v>
      </c>
      <c r="V7014" t="str">
        <f>_xlfn.XLOOKUP(UNIVERSO[[#This Row],[Ruta DN]],'[1]Cuota Ruta'!E:E,'[1]Cuota Ruta'!G:G)</f>
        <v>Cargar</v>
      </c>
    </row>
    <row r="7015" spans="1:22" x14ac:dyDescent="0.25">
      <c r="A7015" t="s">
        <v>111</v>
      </c>
      <c r="B7015" t="s">
        <v>893</v>
      </c>
      <c r="C7015">
        <v>2603449435</v>
      </c>
      <c r="D7015">
        <v>1203449435</v>
      </c>
      <c r="E7015" t="s">
        <v>54</v>
      </c>
      <c r="F7015" t="s">
        <v>894</v>
      </c>
      <c r="G7015" t="s">
        <v>5917</v>
      </c>
      <c r="H7015" t="s">
        <v>11310</v>
      </c>
      <c r="I7015" t="s">
        <v>93</v>
      </c>
      <c r="J7015" t="s">
        <v>29</v>
      </c>
      <c r="K7015" t="s">
        <v>173</v>
      </c>
      <c r="L7015">
        <v>-90.579977999999997</v>
      </c>
      <c r="M7015">
        <v>14.693458</v>
      </c>
      <c r="N7015">
        <v>14.693458</v>
      </c>
      <c r="O7015">
        <v>-90.579977999999997</v>
      </c>
      <c r="P7015" t="s">
        <v>31</v>
      </c>
      <c r="Q7015" t="s">
        <v>2114</v>
      </c>
      <c r="R7015" t="s">
        <v>117</v>
      </c>
      <c r="S7015" t="s">
        <v>118</v>
      </c>
      <c r="V7015" t="str">
        <f>_xlfn.XLOOKUP(UNIVERSO[[#This Row],[Ruta DN]],'[1]Cuota Ruta'!E:E,'[1]Cuota Ruta'!G:G)</f>
        <v>Cargar</v>
      </c>
    </row>
    <row r="7016" spans="1:22" x14ac:dyDescent="0.25">
      <c r="A7016" t="s">
        <v>98</v>
      </c>
      <c r="B7016" t="s">
        <v>149</v>
      </c>
      <c r="C7016">
        <v>2603449476</v>
      </c>
      <c r="D7016">
        <v>1203449476</v>
      </c>
      <c r="E7016" t="s">
        <v>54</v>
      </c>
      <c r="F7016" t="s">
        <v>150</v>
      </c>
      <c r="G7016" t="s">
        <v>11311</v>
      </c>
      <c r="H7016" t="s">
        <v>11312</v>
      </c>
      <c r="I7016" t="s">
        <v>39</v>
      </c>
      <c r="J7016" t="s">
        <v>29</v>
      </c>
      <c r="K7016" t="s">
        <v>110</v>
      </c>
      <c r="L7016">
        <v>-90.594903000000002</v>
      </c>
      <c r="M7016">
        <v>14.490055999999999</v>
      </c>
      <c r="N7016">
        <v>14.518135600000001</v>
      </c>
      <c r="O7016">
        <v>-90.588264249999995</v>
      </c>
      <c r="P7016" t="s">
        <v>31</v>
      </c>
      <c r="Q7016" t="s">
        <v>2114</v>
      </c>
      <c r="R7016" t="s">
        <v>104</v>
      </c>
      <c r="S7016" t="s">
        <v>105</v>
      </c>
      <c r="V7016" t="str">
        <f>_xlfn.XLOOKUP(UNIVERSO[[#This Row],[Ruta DN]],'[1]Cuota Ruta'!E:E,'[1]Cuota Ruta'!G:G)</f>
        <v>Cargar</v>
      </c>
    </row>
    <row r="7017" spans="1:22" x14ac:dyDescent="0.25">
      <c r="A7017" t="s">
        <v>98</v>
      </c>
      <c r="B7017" t="s">
        <v>119</v>
      </c>
      <c r="C7017">
        <v>2603449479</v>
      </c>
      <c r="D7017">
        <v>1203449479</v>
      </c>
      <c r="E7017" t="s">
        <v>54</v>
      </c>
      <c r="F7017" t="s">
        <v>120</v>
      </c>
      <c r="G7017" t="s">
        <v>11313</v>
      </c>
      <c r="H7017" t="s">
        <v>11314</v>
      </c>
      <c r="I7017" t="s">
        <v>28</v>
      </c>
      <c r="J7017" t="s">
        <v>29</v>
      </c>
      <c r="K7017" t="s">
        <v>123</v>
      </c>
      <c r="L7017">
        <v>-90.573497000000003</v>
      </c>
      <c r="M7017">
        <v>14.536661</v>
      </c>
      <c r="N7017">
        <v>14.536994999999999</v>
      </c>
      <c r="O7017">
        <v>-90.573848333333316</v>
      </c>
      <c r="P7017" t="s">
        <v>31</v>
      </c>
      <c r="Q7017" t="s">
        <v>2114</v>
      </c>
      <c r="R7017" t="s">
        <v>104</v>
      </c>
      <c r="S7017" t="s">
        <v>105</v>
      </c>
      <c r="V7017" t="str">
        <f>_xlfn.XLOOKUP(UNIVERSO[[#This Row],[Ruta DN]],'[1]Cuota Ruta'!E:E,'[1]Cuota Ruta'!G:G)</f>
        <v>Cargar</v>
      </c>
    </row>
    <row r="7018" spans="1:22" x14ac:dyDescent="0.25">
      <c r="A7018" t="s">
        <v>111</v>
      </c>
      <c r="B7018" t="s">
        <v>1376</v>
      </c>
      <c r="C7018">
        <v>2603449480</v>
      </c>
      <c r="D7018">
        <v>1203449480</v>
      </c>
      <c r="E7018" t="s">
        <v>54</v>
      </c>
      <c r="F7018" t="s">
        <v>1377</v>
      </c>
      <c r="G7018" t="s">
        <v>11315</v>
      </c>
      <c r="H7018" t="s">
        <v>11316</v>
      </c>
      <c r="I7018" t="s">
        <v>93</v>
      </c>
      <c r="J7018" t="s">
        <v>29</v>
      </c>
      <c r="K7018" t="s">
        <v>204</v>
      </c>
      <c r="L7018">
        <v>-90.601321999999996</v>
      </c>
      <c r="M7018">
        <v>14.573316999999999</v>
      </c>
      <c r="N7018">
        <v>14.573316999999999</v>
      </c>
      <c r="O7018">
        <v>-90.601321999999996</v>
      </c>
      <c r="P7018" t="s">
        <v>31</v>
      </c>
      <c r="Q7018" t="s">
        <v>2119</v>
      </c>
      <c r="R7018" t="s">
        <v>117</v>
      </c>
      <c r="S7018" t="s">
        <v>118</v>
      </c>
      <c r="V7018" t="str">
        <f>_xlfn.XLOOKUP(UNIVERSO[[#This Row],[Ruta DN]],'[1]Cuota Ruta'!E:E,'[1]Cuota Ruta'!G:G)</f>
        <v>Cargar</v>
      </c>
    </row>
    <row r="7019" spans="1:22" x14ac:dyDescent="0.25">
      <c r="A7019" t="s">
        <v>98</v>
      </c>
      <c r="B7019" t="s">
        <v>165</v>
      </c>
      <c r="C7019">
        <v>2603449484</v>
      </c>
      <c r="D7019">
        <v>1203449484</v>
      </c>
      <c r="E7019" t="s">
        <v>54</v>
      </c>
      <c r="F7019" t="s">
        <v>166</v>
      </c>
      <c r="G7019" t="s">
        <v>11317</v>
      </c>
      <c r="H7019" t="s">
        <v>11318</v>
      </c>
      <c r="I7019" t="s">
        <v>39</v>
      </c>
      <c r="J7019" t="s">
        <v>46</v>
      </c>
      <c r="K7019" t="s">
        <v>103</v>
      </c>
      <c r="L7019">
        <v>-90.539016700000005</v>
      </c>
      <c r="M7019">
        <v>14.4886093</v>
      </c>
      <c r="N7019">
        <v>14.4886093</v>
      </c>
      <c r="O7019">
        <v>-90.539016700000005</v>
      </c>
      <c r="P7019" t="s">
        <v>31</v>
      </c>
      <c r="Q7019" t="s">
        <v>2114</v>
      </c>
      <c r="R7019" t="s">
        <v>104</v>
      </c>
      <c r="S7019" t="s">
        <v>105</v>
      </c>
      <c r="V7019" t="str">
        <f>_xlfn.XLOOKUP(UNIVERSO[[#This Row],[Ruta DN]],'[1]Cuota Ruta'!E:E,'[1]Cuota Ruta'!G:G)</f>
        <v>Cargar</v>
      </c>
    </row>
    <row r="7020" spans="1:22" x14ac:dyDescent="0.25">
      <c r="A7020" t="s">
        <v>111</v>
      </c>
      <c r="B7020" t="s">
        <v>439</v>
      </c>
      <c r="C7020">
        <v>2603449504</v>
      </c>
      <c r="D7020">
        <v>1203449504</v>
      </c>
      <c r="E7020" t="s">
        <v>54</v>
      </c>
      <c r="F7020" t="s">
        <v>440</v>
      </c>
      <c r="G7020" t="s">
        <v>11319</v>
      </c>
      <c r="H7020" t="s">
        <v>11320</v>
      </c>
      <c r="I7020" t="s">
        <v>39</v>
      </c>
      <c r="J7020" t="s">
        <v>29</v>
      </c>
      <c r="K7020" t="s">
        <v>157</v>
      </c>
      <c r="L7020">
        <v>-90.571072000000001</v>
      </c>
      <c r="M7020">
        <v>14.60225</v>
      </c>
      <c r="N7020">
        <v>14.60202464</v>
      </c>
      <c r="O7020">
        <v>-90.570840899999979</v>
      </c>
      <c r="P7020" t="s">
        <v>31</v>
      </c>
      <c r="Q7020" t="s">
        <v>2114</v>
      </c>
      <c r="R7020" t="s">
        <v>117</v>
      </c>
      <c r="S7020" t="s">
        <v>118</v>
      </c>
      <c r="V7020" t="str">
        <f>_xlfn.XLOOKUP(UNIVERSO[[#This Row],[Ruta DN]],'[1]Cuota Ruta'!E:E,'[1]Cuota Ruta'!G:G)</f>
        <v>Cargar</v>
      </c>
    </row>
    <row r="7021" spans="1:22" x14ac:dyDescent="0.25">
      <c r="A7021" t="s">
        <v>286</v>
      </c>
      <c r="B7021" t="s">
        <v>1051</v>
      </c>
      <c r="C7021">
        <v>2603449516</v>
      </c>
      <c r="D7021">
        <v>1203449516</v>
      </c>
      <c r="E7021" t="s">
        <v>54</v>
      </c>
      <c r="F7021" t="s">
        <v>1052</v>
      </c>
      <c r="G7021" t="s">
        <v>11321</v>
      </c>
      <c r="H7021" t="s">
        <v>11322</v>
      </c>
      <c r="I7021" t="s">
        <v>39</v>
      </c>
      <c r="J7021" t="s">
        <v>46</v>
      </c>
      <c r="K7021" t="s">
        <v>575</v>
      </c>
      <c r="L7021">
        <v>-90.010630000000006</v>
      </c>
      <c r="M7021">
        <v>14.135759999999999</v>
      </c>
      <c r="N7021">
        <v>14.135759999999999</v>
      </c>
      <c r="O7021">
        <v>-90.010630000000006</v>
      </c>
      <c r="P7021" t="s">
        <v>31</v>
      </c>
      <c r="Q7021" t="s">
        <v>2119</v>
      </c>
      <c r="R7021" t="s">
        <v>292</v>
      </c>
      <c r="S7021" t="s">
        <v>293</v>
      </c>
      <c r="V7021" t="str">
        <f>_xlfn.XLOOKUP(UNIVERSO[[#This Row],[Ruta DN]],'[1]Cuota Ruta'!E:E,'[1]Cuota Ruta'!G:G)</f>
        <v>Cargar</v>
      </c>
    </row>
    <row r="7022" spans="1:22" x14ac:dyDescent="0.25">
      <c r="A7022" t="s">
        <v>98</v>
      </c>
      <c r="B7022" t="s">
        <v>144</v>
      </c>
      <c r="C7022">
        <v>2603449531</v>
      </c>
      <c r="D7022">
        <v>1203449531</v>
      </c>
      <c r="E7022" t="s">
        <v>54</v>
      </c>
      <c r="F7022" t="s">
        <v>145</v>
      </c>
      <c r="G7022" t="s">
        <v>368</v>
      </c>
      <c r="H7022" t="s">
        <v>11323</v>
      </c>
      <c r="I7022" t="s">
        <v>39</v>
      </c>
      <c r="J7022" t="s">
        <v>29</v>
      </c>
      <c r="K7022" t="s">
        <v>103</v>
      </c>
      <c r="L7022">
        <v>-90.551024100000006</v>
      </c>
      <c r="M7022">
        <v>14.5477679</v>
      </c>
      <c r="N7022">
        <v>14.5477679</v>
      </c>
      <c r="O7022">
        <v>-90.551024100000006</v>
      </c>
      <c r="P7022" t="s">
        <v>31</v>
      </c>
      <c r="Q7022" t="s">
        <v>2114</v>
      </c>
      <c r="R7022" t="s">
        <v>104</v>
      </c>
      <c r="S7022" t="s">
        <v>105</v>
      </c>
      <c r="V7022" t="str">
        <f>_xlfn.XLOOKUP(UNIVERSO[[#This Row],[Ruta DN]],'[1]Cuota Ruta'!E:E,'[1]Cuota Ruta'!G:G)</f>
        <v>Cargar</v>
      </c>
    </row>
    <row r="7023" spans="1:22" x14ac:dyDescent="0.25">
      <c r="A7023" t="s">
        <v>111</v>
      </c>
      <c r="B7023" t="s">
        <v>308</v>
      </c>
      <c r="C7023">
        <v>2603449581</v>
      </c>
      <c r="D7023">
        <v>1203449581</v>
      </c>
      <c r="E7023" t="s">
        <v>54</v>
      </c>
      <c r="F7023" t="s">
        <v>309</v>
      </c>
      <c r="G7023" t="s">
        <v>11324</v>
      </c>
      <c r="H7023" t="s">
        <v>11325</v>
      </c>
      <c r="I7023" t="s">
        <v>39</v>
      </c>
      <c r="J7023" t="s">
        <v>29</v>
      </c>
      <c r="K7023" t="s">
        <v>157</v>
      </c>
      <c r="L7023">
        <v>-90.530063999999996</v>
      </c>
      <c r="M7023">
        <v>14.624114000000001</v>
      </c>
      <c r="N7023">
        <v>14.624114000000001</v>
      </c>
      <c r="O7023">
        <v>-90.530063999999996</v>
      </c>
      <c r="P7023" t="s">
        <v>31</v>
      </c>
      <c r="Q7023" t="s">
        <v>2114</v>
      </c>
      <c r="R7023" t="s">
        <v>117</v>
      </c>
      <c r="S7023" t="s">
        <v>118</v>
      </c>
      <c r="V7023" t="str">
        <f>_xlfn.XLOOKUP(UNIVERSO[[#This Row],[Ruta DN]],'[1]Cuota Ruta'!E:E,'[1]Cuota Ruta'!G:G)</f>
        <v>Cargar</v>
      </c>
    </row>
    <row r="7024" spans="1:22" x14ac:dyDescent="0.25">
      <c r="A7024" t="s">
        <v>111</v>
      </c>
      <c r="B7024" t="s">
        <v>308</v>
      </c>
      <c r="C7024">
        <v>2603449582</v>
      </c>
      <c r="D7024">
        <v>1203449582</v>
      </c>
      <c r="E7024" t="s">
        <v>54</v>
      </c>
      <c r="F7024" t="s">
        <v>309</v>
      </c>
      <c r="G7024" t="s">
        <v>3261</v>
      </c>
      <c r="H7024" t="s">
        <v>11326</v>
      </c>
      <c r="I7024" t="s">
        <v>39</v>
      </c>
      <c r="J7024" t="s">
        <v>29</v>
      </c>
      <c r="K7024" t="s">
        <v>157</v>
      </c>
      <c r="L7024">
        <v>-90.523860999999997</v>
      </c>
      <c r="M7024">
        <v>14.629958</v>
      </c>
      <c r="N7024">
        <v>14.629958</v>
      </c>
      <c r="O7024">
        <v>-90.523860999999997</v>
      </c>
      <c r="P7024" t="s">
        <v>31</v>
      </c>
      <c r="Q7024" t="s">
        <v>2114</v>
      </c>
      <c r="R7024" t="s">
        <v>117</v>
      </c>
      <c r="S7024" t="s">
        <v>118</v>
      </c>
      <c r="V7024" t="str">
        <f>_xlfn.XLOOKUP(UNIVERSO[[#This Row],[Ruta DN]],'[1]Cuota Ruta'!E:E,'[1]Cuota Ruta'!G:G)</f>
        <v>Cargar</v>
      </c>
    </row>
    <row r="7025" spans="1:22" x14ac:dyDescent="0.25">
      <c r="A7025" t="s">
        <v>111</v>
      </c>
      <c r="B7025" t="s">
        <v>1879</v>
      </c>
      <c r="C7025">
        <v>2603449584</v>
      </c>
      <c r="D7025">
        <v>1203449584</v>
      </c>
      <c r="E7025" t="s">
        <v>54</v>
      </c>
      <c r="F7025" t="s">
        <v>1880</v>
      </c>
      <c r="G7025" t="s">
        <v>11327</v>
      </c>
      <c r="H7025" t="s">
        <v>11328</v>
      </c>
      <c r="I7025" t="s">
        <v>93</v>
      </c>
      <c r="J7025" t="s">
        <v>29</v>
      </c>
      <c r="K7025" t="s">
        <v>204</v>
      </c>
      <c r="L7025">
        <v>-90.549566999999996</v>
      </c>
      <c r="M7025">
        <v>14.594200000000001</v>
      </c>
      <c r="N7025">
        <v>14.594200000000001</v>
      </c>
      <c r="O7025">
        <v>-90.549566999999996</v>
      </c>
      <c r="P7025" t="s">
        <v>31</v>
      </c>
      <c r="Q7025" t="s">
        <v>2119</v>
      </c>
      <c r="R7025" t="s">
        <v>117</v>
      </c>
      <c r="S7025" t="s">
        <v>118</v>
      </c>
      <c r="V7025" t="str">
        <f>_xlfn.XLOOKUP(UNIVERSO[[#This Row],[Ruta DN]],'[1]Cuota Ruta'!E:E,'[1]Cuota Ruta'!G:G)</f>
        <v>Cargar</v>
      </c>
    </row>
    <row r="7026" spans="1:22" x14ac:dyDescent="0.25">
      <c r="A7026" t="s">
        <v>22</v>
      </c>
      <c r="B7026" t="s">
        <v>124</v>
      </c>
      <c r="C7026">
        <v>2603449591</v>
      </c>
      <c r="D7026">
        <v>1203449591</v>
      </c>
      <c r="E7026" t="s">
        <v>54</v>
      </c>
      <c r="F7026" t="s">
        <v>125</v>
      </c>
      <c r="G7026" t="s">
        <v>11329</v>
      </c>
      <c r="H7026" t="s">
        <v>11330</v>
      </c>
      <c r="I7026" t="s">
        <v>39</v>
      </c>
      <c r="J7026" t="s">
        <v>29</v>
      </c>
      <c r="K7026" t="s">
        <v>80</v>
      </c>
      <c r="L7026">
        <v>-90.509546999999998</v>
      </c>
      <c r="M7026">
        <v>14.641219</v>
      </c>
      <c r="N7026">
        <v>14.641219</v>
      </c>
      <c r="O7026">
        <v>-90.509546999999998</v>
      </c>
      <c r="P7026" t="s">
        <v>31</v>
      </c>
      <c r="Q7026" t="s">
        <v>2114</v>
      </c>
      <c r="R7026" t="s">
        <v>33</v>
      </c>
      <c r="S7026" t="s">
        <v>34</v>
      </c>
      <c r="V7026" t="str">
        <f>_xlfn.XLOOKUP(UNIVERSO[[#This Row],[Ruta DN]],'[1]Cuota Ruta'!E:E,'[1]Cuota Ruta'!G:G)</f>
        <v>Cargar</v>
      </c>
    </row>
    <row r="7027" spans="1:22" x14ac:dyDescent="0.25">
      <c r="A7027" t="s">
        <v>111</v>
      </c>
      <c r="B7027" t="s">
        <v>1814</v>
      </c>
      <c r="C7027">
        <v>2603449594</v>
      </c>
      <c r="D7027">
        <v>1203449594</v>
      </c>
      <c r="E7027" t="s">
        <v>54</v>
      </c>
      <c r="F7027" t="s">
        <v>1815</v>
      </c>
      <c r="G7027" t="s">
        <v>11331</v>
      </c>
      <c r="H7027" t="s">
        <v>11332</v>
      </c>
      <c r="I7027" t="s">
        <v>39</v>
      </c>
      <c r="J7027" t="s">
        <v>237</v>
      </c>
      <c r="K7027" t="s">
        <v>157</v>
      </c>
      <c r="L7027">
        <v>-90.535300000000007</v>
      </c>
      <c r="M7027">
        <v>14.609400000000001</v>
      </c>
      <c r="N7027">
        <v>14.609400000000001</v>
      </c>
      <c r="O7027">
        <v>-90.535300000000007</v>
      </c>
      <c r="P7027" t="s">
        <v>95</v>
      </c>
      <c r="Q7027" t="s">
        <v>2114</v>
      </c>
      <c r="R7027" t="s">
        <v>117</v>
      </c>
      <c r="S7027" t="s">
        <v>118</v>
      </c>
      <c r="V7027" t="str">
        <f>_xlfn.XLOOKUP(UNIVERSO[[#This Row],[Ruta DN]],'[1]Cuota Ruta'!E:E,'[1]Cuota Ruta'!G:G)</f>
        <v>Cargar</v>
      </c>
    </row>
    <row r="7028" spans="1:22" x14ac:dyDescent="0.25">
      <c r="A7028" t="s">
        <v>111</v>
      </c>
      <c r="B7028" t="s">
        <v>153</v>
      </c>
      <c r="C7028">
        <v>2603449597</v>
      </c>
      <c r="D7028">
        <v>1203449597</v>
      </c>
      <c r="E7028" t="s">
        <v>54</v>
      </c>
      <c r="F7028" t="s">
        <v>154</v>
      </c>
      <c r="G7028" t="s">
        <v>11333</v>
      </c>
      <c r="H7028" t="s">
        <v>11334</v>
      </c>
      <c r="I7028" t="s">
        <v>93</v>
      </c>
      <c r="J7028" t="s">
        <v>237</v>
      </c>
      <c r="K7028" t="s">
        <v>157</v>
      </c>
      <c r="L7028">
        <v>-90.549593999999999</v>
      </c>
      <c r="M7028">
        <v>14.605892000000001</v>
      </c>
      <c r="N7028">
        <v>14.605892000000001</v>
      </c>
      <c r="O7028">
        <v>-90.549593999999999</v>
      </c>
      <c r="P7028" t="s">
        <v>95</v>
      </c>
      <c r="Q7028" t="s">
        <v>2119</v>
      </c>
      <c r="R7028" t="s">
        <v>117</v>
      </c>
      <c r="S7028" t="s">
        <v>118</v>
      </c>
      <c r="V7028" t="str">
        <f>_xlfn.XLOOKUP(UNIVERSO[[#This Row],[Ruta DN]],'[1]Cuota Ruta'!E:E,'[1]Cuota Ruta'!G:G)</f>
        <v>Cargar</v>
      </c>
    </row>
    <row r="7029" spans="1:22" x14ac:dyDescent="0.25">
      <c r="A7029" t="s">
        <v>111</v>
      </c>
      <c r="B7029" t="s">
        <v>439</v>
      </c>
      <c r="C7029">
        <v>2603449602</v>
      </c>
      <c r="D7029">
        <v>1203449602</v>
      </c>
      <c r="E7029" t="s">
        <v>54</v>
      </c>
      <c r="F7029" t="s">
        <v>440</v>
      </c>
      <c r="G7029" t="s">
        <v>11335</v>
      </c>
      <c r="H7029" t="s">
        <v>11336</v>
      </c>
      <c r="I7029" t="s">
        <v>93</v>
      </c>
      <c r="J7029" t="s">
        <v>29</v>
      </c>
      <c r="K7029" t="s">
        <v>157</v>
      </c>
      <c r="L7029">
        <v>-90.568267000000006</v>
      </c>
      <c r="M7029">
        <v>14.577094000000001</v>
      </c>
      <c r="N7029">
        <v>14.577094000000001</v>
      </c>
      <c r="O7029">
        <v>-90.568267000000006</v>
      </c>
      <c r="P7029" t="s">
        <v>31</v>
      </c>
      <c r="Q7029" t="s">
        <v>2119</v>
      </c>
      <c r="R7029" t="s">
        <v>117</v>
      </c>
      <c r="S7029" t="s">
        <v>118</v>
      </c>
      <c r="V7029" t="str">
        <f>_xlfn.XLOOKUP(UNIVERSO[[#This Row],[Ruta DN]],'[1]Cuota Ruta'!E:E,'[1]Cuota Ruta'!G:G)</f>
        <v>Cargar</v>
      </c>
    </row>
    <row r="7030" spans="1:22" x14ac:dyDescent="0.25">
      <c r="A7030" t="s">
        <v>111</v>
      </c>
      <c r="B7030" t="s">
        <v>542</v>
      </c>
      <c r="C7030">
        <v>2603449609</v>
      </c>
      <c r="D7030">
        <v>1203449609</v>
      </c>
      <c r="E7030" t="s">
        <v>54</v>
      </c>
      <c r="F7030" t="s">
        <v>543</v>
      </c>
      <c r="G7030" t="s">
        <v>11337</v>
      </c>
      <c r="H7030" t="s">
        <v>11338</v>
      </c>
      <c r="I7030" t="s">
        <v>39</v>
      </c>
      <c r="J7030" t="s">
        <v>29</v>
      </c>
      <c r="K7030" t="s">
        <v>157</v>
      </c>
      <c r="L7030">
        <v>-90.532069000000007</v>
      </c>
      <c r="M7030">
        <v>14.623488999999999</v>
      </c>
      <c r="N7030">
        <v>14.623488999999999</v>
      </c>
      <c r="O7030">
        <v>-90.532069000000007</v>
      </c>
      <c r="P7030" t="s">
        <v>31</v>
      </c>
      <c r="Q7030" t="s">
        <v>2114</v>
      </c>
      <c r="R7030" t="s">
        <v>117</v>
      </c>
      <c r="S7030" t="s">
        <v>118</v>
      </c>
      <c r="V7030" t="str">
        <f>_xlfn.XLOOKUP(UNIVERSO[[#This Row],[Ruta DN]],'[1]Cuota Ruta'!E:E,'[1]Cuota Ruta'!G:G)</f>
        <v>Cargar</v>
      </c>
    </row>
    <row r="7031" spans="1:22" x14ac:dyDescent="0.25">
      <c r="A7031" t="s">
        <v>98</v>
      </c>
      <c r="B7031" t="s">
        <v>696</v>
      </c>
      <c r="C7031">
        <v>2603449619</v>
      </c>
      <c r="D7031">
        <v>1203449619</v>
      </c>
      <c r="E7031" t="s">
        <v>54</v>
      </c>
      <c r="F7031" t="s">
        <v>697</v>
      </c>
      <c r="G7031" t="s">
        <v>794</v>
      </c>
      <c r="H7031" t="s">
        <v>11339</v>
      </c>
      <c r="I7031" t="s">
        <v>39</v>
      </c>
      <c r="J7031" t="s">
        <v>29</v>
      </c>
      <c r="K7031" t="s">
        <v>123</v>
      </c>
      <c r="L7031">
        <v>-90.617638999999997</v>
      </c>
      <c r="M7031">
        <v>14.550344000000001</v>
      </c>
      <c r="N7031">
        <v>14.54620467</v>
      </c>
      <c r="O7031">
        <v>-90.621871819999996</v>
      </c>
      <c r="P7031" t="s">
        <v>31</v>
      </c>
      <c r="Q7031" t="s">
        <v>2114</v>
      </c>
      <c r="R7031" t="s">
        <v>104</v>
      </c>
      <c r="S7031" t="s">
        <v>105</v>
      </c>
      <c r="V7031" t="str">
        <f>_xlfn.XLOOKUP(UNIVERSO[[#This Row],[Ruta DN]],'[1]Cuota Ruta'!E:E,'[1]Cuota Ruta'!G:G)</f>
        <v>Cargar</v>
      </c>
    </row>
    <row r="7032" spans="1:22" x14ac:dyDescent="0.25">
      <c r="A7032" t="s">
        <v>98</v>
      </c>
      <c r="B7032" t="s">
        <v>320</v>
      </c>
      <c r="C7032">
        <v>2603449621</v>
      </c>
      <c r="D7032">
        <v>1203449621</v>
      </c>
      <c r="E7032" t="s">
        <v>54</v>
      </c>
      <c r="F7032" t="s">
        <v>321</v>
      </c>
      <c r="G7032" t="s">
        <v>11340</v>
      </c>
      <c r="H7032" t="s">
        <v>11341</v>
      </c>
      <c r="I7032" t="s">
        <v>39</v>
      </c>
      <c r="J7032" t="s">
        <v>29</v>
      </c>
      <c r="K7032" t="s">
        <v>103</v>
      </c>
      <c r="L7032">
        <v>-90.553104300000001</v>
      </c>
      <c r="M7032">
        <v>14.5321289</v>
      </c>
      <c r="N7032">
        <v>14.5321289</v>
      </c>
      <c r="O7032">
        <v>-90.553104300000001</v>
      </c>
      <c r="P7032" t="s">
        <v>31</v>
      </c>
      <c r="Q7032" t="s">
        <v>2114</v>
      </c>
      <c r="R7032" t="s">
        <v>104</v>
      </c>
      <c r="S7032" t="s">
        <v>105</v>
      </c>
      <c r="V7032" t="str">
        <f>_xlfn.XLOOKUP(UNIVERSO[[#This Row],[Ruta DN]],'[1]Cuota Ruta'!E:E,'[1]Cuota Ruta'!G:G)</f>
        <v>Cargar</v>
      </c>
    </row>
    <row r="7033" spans="1:22" x14ac:dyDescent="0.25">
      <c r="A7033" t="s">
        <v>98</v>
      </c>
      <c r="B7033" t="s">
        <v>144</v>
      </c>
      <c r="C7033">
        <v>2603449627</v>
      </c>
      <c r="D7033">
        <v>1203449627</v>
      </c>
      <c r="E7033" t="s">
        <v>54</v>
      </c>
      <c r="F7033" t="s">
        <v>145</v>
      </c>
      <c r="G7033" t="s">
        <v>11342</v>
      </c>
      <c r="H7033" t="s">
        <v>11343</v>
      </c>
      <c r="I7033" t="s">
        <v>39</v>
      </c>
      <c r="J7033" t="s">
        <v>29</v>
      </c>
      <c r="K7033" t="s">
        <v>103</v>
      </c>
      <c r="L7033">
        <v>-90.552810899999997</v>
      </c>
      <c r="M7033">
        <v>14.5458359</v>
      </c>
      <c r="N7033">
        <v>14.5458359</v>
      </c>
      <c r="O7033">
        <v>-90.552810899999997</v>
      </c>
      <c r="P7033" t="s">
        <v>31</v>
      </c>
      <c r="Q7033" t="s">
        <v>2114</v>
      </c>
      <c r="R7033" t="s">
        <v>104</v>
      </c>
      <c r="S7033" t="s">
        <v>105</v>
      </c>
      <c r="V7033" t="str">
        <f>_xlfn.XLOOKUP(UNIVERSO[[#This Row],[Ruta DN]],'[1]Cuota Ruta'!E:E,'[1]Cuota Ruta'!G:G)</f>
        <v>Cargar</v>
      </c>
    </row>
    <row r="7034" spans="1:22" x14ac:dyDescent="0.25">
      <c r="A7034" t="s">
        <v>111</v>
      </c>
      <c r="B7034" t="s">
        <v>834</v>
      </c>
      <c r="C7034">
        <v>2603449668</v>
      </c>
      <c r="D7034">
        <v>1203449668</v>
      </c>
      <c r="E7034" t="s">
        <v>54</v>
      </c>
      <c r="F7034" t="s">
        <v>835</v>
      </c>
      <c r="G7034" t="s">
        <v>11344</v>
      </c>
      <c r="H7034" t="s">
        <v>11345</v>
      </c>
      <c r="I7034" t="s">
        <v>39</v>
      </c>
      <c r="J7034" t="s">
        <v>29</v>
      </c>
      <c r="K7034" t="s">
        <v>204</v>
      </c>
      <c r="L7034">
        <v>-90.564988999999997</v>
      </c>
      <c r="M7034">
        <v>14.633608000000001</v>
      </c>
      <c r="N7034">
        <v>14.633608000000001</v>
      </c>
      <c r="O7034">
        <v>-90.564988999999997</v>
      </c>
      <c r="P7034" t="s">
        <v>31</v>
      </c>
      <c r="Q7034" t="s">
        <v>2114</v>
      </c>
      <c r="R7034" t="s">
        <v>117</v>
      </c>
      <c r="S7034" t="s">
        <v>118</v>
      </c>
      <c r="V7034" t="str">
        <f>_xlfn.XLOOKUP(UNIVERSO[[#This Row],[Ruta DN]],'[1]Cuota Ruta'!E:E,'[1]Cuota Ruta'!G:G)</f>
        <v>Cargar</v>
      </c>
    </row>
    <row r="7035" spans="1:22" x14ac:dyDescent="0.25">
      <c r="A7035" t="s">
        <v>1141</v>
      </c>
      <c r="B7035" t="s">
        <v>1142</v>
      </c>
      <c r="C7035">
        <v>2603449686</v>
      </c>
      <c r="D7035">
        <v>1203449686</v>
      </c>
      <c r="E7035" t="s">
        <v>54</v>
      </c>
      <c r="F7035" t="s">
        <v>1143</v>
      </c>
      <c r="G7035" t="s">
        <v>1364</v>
      </c>
      <c r="H7035" t="s">
        <v>11346</v>
      </c>
      <c r="I7035" t="s">
        <v>39</v>
      </c>
      <c r="J7035" t="s">
        <v>29</v>
      </c>
      <c r="K7035" t="s">
        <v>1146</v>
      </c>
      <c r="L7035">
        <v>-90.364663300000004</v>
      </c>
      <c r="M7035">
        <v>14.310364999999999</v>
      </c>
      <c r="N7035">
        <v>14.310526579999999</v>
      </c>
      <c r="O7035">
        <v>-90.364666490000005</v>
      </c>
      <c r="P7035" t="s">
        <v>31</v>
      </c>
      <c r="Q7035" t="s">
        <v>2117</v>
      </c>
      <c r="R7035" t="s">
        <v>1147</v>
      </c>
      <c r="S7035" t="s">
        <v>1148</v>
      </c>
      <c r="V7035" t="str">
        <f>_xlfn.XLOOKUP(UNIVERSO[[#This Row],[Ruta DN]],'[1]Cuota Ruta'!E:E,'[1]Cuota Ruta'!G:G)</f>
        <v>Cargar</v>
      </c>
    </row>
    <row r="7036" spans="1:22" x14ac:dyDescent="0.25">
      <c r="A7036" t="s">
        <v>111</v>
      </c>
      <c r="B7036" t="s">
        <v>153</v>
      </c>
      <c r="C7036">
        <v>2603449702</v>
      </c>
      <c r="D7036">
        <v>1203449702</v>
      </c>
      <c r="E7036" t="s">
        <v>54</v>
      </c>
      <c r="F7036" t="s">
        <v>154</v>
      </c>
      <c r="G7036" t="s">
        <v>6545</v>
      </c>
      <c r="H7036" t="s">
        <v>11347</v>
      </c>
      <c r="I7036" t="s">
        <v>39</v>
      </c>
      <c r="J7036" t="s">
        <v>29</v>
      </c>
      <c r="K7036" t="s">
        <v>157</v>
      </c>
      <c r="L7036">
        <v>-90.540668999999994</v>
      </c>
      <c r="M7036">
        <v>14.610239</v>
      </c>
      <c r="N7036">
        <v>14.610239</v>
      </c>
      <c r="O7036">
        <v>-90.540668999999994</v>
      </c>
      <c r="P7036" t="s">
        <v>31</v>
      </c>
      <c r="Q7036" t="s">
        <v>2114</v>
      </c>
      <c r="R7036" t="s">
        <v>117</v>
      </c>
      <c r="S7036" t="s">
        <v>118</v>
      </c>
      <c r="V7036" t="str">
        <f>_xlfn.XLOOKUP(UNIVERSO[[#This Row],[Ruta DN]],'[1]Cuota Ruta'!E:E,'[1]Cuota Ruta'!G:G)</f>
        <v>Cargar</v>
      </c>
    </row>
    <row r="7037" spans="1:22" x14ac:dyDescent="0.25">
      <c r="A7037" t="s">
        <v>111</v>
      </c>
      <c r="B7037" t="s">
        <v>153</v>
      </c>
      <c r="C7037">
        <v>2603449704</v>
      </c>
      <c r="D7037">
        <v>1203449704</v>
      </c>
      <c r="E7037" t="s">
        <v>54</v>
      </c>
      <c r="F7037" t="s">
        <v>154</v>
      </c>
      <c r="G7037" t="s">
        <v>62</v>
      </c>
      <c r="H7037" t="s">
        <v>11348</v>
      </c>
      <c r="I7037" t="s">
        <v>39</v>
      </c>
      <c r="J7037" t="s">
        <v>46</v>
      </c>
      <c r="K7037" t="s">
        <v>157</v>
      </c>
      <c r="L7037">
        <v>-90.541388999999995</v>
      </c>
      <c r="M7037">
        <v>14.611777999999999</v>
      </c>
      <c r="N7037">
        <v>14.611777999999999</v>
      </c>
      <c r="O7037">
        <v>-90.541388999999995</v>
      </c>
      <c r="P7037" t="s">
        <v>31</v>
      </c>
      <c r="Q7037" t="s">
        <v>2114</v>
      </c>
      <c r="R7037" t="s">
        <v>117</v>
      </c>
      <c r="S7037" t="s">
        <v>118</v>
      </c>
      <c r="V7037" t="str">
        <f>_xlfn.XLOOKUP(UNIVERSO[[#This Row],[Ruta DN]],'[1]Cuota Ruta'!E:E,'[1]Cuota Ruta'!G:G)</f>
        <v>Cargar</v>
      </c>
    </row>
    <row r="7038" spans="1:22" x14ac:dyDescent="0.25">
      <c r="A7038" t="s">
        <v>286</v>
      </c>
      <c r="B7038" t="s">
        <v>1060</v>
      </c>
      <c r="C7038">
        <v>2603449708</v>
      </c>
      <c r="D7038">
        <v>1203449708</v>
      </c>
      <c r="E7038" t="s">
        <v>54</v>
      </c>
      <c r="F7038" t="s">
        <v>1061</v>
      </c>
      <c r="G7038" t="s">
        <v>11349</v>
      </c>
      <c r="H7038" t="s">
        <v>11350</v>
      </c>
      <c r="I7038" t="s">
        <v>39</v>
      </c>
      <c r="J7038" t="s">
        <v>46</v>
      </c>
      <c r="K7038" t="s">
        <v>575</v>
      </c>
      <c r="L7038">
        <v>-89.901949999999999</v>
      </c>
      <c r="M7038">
        <v>14.29425</v>
      </c>
      <c r="N7038">
        <v>14.294463333333329</v>
      </c>
      <c r="O7038">
        <v>-89.901771666666662</v>
      </c>
      <c r="P7038" t="s">
        <v>31</v>
      </c>
      <c r="Q7038" t="s">
        <v>2114</v>
      </c>
      <c r="R7038" t="s">
        <v>292</v>
      </c>
      <c r="S7038" t="s">
        <v>293</v>
      </c>
      <c r="V7038" t="str">
        <f>_xlfn.XLOOKUP(UNIVERSO[[#This Row],[Ruta DN]],'[1]Cuota Ruta'!E:E,'[1]Cuota Ruta'!G:G)</f>
        <v>Cargar</v>
      </c>
    </row>
    <row r="7039" spans="1:22" x14ac:dyDescent="0.25">
      <c r="A7039" t="s">
        <v>98</v>
      </c>
      <c r="B7039" t="s">
        <v>144</v>
      </c>
      <c r="C7039">
        <v>2603449732</v>
      </c>
      <c r="D7039">
        <v>1203449732</v>
      </c>
      <c r="E7039" t="s">
        <v>54</v>
      </c>
      <c r="F7039" t="s">
        <v>145</v>
      </c>
      <c r="G7039" t="s">
        <v>243</v>
      </c>
      <c r="H7039" t="s">
        <v>11351</v>
      </c>
      <c r="I7039" t="s">
        <v>39</v>
      </c>
      <c r="J7039" t="s">
        <v>46</v>
      </c>
      <c r="K7039" t="s">
        <v>103</v>
      </c>
      <c r="L7039">
        <v>-90.5365951</v>
      </c>
      <c r="M7039">
        <v>14.5414786</v>
      </c>
      <c r="N7039">
        <v>14.5414786</v>
      </c>
      <c r="O7039">
        <v>-90.5365951</v>
      </c>
      <c r="P7039" t="s">
        <v>31</v>
      </c>
      <c r="Q7039" t="s">
        <v>2114</v>
      </c>
      <c r="R7039" t="s">
        <v>104</v>
      </c>
      <c r="S7039" t="s">
        <v>105</v>
      </c>
      <c r="V7039" t="str">
        <f>_xlfn.XLOOKUP(UNIVERSO[[#This Row],[Ruta DN]],'[1]Cuota Ruta'!E:E,'[1]Cuota Ruta'!G:G)</f>
        <v>Cargar</v>
      </c>
    </row>
    <row r="7040" spans="1:22" x14ac:dyDescent="0.25">
      <c r="A7040" t="s">
        <v>22</v>
      </c>
      <c r="B7040" t="s">
        <v>81</v>
      </c>
      <c r="C7040">
        <v>2603449746</v>
      </c>
      <c r="D7040">
        <v>1203449746</v>
      </c>
      <c r="E7040" t="s">
        <v>54</v>
      </c>
      <c r="F7040" t="s">
        <v>82</v>
      </c>
      <c r="G7040" t="s">
        <v>11352</v>
      </c>
      <c r="H7040" t="s">
        <v>11353</v>
      </c>
      <c r="I7040" t="s">
        <v>39</v>
      </c>
      <c r="J7040" t="s">
        <v>29</v>
      </c>
      <c r="K7040" t="s">
        <v>80</v>
      </c>
      <c r="L7040">
        <v>-90.494628000000006</v>
      </c>
      <c r="M7040">
        <v>14.652514</v>
      </c>
      <c r="N7040">
        <v>14.652514</v>
      </c>
      <c r="O7040">
        <v>-90.494628000000006</v>
      </c>
      <c r="P7040" t="s">
        <v>31</v>
      </c>
      <c r="Q7040" t="s">
        <v>2114</v>
      </c>
      <c r="R7040" t="s">
        <v>33</v>
      </c>
      <c r="S7040" t="s">
        <v>34</v>
      </c>
      <c r="V7040" t="str">
        <f>_xlfn.XLOOKUP(UNIVERSO[[#This Row],[Ruta DN]],'[1]Cuota Ruta'!E:E,'[1]Cuota Ruta'!G:G)</f>
        <v>Cargar</v>
      </c>
    </row>
    <row r="7041" spans="1:22" x14ac:dyDescent="0.25">
      <c r="A7041" t="s">
        <v>111</v>
      </c>
      <c r="B7041" t="s">
        <v>169</v>
      </c>
      <c r="C7041">
        <v>2603449754</v>
      </c>
      <c r="D7041">
        <v>1203449754</v>
      </c>
      <c r="E7041" t="s">
        <v>54</v>
      </c>
      <c r="F7041" t="s">
        <v>170</v>
      </c>
      <c r="G7041" t="s">
        <v>6305</v>
      </c>
      <c r="H7041" t="s">
        <v>11354</v>
      </c>
      <c r="I7041" t="s">
        <v>39</v>
      </c>
      <c r="J7041" t="s">
        <v>46</v>
      </c>
      <c r="K7041" t="s">
        <v>173</v>
      </c>
      <c r="L7041">
        <v>-90.554658000000003</v>
      </c>
      <c r="M7041">
        <v>14.675875</v>
      </c>
      <c r="N7041">
        <v>14.67594104</v>
      </c>
      <c r="O7041">
        <v>-90.554709889999998</v>
      </c>
      <c r="P7041" t="s">
        <v>31</v>
      </c>
      <c r="Q7041" t="s">
        <v>2114</v>
      </c>
      <c r="R7041" t="s">
        <v>117</v>
      </c>
      <c r="S7041" t="s">
        <v>118</v>
      </c>
      <c r="V7041" t="str">
        <f>_xlfn.XLOOKUP(UNIVERSO[[#This Row],[Ruta DN]],'[1]Cuota Ruta'!E:E,'[1]Cuota Ruta'!G:G)</f>
        <v>Cargar</v>
      </c>
    </row>
    <row r="7042" spans="1:22" x14ac:dyDescent="0.25">
      <c r="A7042" t="s">
        <v>22</v>
      </c>
      <c r="B7042" t="s">
        <v>225</v>
      </c>
      <c r="C7042">
        <v>2603449777</v>
      </c>
      <c r="D7042">
        <v>1203449777</v>
      </c>
      <c r="E7042" t="s">
        <v>54</v>
      </c>
      <c r="F7042" t="s">
        <v>226</v>
      </c>
      <c r="G7042" t="s">
        <v>11355</v>
      </c>
      <c r="H7042" t="s">
        <v>11356</v>
      </c>
      <c r="I7042" t="s">
        <v>39</v>
      </c>
      <c r="J7042" t="s">
        <v>29</v>
      </c>
      <c r="K7042" t="s">
        <v>30</v>
      </c>
      <c r="L7042">
        <v>-90.460538999999997</v>
      </c>
      <c r="M7042">
        <v>14.656772</v>
      </c>
      <c r="N7042">
        <v>14.656772</v>
      </c>
      <c r="O7042">
        <v>-90.460538999999997</v>
      </c>
      <c r="P7042" t="s">
        <v>31</v>
      </c>
      <c r="Q7042" t="s">
        <v>2119</v>
      </c>
      <c r="R7042" t="s">
        <v>33</v>
      </c>
      <c r="S7042" t="s">
        <v>34</v>
      </c>
      <c r="V7042" t="str">
        <f>_xlfn.XLOOKUP(UNIVERSO[[#This Row],[Ruta DN]],'[1]Cuota Ruta'!E:E,'[1]Cuota Ruta'!G:G)</f>
        <v>Cargar</v>
      </c>
    </row>
    <row r="7043" spans="1:22" x14ac:dyDescent="0.25">
      <c r="A7043" t="s">
        <v>98</v>
      </c>
      <c r="B7043" t="s">
        <v>1644</v>
      </c>
      <c r="C7043">
        <v>2603449779</v>
      </c>
      <c r="D7043">
        <v>1203449779</v>
      </c>
      <c r="E7043" t="s">
        <v>54</v>
      </c>
      <c r="F7043" t="s">
        <v>1645</v>
      </c>
      <c r="G7043" t="s">
        <v>11357</v>
      </c>
      <c r="H7043" t="s">
        <v>11358</v>
      </c>
      <c r="I7043" t="s">
        <v>39</v>
      </c>
      <c r="J7043" t="s">
        <v>29</v>
      </c>
      <c r="K7043" t="s">
        <v>123</v>
      </c>
      <c r="L7043">
        <v>-90.619909000000007</v>
      </c>
      <c r="M7043">
        <v>14.526375</v>
      </c>
      <c r="N7043">
        <v>14.526375</v>
      </c>
      <c r="O7043">
        <v>-90.619909000000007</v>
      </c>
      <c r="P7043" t="s">
        <v>31</v>
      </c>
      <c r="Q7043" t="s">
        <v>2114</v>
      </c>
      <c r="R7043" t="s">
        <v>104</v>
      </c>
      <c r="S7043" t="s">
        <v>105</v>
      </c>
      <c r="V7043" t="str">
        <f>_xlfn.XLOOKUP(UNIVERSO[[#This Row],[Ruta DN]],'[1]Cuota Ruta'!E:E,'[1]Cuota Ruta'!G:G)</f>
        <v>Cargar</v>
      </c>
    </row>
    <row r="7044" spans="1:22" x14ac:dyDescent="0.25">
      <c r="A7044" t="s">
        <v>98</v>
      </c>
      <c r="B7044" t="s">
        <v>417</v>
      </c>
      <c r="C7044">
        <v>2603449782</v>
      </c>
      <c r="D7044">
        <v>1203449782</v>
      </c>
      <c r="E7044" t="s">
        <v>54</v>
      </c>
      <c r="F7044" t="s">
        <v>418</v>
      </c>
      <c r="G7044" t="s">
        <v>11359</v>
      </c>
      <c r="H7044" t="s">
        <v>11360</v>
      </c>
      <c r="I7044" t="s">
        <v>39</v>
      </c>
      <c r="J7044" t="s">
        <v>94</v>
      </c>
      <c r="K7044" t="s">
        <v>110</v>
      </c>
      <c r="L7044">
        <v>-90.638510999999994</v>
      </c>
      <c r="M7044">
        <v>14.471583000000001</v>
      </c>
      <c r="N7044">
        <v>14.471583000000001</v>
      </c>
      <c r="O7044">
        <v>-90.638510999999994</v>
      </c>
      <c r="P7044" t="s">
        <v>95</v>
      </c>
      <c r="Q7044" t="s">
        <v>2114</v>
      </c>
      <c r="R7044" t="s">
        <v>104</v>
      </c>
      <c r="S7044" t="s">
        <v>105</v>
      </c>
      <c r="V7044" t="str">
        <f>_xlfn.XLOOKUP(UNIVERSO[[#This Row],[Ruta DN]],'[1]Cuota Ruta'!E:E,'[1]Cuota Ruta'!G:G)</f>
        <v>Cargar</v>
      </c>
    </row>
    <row r="7045" spans="1:22" x14ac:dyDescent="0.25">
      <c r="A7045" t="s">
        <v>22</v>
      </c>
      <c r="B7045" t="s">
        <v>178</v>
      </c>
      <c r="C7045">
        <v>2603449861</v>
      </c>
      <c r="D7045">
        <v>1203449861</v>
      </c>
      <c r="E7045" t="s">
        <v>54</v>
      </c>
      <c r="F7045" t="s">
        <v>179</v>
      </c>
      <c r="G7045" t="s">
        <v>11361</v>
      </c>
      <c r="H7045" t="s">
        <v>11362</v>
      </c>
      <c r="I7045" t="s">
        <v>39</v>
      </c>
      <c r="J7045" t="s">
        <v>46</v>
      </c>
      <c r="K7045" t="s">
        <v>80</v>
      </c>
      <c r="L7045">
        <v>-90.510774999999995</v>
      </c>
      <c r="M7045">
        <v>14.637406</v>
      </c>
      <c r="N7045">
        <v>14.637406</v>
      </c>
      <c r="O7045">
        <v>-90.510774999999995</v>
      </c>
      <c r="P7045" t="s">
        <v>31</v>
      </c>
      <c r="Q7045" t="s">
        <v>2114</v>
      </c>
      <c r="R7045" t="s">
        <v>33</v>
      </c>
      <c r="S7045" t="s">
        <v>34</v>
      </c>
      <c r="V7045" t="str">
        <f>_xlfn.XLOOKUP(UNIVERSO[[#This Row],[Ruta DN]],'[1]Cuota Ruta'!E:E,'[1]Cuota Ruta'!G:G)</f>
        <v>Cargar</v>
      </c>
    </row>
    <row r="7046" spans="1:22" x14ac:dyDescent="0.25">
      <c r="A7046" t="s">
        <v>98</v>
      </c>
      <c r="B7046" t="s">
        <v>338</v>
      </c>
      <c r="C7046">
        <v>2603449862</v>
      </c>
      <c r="D7046">
        <v>1203449862</v>
      </c>
      <c r="E7046" t="s">
        <v>54</v>
      </c>
      <c r="F7046" t="s">
        <v>339</v>
      </c>
      <c r="G7046" t="s">
        <v>2737</v>
      </c>
      <c r="H7046" t="s">
        <v>11363</v>
      </c>
      <c r="I7046" t="s">
        <v>39</v>
      </c>
      <c r="J7046" t="s">
        <v>46</v>
      </c>
      <c r="K7046" t="s">
        <v>110</v>
      </c>
      <c r="L7046">
        <v>-90.582886000000002</v>
      </c>
      <c r="M7046">
        <v>14.511086000000001</v>
      </c>
      <c r="N7046">
        <v>14.511086000000001</v>
      </c>
      <c r="O7046">
        <v>-90.582886000000002</v>
      </c>
      <c r="P7046" t="s">
        <v>31</v>
      </c>
      <c r="Q7046" t="s">
        <v>2114</v>
      </c>
      <c r="R7046" t="s">
        <v>104</v>
      </c>
      <c r="S7046" t="s">
        <v>105</v>
      </c>
      <c r="V7046" t="str">
        <f>_xlfn.XLOOKUP(UNIVERSO[[#This Row],[Ruta DN]],'[1]Cuota Ruta'!E:E,'[1]Cuota Ruta'!G:G)</f>
        <v>Cargar</v>
      </c>
    </row>
    <row r="7047" spans="1:22" x14ac:dyDescent="0.25">
      <c r="A7047" t="s">
        <v>286</v>
      </c>
      <c r="B7047" t="s">
        <v>1051</v>
      </c>
      <c r="C7047">
        <v>2603449866</v>
      </c>
      <c r="D7047">
        <v>1203449866</v>
      </c>
      <c r="E7047" t="s">
        <v>54</v>
      </c>
      <c r="F7047" t="s">
        <v>1052</v>
      </c>
      <c r="G7047" t="s">
        <v>3978</v>
      </c>
      <c r="H7047" t="s">
        <v>7223</v>
      </c>
      <c r="I7047" t="s">
        <v>93</v>
      </c>
      <c r="J7047" t="s">
        <v>29</v>
      </c>
      <c r="K7047" t="s">
        <v>575</v>
      </c>
      <c r="L7047">
        <v>-90.007099999999994</v>
      </c>
      <c r="M7047">
        <v>14.13585</v>
      </c>
      <c r="N7047">
        <v>14.136676666666659</v>
      </c>
      <c r="O7047">
        <v>-90.009619999999998</v>
      </c>
      <c r="P7047" t="s">
        <v>31</v>
      </c>
      <c r="Q7047" t="s">
        <v>2119</v>
      </c>
      <c r="R7047" t="s">
        <v>292</v>
      </c>
      <c r="S7047" t="s">
        <v>293</v>
      </c>
      <c r="V7047" t="str">
        <f>_xlfn.XLOOKUP(UNIVERSO[[#This Row],[Ruta DN]],'[1]Cuota Ruta'!E:E,'[1]Cuota Ruta'!G:G)</f>
        <v>Cargar</v>
      </c>
    </row>
    <row r="7048" spans="1:22" x14ac:dyDescent="0.25">
      <c r="A7048" t="s">
        <v>286</v>
      </c>
      <c r="B7048" t="s">
        <v>287</v>
      </c>
      <c r="C7048">
        <v>2603449881</v>
      </c>
      <c r="D7048">
        <v>1203449881</v>
      </c>
      <c r="E7048" t="s">
        <v>54</v>
      </c>
      <c r="F7048" t="s">
        <v>288</v>
      </c>
      <c r="G7048" t="s">
        <v>11364</v>
      </c>
      <c r="H7048" t="s">
        <v>11365</v>
      </c>
      <c r="I7048" t="s">
        <v>39</v>
      </c>
      <c r="J7048" t="s">
        <v>29</v>
      </c>
      <c r="K7048" t="s">
        <v>291</v>
      </c>
      <c r="L7048">
        <v>-89.826610000000002</v>
      </c>
      <c r="M7048">
        <v>14.35092</v>
      </c>
      <c r="N7048">
        <v>14.35891436331695</v>
      </c>
      <c r="O7048">
        <v>-89.835597686469555</v>
      </c>
      <c r="P7048" t="s">
        <v>31</v>
      </c>
      <c r="Q7048" t="s">
        <v>2117</v>
      </c>
      <c r="R7048" t="s">
        <v>292</v>
      </c>
      <c r="S7048" t="s">
        <v>293</v>
      </c>
      <c r="V7048" t="str">
        <f>_xlfn.XLOOKUP(UNIVERSO[[#This Row],[Ruta DN]],'[1]Cuota Ruta'!E:E,'[1]Cuota Ruta'!G:G)</f>
        <v>Cargar</v>
      </c>
    </row>
    <row r="7049" spans="1:22" x14ac:dyDescent="0.25">
      <c r="A7049" t="s">
        <v>111</v>
      </c>
      <c r="B7049" t="s">
        <v>153</v>
      </c>
      <c r="C7049">
        <v>2603449895</v>
      </c>
      <c r="D7049">
        <v>1203449895</v>
      </c>
      <c r="E7049" t="s">
        <v>54</v>
      </c>
      <c r="F7049" t="s">
        <v>154</v>
      </c>
      <c r="G7049" t="s">
        <v>108</v>
      </c>
      <c r="H7049" t="s">
        <v>11366</v>
      </c>
      <c r="I7049" t="s">
        <v>39</v>
      </c>
      <c r="J7049" t="s">
        <v>29</v>
      </c>
      <c r="K7049" t="s">
        <v>157</v>
      </c>
      <c r="L7049">
        <v>-90.541678000000005</v>
      </c>
      <c r="M7049">
        <v>14.608682999999999</v>
      </c>
      <c r="N7049">
        <v>14.608682999999999</v>
      </c>
      <c r="O7049">
        <v>-90.541678000000005</v>
      </c>
      <c r="P7049" t="s">
        <v>31</v>
      </c>
      <c r="Q7049" t="s">
        <v>2114</v>
      </c>
      <c r="R7049" t="s">
        <v>117</v>
      </c>
      <c r="S7049" t="s">
        <v>118</v>
      </c>
      <c r="V7049" t="str">
        <f>_xlfn.XLOOKUP(UNIVERSO[[#This Row],[Ruta DN]],'[1]Cuota Ruta'!E:E,'[1]Cuota Ruta'!G:G)</f>
        <v>Cargar</v>
      </c>
    </row>
    <row r="7050" spans="1:22" x14ac:dyDescent="0.25">
      <c r="A7050" t="s">
        <v>111</v>
      </c>
      <c r="B7050" t="s">
        <v>1879</v>
      </c>
      <c r="C7050">
        <v>2603449914</v>
      </c>
      <c r="D7050">
        <v>1203449914</v>
      </c>
      <c r="E7050" t="s">
        <v>54</v>
      </c>
      <c r="F7050" t="s">
        <v>1880</v>
      </c>
      <c r="G7050" t="s">
        <v>844</v>
      </c>
      <c r="H7050" t="s">
        <v>11367</v>
      </c>
      <c r="I7050" t="s">
        <v>39</v>
      </c>
      <c r="J7050" t="s">
        <v>29</v>
      </c>
      <c r="K7050" t="s">
        <v>204</v>
      </c>
      <c r="L7050">
        <v>-90.546516999999994</v>
      </c>
      <c r="M7050">
        <v>14.600728</v>
      </c>
      <c r="N7050">
        <v>14.600832260000001</v>
      </c>
      <c r="O7050">
        <v>-90.546424299999998</v>
      </c>
      <c r="P7050" t="s">
        <v>31</v>
      </c>
      <c r="Q7050" t="s">
        <v>2114</v>
      </c>
      <c r="R7050" t="s">
        <v>117</v>
      </c>
      <c r="S7050" t="s">
        <v>118</v>
      </c>
      <c r="V7050" t="str">
        <f>_xlfn.XLOOKUP(UNIVERSO[[#This Row],[Ruta DN]],'[1]Cuota Ruta'!E:E,'[1]Cuota Ruta'!G:G)</f>
        <v>Cargar</v>
      </c>
    </row>
    <row r="7051" spans="1:22" x14ac:dyDescent="0.25">
      <c r="A7051" t="s">
        <v>111</v>
      </c>
      <c r="B7051" t="s">
        <v>392</v>
      </c>
      <c r="C7051">
        <v>2603449945</v>
      </c>
      <c r="D7051">
        <v>1203449945</v>
      </c>
      <c r="E7051" t="s">
        <v>54</v>
      </c>
      <c r="F7051" t="s">
        <v>393</v>
      </c>
      <c r="G7051" t="s">
        <v>11368</v>
      </c>
      <c r="H7051" t="s">
        <v>11369</v>
      </c>
      <c r="I7051" t="s">
        <v>28</v>
      </c>
      <c r="J7051" t="s">
        <v>29</v>
      </c>
      <c r="K7051" t="s">
        <v>204</v>
      </c>
      <c r="L7051">
        <v>-90.601269000000002</v>
      </c>
      <c r="M7051">
        <v>14.617603000000001</v>
      </c>
      <c r="N7051">
        <v>14.617603000000001</v>
      </c>
      <c r="O7051">
        <v>-90.601269000000002</v>
      </c>
      <c r="P7051" t="s">
        <v>31</v>
      </c>
      <c r="Q7051" t="s">
        <v>2114</v>
      </c>
      <c r="R7051" t="s">
        <v>117</v>
      </c>
      <c r="S7051" t="s">
        <v>118</v>
      </c>
      <c r="V7051" t="str">
        <f>_xlfn.XLOOKUP(UNIVERSO[[#This Row],[Ruta DN]],'[1]Cuota Ruta'!E:E,'[1]Cuota Ruta'!G:G)</f>
        <v>Cargar</v>
      </c>
    </row>
    <row r="7052" spans="1:22" x14ac:dyDescent="0.25">
      <c r="A7052" t="s">
        <v>111</v>
      </c>
      <c r="B7052" t="s">
        <v>463</v>
      </c>
      <c r="C7052">
        <v>2603449954</v>
      </c>
      <c r="D7052">
        <v>1203449954</v>
      </c>
      <c r="E7052" t="s">
        <v>54</v>
      </c>
      <c r="F7052" t="s">
        <v>464</v>
      </c>
      <c r="G7052" t="s">
        <v>4973</v>
      </c>
      <c r="H7052" t="s">
        <v>11370</v>
      </c>
      <c r="I7052" t="s">
        <v>93</v>
      </c>
      <c r="J7052" t="s">
        <v>29</v>
      </c>
      <c r="K7052" t="s">
        <v>204</v>
      </c>
      <c r="L7052">
        <v>-90.538218000000001</v>
      </c>
      <c r="M7052">
        <v>14.603268999999999</v>
      </c>
      <c r="N7052">
        <v>14.60260009765625</v>
      </c>
      <c r="O7052">
        <v>-90.538734436035156</v>
      </c>
      <c r="P7052" t="s">
        <v>31</v>
      </c>
      <c r="Q7052" t="s">
        <v>2119</v>
      </c>
      <c r="R7052" t="s">
        <v>117</v>
      </c>
      <c r="S7052" t="s">
        <v>118</v>
      </c>
      <c r="V7052" t="str">
        <f>_xlfn.XLOOKUP(UNIVERSO[[#This Row],[Ruta DN]],'[1]Cuota Ruta'!E:E,'[1]Cuota Ruta'!G:G)</f>
        <v>Cargar</v>
      </c>
    </row>
    <row r="7053" spans="1:22" x14ac:dyDescent="0.25">
      <c r="A7053" t="s">
        <v>111</v>
      </c>
      <c r="B7053" t="s">
        <v>820</v>
      </c>
      <c r="C7053">
        <v>2603449963</v>
      </c>
      <c r="D7053">
        <v>1203449963</v>
      </c>
      <c r="E7053" t="s">
        <v>54</v>
      </c>
      <c r="F7053" t="s">
        <v>821</v>
      </c>
      <c r="G7053" t="s">
        <v>11371</v>
      </c>
      <c r="H7053" t="s">
        <v>11372</v>
      </c>
      <c r="I7053" t="s">
        <v>39</v>
      </c>
      <c r="J7053" t="s">
        <v>29</v>
      </c>
      <c r="K7053" t="s">
        <v>204</v>
      </c>
      <c r="L7053">
        <v>-90.602506000000005</v>
      </c>
      <c r="M7053">
        <v>14.576336</v>
      </c>
      <c r="N7053">
        <v>14.575570919550961</v>
      </c>
      <c r="O7053">
        <v>-90.606747278943658</v>
      </c>
      <c r="P7053" t="s">
        <v>31</v>
      </c>
      <c r="Q7053" t="s">
        <v>2114</v>
      </c>
      <c r="R7053" t="s">
        <v>117</v>
      </c>
      <c r="S7053" t="s">
        <v>118</v>
      </c>
      <c r="V7053" t="str">
        <f>_xlfn.XLOOKUP(UNIVERSO[[#This Row],[Ruta DN]],'[1]Cuota Ruta'!E:E,'[1]Cuota Ruta'!G:G)</f>
        <v>Cargar</v>
      </c>
    </row>
    <row r="7054" spans="1:22" x14ac:dyDescent="0.25">
      <c r="A7054" t="s">
        <v>1141</v>
      </c>
      <c r="B7054" t="s">
        <v>1372</v>
      </c>
      <c r="C7054">
        <v>2603449973</v>
      </c>
      <c r="D7054">
        <v>1203449973</v>
      </c>
      <c r="E7054" t="s">
        <v>54</v>
      </c>
      <c r="F7054" t="s">
        <v>1373</v>
      </c>
      <c r="G7054" t="s">
        <v>11373</v>
      </c>
      <c r="H7054" t="s">
        <v>11374</v>
      </c>
      <c r="I7054" t="s">
        <v>39</v>
      </c>
      <c r="J7054" t="s">
        <v>29</v>
      </c>
      <c r="K7054" t="s">
        <v>1146</v>
      </c>
      <c r="L7054">
        <v>-90.277389999999997</v>
      </c>
      <c r="M7054">
        <v>14.3854483</v>
      </c>
      <c r="N7054">
        <v>14.3854483</v>
      </c>
      <c r="O7054">
        <v>-90.277389999999997</v>
      </c>
      <c r="P7054" t="s">
        <v>31</v>
      </c>
      <c r="Q7054" t="s">
        <v>2114</v>
      </c>
      <c r="R7054" t="s">
        <v>1147</v>
      </c>
      <c r="S7054" t="s">
        <v>1148</v>
      </c>
      <c r="V7054" t="str">
        <f>_xlfn.XLOOKUP(UNIVERSO[[#This Row],[Ruta DN]],'[1]Cuota Ruta'!E:E,'[1]Cuota Ruta'!G:G)</f>
        <v>Cargar</v>
      </c>
    </row>
    <row r="7055" spans="1:22" x14ac:dyDescent="0.25">
      <c r="A7055" t="s">
        <v>98</v>
      </c>
      <c r="B7055" t="s">
        <v>664</v>
      </c>
      <c r="C7055">
        <v>2603449999</v>
      </c>
      <c r="D7055">
        <v>1203449999</v>
      </c>
      <c r="E7055" t="s">
        <v>54</v>
      </c>
      <c r="F7055" t="s">
        <v>665</v>
      </c>
      <c r="G7055" t="s">
        <v>11375</v>
      </c>
      <c r="H7055" t="s">
        <v>11376</v>
      </c>
      <c r="I7055" t="s">
        <v>28</v>
      </c>
      <c r="J7055" t="s">
        <v>29</v>
      </c>
      <c r="K7055" t="s">
        <v>103</v>
      </c>
      <c r="L7055">
        <v>-90.513495000000006</v>
      </c>
      <c r="M7055">
        <v>14.561828</v>
      </c>
      <c r="N7055">
        <v>14.558981259999999</v>
      </c>
      <c r="O7055">
        <v>-90.515354360000003</v>
      </c>
      <c r="P7055" t="s">
        <v>31</v>
      </c>
      <c r="Q7055" t="s">
        <v>2114</v>
      </c>
      <c r="R7055" t="s">
        <v>104</v>
      </c>
      <c r="S7055" t="s">
        <v>105</v>
      </c>
      <c r="V7055" t="str">
        <f>_xlfn.XLOOKUP(UNIVERSO[[#This Row],[Ruta DN]],'[1]Cuota Ruta'!E:E,'[1]Cuota Ruta'!G:G)</f>
        <v>Cargar</v>
      </c>
    </row>
    <row r="7056" spans="1:22" x14ac:dyDescent="0.25">
      <c r="A7056" t="s">
        <v>98</v>
      </c>
      <c r="B7056" t="s">
        <v>664</v>
      </c>
      <c r="C7056">
        <v>2603450000</v>
      </c>
      <c r="D7056">
        <v>1203450000</v>
      </c>
      <c r="E7056" t="s">
        <v>54</v>
      </c>
      <c r="F7056" t="s">
        <v>665</v>
      </c>
      <c r="G7056" t="s">
        <v>878</v>
      </c>
      <c r="H7056" t="s">
        <v>11377</v>
      </c>
      <c r="I7056" t="s">
        <v>28</v>
      </c>
      <c r="J7056" t="s">
        <v>29</v>
      </c>
      <c r="K7056" t="s">
        <v>103</v>
      </c>
      <c r="L7056">
        <v>-90.515568999999999</v>
      </c>
      <c r="M7056">
        <v>14.557755999999999</v>
      </c>
      <c r="N7056">
        <v>14.557836780000001</v>
      </c>
      <c r="O7056">
        <v>-90.515644510000001</v>
      </c>
      <c r="P7056" t="s">
        <v>31</v>
      </c>
      <c r="Q7056" t="s">
        <v>2114</v>
      </c>
      <c r="R7056" t="s">
        <v>104</v>
      </c>
      <c r="S7056" t="s">
        <v>105</v>
      </c>
      <c r="V7056" t="str">
        <f>_xlfn.XLOOKUP(UNIVERSO[[#This Row],[Ruta DN]],'[1]Cuota Ruta'!E:E,'[1]Cuota Ruta'!G:G)</f>
        <v>Cargar</v>
      </c>
    </row>
    <row r="7057" spans="1:22" x14ac:dyDescent="0.25">
      <c r="A7057" t="s">
        <v>98</v>
      </c>
      <c r="B7057" t="s">
        <v>664</v>
      </c>
      <c r="C7057">
        <v>2603450002</v>
      </c>
      <c r="D7057">
        <v>1203450002</v>
      </c>
      <c r="E7057" t="s">
        <v>54</v>
      </c>
      <c r="F7057" t="s">
        <v>665</v>
      </c>
      <c r="G7057" t="s">
        <v>1228</v>
      </c>
      <c r="H7057" t="s">
        <v>11378</v>
      </c>
      <c r="I7057" t="s">
        <v>39</v>
      </c>
      <c r="J7057" t="s">
        <v>29</v>
      </c>
      <c r="K7057" t="s">
        <v>103</v>
      </c>
      <c r="L7057">
        <v>-90.515078000000003</v>
      </c>
      <c r="M7057">
        <v>14.559094</v>
      </c>
      <c r="N7057">
        <v>14.559094</v>
      </c>
      <c r="O7057">
        <v>-90.515078000000003</v>
      </c>
      <c r="P7057" t="s">
        <v>31</v>
      </c>
      <c r="Q7057" t="s">
        <v>2114</v>
      </c>
      <c r="R7057" t="s">
        <v>104</v>
      </c>
      <c r="S7057" t="s">
        <v>105</v>
      </c>
      <c r="V7057" t="str">
        <f>_xlfn.XLOOKUP(UNIVERSO[[#This Row],[Ruta DN]],'[1]Cuota Ruta'!E:E,'[1]Cuota Ruta'!G:G)</f>
        <v>Cargar</v>
      </c>
    </row>
    <row r="7058" spans="1:22" x14ac:dyDescent="0.25">
      <c r="A7058" t="s">
        <v>98</v>
      </c>
      <c r="B7058" t="s">
        <v>664</v>
      </c>
      <c r="C7058">
        <v>2603450003</v>
      </c>
      <c r="D7058">
        <v>1203450003</v>
      </c>
      <c r="E7058" t="s">
        <v>54</v>
      </c>
      <c r="F7058" t="s">
        <v>665</v>
      </c>
      <c r="G7058" t="s">
        <v>11379</v>
      </c>
      <c r="H7058" t="s">
        <v>11380</v>
      </c>
      <c r="I7058" t="s">
        <v>28</v>
      </c>
      <c r="J7058" t="s">
        <v>29</v>
      </c>
      <c r="K7058" t="s">
        <v>103</v>
      </c>
      <c r="L7058">
        <v>-90.513844000000006</v>
      </c>
      <c r="M7058">
        <v>14.559592</v>
      </c>
      <c r="N7058">
        <v>14.559592</v>
      </c>
      <c r="O7058">
        <v>-90.513844000000006</v>
      </c>
      <c r="P7058" t="s">
        <v>31</v>
      </c>
      <c r="Q7058" t="s">
        <v>2114</v>
      </c>
      <c r="R7058" t="s">
        <v>104</v>
      </c>
      <c r="S7058" t="s">
        <v>105</v>
      </c>
      <c r="V7058" t="str">
        <f>_xlfn.XLOOKUP(UNIVERSO[[#This Row],[Ruta DN]],'[1]Cuota Ruta'!E:E,'[1]Cuota Ruta'!G:G)</f>
        <v>Cargar</v>
      </c>
    </row>
    <row r="7059" spans="1:22" x14ac:dyDescent="0.25">
      <c r="A7059" t="s">
        <v>98</v>
      </c>
      <c r="B7059" t="s">
        <v>664</v>
      </c>
      <c r="C7059">
        <v>2603450007</v>
      </c>
      <c r="D7059">
        <v>1203450007</v>
      </c>
      <c r="E7059" t="s">
        <v>54</v>
      </c>
      <c r="F7059" t="s">
        <v>665</v>
      </c>
      <c r="G7059" t="s">
        <v>11381</v>
      </c>
      <c r="H7059" t="s">
        <v>11382</v>
      </c>
      <c r="I7059" t="s">
        <v>39</v>
      </c>
      <c r="J7059" t="s">
        <v>29</v>
      </c>
      <c r="K7059" t="s">
        <v>103</v>
      </c>
      <c r="L7059">
        <v>-90.5175622</v>
      </c>
      <c r="M7059">
        <v>14.558728500000001</v>
      </c>
      <c r="N7059">
        <v>14.558728500000001</v>
      </c>
      <c r="O7059">
        <v>-90.5175622</v>
      </c>
      <c r="P7059" t="s">
        <v>31</v>
      </c>
      <c r="Q7059" t="s">
        <v>2114</v>
      </c>
      <c r="R7059" t="s">
        <v>104</v>
      </c>
      <c r="S7059" t="s">
        <v>105</v>
      </c>
      <c r="V7059" t="str">
        <f>_xlfn.XLOOKUP(UNIVERSO[[#This Row],[Ruta DN]],'[1]Cuota Ruta'!E:E,'[1]Cuota Ruta'!G:G)</f>
        <v>Cargar</v>
      </c>
    </row>
    <row r="7060" spans="1:22" x14ac:dyDescent="0.25">
      <c r="A7060" t="s">
        <v>98</v>
      </c>
      <c r="B7060" t="s">
        <v>664</v>
      </c>
      <c r="C7060">
        <v>2603450009</v>
      </c>
      <c r="D7060">
        <v>1203450009</v>
      </c>
      <c r="E7060" t="s">
        <v>54</v>
      </c>
      <c r="F7060" t="s">
        <v>665</v>
      </c>
      <c r="G7060" t="s">
        <v>11383</v>
      </c>
      <c r="H7060" t="s">
        <v>11384</v>
      </c>
      <c r="I7060" t="s">
        <v>39</v>
      </c>
      <c r="J7060" t="s">
        <v>29</v>
      </c>
      <c r="K7060" t="s">
        <v>103</v>
      </c>
      <c r="L7060">
        <v>-90.525503</v>
      </c>
      <c r="M7060">
        <v>14.556127999999999</v>
      </c>
      <c r="N7060">
        <v>14.556127999999999</v>
      </c>
      <c r="O7060">
        <v>-90.525503</v>
      </c>
      <c r="P7060" t="s">
        <v>31</v>
      </c>
      <c r="Q7060" t="s">
        <v>2114</v>
      </c>
      <c r="R7060" t="s">
        <v>104</v>
      </c>
      <c r="S7060" t="s">
        <v>105</v>
      </c>
      <c r="V7060" t="str">
        <f>_xlfn.XLOOKUP(UNIVERSO[[#This Row],[Ruta DN]],'[1]Cuota Ruta'!E:E,'[1]Cuota Ruta'!G:G)</f>
        <v>Cargar</v>
      </c>
    </row>
    <row r="7061" spans="1:22" x14ac:dyDescent="0.25">
      <c r="A7061" t="s">
        <v>98</v>
      </c>
      <c r="B7061" t="s">
        <v>664</v>
      </c>
      <c r="C7061">
        <v>2603450013</v>
      </c>
      <c r="D7061">
        <v>1203450013</v>
      </c>
      <c r="E7061" t="s">
        <v>54</v>
      </c>
      <c r="F7061" t="s">
        <v>665</v>
      </c>
      <c r="G7061" t="s">
        <v>272</v>
      </c>
      <c r="H7061" t="s">
        <v>11385</v>
      </c>
      <c r="I7061" t="s">
        <v>28</v>
      </c>
      <c r="J7061" t="s">
        <v>29</v>
      </c>
      <c r="K7061" t="s">
        <v>103</v>
      </c>
      <c r="L7061">
        <v>-90.507614000000004</v>
      </c>
      <c r="M7061">
        <v>14.563131</v>
      </c>
      <c r="N7061">
        <v>14.563131</v>
      </c>
      <c r="O7061">
        <v>-90.507614000000004</v>
      </c>
      <c r="P7061" t="s">
        <v>31</v>
      </c>
      <c r="Q7061" t="s">
        <v>2114</v>
      </c>
      <c r="R7061" t="s">
        <v>104</v>
      </c>
      <c r="S7061" t="s">
        <v>105</v>
      </c>
      <c r="V7061" t="str">
        <f>_xlfn.XLOOKUP(UNIVERSO[[#This Row],[Ruta DN]],'[1]Cuota Ruta'!E:E,'[1]Cuota Ruta'!G:G)</f>
        <v>Cargar</v>
      </c>
    </row>
    <row r="7062" spans="1:22" x14ac:dyDescent="0.25">
      <c r="A7062" t="s">
        <v>98</v>
      </c>
      <c r="B7062" t="s">
        <v>664</v>
      </c>
      <c r="C7062">
        <v>2603450015</v>
      </c>
      <c r="D7062">
        <v>1203450015</v>
      </c>
      <c r="E7062" t="s">
        <v>54</v>
      </c>
      <c r="F7062" t="s">
        <v>665</v>
      </c>
      <c r="G7062" t="s">
        <v>249</v>
      </c>
      <c r="H7062" t="s">
        <v>11386</v>
      </c>
      <c r="I7062" t="s">
        <v>39</v>
      </c>
      <c r="J7062" t="s">
        <v>29</v>
      </c>
      <c r="K7062" t="s">
        <v>103</v>
      </c>
      <c r="L7062">
        <v>-90.507647000000006</v>
      </c>
      <c r="M7062">
        <v>14.562825</v>
      </c>
      <c r="N7062">
        <v>14.562825</v>
      </c>
      <c r="O7062">
        <v>-90.507647000000006</v>
      </c>
      <c r="P7062" t="s">
        <v>31</v>
      </c>
      <c r="Q7062" t="s">
        <v>2114</v>
      </c>
      <c r="R7062" t="s">
        <v>104</v>
      </c>
      <c r="S7062" t="s">
        <v>105</v>
      </c>
      <c r="V7062" t="str">
        <f>_xlfn.XLOOKUP(UNIVERSO[[#This Row],[Ruta DN]],'[1]Cuota Ruta'!E:E,'[1]Cuota Ruta'!G:G)</f>
        <v>Cargar</v>
      </c>
    </row>
    <row r="7063" spans="1:22" x14ac:dyDescent="0.25">
      <c r="A7063" t="s">
        <v>98</v>
      </c>
      <c r="B7063" t="s">
        <v>664</v>
      </c>
      <c r="C7063">
        <v>2603450016</v>
      </c>
      <c r="D7063">
        <v>1203450016</v>
      </c>
      <c r="E7063" t="s">
        <v>54</v>
      </c>
      <c r="F7063" t="s">
        <v>665</v>
      </c>
      <c r="G7063" t="s">
        <v>11387</v>
      </c>
      <c r="H7063" t="s">
        <v>11388</v>
      </c>
      <c r="I7063" t="s">
        <v>28</v>
      </c>
      <c r="J7063" t="s">
        <v>29</v>
      </c>
      <c r="K7063" t="s">
        <v>103</v>
      </c>
      <c r="L7063">
        <v>-90.503594000000007</v>
      </c>
      <c r="M7063">
        <v>14.565206</v>
      </c>
      <c r="N7063">
        <v>14.565206</v>
      </c>
      <c r="O7063">
        <v>-90.503594000000007</v>
      </c>
      <c r="P7063" t="s">
        <v>31</v>
      </c>
      <c r="Q7063" t="s">
        <v>2114</v>
      </c>
      <c r="R7063" t="s">
        <v>104</v>
      </c>
      <c r="S7063" t="s">
        <v>105</v>
      </c>
      <c r="V7063" t="str">
        <f>_xlfn.XLOOKUP(UNIVERSO[[#This Row],[Ruta DN]],'[1]Cuota Ruta'!E:E,'[1]Cuota Ruta'!G:G)</f>
        <v>Cargar</v>
      </c>
    </row>
    <row r="7064" spans="1:22" x14ac:dyDescent="0.25">
      <c r="A7064" t="s">
        <v>98</v>
      </c>
      <c r="B7064" t="s">
        <v>664</v>
      </c>
      <c r="C7064">
        <v>2603450018</v>
      </c>
      <c r="D7064">
        <v>1203450018</v>
      </c>
      <c r="E7064" t="s">
        <v>54</v>
      </c>
      <c r="F7064" t="s">
        <v>665</v>
      </c>
      <c r="G7064" t="s">
        <v>11389</v>
      </c>
      <c r="H7064" t="s">
        <v>11390</v>
      </c>
      <c r="I7064" t="s">
        <v>39</v>
      </c>
      <c r="J7064" t="s">
        <v>29</v>
      </c>
      <c r="K7064" t="s">
        <v>103</v>
      </c>
      <c r="L7064">
        <v>-90.508211000000003</v>
      </c>
      <c r="M7064">
        <v>14.563278</v>
      </c>
      <c r="N7064">
        <v>14.563278</v>
      </c>
      <c r="O7064">
        <v>-90.508211000000003</v>
      </c>
      <c r="P7064" t="s">
        <v>31</v>
      </c>
      <c r="Q7064" t="s">
        <v>2114</v>
      </c>
      <c r="R7064" t="s">
        <v>104</v>
      </c>
      <c r="S7064" t="s">
        <v>105</v>
      </c>
      <c r="V7064" t="str">
        <f>_xlfn.XLOOKUP(UNIVERSO[[#This Row],[Ruta DN]],'[1]Cuota Ruta'!E:E,'[1]Cuota Ruta'!G:G)</f>
        <v>Cargar</v>
      </c>
    </row>
    <row r="7065" spans="1:22" x14ac:dyDescent="0.25">
      <c r="A7065" t="s">
        <v>98</v>
      </c>
      <c r="B7065" t="s">
        <v>664</v>
      </c>
      <c r="C7065">
        <v>2603450023</v>
      </c>
      <c r="D7065">
        <v>1203450023</v>
      </c>
      <c r="E7065" t="s">
        <v>54</v>
      </c>
      <c r="F7065" t="s">
        <v>665</v>
      </c>
      <c r="G7065" t="s">
        <v>11391</v>
      </c>
      <c r="H7065" t="s">
        <v>11392</v>
      </c>
      <c r="I7065" t="s">
        <v>28</v>
      </c>
      <c r="J7065" t="s">
        <v>29</v>
      </c>
      <c r="K7065" t="s">
        <v>103</v>
      </c>
      <c r="L7065">
        <v>-90.521212000000006</v>
      </c>
      <c r="M7065">
        <v>14.538944000000001</v>
      </c>
      <c r="N7065">
        <v>14.53897025</v>
      </c>
      <c r="O7065">
        <v>-90.521379440000004</v>
      </c>
      <c r="P7065" t="s">
        <v>31</v>
      </c>
      <c r="Q7065" t="s">
        <v>2114</v>
      </c>
      <c r="R7065" t="s">
        <v>104</v>
      </c>
      <c r="S7065" t="s">
        <v>105</v>
      </c>
      <c r="V7065" t="str">
        <f>_xlfn.XLOOKUP(UNIVERSO[[#This Row],[Ruta DN]],'[1]Cuota Ruta'!E:E,'[1]Cuota Ruta'!G:G)</f>
        <v>Cargar</v>
      </c>
    </row>
    <row r="7066" spans="1:22" x14ac:dyDescent="0.25">
      <c r="A7066" t="s">
        <v>98</v>
      </c>
      <c r="B7066" t="s">
        <v>664</v>
      </c>
      <c r="C7066">
        <v>2603450029</v>
      </c>
      <c r="D7066">
        <v>1203450029</v>
      </c>
      <c r="E7066" t="s">
        <v>54</v>
      </c>
      <c r="F7066" t="s">
        <v>665</v>
      </c>
      <c r="G7066" t="s">
        <v>11393</v>
      </c>
      <c r="H7066" t="s">
        <v>11394</v>
      </c>
      <c r="I7066" t="s">
        <v>39</v>
      </c>
      <c r="J7066" t="s">
        <v>29</v>
      </c>
      <c r="K7066" t="s">
        <v>103</v>
      </c>
      <c r="L7066">
        <v>-90.508436000000003</v>
      </c>
      <c r="M7066">
        <v>14.551644</v>
      </c>
      <c r="N7066">
        <v>14.55122156</v>
      </c>
      <c r="O7066">
        <v>-90.508493720000004</v>
      </c>
      <c r="P7066" t="s">
        <v>31</v>
      </c>
      <c r="Q7066" t="s">
        <v>2114</v>
      </c>
      <c r="R7066" t="s">
        <v>104</v>
      </c>
      <c r="S7066" t="s">
        <v>105</v>
      </c>
      <c r="V7066" t="str">
        <f>_xlfn.XLOOKUP(UNIVERSO[[#This Row],[Ruta DN]],'[1]Cuota Ruta'!E:E,'[1]Cuota Ruta'!G:G)</f>
        <v>Cargar</v>
      </c>
    </row>
    <row r="7067" spans="1:22" x14ac:dyDescent="0.25">
      <c r="A7067" t="s">
        <v>98</v>
      </c>
      <c r="B7067" t="s">
        <v>664</v>
      </c>
      <c r="C7067">
        <v>2603450031</v>
      </c>
      <c r="D7067">
        <v>1203450031</v>
      </c>
      <c r="E7067" t="s">
        <v>54</v>
      </c>
      <c r="F7067" t="s">
        <v>665</v>
      </c>
      <c r="G7067" t="s">
        <v>11395</v>
      </c>
      <c r="H7067" t="s">
        <v>11396</v>
      </c>
      <c r="I7067" t="s">
        <v>39</v>
      </c>
      <c r="J7067" t="s">
        <v>29</v>
      </c>
      <c r="K7067" t="s">
        <v>103</v>
      </c>
      <c r="L7067">
        <v>-90.508632000000006</v>
      </c>
      <c r="M7067">
        <v>14.546979</v>
      </c>
      <c r="N7067">
        <v>14.546979</v>
      </c>
      <c r="O7067">
        <v>-90.508632000000006</v>
      </c>
      <c r="P7067" t="s">
        <v>31</v>
      </c>
      <c r="Q7067" t="s">
        <v>2114</v>
      </c>
      <c r="R7067" t="s">
        <v>104</v>
      </c>
      <c r="S7067" t="s">
        <v>105</v>
      </c>
      <c r="V7067" t="str">
        <f>_xlfn.XLOOKUP(UNIVERSO[[#This Row],[Ruta DN]],'[1]Cuota Ruta'!E:E,'[1]Cuota Ruta'!G:G)</f>
        <v>Cargar</v>
      </c>
    </row>
    <row r="7068" spans="1:22" x14ac:dyDescent="0.25">
      <c r="A7068" t="s">
        <v>98</v>
      </c>
      <c r="B7068" t="s">
        <v>664</v>
      </c>
      <c r="C7068">
        <v>2603450042</v>
      </c>
      <c r="D7068">
        <v>1203450042</v>
      </c>
      <c r="E7068" t="s">
        <v>54</v>
      </c>
      <c r="F7068" t="s">
        <v>665</v>
      </c>
      <c r="G7068" t="s">
        <v>653</v>
      </c>
      <c r="H7068" t="s">
        <v>11397</v>
      </c>
      <c r="I7068" t="s">
        <v>39</v>
      </c>
      <c r="J7068" t="s">
        <v>29</v>
      </c>
      <c r="K7068" t="s">
        <v>103</v>
      </c>
      <c r="L7068">
        <v>-90.510121999999996</v>
      </c>
      <c r="M7068">
        <v>14.549168999999999</v>
      </c>
      <c r="N7068">
        <v>14.54906546</v>
      </c>
      <c r="O7068">
        <v>-90.509771259999994</v>
      </c>
      <c r="P7068" t="s">
        <v>31</v>
      </c>
      <c r="Q7068" t="s">
        <v>2114</v>
      </c>
      <c r="R7068" t="s">
        <v>104</v>
      </c>
      <c r="S7068" t="s">
        <v>105</v>
      </c>
      <c r="V7068" t="str">
        <f>_xlfn.XLOOKUP(UNIVERSO[[#This Row],[Ruta DN]],'[1]Cuota Ruta'!E:E,'[1]Cuota Ruta'!G:G)</f>
        <v>Cargar</v>
      </c>
    </row>
    <row r="7069" spans="1:22" x14ac:dyDescent="0.25">
      <c r="A7069" t="s">
        <v>98</v>
      </c>
      <c r="B7069" t="s">
        <v>664</v>
      </c>
      <c r="C7069">
        <v>2603450044</v>
      </c>
      <c r="D7069">
        <v>1203450044</v>
      </c>
      <c r="E7069" t="s">
        <v>54</v>
      </c>
      <c r="F7069" t="s">
        <v>665</v>
      </c>
      <c r="G7069" t="s">
        <v>368</v>
      </c>
      <c r="H7069" t="s">
        <v>11398</v>
      </c>
      <c r="I7069" t="s">
        <v>39</v>
      </c>
      <c r="J7069" t="s">
        <v>29</v>
      </c>
      <c r="K7069" t="s">
        <v>103</v>
      </c>
      <c r="L7069">
        <v>-90.509799999999998</v>
      </c>
      <c r="M7069">
        <v>14.549611000000001</v>
      </c>
      <c r="N7069">
        <v>14.549611000000001</v>
      </c>
      <c r="O7069">
        <v>-90.509799999999998</v>
      </c>
      <c r="P7069" t="s">
        <v>31</v>
      </c>
      <c r="Q7069" t="s">
        <v>2114</v>
      </c>
      <c r="R7069" t="s">
        <v>104</v>
      </c>
      <c r="S7069" t="s">
        <v>105</v>
      </c>
      <c r="V7069" t="str">
        <f>_xlfn.XLOOKUP(UNIVERSO[[#This Row],[Ruta DN]],'[1]Cuota Ruta'!E:E,'[1]Cuota Ruta'!G:G)</f>
        <v>Cargar</v>
      </c>
    </row>
    <row r="7070" spans="1:22" x14ac:dyDescent="0.25">
      <c r="A7070" t="s">
        <v>98</v>
      </c>
      <c r="B7070" t="s">
        <v>664</v>
      </c>
      <c r="C7070">
        <v>2603450048</v>
      </c>
      <c r="D7070">
        <v>1203450048</v>
      </c>
      <c r="E7070" t="s">
        <v>54</v>
      </c>
      <c r="F7070" t="s">
        <v>665</v>
      </c>
      <c r="G7070" t="s">
        <v>7747</v>
      </c>
      <c r="H7070" t="s">
        <v>11399</v>
      </c>
      <c r="I7070" t="s">
        <v>39</v>
      </c>
      <c r="J7070" t="s">
        <v>29</v>
      </c>
      <c r="K7070" t="s">
        <v>103</v>
      </c>
      <c r="L7070">
        <v>-90.510092</v>
      </c>
      <c r="M7070">
        <v>14.547143999999999</v>
      </c>
      <c r="N7070">
        <v>14.547143999999999</v>
      </c>
      <c r="O7070">
        <v>-90.510092</v>
      </c>
      <c r="P7070" t="s">
        <v>31</v>
      </c>
      <c r="Q7070" t="s">
        <v>2114</v>
      </c>
      <c r="R7070" t="s">
        <v>104</v>
      </c>
      <c r="S7070" t="s">
        <v>105</v>
      </c>
      <c r="V7070" t="str">
        <f>_xlfn.XLOOKUP(UNIVERSO[[#This Row],[Ruta DN]],'[1]Cuota Ruta'!E:E,'[1]Cuota Ruta'!G:G)</f>
        <v>Cargar</v>
      </c>
    </row>
    <row r="7071" spans="1:22" x14ac:dyDescent="0.25">
      <c r="A7071" t="s">
        <v>98</v>
      </c>
      <c r="B7071" t="s">
        <v>664</v>
      </c>
      <c r="C7071">
        <v>2603450050</v>
      </c>
      <c r="D7071">
        <v>1203450050</v>
      </c>
      <c r="E7071" t="s">
        <v>54</v>
      </c>
      <c r="F7071" t="s">
        <v>665</v>
      </c>
      <c r="G7071" t="s">
        <v>781</v>
      </c>
      <c r="H7071" t="s">
        <v>11400</v>
      </c>
      <c r="I7071" t="s">
        <v>28</v>
      </c>
      <c r="J7071" t="s">
        <v>29</v>
      </c>
      <c r="K7071" t="s">
        <v>103</v>
      </c>
      <c r="L7071">
        <v>-90.520475000000005</v>
      </c>
      <c r="M7071">
        <v>14.539856</v>
      </c>
      <c r="N7071">
        <v>14.53966909</v>
      </c>
      <c r="O7071">
        <v>-90.520719110000002</v>
      </c>
      <c r="P7071" t="s">
        <v>31</v>
      </c>
      <c r="Q7071" t="s">
        <v>2114</v>
      </c>
      <c r="R7071" t="s">
        <v>104</v>
      </c>
      <c r="S7071" t="s">
        <v>105</v>
      </c>
      <c r="V7071" t="str">
        <f>_xlfn.XLOOKUP(UNIVERSO[[#This Row],[Ruta DN]],'[1]Cuota Ruta'!E:E,'[1]Cuota Ruta'!G:G)</f>
        <v>Cargar</v>
      </c>
    </row>
    <row r="7072" spans="1:22" x14ac:dyDescent="0.25">
      <c r="A7072" t="s">
        <v>98</v>
      </c>
      <c r="B7072" t="s">
        <v>664</v>
      </c>
      <c r="C7072">
        <v>2603450052</v>
      </c>
      <c r="D7072">
        <v>1203450052</v>
      </c>
      <c r="E7072" t="s">
        <v>54</v>
      </c>
      <c r="F7072" t="s">
        <v>665</v>
      </c>
      <c r="G7072" t="s">
        <v>2967</v>
      </c>
      <c r="H7072" t="s">
        <v>11401</v>
      </c>
      <c r="I7072" t="s">
        <v>39</v>
      </c>
      <c r="J7072" t="s">
        <v>29</v>
      </c>
      <c r="K7072" t="s">
        <v>103</v>
      </c>
      <c r="L7072">
        <v>-90.514781999999997</v>
      </c>
      <c r="M7072">
        <v>14.563222</v>
      </c>
      <c r="N7072">
        <v>14.563222</v>
      </c>
      <c r="O7072">
        <v>-90.514781999999997</v>
      </c>
      <c r="P7072" t="s">
        <v>31</v>
      </c>
      <c r="Q7072" t="s">
        <v>2114</v>
      </c>
      <c r="R7072" t="s">
        <v>104</v>
      </c>
      <c r="S7072" t="s">
        <v>105</v>
      </c>
      <c r="V7072" t="str">
        <f>_xlfn.XLOOKUP(UNIVERSO[[#This Row],[Ruta DN]],'[1]Cuota Ruta'!E:E,'[1]Cuota Ruta'!G:G)</f>
        <v>Cargar</v>
      </c>
    </row>
    <row r="7073" spans="1:22" x14ac:dyDescent="0.25">
      <c r="A7073" t="s">
        <v>98</v>
      </c>
      <c r="B7073" t="s">
        <v>664</v>
      </c>
      <c r="C7073">
        <v>2603450054</v>
      </c>
      <c r="D7073">
        <v>1203450054</v>
      </c>
      <c r="E7073" t="s">
        <v>54</v>
      </c>
      <c r="F7073" t="s">
        <v>665</v>
      </c>
      <c r="G7073" t="s">
        <v>3625</v>
      </c>
      <c r="H7073" t="s">
        <v>11402</v>
      </c>
      <c r="I7073" t="s">
        <v>39</v>
      </c>
      <c r="J7073" t="s">
        <v>29</v>
      </c>
      <c r="K7073" t="s">
        <v>103</v>
      </c>
      <c r="L7073">
        <v>-90.518231</v>
      </c>
      <c r="M7073">
        <v>14.543397000000001</v>
      </c>
      <c r="N7073">
        <v>14.543397000000001</v>
      </c>
      <c r="O7073">
        <v>-90.518231</v>
      </c>
      <c r="P7073" t="s">
        <v>31</v>
      </c>
      <c r="Q7073" t="s">
        <v>2114</v>
      </c>
      <c r="R7073" t="s">
        <v>104</v>
      </c>
      <c r="S7073" t="s">
        <v>105</v>
      </c>
      <c r="V7073" t="str">
        <f>_xlfn.XLOOKUP(UNIVERSO[[#This Row],[Ruta DN]],'[1]Cuota Ruta'!E:E,'[1]Cuota Ruta'!G:G)</f>
        <v>Cargar</v>
      </c>
    </row>
    <row r="7074" spans="1:22" x14ac:dyDescent="0.25">
      <c r="A7074" t="s">
        <v>98</v>
      </c>
      <c r="B7074" t="s">
        <v>664</v>
      </c>
      <c r="C7074">
        <v>2603450055</v>
      </c>
      <c r="D7074">
        <v>1203450055</v>
      </c>
      <c r="E7074" t="s">
        <v>54</v>
      </c>
      <c r="F7074" t="s">
        <v>665</v>
      </c>
      <c r="G7074" t="s">
        <v>876</v>
      </c>
      <c r="H7074" t="s">
        <v>11403</v>
      </c>
      <c r="I7074" t="s">
        <v>39</v>
      </c>
      <c r="J7074" t="s">
        <v>29</v>
      </c>
      <c r="K7074" t="s">
        <v>103</v>
      </c>
      <c r="L7074">
        <v>-90.509568999999999</v>
      </c>
      <c r="M7074">
        <v>14.547207999999999</v>
      </c>
      <c r="N7074">
        <v>14.547207999999999</v>
      </c>
      <c r="O7074">
        <v>-90.509568999999999</v>
      </c>
      <c r="P7074" t="s">
        <v>31</v>
      </c>
      <c r="Q7074" t="s">
        <v>2114</v>
      </c>
      <c r="R7074" t="s">
        <v>104</v>
      </c>
      <c r="S7074" t="s">
        <v>105</v>
      </c>
      <c r="V7074" t="str">
        <f>_xlfn.XLOOKUP(UNIVERSO[[#This Row],[Ruta DN]],'[1]Cuota Ruta'!E:E,'[1]Cuota Ruta'!G:G)</f>
        <v>Cargar</v>
      </c>
    </row>
    <row r="7075" spans="1:22" x14ac:dyDescent="0.25">
      <c r="A7075" t="s">
        <v>98</v>
      </c>
      <c r="B7075" t="s">
        <v>664</v>
      </c>
      <c r="C7075">
        <v>2603450056</v>
      </c>
      <c r="D7075">
        <v>1203450056</v>
      </c>
      <c r="E7075" t="s">
        <v>54</v>
      </c>
      <c r="F7075" t="s">
        <v>665</v>
      </c>
      <c r="G7075" t="s">
        <v>11404</v>
      </c>
      <c r="H7075" t="s">
        <v>11405</v>
      </c>
      <c r="I7075" t="s">
        <v>39</v>
      </c>
      <c r="J7075" t="s">
        <v>29</v>
      </c>
      <c r="K7075" t="s">
        <v>103</v>
      </c>
      <c r="L7075">
        <v>-90.510024999999999</v>
      </c>
      <c r="M7075">
        <v>14.547193999999999</v>
      </c>
      <c r="N7075">
        <v>14.547193999999999</v>
      </c>
      <c r="O7075">
        <v>-90.510024999999999</v>
      </c>
      <c r="P7075" t="s">
        <v>31</v>
      </c>
      <c r="Q7075" t="s">
        <v>2114</v>
      </c>
      <c r="R7075" t="s">
        <v>104</v>
      </c>
      <c r="S7075" t="s">
        <v>105</v>
      </c>
      <c r="V7075" t="str">
        <f>_xlfn.XLOOKUP(UNIVERSO[[#This Row],[Ruta DN]],'[1]Cuota Ruta'!E:E,'[1]Cuota Ruta'!G:G)</f>
        <v>Cargar</v>
      </c>
    </row>
    <row r="7076" spans="1:22" x14ac:dyDescent="0.25">
      <c r="A7076" t="s">
        <v>98</v>
      </c>
      <c r="B7076" t="s">
        <v>664</v>
      </c>
      <c r="C7076">
        <v>2603450057</v>
      </c>
      <c r="D7076">
        <v>1203450057</v>
      </c>
      <c r="E7076" t="s">
        <v>54</v>
      </c>
      <c r="F7076" t="s">
        <v>665</v>
      </c>
      <c r="G7076" t="s">
        <v>960</v>
      </c>
      <c r="H7076" t="s">
        <v>11406</v>
      </c>
      <c r="I7076" t="s">
        <v>39</v>
      </c>
      <c r="J7076" t="s">
        <v>29</v>
      </c>
      <c r="K7076" t="s">
        <v>103</v>
      </c>
      <c r="L7076">
        <v>-90.518089000000003</v>
      </c>
      <c r="M7076">
        <v>14.542242</v>
      </c>
      <c r="N7076">
        <v>14.542242</v>
      </c>
      <c r="O7076">
        <v>-90.518089000000003</v>
      </c>
      <c r="P7076" t="s">
        <v>31</v>
      </c>
      <c r="Q7076" t="s">
        <v>2114</v>
      </c>
      <c r="R7076" t="s">
        <v>104</v>
      </c>
      <c r="S7076" t="s">
        <v>105</v>
      </c>
      <c r="V7076" t="str">
        <f>_xlfn.XLOOKUP(UNIVERSO[[#This Row],[Ruta DN]],'[1]Cuota Ruta'!E:E,'[1]Cuota Ruta'!G:G)</f>
        <v>Cargar</v>
      </c>
    </row>
    <row r="7077" spans="1:22" x14ac:dyDescent="0.25">
      <c r="A7077" t="s">
        <v>98</v>
      </c>
      <c r="B7077" t="s">
        <v>664</v>
      </c>
      <c r="C7077">
        <v>2603450058</v>
      </c>
      <c r="D7077">
        <v>1203450058</v>
      </c>
      <c r="E7077" t="s">
        <v>54</v>
      </c>
      <c r="F7077" t="s">
        <v>665</v>
      </c>
      <c r="G7077" t="s">
        <v>11407</v>
      </c>
      <c r="H7077" t="s">
        <v>11408</v>
      </c>
      <c r="I7077" t="s">
        <v>39</v>
      </c>
      <c r="J7077" t="s">
        <v>29</v>
      </c>
      <c r="K7077" t="s">
        <v>103</v>
      </c>
      <c r="L7077">
        <v>-90.510033000000007</v>
      </c>
      <c r="M7077">
        <v>14.548614000000001</v>
      </c>
      <c r="N7077">
        <v>14.54843330383301</v>
      </c>
      <c r="O7077">
        <v>-90.509750366210938</v>
      </c>
      <c r="P7077" t="s">
        <v>31</v>
      </c>
      <c r="Q7077" t="s">
        <v>2114</v>
      </c>
      <c r="R7077" t="s">
        <v>104</v>
      </c>
      <c r="S7077" t="s">
        <v>105</v>
      </c>
      <c r="V7077" t="str">
        <f>_xlfn.XLOOKUP(UNIVERSO[[#This Row],[Ruta DN]],'[1]Cuota Ruta'!E:E,'[1]Cuota Ruta'!G:G)</f>
        <v>Cargar</v>
      </c>
    </row>
    <row r="7078" spans="1:22" x14ac:dyDescent="0.25">
      <c r="A7078" t="s">
        <v>98</v>
      </c>
      <c r="B7078" t="s">
        <v>664</v>
      </c>
      <c r="C7078">
        <v>2603450059</v>
      </c>
      <c r="D7078">
        <v>1203450059</v>
      </c>
      <c r="E7078" t="s">
        <v>54</v>
      </c>
      <c r="F7078" t="s">
        <v>665</v>
      </c>
      <c r="G7078" t="s">
        <v>1470</v>
      </c>
      <c r="H7078" t="s">
        <v>11409</v>
      </c>
      <c r="I7078" t="s">
        <v>39</v>
      </c>
      <c r="J7078" t="s">
        <v>29</v>
      </c>
      <c r="K7078" t="s">
        <v>103</v>
      </c>
      <c r="L7078">
        <v>-90.510890000000003</v>
      </c>
      <c r="M7078">
        <v>14.546719</v>
      </c>
      <c r="N7078">
        <v>14.546719</v>
      </c>
      <c r="O7078">
        <v>-90.510890000000003</v>
      </c>
      <c r="P7078" t="s">
        <v>31</v>
      </c>
      <c r="Q7078" t="s">
        <v>2114</v>
      </c>
      <c r="R7078" t="s">
        <v>104</v>
      </c>
      <c r="S7078" t="s">
        <v>105</v>
      </c>
      <c r="V7078" t="str">
        <f>_xlfn.XLOOKUP(UNIVERSO[[#This Row],[Ruta DN]],'[1]Cuota Ruta'!E:E,'[1]Cuota Ruta'!G:G)</f>
        <v>Cargar</v>
      </c>
    </row>
    <row r="7079" spans="1:22" x14ac:dyDescent="0.25">
      <c r="A7079" t="s">
        <v>98</v>
      </c>
      <c r="B7079" t="s">
        <v>664</v>
      </c>
      <c r="C7079">
        <v>2603450060</v>
      </c>
      <c r="D7079">
        <v>1203450060</v>
      </c>
      <c r="E7079" t="s">
        <v>54</v>
      </c>
      <c r="F7079" t="s">
        <v>665</v>
      </c>
      <c r="G7079" t="s">
        <v>11410</v>
      </c>
      <c r="H7079" t="s">
        <v>11411</v>
      </c>
      <c r="I7079" t="s">
        <v>39</v>
      </c>
      <c r="J7079" t="s">
        <v>29</v>
      </c>
      <c r="K7079" t="s">
        <v>103</v>
      </c>
      <c r="L7079">
        <v>-90.518409000000005</v>
      </c>
      <c r="M7079">
        <v>14.542605999999999</v>
      </c>
      <c r="N7079">
        <v>14.542605999999999</v>
      </c>
      <c r="O7079">
        <v>-90.518409000000005</v>
      </c>
      <c r="P7079" t="s">
        <v>31</v>
      </c>
      <c r="Q7079" t="s">
        <v>2114</v>
      </c>
      <c r="R7079" t="s">
        <v>104</v>
      </c>
      <c r="S7079" t="s">
        <v>105</v>
      </c>
      <c r="V7079" t="str">
        <f>_xlfn.XLOOKUP(UNIVERSO[[#This Row],[Ruta DN]],'[1]Cuota Ruta'!E:E,'[1]Cuota Ruta'!G:G)</f>
        <v>Cargar</v>
      </c>
    </row>
    <row r="7080" spans="1:22" x14ac:dyDescent="0.25">
      <c r="A7080" t="s">
        <v>98</v>
      </c>
      <c r="B7080" t="s">
        <v>664</v>
      </c>
      <c r="C7080">
        <v>2603450061</v>
      </c>
      <c r="D7080">
        <v>1203450061</v>
      </c>
      <c r="E7080" t="s">
        <v>54</v>
      </c>
      <c r="F7080" t="s">
        <v>665</v>
      </c>
      <c r="G7080" t="s">
        <v>368</v>
      </c>
      <c r="H7080" t="s">
        <v>11412</v>
      </c>
      <c r="I7080" t="s">
        <v>28</v>
      </c>
      <c r="J7080" t="s">
        <v>29</v>
      </c>
      <c r="K7080" t="s">
        <v>103</v>
      </c>
      <c r="L7080">
        <v>-90.510599999999997</v>
      </c>
      <c r="M7080">
        <v>14.546981000000001</v>
      </c>
      <c r="N7080">
        <v>14.546981000000001</v>
      </c>
      <c r="O7080">
        <v>-90.510599999999997</v>
      </c>
      <c r="P7080" t="s">
        <v>31</v>
      </c>
      <c r="Q7080" t="s">
        <v>2114</v>
      </c>
      <c r="R7080" t="s">
        <v>104</v>
      </c>
      <c r="S7080" t="s">
        <v>105</v>
      </c>
      <c r="V7080" t="str">
        <f>_xlfn.XLOOKUP(UNIVERSO[[#This Row],[Ruta DN]],'[1]Cuota Ruta'!E:E,'[1]Cuota Ruta'!G:G)</f>
        <v>Cargar</v>
      </c>
    </row>
    <row r="7081" spans="1:22" x14ac:dyDescent="0.25">
      <c r="A7081" t="s">
        <v>98</v>
      </c>
      <c r="B7081" t="s">
        <v>664</v>
      </c>
      <c r="C7081">
        <v>2603450063</v>
      </c>
      <c r="D7081">
        <v>1203450063</v>
      </c>
      <c r="E7081" t="s">
        <v>54</v>
      </c>
      <c r="F7081" t="s">
        <v>665</v>
      </c>
      <c r="G7081" t="s">
        <v>1105</v>
      </c>
      <c r="H7081" t="s">
        <v>11413</v>
      </c>
      <c r="I7081" t="s">
        <v>93</v>
      </c>
      <c r="J7081" t="s">
        <v>29</v>
      </c>
      <c r="K7081" t="s">
        <v>103</v>
      </c>
      <c r="L7081">
        <v>-90.516547000000003</v>
      </c>
      <c r="M7081">
        <v>14.542733</v>
      </c>
      <c r="N7081">
        <v>14.542733</v>
      </c>
      <c r="O7081">
        <v>-90.516547000000003</v>
      </c>
      <c r="P7081" t="s">
        <v>31</v>
      </c>
      <c r="Q7081" t="s">
        <v>2114</v>
      </c>
      <c r="R7081" t="s">
        <v>104</v>
      </c>
      <c r="S7081" t="s">
        <v>105</v>
      </c>
      <c r="V7081" t="str">
        <f>_xlfn.XLOOKUP(UNIVERSO[[#This Row],[Ruta DN]],'[1]Cuota Ruta'!E:E,'[1]Cuota Ruta'!G:G)</f>
        <v>Cargar</v>
      </c>
    </row>
    <row r="7082" spans="1:22" x14ac:dyDescent="0.25">
      <c r="A7082" t="s">
        <v>98</v>
      </c>
      <c r="B7082" t="s">
        <v>664</v>
      </c>
      <c r="C7082">
        <v>2603450064</v>
      </c>
      <c r="D7082">
        <v>1203450064</v>
      </c>
      <c r="E7082" t="s">
        <v>54</v>
      </c>
      <c r="F7082" t="s">
        <v>665</v>
      </c>
      <c r="G7082" t="s">
        <v>735</v>
      </c>
      <c r="H7082" t="s">
        <v>11414</v>
      </c>
      <c r="I7082" t="s">
        <v>39</v>
      </c>
      <c r="J7082" t="s">
        <v>29</v>
      </c>
      <c r="K7082" t="s">
        <v>103</v>
      </c>
      <c r="L7082">
        <v>-90.511272000000005</v>
      </c>
      <c r="M7082">
        <v>14.546331</v>
      </c>
      <c r="N7082">
        <v>14.546331</v>
      </c>
      <c r="O7082">
        <v>-90.511272000000005</v>
      </c>
      <c r="P7082" t="s">
        <v>31</v>
      </c>
      <c r="Q7082" t="s">
        <v>2114</v>
      </c>
      <c r="R7082" t="s">
        <v>104</v>
      </c>
      <c r="S7082" t="s">
        <v>105</v>
      </c>
      <c r="V7082" t="str">
        <f>_xlfn.XLOOKUP(UNIVERSO[[#This Row],[Ruta DN]],'[1]Cuota Ruta'!E:E,'[1]Cuota Ruta'!G:G)</f>
        <v>Cargar</v>
      </c>
    </row>
    <row r="7083" spans="1:22" x14ac:dyDescent="0.25">
      <c r="A7083" t="s">
        <v>98</v>
      </c>
      <c r="B7083" t="s">
        <v>664</v>
      </c>
      <c r="C7083">
        <v>2603450065</v>
      </c>
      <c r="D7083">
        <v>1203450065</v>
      </c>
      <c r="E7083" t="s">
        <v>54</v>
      </c>
      <c r="F7083" t="s">
        <v>665</v>
      </c>
      <c r="G7083" t="s">
        <v>11415</v>
      </c>
      <c r="H7083" t="s">
        <v>11416</v>
      </c>
      <c r="I7083" t="s">
        <v>39</v>
      </c>
      <c r="J7083" t="s">
        <v>29</v>
      </c>
      <c r="K7083" t="s">
        <v>103</v>
      </c>
      <c r="L7083">
        <v>-90.515721999999997</v>
      </c>
      <c r="M7083">
        <v>14.544124999999999</v>
      </c>
      <c r="N7083">
        <v>14.544124999999999</v>
      </c>
      <c r="O7083">
        <v>-90.515721999999997</v>
      </c>
      <c r="P7083" t="s">
        <v>31</v>
      </c>
      <c r="Q7083" t="s">
        <v>2114</v>
      </c>
      <c r="R7083" t="s">
        <v>104</v>
      </c>
      <c r="S7083" t="s">
        <v>105</v>
      </c>
      <c r="V7083" t="str">
        <f>_xlfn.XLOOKUP(UNIVERSO[[#This Row],[Ruta DN]],'[1]Cuota Ruta'!E:E,'[1]Cuota Ruta'!G:G)</f>
        <v>Cargar</v>
      </c>
    </row>
    <row r="7084" spans="1:22" x14ac:dyDescent="0.25">
      <c r="A7084" t="s">
        <v>98</v>
      </c>
      <c r="B7084" t="s">
        <v>664</v>
      </c>
      <c r="C7084">
        <v>2603450066</v>
      </c>
      <c r="D7084">
        <v>1203450066</v>
      </c>
      <c r="E7084" t="s">
        <v>54</v>
      </c>
      <c r="F7084" t="s">
        <v>665</v>
      </c>
      <c r="G7084" t="s">
        <v>1023</v>
      </c>
      <c r="H7084" t="s">
        <v>11417</v>
      </c>
      <c r="I7084" t="s">
        <v>39</v>
      </c>
      <c r="J7084" t="s">
        <v>29</v>
      </c>
      <c r="K7084" t="s">
        <v>103</v>
      </c>
      <c r="L7084">
        <v>-90.504552000000004</v>
      </c>
      <c r="M7084">
        <v>14.555826</v>
      </c>
      <c r="N7084">
        <v>14.555826</v>
      </c>
      <c r="O7084">
        <v>-90.504552000000004</v>
      </c>
      <c r="P7084" t="s">
        <v>31</v>
      </c>
      <c r="Q7084" t="s">
        <v>2114</v>
      </c>
      <c r="R7084" t="s">
        <v>104</v>
      </c>
      <c r="S7084" t="s">
        <v>105</v>
      </c>
      <c r="V7084" t="str">
        <f>_xlfn.XLOOKUP(UNIVERSO[[#This Row],[Ruta DN]],'[1]Cuota Ruta'!E:E,'[1]Cuota Ruta'!G:G)</f>
        <v>Cargar</v>
      </c>
    </row>
    <row r="7085" spans="1:22" x14ac:dyDescent="0.25">
      <c r="A7085" t="s">
        <v>98</v>
      </c>
      <c r="B7085" t="s">
        <v>664</v>
      </c>
      <c r="C7085">
        <v>2603450069</v>
      </c>
      <c r="D7085">
        <v>1203450069</v>
      </c>
      <c r="E7085" t="s">
        <v>54</v>
      </c>
      <c r="F7085" t="s">
        <v>665</v>
      </c>
      <c r="G7085" t="s">
        <v>11418</v>
      </c>
      <c r="H7085" t="s">
        <v>11419</v>
      </c>
      <c r="I7085" t="s">
        <v>28</v>
      </c>
      <c r="J7085" t="s">
        <v>29</v>
      </c>
      <c r="K7085" t="s">
        <v>103</v>
      </c>
      <c r="L7085">
        <v>-90.513341999999994</v>
      </c>
      <c r="M7085">
        <v>14.546317</v>
      </c>
      <c r="N7085">
        <v>14.546317</v>
      </c>
      <c r="O7085">
        <v>-90.513341999999994</v>
      </c>
      <c r="P7085" t="s">
        <v>31</v>
      </c>
      <c r="Q7085" t="s">
        <v>2114</v>
      </c>
      <c r="R7085" t="s">
        <v>104</v>
      </c>
      <c r="S7085" t="s">
        <v>105</v>
      </c>
      <c r="V7085" t="str">
        <f>_xlfn.XLOOKUP(UNIVERSO[[#This Row],[Ruta DN]],'[1]Cuota Ruta'!E:E,'[1]Cuota Ruta'!G:G)</f>
        <v>Cargar</v>
      </c>
    </row>
    <row r="7086" spans="1:22" x14ac:dyDescent="0.25">
      <c r="A7086" t="s">
        <v>98</v>
      </c>
      <c r="B7086" t="s">
        <v>664</v>
      </c>
      <c r="C7086">
        <v>2603450070</v>
      </c>
      <c r="D7086">
        <v>1203450070</v>
      </c>
      <c r="E7086" t="s">
        <v>54</v>
      </c>
      <c r="F7086" t="s">
        <v>665</v>
      </c>
      <c r="G7086" t="s">
        <v>6559</v>
      </c>
      <c r="H7086" t="s">
        <v>11420</v>
      </c>
      <c r="I7086" t="s">
        <v>39</v>
      </c>
      <c r="J7086" t="s">
        <v>29</v>
      </c>
      <c r="K7086" t="s">
        <v>103</v>
      </c>
      <c r="L7086">
        <v>-90.516210999999998</v>
      </c>
      <c r="M7086">
        <v>14.543739</v>
      </c>
      <c r="N7086">
        <v>14.543739</v>
      </c>
      <c r="O7086">
        <v>-90.516210999999998</v>
      </c>
      <c r="P7086" t="s">
        <v>31</v>
      </c>
      <c r="Q7086" t="s">
        <v>2114</v>
      </c>
      <c r="R7086" t="s">
        <v>104</v>
      </c>
      <c r="S7086" t="s">
        <v>105</v>
      </c>
      <c r="V7086" t="str">
        <f>_xlfn.XLOOKUP(UNIVERSO[[#This Row],[Ruta DN]],'[1]Cuota Ruta'!E:E,'[1]Cuota Ruta'!G:G)</f>
        <v>Cargar</v>
      </c>
    </row>
    <row r="7087" spans="1:22" x14ac:dyDescent="0.25">
      <c r="A7087" t="s">
        <v>98</v>
      </c>
      <c r="B7087" t="s">
        <v>664</v>
      </c>
      <c r="C7087">
        <v>2603450072</v>
      </c>
      <c r="D7087">
        <v>1203450072</v>
      </c>
      <c r="E7087" t="s">
        <v>54</v>
      </c>
      <c r="F7087" t="s">
        <v>665</v>
      </c>
      <c r="G7087" t="s">
        <v>11421</v>
      </c>
      <c r="H7087" t="s">
        <v>11422</v>
      </c>
      <c r="I7087" t="s">
        <v>39</v>
      </c>
      <c r="J7087" t="s">
        <v>29</v>
      </c>
      <c r="K7087" t="s">
        <v>103</v>
      </c>
      <c r="L7087">
        <v>-90.508290000000002</v>
      </c>
      <c r="M7087">
        <v>14.546988000000001</v>
      </c>
      <c r="N7087">
        <v>14.546988000000001</v>
      </c>
      <c r="O7087">
        <v>-90.508290000000002</v>
      </c>
      <c r="P7087" t="s">
        <v>31</v>
      </c>
      <c r="Q7087" t="s">
        <v>2114</v>
      </c>
      <c r="R7087" t="s">
        <v>104</v>
      </c>
      <c r="S7087" t="s">
        <v>105</v>
      </c>
      <c r="V7087" t="str">
        <f>_xlfn.XLOOKUP(UNIVERSO[[#This Row],[Ruta DN]],'[1]Cuota Ruta'!E:E,'[1]Cuota Ruta'!G:G)</f>
        <v>Cargar</v>
      </c>
    </row>
    <row r="7088" spans="1:22" x14ac:dyDescent="0.25">
      <c r="A7088" t="s">
        <v>286</v>
      </c>
      <c r="B7088" t="s">
        <v>1060</v>
      </c>
      <c r="C7088">
        <v>2603450077</v>
      </c>
      <c r="D7088">
        <v>1203450077</v>
      </c>
      <c r="E7088" t="s">
        <v>54</v>
      </c>
      <c r="F7088" t="s">
        <v>1061</v>
      </c>
      <c r="G7088" t="s">
        <v>11423</v>
      </c>
      <c r="H7088" t="s">
        <v>11424</v>
      </c>
      <c r="I7088" t="s">
        <v>39</v>
      </c>
      <c r="J7088" t="s">
        <v>29</v>
      </c>
      <c r="K7088" t="s">
        <v>575</v>
      </c>
      <c r="L7088">
        <v>-89.898340000000005</v>
      </c>
      <c r="M7088">
        <v>14.29579</v>
      </c>
      <c r="N7088">
        <v>14.29579</v>
      </c>
      <c r="O7088">
        <v>-89.898340000000005</v>
      </c>
      <c r="P7088" t="s">
        <v>31</v>
      </c>
      <c r="Q7088" t="s">
        <v>2114</v>
      </c>
      <c r="R7088" t="s">
        <v>292</v>
      </c>
      <c r="S7088" t="s">
        <v>293</v>
      </c>
      <c r="V7088" t="str">
        <f>_xlfn.XLOOKUP(UNIVERSO[[#This Row],[Ruta DN]],'[1]Cuota Ruta'!E:E,'[1]Cuota Ruta'!G:G)</f>
        <v>Cargar</v>
      </c>
    </row>
    <row r="7089" spans="1:22" x14ac:dyDescent="0.25">
      <c r="A7089" t="s">
        <v>286</v>
      </c>
      <c r="B7089" t="s">
        <v>1060</v>
      </c>
      <c r="C7089">
        <v>2603450079</v>
      </c>
      <c r="D7089">
        <v>1203450079</v>
      </c>
      <c r="E7089" t="s">
        <v>54</v>
      </c>
      <c r="F7089" t="s">
        <v>1061</v>
      </c>
      <c r="G7089" t="s">
        <v>11425</v>
      </c>
      <c r="H7089" t="s">
        <v>11426</v>
      </c>
      <c r="I7089" t="s">
        <v>39</v>
      </c>
      <c r="J7089" t="s">
        <v>29</v>
      </c>
      <c r="K7089" t="s">
        <v>575</v>
      </c>
      <c r="L7089">
        <v>-89.892700000000005</v>
      </c>
      <c r="M7089">
        <v>14.29481</v>
      </c>
      <c r="N7089">
        <v>14.294785583333329</v>
      </c>
      <c r="O7089">
        <v>-89.893038366666673</v>
      </c>
      <c r="P7089" t="s">
        <v>31</v>
      </c>
      <c r="Q7089" t="s">
        <v>2114</v>
      </c>
      <c r="R7089" t="s">
        <v>292</v>
      </c>
      <c r="S7089" t="s">
        <v>293</v>
      </c>
      <c r="V7089" t="str">
        <f>_xlfn.XLOOKUP(UNIVERSO[[#This Row],[Ruta DN]],'[1]Cuota Ruta'!E:E,'[1]Cuota Ruta'!G:G)</f>
        <v>Cargar</v>
      </c>
    </row>
    <row r="7090" spans="1:22" x14ac:dyDescent="0.25">
      <c r="A7090" t="s">
        <v>22</v>
      </c>
      <c r="B7090" t="s">
        <v>67</v>
      </c>
      <c r="C7090">
        <v>2603450104</v>
      </c>
      <c r="D7090">
        <v>1203450104</v>
      </c>
      <c r="E7090" t="s">
        <v>54</v>
      </c>
      <c r="F7090" t="s">
        <v>68</v>
      </c>
      <c r="G7090" t="s">
        <v>651</v>
      </c>
      <c r="H7090" t="s">
        <v>11427</v>
      </c>
      <c r="I7090" t="s">
        <v>39</v>
      </c>
      <c r="J7090" t="s">
        <v>46</v>
      </c>
      <c r="K7090" t="s">
        <v>30</v>
      </c>
      <c r="L7090">
        <v>-90.521850000000001</v>
      </c>
      <c r="M7090">
        <v>14.642189</v>
      </c>
      <c r="N7090">
        <v>14.642189</v>
      </c>
      <c r="O7090">
        <v>-90.521850000000001</v>
      </c>
      <c r="P7090" t="s">
        <v>31</v>
      </c>
      <c r="Q7090" t="s">
        <v>2114</v>
      </c>
      <c r="R7090" t="s">
        <v>33</v>
      </c>
      <c r="S7090" t="s">
        <v>34</v>
      </c>
      <c r="V7090" t="str">
        <f>_xlfn.XLOOKUP(UNIVERSO[[#This Row],[Ruta DN]],'[1]Cuota Ruta'!E:E,'[1]Cuota Ruta'!G:G)</f>
        <v>Cargar</v>
      </c>
    </row>
    <row r="7091" spans="1:22" x14ac:dyDescent="0.25">
      <c r="A7091" t="s">
        <v>205</v>
      </c>
      <c r="B7091" t="s">
        <v>680</v>
      </c>
      <c r="C7091">
        <v>2603450163</v>
      </c>
      <c r="D7091">
        <v>1203450163</v>
      </c>
      <c r="E7091" t="s">
        <v>54</v>
      </c>
      <c r="F7091" t="s">
        <v>681</v>
      </c>
      <c r="G7091" t="s">
        <v>65</v>
      </c>
      <c r="H7091" t="s">
        <v>676</v>
      </c>
      <c r="I7091" t="s">
        <v>39</v>
      </c>
      <c r="J7091" t="s">
        <v>29</v>
      </c>
      <c r="K7091" t="s">
        <v>210</v>
      </c>
      <c r="L7091">
        <v>-90.414863999999994</v>
      </c>
      <c r="M7091">
        <v>14.074831</v>
      </c>
      <c r="N7091">
        <v>14.07408785</v>
      </c>
      <c r="O7091">
        <v>-90.414203083333348</v>
      </c>
      <c r="P7091" t="s">
        <v>31</v>
      </c>
      <c r="Q7091" t="s">
        <v>2117</v>
      </c>
      <c r="R7091" t="s">
        <v>211</v>
      </c>
      <c r="S7091" t="s">
        <v>212</v>
      </c>
      <c r="V7091" t="str">
        <f>_xlfn.XLOOKUP(UNIVERSO[[#This Row],[Ruta DN]],'[1]Cuota Ruta'!E:E,'[1]Cuota Ruta'!G:G)</f>
        <v>Cargar</v>
      </c>
    </row>
    <row r="7092" spans="1:22" x14ac:dyDescent="0.25">
      <c r="A7092" t="s">
        <v>22</v>
      </c>
      <c r="B7092" t="s">
        <v>35</v>
      </c>
      <c r="C7092">
        <v>2603450177</v>
      </c>
      <c r="D7092">
        <v>1203450177</v>
      </c>
      <c r="E7092" t="s">
        <v>54</v>
      </c>
      <c r="F7092" t="s">
        <v>36</v>
      </c>
      <c r="G7092" t="s">
        <v>8192</v>
      </c>
      <c r="H7092" t="s">
        <v>11428</v>
      </c>
      <c r="I7092" t="s">
        <v>39</v>
      </c>
      <c r="J7092" t="s">
        <v>29</v>
      </c>
      <c r="K7092" t="s">
        <v>30</v>
      </c>
      <c r="L7092">
        <v>-90.485433</v>
      </c>
      <c r="M7092">
        <v>14.677492000000001</v>
      </c>
      <c r="N7092">
        <v>14.677492000000001</v>
      </c>
      <c r="O7092">
        <v>-90.485433</v>
      </c>
      <c r="P7092" t="s">
        <v>31</v>
      </c>
      <c r="Q7092" t="s">
        <v>2114</v>
      </c>
      <c r="R7092" t="s">
        <v>33</v>
      </c>
      <c r="S7092" t="s">
        <v>34</v>
      </c>
      <c r="V7092" t="str">
        <f>_xlfn.XLOOKUP(UNIVERSO[[#This Row],[Ruta DN]],'[1]Cuota Ruta'!E:E,'[1]Cuota Ruta'!G:G)</f>
        <v>Cargar</v>
      </c>
    </row>
    <row r="7093" spans="1:22" x14ac:dyDescent="0.25">
      <c r="A7093" t="s">
        <v>111</v>
      </c>
      <c r="B7093" t="s">
        <v>308</v>
      </c>
      <c r="C7093">
        <v>2603450270</v>
      </c>
      <c r="D7093">
        <v>1203450270</v>
      </c>
      <c r="E7093" t="s">
        <v>54</v>
      </c>
      <c r="F7093" t="s">
        <v>309</v>
      </c>
      <c r="G7093" t="s">
        <v>6961</v>
      </c>
      <c r="H7093" t="s">
        <v>11429</v>
      </c>
      <c r="I7093" t="s">
        <v>39</v>
      </c>
      <c r="J7093" t="s">
        <v>29</v>
      </c>
      <c r="K7093" t="s">
        <v>157</v>
      </c>
      <c r="L7093">
        <v>-90.526291999999998</v>
      </c>
      <c r="M7093">
        <v>14.628710999999999</v>
      </c>
      <c r="N7093">
        <v>14.628710999999999</v>
      </c>
      <c r="O7093">
        <v>-90.526291999999998</v>
      </c>
      <c r="P7093" t="s">
        <v>31</v>
      </c>
      <c r="Q7093" t="s">
        <v>2114</v>
      </c>
      <c r="R7093" t="s">
        <v>117</v>
      </c>
      <c r="S7093" t="s">
        <v>118</v>
      </c>
      <c r="V7093" t="str">
        <f>_xlfn.XLOOKUP(UNIVERSO[[#This Row],[Ruta DN]],'[1]Cuota Ruta'!E:E,'[1]Cuota Ruta'!G:G)</f>
        <v>Cargar</v>
      </c>
    </row>
    <row r="7094" spans="1:22" x14ac:dyDescent="0.25">
      <c r="A7094" t="s">
        <v>98</v>
      </c>
      <c r="B7094" t="s">
        <v>144</v>
      </c>
      <c r="C7094">
        <v>2603450313</v>
      </c>
      <c r="D7094">
        <v>1203450313</v>
      </c>
      <c r="E7094" t="s">
        <v>54</v>
      </c>
      <c r="F7094" t="s">
        <v>145</v>
      </c>
      <c r="G7094" t="s">
        <v>11430</v>
      </c>
      <c r="H7094" t="s">
        <v>11431</v>
      </c>
      <c r="I7094" t="s">
        <v>28</v>
      </c>
      <c r="J7094" t="s">
        <v>29</v>
      </c>
      <c r="K7094" t="s">
        <v>103</v>
      </c>
      <c r="L7094">
        <v>-90.549985599999999</v>
      </c>
      <c r="M7094">
        <v>14.5435818</v>
      </c>
      <c r="N7094">
        <v>14.5435818</v>
      </c>
      <c r="O7094">
        <v>-90.549985599999999</v>
      </c>
      <c r="P7094" t="s">
        <v>31</v>
      </c>
      <c r="Q7094" t="s">
        <v>2117</v>
      </c>
      <c r="R7094" t="s">
        <v>104</v>
      </c>
      <c r="S7094" t="s">
        <v>105</v>
      </c>
      <c r="V7094" t="str">
        <f>_xlfn.XLOOKUP(UNIVERSO[[#This Row],[Ruta DN]],'[1]Cuota Ruta'!E:E,'[1]Cuota Ruta'!G:G)</f>
        <v>Cargar</v>
      </c>
    </row>
    <row r="7095" spans="1:22" x14ac:dyDescent="0.25">
      <c r="A7095" t="s">
        <v>98</v>
      </c>
      <c r="B7095" t="s">
        <v>1644</v>
      </c>
      <c r="C7095">
        <v>2603450321</v>
      </c>
      <c r="D7095">
        <v>1203450321</v>
      </c>
      <c r="E7095" t="s">
        <v>54</v>
      </c>
      <c r="F7095" t="s">
        <v>1645</v>
      </c>
      <c r="G7095" t="s">
        <v>6002</v>
      </c>
      <c r="H7095" t="s">
        <v>11432</v>
      </c>
      <c r="I7095" t="s">
        <v>39</v>
      </c>
      <c r="J7095" t="s">
        <v>29</v>
      </c>
      <c r="K7095" t="s">
        <v>123</v>
      </c>
      <c r="L7095">
        <v>-90.619947999999994</v>
      </c>
      <c r="M7095">
        <v>14.525499</v>
      </c>
      <c r="N7095">
        <v>14.525499</v>
      </c>
      <c r="O7095">
        <v>-90.619947999999994</v>
      </c>
      <c r="P7095" t="s">
        <v>31</v>
      </c>
      <c r="Q7095" t="s">
        <v>2114</v>
      </c>
      <c r="R7095" t="s">
        <v>104</v>
      </c>
      <c r="S7095" t="s">
        <v>105</v>
      </c>
      <c r="V7095" t="str">
        <f>_xlfn.XLOOKUP(UNIVERSO[[#This Row],[Ruta DN]],'[1]Cuota Ruta'!E:E,'[1]Cuota Ruta'!G:G)</f>
        <v>Cargar</v>
      </c>
    </row>
    <row r="7096" spans="1:22" x14ac:dyDescent="0.25">
      <c r="A7096" t="s">
        <v>111</v>
      </c>
      <c r="B7096" t="s">
        <v>356</v>
      </c>
      <c r="C7096">
        <v>2603450350</v>
      </c>
      <c r="D7096">
        <v>1203450350</v>
      </c>
      <c r="E7096" t="s">
        <v>54</v>
      </c>
      <c r="F7096" t="s">
        <v>357</v>
      </c>
      <c r="G7096" t="s">
        <v>1105</v>
      </c>
      <c r="H7096" t="s">
        <v>11433</v>
      </c>
      <c r="I7096" t="s">
        <v>39</v>
      </c>
      <c r="J7096" t="s">
        <v>29</v>
      </c>
      <c r="K7096" t="s">
        <v>173</v>
      </c>
      <c r="L7096">
        <v>-90.570718999999997</v>
      </c>
      <c r="M7096">
        <v>14.652511000000001</v>
      </c>
      <c r="N7096">
        <v>14.652511000000001</v>
      </c>
      <c r="O7096">
        <v>-90.570718999999997</v>
      </c>
      <c r="P7096" t="s">
        <v>31</v>
      </c>
      <c r="Q7096" t="s">
        <v>2114</v>
      </c>
      <c r="R7096" t="s">
        <v>117</v>
      </c>
      <c r="S7096" t="s">
        <v>118</v>
      </c>
      <c r="V7096" t="str">
        <f>_xlfn.XLOOKUP(UNIVERSO[[#This Row],[Ruta DN]],'[1]Cuota Ruta'!E:E,'[1]Cuota Ruta'!G:G)</f>
        <v>Cargar</v>
      </c>
    </row>
    <row r="7097" spans="1:22" x14ac:dyDescent="0.25">
      <c r="A7097" t="s">
        <v>111</v>
      </c>
      <c r="B7097" t="s">
        <v>435</v>
      </c>
      <c r="C7097">
        <v>2603450360</v>
      </c>
      <c r="D7097">
        <v>1203450360</v>
      </c>
      <c r="E7097" t="s">
        <v>54</v>
      </c>
      <c r="F7097" t="s">
        <v>436</v>
      </c>
      <c r="G7097" t="s">
        <v>11434</v>
      </c>
      <c r="H7097" t="s">
        <v>11435</v>
      </c>
      <c r="I7097" t="s">
        <v>39</v>
      </c>
      <c r="J7097" t="s">
        <v>46</v>
      </c>
      <c r="K7097" t="s">
        <v>157</v>
      </c>
      <c r="L7097">
        <v>-90.530102999999997</v>
      </c>
      <c r="M7097">
        <v>14.658442000000001</v>
      </c>
      <c r="N7097">
        <v>14.658442000000001</v>
      </c>
      <c r="O7097">
        <v>-90.530102999999997</v>
      </c>
      <c r="P7097" t="s">
        <v>31</v>
      </c>
      <c r="Q7097" t="s">
        <v>2114</v>
      </c>
      <c r="R7097" t="s">
        <v>117</v>
      </c>
      <c r="S7097" t="s">
        <v>118</v>
      </c>
      <c r="V7097" t="str">
        <f>_xlfn.XLOOKUP(UNIVERSO[[#This Row],[Ruta DN]],'[1]Cuota Ruta'!E:E,'[1]Cuota Ruta'!G:G)</f>
        <v>Cargar</v>
      </c>
    </row>
    <row r="7098" spans="1:22" x14ac:dyDescent="0.25">
      <c r="A7098" t="s">
        <v>111</v>
      </c>
      <c r="B7098" t="s">
        <v>435</v>
      </c>
      <c r="C7098">
        <v>2603450365</v>
      </c>
      <c r="D7098">
        <v>1203450365</v>
      </c>
      <c r="E7098" t="s">
        <v>54</v>
      </c>
      <c r="F7098" t="s">
        <v>436</v>
      </c>
      <c r="G7098" t="s">
        <v>10673</v>
      </c>
      <c r="H7098" t="s">
        <v>11436</v>
      </c>
      <c r="I7098" t="s">
        <v>28</v>
      </c>
      <c r="J7098" t="s">
        <v>29</v>
      </c>
      <c r="K7098" t="s">
        <v>157</v>
      </c>
      <c r="L7098">
        <v>-90.526297</v>
      </c>
      <c r="M7098">
        <v>14.662825</v>
      </c>
      <c r="N7098">
        <v>14.662825</v>
      </c>
      <c r="O7098">
        <v>-90.526297</v>
      </c>
      <c r="P7098" t="s">
        <v>31</v>
      </c>
      <c r="Q7098" t="s">
        <v>2114</v>
      </c>
      <c r="R7098" t="s">
        <v>117</v>
      </c>
      <c r="S7098" t="s">
        <v>118</v>
      </c>
      <c r="V7098" t="str">
        <f>_xlfn.XLOOKUP(UNIVERSO[[#This Row],[Ruta DN]],'[1]Cuota Ruta'!E:E,'[1]Cuota Ruta'!G:G)</f>
        <v>Cargar</v>
      </c>
    </row>
    <row r="7099" spans="1:22" x14ac:dyDescent="0.25">
      <c r="A7099" t="s">
        <v>22</v>
      </c>
      <c r="B7099" t="s">
        <v>81</v>
      </c>
      <c r="C7099">
        <v>2603450369</v>
      </c>
      <c r="D7099">
        <v>1203450369</v>
      </c>
      <c r="E7099" t="s">
        <v>54</v>
      </c>
      <c r="F7099" t="s">
        <v>82</v>
      </c>
      <c r="G7099" t="s">
        <v>11437</v>
      </c>
      <c r="H7099" t="s">
        <v>11438</v>
      </c>
      <c r="I7099" t="s">
        <v>39</v>
      </c>
      <c r="J7099" t="s">
        <v>46</v>
      </c>
      <c r="K7099" t="s">
        <v>80</v>
      </c>
      <c r="L7099">
        <v>-90.503980999999996</v>
      </c>
      <c r="M7099">
        <v>14.6433</v>
      </c>
      <c r="N7099">
        <v>14.643512019999999</v>
      </c>
      <c r="O7099">
        <v>-90.503932509999999</v>
      </c>
      <c r="P7099" t="s">
        <v>31</v>
      </c>
      <c r="Q7099" t="s">
        <v>2114</v>
      </c>
      <c r="R7099" t="s">
        <v>33</v>
      </c>
      <c r="S7099" t="s">
        <v>34</v>
      </c>
      <c r="V7099" t="str">
        <f>_xlfn.XLOOKUP(UNIVERSO[[#This Row],[Ruta DN]],'[1]Cuota Ruta'!E:E,'[1]Cuota Ruta'!G:G)</f>
        <v>Cargar</v>
      </c>
    </row>
    <row r="7100" spans="1:22" x14ac:dyDescent="0.25">
      <c r="A7100" t="s">
        <v>22</v>
      </c>
      <c r="B7100" t="s">
        <v>60</v>
      </c>
      <c r="C7100">
        <v>2603450370</v>
      </c>
      <c r="D7100">
        <v>1203450370</v>
      </c>
      <c r="E7100" t="s">
        <v>54</v>
      </c>
      <c r="F7100" t="s">
        <v>61</v>
      </c>
      <c r="G7100" t="s">
        <v>11439</v>
      </c>
      <c r="H7100" t="s">
        <v>11440</v>
      </c>
      <c r="I7100" t="s">
        <v>39</v>
      </c>
      <c r="J7100" t="s">
        <v>46</v>
      </c>
      <c r="K7100" t="s">
        <v>64</v>
      </c>
      <c r="L7100">
        <v>-90.451235999999994</v>
      </c>
      <c r="M7100">
        <v>14.685869</v>
      </c>
      <c r="N7100">
        <v>14.685869</v>
      </c>
      <c r="O7100">
        <v>-90.451235999999994</v>
      </c>
      <c r="P7100" t="s">
        <v>31</v>
      </c>
      <c r="Q7100" t="s">
        <v>2114</v>
      </c>
      <c r="R7100" t="s">
        <v>33</v>
      </c>
      <c r="S7100" t="s">
        <v>34</v>
      </c>
      <c r="V7100" t="str">
        <f>_xlfn.XLOOKUP(UNIVERSO[[#This Row],[Ruta DN]],'[1]Cuota Ruta'!E:E,'[1]Cuota Ruta'!G:G)</f>
        <v>Cargar</v>
      </c>
    </row>
    <row r="7101" spans="1:22" x14ac:dyDescent="0.25">
      <c r="A7101" t="s">
        <v>22</v>
      </c>
      <c r="B7101" t="s">
        <v>35</v>
      </c>
      <c r="C7101">
        <v>2603450400</v>
      </c>
      <c r="D7101">
        <v>1203450400</v>
      </c>
      <c r="E7101" t="s">
        <v>54</v>
      </c>
      <c r="F7101" t="s">
        <v>36</v>
      </c>
      <c r="G7101" t="s">
        <v>11441</v>
      </c>
      <c r="H7101" t="s">
        <v>11442</v>
      </c>
      <c r="I7101" t="s">
        <v>39</v>
      </c>
      <c r="J7101" t="s">
        <v>29</v>
      </c>
      <c r="K7101" t="s">
        <v>30</v>
      </c>
      <c r="L7101">
        <v>-90.484155999999999</v>
      </c>
      <c r="M7101">
        <v>14.682531000000001</v>
      </c>
      <c r="N7101">
        <v>14.682531000000001</v>
      </c>
      <c r="O7101">
        <v>-90.484155999999999</v>
      </c>
      <c r="P7101" t="s">
        <v>31</v>
      </c>
      <c r="Q7101" t="s">
        <v>2119</v>
      </c>
      <c r="R7101" t="s">
        <v>33</v>
      </c>
      <c r="S7101" t="s">
        <v>34</v>
      </c>
      <c r="V7101" t="str">
        <f>_xlfn.XLOOKUP(UNIVERSO[[#This Row],[Ruta DN]],'[1]Cuota Ruta'!E:E,'[1]Cuota Ruta'!G:G)</f>
        <v>Cargar</v>
      </c>
    </row>
    <row r="7102" spans="1:22" x14ac:dyDescent="0.25">
      <c r="A7102" t="s">
        <v>111</v>
      </c>
      <c r="B7102" t="s">
        <v>491</v>
      </c>
      <c r="C7102">
        <v>2603450406</v>
      </c>
      <c r="D7102">
        <v>1203450406</v>
      </c>
      <c r="E7102" t="s">
        <v>54</v>
      </c>
      <c r="F7102" t="s">
        <v>492</v>
      </c>
      <c r="G7102" t="s">
        <v>8493</v>
      </c>
      <c r="H7102" t="s">
        <v>11443</v>
      </c>
      <c r="I7102" t="s">
        <v>39</v>
      </c>
      <c r="J7102" t="s">
        <v>46</v>
      </c>
      <c r="K7102" t="s">
        <v>116</v>
      </c>
      <c r="L7102">
        <v>-90.592589000000004</v>
      </c>
      <c r="M7102">
        <v>14.643469</v>
      </c>
      <c r="N7102">
        <v>14.643469</v>
      </c>
      <c r="O7102">
        <v>-90.592589000000004</v>
      </c>
      <c r="P7102" t="s">
        <v>31</v>
      </c>
      <c r="Q7102" t="s">
        <v>2114</v>
      </c>
      <c r="R7102" t="s">
        <v>117</v>
      </c>
      <c r="S7102" t="s">
        <v>118</v>
      </c>
      <c r="V7102" t="str">
        <f>_xlfn.XLOOKUP(UNIVERSO[[#This Row],[Ruta DN]],'[1]Cuota Ruta'!E:E,'[1]Cuota Ruta'!G:G)</f>
        <v>Cargar</v>
      </c>
    </row>
    <row r="7103" spans="1:22" x14ac:dyDescent="0.25">
      <c r="A7103" t="s">
        <v>22</v>
      </c>
      <c r="B7103" t="s">
        <v>67</v>
      </c>
      <c r="C7103">
        <v>2603450468</v>
      </c>
      <c r="D7103">
        <v>1203450468</v>
      </c>
      <c r="E7103" t="s">
        <v>54</v>
      </c>
      <c r="F7103" t="s">
        <v>68</v>
      </c>
      <c r="G7103" t="s">
        <v>11444</v>
      </c>
      <c r="H7103" t="s">
        <v>11445</v>
      </c>
      <c r="I7103" t="s">
        <v>28</v>
      </c>
      <c r="J7103" t="s">
        <v>46</v>
      </c>
      <c r="K7103" t="s">
        <v>30</v>
      </c>
      <c r="L7103">
        <v>-90.509703000000002</v>
      </c>
      <c r="M7103">
        <v>14.659375000000001</v>
      </c>
      <c r="N7103">
        <v>14.659375000000001</v>
      </c>
      <c r="O7103">
        <v>-90.509703000000002</v>
      </c>
      <c r="P7103" t="s">
        <v>31</v>
      </c>
      <c r="Q7103" t="s">
        <v>2114</v>
      </c>
      <c r="R7103" t="s">
        <v>33</v>
      </c>
      <c r="S7103" t="s">
        <v>34</v>
      </c>
      <c r="V7103" t="str">
        <f>_xlfn.XLOOKUP(UNIVERSO[[#This Row],[Ruta DN]],'[1]Cuota Ruta'!E:E,'[1]Cuota Ruta'!G:G)</f>
        <v>Cargar</v>
      </c>
    </row>
    <row r="7104" spans="1:22" x14ac:dyDescent="0.25">
      <c r="A7104" t="s">
        <v>111</v>
      </c>
      <c r="B7104" t="s">
        <v>1137</v>
      </c>
      <c r="C7104">
        <v>2603450473</v>
      </c>
      <c r="D7104">
        <v>1203450473</v>
      </c>
      <c r="E7104" t="s">
        <v>54</v>
      </c>
      <c r="F7104" t="s">
        <v>1138</v>
      </c>
      <c r="G7104" t="s">
        <v>11446</v>
      </c>
      <c r="H7104" t="s">
        <v>11447</v>
      </c>
      <c r="I7104" t="s">
        <v>93</v>
      </c>
      <c r="J7104" t="s">
        <v>237</v>
      </c>
      <c r="K7104" t="s">
        <v>157</v>
      </c>
      <c r="L7104">
        <v>-90.551586</v>
      </c>
      <c r="M7104">
        <v>14.623203</v>
      </c>
      <c r="N7104">
        <v>14.623203</v>
      </c>
      <c r="O7104">
        <v>-90.551586</v>
      </c>
      <c r="P7104" t="s">
        <v>95</v>
      </c>
      <c r="Q7104" t="s">
        <v>2119</v>
      </c>
      <c r="R7104" t="s">
        <v>117</v>
      </c>
      <c r="S7104" t="s">
        <v>118</v>
      </c>
      <c r="V7104" t="str">
        <f>_xlfn.XLOOKUP(UNIVERSO[[#This Row],[Ruta DN]],'[1]Cuota Ruta'!E:E,'[1]Cuota Ruta'!G:G)</f>
        <v>Cargar</v>
      </c>
    </row>
    <row r="7105" spans="1:22" x14ac:dyDescent="0.25">
      <c r="A7105" t="s">
        <v>111</v>
      </c>
      <c r="B7105" t="s">
        <v>1137</v>
      </c>
      <c r="C7105">
        <v>2603450475</v>
      </c>
      <c r="D7105">
        <v>1203450475</v>
      </c>
      <c r="E7105" t="s">
        <v>54</v>
      </c>
      <c r="F7105" t="s">
        <v>1138</v>
      </c>
      <c r="G7105" t="s">
        <v>9900</v>
      </c>
      <c r="H7105" t="s">
        <v>11448</v>
      </c>
      <c r="I7105" t="s">
        <v>39</v>
      </c>
      <c r="J7105" t="s">
        <v>29</v>
      </c>
      <c r="K7105" t="s">
        <v>157</v>
      </c>
      <c r="L7105">
        <v>-90.548967000000005</v>
      </c>
      <c r="M7105">
        <v>14.61895</v>
      </c>
      <c r="N7105">
        <v>14.61895</v>
      </c>
      <c r="O7105">
        <v>-90.548967000000005</v>
      </c>
      <c r="P7105" t="s">
        <v>31</v>
      </c>
      <c r="Q7105" t="s">
        <v>2114</v>
      </c>
      <c r="R7105" t="s">
        <v>117</v>
      </c>
      <c r="S7105" t="s">
        <v>118</v>
      </c>
      <c r="V7105" t="str">
        <f>_xlfn.XLOOKUP(UNIVERSO[[#This Row],[Ruta DN]],'[1]Cuota Ruta'!E:E,'[1]Cuota Ruta'!G:G)</f>
        <v>Cargar</v>
      </c>
    </row>
    <row r="7106" spans="1:22" x14ac:dyDescent="0.25">
      <c r="A7106" t="s">
        <v>111</v>
      </c>
      <c r="B7106" t="s">
        <v>308</v>
      </c>
      <c r="C7106">
        <v>2603450502</v>
      </c>
      <c r="D7106">
        <v>1203450502</v>
      </c>
      <c r="E7106" t="s">
        <v>54</v>
      </c>
      <c r="F7106" t="s">
        <v>309</v>
      </c>
      <c r="G7106" t="s">
        <v>11449</v>
      </c>
      <c r="H7106" t="s">
        <v>11450</v>
      </c>
      <c r="I7106" t="s">
        <v>39</v>
      </c>
      <c r="J7106" t="s">
        <v>29</v>
      </c>
      <c r="K7106" t="s">
        <v>157</v>
      </c>
      <c r="L7106">
        <v>-90.524441999999993</v>
      </c>
      <c r="M7106">
        <v>14.627060999999999</v>
      </c>
      <c r="N7106">
        <v>14.62712719</v>
      </c>
      <c r="O7106">
        <v>-90.524486479999993</v>
      </c>
      <c r="P7106" t="s">
        <v>31</v>
      </c>
      <c r="Q7106" t="s">
        <v>2114</v>
      </c>
      <c r="R7106" t="s">
        <v>117</v>
      </c>
      <c r="S7106" t="s">
        <v>118</v>
      </c>
      <c r="V7106" t="str">
        <f>_xlfn.XLOOKUP(UNIVERSO[[#This Row],[Ruta DN]],'[1]Cuota Ruta'!E:E,'[1]Cuota Ruta'!G:G)</f>
        <v>Cargar</v>
      </c>
    </row>
    <row r="7107" spans="1:22" x14ac:dyDescent="0.25">
      <c r="A7107" t="s">
        <v>205</v>
      </c>
      <c r="B7107" t="s">
        <v>671</v>
      </c>
      <c r="C7107">
        <v>2603450508</v>
      </c>
      <c r="D7107">
        <v>1203450508</v>
      </c>
      <c r="E7107" t="s">
        <v>54</v>
      </c>
      <c r="F7107" t="s">
        <v>672</v>
      </c>
      <c r="G7107" t="s">
        <v>11451</v>
      </c>
      <c r="H7107" t="s">
        <v>5798</v>
      </c>
      <c r="I7107" t="s">
        <v>28</v>
      </c>
      <c r="J7107" t="s">
        <v>46</v>
      </c>
      <c r="K7107" t="s">
        <v>210</v>
      </c>
      <c r="L7107">
        <v>-90.463808</v>
      </c>
      <c r="M7107">
        <v>14.071744000000001</v>
      </c>
      <c r="N7107">
        <v>14.071744000000001</v>
      </c>
      <c r="O7107">
        <v>-90.463808</v>
      </c>
      <c r="P7107" t="s">
        <v>31</v>
      </c>
      <c r="Q7107" t="s">
        <v>2114</v>
      </c>
      <c r="R7107" t="s">
        <v>211</v>
      </c>
      <c r="S7107" t="s">
        <v>212</v>
      </c>
      <c r="V7107" t="str">
        <f>_xlfn.XLOOKUP(UNIVERSO[[#This Row],[Ruta DN]],'[1]Cuota Ruta'!E:E,'[1]Cuota Ruta'!G:G)</f>
        <v>Cargar</v>
      </c>
    </row>
    <row r="7108" spans="1:22" x14ac:dyDescent="0.25">
      <c r="A7108" t="s">
        <v>205</v>
      </c>
      <c r="B7108" t="s">
        <v>671</v>
      </c>
      <c r="C7108">
        <v>2603450509</v>
      </c>
      <c r="D7108">
        <v>1203450509</v>
      </c>
      <c r="E7108" t="s">
        <v>54</v>
      </c>
      <c r="F7108" t="s">
        <v>672</v>
      </c>
      <c r="G7108" t="s">
        <v>6292</v>
      </c>
      <c r="H7108" t="s">
        <v>10947</v>
      </c>
      <c r="I7108" t="s">
        <v>39</v>
      </c>
      <c r="J7108" t="s">
        <v>46</v>
      </c>
      <c r="K7108" t="s">
        <v>210</v>
      </c>
      <c r="L7108">
        <v>-90.459489000000005</v>
      </c>
      <c r="M7108">
        <v>14.074133</v>
      </c>
      <c r="N7108">
        <v>14.074133</v>
      </c>
      <c r="O7108">
        <v>-90.459489000000005</v>
      </c>
      <c r="P7108" t="s">
        <v>31</v>
      </c>
      <c r="Q7108" t="s">
        <v>2114</v>
      </c>
      <c r="R7108" t="s">
        <v>211</v>
      </c>
      <c r="S7108" t="s">
        <v>212</v>
      </c>
      <c r="V7108" t="str">
        <f>_xlfn.XLOOKUP(UNIVERSO[[#This Row],[Ruta DN]],'[1]Cuota Ruta'!E:E,'[1]Cuota Ruta'!G:G)</f>
        <v>Cargar</v>
      </c>
    </row>
    <row r="7109" spans="1:22" x14ac:dyDescent="0.25">
      <c r="A7109" t="s">
        <v>111</v>
      </c>
      <c r="B7109" t="s">
        <v>476</v>
      </c>
      <c r="C7109">
        <v>2603450551</v>
      </c>
      <c r="D7109">
        <v>1203450551</v>
      </c>
      <c r="E7109" t="s">
        <v>54</v>
      </c>
      <c r="F7109" t="s">
        <v>477</v>
      </c>
      <c r="G7109" t="s">
        <v>11452</v>
      </c>
      <c r="H7109" t="s">
        <v>11453</v>
      </c>
      <c r="I7109" t="s">
        <v>39</v>
      </c>
      <c r="J7109" t="s">
        <v>46</v>
      </c>
      <c r="K7109" t="s">
        <v>116</v>
      </c>
      <c r="L7109">
        <v>-90.575783000000001</v>
      </c>
      <c r="M7109">
        <v>14.628603</v>
      </c>
      <c r="N7109">
        <v>14.628603</v>
      </c>
      <c r="O7109">
        <v>-90.575783000000001</v>
      </c>
      <c r="P7109" t="s">
        <v>31</v>
      </c>
      <c r="Q7109" t="s">
        <v>2114</v>
      </c>
      <c r="R7109" t="s">
        <v>117</v>
      </c>
      <c r="S7109" t="s">
        <v>118</v>
      </c>
      <c r="V7109" t="str">
        <f>_xlfn.XLOOKUP(UNIVERSO[[#This Row],[Ruta DN]],'[1]Cuota Ruta'!E:E,'[1]Cuota Ruta'!G:G)</f>
        <v>Cargar</v>
      </c>
    </row>
    <row r="7110" spans="1:22" x14ac:dyDescent="0.25">
      <c r="A7110" t="s">
        <v>22</v>
      </c>
      <c r="B7110" t="s">
        <v>89</v>
      </c>
      <c r="C7110">
        <v>2603450552</v>
      </c>
      <c r="D7110">
        <v>1203450552</v>
      </c>
      <c r="E7110" t="s">
        <v>54</v>
      </c>
      <c r="F7110" t="s">
        <v>90</v>
      </c>
      <c r="G7110" t="s">
        <v>11454</v>
      </c>
      <c r="H7110" t="s">
        <v>11455</v>
      </c>
      <c r="I7110" t="s">
        <v>39</v>
      </c>
      <c r="J7110" t="s">
        <v>94</v>
      </c>
      <c r="K7110" t="s">
        <v>80</v>
      </c>
      <c r="L7110">
        <v>-90.487628000000001</v>
      </c>
      <c r="M7110">
        <v>14.586138999999999</v>
      </c>
      <c r="N7110">
        <v>14.586138999999999</v>
      </c>
      <c r="O7110">
        <v>-90.487628000000001</v>
      </c>
      <c r="P7110" t="s">
        <v>95</v>
      </c>
      <c r="Q7110" t="s">
        <v>2114</v>
      </c>
      <c r="R7110" t="s">
        <v>33</v>
      </c>
      <c r="S7110" t="s">
        <v>34</v>
      </c>
      <c r="V7110" t="str">
        <f>_xlfn.XLOOKUP(UNIVERSO[[#This Row],[Ruta DN]],'[1]Cuota Ruta'!E:E,'[1]Cuota Ruta'!G:G)</f>
        <v>Cargar</v>
      </c>
    </row>
    <row r="7111" spans="1:22" x14ac:dyDescent="0.25">
      <c r="A7111" t="s">
        <v>111</v>
      </c>
      <c r="B7111" t="s">
        <v>499</v>
      </c>
      <c r="C7111">
        <v>2603450562</v>
      </c>
      <c r="D7111">
        <v>1203450562</v>
      </c>
      <c r="E7111" t="s">
        <v>54</v>
      </c>
      <c r="F7111" t="s">
        <v>500</v>
      </c>
      <c r="G7111" t="s">
        <v>11456</v>
      </c>
      <c r="H7111" t="s">
        <v>11457</v>
      </c>
      <c r="I7111" t="s">
        <v>28</v>
      </c>
      <c r="J7111" t="s">
        <v>29</v>
      </c>
      <c r="K7111" t="s">
        <v>173</v>
      </c>
      <c r="L7111">
        <v>-90.558169000000007</v>
      </c>
      <c r="M7111">
        <v>14.655967</v>
      </c>
      <c r="N7111">
        <v>14.655967</v>
      </c>
      <c r="O7111">
        <v>-90.558169000000007</v>
      </c>
      <c r="P7111" t="s">
        <v>31</v>
      </c>
      <c r="Q7111" t="s">
        <v>2114</v>
      </c>
      <c r="R7111" t="s">
        <v>117</v>
      </c>
      <c r="S7111" t="s">
        <v>118</v>
      </c>
      <c r="V7111" t="str">
        <f>_xlfn.XLOOKUP(UNIVERSO[[#This Row],[Ruta DN]],'[1]Cuota Ruta'!E:E,'[1]Cuota Ruta'!G:G)</f>
        <v>Cargar</v>
      </c>
    </row>
    <row r="7112" spans="1:22" x14ac:dyDescent="0.25">
      <c r="A7112" t="s">
        <v>111</v>
      </c>
      <c r="B7112" t="s">
        <v>476</v>
      </c>
      <c r="C7112">
        <v>2603450567</v>
      </c>
      <c r="D7112">
        <v>1203450567</v>
      </c>
      <c r="E7112" t="s">
        <v>54</v>
      </c>
      <c r="F7112" t="s">
        <v>477</v>
      </c>
      <c r="G7112" t="s">
        <v>11458</v>
      </c>
      <c r="H7112" t="s">
        <v>11459</v>
      </c>
      <c r="I7112" t="s">
        <v>93</v>
      </c>
      <c r="J7112" t="s">
        <v>237</v>
      </c>
      <c r="K7112" t="s">
        <v>116</v>
      </c>
      <c r="L7112">
        <v>-90.574697</v>
      </c>
      <c r="M7112">
        <v>14.628017</v>
      </c>
      <c r="N7112">
        <v>14.628017</v>
      </c>
      <c r="O7112">
        <v>-90.574697</v>
      </c>
      <c r="P7112" t="s">
        <v>95</v>
      </c>
      <c r="Q7112" t="s">
        <v>2114</v>
      </c>
      <c r="R7112" t="s">
        <v>117</v>
      </c>
      <c r="S7112" t="s">
        <v>118</v>
      </c>
      <c r="V7112" t="str">
        <f>_xlfn.XLOOKUP(UNIVERSO[[#This Row],[Ruta DN]],'[1]Cuota Ruta'!E:E,'[1]Cuota Ruta'!G:G)</f>
        <v>Cargar</v>
      </c>
    </row>
    <row r="7113" spans="1:22" x14ac:dyDescent="0.25">
      <c r="A7113" t="s">
        <v>111</v>
      </c>
      <c r="B7113" t="s">
        <v>1814</v>
      </c>
      <c r="C7113">
        <v>2603450601</v>
      </c>
      <c r="D7113">
        <v>1203450601</v>
      </c>
      <c r="E7113" t="s">
        <v>54</v>
      </c>
      <c r="F7113" t="s">
        <v>1815</v>
      </c>
      <c r="G7113" t="s">
        <v>11460</v>
      </c>
      <c r="H7113" t="s">
        <v>11461</v>
      </c>
      <c r="I7113" t="s">
        <v>93</v>
      </c>
      <c r="J7113" t="s">
        <v>29</v>
      </c>
      <c r="K7113" t="s">
        <v>157</v>
      </c>
      <c r="L7113">
        <v>-90.530074999999997</v>
      </c>
      <c r="M7113">
        <v>14.607856</v>
      </c>
      <c r="N7113">
        <v>14.607856</v>
      </c>
      <c r="O7113">
        <v>-90.530074999999997</v>
      </c>
      <c r="P7113" t="s">
        <v>31</v>
      </c>
      <c r="Q7113" t="s">
        <v>2119</v>
      </c>
      <c r="R7113" t="s">
        <v>117</v>
      </c>
      <c r="S7113" t="s">
        <v>118</v>
      </c>
      <c r="V7113" t="str">
        <f>_xlfn.XLOOKUP(UNIVERSO[[#This Row],[Ruta DN]],'[1]Cuota Ruta'!E:E,'[1]Cuota Ruta'!G:G)</f>
        <v>Cargar</v>
      </c>
    </row>
    <row r="7114" spans="1:22" x14ac:dyDescent="0.25">
      <c r="A7114" t="s">
        <v>111</v>
      </c>
      <c r="B7114" t="s">
        <v>495</v>
      </c>
      <c r="C7114">
        <v>2603450611</v>
      </c>
      <c r="D7114">
        <v>1203450611</v>
      </c>
      <c r="E7114" t="s">
        <v>54</v>
      </c>
      <c r="F7114" t="s">
        <v>496</v>
      </c>
      <c r="G7114" t="s">
        <v>11462</v>
      </c>
      <c r="H7114" t="s">
        <v>11463</v>
      </c>
      <c r="I7114" t="s">
        <v>39</v>
      </c>
      <c r="J7114" t="s">
        <v>29</v>
      </c>
      <c r="K7114" t="s">
        <v>173</v>
      </c>
      <c r="L7114">
        <v>-90.542205999999993</v>
      </c>
      <c r="M7114">
        <v>14.676278</v>
      </c>
      <c r="N7114">
        <v>14.676278</v>
      </c>
      <c r="O7114">
        <v>-90.542205999999993</v>
      </c>
      <c r="P7114" t="s">
        <v>31</v>
      </c>
      <c r="Q7114" t="s">
        <v>2114</v>
      </c>
      <c r="R7114" t="s">
        <v>117</v>
      </c>
      <c r="S7114" t="s">
        <v>118</v>
      </c>
      <c r="V7114" t="str">
        <f>_xlfn.XLOOKUP(UNIVERSO[[#This Row],[Ruta DN]],'[1]Cuota Ruta'!E:E,'[1]Cuota Ruta'!G:G)</f>
        <v>Cargar</v>
      </c>
    </row>
    <row r="7115" spans="1:22" x14ac:dyDescent="0.25">
      <c r="A7115" t="s">
        <v>111</v>
      </c>
      <c r="B7115" t="s">
        <v>789</v>
      </c>
      <c r="C7115">
        <v>2603450628</v>
      </c>
      <c r="D7115">
        <v>1203450628</v>
      </c>
      <c r="E7115" t="s">
        <v>54</v>
      </c>
      <c r="F7115" t="s">
        <v>790</v>
      </c>
      <c r="G7115" t="s">
        <v>11464</v>
      </c>
      <c r="H7115" t="s">
        <v>11465</v>
      </c>
      <c r="I7115" t="s">
        <v>28</v>
      </c>
      <c r="J7115" t="s">
        <v>46</v>
      </c>
      <c r="K7115" t="s">
        <v>164</v>
      </c>
      <c r="L7115">
        <v>-90.518568999999999</v>
      </c>
      <c r="M7115">
        <v>14.606638999999999</v>
      </c>
      <c r="N7115">
        <v>14.606638999999999</v>
      </c>
      <c r="O7115">
        <v>-90.518568999999999</v>
      </c>
      <c r="P7115" t="s">
        <v>31</v>
      </c>
      <c r="Q7115" t="s">
        <v>2114</v>
      </c>
      <c r="R7115" t="s">
        <v>117</v>
      </c>
      <c r="S7115" t="s">
        <v>118</v>
      </c>
      <c r="V7115" t="str">
        <f>_xlfn.XLOOKUP(UNIVERSO[[#This Row],[Ruta DN]],'[1]Cuota Ruta'!E:E,'[1]Cuota Ruta'!G:G)</f>
        <v>Cargar</v>
      </c>
    </row>
    <row r="7116" spans="1:22" x14ac:dyDescent="0.25">
      <c r="A7116" t="s">
        <v>22</v>
      </c>
      <c r="B7116" t="s">
        <v>23</v>
      </c>
      <c r="C7116">
        <v>2603450632</v>
      </c>
      <c r="D7116">
        <v>1203450632</v>
      </c>
      <c r="E7116" t="s">
        <v>54</v>
      </c>
      <c r="F7116" t="s">
        <v>25</v>
      </c>
      <c r="G7116" t="s">
        <v>11466</v>
      </c>
      <c r="H7116" t="s">
        <v>11467</v>
      </c>
      <c r="I7116" t="s">
        <v>28</v>
      </c>
      <c r="J7116" t="s">
        <v>46</v>
      </c>
      <c r="K7116" t="s">
        <v>30</v>
      </c>
      <c r="L7116">
        <v>-90.493293800000004</v>
      </c>
      <c r="M7116">
        <v>14.658657099999999</v>
      </c>
      <c r="N7116">
        <v>14.65872853528708</v>
      </c>
      <c r="O7116">
        <v>-90.493294028565288</v>
      </c>
      <c r="P7116" t="s">
        <v>31</v>
      </c>
      <c r="Q7116" t="s">
        <v>2114</v>
      </c>
      <c r="R7116" t="s">
        <v>33</v>
      </c>
      <c r="S7116" t="s">
        <v>34</v>
      </c>
      <c r="V7116" t="str">
        <f>_xlfn.XLOOKUP(UNIVERSO[[#This Row],[Ruta DN]],'[1]Cuota Ruta'!E:E,'[1]Cuota Ruta'!G:G)</f>
        <v>Cargar</v>
      </c>
    </row>
    <row r="7117" spans="1:22" x14ac:dyDescent="0.25">
      <c r="A7117" t="s">
        <v>22</v>
      </c>
      <c r="B7117" t="s">
        <v>229</v>
      </c>
      <c r="C7117">
        <v>2603450658</v>
      </c>
      <c r="D7117">
        <v>1203450658</v>
      </c>
      <c r="E7117" t="s">
        <v>54</v>
      </c>
      <c r="F7117" t="s">
        <v>230</v>
      </c>
      <c r="G7117" t="s">
        <v>1792</v>
      </c>
      <c r="H7117" t="s">
        <v>11468</v>
      </c>
      <c r="I7117" t="s">
        <v>28</v>
      </c>
      <c r="J7117" t="s">
        <v>29</v>
      </c>
      <c r="K7117" t="s">
        <v>30</v>
      </c>
      <c r="L7117">
        <v>-90.467408000000006</v>
      </c>
      <c r="M7117">
        <v>14.658739000000001</v>
      </c>
      <c r="N7117">
        <v>14.658739000000001</v>
      </c>
      <c r="O7117">
        <v>-90.467408000000006</v>
      </c>
      <c r="P7117" t="s">
        <v>31</v>
      </c>
      <c r="Q7117" t="s">
        <v>2117</v>
      </c>
      <c r="R7117" t="s">
        <v>33</v>
      </c>
      <c r="S7117" t="s">
        <v>34</v>
      </c>
      <c r="V7117" t="str">
        <f>_xlfn.XLOOKUP(UNIVERSO[[#This Row],[Ruta DN]],'[1]Cuota Ruta'!E:E,'[1]Cuota Ruta'!G:G)</f>
        <v>Cargar</v>
      </c>
    </row>
    <row r="7118" spans="1:22" x14ac:dyDescent="0.25">
      <c r="A7118" t="s">
        <v>111</v>
      </c>
      <c r="B7118" t="s">
        <v>1137</v>
      </c>
      <c r="C7118">
        <v>2603450659</v>
      </c>
      <c r="D7118">
        <v>1203450659</v>
      </c>
      <c r="E7118" t="s">
        <v>54</v>
      </c>
      <c r="F7118" t="s">
        <v>1138</v>
      </c>
      <c r="G7118" t="s">
        <v>11469</v>
      </c>
      <c r="H7118" t="s">
        <v>11470</v>
      </c>
      <c r="I7118" t="s">
        <v>39</v>
      </c>
      <c r="J7118" t="s">
        <v>46</v>
      </c>
      <c r="K7118" t="s">
        <v>157</v>
      </c>
      <c r="L7118">
        <v>-90.544462899999999</v>
      </c>
      <c r="M7118">
        <v>14.621677099999999</v>
      </c>
      <c r="N7118">
        <v>14.62176849337248</v>
      </c>
      <c r="O7118">
        <v>-90.544420263588947</v>
      </c>
      <c r="P7118" t="s">
        <v>31</v>
      </c>
      <c r="Q7118" t="s">
        <v>2114</v>
      </c>
      <c r="R7118" t="s">
        <v>117</v>
      </c>
      <c r="S7118" t="s">
        <v>118</v>
      </c>
      <c r="V7118" t="str">
        <f>_xlfn.XLOOKUP(UNIVERSO[[#This Row],[Ruta DN]],'[1]Cuota Ruta'!E:E,'[1]Cuota Ruta'!G:G)</f>
        <v>Cargar</v>
      </c>
    </row>
    <row r="7119" spans="1:22" x14ac:dyDescent="0.25">
      <c r="A7119" t="s">
        <v>22</v>
      </c>
      <c r="B7119" t="s">
        <v>89</v>
      </c>
      <c r="C7119">
        <v>2603450667</v>
      </c>
      <c r="D7119">
        <v>1203450667</v>
      </c>
      <c r="E7119" t="s">
        <v>54</v>
      </c>
      <c r="F7119" t="s">
        <v>90</v>
      </c>
      <c r="G7119" t="s">
        <v>641</v>
      </c>
      <c r="H7119" t="s">
        <v>11471</v>
      </c>
      <c r="I7119" t="s">
        <v>28</v>
      </c>
      <c r="J7119" t="s">
        <v>46</v>
      </c>
      <c r="K7119" t="s">
        <v>80</v>
      </c>
      <c r="L7119">
        <v>-90.495002999999997</v>
      </c>
      <c r="M7119">
        <v>14.593178</v>
      </c>
      <c r="N7119">
        <v>14.590256999999999</v>
      </c>
      <c r="O7119">
        <v>-90.496294840000004</v>
      </c>
      <c r="P7119" t="s">
        <v>31</v>
      </c>
      <c r="Q7119" t="s">
        <v>2117</v>
      </c>
      <c r="R7119" t="s">
        <v>33</v>
      </c>
      <c r="S7119" t="s">
        <v>34</v>
      </c>
      <c r="V7119" t="str">
        <f>_xlfn.XLOOKUP(UNIVERSO[[#This Row],[Ruta DN]],'[1]Cuota Ruta'!E:E,'[1]Cuota Ruta'!G:G)</f>
        <v>Cargar</v>
      </c>
    </row>
    <row r="7120" spans="1:22" x14ac:dyDescent="0.25">
      <c r="A7120" t="s">
        <v>22</v>
      </c>
      <c r="B7120" t="s">
        <v>124</v>
      </c>
      <c r="C7120">
        <v>2603450668</v>
      </c>
      <c r="D7120">
        <v>1203450668</v>
      </c>
      <c r="E7120" t="s">
        <v>54</v>
      </c>
      <c r="F7120" t="s">
        <v>125</v>
      </c>
      <c r="G7120" t="s">
        <v>11472</v>
      </c>
      <c r="H7120" t="s">
        <v>11473</v>
      </c>
      <c r="I7120" t="s">
        <v>39</v>
      </c>
      <c r="J7120" t="s">
        <v>29</v>
      </c>
      <c r="K7120" t="s">
        <v>80</v>
      </c>
      <c r="L7120">
        <v>-90.508644000000004</v>
      </c>
      <c r="M7120">
        <v>14.638614</v>
      </c>
      <c r="N7120">
        <v>14.638614</v>
      </c>
      <c r="O7120">
        <v>-90.508644000000004</v>
      </c>
      <c r="P7120" t="s">
        <v>31</v>
      </c>
      <c r="Q7120" t="s">
        <v>2114</v>
      </c>
      <c r="R7120" t="s">
        <v>33</v>
      </c>
      <c r="S7120" t="s">
        <v>34</v>
      </c>
      <c r="V7120" t="str">
        <f>_xlfn.XLOOKUP(UNIVERSO[[#This Row],[Ruta DN]],'[1]Cuota Ruta'!E:E,'[1]Cuota Ruta'!G:G)</f>
        <v>Cargar</v>
      </c>
    </row>
    <row r="7121" spans="1:22" x14ac:dyDescent="0.25">
      <c r="A7121" t="s">
        <v>111</v>
      </c>
      <c r="B7121" t="s">
        <v>471</v>
      </c>
      <c r="C7121">
        <v>2603450688</v>
      </c>
      <c r="D7121">
        <v>1203450688</v>
      </c>
      <c r="E7121" t="s">
        <v>54</v>
      </c>
      <c r="F7121" t="s">
        <v>472</v>
      </c>
      <c r="G7121" t="s">
        <v>11474</v>
      </c>
      <c r="H7121" t="s">
        <v>11475</v>
      </c>
      <c r="I7121" t="s">
        <v>28</v>
      </c>
      <c r="J7121" t="s">
        <v>46</v>
      </c>
      <c r="K7121" t="s">
        <v>164</v>
      </c>
      <c r="L7121">
        <v>-90.517038900000003</v>
      </c>
      <c r="M7121">
        <v>14.5824566</v>
      </c>
      <c r="N7121">
        <v>14.5824566</v>
      </c>
      <c r="O7121">
        <v>-90.517038900000003</v>
      </c>
      <c r="P7121" t="s">
        <v>31</v>
      </c>
      <c r="Q7121" t="s">
        <v>2114</v>
      </c>
      <c r="R7121" t="s">
        <v>117</v>
      </c>
      <c r="S7121" t="s">
        <v>118</v>
      </c>
      <c r="V7121" t="str">
        <f>_xlfn.XLOOKUP(UNIVERSO[[#This Row],[Ruta DN]],'[1]Cuota Ruta'!E:E,'[1]Cuota Ruta'!G:G)</f>
        <v>Cargar</v>
      </c>
    </row>
    <row r="7122" spans="1:22" x14ac:dyDescent="0.25">
      <c r="A7122" t="s">
        <v>111</v>
      </c>
      <c r="B7122" t="s">
        <v>435</v>
      </c>
      <c r="C7122">
        <v>2603450691</v>
      </c>
      <c r="D7122">
        <v>1203450691</v>
      </c>
      <c r="E7122" t="s">
        <v>54</v>
      </c>
      <c r="F7122" t="s">
        <v>436</v>
      </c>
      <c r="G7122" t="s">
        <v>2215</v>
      </c>
      <c r="H7122" t="s">
        <v>11476</v>
      </c>
      <c r="I7122" t="s">
        <v>28</v>
      </c>
      <c r="J7122" t="s">
        <v>29</v>
      </c>
      <c r="K7122" t="s">
        <v>157</v>
      </c>
      <c r="L7122">
        <v>-90.532994000000002</v>
      </c>
      <c r="M7122">
        <v>14.651002999999999</v>
      </c>
      <c r="N7122">
        <v>14.651002999999999</v>
      </c>
      <c r="O7122">
        <v>-90.532994000000002</v>
      </c>
      <c r="P7122" t="s">
        <v>31</v>
      </c>
      <c r="Q7122" t="s">
        <v>2114</v>
      </c>
      <c r="R7122" t="s">
        <v>117</v>
      </c>
      <c r="S7122" t="s">
        <v>118</v>
      </c>
      <c r="V7122" t="str">
        <f>_xlfn.XLOOKUP(UNIVERSO[[#This Row],[Ruta DN]],'[1]Cuota Ruta'!E:E,'[1]Cuota Ruta'!G:G)</f>
        <v>Cargar</v>
      </c>
    </row>
    <row r="7123" spans="1:22" x14ac:dyDescent="0.25">
      <c r="A7123" t="s">
        <v>98</v>
      </c>
      <c r="B7123" t="s">
        <v>144</v>
      </c>
      <c r="C7123">
        <v>2603450696</v>
      </c>
      <c r="D7123">
        <v>1203450696</v>
      </c>
      <c r="E7123" t="s">
        <v>54</v>
      </c>
      <c r="F7123" t="s">
        <v>145</v>
      </c>
      <c r="G7123" t="s">
        <v>2512</v>
      </c>
      <c r="H7123" t="s">
        <v>11477</v>
      </c>
      <c r="I7123" t="s">
        <v>93</v>
      </c>
      <c r="J7123" t="s">
        <v>29</v>
      </c>
      <c r="K7123" t="s">
        <v>103</v>
      </c>
      <c r="L7123">
        <v>-90.534632200000004</v>
      </c>
      <c r="M7123">
        <v>14.549610599999999</v>
      </c>
      <c r="N7123">
        <v>14.549610599999999</v>
      </c>
      <c r="O7123">
        <v>-90.534632200000004</v>
      </c>
      <c r="P7123" t="s">
        <v>31</v>
      </c>
      <c r="Q7123" t="s">
        <v>2119</v>
      </c>
      <c r="R7123" t="s">
        <v>104</v>
      </c>
      <c r="S7123" t="s">
        <v>105</v>
      </c>
      <c r="V7123" t="str">
        <f>_xlfn.XLOOKUP(UNIVERSO[[#This Row],[Ruta DN]],'[1]Cuota Ruta'!E:E,'[1]Cuota Ruta'!G:G)</f>
        <v>Cargar</v>
      </c>
    </row>
    <row r="7124" spans="1:22" x14ac:dyDescent="0.25">
      <c r="A7124" t="s">
        <v>111</v>
      </c>
      <c r="B7124" t="s">
        <v>435</v>
      </c>
      <c r="C7124">
        <v>2603450708</v>
      </c>
      <c r="D7124">
        <v>1203450708</v>
      </c>
      <c r="E7124" t="s">
        <v>54</v>
      </c>
      <c r="F7124" t="s">
        <v>436</v>
      </c>
      <c r="G7124" t="s">
        <v>9636</v>
      </c>
      <c r="H7124" t="s">
        <v>11478</v>
      </c>
      <c r="I7124" t="s">
        <v>39</v>
      </c>
      <c r="J7124" t="s">
        <v>29</v>
      </c>
      <c r="K7124" t="s">
        <v>157</v>
      </c>
      <c r="L7124">
        <v>-90.525717</v>
      </c>
      <c r="M7124">
        <v>14.658636</v>
      </c>
      <c r="N7124">
        <v>14.658636</v>
      </c>
      <c r="O7124">
        <v>-90.525717</v>
      </c>
      <c r="P7124" t="s">
        <v>31</v>
      </c>
      <c r="Q7124" t="s">
        <v>2114</v>
      </c>
      <c r="R7124" t="s">
        <v>117</v>
      </c>
      <c r="S7124" t="s">
        <v>118</v>
      </c>
      <c r="V7124" t="str">
        <f>_xlfn.XLOOKUP(UNIVERSO[[#This Row],[Ruta DN]],'[1]Cuota Ruta'!E:E,'[1]Cuota Ruta'!G:G)</f>
        <v>Cargar</v>
      </c>
    </row>
    <row r="7125" spans="1:22" x14ac:dyDescent="0.25">
      <c r="A7125" t="s">
        <v>111</v>
      </c>
      <c r="B7125" t="s">
        <v>435</v>
      </c>
      <c r="C7125">
        <v>2603450713</v>
      </c>
      <c r="D7125">
        <v>1203450713</v>
      </c>
      <c r="E7125" t="s">
        <v>54</v>
      </c>
      <c r="F7125" t="s">
        <v>436</v>
      </c>
      <c r="G7125" t="s">
        <v>11479</v>
      </c>
      <c r="H7125" t="s">
        <v>11480</v>
      </c>
      <c r="I7125" t="s">
        <v>39</v>
      </c>
      <c r="J7125" t="s">
        <v>29</v>
      </c>
      <c r="K7125" t="s">
        <v>157</v>
      </c>
      <c r="L7125">
        <v>-90.523694000000006</v>
      </c>
      <c r="M7125">
        <v>14.671267</v>
      </c>
      <c r="N7125">
        <v>14.671267</v>
      </c>
      <c r="O7125">
        <v>-90.523694000000006</v>
      </c>
      <c r="P7125" t="s">
        <v>31</v>
      </c>
      <c r="Q7125" t="s">
        <v>2114</v>
      </c>
      <c r="R7125" t="s">
        <v>117</v>
      </c>
      <c r="S7125" t="s">
        <v>118</v>
      </c>
      <c r="V7125" t="str">
        <f>_xlfn.XLOOKUP(UNIVERSO[[#This Row],[Ruta DN]],'[1]Cuota Ruta'!E:E,'[1]Cuota Ruta'!G:G)</f>
        <v>Cargar</v>
      </c>
    </row>
    <row r="7126" spans="1:22" x14ac:dyDescent="0.25">
      <c r="A7126" t="s">
        <v>111</v>
      </c>
      <c r="B7126" t="s">
        <v>1814</v>
      </c>
      <c r="C7126">
        <v>2603450718</v>
      </c>
      <c r="D7126">
        <v>1203450718</v>
      </c>
      <c r="E7126" t="s">
        <v>54</v>
      </c>
      <c r="F7126" t="s">
        <v>1815</v>
      </c>
      <c r="G7126" t="s">
        <v>11481</v>
      </c>
      <c r="H7126" t="s">
        <v>11482</v>
      </c>
      <c r="I7126" t="s">
        <v>39</v>
      </c>
      <c r="J7126" t="s">
        <v>29</v>
      </c>
      <c r="K7126" t="s">
        <v>157</v>
      </c>
      <c r="L7126">
        <v>-90.530721999999997</v>
      </c>
      <c r="M7126">
        <v>14.615144000000001</v>
      </c>
      <c r="N7126">
        <v>14.615144000000001</v>
      </c>
      <c r="O7126">
        <v>-90.530721999999997</v>
      </c>
      <c r="P7126" t="s">
        <v>31</v>
      </c>
      <c r="Q7126" t="s">
        <v>2114</v>
      </c>
      <c r="R7126" t="s">
        <v>117</v>
      </c>
      <c r="S7126" t="s">
        <v>118</v>
      </c>
      <c r="V7126" t="str">
        <f>_xlfn.XLOOKUP(UNIVERSO[[#This Row],[Ruta DN]],'[1]Cuota Ruta'!E:E,'[1]Cuota Ruta'!G:G)</f>
        <v>Cargar</v>
      </c>
    </row>
    <row r="7127" spans="1:22" x14ac:dyDescent="0.25">
      <c r="A7127" t="s">
        <v>111</v>
      </c>
      <c r="B7127" t="s">
        <v>1137</v>
      </c>
      <c r="C7127">
        <v>2603450721</v>
      </c>
      <c r="D7127">
        <v>1203450721</v>
      </c>
      <c r="E7127" t="s">
        <v>54</v>
      </c>
      <c r="F7127" t="s">
        <v>1138</v>
      </c>
      <c r="G7127" t="s">
        <v>11483</v>
      </c>
      <c r="H7127" t="s">
        <v>11484</v>
      </c>
      <c r="I7127" t="s">
        <v>93</v>
      </c>
      <c r="J7127" t="s">
        <v>29</v>
      </c>
      <c r="K7127" t="s">
        <v>157</v>
      </c>
      <c r="L7127">
        <v>-90.545867000000001</v>
      </c>
      <c r="M7127">
        <v>14.626567</v>
      </c>
      <c r="N7127">
        <v>14.626567</v>
      </c>
      <c r="O7127">
        <v>-90.545867000000001</v>
      </c>
      <c r="P7127" t="s">
        <v>31</v>
      </c>
      <c r="Q7127" t="s">
        <v>2119</v>
      </c>
      <c r="R7127" t="s">
        <v>117</v>
      </c>
      <c r="S7127" t="s">
        <v>118</v>
      </c>
      <c r="V7127" t="str">
        <f>_xlfn.XLOOKUP(UNIVERSO[[#This Row],[Ruta DN]],'[1]Cuota Ruta'!E:E,'[1]Cuota Ruta'!G:G)</f>
        <v>Cargar</v>
      </c>
    </row>
    <row r="7128" spans="1:22" x14ac:dyDescent="0.25">
      <c r="A7128" t="s">
        <v>111</v>
      </c>
      <c r="B7128" t="s">
        <v>1137</v>
      </c>
      <c r="C7128">
        <v>2603450724</v>
      </c>
      <c r="D7128">
        <v>1203450724</v>
      </c>
      <c r="E7128" t="s">
        <v>54</v>
      </c>
      <c r="F7128" t="s">
        <v>1138</v>
      </c>
      <c r="G7128" t="s">
        <v>10087</v>
      </c>
      <c r="H7128" t="s">
        <v>11485</v>
      </c>
      <c r="I7128" t="s">
        <v>39</v>
      </c>
      <c r="J7128" t="s">
        <v>29</v>
      </c>
      <c r="K7128" t="s">
        <v>157</v>
      </c>
      <c r="L7128">
        <v>-90.544105999999999</v>
      </c>
      <c r="M7128">
        <v>14.623813999999999</v>
      </c>
      <c r="N7128">
        <v>14.623813999999999</v>
      </c>
      <c r="O7128">
        <v>-90.544105999999999</v>
      </c>
      <c r="P7128" t="s">
        <v>31</v>
      </c>
      <c r="Q7128" t="s">
        <v>2114</v>
      </c>
      <c r="R7128" t="s">
        <v>117</v>
      </c>
      <c r="S7128" t="s">
        <v>118</v>
      </c>
      <c r="V7128" t="str">
        <f>_xlfn.XLOOKUP(UNIVERSO[[#This Row],[Ruta DN]],'[1]Cuota Ruta'!E:E,'[1]Cuota Ruta'!G:G)</f>
        <v>Cargar</v>
      </c>
    </row>
    <row r="7129" spans="1:22" x14ac:dyDescent="0.25">
      <c r="A7129" t="s">
        <v>286</v>
      </c>
      <c r="B7129" t="s">
        <v>1181</v>
      </c>
      <c r="C7129">
        <v>2603450731</v>
      </c>
      <c r="D7129">
        <v>1203450731</v>
      </c>
      <c r="E7129" t="s">
        <v>54</v>
      </c>
      <c r="F7129" t="s">
        <v>1182</v>
      </c>
      <c r="G7129" t="s">
        <v>6041</v>
      </c>
      <c r="H7129" t="s">
        <v>11486</v>
      </c>
      <c r="I7129" t="s">
        <v>28</v>
      </c>
      <c r="J7129" t="s">
        <v>46</v>
      </c>
      <c r="K7129" t="s">
        <v>575</v>
      </c>
      <c r="L7129">
        <v>-90.012100000000004</v>
      </c>
      <c r="M7129">
        <v>14.1365</v>
      </c>
      <c r="N7129">
        <v>14.13659770041704</v>
      </c>
      <c r="O7129">
        <v>-90.01224746927619</v>
      </c>
      <c r="P7129" t="s">
        <v>31</v>
      </c>
      <c r="Q7129" t="s">
        <v>2117</v>
      </c>
      <c r="R7129" t="s">
        <v>292</v>
      </c>
      <c r="S7129" t="s">
        <v>293</v>
      </c>
      <c r="V7129" t="str">
        <f>_xlfn.XLOOKUP(UNIVERSO[[#This Row],[Ruta DN]],'[1]Cuota Ruta'!E:E,'[1]Cuota Ruta'!G:G)</f>
        <v>Cargar</v>
      </c>
    </row>
    <row r="7130" spans="1:22" x14ac:dyDescent="0.25">
      <c r="A7130" t="s">
        <v>98</v>
      </c>
      <c r="B7130" t="s">
        <v>119</v>
      </c>
      <c r="C7130">
        <v>2603450750</v>
      </c>
      <c r="D7130">
        <v>1203450750</v>
      </c>
      <c r="E7130" t="s">
        <v>54</v>
      </c>
      <c r="F7130" t="s">
        <v>120</v>
      </c>
      <c r="G7130" t="s">
        <v>11487</v>
      </c>
      <c r="H7130" t="s">
        <v>11488</v>
      </c>
      <c r="I7130" t="s">
        <v>39</v>
      </c>
      <c r="J7130" t="s">
        <v>46</v>
      </c>
      <c r="K7130" t="s">
        <v>123</v>
      </c>
      <c r="L7130">
        <v>-90.581207699999993</v>
      </c>
      <c r="M7130">
        <v>14.5468308</v>
      </c>
      <c r="N7130">
        <v>14.5468308</v>
      </c>
      <c r="O7130">
        <v>-90.581207699999993</v>
      </c>
      <c r="P7130" t="s">
        <v>31</v>
      </c>
      <c r="Q7130" t="s">
        <v>2114</v>
      </c>
      <c r="R7130" t="s">
        <v>104</v>
      </c>
      <c r="S7130" t="s">
        <v>105</v>
      </c>
      <c r="V7130" t="str">
        <f>_xlfn.XLOOKUP(UNIVERSO[[#This Row],[Ruta DN]],'[1]Cuota Ruta'!E:E,'[1]Cuota Ruta'!G:G)</f>
        <v>Cargar</v>
      </c>
    </row>
    <row r="7131" spans="1:22" x14ac:dyDescent="0.25">
      <c r="A7131" t="s">
        <v>98</v>
      </c>
      <c r="B7131" t="s">
        <v>1414</v>
      </c>
      <c r="C7131">
        <v>2603450765</v>
      </c>
      <c r="D7131">
        <v>1203450765</v>
      </c>
      <c r="E7131" t="s">
        <v>54</v>
      </c>
      <c r="F7131" t="s">
        <v>1415</v>
      </c>
      <c r="G7131" t="s">
        <v>11489</v>
      </c>
      <c r="H7131" t="s">
        <v>11490</v>
      </c>
      <c r="I7131" t="s">
        <v>39</v>
      </c>
      <c r="J7131" t="s">
        <v>29</v>
      </c>
      <c r="K7131" t="s">
        <v>123</v>
      </c>
      <c r="L7131">
        <v>-90.566430999999994</v>
      </c>
      <c r="M7131">
        <v>14.518447</v>
      </c>
      <c r="N7131">
        <v>14.518447</v>
      </c>
      <c r="O7131">
        <v>-90.566430999999994</v>
      </c>
      <c r="P7131" t="s">
        <v>31</v>
      </c>
      <c r="Q7131" t="s">
        <v>2114</v>
      </c>
      <c r="R7131" t="s">
        <v>104</v>
      </c>
      <c r="S7131" t="s">
        <v>105</v>
      </c>
      <c r="V7131" t="str">
        <f>_xlfn.XLOOKUP(UNIVERSO[[#This Row],[Ruta DN]],'[1]Cuota Ruta'!E:E,'[1]Cuota Ruta'!G:G)</f>
        <v>Cargar</v>
      </c>
    </row>
    <row r="7132" spans="1:22" x14ac:dyDescent="0.25">
      <c r="A7132" t="s">
        <v>98</v>
      </c>
      <c r="B7132" t="s">
        <v>144</v>
      </c>
      <c r="C7132">
        <v>2603450766</v>
      </c>
      <c r="D7132">
        <v>1203450766</v>
      </c>
      <c r="E7132" t="s">
        <v>54</v>
      </c>
      <c r="F7132" t="s">
        <v>145</v>
      </c>
      <c r="G7132" t="s">
        <v>1228</v>
      </c>
      <c r="H7132" t="s">
        <v>11491</v>
      </c>
      <c r="I7132" t="s">
        <v>93</v>
      </c>
      <c r="J7132" t="s">
        <v>29</v>
      </c>
      <c r="K7132" t="s">
        <v>103</v>
      </c>
      <c r="L7132">
        <v>-90.551528000000005</v>
      </c>
      <c r="M7132">
        <v>14.547744</v>
      </c>
      <c r="N7132">
        <v>14.547744</v>
      </c>
      <c r="O7132">
        <v>-90.551528000000005</v>
      </c>
      <c r="P7132" t="s">
        <v>31</v>
      </c>
      <c r="Q7132" t="s">
        <v>2119</v>
      </c>
      <c r="R7132" t="s">
        <v>104</v>
      </c>
      <c r="S7132" t="s">
        <v>105</v>
      </c>
      <c r="V7132" t="str">
        <f>_xlfn.XLOOKUP(UNIVERSO[[#This Row],[Ruta DN]],'[1]Cuota Ruta'!E:E,'[1]Cuota Ruta'!G:G)</f>
        <v>Cargar</v>
      </c>
    </row>
    <row r="7133" spans="1:22" x14ac:dyDescent="0.25">
      <c r="A7133" t="s">
        <v>286</v>
      </c>
      <c r="B7133" t="s">
        <v>1060</v>
      </c>
      <c r="C7133">
        <v>2603450776</v>
      </c>
      <c r="D7133">
        <v>1203450776</v>
      </c>
      <c r="E7133" t="s">
        <v>54</v>
      </c>
      <c r="F7133" t="s">
        <v>1061</v>
      </c>
      <c r="G7133" t="s">
        <v>11492</v>
      </c>
      <c r="H7133" t="s">
        <v>11493</v>
      </c>
      <c r="I7133" t="s">
        <v>28</v>
      </c>
      <c r="J7133" t="s">
        <v>46</v>
      </c>
      <c r="K7133" t="s">
        <v>575</v>
      </c>
      <c r="L7133">
        <v>-89.899850000000001</v>
      </c>
      <c r="M7133">
        <v>14.293850000000001</v>
      </c>
      <c r="N7133">
        <v>14.293850000000001</v>
      </c>
      <c r="O7133">
        <v>-89.899850000000001</v>
      </c>
      <c r="P7133" t="s">
        <v>31</v>
      </c>
      <c r="Q7133" t="s">
        <v>2114</v>
      </c>
      <c r="R7133" t="s">
        <v>292</v>
      </c>
      <c r="S7133" t="s">
        <v>293</v>
      </c>
      <c r="V7133" t="str">
        <f>_xlfn.XLOOKUP(UNIVERSO[[#This Row],[Ruta DN]],'[1]Cuota Ruta'!E:E,'[1]Cuota Ruta'!G:G)</f>
        <v>Cargar</v>
      </c>
    </row>
    <row r="7134" spans="1:22" x14ac:dyDescent="0.25">
      <c r="A7134" t="s">
        <v>111</v>
      </c>
      <c r="B7134" t="s">
        <v>529</v>
      </c>
      <c r="C7134">
        <v>2603450799</v>
      </c>
      <c r="D7134">
        <v>1203450799</v>
      </c>
      <c r="E7134" t="s">
        <v>54</v>
      </c>
      <c r="F7134" t="s">
        <v>530</v>
      </c>
      <c r="G7134" t="s">
        <v>11494</v>
      </c>
      <c r="H7134" t="s">
        <v>11495</v>
      </c>
      <c r="I7134" t="s">
        <v>39</v>
      </c>
      <c r="J7134" t="s">
        <v>46</v>
      </c>
      <c r="K7134" t="s">
        <v>116</v>
      </c>
      <c r="L7134">
        <v>-90.585367000000005</v>
      </c>
      <c r="M7134">
        <v>14.667756000000001</v>
      </c>
      <c r="N7134">
        <v>14.66781044006348</v>
      </c>
      <c r="O7134">
        <v>-90.585212707519531</v>
      </c>
      <c r="P7134" t="s">
        <v>31</v>
      </c>
      <c r="Q7134" t="s">
        <v>2114</v>
      </c>
      <c r="R7134" t="s">
        <v>117</v>
      </c>
      <c r="S7134" t="s">
        <v>118</v>
      </c>
      <c r="V7134" t="str">
        <f>_xlfn.XLOOKUP(UNIVERSO[[#This Row],[Ruta DN]],'[1]Cuota Ruta'!E:E,'[1]Cuota Ruta'!G:G)</f>
        <v>Cargar</v>
      </c>
    </row>
    <row r="7135" spans="1:22" x14ac:dyDescent="0.25">
      <c r="A7135" t="s">
        <v>111</v>
      </c>
      <c r="B7135" t="s">
        <v>392</v>
      </c>
      <c r="C7135">
        <v>2603450800</v>
      </c>
      <c r="D7135">
        <v>1203450800</v>
      </c>
      <c r="E7135" t="s">
        <v>54</v>
      </c>
      <c r="F7135" t="s">
        <v>393</v>
      </c>
      <c r="G7135" t="s">
        <v>11496</v>
      </c>
      <c r="H7135" t="s">
        <v>11497</v>
      </c>
      <c r="I7135" t="s">
        <v>28</v>
      </c>
      <c r="J7135" t="s">
        <v>29</v>
      </c>
      <c r="K7135" t="s">
        <v>204</v>
      </c>
      <c r="L7135">
        <v>-90.610496999999995</v>
      </c>
      <c r="M7135">
        <v>14.614814000000001</v>
      </c>
      <c r="N7135">
        <v>14.614814000000001</v>
      </c>
      <c r="O7135">
        <v>-90.610496999999995</v>
      </c>
      <c r="P7135" t="s">
        <v>31</v>
      </c>
      <c r="Q7135" t="s">
        <v>2114</v>
      </c>
      <c r="R7135" t="s">
        <v>117</v>
      </c>
      <c r="S7135" t="s">
        <v>118</v>
      </c>
      <c r="V7135" t="str">
        <f>_xlfn.XLOOKUP(UNIVERSO[[#This Row],[Ruta DN]],'[1]Cuota Ruta'!E:E,'[1]Cuota Ruta'!G:G)</f>
        <v>Cargar</v>
      </c>
    </row>
    <row r="7136" spans="1:22" x14ac:dyDescent="0.25">
      <c r="A7136" t="s">
        <v>286</v>
      </c>
      <c r="B7136" t="s">
        <v>567</v>
      </c>
      <c r="C7136">
        <v>2603450807</v>
      </c>
      <c r="D7136">
        <v>1203450807</v>
      </c>
      <c r="E7136" t="s">
        <v>54</v>
      </c>
      <c r="F7136" t="s">
        <v>568</v>
      </c>
      <c r="G7136" t="s">
        <v>11498</v>
      </c>
      <c r="H7136" t="s">
        <v>11499</v>
      </c>
      <c r="I7136" t="s">
        <v>93</v>
      </c>
      <c r="J7136" t="s">
        <v>29</v>
      </c>
      <c r="K7136" t="s">
        <v>291</v>
      </c>
      <c r="L7136">
        <v>-89.846519999999998</v>
      </c>
      <c r="M7136">
        <v>14.36824</v>
      </c>
      <c r="N7136">
        <v>14.36824</v>
      </c>
      <c r="O7136">
        <v>-89.846519999999998</v>
      </c>
      <c r="P7136" t="s">
        <v>31</v>
      </c>
      <c r="Q7136" t="s">
        <v>2119</v>
      </c>
      <c r="R7136" t="s">
        <v>292</v>
      </c>
      <c r="S7136" t="s">
        <v>293</v>
      </c>
      <c r="V7136" t="str">
        <f>_xlfn.XLOOKUP(UNIVERSO[[#This Row],[Ruta DN]],'[1]Cuota Ruta'!E:E,'[1]Cuota Ruta'!G:G)</f>
        <v>Cargar</v>
      </c>
    </row>
    <row r="7137" spans="1:22" x14ac:dyDescent="0.25">
      <c r="A7137" t="s">
        <v>111</v>
      </c>
      <c r="B7137" t="s">
        <v>893</v>
      </c>
      <c r="C7137">
        <v>2603450818</v>
      </c>
      <c r="D7137">
        <v>1203450818</v>
      </c>
      <c r="E7137" t="s">
        <v>54</v>
      </c>
      <c r="F7137" t="s">
        <v>894</v>
      </c>
      <c r="G7137" t="s">
        <v>11500</v>
      </c>
      <c r="H7137" t="s">
        <v>11501</v>
      </c>
      <c r="I7137" t="s">
        <v>39</v>
      </c>
      <c r="J7137" t="s">
        <v>29</v>
      </c>
      <c r="K7137" t="s">
        <v>173</v>
      </c>
      <c r="L7137">
        <v>-90.576569000000006</v>
      </c>
      <c r="M7137">
        <v>14.703428000000001</v>
      </c>
      <c r="N7137">
        <v>14.703473481349651</v>
      </c>
      <c r="O7137">
        <v>-90.576540408656001</v>
      </c>
      <c r="P7137" t="s">
        <v>31</v>
      </c>
      <c r="Q7137" t="s">
        <v>2114</v>
      </c>
      <c r="R7137" t="s">
        <v>117</v>
      </c>
      <c r="S7137" t="s">
        <v>118</v>
      </c>
      <c r="V7137" t="str">
        <f>_xlfn.XLOOKUP(UNIVERSO[[#This Row],[Ruta DN]],'[1]Cuota Ruta'!E:E,'[1]Cuota Ruta'!G:G)</f>
        <v>Cargar</v>
      </c>
    </row>
    <row r="7138" spans="1:22" x14ac:dyDescent="0.25">
      <c r="A7138" t="s">
        <v>111</v>
      </c>
      <c r="B7138" t="s">
        <v>893</v>
      </c>
      <c r="C7138">
        <v>2603450819</v>
      </c>
      <c r="D7138">
        <v>1203450819</v>
      </c>
      <c r="E7138" t="s">
        <v>54</v>
      </c>
      <c r="F7138" t="s">
        <v>894</v>
      </c>
      <c r="G7138" t="s">
        <v>11502</v>
      </c>
      <c r="H7138" t="s">
        <v>11503</v>
      </c>
      <c r="I7138" t="s">
        <v>93</v>
      </c>
      <c r="J7138" t="s">
        <v>29</v>
      </c>
      <c r="K7138" t="s">
        <v>173</v>
      </c>
      <c r="L7138">
        <v>-90.576639</v>
      </c>
      <c r="M7138">
        <v>14.692527999999999</v>
      </c>
      <c r="N7138">
        <v>14.692527999999999</v>
      </c>
      <c r="O7138">
        <v>-90.576639</v>
      </c>
      <c r="P7138" t="s">
        <v>31</v>
      </c>
      <c r="Q7138" t="s">
        <v>2114</v>
      </c>
      <c r="R7138" t="s">
        <v>117</v>
      </c>
      <c r="S7138" t="s">
        <v>118</v>
      </c>
      <c r="V7138" t="str">
        <f>_xlfn.XLOOKUP(UNIVERSO[[#This Row],[Ruta DN]],'[1]Cuota Ruta'!E:E,'[1]Cuota Ruta'!G:G)</f>
        <v>Cargar</v>
      </c>
    </row>
    <row r="7139" spans="1:22" x14ac:dyDescent="0.25">
      <c r="A7139" t="s">
        <v>286</v>
      </c>
      <c r="B7139" t="s">
        <v>571</v>
      </c>
      <c r="C7139">
        <v>2603450835</v>
      </c>
      <c r="D7139">
        <v>1203450835</v>
      </c>
      <c r="E7139" t="s">
        <v>54</v>
      </c>
      <c r="F7139" t="s">
        <v>572</v>
      </c>
      <c r="G7139" t="s">
        <v>11504</v>
      </c>
      <c r="H7139" t="s">
        <v>11505</v>
      </c>
      <c r="I7139" t="s">
        <v>93</v>
      </c>
      <c r="J7139" t="s">
        <v>46</v>
      </c>
      <c r="K7139" t="s">
        <v>575</v>
      </c>
      <c r="L7139">
        <v>-89.900109999999998</v>
      </c>
      <c r="M7139">
        <v>14.29941</v>
      </c>
      <c r="N7139">
        <v>14.29941</v>
      </c>
      <c r="O7139">
        <v>-89.900109999999998</v>
      </c>
      <c r="P7139" t="s">
        <v>31</v>
      </c>
      <c r="Q7139" t="s">
        <v>2114</v>
      </c>
      <c r="R7139" t="s">
        <v>292</v>
      </c>
      <c r="S7139" t="s">
        <v>293</v>
      </c>
      <c r="V7139" t="str">
        <f>_xlfn.XLOOKUP(UNIVERSO[[#This Row],[Ruta DN]],'[1]Cuota Ruta'!E:E,'[1]Cuota Ruta'!G:G)</f>
        <v>Cargar</v>
      </c>
    </row>
    <row r="7140" spans="1:22" x14ac:dyDescent="0.25">
      <c r="A7140" t="s">
        <v>286</v>
      </c>
      <c r="B7140" t="s">
        <v>1060</v>
      </c>
      <c r="C7140">
        <v>2603450839</v>
      </c>
      <c r="D7140">
        <v>1203450839</v>
      </c>
      <c r="E7140" t="s">
        <v>54</v>
      </c>
      <c r="F7140" t="s">
        <v>1061</v>
      </c>
      <c r="G7140" t="s">
        <v>1374</v>
      </c>
      <c r="H7140" t="s">
        <v>11506</v>
      </c>
      <c r="I7140" t="s">
        <v>39</v>
      </c>
      <c r="J7140" t="s">
        <v>29</v>
      </c>
      <c r="K7140" t="s">
        <v>575</v>
      </c>
      <c r="L7140">
        <v>-89.898250000000004</v>
      </c>
      <c r="M7140">
        <v>14.295019999999999</v>
      </c>
      <c r="N7140">
        <v>14.295019999999999</v>
      </c>
      <c r="O7140">
        <v>-89.898250000000004</v>
      </c>
      <c r="P7140" t="s">
        <v>31</v>
      </c>
      <c r="Q7140" t="s">
        <v>2114</v>
      </c>
      <c r="R7140" t="s">
        <v>292</v>
      </c>
      <c r="S7140" t="s">
        <v>293</v>
      </c>
      <c r="V7140" t="str">
        <f>_xlfn.XLOOKUP(UNIVERSO[[#This Row],[Ruta DN]],'[1]Cuota Ruta'!E:E,'[1]Cuota Ruta'!G:G)</f>
        <v>Cargar</v>
      </c>
    </row>
    <row r="7141" spans="1:22" x14ac:dyDescent="0.25">
      <c r="A7141" t="s">
        <v>98</v>
      </c>
      <c r="B7141" t="s">
        <v>119</v>
      </c>
      <c r="C7141">
        <v>2603450850</v>
      </c>
      <c r="D7141">
        <v>1203450850</v>
      </c>
      <c r="E7141" t="s">
        <v>54</v>
      </c>
      <c r="F7141" t="s">
        <v>120</v>
      </c>
      <c r="G7141" t="s">
        <v>11507</v>
      </c>
      <c r="H7141" t="s">
        <v>11508</v>
      </c>
      <c r="I7141" t="s">
        <v>39</v>
      </c>
      <c r="J7141" t="s">
        <v>29</v>
      </c>
      <c r="K7141" t="s">
        <v>123</v>
      </c>
      <c r="L7141">
        <v>-90.581737399999994</v>
      </c>
      <c r="M7141">
        <v>14.538323399999999</v>
      </c>
      <c r="N7141">
        <v>14.538291900000001</v>
      </c>
      <c r="O7141">
        <v>-90.581823299999996</v>
      </c>
      <c r="P7141" t="s">
        <v>31</v>
      </c>
      <c r="Q7141" t="s">
        <v>2114</v>
      </c>
      <c r="R7141" t="s">
        <v>104</v>
      </c>
      <c r="S7141" t="s">
        <v>105</v>
      </c>
      <c r="V7141" t="str">
        <f>_xlfn.XLOOKUP(UNIVERSO[[#This Row],[Ruta DN]],'[1]Cuota Ruta'!E:E,'[1]Cuota Ruta'!G:G)</f>
        <v>Cargar</v>
      </c>
    </row>
    <row r="7142" spans="1:22" x14ac:dyDescent="0.25">
      <c r="A7142" t="s">
        <v>111</v>
      </c>
      <c r="B7142" t="s">
        <v>476</v>
      </c>
      <c r="C7142">
        <v>2603450853</v>
      </c>
      <c r="D7142">
        <v>1203450853</v>
      </c>
      <c r="E7142" t="s">
        <v>54</v>
      </c>
      <c r="F7142" t="s">
        <v>477</v>
      </c>
      <c r="G7142" t="s">
        <v>11509</v>
      </c>
      <c r="H7142" t="s">
        <v>11510</v>
      </c>
      <c r="I7142" t="s">
        <v>39</v>
      </c>
      <c r="J7142" t="s">
        <v>46</v>
      </c>
      <c r="K7142" t="s">
        <v>116</v>
      </c>
      <c r="L7142">
        <v>-90.570239000000001</v>
      </c>
      <c r="M7142">
        <v>14.631436000000001</v>
      </c>
      <c r="N7142">
        <v>14.6311781</v>
      </c>
      <c r="O7142">
        <v>-90.569723666666675</v>
      </c>
      <c r="P7142" t="s">
        <v>31</v>
      </c>
      <c r="Q7142" t="s">
        <v>2114</v>
      </c>
      <c r="R7142" t="s">
        <v>117</v>
      </c>
      <c r="S7142" t="s">
        <v>118</v>
      </c>
      <c r="V7142" t="str">
        <f>_xlfn.XLOOKUP(UNIVERSO[[#This Row],[Ruta DN]],'[1]Cuota Ruta'!E:E,'[1]Cuota Ruta'!G:G)</f>
        <v>Cargar</v>
      </c>
    </row>
    <row r="7143" spans="1:22" x14ac:dyDescent="0.25">
      <c r="A7143" t="s">
        <v>98</v>
      </c>
      <c r="B7143" t="s">
        <v>423</v>
      </c>
      <c r="C7143">
        <v>2603450866</v>
      </c>
      <c r="D7143">
        <v>1203450866</v>
      </c>
      <c r="E7143" t="s">
        <v>54</v>
      </c>
      <c r="F7143" t="s">
        <v>424</v>
      </c>
      <c r="G7143" t="s">
        <v>1098</v>
      </c>
      <c r="H7143" t="s">
        <v>11511</v>
      </c>
      <c r="I7143" t="s">
        <v>93</v>
      </c>
      <c r="J7143" t="s">
        <v>29</v>
      </c>
      <c r="K7143" t="s">
        <v>110</v>
      </c>
      <c r="L7143">
        <v>-90.602216999999996</v>
      </c>
      <c r="M7143">
        <v>14.505819000000001</v>
      </c>
      <c r="N7143">
        <v>14.505819000000001</v>
      </c>
      <c r="O7143">
        <v>-90.602216999999996</v>
      </c>
      <c r="P7143" t="s">
        <v>31</v>
      </c>
      <c r="Q7143" t="s">
        <v>2119</v>
      </c>
      <c r="R7143" t="s">
        <v>104</v>
      </c>
      <c r="S7143" t="s">
        <v>105</v>
      </c>
      <c r="V7143" t="str">
        <f>_xlfn.XLOOKUP(UNIVERSO[[#This Row],[Ruta DN]],'[1]Cuota Ruta'!E:E,'[1]Cuota Ruta'!G:G)</f>
        <v>Cargar</v>
      </c>
    </row>
    <row r="7144" spans="1:22" x14ac:dyDescent="0.25">
      <c r="A7144" t="s">
        <v>286</v>
      </c>
      <c r="B7144" t="s">
        <v>1181</v>
      </c>
      <c r="C7144">
        <v>2603450872</v>
      </c>
      <c r="D7144">
        <v>1203450872</v>
      </c>
      <c r="E7144" t="s">
        <v>54</v>
      </c>
      <c r="F7144" t="s">
        <v>1182</v>
      </c>
      <c r="G7144" t="s">
        <v>11512</v>
      </c>
      <c r="H7144" t="s">
        <v>11513</v>
      </c>
      <c r="I7144" t="s">
        <v>28</v>
      </c>
      <c r="J7144" t="s">
        <v>46</v>
      </c>
      <c r="K7144" t="s">
        <v>575</v>
      </c>
      <c r="L7144">
        <v>-90.011240000000001</v>
      </c>
      <c r="M7144">
        <v>14.13841</v>
      </c>
      <c r="N7144">
        <v>14.13837</v>
      </c>
      <c r="O7144">
        <v>-90.011350000000007</v>
      </c>
      <c r="P7144" t="s">
        <v>31</v>
      </c>
      <c r="Q7144" t="s">
        <v>2117</v>
      </c>
      <c r="R7144" t="s">
        <v>292</v>
      </c>
      <c r="S7144" t="s">
        <v>293</v>
      </c>
      <c r="T7144">
        <v>10</v>
      </c>
      <c r="V7144" t="str">
        <f>_xlfn.XLOOKUP(UNIVERSO[[#This Row],[Ruta DN]],'[1]Cuota Ruta'!E:E,'[1]Cuota Ruta'!G:G)</f>
        <v>Cargar</v>
      </c>
    </row>
    <row r="7145" spans="1:22" x14ac:dyDescent="0.25">
      <c r="A7145" t="s">
        <v>111</v>
      </c>
      <c r="B7145" t="s">
        <v>1137</v>
      </c>
      <c r="C7145">
        <v>2603450889</v>
      </c>
      <c r="D7145">
        <v>1203450889</v>
      </c>
      <c r="E7145" t="s">
        <v>54</v>
      </c>
      <c r="F7145" t="s">
        <v>1138</v>
      </c>
      <c r="G7145" t="s">
        <v>11514</v>
      </c>
      <c r="H7145" t="s">
        <v>11515</v>
      </c>
      <c r="I7145" t="s">
        <v>39</v>
      </c>
      <c r="J7145" t="s">
        <v>29</v>
      </c>
      <c r="K7145" t="s">
        <v>157</v>
      </c>
      <c r="L7145">
        <v>-90.540374400000005</v>
      </c>
      <c r="M7145">
        <v>14.6192975</v>
      </c>
      <c r="N7145">
        <v>14.6192975</v>
      </c>
      <c r="O7145">
        <v>-90.540374400000005</v>
      </c>
      <c r="P7145" t="s">
        <v>31</v>
      </c>
      <c r="Q7145" t="s">
        <v>2114</v>
      </c>
      <c r="R7145" t="s">
        <v>117</v>
      </c>
      <c r="S7145" t="s">
        <v>118</v>
      </c>
      <c r="V7145" t="str">
        <f>_xlfn.XLOOKUP(UNIVERSO[[#This Row],[Ruta DN]],'[1]Cuota Ruta'!E:E,'[1]Cuota Ruta'!G:G)</f>
        <v>Cargar</v>
      </c>
    </row>
    <row r="7146" spans="1:22" x14ac:dyDescent="0.25">
      <c r="A7146" t="s">
        <v>111</v>
      </c>
      <c r="B7146" t="s">
        <v>169</v>
      </c>
      <c r="C7146">
        <v>2603450895</v>
      </c>
      <c r="D7146">
        <v>1203450895</v>
      </c>
      <c r="E7146" t="s">
        <v>54</v>
      </c>
      <c r="F7146" t="s">
        <v>170</v>
      </c>
      <c r="G7146" t="s">
        <v>11516</v>
      </c>
      <c r="H7146" t="s">
        <v>11517</v>
      </c>
      <c r="I7146" t="s">
        <v>39</v>
      </c>
      <c r="J7146" t="s">
        <v>29</v>
      </c>
      <c r="K7146" t="s">
        <v>173</v>
      </c>
      <c r="L7146">
        <v>-90.546542000000002</v>
      </c>
      <c r="M7146">
        <v>14.674156</v>
      </c>
      <c r="N7146">
        <v>14.68649304</v>
      </c>
      <c r="O7146">
        <v>-90.529386220000021</v>
      </c>
      <c r="P7146" t="s">
        <v>31</v>
      </c>
      <c r="Q7146" t="s">
        <v>2114</v>
      </c>
      <c r="R7146" t="s">
        <v>117</v>
      </c>
      <c r="S7146" t="s">
        <v>118</v>
      </c>
      <c r="V7146" t="str">
        <f>_xlfn.XLOOKUP(UNIVERSO[[#This Row],[Ruta DN]],'[1]Cuota Ruta'!E:E,'[1]Cuota Ruta'!G:G)</f>
        <v>Cargar</v>
      </c>
    </row>
    <row r="7147" spans="1:22" x14ac:dyDescent="0.25">
      <c r="A7147" t="s">
        <v>111</v>
      </c>
      <c r="B7147" t="s">
        <v>484</v>
      </c>
      <c r="C7147">
        <v>2603450907</v>
      </c>
      <c r="D7147">
        <v>1203450907</v>
      </c>
      <c r="E7147" t="s">
        <v>54</v>
      </c>
      <c r="F7147" t="s">
        <v>485</v>
      </c>
      <c r="G7147" t="s">
        <v>11518</v>
      </c>
      <c r="H7147" t="s">
        <v>11519</v>
      </c>
      <c r="I7147" t="s">
        <v>28</v>
      </c>
      <c r="J7147" t="s">
        <v>29</v>
      </c>
      <c r="K7147" t="s">
        <v>173</v>
      </c>
      <c r="L7147">
        <v>-90.534649999999999</v>
      </c>
      <c r="M7147">
        <v>14.675139</v>
      </c>
      <c r="N7147">
        <v>14.673973650000001</v>
      </c>
      <c r="O7147">
        <v>-90.533893449999994</v>
      </c>
      <c r="P7147" t="s">
        <v>31</v>
      </c>
      <c r="Q7147" t="s">
        <v>2114</v>
      </c>
      <c r="R7147" t="s">
        <v>117</v>
      </c>
      <c r="S7147" t="s">
        <v>118</v>
      </c>
      <c r="V7147" t="str">
        <f>_xlfn.XLOOKUP(UNIVERSO[[#This Row],[Ruta DN]],'[1]Cuota Ruta'!E:E,'[1]Cuota Ruta'!G:G)</f>
        <v>Cargar</v>
      </c>
    </row>
    <row r="7148" spans="1:22" x14ac:dyDescent="0.25">
      <c r="A7148" t="s">
        <v>98</v>
      </c>
      <c r="B7148" t="s">
        <v>144</v>
      </c>
      <c r="C7148">
        <v>2603450973</v>
      </c>
      <c r="D7148">
        <v>1203450973</v>
      </c>
      <c r="E7148" t="s">
        <v>54</v>
      </c>
      <c r="F7148" t="s">
        <v>145</v>
      </c>
      <c r="G7148" t="s">
        <v>954</v>
      </c>
      <c r="H7148" t="s">
        <v>11520</v>
      </c>
      <c r="I7148" t="s">
        <v>39</v>
      </c>
      <c r="J7148" t="s">
        <v>29</v>
      </c>
      <c r="K7148" t="s">
        <v>103</v>
      </c>
      <c r="L7148">
        <v>-90.546092799999997</v>
      </c>
      <c r="M7148">
        <v>14.5456691</v>
      </c>
      <c r="N7148">
        <v>14.5456691</v>
      </c>
      <c r="O7148">
        <v>-90.546092799999997</v>
      </c>
      <c r="P7148" t="s">
        <v>31</v>
      </c>
      <c r="Q7148" t="s">
        <v>2114</v>
      </c>
      <c r="R7148" t="s">
        <v>104</v>
      </c>
      <c r="S7148" t="s">
        <v>105</v>
      </c>
      <c r="V7148" t="str">
        <f>_xlfn.XLOOKUP(UNIVERSO[[#This Row],[Ruta DN]],'[1]Cuota Ruta'!E:E,'[1]Cuota Ruta'!G:G)</f>
        <v>Cargar</v>
      </c>
    </row>
    <row r="7149" spans="1:22" x14ac:dyDescent="0.25">
      <c r="A7149" t="s">
        <v>111</v>
      </c>
      <c r="B7149" t="s">
        <v>1814</v>
      </c>
      <c r="C7149">
        <v>2603450993</v>
      </c>
      <c r="D7149">
        <v>1203450993</v>
      </c>
      <c r="E7149" t="s">
        <v>54</v>
      </c>
      <c r="F7149" t="s">
        <v>1815</v>
      </c>
      <c r="G7149" t="s">
        <v>11521</v>
      </c>
      <c r="H7149" t="s">
        <v>11522</v>
      </c>
      <c r="I7149" t="s">
        <v>93</v>
      </c>
      <c r="J7149" t="s">
        <v>237</v>
      </c>
      <c r="K7149" t="s">
        <v>157</v>
      </c>
      <c r="L7149">
        <v>-90.526263999999998</v>
      </c>
      <c r="M7149">
        <v>14.611706</v>
      </c>
      <c r="N7149">
        <v>14.572546109999999</v>
      </c>
      <c r="O7149">
        <v>-90.549526100000008</v>
      </c>
      <c r="P7149" t="s">
        <v>95</v>
      </c>
      <c r="Q7149" t="s">
        <v>2119</v>
      </c>
      <c r="R7149" t="s">
        <v>117</v>
      </c>
      <c r="S7149" t="s">
        <v>118</v>
      </c>
      <c r="V7149" t="str">
        <f>_xlfn.XLOOKUP(UNIVERSO[[#This Row],[Ruta DN]],'[1]Cuota Ruta'!E:E,'[1]Cuota Ruta'!G:G)</f>
        <v>Cargar</v>
      </c>
    </row>
    <row r="7150" spans="1:22" x14ac:dyDescent="0.25">
      <c r="A7150" t="s">
        <v>111</v>
      </c>
      <c r="B7150" t="s">
        <v>806</v>
      </c>
      <c r="C7150">
        <v>2603451011</v>
      </c>
      <c r="D7150">
        <v>1203451011</v>
      </c>
      <c r="E7150" t="s">
        <v>54</v>
      </c>
      <c r="F7150" t="s">
        <v>807</v>
      </c>
      <c r="G7150" t="s">
        <v>5752</v>
      </c>
      <c r="H7150" t="s">
        <v>11523</v>
      </c>
      <c r="I7150" t="s">
        <v>39</v>
      </c>
      <c r="J7150" t="s">
        <v>46</v>
      </c>
      <c r="K7150" t="s">
        <v>204</v>
      </c>
      <c r="L7150">
        <v>-90.548041999999995</v>
      </c>
      <c r="M7150">
        <v>14.573556</v>
      </c>
      <c r="N7150">
        <v>14.590629359999999</v>
      </c>
      <c r="O7150">
        <v>-90.545944680000005</v>
      </c>
      <c r="P7150" t="s">
        <v>31</v>
      </c>
      <c r="Q7150" t="s">
        <v>2114</v>
      </c>
      <c r="R7150" t="s">
        <v>117</v>
      </c>
      <c r="S7150" t="s">
        <v>118</v>
      </c>
      <c r="V7150" t="str">
        <f>_xlfn.XLOOKUP(UNIVERSO[[#This Row],[Ruta DN]],'[1]Cuota Ruta'!E:E,'[1]Cuota Ruta'!G:G)</f>
        <v>Cargar</v>
      </c>
    </row>
    <row r="7151" spans="1:22" x14ac:dyDescent="0.25">
      <c r="A7151" t="s">
        <v>98</v>
      </c>
      <c r="B7151" t="s">
        <v>338</v>
      </c>
      <c r="C7151">
        <v>2603451032</v>
      </c>
      <c r="D7151">
        <v>1203451032</v>
      </c>
      <c r="E7151" t="s">
        <v>54</v>
      </c>
      <c r="F7151" t="s">
        <v>339</v>
      </c>
      <c r="G7151" t="s">
        <v>11524</v>
      </c>
      <c r="H7151" t="s">
        <v>11525</v>
      </c>
      <c r="I7151" t="s">
        <v>39</v>
      </c>
      <c r="J7151" t="s">
        <v>29</v>
      </c>
      <c r="K7151" t="s">
        <v>110</v>
      </c>
      <c r="L7151">
        <v>-90.586810499999999</v>
      </c>
      <c r="M7151">
        <v>14.499687</v>
      </c>
      <c r="N7151">
        <v>14.499687</v>
      </c>
      <c r="O7151">
        <v>-90.586810499999999</v>
      </c>
      <c r="P7151" t="s">
        <v>31</v>
      </c>
      <c r="Q7151" t="s">
        <v>2114</v>
      </c>
      <c r="R7151" t="s">
        <v>104</v>
      </c>
      <c r="S7151" t="s">
        <v>105</v>
      </c>
      <c r="V7151" t="str">
        <f>_xlfn.XLOOKUP(UNIVERSO[[#This Row],[Ruta DN]],'[1]Cuota Ruta'!E:E,'[1]Cuota Ruta'!G:G)</f>
        <v>Cargar</v>
      </c>
    </row>
    <row r="7152" spans="1:22" x14ac:dyDescent="0.25">
      <c r="A7152" t="s">
        <v>111</v>
      </c>
      <c r="B7152" t="s">
        <v>282</v>
      </c>
      <c r="C7152">
        <v>2603451039</v>
      </c>
      <c r="D7152">
        <v>1203451039</v>
      </c>
      <c r="E7152" t="s">
        <v>54</v>
      </c>
      <c r="F7152" t="s">
        <v>283</v>
      </c>
      <c r="G7152" t="s">
        <v>2349</v>
      </c>
      <c r="H7152" t="s">
        <v>11526</v>
      </c>
      <c r="I7152" t="s">
        <v>93</v>
      </c>
      <c r="J7152" t="s">
        <v>46</v>
      </c>
      <c r="K7152" t="s">
        <v>116</v>
      </c>
      <c r="L7152">
        <v>-90.642696999999998</v>
      </c>
      <c r="M7152">
        <v>14.721933</v>
      </c>
      <c r="N7152">
        <v>14.721933</v>
      </c>
      <c r="O7152">
        <v>-90.642696999999998</v>
      </c>
      <c r="P7152" t="s">
        <v>31</v>
      </c>
      <c r="Q7152" t="s">
        <v>2114</v>
      </c>
      <c r="R7152" t="s">
        <v>117</v>
      </c>
      <c r="S7152" t="s">
        <v>118</v>
      </c>
      <c r="V7152" t="str">
        <f>_xlfn.XLOOKUP(UNIVERSO[[#This Row],[Ruta DN]],'[1]Cuota Ruta'!E:E,'[1]Cuota Ruta'!G:G)</f>
        <v>Cargar</v>
      </c>
    </row>
    <row r="7153" spans="1:22" x14ac:dyDescent="0.25">
      <c r="A7153" t="s">
        <v>111</v>
      </c>
      <c r="B7153" t="s">
        <v>1879</v>
      </c>
      <c r="C7153">
        <v>2603451048</v>
      </c>
      <c r="D7153">
        <v>1203451048</v>
      </c>
      <c r="E7153" t="s">
        <v>54</v>
      </c>
      <c r="F7153" t="s">
        <v>1880</v>
      </c>
      <c r="G7153" t="s">
        <v>3271</v>
      </c>
      <c r="H7153" t="s">
        <v>11527</v>
      </c>
      <c r="I7153" t="s">
        <v>28</v>
      </c>
      <c r="J7153" t="s">
        <v>46</v>
      </c>
      <c r="K7153" t="s">
        <v>204</v>
      </c>
      <c r="L7153">
        <v>-90.549830999999998</v>
      </c>
      <c r="M7153">
        <v>14.596583000000001</v>
      </c>
      <c r="N7153">
        <v>14.59641714</v>
      </c>
      <c r="O7153">
        <v>-90.549897319999999</v>
      </c>
      <c r="P7153" t="s">
        <v>31</v>
      </c>
      <c r="Q7153" t="s">
        <v>2117</v>
      </c>
      <c r="R7153" t="s">
        <v>117</v>
      </c>
      <c r="S7153" t="s">
        <v>118</v>
      </c>
      <c r="V7153" t="str">
        <f>_xlfn.XLOOKUP(UNIVERSO[[#This Row],[Ruta DN]],'[1]Cuota Ruta'!E:E,'[1]Cuota Ruta'!G:G)</f>
        <v>Cargar</v>
      </c>
    </row>
    <row r="7154" spans="1:22" x14ac:dyDescent="0.25">
      <c r="A7154" t="s">
        <v>286</v>
      </c>
      <c r="B7154" t="s">
        <v>1060</v>
      </c>
      <c r="C7154">
        <v>2603451076</v>
      </c>
      <c r="D7154">
        <v>1203451076</v>
      </c>
      <c r="E7154" t="s">
        <v>54</v>
      </c>
      <c r="F7154" t="s">
        <v>1061</v>
      </c>
      <c r="G7154" t="s">
        <v>11528</v>
      </c>
      <c r="H7154" t="s">
        <v>11529</v>
      </c>
      <c r="I7154" t="s">
        <v>39</v>
      </c>
      <c r="J7154" t="s">
        <v>46</v>
      </c>
      <c r="K7154" t="s">
        <v>575</v>
      </c>
      <c r="L7154">
        <v>-89.894199999999998</v>
      </c>
      <c r="M7154">
        <v>14.29223</v>
      </c>
      <c r="N7154">
        <v>14.29236723333333</v>
      </c>
      <c r="O7154">
        <v>-89.894168349999987</v>
      </c>
      <c r="P7154" t="s">
        <v>31</v>
      </c>
      <c r="Q7154" t="s">
        <v>2114</v>
      </c>
      <c r="R7154" t="s">
        <v>292</v>
      </c>
      <c r="S7154" t="s">
        <v>293</v>
      </c>
      <c r="V7154" t="str">
        <f>_xlfn.XLOOKUP(UNIVERSO[[#This Row],[Ruta DN]],'[1]Cuota Ruta'!E:E,'[1]Cuota Ruta'!G:G)</f>
        <v>Cargar</v>
      </c>
    </row>
    <row r="7155" spans="1:22" x14ac:dyDescent="0.25">
      <c r="A7155" t="s">
        <v>111</v>
      </c>
      <c r="B7155" t="s">
        <v>920</v>
      </c>
      <c r="C7155">
        <v>2603451094</v>
      </c>
      <c r="D7155">
        <v>1203451094</v>
      </c>
      <c r="E7155" t="s">
        <v>54</v>
      </c>
      <c r="F7155" t="s">
        <v>921</v>
      </c>
      <c r="G7155" t="s">
        <v>11530</v>
      </c>
      <c r="H7155" t="s">
        <v>11531</v>
      </c>
      <c r="I7155" t="s">
        <v>39</v>
      </c>
      <c r="J7155" t="s">
        <v>29</v>
      </c>
      <c r="K7155" t="s">
        <v>116</v>
      </c>
      <c r="L7155">
        <v>-90.580100000000002</v>
      </c>
      <c r="M7155">
        <v>14.6435</v>
      </c>
      <c r="N7155">
        <v>14.6435</v>
      </c>
      <c r="O7155">
        <v>-90.580100000000002</v>
      </c>
      <c r="P7155" t="s">
        <v>31</v>
      </c>
      <c r="Q7155" t="s">
        <v>2114</v>
      </c>
      <c r="R7155" t="s">
        <v>117</v>
      </c>
      <c r="S7155" t="s">
        <v>118</v>
      </c>
      <c r="V7155" t="str">
        <f>_xlfn.XLOOKUP(UNIVERSO[[#This Row],[Ruta DN]],'[1]Cuota Ruta'!E:E,'[1]Cuota Ruta'!G:G)</f>
        <v>Cargar</v>
      </c>
    </row>
    <row r="7156" spans="1:22" x14ac:dyDescent="0.25">
      <c r="A7156" t="s">
        <v>111</v>
      </c>
      <c r="B7156" t="s">
        <v>282</v>
      </c>
      <c r="C7156">
        <v>2603451098</v>
      </c>
      <c r="D7156">
        <v>1203451098</v>
      </c>
      <c r="E7156" t="s">
        <v>54</v>
      </c>
      <c r="F7156" t="s">
        <v>283</v>
      </c>
      <c r="G7156" t="s">
        <v>411</v>
      </c>
      <c r="H7156" t="s">
        <v>11532</v>
      </c>
      <c r="I7156" t="s">
        <v>39</v>
      </c>
      <c r="J7156" t="s">
        <v>29</v>
      </c>
      <c r="K7156" t="s">
        <v>116</v>
      </c>
      <c r="L7156">
        <v>-90.645377999999994</v>
      </c>
      <c r="M7156">
        <v>14.718019</v>
      </c>
      <c r="N7156">
        <v>14.718019</v>
      </c>
      <c r="O7156">
        <v>-90.645377999999994</v>
      </c>
      <c r="P7156" t="s">
        <v>31</v>
      </c>
      <c r="Q7156" t="s">
        <v>2114</v>
      </c>
      <c r="R7156" t="s">
        <v>117</v>
      </c>
      <c r="S7156" t="s">
        <v>118</v>
      </c>
      <c r="V7156" t="str">
        <f>_xlfn.XLOOKUP(UNIVERSO[[#This Row],[Ruta DN]],'[1]Cuota Ruta'!E:E,'[1]Cuota Ruta'!G:G)</f>
        <v>Cargar</v>
      </c>
    </row>
    <row r="7157" spans="1:22" x14ac:dyDescent="0.25">
      <c r="A7157" t="s">
        <v>111</v>
      </c>
      <c r="B7157" t="s">
        <v>789</v>
      </c>
      <c r="C7157">
        <v>2603451110</v>
      </c>
      <c r="D7157">
        <v>1203451110</v>
      </c>
      <c r="E7157" t="s">
        <v>54</v>
      </c>
      <c r="F7157" t="s">
        <v>790</v>
      </c>
      <c r="G7157" t="s">
        <v>11533</v>
      </c>
      <c r="H7157" t="s">
        <v>11534</v>
      </c>
      <c r="I7157" t="s">
        <v>28</v>
      </c>
      <c r="J7157" t="s">
        <v>29</v>
      </c>
      <c r="K7157" t="s">
        <v>164</v>
      </c>
      <c r="L7157">
        <v>-90.517477999999997</v>
      </c>
      <c r="M7157">
        <v>14.599788999999999</v>
      </c>
      <c r="N7157">
        <v>14.599788999999999</v>
      </c>
      <c r="O7157">
        <v>-90.517477999999997</v>
      </c>
      <c r="P7157" t="s">
        <v>31</v>
      </c>
      <c r="Q7157" t="s">
        <v>2114</v>
      </c>
      <c r="R7157" t="s">
        <v>117</v>
      </c>
      <c r="S7157" t="s">
        <v>118</v>
      </c>
      <c r="V7157" t="str">
        <f>_xlfn.XLOOKUP(UNIVERSO[[#This Row],[Ruta DN]],'[1]Cuota Ruta'!E:E,'[1]Cuota Ruta'!G:G)</f>
        <v>Cargar</v>
      </c>
    </row>
    <row r="7158" spans="1:22" x14ac:dyDescent="0.25">
      <c r="A7158" t="s">
        <v>111</v>
      </c>
      <c r="B7158" t="s">
        <v>459</v>
      </c>
      <c r="C7158">
        <v>2603451114</v>
      </c>
      <c r="D7158">
        <v>1203451114</v>
      </c>
      <c r="E7158" t="s">
        <v>54</v>
      </c>
      <c r="F7158" t="s">
        <v>460</v>
      </c>
      <c r="G7158" t="s">
        <v>10511</v>
      </c>
      <c r="H7158" t="s">
        <v>11535</v>
      </c>
      <c r="I7158" t="s">
        <v>39</v>
      </c>
      <c r="J7158" t="s">
        <v>46</v>
      </c>
      <c r="K7158" t="s">
        <v>116</v>
      </c>
      <c r="L7158">
        <v>-90.645230999999995</v>
      </c>
      <c r="M7158">
        <v>14.685475</v>
      </c>
      <c r="N7158">
        <v>14.685475</v>
      </c>
      <c r="O7158">
        <v>-90.645230999999995</v>
      </c>
      <c r="P7158" t="s">
        <v>31</v>
      </c>
      <c r="Q7158" t="s">
        <v>2114</v>
      </c>
      <c r="R7158" t="s">
        <v>117</v>
      </c>
      <c r="S7158" t="s">
        <v>118</v>
      </c>
      <c r="V7158" t="str">
        <f>_xlfn.XLOOKUP(UNIVERSO[[#This Row],[Ruta DN]],'[1]Cuota Ruta'!E:E,'[1]Cuota Ruta'!G:G)</f>
        <v>Cargar</v>
      </c>
    </row>
    <row r="7159" spans="1:22" x14ac:dyDescent="0.25">
      <c r="A7159" t="s">
        <v>98</v>
      </c>
      <c r="B7159" t="s">
        <v>743</v>
      </c>
      <c r="C7159">
        <v>2603451145</v>
      </c>
      <c r="D7159">
        <v>1203451145</v>
      </c>
      <c r="E7159" t="s">
        <v>54</v>
      </c>
      <c r="F7159" t="s">
        <v>744</v>
      </c>
      <c r="G7159" t="s">
        <v>11536</v>
      </c>
      <c r="H7159" t="s">
        <v>11537</v>
      </c>
      <c r="I7159" t="s">
        <v>39</v>
      </c>
      <c r="J7159" t="s">
        <v>29</v>
      </c>
      <c r="K7159" t="s">
        <v>110</v>
      </c>
      <c r="L7159">
        <v>-90.687299999999993</v>
      </c>
      <c r="M7159">
        <v>14.401678</v>
      </c>
      <c r="N7159">
        <v>14.40307932</v>
      </c>
      <c r="O7159">
        <v>-90.682528719999993</v>
      </c>
      <c r="P7159" t="s">
        <v>31</v>
      </c>
      <c r="Q7159" t="s">
        <v>2114</v>
      </c>
      <c r="R7159" t="s">
        <v>104</v>
      </c>
      <c r="S7159" t="s">
        <v>105</v>
      </c>
      <c r="V7159" t="str">
        <f>_xlfn.XLOOKUP(UNIVERSO[[#This Row],[Ruta DN]],'[1]Cuota Ruta'!E:E,'[1]Cuota Ruta'!G:G)</f>
        <v>Cargar</v>
      </c>
    </row>
    <row r="7160" spans="1:22" x14ac:dyDescent="0.25">
      <c r="A7160" t="s">
        <v>111</v>
      </c>
      <c r="B7160" t="s">
        <v>392</v>
      </c>
      <c r="C7160">
        <v>2603451146</v>
      </c>
      <c r="D7160">
        <v>1203451146</v>
      </c>
      <c r="E7160" t="s">
        <v>54</v>
      </c>
      <c r="F7160" t="s">
        <v>393</v>
      </c>
      <c r="G7160" t="s">
        <v>11538</v>
      </c>
      <c r="H7160" t="s">
        <v>11539</v>
      </c>
      <c r="I7160" t="s">
        <v>28</v>
      </c>
      <c r="J7160" t="s">
        <v>29</v>
      </c>
      <c r="K7160" t="s">
        <v>204</v>
      </c>
      <c r="L7160">
        <v>-90.607241999999999</v>
      </c>
      <c r="M7160">
        <v>14.617372</v>
      </c>
      <c r="N7160">
        <v>14.617372</v>
      </c>
      <c r="O7160">
        <v>-90.607241999999999</v>
      </c>
      <c r="P7160" t="s">
        <v>31</v>
      </c>
      <c r="Q7160" t="s">
        <v>2117</v>
      </c>
      <c r="R7160" t="s">
        <v>117</v>
      </c>
      <c r="S7160" t="s">
        <v>118</v>
      </c>
      <c r="T7160">
        <v>15</v>
      </c>
      <c r="V7160" t="str">
        <f>_xlfn.XLOOKUP(UNIVERSO[[#This Row],[Ruta DN]],'[1]Cuota Ruta'!E:E,'[1]Cuota Ruta'!G:G)</f>
        <v>Cargar</v>
      </c>
    </row>
    <row r="7161" spans="1:22" x14ac:dyDescent="0.25">
      <c r="A7161" t="s">
        <v>98</v>
      </c>
      <c r="B7161" t="s">
        <v>519</v>
      </c>
      <c r="C7161">
        <v>2603451157</v>
      </c>
      <c r="D7161">
        <v>1203451157</v>
      </c>
      <c r="E7161" t="s">
        <v>54</v>
      </c>
      <c r="F7161" t="s">
        <v>520</v>
      </c>
      <c r="G7161" t="s">
        <v>11540</v>
      </c>
      <c r="H7161" t="s">
        <v>11541</v>
      </c>
      <c r="I7161" t="s">
        <v>39</v>
      </c>
      <c r="J7161" t="s">
        <v>46</v>
      </c>
      <c r="K7161" t="s">
        <v>123</v>
      </c>
      <c r="L7161">
        <v>-90.568420000000003</v>
      </c>
      <c r="M7161">
        <v>14.498609999999999</v>
      </c>
      <c r="N7161">
        <v>14.498609999999999</v>
      </c>
      <c r="O7161">
        <v>-90.568420000000003</v>
      </c>
      <c r="P7161" t="s">
        <v>31</v>
      </c>
      <c r="Q7161" t="s">
        <v>2114</v>
      </c>
      <c r="R7161" t="s">
        <v>104</v>
      </c>
      <c r="S7161" t="s">
        <v>105</v>
      </c>
      <c r="V7161" t="str">
        <f>_xlfn.XLOOKUP(UNIVERSO[[#This Row],[Ruta DN]],'[1]Cuota Ruta'!E:E,'[1]Cuota Ruta'!G:G)</f>
        <v>Cargar</v>
      </c>
    </row>
    <row r="7162" spans="1:22" x14ac:dyDescent="0.25">
      <c r="A7162" t="s">
        <v>111</v>
      </c>
      <c r="B7162" t="s">
        <v>174</v>
      </c>
      <c r="C7162">
        <v>2603451167</v>
      </c>
      <c r="D7162">
        <v>1203451167</v>
      </c>
      <c r="E7162" t="s">
        <v>54</v>
      </c>
      <c r="F7162" t="s">
        <v>175</v>
      </c>
      <c r="G7162" t="s">
        <v>11542</v>
      </c>
      <c r="H7162" t="s">
        <v>11543</v>
      </c>
      <c r="I7162" t="s">
        <v>39</v>
      </c>
      <c r="J7162" t="s">
        <v>46</v>
      </c>
      <c r="K7162" t="s">
        <v>173</v>
      </c>
      <c r="L7162">
        <v>-90.561806000000004</v>
      </c>
      <c r="M7162">
        <v>14.697436</v>
      </c>
      <c r="N7162">
        <v>14.6978638</v>
      </c>
      <c r="O7162">
        <v>-90.561258120000005</v>
      </c>
      <c r="P7162" t="s">
        <v>31</v>
      </c>
      <c r="Q7162" t="s">
        <v>2114</v>
      </c>
      <c r="R7162" t="s">
        <v>117</v>
      </c>
      <c r="S7162" t="s">
        <v>118</v>
      </c>
      <c r="V7162" t="str">
        <f>_xlfn.XLOOKUP(UNIVERSO[[#This Row],[Ruta DN]],'[1]Cuota Ruta'!E:E,'[1]Cuota Ruta'!G:G)</f>
        <v>Cargar</v>
      </c>
    </row>
    <row r="7163" spans="1:22" x14ac:dyDescent="0.25">
      <c r="A7163" t="s">
        <v>111</v>
      </c>
      <c r="B7163" t="s">
        <v>1324</v>
      </c>
      <c r="C7163">
        <v>2603451172</v>
      </c>
      <c r="D7163">
        <v>1203451172</v>
      </c>
      <c r="E7163" t="s">
        <v>54</v>
      </c>
      <c r="F7163" t="s">
        <v>1325</v>
      </c>
      <c r="G7163" t="s">
        <v>11544</v>
      </c>
      <c r="H7163" t="s">
        <v>11545</v>
      </c>
      <c r="I7163" t="s">
        <v>28</v>
      </c>
      <c r="J7163" t="s">
        <v>29</v>
      </c>
      <c r="K7163" t="s">
        <v>173</v>
      </c>
      <c r="L7163">
        <v>-90.564099999999996</v>
      </c>
      <c r="M7163">
        <v>14.681003</v>
      </c>
      <c r="N7163">
        <v>14.681003</v>
      </c>
      <c r="O7163">
        <v>-90.564099999999996</v>
      </c>
      <c r="P7163" t="s">
        <v>31</v>
      </c>
      <c r="Q7163" t="s">
        <v>2117</v>
      </c>
      <c r="R7163" t="s">
        <v>117</v>
      </c>
      <c r="S7163" t="s">
        <v>118</v>
      </c>
      <c r="T7163">
        <v>12</v>
      </c>
      <c r="V7163" t="str">
        <f>_xlfn.XLOOKUP(UNIVERSO[[#This Row],[Ruta DN]],'[1]Cuota Ruta'!E:E,'[1]Cuota Ruta'!G:G)</f>
        <v>Cargar</v>
      </c>
    </row>
    <row r="7164" spans="1:22" x14ac:dyDescent="0.25">
      <c r="A7164" t="s">
        <v>111</v>
      </c>
      <c r="B7164" t="s">
        <v>295</v>
      </c>
      <c r="C7164">
        <v>2603451176</v>
      </c>
      <c r="D7164">
        <v>1203451176</v>
      </c>
      <c r="E7164" t="s">
        <v>54</v>
      </c>
      <c r="F7164" t="s">
        <v>296</v>
      </c>
      <c r="G7164" t="s">
        <v>2923</v>
      </c>
      <c r="H7164" t="s">
        <v>11546</v>
      </c>
      <c r="I7164" t="s">
        <v>39</v>
      </c>
      <c r="J7164" t="s">
        <v>29</v>
      </c>
      <c r="K7164" t="s">
        <v>173</v>
      </c>
      <c r="L7164">
        <v>-90.566281000000004</v>
      </c>
      <c r="M7164">
        <v>14.682532999999999</v>
      </c>
      <c r="N7164">
        <v>14.682532999999999</v>
      </c>
      <c r="O7164">
        <v>-90.566281000000004</v>
      </c>
      <c r="P7164" t="s">
        <v>31</v>
      </c>
      <c r="Q7164" t="s">
        <v>2114</v>
      </c>
      <c r="R7164" t="s">
        <v>117</v>
      </c>
      <c r="S7164" t="s">
        <v>118</v>
      </c>
      <c r="V7164" t="str">
        <f>_xlfn.XLOOKUP(UNIVERSO[[#This Row],[Ruta DN]],'[1]Cuota Ruta'!E:E,'[1]Cuota Ruta'!G:G)</f>
        <v>Cargar</v>
      </c>
    </row>
    <row r="7165" spans="1:22" x14ac:dyDescent="0.25">
      <c r="A7165" t="s">
        <v>111</v>
      </c>
      <c r="B7165" t="s">
        <v>153</v>
      </c>
      <c r="C7165">
        <v>2603451179</v>
      </c>
      <c r="D7165">
        <v>1203451179</v>
      </c>
      <c r="E7165" t="s">
        <v>54</v>
      </c>
      <c r="F7165" t="s">
        <v>154</v>
      </c>
      <c r="G7165" t="s">
        <v>108</v>
      </c>
      <c r="H7165" t="s">
        <v>11547</v>
      </c>
      <c r="I7165" t="s">
        <v>39</v>
      </c>
      <c r="J7165" t="s">
        <v>46</v>
      </c>
      <c r="K7165" t="s">
        <v>157</v>
      </c>
      <c r="L7165">
        <v>-90.555593999999999</v>
      </c>
      <c r="M7165">
        <v>14.601122</v>
      </c>
      <c r="N7165">
        <v>14.601122</v>
      </c>
      <c r="O7165">
        <v>-90.555593999999999</v>
      </c>
      <c r="P7165" t="s">
        <v>31</v>
      </c>
      <c r="Q7165" t="s">
        <v>2114</v>
      </c>
      <c r="R7165" t="s">
        <v>117</v>
      </c>
      <c r="S7165" t="s">
        <v>118</v>
      </c>
      <c r="V7165" t="str">
        <f>_xlfn.XLOOKUP(UNIVERSO[[#This Row],[Ruta DN]],'[1]Cuota Ruta'!E:E,'[1]Cuota Ruta'!G:G)</f>
        <v>Cargar</v>
      </c>
    </row>
    <row r="7166" spans="1:22" x14ac:dyDescent="0.25">
      <c r="A7166" t="s">
        <v>111</v>
      </c>
      <c r="B7166" t="s">
        <v>346</v>
      </c>
      <c r="C7166">
        <v>2603451193</v>
      </c>
      <c r="D7166">
        <v>1203451193</v>
      </c>
      <c r="E7166" t="s">
        <v>54</v>
      </c>
      <c r="F7166" t="s">
        <v>347</v>
      </c>
      <c r="G7166" t="s">
        <v>11548</v>
      </c>
      <c r="H7166" t="s">
        <v>11549</v>
      </c>
      <c r="I7166" t="s">
        <v>39</v>
      </c>
      <c r="J7166" t="s">
        <v>29</v>
      </c>
      <c r="K7166" t="s">
        <v>164</v>
      </c>
      <c r="L7166">
        <v>-90.409614000000005</v>
      </c>
      <c r="M7166">
        <v>14.547958</v>
      </c>
      <c r="N7166">
        <v>14.547958</v>
      </c>
      <c r="O7166">
        <v>-90.409614000000005</v>
      </c>
      <c r="P7166" t="s">
        <v>31</v>
      </c>
      <c r="Q7166" t="s">
        <v>2114</v>
      </c>
      <c r="R7166" t="s">
        <v>117</v>
      </c>
      <c r="S7166" t="s">
        <v>118</v>
      </c>
      <c r="V7166" t="str">
        <f>_xlfn.XLOOKUP(UNIVERSO[[#This Row],[Ruta DN]],'[1]Cuota Ruta'!E:E,'[1]Cuota Ruta'!G:G)</f>
        <v>Cargar</v>
      </c>
    </row>
    <row r="7167" spans="1:22" x14ac:dyDescent="0.25">
      <c r="A7167" t="s">
        <v>111</v>
      </c>
      <c r="B7167" t="s">
        <v>439</v>
      </c>
      <c r="C7167">
        <v>2603451207</v>
      </c>
      <c r="D7167">
        <v>1203451207</v>
      </c>
      <c r="E7167" t="s">
        <v>54</v>
      </c>
      <c r="F7167" t="s">
        <v>440</v>
      </c>
      <c r="G7167" t="s">
        <v>11550</v>
      </c>
      <c r="H7167" t="s">
        <v>11551</v>
      </c>
      <c r="I7167" t="s">
        <v>39</v>
      </c>
      <c r="J7167" t="s">
        <v>29</v>
      </c>
      <c r="K7167" t="s">
        <v>157</v>
      </c>
      <c r="L7167">
        <v>-90.575166999999993</v>
      </c>
      <c r="M7167">
        <v>14.573017</v>
      </c>
      <c r="N7167">
        <v>14.572879</v>
      </c>
      <c r="O7167">
        <v>-90.575045110000005</v>
      </c>
      <c r="P7167" t="s">
        <v>31</v>
      </c>
      <c r="Q7167" t="s">
        <v>2114</v>
      </c>
      <c r="R7167" t="s">
        <v>117</v>
      </c>
      <c r="S7167" t="s">
        <v>118</v>
      </c>
      <c r="V7167" t="str">
        <f>_xlfn.XLOOKUP(UNIVERSO[[#This Row],[Ruta DN]],'[1]Cuota Ruta'!E:E,'[1]Cuota Ruta'!G:G)</f>
        <v>Cargar</v>
      </c>
    </row>
    <row r="7168" spans="1:22" x14ac:dyDescent="0.25">
      <c r="A7168" t="s">
        <v>111</v>
      </c>
      <c r="B7168" t="s">
        <v>435</v>
      </c>
      <c r="C7168">
        <v>2603451218</v>
      </c>
      <c r="D7168">
        <v>1203451218</v>
      </c>
      <c r="E7168" t="s">
        <v>54</v>
      </c>
      <c r="F7168" t="s">
        <v>436</v>
      </c>
      <c r="G7168" t="s">
        <v>11552</v>
      </c>
      <c r="H7168" t="s">
        <v>11553</v>
      </c>
      <c r="I7168" t="s">
        <v>28</v>
      </c>
      <c r="J7168" t="s">
        <v>29</v>
      </c>
      <c r="K7168" t="s">
        <v>157</v>
      </c>
      <c r="L7168">
        <v>-90.535131000000007</v>
      </c>
      <c r="M7168">
        <v>14.648369000000001</v>
      </c>
      <c r="N7168">
        <v>14.648587300000001</v>
      </c>
      <c r="O7168">
        <v>-90.533709200000018</v>
      </c>
      <c r="P7168" t="s">
        <v>31</v>
      </c>
      <c r="Q7168" t="s">
        <v>2114</v>
      </c>
      <c r="R7168" t="s">
        <v>117</v>
      </c>
      <c r="S7168" t="s">
        <v>118</v>
      </c>
      <c r="V7168" t="str">
        <f>_xlfn.XLOOKUP(UNIVERSO[[#This Row],[Ruta DN]],'[1]Cuota Ruta'!E:E,'[1]Cuota Ruta'!G:G)</f>
        <v>Cargar</v>
      </c>
    </row>
    <row r="7169" spans="1:22" x14ac:dyDescent="0.25">
      <c r="A7169" t="s">
        <v>111</v>
      </c>
      <c r="B7169" t="s">
        <v>282</v>
      </c>
      <c r="C7169">
        <v>2603451220</v>
      </c>
      <c r="D7169">
        <v>1203451220</v>
      </c>
      <c r="E7169" t="s">
        <v>54</v>
      </c>
      <c r="F7169" t="s">
        <v>283</v>
      </c>
      <c r="G7169" t="s">
        <v>11554</v>
      </c>
      <c r="H7169" t="s">
        <v>11555</v>
      </c>
      <c r="I7169" t="s">
        <v>39</v>
      </c>
      <c r="J7169" t="s">
        <v>29</v>
      </c>
      <c r="K7169" t="s">
        <v>116</v>
      </c>
      <c r="L7169">
        <v>-90.651336000000001</v>
      </c>
      <c r="M7169">
        <v>14.730611</v>
      </c>
      <c r="N7169">
        <v>14.730611</v>
      </c>
      <c r="O7169">
        <v>-90.651336000000001</v>
      </c>
      <c r="P7169" t="s">
        <v>31</v>
      </c>
      <c r="Q7169" t="s">
        <v>2114</v>
      </c>
      <c r="R7169" t="s">
        <v>117</v>
      </c>
      <c r="S7169" t="s">
        <v>118</v>
      </c>
      <c r="V7169" t="str">
        <f>_xlfn.XLOOKUP(UNIVERSO[[#This Row],[Ruta DN]],'[1]Cuota Ruta'!E:E,'[1]Cuota Ruta'!G:G)</f>
        <v>Cargar</v>
      </c>
    </row>
    <row r="7170" spans="1:22" x14ac:dyDescent="0.25">
      <c r="A7170" t="s">
        <v>111</v>
      </c>
      <c r="B7170" t="s">
        <v>1569</v>
      </c>
      <c r="C7170">
        <v>2603451226</v>
      </c>
      <c r="D7170">
        <v>1203451226</v>
      </c>
      <c r="E7170" t="s">
        <v>54</v>
      </c>
      <c r="F7170" t="s">
        <v>1570</v>
      </c>
      <c r="G7170" t="s">
        <v>11556</v>
      </c>
      <c r="H7170" t="s">
        <v>11557</v>
      </c>
      <c r="I7170" t="s">
        <v>93</v>
      </c>
      <c r="J7170" t="s">
        <v>237</v>
      </c>
      <c r="K7170" t="s">
        <v>157</v>
      </c>
      <c r="L7170">
        <v>-90.517932999999999</v>
      </c>
      <c r="M7170">
        <v>14.620664</v>
      </c>
      <c r="N7170">
        <v>14.620467789999999</v>
      </c>
      <c r="O7170">
        <v>-90.517933840000012</v>
      </c>
      <c r="P7170" t="s">
        <v>95</v>
      </c>
      <c r="Q7170" t="s">
        <v>2119</v>
      </c>
      <c r="R7170" t="s">
        <v>117</v>
      </c>
      <c r="S7170" t="s">
        <v>118</v>
      </c>
      <c r="V7170" t="str">
        <f>_xlfn.XLOOKUP(UNIVERSO[[#This Row],[Ruta DN]],'[1]Cuota Ruta'!E:E,'[1]Cuota Ruta'!G:G)</f>
        <v>Cargar</v>
      </c>
    </row>
    <row r="7171" spans="1:22" x14ac:dyDescent="0.25">
      <c r="A7171" t="s">
        <v>111</v>
      </c>
      <c r="B7171" t="s">
        <v>153</v>
      </c>
      <c r="C7171">
        <v>2603451257</v>
      </c>
      <c r="D7171">
        <v>1203451257</v>
      </c>
      <c r="E7171" t="s">
        <v>54</v>
      </c>
      <c r="F7171" t="s">
        <v>154</v>
      </c>
      <c r="G7171" t="s">
        <v>11558</v>
      </c>
      <c r="H7171" t="s">
        <v>11559</v>
      </c>
      <c r="I7171" t="s">
        <v>93</v>
      </c>
      <c r="J7171" t="s">
        <v>237</v>
      </c>
      <c r="K7171" t="s">
        <v>157</v>
      </c>
      <c r="L7171">
        <v>-90.554606000000007</v>
      </c>
      <c r="M7171">
        <v>14.604506000000001</v>
      </c>
      <c r="N7171">
        <v>14.604506000000001</v>
      </c>
      <c r="O7171">
        <v>-90.554606000000007</v>
      </c>
      <c r="P7171" t="s">
        <v>95</v>
      </c>
      <c r="Q7171" t="s">
        <v>2119</v>
      </c>
      <c r="R7171" t="s">
        <v>117</v>
      </c>
      <c r="S7171" t="s">
        <v>118</v>
      </c>
      <c r="V7171" t="str">
        <f>_xlfn.XLOOKUP(UNIVERSO[[#This Row],[Ruta DN]],'[1]Cuota Ruta'!E:E,'[1]Cuota Ruta'!G:G)</f>
        <v>Cargar</v>
      </c>
    </row>
    <row r="7172" spans="1:22" x14ac:dyDescent="0.25">
      <c r="A7172" t="s">
        <v>111</v>
      </c>
      <c r="B7172" t="s">
        <v>153</v>
      </c>
      <c r="C7172">
        <v>2603451258</v>
      </c>
      <c r="D7172">
        <v>1203451258</v>
      </c>
      <c r="E7172" t="s">
        <v>54</v>
      </c>
      <c r="F7172" t="s">
        <v>154</v>
      </c>
      <c r="G7172" t="s">
        <v>11560</v>
      </c>
      <c r="H7172" t="s">
        <v>11561</v>
      </c>
      <c r="I7172" t="s">
        <v>39</v>
      </c>
      <c r="J7172" t="s">
        <v>46</v>
      </c>
      <c r="K7172" t="s">
        <v>157</v>
      </c>
      <c r="L7172">
        <v>-90.560366999999999</v>
      </c>
      <c r="M7172">
        <v>14.598452999999999</v>
      </c>
      <c r="N7172">
        <v>14.598452999999999</v>
      </c>
      <c r="O7172">
        <v>-90.560366999999999</v>
      </c>
      <c r="P7172" t="s">
        <v>31</v>
      </c>
      <c r="Q7172" t="s">
        <v>2114</v>
      </c>
      <c r="R7172" t="s">
        <v>117</v>
      </c>
      <c r="S7172" t="s">
        <v>118</v>
      </c>
      <c r="V7172" t="str">
        <f>_xlfn.XLOOKUP(UNIVERSO[[#This Row],[Ruta DN]],'[1]Cuota Ruta'!E:E,'[1]Cuota Ruta'!G:G)</f>
        <v>Cargar</v>
      </c>
    </row>
    <row r="7173" spans="1:22" x14ac:dyDescent="0.25">
      <c r="A7173" t="s">
        <v>111</v>
      </c>
      <c r="B7173" t="s">
        <v>308</v>
      </c>
      <c r="C7173">
        <v>2603451260</v>
      </c>
      <c r="D7173">
        <v>1203451260</v>
      </c>
      <c r="E7173" t="s">
        <v>54</v>
      </c>
      <c r="F7173" t="s">
        <v>309</v>
      </c>
      <c r="G7173" t="s">
        <v>284</v>
      </c>
      <c r="H7173" t="s">
        <v>11562</v>
      </c>
      <c r="I7173" t="s">
        <v>93</v>
      </c>
      <c r="J7173" t="s">
        <v>29</v>
      </c>
      <c r="K7173" t="s">
        <v>157</v>
      </c>
      <c r="L7173">
        <v>-90.525463999999999</v>
      </c>
      <c r="M7173">
        <v>14.630761</v>
      </c>
      <c r="N7173">
        <v>14.630761</v>
      </c>
      <c r="O7173">
        <v>-90.525463999999999</v>
      </c>
      <c r="P7173" t="s">
        <v>31</v>
      </c>
      <c r="Q7173" t="s">
        <v>2119</v>
      </c>
      <c r="R7173" t="s">
        <v>117</v>
      </c>
      <c r="S7173" t="s">
        <v>118</v>
      </c>
      <c r="V7173" t="str">
        <f>_xlfn.XLOOKUP(UNIVERSO[[#This Row],[Ruta DN]],'[1]Cuota Ruta'!E:E,'[1]Cuota Ruta'!G:G)</f>
        <v>Cargar</v>
      </c>
    </row>
    <row r="7174" spans="1:22" x14ac:dyDescent="0.25">
      <c r="A7174" t="s">
        <v>98</v>
      </c>
      <c r="B7174" t="s">
        <v>417</v>
      </c>
      <c r="C7174">
        <v>2603451264</v>
      </c>
      <c r="D7174">
        <v>1203451264</v>
      </c>
      <c r="E7174" t="s">
        <v>54</v>
      </c>
      <c r="F7174" t="s">
        <v>418</v>
      </c>
      <c r="G7174" t="s">
        <v>83</v>
      </c>
      <c r="H7174" t="s">
        <v>11563</v>
      </c>
      <c r="I7174" t="s">
        <v>39</v>
      </c>
      <c r="J7174" t="s">
        <v>29</v>
      </c>
      <c r="K7174" t="s">
        <v>110</v>
      </c>
      <c r="L7174">
        <v>-90.621452199999993</v>
      </c>
      <c r="M7174">
        <v>14.4736286</v>
      </c>
      <c r="N7174">
        <v>14.4736286</v>
      </c>
      <c r="O7174">
        <v>-90.621452199999993</v>
      </c>
      <c r="P7174" t="s">
        <v>31</v>
      </c>
      <c r="Q7174" t="s">
        <v>2114</v>
      </c>
      <c r="R7174" t="s">
        <v>104</v>
      </c>
      <c r="S7174" t="s">
        <v>105</v>
      </c>
      <c r="V7174" t="str">
        <f>_xlfn.XLOOKUP(UNIVERSO[[#This Row],[Ruta DN]],'[1]Cuota Ruta'!E:E,'[1]Cuota Ruta'!G:G)</f>
        <v>Cargar</v>
      </c>
    </row>
    <row r="7175" spans="1:22" x14ac:dyDescent="0.25">
      <c r="A7175" t="s">
        <v>98</v>
      </c>
      <c r="B7175" t="s">
        <v>519</v>
      </c>
      <c r="C7175">
        <v>2603451273</v>
      </c>
      <c r="D7175">
        <v>1203451273</v>
      </c>
      <c r="E7175" t="s">
        <v>54</v>
      </c>
      <c r="F7175" t="s">
        <v>520</v>
      </c>
      <c r="G7175" t="s">
        <v>4285</v>
      </c>
      <c r="H7175" t="s">
        <v>11564</v>
      </c>
      <c r="I7175" t="s">
        <v>93</v>
      </c>
      <c r="J7175" t="s">
        <v>46</v>
      </c>
      <c r="K7175" t="s">
        <v>123</v>
      </c>
      <c r="L7175">
        <v>-90.564477999999994</v>
      </c>
      <c r="M7175">
        <v>14.520864</v>
      </c>
      <c r="N7175">
        <v>14.520864</v>
      </c>
      <c r="O7175">
        <v>-90.564477999999994</v>
      </c>
      <c r="P7175" t="s">
        <v>31</v>
      </c>
      <c r="Q7175" t="s">
        <v>2119</v>
      </c>
      <c r="R7175" t="s">
        <v>104</v>
      </c>
      <c r="S7175" t="s">
        <v>105</v>
      </c>
      <c r="V7175" t="str">
        <f>_xlfn.XLOOKUP(UNIVERSO[[#This Row],[Ruta DN]],'[1]Cuota Ruta'!E:E,'[1]Cuota Ruta'!G:G)</f>
        <v>Cargar</v>
      </c>
    </row>
    <row r="7176" spans="1:22" x14ac:dyDescent="0.25">
      <c r="A7176" t="s">
        <v>98</v>
      </c>
      <c r="B7176" t="s">
        <v>140</v>
      </c>
      <c r="C7176">
        <v>2603451278</v>
      </c>
      <c r="D7176">
        <v>1203451278</v>
      </c>
      <c r="E7176" t="s">
        <v>54</v>
      </c>
      <c r="F7176" t="s">
        <v>141</v>
      </c>
      <c r="G7176" t="s">
        <v>11565</v>
      </c>
      <c r="H7176" t="s">
        <v>11566</v>
      </c>
      <c r="I7176" t="s">
        <v>39</v>
      </c>
      <c r="J7176" t="s">
        <v>29</v>
      </c>
      <c r="K7176" t="s">
        <v>103</v>
      </c>
      <c r="L7176">
        <v>-90.531733000000003</v>
      </c>
      <c r="M7176">
        <v>14.537361000000001</v>
      </c>
      <c r="N7176">
        <v>14.537453040000001</v>
      </c>
      <c r="O7176">
        <v>-90.531970860000001</v>
      </c>
      <c r="P7176" t="s">
        <v>31</v>
      </c>
      <c r="Q7176" t="s">
        <v>2114</v>
      </c>
      <c r="R7176" t="s">
        <v>104</v>
      </c>
      <c r="S7176" t="s">
        <v>105</v>
      </c>
      <c r="V7176" t="str">
        <f>_xlfn.XLOOKUP(UNIVERSO[[#This Row],[Ruta DN]],'[1]Cuota Ruta'!E:E,'[1]Cuota Ruta'!G:G)</f>
        <v>Cargar</v>
      </c>
    </row>
    <row r="7177" spans="1:22" x14ac:dyDescent="0.25">
      <c r="A7177" t="s">
        <v>111</v>
      </c>
      <c r="B7177" t="s">
        <v>443</v>
      </c>
      <c r="C7177">
        <v>2603451291</v>
      </c>
      <c r="D7177">
        <v>1203451291</v>
      </c>
      <c r="E7177" t="s">
        <v>54</v>
      </c>
      <c r="F7177" t="s">
        <v>444</v>
      </c>
      <c r="G7177" t="s">
        <v>108</v>
      </c>
      <c r="H7177" t="s">
        <v>11567</v>
      </c>
      <c r="I7177" t="s">
        <v>93</v>
      </c>
      <c r="J7177" t="s">
        <v>29</v>
      </c>
      <c r="K7177" t="s">
        <v>157</v>
      </c>
      <c r="L7177">
        <v>-90.559903000000006</v>
      </c>
      <c r="M7177">
        <v>14.626049999999999</v>
      </c>
      <c r="N7177">
        <v>14.626049999999999</v>
      </c>
      <c r="O7177">
        <v>-90.559903000000006</v>
      </c>
      <c r="P7177" t="s">
        <v>31</v>
      </c>
      <c r="Q7177" t="s">
        <v>2119</v>
      </c>
      <c r="R7177" t="s">
        <v>117</v>
      </c>
      <c r="S7177" t="s">
        <v>118</v>
      </c>
      <c r="V7177" t="str">
        <f>_xlfn.XLOOKUP(UNIVERSO[[#This Row],[Ruta DN]],'[1]Cuota Ruta'!E:E,'[1]Cuota Ruta'!G:G)</f>
        <v>Cargar</v>
      </c>
    </row>
    <row r="7178" spans="1:22" x14ac:dyDescent="0.25">
      <c r="A7178" t="s">
        <v>98</v>
      </c>
      <c r="B7178" t="s">
        <v>743</v>
      </c>
      <c r="C7178">
        <v>2603500075</v>
      </c>
      <c r="D7178">
        <v>1203500075</v>
      </c>
      <c r="E7178" t="s">
        <v>54</v>
      </c>
      <c r="F7178" t="s">
        <v>744</v>
      </c>
      <c r="G7178" t="s">
        <v>108</v>
      </c>
      <c r="H7178" t="s">
        <v>11568</v>
      </c>
      <c r="I7178" t="s">
        <v>39</v>
      </c>
      <c r="J7178" t="s">
        <v>29</v>
      </c>
      <c r="K7178" t="s">
        <v>110</v>
      </c>
      <c r="L7178">
        <v>-90.686069000000003</v>
      </c>
      <c r="M7178">
        <v>14.402619</v>
      </c>
      <c r="N7178">
        <v>14.402575300000001</v>
      </c>
      <c r="O7178">
        <v>-90.686369299999996</v>
      </c>
      <c r="P7178" t="s">
        <v>31</v>
      </c>
      <c r="Q7178" t="s">
        <v>2114</v>
      </c>
      <c r="R7178" t="s">
        <v>104</v>
      </c>
      <c r="S7178" t="s">
        <v>105</v>
      </c>
      <c r="V7178" t="str">
        <f>_xlfn.XLOOKUP(UNIVERSO[[#This Row],[Ruta DN]],'[1]Cuota Ruta'!E:E,'[1]Cuota Ruta'!G:G)</f>
        <v>Cargar</v>
      </c>
    </row>
    <row r="7179" spans="1:22" x14ac:dyDescent="0.25">
      <c r="A7179" t="s">
        <v>98</v>
      </c>
      <c r="B7179" t="s">
        <v>417</v>
      </c>
      <c r="C7179">
        <v>2603500442</v>
      </c>
      <c r="D7179">
        <v>1203500442</v>
      </c>
      <c r="E7179" t="s">
        <v>54</v>
      </c>
      <c r="F7179" t="s">
        <v>418</v>
      </c>
      <c r="G7179" t="s">
        <v>497</v>
      </c>
      <c r="H7179" t="s">
        <v>11569</v>
      </c>
      <c r="I7179" t="s">
        <v>39</v>
      </c>
      <c r="J7179" t="s">
        <v>29</v>
      </c>
      <c r="K7179" t="s">
        <v>110</v>
      </c>
      <c r="L7179">
        <v>-90.620078000000007</v>
      </c>
      <c r="M7179">
        <v>14.472849999999999</v>
      </c>
      <c r="N7179">
        <v>14.472917109999999</v>
      </c>
      <c r="O7179">
        <v>-90.62012974999999</v>
      </c>
      <c r="P7179" t="s">
        <v>31</v>
      </c>
      <c r="Q7179" t="s">
        <v>2114</v>
      </c>
      <c r="R7179" t="s">
        <v>104</v>
      </c>
      <c r="S7179" t="s">
        <v>105</v>
      </c>
      <c r="V7179" t="str">
        <f>_xlfn.XLOOKUP(UNIVERSO[[#This Row],[Ruta DN]],'[1]Cuota Ruta'!E:E,'[1]Cuota Ruta'!G:G)</f>
        <v>Cargar</v>
      </c>
    </row>
    <row r="7180" spans="1:22" x14ac:dyDescent="0.25">
      <c r="A7180" t="s">
        <v>98</v>
      </c>
      <c r="B7180" t="s">
        <v>1650</v>
      </c>
      <c r="C7180">
        <v>2603500529</v>
      </c>
      <c r="D7180">
        <v>1203500529</v>
      </c>
      <c r="E7180" t="s">
        <v>54</v>
      </c>
      <c r="F7180" t="s">
        <v>1651</v>
      </c>
      <c r="G7180" t="s">
        <v>62</v>
      </c>
      <c r="H7180" t="s">
        <v>11570</v>
      </c>
      <c r="I7180" t="s">
        <v>39</v>
      </c>
      <c r="J7180" t="s">
        <v>46</v>
      </c>
      <c r="K7180" t="s">
        <v>103</v>
      </c>
      <c r="L7180">
        <v>-90.540878000000006</v>
      </c>
      <c r="M7180">
        <v>14.557399999999999</v>
      </c>
      <c r="N7180">
        <v>14.557603739999999</v>
      </c>
      <c r="O7180">
        <v>-90.540874209999998</v>
      </c>
      <c r="P7180" t="s">
        <v>31</v>
      </c>
      <c r="Q7180" t="s">
        <v>2114</v>
      </c>
      <c r="R7180" t="s">
        <v>104</v>
      </c>
      <c r="S7180" t="s">
        <v>105</v>
      </c>
      <c r="V7180" t="str">
        <f>_xlfn.XLOOKUP(UNIVERSO[[#This Row],[Ruta DN]],'[1]Cuota Ruta'!E:E,'[1]Cuota Ruta'!G:G)</f>
        <v>Cargar</v>
      </c>
    </row>
    <row r="7181" spans="1:22" x14ac:dyDescent="0.25">
      <c r="A7181" t="s">
        <v>98</v>
      </c>
      <c r="B7181" t="s">
        <v>1414</v>
      </c>
      <c r="C7181">
        <v>2603500546</v>
      </c>
      <c r="D7181">
        <v>1203500546</v>
      </c>
      <c r="E7181" t="s">
        <v>54</v>
      </c>
      <c r="F7181" t="s">
        <v>1415</v>
      </c>
      <c r="G7181" t="s">
        <v>653</v>
      </c>
      <c r="H7181" t="s">
        <v>11571</v>
      </c>
      <c r="I7181" t="s">
        <v>39</v>
      </c>
      <c r="J7181" t="s">
        <v>46</v>
      </c>
      <c r="K7181" t="s">
        <v>123</v>
      </c>
      <c r="L7181">
        <v>-90.565663999999998</v>
      </c>
      <c r="M7181">
        <v>14.524167</v>
      </c>
      <c r="N7181">
        <v>14.524167</v>
      </c>
      <c r="O7181">
        <v>-90.565663999999998</v>
      </c>
      <c r="P7181" t="s">
        <v>31</v>
      </c>
      <c r="Q7181" t="s">
        <v>2114</v>
      </c>
      <c r="R7181" t="s">
        <v>104</v>
      </c>
      <c r="S7181" t="s">
        <v>105</v>
      </c>
      <c r="V7181" t="str">
        <f>_xlfn.XLOOKUP(UNIVERSO[[#This Row],[Ruta DN]],'[1]Cuota Ruta'!E:E,'[1]Cuota Ruta'!G:G)</f>
        <v>Cargar</v>
      </c>
    </row>
    <row r="7182" spans="1:22" x14ac:dyDescent="0.25">
      <c r="A7182" t="s">
        <v>98</v>
      </c>
      <c r="B7182" t="s">
        <v>519</v>
      </c>
      <c r="C7182">
        <v>2603500548</v>
      </c>
      <c r="D7182">
        <v>1203500548</v>
      </c>
      <c r="E7182" t="s">
        <v>54</v>
      </c>
      <c r="F7182" t="s">
        <v>520</v>
      </c>
      <c r="G7182" t="s">
        <v>2568</v>
      </c>
      <c r="H7182" t="s">
        <v>11572</v>
      </c>
      <c r="I7182" t="s">
        <v>39</v>
      </c>
      <c r="J7182" t="s">
        <v>29</v>
      </c>
      <c r="K7182" t="s">
        <v>123</v>
      </c>
      <c r="L7182">
        <v>-90.568107999999995</v>
      </c>
      <c r="M7182">
        <v>14.532608</v>
      </c>
      <c r="N7182">
        <v>14.532608</v>
      </c>
      <c r="O7182">
        <v>-90.568107999999995</v>
      </c>
      <c r="P7182" t="s">
        <v>31</v>
      </c>
      <c r="Q7182" t="s">
        <v>2114</v>
      </c>
      <c r="R7182" t="s">
        <v>104</v>
      </c>
      <c r="S7182" t="s">
        <v>105</v>
      </c>
      <c r="V7182" t="str">
        <f>_xlfn.XLOOKUP(UNIVERSO[[#This Row],[Ruta DN]],'[1]Cuota Ruta'!E:E,'[1]Cuota Ruta'!G:G)</f>
        <v>Cargar</v>
      </c>
    </row>
    <row r="7183" spans="1:22" x14ac:dyDescent="0.25">
      <c r="A7183" t="s">
        <v>111</v>
      </c>
      <c r="B7183" t="s">
        <v>200</v>
      </c>
      <c r="C7183">
        <v>2603500561</v>
      </c>
      <c r="D7183">
        <v>1203500561</v>
      </c>
      <c r="E7183" t="s">
        <v>54</v>
      </c>
      <c r="F7183" t="s">
        <v>201</v>
      </c>
      <c r="G7183" t="s">
        <v>632</v>
      </c>
      <c r="H7183" t="s">
        <v>11573</v>
      </c>
      <c r="I7183" t="s">
        <v>39</v>
      </c>
      <c r="J7183" t="s">
        <v>46</v>
      </c>
      <c r="K7183" t="s">
        <v>204</v>
      </c>
      <c r="L7183">
        <v>-90.608030999999997</v>
      </c>
      <c r="M7183">
        <v>14.635161</v>
      </c>
      <c r="N7183">
        <v>14.635161</v>
      </c>
      <c r="O7183">
        <v>-90.608030999999997</v>
      </c>
      <c r="P7183" t="s">
        <v>31</v>
      </c>
      <c r="Q7183" t="s">
        <v>2114</v>
      </c>
      <c r="R7183" t="s">
        <v>117</v>
      </c>
      <c r="S7183" t="s">
        <v>118</v>
      </c>
      <c r="V7183" t="str">
        <f>_xlfn.XLOOKUP(UNIVERSO[[#This Row],[Ruta DN]],'[1]Cuota Ruta'!E:E,'[1]Cuota Ruta'!G:G)</f>
        <v>Cargar</v>
      </c>
    </row>
    <row r="7184" spans="1:22" x14ac:dyDescent="0.25">
      <c r="A7184" t="s">
        <v>111</v>
      </c>
      <c r="B7184" t="s">
        <v>1744</v>
      </c>
      <c r="C7184">
        <v>2603500613</v>
      </c>
      <c r="D7184">
        <v>1203500613</v>
      </c>
      <c r="E7184" t="s">
        <v>54</v>
      </c>
      <c r="F7184" t="s">
        <v>1745</v>
      </c>
      <c r="G7184" t="s">
        <v>108</v>
      </c>
      <c r="H7184" t="s">
        <v>11574</v>
      </c>
      <c r="I7184" t="s">
        <v>39</v>
      </c>
      <c r="J7184" t="s">
        <v>29</v>
      </c>
      <c r="K7184" t="s">
        <v>116</v>
      </c>
      <c r="L7184">
        <v>-90.583426700000004</v>
      </c>
      <c r="M7184">
        <v>14.649638299999999</v>
      </c>
      <c r="N7184">
        <v>14.649638299999999</v>
      </c>
      <c r="O7184">
        <v>-90.583426700000004</v>
      </c>
      <c r="P7184" t="s">
        <v>31</v>
      </c>
      <c r="Q7184" t="s">
        <v>2114</v>
      </c>
      <c r="R7184" t="s">
        <v>117</v>
      </c>
      <c r="S7184" t="s">
        <v>118</v>
      </c>
      <c r="V7184" t="str">
        <f>_xlfn.XLOOKUP(UNIVERSO[[#This Row],[Ruta DN]],'[1]Cuota Ruta'!E:E,'[1]Cuota Ruta'!G:G)</f>
        <v>Cargar</v>
      </c>
    </row>
    <row r="7185" spans="1:22" x14ac:dyDescent="0.25">
      <c r="A7185" t="s">
        <v>98</v>
      </c>
      <c r="B7185" t="s">
        <v>449</v>
      </c>
      <c r="C7185">
        <v>2603501051</v>
      </c>
      <c r="D7185">
        <v>1203501051</v>
      </c>
      <c r="E7185" t="s">
        <v>54</v>
      </c>
      <c r="F7185" t="s">
        <v>450</v>
      </c>
      <c r="G7185" t="s">
        <v>11575</v>
      </c>
      <c r="H7185" t="s">
        <v>11576</v>
      </c>
      <c r="I7185" t="s">
        <v>39</v>
      </c>
      <c r="J7185" t="s">
        <v>29</v>
      </c>
      <c r="K7185" t="s">
        <v>110</v>
      </c>
      <c r="L7185">
        <v>-90.635823099999996</v>
      </c>
      <c r="M7185">
        <v>14.4887902</v>
      </c>
      <c r="N7185">
        <v>14.4887902</v>
      </c>
      <c r="O7185">
        <v>-90.635823099999996</v>
      </c>
      <c r="P7185" t="s">
        <v>31</v>
      </c>
      <c r="Q7185" t="s">
        <v>2114</v>
      </c>
      <c r="R7185" t="s">
        <v>104</v>
      </c>
      <c r="S7185" t="s">
        <v>105</v>
      </c>
      <c r="V7185" t="str">
        <f>_xlfn.XLOOKUP(UNIVERSO[[#This Row],[Ruta DN]],'[1]Cuota Ruta'!E:E,'[1]Cuota Ruta'!G:G)</f>
        <v>Cargar</v>
      </c>
    </row>
    <row r="7186" spans="1:22" x14ac:dyDescent="0.25">
      <c r="A7186" t="s">
        <v>98</v>
      </c>
      <c r="B7186" t="s">
        <v>149</v>
      </c>
      <c r="C7186">
        <v>2603501057</v>
      </c>
      <c r="D7186">
        <v>1203501057</v>
      </c>
      <c r="E7186" t="s">
        <v>54</v>
      </c>
      <c r="F7186" t="s">
        <v>150</v>
      </c>
      <c r="G7186" t="s">
        <v>2845</v>
      </c>
      <c r="H7186" t="s">
        <v>11577</v>
      </c>
      <c r="I7186" t="s">
        <v>28</v>
      </c>
      <c r="J7186" t="s">
        <v>29</v>
      </c>
      <c r="K7186" t="s">
        <v>110</v>
      </c>
      <c r="L7186">
        <v>-90.587078000000005</v>
      </c>
      <c r="M7186">
        <v>14.500669</v>
      </c>
      <c r="N7186">
        <v>14.500669</v>
      </c>
      <c r="O7186">
        <v>-90.587078000000005</v>
      </c>
      <c r="P7186" t="s">
        <v>31</v>
      </c>
      <c r="Q7186" t="s">
        <v>2117</v>
      </c>
      <c r="R7186" t="s">
        <v>104</v>
      </c>
      <c r="S7186" t="s">
        <v>105</v>
      </c>
      <c r="V7186" t="str">
        <f>_xlfn.XLOOKUP(UNIVERSO[[#This Row],[Ruta DN]],'[1]Cuota Ruta'!E:E,'[1]Cuota Ruta'!G:G)</f>
        <v>Cargar</v>
      </c>
    </row>
    <row r="7187" spans="1:22" x14ac:dyDescent="0.25">
      <c r="A7187" t="s">
        <v>98</v>
      </c>
      <c r="B7187" t="s">
        <v>743</v>
      </c>
      <c r="C7187">
        <v>2603501113</v>
      </c>
      <c r="D7187">
        <v>1203501113</v>
      </c>
      <c r="E7187" t="s">
        <v>54</v>
      </c>
      <c r="F7187" t="s">
        <v>744</v>
      </c>
      <c r="G7187" t="s">
        <v>65</v>
      </c>
      <c r="H7187" t="s">
        <v>11578</v>
      </c>
      <c r="I7187" t="s">
        <v>39</v>
      </c>
      <c r="J7187" t="s">
        <v>29</v>
      </c>
      <c r="K7187" t="s">
        <v>110</v>
      </c>
      <c r="L7187">
        <v>-90.684269</v>
      </c>
      <c r="M7187">
        <v>14.402850000000001</v>
      </c>
      <c r="N7187">
        <v>14.4029141</v>
      </c>
      <c r="O7187">
        <v>-90.684149700000006</v>
      </c>
      <c r="P7187" t="s">
        <v>31</v>
      </c>
      <c r="Q7187" t="s">
        <v>2114</v>
      </c>
      <c r="R7187" t="s">
        <v>104</v>
      </c>
      <c r="S7187" t="s">
        <v>105</v>
      </c>
      <c r="V7187" t="str">
        <f>_xlfn.XLOOKUP(UNIVERSO[[#This Row],[Ruta DN]],'[1]Cuota Ruta'!E:E,'[1]Cuota Ruta'!G:G)</f>
        <v>Cargar</v>
      </c>
    </row>
    <row r="7188" spans="1:22" x14ac:dyDescent="0.25">
      <c r="A7188" t="s">
        <v>22</v>
      </c>
      <c r="B7188" t="s">
        <v>233</v>
      </c>
      <c r="C7188">
        <v>2603501161</v>
      </c>
      <c r="D7188">
        <v>1203501161</v>
      </c>
      <c r="E7188" t="s">
        <v>54</v>
      </c>
      <c r="F7188" t="s">
        <v>234</v>
      </c>
      <c r="G7188" t="s">
        <v>11579</v>
      </c>
      <c r="H7188" t="s">
        <v>11580</v>
      </c>
      <c r="I7188" t="s">
        <v>28</v>
      </c>
      <c r="J7188" t="s">
        <v>29</v>
      </c>
      <c r="K7188" t="s">
        <v>80</v>
      </c>
      <c r="L7188">
        <v>-90.505300000000005</v>
      </c>
      <c r="M7188">
        <v>14.62035</v>
      </c>
      <c r="N7188">
        <v>14.62035</v>
      </c>
      <c r="O7188">
        <v>-90.505300000000005</v>
      </c>
      <c r="P7188" t="s">
        <v>31</v>
      </c>
      <c r="Q7188" t="s">
        <v>2114</v>
      </c>
      <c r="R7188" t="s">
        <v>33</v>
      </c>
      <c r="S7188" t="s">
        <v>34</v>
      </c>
      <c r="V7188" t="str">
        <f>_xlfn.XLOOKUP(UNIVERSO[[#This Row],[Ruta DN]],'[1]Cuota Ruta'!E:E,'[1]Cuota Ruta'!G:G)</f>
        <v>Cargar</v>
      </c>
    </row>
    <row r="7189" spans="1:22" x14ac:dyDescent="0.25">
      <c r="A7189" t="s">
        <v>22</v>
      </c>
      <c r="B7189" t="s">
        <v>1636</v>
      </c>
      <c r="C7189">
        <v>2603501335</v>
      </c>
      <c r="D7189">
        <v>1203501335</v>
      </c>
      <c r="E7189" t="s">
        <v>54</v>
      </c>
      <c r="F7189" t="s">
        <v>1637</v>
      </c>
      <c r="G7189" t="s">
        <v>1252</v>
      </c>
      <c r="H7189" t="s">
        <v>11581</v>
      </c>
      <c r="I7189" t="s">
        <v>28</v>
      </c>
      <c r="J7189" t="s">
        <v>29</v>
      </c>
      <c r="K7189" t="s">
        <v>64</v>
      </c>
      <c r="L7189">
        <v>-90.450857999999997</v>
      </c>
      <c r="M7189">
        <v>14.663708</v>
      </c>
      <c r="N7189">
        <v>14.663708</v>
      </c>
      <c r="O7189">
        <v>-90.450857999999997</v>
      </c>
      <c r="P7189" t="s">
        <v>31</v>
      </c>
      <c r="Q7189" t="s">
        <v>2114</v>
      </c>
      <c r="R7189" t="s">
        <v>33</v>
      </c>
      <c r="S7189" t="s">
        <v>34</v>
      </c>
      <c r="V7189" t="str">
        <f>_xlfn.XLOOKUP(UNIVERSO[[#This Row],[Ruta DN]],'[1]Cuota Ruta'!E:E,'[1]Cuota Ruta'!G:G)</f>
        <v>Cargar</v>
      </c>
    </row>
    <row r="7190" spans="1:22" x14ac:dyDescent="0.25">
      <c r="A7190" t="s">
        <v>111</v>
      </c>
      <c r="B7190" t="s">
        <v>282</v>
      </c>
      <c r="C7190">
        <v>2603501353</v>
      </c>
      <c r="D7190">
        <v>1203501353</v>
      </c>
      <c r="E7190" t="s">
        <v>54</v>
      </c>
      <c r="F7190" t="s">
        <v>283</v>
      </c>
      <c r="G7190" t="s">
        <v>11582</v>
      </c>
      <c r="H7190" t="s">
        <v>11583</v>
      </c>
      <c r="I7190" t="s">
        <v>93</v>
      </c>
      <c r="J7190" t="s">
        <v>46</v>
      </c>
      <c r="K7190" t="s">
        <v>116</v>
      </c>
      <c r="L7190">
        <v>-90.644850000000005</v>
      </c>
      <c r="M7190">
        <v>14.723928000000001</v>
      </c>
      <c r="N7190">
        <v>14.723928000000001</v>
      </c>
      <c r="O7190">
        <v>-90.644850000000005</v>
      </c>
      <c r="P7190" t="s">
        <v>31</v>
      </c>
      <c r="Q7190" t="s">
        <v>2114</v>
      </c>
      <c r="R7190" t="s">
        <v>117</v>
      </c>
      <c r="S7190" t="s">
        <v>118</v>
      </c>
      <c r="V7190" t="str">
        <f>_xlfn.XLOOKUP(UNIVERSO[[#This Row],[Ruta DN]],'[1]Cuota Ruta'!E:E,'[1]Cuota Ruta'!G:G)</f>
        <v>Cargar</v>
      </c>
    </row>
    <row r="7191" spans="1:22" x14ac:dyDescent="0.25">
      <c r="A7191" t="s">
        <v>111</v>
      </c>
      <c r="B7191" t="s">
        <v>1879</v>
      </c>
      <c r="C7191">
        <v>2603501359</v>
      </c>
      <c r="D7191">
        <v>1203501359</v>
      </c>
      <c r="E7191" t="s">
        <v>54</v>
      </c>
      <c r="F7191" t="s">
        <v>1880</v>
      </c>
      <c r="G7191" t="s">
        <v>284</v>
      </c>
      <c r="H7191" t="s">
        <v>11584</v>
      </c>
      <c r="I7191" t="s">
        <v>39</v>
      </c>
      <c r="J7191" t="s">
        <v>29</v>
      </c>
      <c r="K7191" t="s">
        <v>204</v>
      </c>
      <c r="L7191">
        <v>-90.549718999999996</v>
      </c>
      <c r="M7191">
        <v>14.598618999999999</v>
      </c>
      <c r="N7191">
        <v>14.598618999999999</v>
      </c>
      <c r="O7191">
        <v>-90.549718999999996</v>
      </c>
      <c r="P7191" t="s">
        <v>31</v>
      </c>
      <c r="Q7191" t="s">
        <v>2114</v>
      </c>
      <c r="R7191" t="s">
        <v>117</v>
      </c>
      <c r="S7191" t="s">
        <v>118</v>
      </c>
      <c r="V7191" t="str">
        <f>_xlfn.XLOOKUP(UNIVERSO[[#This Row],[Ruta DN]],'[1]Cuota Ruta'!E:E,'[1]Cuota Ruta'!G:G)</f>
        <v>Cargar</v>
      </c>
    </row>
    <row r="7192" spans="1:22" x14ac:dyDescent="0.25">
      <c r="A7192" t="s">
        <v>98</v>
      </c>
      <c r="B7192" t="s">
        <v>136</v>
      </c>
      <c r="C7192">
        <v>2603501391</v>
      </c>
      <c r="D7192">
        <v>1203501391</v>
      </c>
      <c r="E7192" t="s">
        <v>54</v>
      </c>
      <c r="F7192" t="s">
        <v>137</v>
      </c>
      <c r="G7192" t="s">
        <v>11585</v>
      </c>
      <c r="H7192" t="s">
        <v>11586</v>
      </c>
      <c r="I7192" t="s">
        <v>39</v>
      </c>
      <c r="J7192" t="s">
        <v>29</v>
      </c>
      <c r="K7192" t="s">
        <v>123</v>
      </c>
      <c r="L7192">
        <v>-90.60915</v>
      </c>
      <c r="M7192">
        <v>14.51845</v>
      </c>
      <c r="N7192">
        <v>14.51845</v>
      </c>
      <c r="O7192">
        <v>-90.60915</v>
      </c>
      <c r="P7192" t="s">
        <v>31</v>
      </c>
      <c r="Q7192" t="s">
        <v>2114</v>
      </c>
      <c r="R7192" t="s">
        <v>104</v>
      </c>
      <c r="S7192" t="s">
        <v>105</v>
      </c>
      <c r="V7192" t="str">
        <f>_xlfn.XLOOKUP(UNIVERSO[[#This Row],[Ruta DN]],'[1]Cuota Ruta'!E:E,'[1]Cuota Ruta'!G:G)</f>
        <v>Cargar</v>
      </c>
    </row>
    <row r="7193" spans="1:22" x14ac:dyDescent="0.25">
      <c r="A7193" t="s">
        <v>205</v>
      </c>
      <c r="B7193" t="s">
        <v>360</v>
      </c>
      <c r="C7193">
        <v>2603501423</v>
      </c>
      <c r="D7193">
        <v>1203501423</v>
      </c>
      <c r="E7193" t="s">
        <v>54</v>
      </c>
      <c r="F7193" t="s">
        <v>361</v>
      </c>
      <c r="G7193" t="s">
        <v>11587</v>
      </c>
      <c r="H7193" t="s">
        <v>11588</v>
      </c>
      <c r="I7193" t="s">
        <v>39</v>
      </c>
      <c r="J7193" t="s">
        <v>46</v>
      </c>
      <c r="K7193" t="s">
        <v>210</v>
      </c>
      <c r="L7193">
        <v>-90.378360999999998</v>
      </c>
      <c r="M7193">
        <v>14.079997000000001</v>
      </c>
      <c r="N7193">
        <v>14.079997000000001</v>
      </c>
      <c r="O7193">
        <v>-90.378360999999998</v>
      </c>
      <c r="P7193" t="s">
        <v>31</v>
      </c>
      <c r="Q7193" t="s">
        <v>2114</v>
      </c>
      <c r="R7193" t="s">
        <v>211</v>
      </c>
      <c r="S7193" t="s">
        <v>212</v>
      </c>
      <c r="V7193" t="str">
        <f>_xlfn.XLOOKUP(UNIVERSO[[#This Row],[Ruta DN]],'[1]Cuota Ruta'!E:E,'[1]Cuota Ruta'!G:G)</f>
        <v>Cargar</v>
      </c>
    </row>
    <row r="7194" spans="1:22" x14ac:dyDescent="0.25">
      <c r="A7194" t="s">
        <v>111</v>
      </c>
      <c r="B7194" t="s">
        <v>439</v>
      </c>
      <c r="C7194">
        <v>2603501590</v>
      </c>
      <c r="D7194">
        <v>1203501590</v>
      </c>
      <c r="E7194" t="s">
        <v>54</v>
      </c>
      <c r="F7194" t="s">
        <v>440</v>
      </c>
      <c r="G7194" t="s">
        <v>2317</v>
      </c>
      <c r="H7194" t="s">
        <v>11589</v>
      </c>
      <c r="I7194" t="s">
        <v>28</v>
      </c>
      <c r="J7194" t="s">
        <v>46</v>
      </c>
      <c r="K7194" t="s">
        <v>157</v>
      </c>
      <c r="L7194">
        <v>-90.570300000000003</v>
      </c>
      <c r="M7194">
        <v>14.600819</v>
      </c>
      <c r="N7194">
        <v>14.600819</v>
      </c>
      <c r="O7194">
        <v>-90.570300000000003</v>
      </c>
      <c r="P7194" t="s">
        <v>31</v>
      </c>
      <c r="Q7194" t="s">
        <v>2114</v>
      </c>
      <c r="R7194" t="s">
        <v>117</v>
      </c>
      <c r="S7194" t="s">
        <v>118</v>
      </c>
      <c r="V7194" t="str">
        <f>_xlfn.XLOOKUP(UNIVERSO[[#This Row],[Ruta DN]],'[1]Cuota Ruta'!E:E,'[1]Cuota Ruta'!G:G)</f>
        <v>Cargar</v>
      </c>
    </row>
    <row r="7195" spans="1:22" x14ac:dyDescent="0.25">
      <c r="A7195" t="s">
        <v>98</v>
      </c>
      <c r="B7195" t="s">
        <v>519</v>
      </c>
      <c r="C7195">
        <v>2603501592</v>
      </c>
      <c r="D7195">
        <v>1203501592</v>
      </c>
      <c r="E7195" t="s">
        <v>54</v>
      </c>
      <c r="F7195" t="s">
        <v>520</v>
      </c>
      <c r="G7195" t="s">
        <v>11590</v>
      </c>
      <c r="H7195" t="s">
        <v>11591</v>
      </c>
      <c r="I7195" t="s">
        <v>39</v>
      </c>
      <c r="J7195" t="s">
        <v>46</v>
      </c>
      <c r="K7195" t="s">
        <v>123</v>
      </c>
      <c r="L7195">
        <v>-90.569400000000002</v>
      </c>
      <c r="M7195">
        <v>14.525539</v>
      </c>
      <c r="N7195">
        <v>14.52554130554199</v>
      </c>
      <c r="O7195">
        <v>-90.569419860839844</v>
      </c>
      <c r="P7195" t="s">
        <v>31</v>
      </c>
      <c r="Q7195" t="s">
        <v>2114</v>
      </c>
      <c r="R7195" t="s">
        <v>104</v>
      </c>
      <c r="S7195" t="s">
        <v>105</v>
      </c>
      <c r="V7195" t="str">
        <f>_xlfn.XLOOKUP(UNIVERSO[[#This Row],[Ruta DN]],'[1]Cuota Ruta'!E:E,'[1]Cuota Ruta'!G:G)</f>
        <v>Cargar</v>
      </c>
    </row>
    <row r="7196" spans="1:22" x14ac:dyDescent="0.25">
      <c r="A7196" t="s">
        <v>111</v>
      </c>
      <c r="B7196" t="s">
        <v>308</v>
      </c>
      <c r="C7196">
        <v>2603501852</v>
      </c>
      <c r="D7196">
        <v>1203501852</v>
      </c>
      <c r="E7196" t="s">
        <v>54</v>
      </c>
      <c r="F7196" t="s">
        <v>309</v>
      </c>
      <c r="G7196" t="s">
        <v>11592</v>
      </c>
      <c r="H7196" t="s">
        <v>11593</v>
      </c>
      <c r="I7196" t="s">
        <v>93</v>
      </c>
      <c r="J7196" t="s">
        <v>29</v>
      </c>
      <c r="K7196" t="s">
        <v>157</v>
      </c>
      <c r="L7196">
        <v>-90.524000000000001</v>
      </c>
      <c r="M7196">
        <v>14.630800000000001</v>
      </c>
      <c r="N7196">
        <v>14.631019999999999</v>
      </c>
      <c r="O7196">
        <v>-90.524001666666663</v>
      </c>
      <c r="P7196" t="s">
        <v>31</v>
      </c>
      <c r="Q7196" t="s">
        <v>2119</v>
      </c>
      <c r="R7196" t="s">
        <v>117</v>
      </c>
      <c r="S7196" t="s">
        <v>118</v>
      </c>
      <c r="V7196" t="str">
        <f>_xlfn.XLOOKUP(UNIVERSO[[#This Row],[Ruta DN]],'[1]Cuota Ruta'!E:E,'[1]Cuota Ruta'!G:G)</f>
        <v>Cargar</v>
      </c>
    </row>
    <row r="7197" spans="1:22" x14ac:dyDescent="0.25">
      <c r="A7197" t="s">
        <v>111</v>
      </c>
      <c r="B7197" t="s">
        <v>1879</v>
      </c>
      <c r="C7197">
        <v>2603501878</v>
      </c>
      <c r="D7197">
        <v>1203501878</v>
      </c>
      <c r="E7197" t="s">
        <v>54</v>
      </c>
      <c r="F7197" t="s">
        <v>1880</v>
      </c>
      <c r="G7197" t="s">
        <v>146</v>
      </c>
      <c r="H7197" t="s">
        <v>11594</v>
      </c>
      <c r="I7197" t="s">
        <v>39</v>
      </c>
      <c r="J7197" t="s">
        <v>29</v>
      </c>
      <c r="K7197" t="s">
        <v>204</v>
      </c>
      <c r="L7197">
        <v>-90.546577999999997</v>
      </c>
      <c r="M7197">
        <v>14.595000000000001</v>
      </c>
      <c r="N7197">
        <v>14.595000000000001</v>
      </c>
      <c r="O7197">
        <v>-90.546577999999997</v>
      </c>
      <c r="P7197" t="s">
        <v>31</v>
      </c>
      <c r="Q7197" t="s">
        <v>2114</v>
      </c>
      <c r="R7197" t="s">
        <v>117</v>
      </c>
      <c r="S7197" t="s">
        <v>118</v>
      </c>
      <c r="V7197" t="str">
        <f>_xlfn.XLOOKUP(UNIVERSO[[#This Row],[Ruta DN]],'[1]Cuota Ruta'!E:E,'[1]Cuota Ruta'!G:G)</f>
        <v>Cargar</v>
      </c>
    </row>
    <row r="7198" spans="1:22" x14ac:dyDescent="0.25">
      <c r="A7198" t="s">
        <v>111</v>
      </c>
      <c r="B7198" t="s">
        <v>1943</v>
      </c>
      <c r="C7198">
        <v>2603502111</v>
      </c>
      <c r="D7198">
        <v>1203502111</v>
      </c>
      <c r="E7198" t="s">
        <v>54</v>
      </c>
      <c r="F7198" t="s">
        <v>1944</v>
      </c>
      <c r="G7198" t="s">
        <v>11595</v>
      </c>
      <c r="H7198" t="s">
        <v>11596</v>
      </c>
      <c r="I7198" t="s">
        <v>39</v>
      </c>
      <c r="J7198" t="s">
        <v>29</v>
      </c>
      <c r="K7198" t="s">
        <v>204</v>
      </c>
      <c r="L7198">
        <v>-90.582668999999996</v>
      </c>
      <c r="M7198">
        <v>14.565028</v>
      </c>
      <c r="N7198">
        <v>14.5649962</v>
      </c>
      <c r="O7198">
        <v>-90.582475900000006</v>
      </c>
      <c r="P7198" t="s">
        <v>31</v>
      </c>
      <c r="Q7198" t="s">
        <v>2119</v>
      </c>
      <c r="R7198" t="s">
        <v>117</v>
      </c>
      <c r="S7198" t="s">
        <v>118</v>
      </c>
      <c r="V7198" t="str">
        <f>_xlfn.XLOOKUP(UNIVERSO[[#This Row],[Ruta DN]],'[1]Cuota Ruta'!E:E,'[1]Cuota Ruta'!G:G)</f>
        <v>Cargar</v>
      </c>
    </row>
    <row r="7199" spans="1:22" x14ac:dyDescent="0.25">
      <c r="A7199" t="s">
        <v>205</v>
      </c>
      <c r="B7199" t="s">
        <v>671</v>
      </c>
      <c r="C7199">
        <v>2603502131</v>
      </c>
      <c r="D7199">
        <v>1203502131</v>
      </c>
      <c r="E7199" t="s">
        <v>54</v>
      </c>
      <c r="F7199" t="s">
        <v>672</v>
      </c>
      <c r="G7199" t="s">
        <v>318</v>
      </c>
      <c r="H7199" t="s">
        <v>11597</v>
      </c>
      <c r="I7199" t="s">
        <v>93</v>
      </c>
      <c r="J7199" t="s">
        <v>29</v>
      </c>
      <c r="K7199" t="s">
        <v>210</v>
      </c>
      <c r="L7199">
        <v>-90.404416999999995</v>
      </c>
      <c r="M7199">
        <v>14.067308000000001</v>
      </c>
      <c r="N7199">
        <v>14.067308000000001</v>
      </c>
      <c r="O7199">
        <v>-90.404416999999995</v>
      </c>
      <c r="P7199" t="s">
        <v>31</v>
      </c>
      <c r="Q7199" t="s">
        <v>2114</v>
      </c>
      <c r="R7199" t="s">
        <v>211</v>
      </c>
      <c r="S7199" t="s">
        <v>212</v>
      </c>
      <c r="V7199" t="str">
        <f>_xlfn.XLOOKUP(UNIVERSO[[#This Row],[Ruta DN]],'[1]Cuota Ruta'!E:E,'[1]Cuota Ruta'!G:G)</f>
        <v>Cargar</v>
      </c>
    </row>
    <row r="7200" spans="1:22" x14ac:dyDescent="0.25">
      <c r="A7200" t="s">
        <v>98</v>
      </c>
      <c r="B7200" t="s">
        <v>149</v>
      </c>
      <c r="C7200">
        <v>2603502284</v>
      </c>
      <c r="D7200">
        <v>1203502284</v>
      </c>
      <c r="E7200" t="s">
        <v>54</v>
      </c>
      <c r="F7200" t="s">
        <v>150</v>
      </c>
      <c r="G7200" t="s">
        <v>62</v>
      </c>
      <c r="H7200" t="s">
        <v>11598</v>
      </c>
      <c r="I7200" t="s">
        <v>39</v>
      </c>
      <c r="J7200" t="s">
        <v>29</v>
      </c>
      <c r="K7200" t="s">
        <v>110</v>
      </c>
      <c r="L7200">
        <v>-90.585768999999999</v>
      </c>
      <c r="M7200">
        <v>14.502050000000001</v>
      </c>
      <c r="N7200">
        <v>14.502050000000001</v>
      </c>
      <c r="O7200">
        <v>-90.585768999999999</v>
      </c>
      <c r="P7200" t="s">
        <v>31</v>
      </c>
      <c r="Q7200" t="s">
        <v>2114</v>
      </c>
      <c r="R7200" t="s">
        <v>104</v>
      </c>
      <c r="S7200" t="s">
        <v>105</v>
      </c>
      <c r="V7200" t="str">
        <f>_xlfn.XLOOKUP(UNIVERSO[[#This Row],[Ruta DN]],'[1]Cuota Ruta'!E:E,'[1]Cuota Ruta'!G:G)</f>
        <v>Cargar</v>
      </c>
    </row>
    <row r="7201" spans="1:22" x14ac:dyDescent="0.25">
      <c r="A7201" t="s">
        <v>98</v>
      </c>
      <c r="B7201" t="s">
        <v>320</v>
      </c>
      <c r="C7201">
        <v>2603502528</v>
      </c>
      <c r="D7201">
        <v>1203502528</v>
      </c>
      <c r="E7201" t="s">
        <v>54</v>
      </c>
      <c r="F7201" t="s">
        <v>321</v>
      </c>
      <c r="G7201" t="s">
        <v>11599</v>
      </c>
      <c r="H7201" t="s">
        <v>11600</v>
      </c>
      <c r="I7201" t="s">
        <v>39</v>
      </c>
      <c r="J7201" t="s">
        <v>46</v>
      </c>
      <c r="K7201" t="s">
        <v>103</v>
      </c>
      <c r="L7201">
        <v>-90.552707999999996</v>
      </c>
      <c r="M7201">
        <v>14.536158</v>
      </c>
      <c r="N7201">
        <v>14.536158</v>
      </c>
      <c r="O7201">
        <v>-90.552707999999996</v>
      </c>
      <c r="P7201" t="s">
        <v>31</v>
      </c>
      <c r="Q7201" t="s">
        <v>2114</v>
      </c>
      <c r="R7201" t="s">
        <v>104</v>
      </c>
      <c r="S7201" t="s">
        <v>105</v>
      </c>
      <c r="V7201" t="str">
        <f>_xlfn.XLOOKUP(UNIVERSO[[#This Row],[Ruta DN]],'[1]Cuota Ruta'!E:E,'[1]Cuota Ruta'!G:G)</f>
        <v>Cargar</v>
      </c>
    </row>
    <row r="7202" spans="1:22" x14ac:dyDescent="0.25">
      <c r="A7202" t="s">
        <v>111</v>
      </c>
      <c r="B7202" t="s">
        <v>503</v>
      </c>
      <c r="C7202">
        <v>2603502736</v>
      </c>
      <c r="D7202">
        <v>1203502736</v>
      </c>
      <c r="E7202" t="s">
        <v>54</v>
      </c>
      <c r="F7202" t="s">
        <v>504</v>
      </c>
      <c r="G7202" t="s">
        <v>11601</v>
      </c>
      <c r="H7202" t="s">
        <v>11602</v>
      </c>
      <c r="I7202" t="s">
        <v>93</v>
      </c>
      <c r="J7202" t="s">
        <v>237</v>
      </c>
      <c r="K7202" t="s">
        <v>164</v>
      </c>
      <c r="L7202">
        <v>-90.507378000000003</v>
      </c>
      <c r="M7202">
        <v>14.5915</v>
      </c>
      <c r="N7202">
        <v>14.591464139999999</v>
      </c>
      <c r="O7202">
        <v>-90.507378289999991</v>
      </c>
      <c r="P7202" t="s">
        <v>95</v>
      </c>
      <c r="Q7202" t="s">
        <v>2119</v>
      </c>
      <c r="R7202" t="s">
        <v>117</v>
      </c>
      <c r="S7202" t="s">
        <v>118</v>
      </c>
      <c r="V7202" t="str">
        <f>_xlfn.XLOOKUP(UNIVERSO[[#This Row],[Ruta DN]],'[1]Cuota Ruta'!E:E,'[1]Cuota Ruta'!G:G)</f>
        <v>Cargar</v>
      </c>
    </row>
    <row r="7203" spans="1:22" x14ac:dyDescent="0.25">
      <c r="A7203" t="s">
        <v>111</v>
      </c>
      <c r="B7203" t="s">
        <v>893</v>
      </c>
      <c r="C7203">
        <v>2603502773</v>
      </c>
      <c r="D7203">
        <v>1203502773</v>
      </c>
      <c r="E7203" t="s">
        <v>54</v>
      </c>
      <c r="F7203" t="s">
        <v>894</v>
      </c>
      <c r="G7203" t="s">
        <v>11603</v>
      </c>
      <c r="H7203" t="s">
        <v>11604</v>
      </c>
      <c r="I7203" t="s">
        <v>28</v>
      </c>
      <c r="J7203" t="s">
        <v>46</v>
      </c>
      <c r="K7203" t="s">
        <v>173</v>
      </c>
      <c r="L7203">
        <v>-90.575308000000007</v>
      </c>
      <c r="M7203">
        <v>14.688858</v>
      </c>
      <c r="N7203">
        <v>14.688858</v>
      </c>
      <c r="O7203">
        <v>-90.575308000000007</v>
      </c>
      <c r="P7203" t="s">
        <v>31</v>
      </c>
      <c r="Q7203" t="s">
        <v>2117</v>
      </c>
      <c r="R7203" t="s">
        <v>117</v>
      </c>
      <c r="S7203" t="s">
        <v>118</v>
      </c>
      <c r="V7203" t="str">
        <f>_xlfn.XLOOKUP(UNIVERSO[[#This Row],[Ruta DN]],'[1]Cuota Ruta'!E:E,'[1]Cuota Ruta'!G:G)</f>
        <v>Cargar</v>
      </c>
    </row>
    <row r="7204" spans="1:22" x14ac:dyDescent="0.25">
      <c r="A7204" t="s">
        <v>98</v>
      </c>
      <c r="B7204" t="s">
        <v>417</v>
      </c>
      <c r="C7204">
        <v>2603502784</v>
      </c>
      <c r="D7204">
        <v>1203502784</v>
      </c>
      <c r="E7204" t="s">
        <v>54</v>
      </c>
      <c r="F7204" t="s">
        <v>418</v>
      </c>
      <c r="G7204" t="s">
        <v>641</v>
      </c>
      <c r="H7204" t="s">
        <v>11605</v>
      </c>
      <c r="I7204" t="s">
        <v>39</v>
      </c>
      <c r="J7204" t="s">
        <v>29</v>
      </c>
      <c r="K7204" t="s">
        <v>110</v>
      </c>
      <c r="L7204">
        <v>-90.614500000000007</v>
      </c>
      <c r="M7204">
        <v>14.48715</v>
      </c>
      <c r="N7204">
        <v>14.6021058</v>
      </c>
      <c r="O7204">
        <v>-90.510208899999995</v>
      </c>
      <c r="P7204" t="s">
        <v>31</v>
      </c>
      <c r="Q7204" t="s">
        <v>2114</v>
      </c>
      <c r="R7204" t="s">
        <v>104</v>
      </c>
      <c r="S7204" t="s">
        <v>105</v>
      </c>
      <c r="V7204" t="str">
        <f>_xlfn.XLOOKUP(UNIVERSO[[#This Row],[Ruta DN]],'[1]Cuota Ruta'!E:E,'[1]Cuota Ruta'!G:G)</f>
        <v>Cargar</v>
      </c>
    </row>
    <row r="7205" spans="1:22" x14ac:dyDescent="0.25">
      <c r="A7205" t="s">
        <v>98</v>
      </c>
      <c r="B7205" t="s">
        <v>743</v>
      </c>
      <c r="C7205">
        <v>2603502791</v>
      </c>
      <c r="D7205">
        <v>1203502791</v>
      </c>
      <c r="E7205" t="s">
        <v>54</v>
      </c>
      <c r="F7205" t="s">
        <v>744</v>
      </c>
      <c r="G7205" t="s">
        <v>11606</v>
      </c>
      <c r="H7205" t="s">
        <v>11607</v>
      </c>
      <c r="I7205" t="s">
        <v>28</v>
      </c>
      <c r="J7205" t="s">
        <v>29</v>
      </c>
      <c r="K7205" t="s">
        <v>110</v>
      </c>
      <c r="L7205">
        <v>-90.683318999999997</v>
      </c>
      <c r="M7205">
        <v>14.403578</v>
      </c>
      <c r="N7205">
        <v>14.4036109</v>
      </c>
      <c r="O7205">
        <v>-90.683182970000004</v>
      </c>
      <c r="P7205" t="s">
        <v>31</v>
      </c>
      <c r="Q7205" t="s">
        <v>2117</v>
      </c>
      <c r="R7205" t="s">
        <v>104</v>
      </c>
      <c r="S7205" t="s">
        <v>105</v>
      </c>
      <c r="T7205">
        <v>1</v>
      </c>
      <c r="V7205" t="str">
        <f>_xlfn.XLOOKUP(UNIVERSO[[#This Row],[Ruta DN]],'[1]Cuota Ruta'!E:E,'[1]Cuota Ruta'!G:G)</f>
        <v>Cargar</v>
      </c>
    </row>
    <row r="7206" spans="1:22" x14ac:dyDescent="0.25">
      <c r="A7206" t="s">
        <v>111</v>
      </c>
      <c r="B7206" t="s">
        <v>491</v>
      </c>
      <c r="C7206">
        <v>2603502921</v>
      </c>
      <c r="D7206">
        <v>1203502921</v>
      </c>
      <c r="E7206" t="s">
        <v>54</v>
      </c>
      <c r="F7206" t="s">
        <v>492</v>
      </c>
      <c r="G7206" t="s">
        <v>11608</v>
      </c>
      <c r="H7206" t="s">
        <v>11609</v>
      </c>
      <c r="I7206" t="s">
        <v>39</v>
      </c>
      <c r="J7206" t="s">
        <v>46</v>
      </c>
      <c r="K7206" t="s">
        <v>116</v>
      </c>
      <c r="L7206">
        <v>-90.594730999999996</v>
      </c>
      <c r="M7206">
        <v>14.642478000000001</v>
      </c>
      <c r="N7206">
        <v>14.640137210000001</v>
      </c>
      <c r="O7206">
        <v>-90.599617159999994</v>
      </c>
      <c r="P7206" t="s">
        <v>31</v>
      </c>
      <c r="Q7206" t="s">
        <v>2114</v>
      </c>
      <c r="R7206" t="s">
        <v>117</v>
      </c>
      <c r="S7206" t="s">
        <v>118</v>
      </c>
      <c r="V7206" t="str">
        <f>_xlfn.XLOOKUP(UNIVERSO[[#This Row],[Ruta DN]],'[1]Cuota Ruta'!E:E,'[1]Cuota Ruta'!G:G)</f>
        <v>Cargar</v>
      </c>
    </row>
    <row r="7207" spans="1:22" x14ac:dyDescent="0.25">
      <c r="A7207" t="s">
        <v>98</v>
      </c>
      <c r="B7207" t="s">
        <v>1414</v>
      </c>
      <c r="C7207">
        <v>2603502970</v>
      </c>
      <c r="D7207">
        <v>1203502970</v>
      </c>
      <c r="E7207" t="s">
        <v>54</v>
      </c>
      <c r="F7207" t="s">
        <v>1415</v>
      </c>
      <c r="G7207" t="s">
        <v>3760</v>
      </c>
      <c r="H7207" t="s">
        <v>11610</v>
      </c>
      <c r="I7207" t="s">
        <v>39</v>
      </c>
      <c r="J7207" t="s">
        <v>46</v>
      </c>
      <c r="K7207" t="s">
        <v>123</v>
      </c>
      <c r="L7207">
        <v>-90.564639</v>
      </c>
      <c r="M7207">
        <v>14.524978000000001</v>
      </c>
      <c r="N7207">
        <v>14.524978000000001</v>
      </c>
      <c r="O7207">
        <v>-90.564639</v>
      </c>
      <c r="P7207" t="s">
        <v>31</v>
      </c>
      <c r="Q7207" t="s">
        <v>2114</v>
      </c>
      <c r="R7207" t="s">
        <v>104</v>
      </c>
      <c r="S7207" t="s">
        <v>105</v>
      </c>
      <c r="V7207" t="str">
        <f>_xlfn.XLOOKUP(UNIVERSO[[#This Row],[Ruta DN]],'[1]Cuota Ruta'!E:E,'[1]Cuota Ruta'!G:G)</f>
        <v>Cargar</v>
      </c>
    </row>
    <row r="7208" spans="1:22" x14ac:dyDescent="0.25">
      <c r="A7208" t="s">
        <v>111</v>
      </c>
      <c r="B7208" t="s">
        <v>542</v>
      </c>
      <c r="C7208">
        <v>2603502979</v>
      </c>
      <c r="D7208">
        <v>1203502979</v>
      </c>
      <c r="E7208" t="s">
        <v>54</v>
      </c>
      <c r="F7208" t="s">
        <v>543</v>
      </c>
      <c r="G7208" t="s">
        <v>11611</v>
      </c>
      <c r="H7208" t="s">
        <v>11612</v>
      </c>
      <c r="I7208" t="s">
        <v>39</v>
      </c>
      <c r="J7208" t="s">
        <v>29</v>
      </c>
      <c r="K7208" t="s">
        <v>157</v>
      </c>
      <c r="L7208">
        <v>-90.537519000000003</v>
      </c>
      <c r="M7208">
        <v>14.621600000000001</v>
      </c>
      <c r="N7208">
        <v>14.621521225539251</v>
      </c>
      <c r="O7208">
        <v>-90.537869316350552</v>
      </c>
      <c r="P7208" t="s">
        <v>31</v>
      </c>
      <c r="Q7208" t="s">
        <v>2114</v>
      </c>
      <c r="R7208" t="s">
        <v>117</v>
      </c>
      <c r="S7208" t="s">
        <v>118</v>
      </c>
      <c r="V7208" t="str">
        <f>_xlfn.XLOOKUP(UNIVERSO[[#This Row],[Ruta DN]],'[1]Cuota Ruta'!E:E,'[1]Cuota Ruta'!G:G)</f>
        <v>Cargar</v>
      </c>
    </row>
    <row r="7209" spans="1:22" x14ac:dyDescent="0.25">
      <c r="A7209" t="s">
        <v>111</v>
      </c>
      <c r="B7209" t="s">
        <v>1879</v>
      </c>
      <c r="C7209">
        <v>2603502990</v>
      </c>
      <c r="D7209">
        <v>1203502990</v>
      </c>
      <c r="E7209" t="s">
        <v>54</v>
      </c>
      <c r="F7209" t="s">
        <v>1880</v>
      </c>
      <c r="G7209" t="s">
        <v>146</v>
      </c>
      <c r="H7209" t="s">
        <v>11613</v>
      </c>
      <c r="I7209" t="s">
        <v>39</v>
      </c>
      <c r="J7209" t="s">
        <v>29</v>
      </c>
      <c r="K7209" t="s">
        <v>204</v>
      </c>
      <c r="L7209">
        <v>-90.548241000000004</v>
      </c>
      <c r="M7209">
        <v>14.596021</v>
      </c>
      <c r="N7209">
        <v>14.596062160000001</v>
      </c>
      <c r="O7209">
        <v>-90.548200269999995</v>
      </c>
      <c r="P7209" t="s">
        <v>31</v>
      </c>
      <c r="Q7209" t="s">
        <v>2114</v>
      </c>
      <c r="R7209" t="s">
        <v>117</v>
      </c>
      <c r="S7209" t="s">
        <v>118</v>
      </c>
      <c r="V7209" t="str">
        <f>_xlfn.XLOOKUP(UNIVERSO[[#This Row],[Ruta DN]],'[1]Cuota Ruta'!E:E,'[1]Cuota Ruta'!G:G)</f>
        <v>Cargar</v>
      </c>
    </row>
    <row r="7210" spans="1:22" x14ac:dyDescent="0.25">
      <c r="A7210" t="s">
        <v>98</v>
      </c>
      <c r="B7210" t="s">
        <v>338</v>
      </c>
      <c r="C7210">
        <v>2603503025</v>
      </c>
      <c r="D7210">
        <v>1203503025</v>
      </c>
      <c r="E7210" t="s">
        <v>54</v>
      </c>
      <c r="F7210" t="s">
        <v>339</v>
      </c>
      <c r="G7210" t="s">
        <v>5572</v>
      </c>
      <c r="H7210" t="s">
        <v>11614</v>
      </c>
      <c r="I7210" t="s">
        <v>39</v>
      </c>
      <c r="J7210" t="s">
        <v>29</v>
      </c>
      <c r="K7210" t="s">
        <v>110</v>
      </c>
      <c r="L7210">
        <v>-90.588049999999996</v>
      </c>
      <c r="M7210">
        <v>14.505800000000001</v>
      </c>
      <c r="N7210">
        <v>14.505809080000001</v>
      </c>
      <c r="O7210">
        <v>-90.588068480000004</v>
      </c>
      <c r="P7210" t="s">
        <v>31</v>
      </c>
      <c r="Q7210" t="s">
        <v>2114</v>
      </c>
      <c r="R7210" t="s">
        <v>104</v>
      </c>
      <c r="S7210" t="s">
        <v>105</v>
      </c>
      <c r="V7210" t="str">
        <f>_xlfn.XLOOKUP(UNIVERSO[[#This Row],[Ruta DN]],'[1]Cuota Ruta'!E:E,'[1]Cuota Ruta'!G:G)</f>
        <v>Cargar</v>
      </c>
    </row>
    <row r="7211" spans="1:22" x14ac:dyDescent="0.25">
      <c r="A7211" t="s">
        <v>365</v>
      </c>
      <c r="B7211" t="s">
        <v>1000</v>
      </c>
      <c r="C7211">
        <v>2603503060</v>
      </c>
      <c r="D7211">
        <v>1203503060</v>
      </c>
      <c r="E7211" t="s">
        <v>54</v>
      </c>
      <c r="F7211" t="s">
        <v>1001</v>
      </c>
      <c r="G7211" t="s">
        <v>11615</v>
      </c>
      <c r="H7211" t="s">
        <v>11616</v>
      </c>
      <c r="I7211" t="s">
        <v>28</v>
      </c>
      <c r="J7211" t="s">
        <v>46</v>
      </c>
      <c r="K7211" t="s">
        <v>370</v>
      </c>
      <c r="L7211">
        <v>-90.195993999999999</v>
      </c>
      <c r="M7211">
        <v>14.784167</v>
      </c>
      <c r="N7211">
        <v>14.784167</v>
      </c>
      <c r="O7211">
        <v>-90.195993999999999</v>
      </c>
      <c r="P7211" t="s">
        <v>31</v>
      </c>
      <c r="Q7211" t="s">
        <v>2114</v>
      </c>
      <c r="R7211" t="s">
        <v>371</v>
      </c>
      <c r="S7211" t="s">
        <v>372</v>
      </c>
      <c r="V7211" t="str">
        <f>_xlfn.XLOOKUP(UNIVERSO[[#This Row],[Ruta DN]],'[1]Cuota Ruta'!E:E,'[1]Cuota Ruta'!G:G)</f>
        <v>Cargar</v>
      </c>
    </row>
    <row r="7212" spans="1:22" x14ac:dyDescent="0.25">
      <c r="A7212" t="s">
        <v>22</v>
      </c>
      <c r="B7212" t="s">
        <v>758</v>
      </c>
      <c r="C7212">
        <v>2603503082</v>
      </c>
      <c r="D7212">
        <v>1203503082</v>
      </c>
      <c r="E7212" t="s">
        <v>54</v>
      </c>
      <c r="F7212" t="s">
        <v>759</v>
      </c>
      <c r="G7212" t="s">
        <v>2589</v>
      </c>
      <c r="H7212" t="s">
        <v>11617</v>
      </c>
      <c r="I7212" t="s">
        <v>39</v>
      </c>
      <c r="J7212" t="s">
        <v>46</v>
      </c>
      <c r="K7212" t="s">
        <v>80</v>
      </c>
      <c r="L7212">
        <v>-90.477238999999997</v>
      </c>
      <c r="M7212">
        <v>14.623438999999999</v>
      </c>
      <c r="N7212">
        <v>14.623438999999999</v>
      </c>
      <c r="O7212">
        <v>-90.477238999999997</v>
      </c>
      <c r="P7212" t="s">
        <v>31</v>
      </c>
      <c r="Q7212" t="s">
        <v>2114</v>
      </c>
      <c r="R7212" t="s">
        <v>33</v>
      </c>
      <c r="S7212" t="s">
        <v>34</v>
      </c>
      <c r="V7212" t="str">
        <f>_xlfn.XLOOKUP(UNIVERSO[[#This Row],[Ruta DN]],'[1]Cuota Ruta'!E:E,'[1]Cuota Ruta'!G:G)</f>
        <v>Cargar</v>
      </c>
    </row>
    <row r="7213" spans="1:22" x14ac:dyDescent="0.25">
      <c r="A7213" t="s">
        <v>111</v>
      </c>
      <c r="B7213" t="s">
        <v>508</v>
      </c>
      <c r="C7213">
        <v>2603503128</v>
      </c>
      <c r="D7213">
        <v>1203503128</v>
      </c>
      <c r="E7213" t="s">
        <v>54</v>
      </c>
      <c r="F7213" t="s">
        <v>509</v>
      </c>
      <c r="G7213" t="s">
        <v>11618</v>
      </c>
      <c r="H7213" t="s">
        <v>11619</v>
      </c>
      <c r="I7213" t="s">
        <v>39</v>
      </c>
      <c r="J7213" t="s">
        <v>46</v>
      </c>
      <c r="K7213" t="s">
        <v>164</v>
      </c>
      <c r="L7213">
        <v>-90.535300000000007</v>
      </c>
      <c r="M7213">
        <v>14.582077999999999</v>
      </c>
      <c r="N7213">
        <v>14.582077999999999</v>
      </c>
      <c r="O7213">
        <v>-90.535300000000007</v>
      </c>
      <c r="P7213" t="s">
        <v>31</v>
      </c>
      <c r="Q7213" t="s">
        <v>2114</v>
      </c>
      <c r="R7213" t="s">
        <v>117</v>
      </c>
      <c r="S7213" t="s">
        <v>118</v>
      </c>
      <c r="V7213" t="str">
        <f>_xlfn.XLOOKUP(UNIVERSO[[#This Row],[Ruta DN]],'[1]Cuota Ruta'!E:E,'[1]Cuota Ruta'!G:G)</f>
        <v>Cargar</v>
      </c>
    </row>
    <row r="7214" spans="1:22" x14ac:dyDescent="0.25">
      <c r="A7214" t="s">
        <v>213</v>
      </c>
      <c r="B7214" t="s">
        <v>388</v>
      </c>
      <c r="C7214">
        <v>2603503197</v>
      </c>
      <c r="D7214">
        <v>1203503197</v>
      </c>
      <c r="E7214" t="s">
        <v>54</v>
      </c>
      <c r="F7214" t="s">
        <v>389</v>
      </c>
      <c r="G7214" t="s">
        <v>11620</v>
      </c>
      <c r="H7214" t="s">
        <v>11621</v>
      </c>
      <c r="I7214" t="s">
        <v>28</v>
      </c>
      <c r="J7214" t="s">
        <v>46</v>
      </c>
      <c r="K7214" t="s">
        <v>218</v>
      </c>
      <c r="L7214">
        <v>-90.737039999999993</v>
      </c>
      <c r="M7214">
        <v>14.5573</v>
      </c>
      <c r="N7214">
        <v>14.5573</v>
      </c>
      <c r="O7214">
        <v>-90.737039999999993</v>
      </c>
      <c r="P7214" t="s">
        <v>31</v>
      </c>
      <c r="Q7214" t="s">
        <v>2117</v>
      </c>
      <c r="R7214" t="s">
        <v>219</v>
      </c>
      <c r="S7214" t="s">
        <v>220</v>
      </c>
      <c r="V7214" t="str">
        <f>_xlfn.XLOOKUP(UNIVERSO[[#This Row],[Ruta DN]],'[1]Cuota Ruta'!E:E,'[1]Cuota Ruta'!G:G)</f>
        <v>Cargar</v>
      </c>
    </row>
    <row r="7215" spans="1:22" x14ac:dyDescent="0.25">
      <c r="A7215" t="s">
        <v>98</v>
      </c>
      <c r="B7215" t="s">
        <v>1644</v>
      </c>
      <c r="C7215">
        <v>2603503301</v>
      </c>
      <c r="D7215">
        <v>1203503301</v>
      </c>
      <c r="E7215" t="s">
        <v>54</v>
      </c>
      <c r="F7215" t="s">
        <v>1645</v>
      </c>
      <c r="G7215" t="s">
        <v>707</v>
      </c>
      <c r="H7215" t="s">
        <v>11622</v>
      </c>
      <c r="I7215" t="s">
        <v>39</v>
      </c>
      <c r="J7215" t="s">
        <v>29</v>
      </c>
      <c r="K7215" t="s">
        <v>123</v>
      </c>
      <c r="L7215">
        <v>-90.617619000000005</v>
      </c>
      <c r="M7215">
        <v>14.542719</v>
      </c>
      <c r="N7215">
        <v>14.542719</v>
      </c>
      <c r="O7215">
        <v>-90.617619000000005</v>
      </c>
      <c r="P7215" t="s">
        <v>31</v>
      </c>
      <c r="Q7215" t="s">
        <v>2114</v>
      </c>
      <c r="R7215" t="s">
        <v>104</v>
      </c>
      <c r="S7215" t="s">
        <v>105</v>
      </c>
      <c r="V7215" t="str">
        <f>_xlfn.XLOOKUP(UNIVERSO[[#This Row],[Ruta DN]],'[1]Cuota Ruta'!E:E,'[1]Cuota Ruta'!G:G)</f>
        <v>Cargar</v>
      </c>
    </row>
    <row r="7216" spans="1:22" x14ac:dyDescent="0.25">
      <c r="A7216" t="s">
        <v>22</v>
      </c>
      <c r="B7216" t="s">
        <v>233</v>
      </c>
      <c r="C7216">
        <v>2603503346</v>
      </c>
      <c r="D7216">
        <v>1203503346</v>
      </c>
      <c r="E7216" t="s">
        <v>54</v>
      </c>
      <c r="F7216" t="s">
        <v>234</v>
      </c>
      <c r="G7216" t="s">
        <v>3114</v>
      </c>
      <c r="H7216" t="s">
        <v>11623</v>
      </c>
      <c r="I7216" t="s">
        <v>28</v>
      </c>
      <c r="J7216" t="s">
        <v>29</v>
      </c>
      <c r="K7216" t="s">
        <v>80</v>
      </c>
      <c r="L7216">
        <v>-90.504558000000003</v>
      </c>
      <c r="M7216">
        <v>14.632139</v>
      </c>
      <c r="N7216">
        <v>14.632139</v>
      </c>
      <c r="O7216">
        <v>-90.504558000000003</v>
      </c>
      <c r="P7216" t="s">
        <v>31</v>
      </c>
      <c r="Q7216" t="s">
        <v>2114</v>
      </c>
      <c r="R7216" t="s">
        <v>33</v>
      </c>
      <c r="S7216" t="s">
        <v>34</v>
      </c>
      <c r="V7216" t="str">
        <f>_xlfn.XLOOKUP(UNIVERSO[[#This Row],[Ruta DN]],'[1]Cuota Ruta'!E:E,'[1]Cuota Ruta'!G:G)</f>
        <v>Cargar</v>
      </c>
    </row>
    <row r="7217" spans="1:22" x14ac:dyDescent="0.25">
      <c r="A7217" t="s">
        <v>111</v>
      </c>
      <c r="B7217" t="s">
        <v>435</v>
      </c>
      <c r="C7217">
        <v>2603503353</v>
      </c>
      <c r="D7217">
        <v>1203503353</v>
      </c>
      <c r="E7217" t="s">
        <v>54</v>
      </c>
      <c r="F7217" t="s">
        <v>436</v>
      </c>
      <c r="G7217" t="s">
        <v>11624</v>
      </c>
      <c r="H7217" t="s">
        <v>11625</v>
      </c>
      <c r="I7217" t="s">
        <v>93</v>
      </c>
      <c r="J7217" t="s">
        <v>29</v>
      </c>
      <c r="K7217" t="s">
        <v>157</v>
      </c>
      <c r="L7217">
        <v>-90.522450000000006</v>
      </c>
      <c r="M7217">
        <v>14.665117</v>
      </c>
      <c r="N7217">
        <v>14.665117</v>
      </c>
      <c r="O7217">
        <v>-90.522450000000006</v>
      </c>
      <c r="P7217" t="s">
        <v>31</v>
      </c>
      <c r="Q7217" t="s">
        <v>2119</v>
      </c>
      <c r="R7217" t="s">
        <v>117</v>
      </c>
      <c r="S7217" t="s">
        <v>118</v>
      </c>
      <c r="V7217" t="str">
        <f>_xlfn.XLOOKUP(UNIVERSO[[#This Row],[Ruta DN]],'[1]Cuota Ruta'!E:E,'[1]Cuota Ruta'!G:G)</f>
        <v>Cargar</v>
      </c>
    </row>
    <row r="7218" spans="1:22" x14ac:dyDescent="0.25">
      <c r="A7218" t="s">
        <v>111</v>
      </c>
      <c r="B7218" t="s">
        <v>112</v>
      </c>
      <c r="C7218">
        <v>2603503372</v>
      </c>
      <c r="D7218">
        <v>1203503372</v>
      </c>
      <c r="E7218" t="s">
        <v>54</v>
      </c>
      <c r="F7218" t="s">
        <v>113</v>
      </c>
      <c r="G7218" t="s">
        <v>11626</v>
      </c>
      <c r="H7218" t="s">
        <v>11627</v>
      </c>
      <c r="I7218" t="s">
        <v>39</v>
      </c>
      <c r="J7218" t="s">
        <v>29</v>
      </c>
      <c r="K7218" t="s">
        <v>116</v>
      </c>
      <c r="L7218">
        <v>-90.578400000000002</v>
      </c>
      <c r="M7218">
        <v>14.660641999999999</v>
      </c>
      <c r="N7218">
        <v>14.660641999999999</v>
      </c>
      <c r="O7218">
        <v>-90.578400000000002</v>
      </c>
      <c r="P7218" t="s">
        <v>31</v>
      </c>
      <c r="Q7218" t="s">
        <v>2114</v>
      </c>
      <c r="R7218" t="s">
        <v>117</v>
      </c>
      <c r="S7218" t="s">
        <v>118</v>
      </c>
      <c r="V7218" t="str">
        <f>_xlfn.XLOOKUP(UNIVERSO[[#This Row],[Ruta DN]],'[1]Cuota Ruta'!E:E,'[1]Cuota Ruta'!G:G)</f>
        <v>Cargar</v>
      </c>
    </row>
    <row r="7219" spans="1:22" x14ac:dyDescent="0.25">
      <c r="A7219" t="s">
        <v>111</v>
      </c>
      <c r="B7219" t="s">
        <v>112</v>
      </c>
      <c r="C7219">
        <v>2603503374</v>
      </c>
      <c r="D7219">
        <v>1203503374</v>
      </c>
      <c r="E7219" t="s">
        <v>54</v>
      </c>
      <c r="F7219" t="s">
        <v>113</v>
      </c>
      <c r="G7219" t="s">
        <v>108</v>
      </c>
      <c r="H7219" t="s">
        <v>11628</v>
      </c>
      <c r="I7219" t="s">
        <v>39</v>
      </c>
      <c r="J7219" t="s">
        <v>29</v>
      </c>
      <c r="K7219" t="s">
        <v>116</v>
      </c>
      <c r="L7219">
        <v>-90.581996000000004</v>
      </c>
      <c r="M7219">
        <v>14.655695</v>
      </c>
      <c r="N7219">
        <v>14.65494662057608</v>
      </c>
      <c r="O7219">
        <v>-90.583452461287379</v>
      </c>
      <c r="P7219" t="s">
        <v>31</v>
      </c>
      <c r="Q7219" t="s">
        <v>2114</v>
      </c>
      <c r="R7219" t="s">
        <v>117</v>
      </c>
      <c r="S7219" t="s">
        <v>118</v>
      </c>
      <c r="V7219" t="str">
        <f>_xlfn.XLOOKUP(UNIVERSO[[#This Row],[Ruta DN]],'[1]Cuota Ruta'!E:E,'[1]Cuota Ruta'!G:G)</f>
        <v>Cargar</v>
      </c>
    </row>
    <row r="7220" spans="1:22" x14ac:dyDescent="0.25">
      <c r="A7220" t="s">
        <v>128</v>
      </c>
      <c r="B7220" t="s">
        <v>334</v>
      </c>
      <c r="C7220">
        <v>2603503397</v>
      </c>
      <c r="D7220">
        <v>1203503397</v>
      </c>
      <c r="E7220" t="s">
        <v>54</v>
      </c>
      <c r="F7220" t="s">
        <v>335</v>
      </c>
      <c r="G7220" t="s">
        <v>108</v>
      </c>
      <c r="H7220" t="s">
        <v>11629</v>
      </c>
      <c r="I7220" t="s">
        <v>93</v>
      </c>
      <c r="J7220" t="s">
        <v>29</v>
      </c>
      <c r="K7220" t="s">
        <v>133</v>
      </c>
      <c r="L7220">
        <v>-89.993600000000001</v>
      </c>
      <c r="M7220">
        <v>14.63659</v>
      </c>
      <c r="N7220">
        <v>14.63659</v>
      </c>
      <c r="O7220">
        <v>-89.993600000000001</v>
      </c>
      <c r="P7220" t="s">
        <v>31</v>
      </c>
      <c r="Q7220" t="s">
        <v>2119</v>
      </c>
      <c r="R7220" t="s">
        <v>134</v>
      </c>
      <c r="S7220" t="s">
        <v>135</v>
      </c>
      <c r="V7220" t="str">
        <f>_xlfn.XLOOKUP(UNIVERSO[[#This Row],[Ruta DN]],'[1]Cuota Ruta'!E:E,'[1]Cuota Ruta'!G:G)</f>
        <v>Cargar</v>
      </c>
    </row>
    <row r="7221" spans="1:22" x14ac:dyDescent="0.25">
      <c r="A7221" t="s">
        <v>205</v>
      </c>
      <c r="B7221" t="s">
        <v>360</v>
      </c>
      <c r="C7221">
        <v>2603503411</v>
      </c>
      <c r="D7221">
        <v>1203503411</v>
      </c>
      <c r="E7221" t="s">
        <v>54</v>
      </c>
      <c r="F7221" t="s">
        <v>361</v>
      </c>
      <c r="G7221" t="s">
        <v>11630</v>
      </c>
      <c r="H7221" t="s">
        <v>11631</v>
      </c>
      <c r="I7221" t="s">
        <v>39</v>
      </c>
      <c r="J7221" t="s">
        <v>29</v>
      </c>
      <c r="K7221" t="s">
        <v>210</v>
      </c>
      <c r="L7221">
        <v>-90.378433000000001</v>
      </c>
      <c r="M7221">
        <v>14.085508000000001</v>
      </c>
      <c r="N7221">
        <v>14.085508000000001</v>
      </c>
      <c r="O7221">
        <v>-90.378433000000001</v>
      </c>
      <c r="P7221" t="s">
        <v>31</v>
      </c>
      <c r="Q7221" t="s">
        <v>2114</v>
      </c>
      <c r="R7221" t="s">
        <v>211</v>
      </c>
      <c r="S7221" t="s">
        <v>212</v>
      </c>
      <c r="V7221" t="str">
        <f>_xlfn.XLOOKUP(UNIVERSO[[#This Row],[Ruta DN]],'[1]Cuota Ruta'!E:E,'[1]Cuota Ruta'!G:G)</f>
        <v>Cargar</v>
      </c>
    </row>
    <row r="7222" spans="1:22" x14ac:dyDescent="0.25">
      <c r="A7222" t="s">
        <v>111</v>
      </c>
      <c r="B7222" t="s">
        <v>1879</v>
      </c>
      <c r="C7222">
        <v>2603503540</v>
      </c>
      <c r="D7222">
        <v>1203503540</v>
      </c>
      <c r="E7222" t="s">
        <v>54</v>
      </c>
      <c r="F7222" t="s">
        <v>1880</v>
      </c>
      <c r="G7222" t="s">
        <v>3568</v>
      </c>
      <c r="H7222" t="s">
        <v>11632</v>
      </c>
      <c r="I7222" t="s">
        <v>39</v>
      </c>
      <c r="J7222" t="s">
        <v>29</v>
      </c>
      <c r="K7222" t="s">
        <v>204</v>
      </c>
      <c r="L7222">
        <v>-90.545878000000002</v>
      </c>
      <c r="M7222">
        <v>14.597918999999999</v>
      </c>
      <c r="N7222">
        <v>14.597918999999999</v>
      </c>
      <c r="O7222">
        <v>-90.545878000000002</v>
      </c>
      <c r="P7222" t="s">
        <v>31</v>
      </c>
      <c r="Q7222" t="s">
        <v>2114</v>
      </c>
      <c r="R7222" t="s">
        <v>117</v>
      </c>
      <c r="S7222" t="s">
        <v>118</v>
      </c>
      <c r="V7222" t="str">
        <f>_xlfn.XLOOKUP(UNIVERSO[[#This Row],[Ruta DN]],'[1]Cuota Ruta'!E:E,'[1]Cuota Ruta'!G:G)</f>
        <v>Cargar</v>
      </c>
    </row>
    <row r="7223" spans="1:22" x14ac:dyDescent="0.25">
      <c r="A7223" t="s">
        <v>98</v>
      </c>
      <c r="B7223" t="s">
        <v>449</v>
      </c>
      <c r="C7223">
        <v>2603504175</v>
      </c>
      <c r="D7223">
        <v>1203504175</v>
      </c>
      <c r="E7223" t="s">
        <v>54</v>
      </c>
      <c r="F7223" t="s">
        <v>450</v>
      </c>
      <c r="G7223" t="s">
        <v>11633</v>
      </c>
      <c r="H7223" t="s">
        <v>11634</v>
      </c>
      <c r="I7223" t="s">
        <v>39</v>
      </c>
      <c r="J7223" t="s">
        <v>29</v>
      </c>
      <c r="K7223" t="s">
        <v>110</v>
      </c>
      <c r="L7223">
        <v>-90.628050000000002</v>
      </c>
      <c r="M7223">
        <v>14.481769</v>
      </c>
      <c r="N7223">
        <v>14.481769</v>
      </c>
      <c r="O7223">
        <v>-90.628050000000002</v>
      </c>
      <c r="P7223" t="s">
        <v>31</v>
      </c>
      <c r="Q7223" t="s">
        <v>2114</v>
      </c>
      <c r="R7223" t="s">
        <v>104</v>
      </c>
      <c r="S7223" t="s">
        <v>105</v>
      </c>
      <c r="V7223" t="str">
        <f>_xlfn.XLOOKUP(UNIVERSO[[#This Row],[Ruta DN]],'[1]Cuota Ruta'!E:E,'[1]Cuota Ruta'!G:G)</f>
        <v>Cargar</v>
      </c>
    </row>
    <row r="7224" spans="1:22" x14ac:dyDescent="0.25">
      <c r="A7224" t="s">
        <v>213</v>
      </c>
      <c r="B7224" t="s">
        <v>647</v>
      </c>
      <c r="C7224">
        <v>2603504186</v>
      </c>
      <c r="D7224">
        <v>1203504186</v>
      </c>
      <c r="E7224" t="s">
        <v>54</v>
      </c>
      <c r="F7224" t="s">
        <v>648</v>
      </c>
      <c r="G7224" t="s">
        <v>270</v>
      </c>
      <c r="H7224" t="s">
        <v>11635</v>
      </c>
      <c r="I7224" t="s">
        <v>39</v>
      </c>
      <c r="J7224" t="s">
        <v>29</v>
      </c>
      <c r="K7224" t="s">
        <v>599</v>
      </c>
      <c r="L7224">
        <v>-90.818804</v>
      </c>
      <c r="M7224">
        <v>14.657168</v>
      </c>
      <c r="N7224">
        <v>14.65717405</v>
      </c>
      <c r="O7224">
        <v>-90.818786079999995</v>
      </c>
      <c r="P7224" t="s">
        <v>31</v>
      </c>
      <c r="Q7224" t="s">
        <v>2117</v>
      </c>
      <c r="R7224" t="s">
        <v>219</v>
      </c>
      <c r="S7224" t="s">
        <v>220</v>
      </c>
      <c r="T7224">
        <v>1</v>
      </c>
      <c r="V7224" t="str">
        <f>_xlfn.XLOOKUP(UNIVERSO[[#This Row],[Ruta DN]],'[1]Cuota Ruta'!E:E,'[1]Cuota Ruta'!G:G)</f>
        <v>Cargar</v>
      </c>
    </row>
    <row r="7225" spans="1:22" x14ac:dyDescent="0.25">
      <c r="A7225" t="s">
        <v>111</v>
      </c>
      <c r="B7225" t="s">
        <v>1879</v>
      </c>
      <c r="C7225">
        <v>2603504221</v>
      </c>
      <c r="D7225">
        <v>1203504221</v>
      </c>
      <c r="E7225" t="s">
        <v>54</v>
      </c>
      <c r="F7225" t="s">
        <v>1880</v>
      </c>
      <c r="G7225" t="s">
        <v>11636</v>
      </c>
      <c r="H7225" t="s">
        <v>11637</v>
      </c>
      <c r="I7225" t="s">
        <v>39</v>
      </c>
      <c r="J7225" t="s">
        <v>29</v>
      </c>
      <c r="K7225" t="s">
        <v>204</v>
      </c>
      <c r="L7225">
        <v>-90.552300000000002</v>
      </c>
      <c r="M7225">
        <v>14.597818999999999</v>
      </c>
      <c r="N7225">
        <v>14.597818999999999</v>
      </c>
      <c r="O7225">
        <v>-90.552300000000002</v>
      </c>
      <c r="P7225" t="s">
        <v>31</v>
      </c>
      <c r="Q7225" t="s">
        <v>2114</v>
      </c>
      <c r="R7225" t="s">
        <v>117</v>
      </c>
      <c r="S7225" t="s">
        <v>118</v>
      </c>
      <c r="V7225" t="str">
        <f>_xlfn.XLOOKUP(UNIVERSO[[#This Row],[Ruta DN]],'[1]Cuota Ruta'!E:E,'[1]Cuota Ruta'!G:G)</f>
        <v>Cargar</v>
      </c>
    </row>
    <row r="7226" spans="1:22" x14ac:dyDescent="0.25">
      <c r="A7226" t="s">
        <v>111</v>
      </c>
      <c r="B7226" t="s">
        <v>1879</v>
      </c>
      <c r="C7226">
        <v>2603504475</v>
      </c>
      <c r="D7226">
        <v>1203504475</v>
      </c>
      <c r="E7226" t="s">
        <v>54</v>
      </c>
      <c r="F7226" t="s">
        <v>1880</v>
      </c>
      <c r="G7226" t="s">
        <v>4934</v>
      </c>
      <c r="H7226" t="s">
        <v>11638</v>
      </c>
      <c r="I7226" t="s">
        <v>93</v>
      </c>
      <c r="J7226" t="s">
        <v>29</v>
      </c>
      <c r="K7226" t="s">
        <v>204</v>
      </c>
      <c r="L7226">
        <v>-90.546949999999995</v>
      </c>
      <c r="M7226">
        <v>14.599527999999999</v>
      </c>
      <c r="N7226">
        <v>14.599527999999999</v>
      </c>
      <c r="O7226">
        <v>-90.546949999999995</v>
      </c>
      <c r="P7226" t="s">
        <v>31</v>
      </c>
      <c r="Q7226" t="s">
        <v>2119</v>
      </c>
      <c r="R7226" t="s">
        <v>117</v>
      </c>
      <c r="S7226" t="s">
        <v>118</v>
      </c>
      <c r="V7226" t="str">
        <f>_xlfn.XLOOKUP(UNIVERSO[[#This Row],[Ruta DN]],'[1]Cuota Ruta'!E:E,'[1]Cuota Ruta'!G:G)</f>
        <v>Cargar</v>
      </c>
    </row>
    <row r="7227" spans="1:22" x14ac:dyDescent="0.25">
      <c r="A7227" t="s">
        <v>98</v>
      </c>
      <c r="B7227" t="s">
        <v>338</v>
      </c>
      <c r="C7227">
        <v>2603504477</v>
      </c>
      <c r="D7227">
        <v>1203504477</v>
      </c>
      <c r="E7227" t="s">
        <v>54</v>
      </c>
      <c r="F7227" t="s">
        <v>339</v>
      </c>
      <c r="G7227" t="s">
        <v>11639</v>
      </c>
      <c r="H7227" t="s">
        <v>11640</v>
      </c>
      <c r="I7227" t="s">
        <v>28</v>
      </c>
      <c r="J7227" t="s">
        <v>29</v>
      </c>
      <c r="K7227" t="s">
        <v>110</v>
      </c>
      <c r="L7227">
        <v>-90.589269000000002</v>
      </c>
      <c r="M7227">
        <v>14.506178</v>
      </c>
      <c r="N7227">
        <v>14.506219440000001</v>
      </c>
      <c r="O7227">
        <v>-90.589228879999993</v>
      </c>
      <c r="P7227" t="s">
        <v>31</v>
      </c>
      <c r="Q7227" t="s">
        <v>2117</v>
      </c>
      <c r="R7227" t="s">
        <v>104</v>
      </c>
      <c r="S7227" t="s">
        <v>105</v>
      </c>
      <c r="T7227">
        <v>2</v>
      </c>
      <c r="V7227" t="str">
        <f>_xlfn.XLOOKUP(UNIVERSO[[#This Row],[Ruta DN]],'[1]Cuota Ruta'!E:E,'[1]Cuota Ruta'!G:G)</f>
        <v>Cargar</v>
      </c>
    </row>
    <row r="7228" spans="1:22" x14ac:dyDescent="0.25">
      <c r="A7228" t="s">
        <v>98</v>
      </c>
      <c r="B7228" t="s">
        <v>338</v>
      </c>
      <c r="C7228">
        <v>2603504479</v>
      </c>
      <c r="D7228">
        <v>1203504479</v>
      </c>
      <c r="E7228" t="s">
        <v>54</v>
      </c>
      <c r="F7228" t="s">
        <v>339</v>
      </c>
      <c r="G7228" t="s">
        <v>2240</v>
      </c>
      <c r="H7228" t="s">
        <v>11641</v>
      </c>
      <c r="I7228" t="s">
        <v>39</v>
      </c>
      <c r="J7228" t="s">
        <v>29</v>
      </c>
      <c r="K7228" t="s">
        <v>110</v>
      </c>
      <c r="L7228">
        <v>-90.589027999999999</v>
      </c>
      <c r="M7228">
        <v>14.505777999999999</v>
      </c>
      <c r="N7228">
        <v>14.505777999999999</v>
      </c>
      <c r="O7228">
        <v>-90.589027999999999</v>
      </c>
      <c r="P7228" t="s">
        <v>31</v>
      </c>
      <c r="Q7228" t="s">
        <v>2114</v>
      </c>
      <c r="R7228" t="s">
        <v>104</v>
      </c>
      <c r="S7228" t="s">
        <v>105</v>
      </c>
      <c r="V7228" t="str">
        <f>_xlfn.XLOOKUP(UNIVERSO[[#This Row],[Ruta DN]],'[1]Cuota Ruta'!E:E,'[1]Cuota Ruta'!G:G)</f>
        <v>Cargar</v>
      </c>
    </row>
    <row r="7229" spans="1:22" x14ac:dyDescent="0.25">
      <c r="A7229" t="s">
        <v>111</v>
      </c>
      <c r="B7229" t="s">
        <v>463</v>
      </c>
      <c r="C7229">
        <v>2603504501</v>
      </c>
      <c r="D7229">
        <v>1203504501</v>
      </c>
      <c r="E7229" t="s">
        <v>54</v>
      </c>
      <c r="F7229" t="s">
        <v>464</v>
      </c>
      <c r="G7229" t="s">
        <v>11642</v>
      </c>
      <c r="H7229" t="s">
        <v>11643</v>
      </c>
      <c r="I7229" t="s">
        <v>39</v>
      </c>
      <c r="J7229" t="s">
        <v>29</v>
      </c>
      <c r="K7229" t="s">
        <v>204</v>
      </c>
      <c r="L7229">
        <v>-90.537450000000007</v>
      </c>
      <c r="M7229">
        <v>14.603678</v>
      </c>
      <c r="N7229">
        <v>14.603678</v>
      </c>
      <c r="O7229">
        <v>-90.537450000000007</v>
      </c>
      <c r="P7229" t="s">
        <v>31</v>
      </c>
      <c r="Q7229" t="s">
        <v>2114</v>
      </c>
      <c r="R7229" t="s">
        <v>117</v>
      </c>
      <c r="S7229" t="s">
        <v>118</v>
      </c>
      <c r="V7229" t="str">
        <f>_xlfn.XLOOKUP(UNIVERSO[[#This Row],[Ruta DN]],'[1]Cuota Ruta'!E:E,'[1]Cuota Ruta'!G:G)</f>
        <v>Cargar</v>
      </c>
    </row>
    <row r="7230" spans="1:22" x14ac:dyDescent="0.25">
      <c r="A7230" t="s">
        <v>111</v>
      </c>
      <c r="B7230" t="s">
        <v>392</v>
      </c>
      <c r="C7230">
        <v>2603504522</v>
      </c>
      <c r="D7230">
        <v>1203504522</v>
      </c>
      <c r="E7230" t="s">
        <v>54</v>
      </c>
      <c r="F7230" t="s">
        <v>393</v>
      </c>
      <c r="G7230" t="s">
        <v>11644</v>
      </c>
      <c r="H7230" t="s">
        <v>11645</v>
      </c>
      <c r="I7230" t="s">
        <v>39</v>
      </c>
      <c r="J7230" t="s">
        <v>29</v>
      </c>
      <c r="K7230" t="s">
        <v>204</v>
      </c>
      <c r="L7230">
        <v>-90.595600000000005</v>
      </c>
      <c r="M7230">
        <v>14.602769</v>
      </c>
      <c r="N7230">
        <v>14.602775350213051</v>
      </c>
      <c r="O7230">
        <v>-90.595608567818999</v>
      </c>
      <c r="P7230" t="s">
        <v>31</v>
      </c>
      <c r="Q7230" t="s">
        <v>2114</v>
      </c>
      <c r="R7230" t="s">
        <v>117</v>
      </c>
      <c r="S7230" t="s">
        <v>118</v>
      </c>
      <c r="V7230" t="str">
        <f>_xlfn.XLOOKUP(UNIVERSO[[#This Row],[Ruta DN]],'[1]Cuota Ruta'!E:E,'[1]Cuota Ruta'!G:G)</f>
        <v>Cargar</v>
      </c>
    </row>
    <row r="7231" spans="1:22" x14ac:dyDescent="0.25">
      <c r="A7231" t="s">
        <v>111</v>
      </c>
      <c r="B7231" t="s">
        <v>1932</v>
      </c>
      <c r="C7231">
        <v>2603504524</v>
      </c>
      <c r="D7231">
        <v>1203504524</v>
      </c>
      <c r="E7231" t="s">
        <v>54</v>
      </c>
      <c r="F7231" t="s">
        <v>1933</v>
      </c>
      <c r="G7231" t="s">
        <v>11646</v>
      </c>
      <c r="H7231" t="s">
        <v>11647</v>
      </c>
      <c r="I7231" t="s">
        <v>28</v>
      </c>
      <c r="J7231" t="s">
        <v>46</v>
      </c>
      <c r="K7231" t="s">
        <v>164</v>
      </c>
      <c r="L7231">
        <v>-90.463819000000001</v>
      </c>
      <c r="M7231">
        <v>14.561719</v>
      </c>
      <c r="N7231">
        <v>14.561865900000001</v>
      </c>
      <c r="O7231">
        <v>-90.463708359999998</v>
      </c>
      <c r="P7231" t="s">
        <v>31</v>
      </c>
      <c r="Q7231" t="s">
        <v>2114</v>
      </c>
      <c r="R7231" t="s">
        <v>117</v>
      </c>
      <c r="S7231" t="s">
        <v>118</v>
      </c>
      <c r="V7231" t="str">
        <f>_xlfn.XLOOKUP(UNIVERSO[[#This Row],[Ruta DN]],'[1]Cuota Ruta'!E:E,'[1]Cuota Ruta'!G:G)</f>
        <v>Cargar</v>
      </c>
    </row>
    <row r="7232" spans="1:22" x14ac:dyDescent="0.25">
      <c r="A7232" t="s">
        <v>98</v>
      </c>
      <c r="B7232" t="s">
        <v>119</v>
      </c>
      <c r="C7232">
        <v>2603504575</v>
      </c>
      <c r="D7232">
        <v>1203504575</v>
      </c>
      <c r="E7232" t="s">
        <v>54</v>
      </c>
      <c r="F7232" t="s">
        <v>120</v>
      </c>
      <c r="G7232" t="s">
        <v>1185</v>
      </c>
      <c r="H7232" t="s">
        <v>11648</v>
      </c>
      <c r="I7232" t="s">
        <v>39</v>
      </c>
      <c r="J7232" t="s">
        <v>46</v>
      </c>
      <c r="K7232" t="s">
        <v>123</v>
      </c>
      <c r="L7232">
        <v>-90.571907999999993</v>
      </c>
      <c r="M7232">
        <v>14.551577999999999</v>
      </c>
      <c r="N7232">
        <v>14.551577999999999</v>
      </c>
      <c r="O7232">
        <v>-90.571907999999993</v>
      </c>
      <c r="P7232" t="s">
        <v>31</v>
      </c>
      <c r="Q7232" t="s">
        <v>2114</v>
      </c>
      <c r="R7232" t="s">
        <v>104</v>
      </c>
      <c r="S7232" t="s">
        <v>105</v>
      </c>
      <c r="V7232" t="str">
        <f>_xlfn.XLOOKUP(UNIVERSO[[#This Row],[Ruta DN]],'[1]Cuota Ruta'!E:E,'[1]Cuota Ruta'!G:G)</f>
        <v>Cargar</v>
      </c>
    </row>
    <row r="7233" spans="1:22" x14ac:dyDescent="0.25">
      <c r="A7233" t="s">
        <v>22</v>
      </c>
      <c r="B7233" t="s">
        <v>758</v>
      </c>
      <c r="C7233">
        <v>2603504577</v>
      </c>
      <c r="D7233">
        <v>1203504577</v>
      </c>
      <c r="E7233" t="s">
        <v>54</v>
      </c>
      <c r="F7233" t="s">
        <v>759</v>
      </c>
      <c r="G7233" t="s">
        <v>1518</v>
      </c>
      <c r="H7233" t="s">
        <v>11649</v>
      </c>
      <c r="I7233" t="s">
        <v>39</v>
      </c>
      <c r="J7233" t="s">
        <v>46</v>
      </c>
      <c r="K7233" t="s">
        <v>80</v>
      </c>
      <c r="L7233">
        <v>-90.502488999999997</v>
      </c>
      <c r="M7233">
        <v>14.616419</v>
      </c>
      <c r="N7233">
        <v>14.61655382</v>
      </c>
      <c r="O7233">
        <v>-90.502438010000006</v>
      </c>
      <c r="P7233" t="s">
        <v>31</v>
      </c>
      <c r="Q7233" t="s">
        <v>2114</v>
      </c>
      <c r="R7233" t="s">
        <v>33</v>
      </c>
      <c r="S7233" t="s">
        <v>34</v>
      </c>
      <c r="V7233" t="str">
        <f>_xlfn.XLOOKUP(UNIVERSO[[#This Row],[Ruta DN]],'[1]Cuota Ruta'!E:E,'[1]Cuota Ruta'!G:G)</f>
        <v>Cargar</v>
      </c>
    </row>
    <row r="7234" spans="1:22" x14ac:dyDescent="0.25">
      <c r="A7234" t="s">
        <v>22</v>
      </c>
      <c r="B7234" t="s">
        <v>233</v>
      </c>
      <c r="C7234">
        <v>2603504582</v>
      </c>
      <c r="D7234">
        <v>1203504582</v>
      </c>
      <c r="E7234" t="s">
        <v>54</v>
      </c>
      <c r="F7234" t="s">
        <v>234</v>
      </c>
      <c r="G7234" t="s">
        <v>108</v>
      </c>
      <c r="H7234" t="s">
        <v>11650</v>
      </c>
      <c r="I7234" t="s">
        <v>28</v>
      </c>
      <c r="J7234" t="s">
        <v>29</v>
      </c>
      <c r="K7234" t="s">
        <v>80</v>
      </c>
      <c r="L7234">
        <v>-90.509450000000001</v>
      </c>
      <c r="M7234">
        <v>14.632158</v>
      </c>
      <c r="N7234">
        <v>14.63220158</v>
      </c>
      <c r="O7234">
        <v>-90.509303990000006</v>
      </c>
      <c r="P7234" t="s">
        <v>31</v>
      </c>
      <c r="Q7234" t="s">
        <v>2114</v>
      </c>
      <c r="R7234" t="s">
        <v>33</v>
      </c>
      <c r="S7234" t="s">
        <v>34</v>
      </c>
      <c r="V7234" t="str">
        <f>_xlfn.XLOOKUP(UNIVERSO[[#This Row],[Ruta DN]],'[1]Cuota Ruta'!E:E,'[1]Cuota Ruta'!G:G)</f>
        <v>Cargar</v>
      </c>
    </row>
    <row r="7235" spans="1:22" x14ac:dyDescent="0.25">
      <c r="A7235" t="s">
        <v>111</v>
      </c>
      <c r="B7235" t="s">
        <v>112</v>
      </c>
      <c r="C7235">
        <v>2603504643</v>
      </c>
      <c r="D7235">
        <v>1203504643</v>
      </c>
      <c r="E7235" t="s">
        <v>54</v>
      </c>
      <c r="F7235" t="s">
        <v>113</v>
      </c>
      <c r="G7235" t="s">
        <v>208</v>
      </c>
      <c r="H7235" t="s">
        <v>11651</v>
      </c>
      <c r="I7235" t="s">
        <v>39</v>
      </c>
      <c r="J7235" t="s">
        <v>29</v>
      </c>
      <c r="K7235" t="s">
        <v>116</v>
      </c>
      <c r="L7235">
        <v>-90.580989000000002</v>
      </c>
      <c r="M7235">
        <v>14.651408</v>
      </c>
      <c r="N7235">
        <v>14.651408</v>
      </c>
      <c r="O7235">
        <v>-90.580989000000002</v>
      </c>
      <c r="P7235" t="s">
        <v>31</v>
      </c>
      <c r="Q7235" t="s">
        <v>2114</v>
      </c>
      <c r="R7235" t="s">
        <v>117</v>
      </c>
      <c r="S7235" t="s">
        <v>118</v>
      </c>
      <c r="V7235" t="str">
        <f>_xlfn.XLOOKUP(UNIVERSO[[#This Row],[Ruta DN]],'[1]Cuota Ruta'!E:E,'[1]Cuota Ruta'!G:G)</f>
        <v>Cargar</v>
      </c>
    </row>
    <row r="7236" spans="1:22" x14ac:dyDescent="0.25">
      <c r="A7236" t="s">
        <v>111</v>
      </c>
      <c r="B7236" t="s">
        <v>112</v>
      </c>
      <c r="C7236">
        <v>2603504645</v>
      </c>
      <c r="D7236">
        <v>1203504645</v>
      </c>
      <c r="E7236" t="s">
        <v>54</v>
      </c>
      <c r="F7236" t="s">
        <v>113</v>
      </c>
      <c r="G7236" t="s">
        <v>270</v>
      </c>
      <c r="H7236" t="s">
        <v>11652</v>
      </c>
      <c r="I7236" t="s">
        <v>39</v>
      </c>
      <c r="J7236" t="s">
        <v>29</v>
      </c>
      <c r="K7236" t="s">
        <v>116</v>
      </c>
      <c r="L7236">
        <v>-90.574550000000002</v>
      </c>
      <c r="M7236">
        <v>14.653589</v>
      </c>
      <c r="N7236">
        <v>14.653589</v>
      </c>
      <c r="O7236">
        <v>-90.574550000000002</v>
      </c>
      <c r="P7236" t="s">
        <v>31</v>
      </c>
      <c r="Q7236" t="s">
        <v>2114</v>
      </c>
      <c r="R7236" t="s">
        <v>117</v>
      </c>
      <c r="S7236" t="s">
        <v>118</v>
      </c>
      <c r="V7236" t="str">
        <f>_xlfn.XLOOKUP(UNIVERSO[[#This Row],[Ruta DN]],'[1]Cuota Ruta'!E:E,'[1]Cuota Ruta'!G:G)</f>
        <v>Cargar</v>
      </c>
    </row>
    <row r="7237" spans="1:22" x14ac:dyDescent="0.25">
      <c r="A7237" t="s">
        <v>22</v>
      </c>
      <c r="B7237" t="s">
        <v>23</v>
      </c>
      <c r="C7237">
        <v>2603504687</v>
      </c>
      <c r="D7237">
        <v>1203504687</v>
      </c>
      <c r="E7237" t="s">
        <v>54</v>
      </c>
      <c r="F7237" t="s">
        <v>25</v>
      </c>
      <c r="G7237" t="s">
        <v>2364</v>
      </c>
      <c r="H7237" t="s">
        <v>11653</v>
      </c>
      <c r="I7237" t="s">
        <v>28</v>
      </c>
      <c r="J7237" t="s">
        <v>29</v>
      </c>
      <c r="K7237" t="s">
        <v>30</v>
      </c>
      <c r="L7237">
        <v>-90.493358000000001</v>
      </c>
      <c r="M7237">
        <v>14.6608</v>
      </c>
      <c r="N7237">
        <v>14.6608</v>
      </c>
      <c r="O7237">
        <v>-90.493358000000001</v>
      </c>
      <c r="P7237" t="s">
        <v>31</v>
      </c>
      <c r="Q7237" t="s">
        <v>2114</v>
      </c>
      <c r="R7237" t="s">
        <v>33</v>
      </c>
      <c r="S7237" t="s">
        <v>34</v>
      </c>
      <c r="V7237" t="str">
        <f>_xlfn.XLOOKUP(UNIVERSO[[#This Row],[Ruta DN]],'[1]Cuota Ruta'!E:E,'[1]Cuota Ruta'!G:G)</f>
        <v>Cargar</v>
      </c>
    </row>
    <row r="7238" spans="1:22" x14ac:dyDescent="0.25">
      <c r="A7238" t="s">
        <v>286</v>
      </c>
      <c r="B7238" t="s">
        <v>785</v>
      </c>
      <c r="C7238">
        <v>2603504855</v>
      </c>
      <c r="D7238">
        <v>1203504855</v>
      </c>
      <c r="E7238" t="s">
        <v>54</v>
      </c>
      <c r="F7238" t="s">
        <v>786</v>
      </c>
      <c r="G7238" t="s">
        <v>2589</v>
      </c>
      <c r="H7238" t="s">
        <v>11654</v>
      </c>
      <c r="I7238" t="s">
        <v>39</v>
      </c>
      <c r="J7238" t="s">
        <v>29</v>
      </c>
      <c r="K7238" t="s">
        <v>291</v>
      </c>
      <c r="L7238">
        <v>-89.847059999999999</v>
      </c>
      <c r="M7238">
        <v>14.35525</v>
      </c>
      <c r="N7238">
        <v>14.35514199</v>
      </c>
      <c r="O7238">
        <v>-89.847120230000002</v>
      </c>
      <c r="P7238" t="s">
        <v>31</v>
      </c>
      <c r="Q7238" t="s">
        <v>2117</v>
      </c>
      <c r="R7238" t="s">
        <v>292</v>
      </c>
      <c r="S7238" t="s">
        <v>293</v>
      </c>
      <c r="T7238">
        <v>8</v>
      </c>
      <c r="V7238" t="str">
        <f>_xlfn.XLOOKUP(UNIVERSO[[#This Row],[Ruta DN]],'[1]Cuota Ruta'!E:E,'[1]Cuota Ruta'!G:G)</f>
        <v>Cargar</v>
      </c>
    </row>
    <row r="7239" spans="1:22" x14ac:dyDescent="0.25">
      <c r="A7239" t="s">
        <v>98</v>
      </c>
      <c r="B7239" t="s">
        <v>144</v>
      </c>
      <c r="C7239">
        <v>2603504959</v>
      </c>
      <c r="D7239">
        <v>1203504959</v>
      </c>
      <c r="E7239" t="s">
        <v>54</v>
      </c>
      <c r="F7239" t="s">
        <v>145</v>
      </c>
      <c r="G7239" t="s">
        <v>3441</v>
      </c>
      <c r="H7239" t="s">
        <v>11655</v>
      </c>
      <c r="I7239" t="s">
        <v>39</v>
      </c>
      <c r="J7239" t="s">
        <v>29</v>
      </c>
      <c r="K7239" t="s">
        <v>103</v>
      </c>
      <c r="L7239">
        <v>-90.552969000000004</v>
      </c>
      <c r="M7239">
        <v>14.545733</v>
      </c>
      <c r="N7239">
        <v>14.545733</v>
      </c>
      <c r="O7239">
        <v>-90.552969000000004</v>
      </c>
      <c r="P7239" t="s">
        <v>31</v>
      </c>
      <c r="Q7239" t="s">
        <v>2114</v>
      </c>
      <c r="R7239" t="s">
        <v>104</v>
      </c>
      <c r="S7239" t="s">
        <v>105</v>
      </c>
      <c r="V7239" t="str">
        <f>_xlfn.XLOOKUP(UNIVERSO[[#This Row],[Ruta DN]],'[1]Cuota Ruta'!E:E,'[1]Cuota Ruta'!G:G)</f>
        <v>Cargar</v>
      </c>
    </row>
    <row r="7240" spans="1:22" x14ac:dyDescent="0.25">
      <c r="A7240" t="s">
        <v>111</v>
      </c>
      <c r="B7240" t="s">
        <v>392</v>
      </c>
      <c r="C7240">
        <v>2603505090</v>
      </c>
      <c r="D7240">
        <v>1203505090</v>
      </c>
      <c r="E7240" t="s">
        <v>54</v>
      </c>
      <c r="F7240" t="s">
        <v>393</v>
      </c>
      <c r="G7240" t="s">
        <v>11656</v>
      </c>
      <c r="H7240" t="s">
        <v>11657</v>
      </c>
      <c r="I7240" t="s">
        <v>28</v>
      </c>
      <c r="J7240" t="s">
        <v>29</v>
      </c>
      <c r="K7240" t="s">
        <v>204</v>
      </c>
      <c r="L7240">
        <v>-90.591027999999994</v>
      </c>
      <c r="M7240">
        <v>14.600218999999999</v>
      </c>
      <c r="N7240">
        <v>14.600218999999999</v>
      </c>
      <c r="O7240">
        <v>-90.591027999999994</v>
      </c>
      <c r="P7240" t="s">
        <v>31</v>
      </c>
      <c r="Q7240" t="s">
        <v>2117</v>
      </c>
      <c r="R7240" t="s">
        <v>117</v>
      </c>
      <c r="S7240" t="s">
        <v>118</v>
      </c>
      <c r="V7240" t="str">
        <f>_xlfn.XLOOKUP(UNIVERSO[[#This Row],[Ruta DN]],'[1]Cuota Ruta'!E:E,'[1]Cuota Ruta'!G:G)</f>
        <v>Cargar</v>
      </c>
    </row>
    <row r="7241" spans="1:22" x14ac:dyDescent="0.25">
      <c r="A7241" t="s">
        <v>98</v>
      </c>
      <c r="B7241" t="s">
        <v>299</v>
      </c>
      <c r="C7241">
        <v>2603505189</v>
      </c>
      <c r="D7241">
        <v>1203505189</v>
      </c>
      <c r="E7241" t="s">
        <v>54</v>
      </c>
      <c r="F7241" t="s">
        <v>300</v>
      </c>
      <c r="G7241" t="s">
        <v>108</v>
      </c>
      <c r="H7241" t="s">
        <v>11658</v>
      </c>
      <c r="I7241" t="s">
        <v>39</v>
      </c>
      <c r="J7241" t="s">
        <v>29</v>
      </c>
      <c r="K7241" t="s">
        <v>103</v>
      </c>
      <c r="L7241">
        <v>-90.557876300000004</v>
      </c>
      <c r="M7241">
        <v>14.527409499999999</v>
      </c>
      <c r="N7241">
        <v>14.527556479999999</v>
      </c>
      <c r="O7241">
        <v>-90.558255750000001</v>
      </c>
      <c r="P7241" t="s">
        <v>31</v>
      </c>
      <c r="Q7241" t="s">
        <v>2114</v>
      </c>
      <c r="R7241" t="s">
        <v>104</v>
      </c>
      <c r="S7241" t="s">
        <v>105</v>
      </c>
      <c r="V7241" t="str">
        <f>_xlfn.XLOOKUP(UNIVERSO[[#This Row],[Ruta DN]],'[1]Cuota Ruta'!E:E,'[1]Cuota Ruta'!G:G)</f>
        <v>Cargar</v>
      </c>
    </row>
    <row r="7242" spans="1:22" x14ac:dyDescent="0.25">
      <c r="A7242" t="s">
        <v>111</v>
      </c>
      <c r="B7242" t="s">
        <v>1814</v>
      </c>
      <c r="C7242">
        <v>2603505194</v>
      </c>
      <c r="D7242">
        <v>1203505194</v>
      </c>
      <c r="E7242" t="s">
        <v>54</v>
      </c>
      <c r="F7242" t="s">
        <v>1815</v>
      </c>
      <c r="G7242" t="s">
        <v>62</v>
      </c>
      <c r="H7242" t="s">
        <v>11659</v>
      </c>
      <c r="I7242" t="s">
        <v>39</v>
      </c>
      <c r="J7242" t="s">
        <v>29</v>
      </c>
      <c r="K7242" t="s">
        <v>157</v>
      </c>
      <c r="L7242">
        <v>-90.530277999999996</v>
      </c>
      <c r="M7242">
        <v>14.614777999999999</v>
      </c>
      <c r="N7242">
        <v>14.614777999999999</v>
      </c>
      <c r="O7242">
        <v>-90.530277999999996</v>
      </c>
      <c r="P7242" t="s">
        <v>31</v>
      </c>
      <c r="Q7242" t="s">
        <v>2114</v>
      </c>
      <c r="R7242" t="s">
        <v>117</v>
      </c>
      <c r="S7242" t="s">
        <v>118</v>
      </c>
      <c r="V7242" t="str">
        <f>_xlfn.XLOOKUP(UNIVERSO[[#This Row],[Ruta DN]],'[1]Cuota Ruta'!E:E,'[1]Cuota Ruta'!G:G)</f>
        <v>Cargar</v>
      </c>
    </row>
    <row r="7243" spans="1:22" x14ac:dyDescent="0.25">
      <c r="A7243" t="s">
        <v>22</v>
      </c>
      <c r="B7243" t="s">
        <v>35</v>
      </c>
      <c r="C7243">
        <v>2603505204</v>
      </c>
      <c r="D7243">
        <v>1203505204</v>
      </c>
      <c r="E7243" t="s">
        <v>54</v>
      </c>
      <c r="F7243" t="s">
        <v>36</v>
      </c>
      <c r="G7243" t="s">
        <v>37</v>
      </c>
      <c r="H7243" t="s">
        <v>11660</v>
      </c>
      <c r="I7243" t="s">
        <v>39</v>
      </c>
      <c r="J7243" t="s">
        <v>46</v>
      </c>
      <c r="K7243" t="s">
        <v>30</v>
      </c>
      <c r="L7243">
        <v>-90.485738999999995</v>
      </c>
      <c r="M7243">
        <v>14.679389</v>
      </c>
      <c r="N7243">
        <v>14.679389</v>
      </c>
      <c r="O7243">
        <v>-90.485738999999995</v>
      </c>
      <c r="P7243" t="s">
        <v>31</v>
      </c>
      <c r="Q7243" t="s">
        <v>2119</v>
      </c>
      <c r="R7243" t="s">
        <v>33</v>
      </c>
      <c r="S7243" t="s">
        <v>34</v>
      </c>
      <c r="V7243" t="str">
        <f>_xlfn.XLOOKUP(UNIVERSO[[#This Row],[Ruta DN]],'[1]Cuota Ruta'!E:E,'[1]Cuota Ruta'!G:G)</f>
        <v>Cargar</v>
      </c>
    </row>
    <row r="7244" spans="1:22" x14ac:dyDescent="0.25">
      <c r="A7244" t="s">
        <v>111</v>
      </c>
      <c r="B7244" t="s">
        <v>346</v>
      </c>
      <c r="C7244">
        <v>2603505460</v>
      </c>
      <c r="D7244">
        <v>1203505460</v>
      </c>
      <c r="E7244" t="s">
        <v>54</v>
      </c>
      <c r="F7244" t="s">
        <v>347</v>
      </c>
      <c r="G7244" t="s">
        <v>146</v>
      </c>
      <c r="H7244" t="s">
        <v>11661</v>
      </c>
      <c r="I7244" t="s">
        <v>39</v>
      </c>
      <c r="J7244" t="s">
        <v>46</v>
      </c>
      <c r="K7244" t="s">
        <v>164</v>
      </c>
      <c r="L7244">
        <v>-90.415378000000004</v>
      </c>
      <c r="M7244">
        <v>14.546358</v>
      </c>
      <c r="N7244">
        <v>14.546358</v>
      </c>
      <c r="O7244">
        <v>-90.415378000000004</v>
      </c>
      <c r="P7244" t="s">
        <v>31</v>
      </c>
      <c r="Q7244" t="s">
        <v>2114</v>
      </c>
      <c r="R7244" t="s">
        <v>117</v>
      </c>
      <c r="S7244" t="s">
        <v>118</v>
      </c>
      <c r="V7244" t="str">
        <f>_xlfn.XLOOKUP(UNIVERSO[[#This Row],[Ruta DN]],'[1]Cuota Ruta'!E:E,'[1]Cuota Ruta'!G:G)</f>
        <v>Cargar</v>
      </c>
    </row>
    <row r="7245" spans="1:22" x14ac:dyDescent="0.25">
      <c r="A7245" t="s">
        <v>111</v>
      </c>
      <c r="B7245" t="s">
        <v>484</v>
      </c>
      <c r="C7245">
        <v>2603505582</v>
      </c>
      <c r="D7245">
        <v>1203505582</v>
      </c>
      <c r="E7245" t="s">
        <v>54</v>
      </c>
      <c r="F7245" t="s">
        <v>485</v>
      </c>
      <c r="G7245" t="s">
        <v>65</v>
      </c>
      <c r="H7245" t="s">
        <v>11662</v>
      </c>
      <c r="I7245" t="s">
        <v>39</v>
      </c>
      <c r="J7245" t="s">
        <v>29</v>
      </c>
      <c r="K7245" t="s">
        <v>173</v>
      </c>
      <c r="L7245">
        <v>-90.530518999999998</v>
      </c>
      <c r="M7245">
        <v>14.677133</v>
      </c>
      <c r="N7245">
        <v>14.677133</v>
      </c>
      <c r="O7245">
        <v>-90.530518999999998</v>
      </c>
      <c r="P7245" t="s">
        <v>31</v>
      </c>
      <c r="Q7245" t="s">
        <v>2114</v>
      </c>
      <c r="R7245" t="s">
        <v>117</v>
      </c>
      <c r="S7245" t="s">
        <v>118</v>
      </c>
      <c r="V7245" t="str">
        <f>_xlfn.XLOOKUP(UNIVERSO[[#This Row],[Ruta DN]],'[1]Cuota Ruta'!E:E,'[1]Cuota Ruta'!G:G)</f>
        <v>Cargar</v>
      </c>
    </row>
    <row r="7246" spans="1:22" x14ac:dyDescent="0.25">
      <c r="A7246" t="s">
        <v>111</v>
      </c>
      <c r="B7246" t="s">
        <v>789</v>
      </c>
      <c r="C7246">
        <v>2603505585</v>
      </c>
      <c r="D7246">
        <v>1203505585</v>
      </c>
      <c r="E7246" t="s">
        <v>54</v>
      </c>
      <c r="F7246" t="s">
        <v>790</v>
      </c>
      <c r="G7246" t="s">
        <v>576</v>
      </c>
      <c r="H7246" t="s">
        <v>11663</v>
      </c>
      <c r="I7246" t="s">
        <v>39</v>
      </c>
      <c r="J7246" t="s">
        <v>29</v>
      </c>
      <c r="K7246" t="s">
        <v>164</v>
      </c>
      <c r="L7246">
        <v>-90.514600000000002</v>
      </c>
      <c r="M7246">
        <v>14.602917</v>
      </c>
      <c r="N7246">
        <v>14.602917</v>
      </c>
      <c r="O7246">
        <v>-90.514600000000002</v>
      </c>
      <c r="P7246" t="s">
        <v>31</v>
      </c>
      <c r="Q7246" t="s">
        <v>2119</v>
      </c>
      <c r="R7246" t="s">
        <v>117</v>
      </c>
      <c r="S7246" t="s">
        <v>118</v>
      </c>
      <c r="V7246" t="str">
        <f>_xlfn.XLOOKUP(UNIVERSO[[#This Row],[Ruta DN]],'[1]Cuota Ruta'!E:E,'[1]Cuota Ruta'!G:G)</f>
        <v>Cargar</v>
      </c>
    </row>
    <row r="7247" spans="1:22" x14ac:dyDescent="0.25">
      <c r="A7247" t="s">
        <v>98</v>
      </c>
      <c r="B7247" t="s">
        <v>165</v>
      </c>
      <c r="C7247">
        <v>2603505612</v>
      </c>
      <c r="D7247">
        <v>1203505612</v>
      </c>
      <c r="E7247" t="s">
        <v>54</v>
      </c>
      <c r="F7247" t="s">
        <v>166</v>
      </c>
      <c r="G7247" t="s">
        <v>10832</v>
      </c>
      <c r="H7247" t="s">
        <v>11664</v>
      </c>
      <c r="I7247" t="s">
        <v>28</v>
      </c>
      <c r="J7247" t="s">
        <v>46</v>
      </c>
      <c r="K7247" t="s">
        <v>103</v>
      </c>
      <c r="L7247">
        <v>-90.537689</v>
      </c>
      <c r="M7247">
        <v>14.477528</v>
      </c>
      <c r="N7247">
        <v>14.477528</v>
      </c>
      <c r="O7247">
        <v>-90.537689</v>
      </c>
      <c r="P7247" t="s">
        <v>31</v>
      </c>
      <c r="Q7247" t="s">
        <v>2114</v>
      </c>
      <c r="R7247" t="s">
        <v>104</v>
      </c>
      <c r="S7247" t="s">
        <v>105</v>
      </c>
      <c r="V7247" t="str">
        <f>_xlfn.XLOOKUP(UNIVERSO[[#This Row],[Ruta DN]],'[1]Cuota Ruta'!E:E,'[1]Cuota Ruta'!G:G)</f>
        <v>Cargar</v>
      </c>
    </row>
    <row r="7248" spans="1:22" x14ac:dyDescent="0.25">
      <c r="A7248" t="s">
        <v>98</v>
      </c>
      <c r="B7248" t="s">
        <v>423</v>
      </c>
      <c r="C7248">
        <v>2603505631</v>
      </c>
      <c r="D7248">
        <v>1203505631</v>
      </c>
      <c r="E7248" t="s">
        <v>54</v>
      </c>
      <c r="F7248" t="s">
        <v>424</v>
      </c>
      <c r="G7248" t="s">
        <v>11665</v>
      </c>
      <c r="H7248" t="s">
        <v>11666</v>
      </c>
      <c r="I7248" t="s">
        <v>39</v>
      </c>
      <c r="J7248" t="s">
        <v>46</v>
      </c>
      <c r="K7248" t="s">
        <v>110</v>
      </c>
      <c r="L7248">
        <v>-90.597449999999995</v>
      </c>
      <c r="M7248">
        <v>14.514849999999999</v>
      </c>
      <c r="N7248">
        <v>14.514849999999999</v>
      </c>
      <c r="O7248">
        <v>-90.597449999999995</v>
      </c>
      <c r="P7248" t="s">
        <v>31</v>
      </c>
      <c r="Q7248" t="s">
        <v>2114</v>
      </c>
      <c r="R7248" t="s">
        <v>104</v>
      </c>
      <c r="S7248" t="s">
        <v>105</v>
      </c>
      <c r="V7248" t="str">
        <f>_xlfn.XLOOKUP(UNIVERSO[[#This Row],[Ruta DN]],'[1]Cuota Ruta'!E:E,'[1]Cuota Ruta'!G:G)</f>
        <v>Cargar</v>
      </c>
    </row>
    <row r="7249" spans="1:22" x14ac:dyDescent="0.25">
      <c r="A7249" t="s">
        <v>111</v>
      </c>
      <c r="B7249" t="s">
        <v>834</v>
      </c>
      <c r="C7249">
        <v>2603505662</v>
      </c>
      <c r="D7249">
        <v>1203505662</v>
      </c>
      <c r="E7249" t="s">
        <v>54</v>
      </c>
      <c r="F7249" t="s">
        <v>835</v>
      </c>
      <c r="G7249" t="s">
        <v>208</v>
      </c>
      <c r="H7249" t="s">
        <v>11667</v>
      </c>
      <c r="I7249" t="s">
        <v>28</v>
      </c>
      <c r="J7249" t="s">
        <v>29</v>
      </c>
      <c r="K7249" t="s">
        <v>204</v>
      </c>
      <c r="L7249">
        <v>-90.562503000000007</v>
      </c>
      <c r="M7249">
        <v>14.631467000000001</v>
      </c>
      <c r="N7249">
        <v>14.631467000000001</v>
      </c>
      <c r="O7249">
        <v>-90.562503000000007</v>
      </c>
      <c r="P7249" t="s">
        <v>31</v>
      </c>
      <c r="Q7249" t="s">
        <v>2117</v>
      </c>
      <c r="R7249" t="s">
        <v>117</v>
      </c>
      <c r="S7249" t="s">
        <v>118</v>
      </c>
      <c r="T7249">
        <v>12</v>
      </c>
      <c r="V7249" t="str">
        <f>_xlfn.XLOOKUP(UNIVERSO[[#This Row],[Ruta DN]],'[1]Cuota Ruta'!E:E,'[1]Cuota Ruta'!G:G)</f>
        <v>Cargar</v>
      </c>
    </row>
    <row r="7250" spans="1:22" x14ac:dyDescent="0.25">
      <c r="A7250" t="s">
        <v>111</v>
      </c>
      <c r="B7250" t="s">
        <v>112</v>
      </c>
      <c r="C7250">
        <v>2603505723</v>
      </c>
      <c r="D7250">
        <v>1203505723</v>
      </c>
      <c r="E7250" t="s">
        <v>54</v>
      </c>
      <c r="F7250" t="s">
        <v>113</v>
      </c>
      <c r="G7250" t="s">
        <v>65</v>
      </c>
      <c r="H7250" t="s">
        <v>11668</v>
      </c>
      <c r="I7250" t="s">
        <v>39</v>
      </c>
      <c r="J7250" t="s">
        <v>29</v>
      </c>
      <c r="K7250" t="s">
        <v>116</v>
      </c>
      <c r="L7250">
        <v>-90.583068999999995</v>
      </c>
      <c r="M7250">
        <v>14.654361</v>
      </c>
      <c r="N7250">
        <v>14.654353014193481</v>
      </c>
      <c r="O7250">
        <v>-90.583054488524795</v>
      </c>
      <c r="P7250" t="s">
        <v>31</v>
      </c>
      <c r="Q7250" t="s">
        <v>2114</v>
      </c>
      <c r="R7250" t="s">
        <v>117</v>
      </c>
      <c r="S7250" t="s">
        <v>118</v>
      </c>
      <c r="V7250" t="str">
        <f>_xlfn.XLOOKUP(UNIVERSO[[#This Row],[Ruta DN]],'[1]Cuota Ruta'!E:E,'[1]Cuota Ruta'!G:G)</f>
        <v>Cargar</v>
      </c>
    </row>
    <row r="7251" spans="1:22" x14ac:dyDescent="0.25">
      <c r="A7251" t="s">
        <v>111</v>
      </c>
      <c r="B7251" t="s">
        <v>491</v>
      </c>
      <c r="C7251">
        <v>2603505737</v>
      </c>
      <c r="D7251">
        <v>1203505737</v>
      </c>
      <c r="E7251" t="s">
        <v>54</v>
      </c>
      <c r="F7251" t="s">
        <v>492</v>
      </c>
      <c r="G7251" t="s">
        <v>11669</v>
      </c>
      <c r="H7251" t="s">
        <v>11670</v>
      </c>
      <c r="I7251" t="s">
        <v>39</v>
      </c>
      <c r="J7251" t="s">
        <v>29</v>
      </c>
      <c r="K7251" t="s">
        <v>116</v>
      </c>
      <c r="L7251">
        <v>-90.602833000000004</v>
      </c>
      <c r="M7251">
        <v>14.629272</v>
      </c>
      <c r="N7251">
        <v>14.64201394</v>
      </c>
      <c r="O7251">
        <v>-90.602120099999993</v>
      </c>
      <c r="P7251" t="s">
        <v>31</v>
      </c>
      <c r="Q7251" t="s">
        <v>2114</v>
      </c>
      <c r="R7251" t="s">
        <v>117</v>
      </c>
      <c r="S7251" t="s">
        <v>118</v>
      </c>
      <c r="V7251" t="str">
        <f>_xlfn.XLOOKUP(UNIVERSO[[#This Row],[Ruta DN]],'[1]Cuota Ruta'!E:E,'[1]Cuota Ruta'!G:G)</f>
        <v>Cargar</v>
      </c>
    </row>
    <row r="7252" spans="1:22" x14ac:dyDescent="0.25">
      <c r="A7252" t="s">
        <v>111</v>
      </c>
      <c r="B7252" t="s">
        <v>542</v>
      </c>
      <c r="C7252">
        <v>2603505740</v>
      </c>
      <c r="D7252">
        <v>1203505740</v>
      </c>
      <c r="E7252" t="s">
        <v>54</v>
      </c>
      <c r="F7252" t="s">
        <v>543</v>
      </c>
      <c r="G7252" t="s">
        <v>11671</v>
      </c>
      <c r="H7252" t="s">
        <v>11672</v>
      </c>
      <c r="I7252" t="s">
        <v>39</v>
      </c>
      <c r="J7252" t="s">
        <v>29</v>
      </c>
      <c r="K7252" t="s">
        <v>157</v>
      </c>
      <c r="L7252">
        <v>-90.530769000000006</v>
      </c>
      <c r="M7252">
        <v>14.619300000000001</v>
      </c>
      <c r="N7252">
        <v>14.619300000000001</v>
      </c>
      <c r="O7252">
        <v>-90.530769000000006</v>
      </c>
      <c r="P7252" t="s">
        <v>31</v>
      </c>
      <c r="Q7252" t="s">
        <v>2114</v>
      </c>
      <c r="R7252" t="s">
        <v>117</v>
      </c>
      <c r="S7252" t="s">
        <v>118</v>
      </c>
      <c r="V7252" t="str">
        <f>_xlfn.XLOOKUP(UNIVERSO[[#This Row],[Ruta DN]],'[1]Cuota Ruta'!E:E,'[1]Cuota Ruta'!G:G)</f>
        <v>Cargar</v>
      </c>
    </row>
    <row r="7253" spans="1:22" x14ac:dyDescent="0.25">
      <c r="A7253" t="s">
        <v>98</v>
      </c>
      <c r="B7253" t="s">
        <v>830</v>
      </c>
      <c r="C7253">
        <v>2603505743</v>
      </c>
      <c r="D7253">
        <v>1203505743</v>
      </c>
      <c r="E7253" t="s">
        <v>54</v>
      </c>
      <c r="F7253" t="s">
        <v>831</v>
      </c>
      <c r="G7253" t="s">
        <v>151</v>
      </c>
      <c r="H7253" t="s">
        <v>11673</v>
      </c>
      <c r="I7253" t="s">
        <v>28</v>
      </c>
      <c r="J7253" t="s">
        <v>46</v>
      </c>
      <c r="K7253" t="s">
        <v>110</v>
      </c>
      <c r="L7253">
        <v>-90.699375000000003</v>
      </c>
      <c r="M7253">
        <v>14.403316999999999</v>
      </c>
      <c r="N7253">
        <v>14.403316999999999</v>
      </c>
      <c r="O7253">
        <v>-90.699375000000003</v>
      </c>
      <c r="P7253" t="s">
        <v>31</v>
      </c>
      <c r="Q7253" t="s">
        <v>2117</v>
      </c>
      <c r="R7253" t="s">
        <v>104</v>
      </c>
      <c r="S7253" t="s">
        <v>105</v>
      </c>
      <c r="T7253">
        <v>1</v>
      </c>
      <c r="V7253" t="str">
        <f>_xlfn.XLOOKUP(UNIVERSO[[#This Row],[Ruta DN]],'[1]Cuota Ruta'!E:E,'[1]Cuota Ruta'!G:G)</f>
        <v>Cargar</v>
      </c>
    </row>
    <row r="7254" spans="1:22" x14ac:dyDescent="0.25">
      <c r="A7254" t="s">
        <v>98</v>
      </c>
      <c r="B7254" t="s">
        <v>119</v>
      </c>
      <c r="C7254">
        <v>2603505745</v>
      </c>
      <c r="D7254">
        <v>1203505745</v>
      </c>
      <c r="E7254" t="s">
        <v>54</v>
      </c>
      <c r="F7254" t="s">
        <v>120</v>
      </c>
      <c r="G7254" t="s">
        <v>272</v>
      </c>
      <c r="H7254" t="s">
        <v>11674</v>
      </c>
      <c r="I7254" t="s">
        <v>39</v>
      </c>
      <c r="J7254" t="s">
        <v>29</v>
      </c>
      <c r="K7254" t="s">
        <v>123</v>
      </c>
      <c r="L7254">
        <v>-90.572100000000006</v>
      </c>
      <c r="M7254">
        <v>14.5351</v>
      </c>
      <c r="N7254">
        <v>14.5351</v>
      </c>
      <c r="O7254">
        <v>-90.572100000000006</v>
      </c>
      <c r="P7254" t="s">
        <v>31</v>
      </c>
      <c r="Q7254" t="s">
        <v>2114</v>
      </c>
      <c r="R7254" t="s">
        <v>104</v>
      </c>
      <c r="S7254" t="s">
        <v>105</v>
      </c>
      <c r="V7254" t="str">
        <f>_xlfn.XLOOKUP(UNIVERSO[[#This Row],[Ruta DN]],'[1]Cuota Ruta'!E:E,'[1]Cuota Ruta'!G:G)</f>
        <v>Cargar</v>
      </c>
    </row>
    <row r="7255" spans="1:22" x14ac:dyDescent="0.25">
      <c r="A7255" t="s">
        <v>98</v>
      </c>
      <c r="B7255" t="s">
        <v>830</v>
      </c>
      <c r="C7255">
        <v>2603505928</v>
      </c>
      <c r="D7255">
        <v>1203505928</v>
      </c>
      <c r="E7255" t="s">
        <v>54</v>
      </c>
      <c r="F7255" t="s">
        <v>831</v>
      </c>
      <c r="G7255" t="s">
        <v>8182</v>
      </c>
      <c r="H7255" t="s">
        <v>11675</v>
      </c>
      <c r="I7255" t="s">
        <v>93</v>
      </c>
      <c r="J7255" t="s">
        <v>237</v>
      </c>
      <c r="K7255" t="s">
        <v>110</v>
      </c>
      <c r="L7255">
        <v>-90.690628000000004</v>
      </c>
      <c r="M7255">
        <v>14.4056</v>
      </c>
      <c r="N7255">
        <v>14.40579982</v>
      </c>
      <c r="O7255">
        <v>-90.690773539999995</v>
      </c>
      <c r="P7255" t="s">
        <v>95</v>
      </c>
      <c r="Q7255" t="s">
        <v>2114</v>
      </c>
      <c r="R7255" t="s">
        <v>104</v>
      </c>
      <c r="S7255" t="s">
        <v>105</v>
      </c>
      <c r="V7255" t="str">
        <f>_xlfn.XLOOKUP(UNIVERSO[[#This Row],[Ruta DN]],'[1]Cuota Ruta'!E:E,'[1]Cuota Ruta'!G:G)</f>
        <v>Cargar</v>
      </c>
    </row>
    <row r="7256" spans="1:22" x14ac:dyDescent="0.25">
      <c r="A7256" t="s">
        <v>98</v>
      </c>
      <c r="B7256" t="s">
        <v>106</v>
      </c>
      <c r="C7256">
        <v>2603505933</v>
      </c>
      <c r="D7256">
        <v>1203505933</v>
      </c>
      <c r="E7256" t="s">
        <v>54</v>
      </c>
      <c r="F7256" t="s">
        <v>107</v>
      </c>
      <c r="G7256" t="s">
        <v>11676</v>
      </c>
      <c r="H7256" t="s">
        <v>11677</v>
      </c>
      <c r="I7256" t="s">
        <v>39</v>
      </c>
      <c r="J7256" t="s">
        <v>29</v>
      </c>
      <c r="K7256" t="s">
        <v>110</v>
      </c>
      <c r="L7256">
        <v>-90.618419000000003</v>
      </c>
      <c r="M7256">
        <v>14.479208</v>
      </c>
      <c r="N7256">
        <v>14.479208</v>
      </c>
      <c r="O7256">
        <v>-90.618419000000003</v>
      </c>
      <c r="P7256" t="s">
        <v>31</v>
      </c>
      <c r="Q7256" t="s">
        <v>2114</v>
      </c>
      <c r="R7256" t="s">
        <v>104</v>
      </c>
      <c r="S7256" t="s">
        <v>105</v>
      </c>
      <c r="V7256" t="str">
        <f>_xlfn.XLOOKUP(UNIVERSO[[#This Row],[Ruta DN]],'[1]Cuota Ruta'!E:E,'[1]Cuota Ruta'!G:G)</f>
        <v>Cargar</v>
      </c>
    </row>
    <row r="7257" spans="1:22" x14ac:dyDescent="0.25">
      <c r="A7257" t="s">
        <v>98</v>
      </c>
      <c r="B7257" t="s">
        <v>1037</v>
      </c>
      <c r="C7257">
        <v>2603506009</v>
      </c>
      <c r="D7257">
        <v>1203506009</v>
      </c>
      <c r="E7257" t="s">
        <v>54</v>
      </c>
      <c r="F7257" t="s">
        <v>1038</v>
      </c>
      <c r="G7257" t="s">
        <v>394</v>
      </c>
      <c r="H7257" t="s">
        <v>11678</v>
      </c>
      <c r="I7257" t="s">
        <v>28</v>
      </c>
      <c r="J7257" t="s">
        <v>29</v>
      </c>
      <c r="K7257" t="s">
        <v>123</v>
      </c>
      <c r="L7257">
        <v>-90.561158000000006</v>
      </c>
      <c r="M7257">
        <v>14.500807999999999</v>
      </c>
      <c r="N7257">
        <v>14.50051166666667</v>
      </c>
      <c r="O7257">
        <v>-90.561453333333333</v>
      </c>
      <c r="P7257" t="s">
        <v>31</v>
      </c>
      <c r="Q7257" t="s">
        <v>2117</v>
      </c>
      <c r="R7257" t="s">
        <v>104</v>
      </c>
      <c r="S7257" t="s">
        <v>105</v>
      </c>
      <c r="T7257">
        <v>3</v>
      </c>
      <c r="V7257" t="str">
        <f>_xlfn.XLOOKUP(UNIVERSO[[#This Row],[Ruta DN]],'[1]Cuota Ruta'!E:E,'[1]Cuota Ruta'!G:G)</f>
        <v>Cargar</v>
      </c>
    </row>
    <row r="7258" spans="1:22" x14ac:dyDescent="0.25">
      <c r="A7258" t="s">
        <v>111</v>
      </c>
      <c r="B7258" t="s">
        <v>1814</v>
      </c>
      <c r="C7258">
        <v>2603506108</v>
      </c>
      <c r="D7258">
        <v>1203506108</v>
      </c>
      <c r="E7258" t="s">
        <v>54</v>
      </c>
      <c r="F7258" t="s">
        <v>1815</v>
      </c>
      <c r="G7258" t="s">
        <v>108</v>
      </c>
      <c r="H7258" t="s">
        <v>11679</v>
      </c>
      <c r="I7258" t="s">
        <v>39</v>
      </c>
      <c r="J7258" t="s">
        <v>29</v>
      </c>
      <c r="K7258" t="s">
        <v>157</v>
      </c>
      <c r="L7258">
        <v>-90.536368999999993</v>
      </c>
      <c r="M7258">
        <v>14.610989</v>
      </c>
      <c r="N7258">
        <v>14.610989</v>
      </c>
      <c r="O7258">
        <v>-90.536368999999993</v>
      </c>
      <c r="P7258" t="s">
        <v>31</v>
      </c>
      <c r="Q7258" t="s">
        <v>2114</v>
      </c>
      <c r="R7258" t="s">
        <v>117</v>
      </c>
      <c r="S7258" t="s">
        <v>118</v>
      </c>
      <c r="V7258" t="str">
        <f>_xlfn.XLOOKUP(UNIVERSO[[#This Row],[Ruta DN]],'[1]Cuota Ruta'!E:E,'[1]Cuota Ruta'!G:G)</f>
        <v>Cargar</v>
      </c>
    </row>
    <row r="7259" spans="1:22" x14ac:dyDescent="0.25">
      <c r="A7259" t="s">
        <v>98</v>
      </c>
      <c r="B7259" t="s">
        <v>696</v>
      </c>
      <c r="C7259">
        <v>2603506118</v>
      </c>
      <c r="D7259">
        <v>1203506118</v>
      </c>
      <c r="E7259" t="s">
        <v>54</v>
      </c>
      <c r="F7259" t="s">
        <v>697</v>
      </c>
      <c r="G7259" t="s">
        <v>11680</v>
      </c>
      <c r="H7259" t="s">
        <v>11681</v>
      </c>
      <c r="I7259" t="s">
        <v>28</v>
      </c>
      <c r="J7259" t="s">
        <v>46</v>
      </c>
      <c r="K7259" t="s">
        <v>123</v>
      </c>
      <c r="L7259">
        <v>-90.629199999999997</v>
      </c>
      <c r="M7259">
        <v>14.527768999999999</v>
      </c>
      <c r="N7259">
        <v>14.527768999999999</v>
      </c>
      <c r="O7259">
        <v>-90.629199999999997</v>
      </c>
      <c r="P7259" t="s">
        <v>31</v>
      </c>
      <c r="Q7259" t="s">
        <v>2114</v>
      </c>
      <c r="R7259" t="s">
        <v>104</v>
      </c>
      <c r="S7259" t="s">
        <v>105</v>
      </c>
      <c r="V7259" t="str">
        <f>_xlfn.XLOOKUP(UNIVERSO[[#This Row],[Ruta DN]],'[1]Cuota Ruta'!E:E,'[1]Cuota Ruta'!G:G)</f>
        <v>Cargar</v>
      </c>
    </row>
    <row r="7260" spans="1:22" x14ac:dyDescent="0.25">
      <c r="A7260" t="s">
        <v>22</v>
      </c>
      <c r="B7260" t="s">
        <v>758</v>
      </c>
      <c r="C7260">
        <v>2603506473</v>
      </c>
      <c r="D7260">
        <v>1203506473</v>
      </c>
      <c r="E7260" t="s">
        <v>54</v>
      </c>
      <c r="F7260" t="s">
        <v>759</v>
      </c>
      <c r="G7260" t="s">
        <v>108</v>
      </c>
      <c r="H7260" t="s">
        <v>11682</v>
      </c>
      <c r="I7260" t="s">
        <v>39</v>
      </c>
      <c r="J7260" t="s">
        <v>46</v>
      </c>
      <c r="K7260" t="s">
        <v>80</v>
      </c>
      <c r="L7260">
        <v>-90.460378000000006</v>
      </c>
      <c r="M7260">
        <v>14.629538999999999</v>
      </c>
      <c r="N7260">
        <v>14.629538999999999</v>
      </c>
      <c r="O7260">
        <v>-90.460378000000006</v>
      </c>
      <c r="P7260" t="s">
        <v>31</v>
      </c>
      <c r="Q7260" t="s">
        <v>2114</v>
      </c>
      <c r="R7260" t="s">
        <v>33</v>
      </c>
      <c r="S7260" t="s">
        <v>34</v>
      </c>
      <c r="V7260" t="str">
        <f>_xlfn.XLOOKUP(UNIVERSO[[#This Row],[Ruta DN]],'[1]Cuota Ruta'!E:E,'[1]Cuota Ruta'!G:G)</f>
        <v>Cargar</v>
      </c>
    </row>
    <row r="7261" spans="1:22" x14ac:dyDescent="0.25">
      <c r="A7261" t="s">
        <v>111</v>
      </c>
      <c r="B7261" t="s">
        <v>282</v>
      </c>
      <c r="C7261">
        <v>2603506482</v>
      </c>
      <c r="D7261">
        <v>1203506482</v>
      </c>
      <c r="E7261" t="s">
        <v>54</v>
      </c>
      <c r="F7261" t="s">
        <v>283</v>
      </c>
      <c r="G7261" t="s">
        <v>11683</v>
      </c>
      <c r="H7261" t="s">
        <v>11684</v>
      </c>
      <c r="I7261" t="s">
        <v>39</v>
      </c>
      <c r="J7261" t="s">
        <v>29</v>
      </c>
      <c r="K7261" t="s">
        <v>116</v>
      </c>
      <c r="L7261">
        <v>-90.645144000000002</v>
      </c>
      <c r="M7261">
        <v>14.715036</v>
      </c>
      <c r="N7261">
        <v>14.715036</v>
      </c>
      <c r="O7261">
        <v>-90.645144000000002</v>
      </c>
      <c r="P7261" t="s">
        <v>31</v>
      </c>
      <c r="Q7261" t="s">
        <v>2114</v>
      </c>
      <c r="R7261" t="s">
        <v>117</v>
      </c>
      <c r="S7261" t="s">
        <v>118</v>
      </c>
      <c r="V7261" t="str">
        <f>_xlfn.XLOOKUP(UNIVERSO[[#This Row],[Ruta DN]],'[1]Cuota Ruta'!E:E,'[1]Cuota Ruta'!G:G)</f>
        <v>Cargar</v>
      </c>
    </row>
    <row r="7262" spans="1:22" x14ac:dyDescent="0.25">
      <c r="A7262" t="s">
        <v>111</v>
      </c>
      <c r="B7262" t="s">
        <v>192</v>
      </c>
      <c r="C7262">
        <v>2603506702</v>
      </c>
      <c r="D7262">
        <v>1203506702</v>
      </c>
      <c r="E7262" t="s">
        <v>54</v>
      </c>
      <c r="F7262" t="s">
        <v>193</v>
      </c>
      <c r="G7262" t="s">
        <v>11685</v>
      </c>
      <c r="H7262" t="s">
        <v>11686</v>
      </c>
      <c r="I7262" t="s">
        <v>28</v>
      </c>
      <c r="J7262" t="s">
        <v>29</v>
      </c>
      <c r="K7262" t="s">
        <v>164</v>
      </c>
      <c r="L7262">
        <v>-90.495778000000001</v>
      </c>
      <c r="M7262">
        <v>14.5793</v>
      </c>
      <c r="N7262">
        <v>14.5793</v>
      </c>
      <c r="O7262">
        <v>-90.495778000000001</v>
      </c>
      <c r="P7262" t="s">
        <v>31</v>
      </c>
      <c r="Q7262" t="s">
        <v>2117</v>
      </c>
      <c r="R7262" t="s">
        <v>117</v>
      </c>
      <c r="S7262" t="s">
        <v>118</v>
      </c>
      <c r="T7262">
        <v>19</v>
      </c>
      <c r="V7262" t="str">
        <f>_xlfn.XLOOKUP(UNIVERSO[[#This Row],[Ruta DN]],'[1]Cuota Ruta'!E:E,'[1]Cuota Ruta'!G:G)</f>
        <v>Cargar</v>
      </c>
    </row>
    <row r="7263" spans="1:22" x14ac:dyDescent="0.25">
      <c r="A7263" t="s">
        <v>111</v>
      </c>
      <c r="B7263" t="s">
        <v>920</v>
      </c>
      <c r="C7263">
        <v>2603507004</v>
      </c>
      <c r="D7263">
        <v>1203507004</v>
      </c>
      <c r="E7263" t="s">
        <v>54</v>
      </c>
      <c r="F7263" t="s">
        <v>921</v>
      </c>
      <c r="G7263" t="s">
        <v>2240</v>
      </c>
      <c r="H7263" t="s">
        <v>11687</v>
      </c>
      <c r="I7263" t="s">
        <v>39</v>
      </c>
      <c r="J7263" t="s">
        <v>46</v>
      </c>
      <c r="K7263" t="s">
        <v>116</v>
      </c>
      <c r="L7263">
        <v>-90.586697000000001</v>
      </c>
      <c r="M7263">
        <v>14.637691999999999</v>
      </c>
      <c r="N7263">
        <v>14.637691999999999</v>
      </c>
      <c r="O7263">
        <v>-90.586697000000001</v>
      </c>
      <c r="P7263" t="s">
        <v>31</v>
      </c>
      <c r="Q7263" t="s">
        <v>2114</v>
      </c>
      <c r="R7263" t="s">
        <v>117</v>
      </c>
      <c r="S7263" t="s">
        <v>118</v>
      </c>
      <c r="V7263" t="str">
        <f>_xlfn.XLOOKUP(UNIVERSO[[#This Row],[Ruta DN]],'[1]Cuota Ruta'!E:E,'[1]Cuota Ruta'!G:G)</f>
        <v>Cargar</v>
      </c>
    </row>
    <row r="7264" spans="1:22" x14ac:dyDescent="0.25">
      <c r="A7264" t="s">
        <v>111</v>
      </c>
      <c r="B7264" t="s">
        <v>1943</v>
      </c>
      <c r="C7264">
        <v>2603507186</v>
      </c>
      <c r="D7264">
        <v>1203507186</v>
      </c>
      <c r="E7264" t="s">
        <v>54</v>
      </c>
      <c r="F7264" t="s">
        <v>1944</v>
      </c>
      <c r="G7264" t="s">
        <v>11688</v>
      </c>
      <c r="H7264" t="s">
        <v>11689</v>
      </c>
      <c r="I7264" t="s">
        <v>39</v>
      </c>
      <c r="J7264" t="s">
        <v>29</v>
      </c>
      <c r="K7264" t="s">
        <v>204</v>
      </c>
      <c r="L7264">
        <v>-90.581450000000004</v>
      </c>
      <c r="M7264">
        <v>14.59925</v>
      </c>
      <c r="N7264">
        <v>14.59929174</v>
      </c>
      <c r="O7264">
        <v>-90.581526859999997</v>
      </c>
      <c r="P7264" t="s">
        <v>31</v>
      </c>
      <c r="Q7264" t="s">
        <v>2119</v>
      </c>
      <c r="R7264" t="s">
        <v>117</v>
      </c>
      <c r="S7264" t="s">
        <v>118</v>
      </c>
      <c r="V7264" t="str">
        <f>_xlfn.XLOOKUP(UNIVERSO[[#This Row],[Ruta DN]],'[1]Cuota Ruta'!E:E,'[1]Cuota Ruta'!G:G)</f>
        <v>Cargar</v>
      </c>
    </row>
    <row r="7265" spans="1:22" x14ac:dyDescent="0.25">
      <c r="A7265" t="s">
        <v>213</v>
      </c>
      <c r="B7265" t="s">
        <v>884</v>
      </c>
      <c r="C7265">
        <v>2603507206</v>
      </c>
      <c r="D7265">
        <v>1203507206</v>
      </c>
      <c r="E7265" t="s">
        <v>54</v>
      </c>
      <c r="F7265" t="s">
        <v>885</v>
      </c>
      <c r="G7265" t="s">
        <v>11690</v>
      </c>
      <c r="H7265" t="s">
        <v>11691</v>
      </c>
      <c r="I7265" t="s">
        <v>39</v>
      </c>
      <c r="J7265" t="s">
        <v>29</v>
      </c>
      <c r="K7265" t="s">
        <v>218</v>
      </c>
      <c r="L7265">
        <v>-90.767894699999999</v>
      </c>
      <c r="M7265">
        <v>14.522166199999999</v>
      </c>
      <c r="N7265">
        <v>14.522166199999999</v>
      </c>
      <c r="O7265">
        <v>-90.767894699999999</v>
      </c>
      <c r="P7265" t="s">
        <v>31</v>
      </c>
      <c r="Q7265" t="s">
        <v>2119</v>
      </c>
      <c r="R7265" t="s">
        <v>219</v>
      </c>
      <c r="S7265" t="s">
        <v>220</v>
      </c>
      <c r="V7265" t="str">
        <f>_xlfn.XLOOKUP(UNIVERSO[[#This Row],[Ruta DN]],'[1]Cuota Ruta'!E:E,'[1]Cuota Ruta'!G:G)</f>
        <v>Cargar</v>
      </c>
    </row>
    <row r="7266" spans="1:22" x14ac:dyDescent="0.25">
      <c r="A7266" t="s">
        <v>111</v>
      </c>
      <c r="B7266" t="s">
        <v>920</v>
      </c>
      <c r="C7266">
        <v>2603507220</v>
      </c>
      <c r="D7266">
        <v>1203507220</v>
      </c>
      <c r="E7266" t="s">
        <v>54</v>
      </c>
      <c r="F7266" t="s">
        <v>921</v>
      </c>
      <c r="G7266" t="s">
        <v>78</v>
      </c>
      <c r="H7266" t="s">
        <v>11692</v>
      </c>
      <c r="I7266" t="s">
        <v>39</v>
      </c>
      <c r="J7266" t="s">
        <v>29</v>
      </c>
      <c r="K7266" t="s">
        <v>116</v>
      </c>
      <c r="L7266">
        <v>-90.586219</v>
      </c>
      <c r="M7266">
        <v>14.638128</v>
      </c>
      <c r="N7266">
        <v>14.638128</v>
      </c>
      <c r="O7266">
        <v>-90.586219</v>
      </c>
      <c r="P7266" t="s">
        <v>31</v>
      </c>
      <c r="Q7266" t="s">
        <v>2114</v>
      </c>
      <c r="R7266" t="s">
        <v>117</v>
      </c>
      <c r="S7266" t="s">
        <v>118</v>
      </c>
      <c r="V7266" t="str">
        <f>_xlfn.XLOOKUP(UNIVERSO[[#This Row],[Ruta DN]],'[1]Cuota Ruta'!E:E,'[1]Cuota Ruta'!G:G)</f>
        <v>Cargar</v>
      </c>
    </row>
    <row r="7267" spans="1:22" x14ac:dyDescent="0.25">
      <c r="A7267" t="s">
        <v>111</v>
      </c>
      <c r="B7267" t="s">
        <v>834</v>
      </c>
      <c r="C7267">
        <v>2603507225</v>
      </c>
      <c r="D7267">
        <v>1203507225</v>
      </c>
      <c r="E7267" t="s">
        <v>54</v>
      </c>
      <c r="F7267" t="s">
        <v>835</v>
      </c>
      <c r="G7267" t="s">
        <v>10600</v>
      </c>
      <c r="H7267" t="s">
        <v>11693</v>
      </c>
      <c r="I7267" t="s">
        <v>39</v>
      </c>
      <c r="J7267" t="s">
        <v>29</v>
      </c>
      <c r="K7267" t="s">
        <v>204</v>
      </c>
      <c r="L7267">
        <v>-90.5468063</v>
      </c>
      <c r="M7267">
        <v>14.629555699999999</v>
      </c>
      <c r="N7267">
        <v>14.629555699999999</v>
      </c>
      <c r="O7267">
        <v>-90.5468063</v>
      </c>
      <c r="P7267" t="s">
        <v>31</v>
      </c>
      <c r="Q7267" t="s">
        <v>2117</v>
      </c>
      <c r="R7267" t="s">
        <v>117</v>
      </c>
      <c r="S7267" t="s">
        <v>118</v>
      </c>
      <c r="V7267" t="str">
        <f>_xlfn.XLOOKUP(UNIVERSO[[#This Row],[Ruta DN]],'[1]Cuota Ruta'!E:E,'[1]Cuota Ruta'!G:G)</f>
        <v>Cargar</v>
      </c>
    </row>
    <row r="7268" spans="1:22" x14ac:dyDescent="0.25">
      <c r="A7268" t="s">
        <v>111</v>
      </c>
      <c r="B7268" t="s">
        <v>346</v>
      </c>
      <c r="C7268">
        <v>2603507356</v>
      </c>
      <c r="D7268">
        <v>1203507356</v>
      </c>
      <c r="E7268" t="s">
        <v>54</v>
      </c>
      <c r="F7268" t="s">
        <v>347</v>
      </c>
      <c r="G7268" t="s">
        <v>2141</v>
      </c>
      <c r="H7268" t="s">
        <v>11694</v>
      </c>
      <c r="I7268" t="s">
        <v>39</v>
      </c>
      <c r="J7268" t="s">
        <v>29</v>
      </c>
      <c r="K7268" t="s">
        <v>164</v>
      </c>
      <c r="L7268">
        <v>-90.415949999999995</v>
      </c>
      <c r="M7268">
        <v>14.545169</v>
      </c>
      <c r="N7268">
        <v>14.545169</v>
      </c>
      <c r="O7268">
        <v>-90.415949999999995</v>
      </c>
      <c r="P7268" t="s">
        <v>31</v>
      </c>
      <c r="Q7268" t="s">
        <v>2114</v>
      </c>
      <c r="R7268" t="s">
        <v>117</v>
      </c>
      <c r="S7268" t="s">
        <v>118</v>
      </c>
      <c r="V7268" t="str">
        <f>_xlfn.XLOOKUP(UNIVERSO[[#This Row],[Ruta DN]],'[1]Cuota Ruta'!E:E,'[1]Cuota Ruta'!G:G)</f>
        <v>Cargar</v>
      </c>
    </row>
    <row r="7269" spans="1:22" x14ac:dyDescent="0.25">
      <c r="A7269" t="s">
        <v>213</v>
      </c>
      <c r="B7269" t="s">
        <v>724</v>
      </c>
      <c r="C7269">
        <v>2603507369</v>
      </c>
      <c r="D7269">
        <v>1203507369</v>
      </c>
      <c r="E7269" t="s">
        <v>54</v>
      </c>
      <c r="F7269" t="s">
        <v>725</v>
      </c>
      <c r="G7269" t="s">
        <v>11695</v>
      </c>
      <c r="H7269" t="s">
        <v>11696</v>
      </c>
      <c r="I7269" t="s">
        <v>28</v>
      </c>
      <c r="J7269" t="s">
        <v>29</v>
      </c>
      <c r="K7269" t="s">
        <v>218</v>
      </c>
      <c r="L7269">
        <v>-90.762519999999995</v>
      </c>
      <c r="M7269">
        <v>14.52492</v>
      </c>
      <c r="N7269">
        <v>14.52492</v>
      </c>
      <c r="O7269">
        <v>-90.762519999999995</v>
      </c>
      <c r="P7269" t="s">
        <v>31</v>
      </c>
      <c r="Q7269" t="s">
        <v>2114</v>
      </c>
      <c r="R7269" t="s">
        <v>219</v>
      </c>
      <c r="S7269" t="s">
        <v>220</v>
      </c>
      <c r="V7269" t="str">
        <f>_xlfn.XLOOKUP(UNIVERSO[[#This Row],[Ruta DN]],'[1]Cuota Ruta'!E:E,'[1]Cuota Ruta'!G:G)</f>
        <v>Cargar</v>
      </c>
    </row>
    <row r="7270" spans="1:22" x14ac:dyDescent="0.25">
      <c r="A7270" t="s">
        <v>111</v>
      </c>
      <c r="B7270" t="s">
        <v>789</v>
      </c>
      <c r="C7270">
        <v>2603507381</v>
      </c>
      <c r="D7270">
        <v>1203507381</v>
      </c>
      <c r="E7270" t="s">
        <v>54</v>
      </c>
      <c r="F7270" t="s">
        <v>790</v>
      </c>
      <c r="G7270" t="s">
        <v>1977</v>
      </c>
      <c r="H7270" t="s">
        <v>11697</v>
      </c>
      <c r="I7270" t="s">
        <v>28</v>
      </c>
      <c r="J7270" t="s">
        <v>29</v>
      </c>
      <c r="K7270" t="s">
        <v>164</v>
      </c>
      <c r="L7270">
        <v>-90.521050000000002</v>
      </c>
      <c r="M7270">
        <v>14.599550000000001</v>
      </c>
      <c r="N7270">
        <v>14.599705350000001</v>
      </c>
      <c r="O7270">
        <v>-90.521025829999999</v>
      </c>
      <c r="P7270" t="s">
        <v>31</v>
      </c>
      <c r="Q7270" t="s">
        <v>2114</v>
      </c>
      <c r="R7270" t="s">
        <v>117</v>
      </c>
      <c r="S7270" t="s">
        <v>118</v>
      </c>
      <c r="V7270" t="str">
        <f>_xlfn.XLOOKUP(UNIVERSO[[#This Row],[Ruta DN]],'[1]Cuota Ruta'!E:E,'[1]Cuota Ruta'!G:G)</f>
        <v>Cargar</v>
      </c>
    </row>
    <row r="7271" spans="1:22" x14ac:dyDescent="0.25">
      <c r="A7271" t="s">
        <v>98</v>
      </c>
      <c r="B7271" t="s">
        <v>691</v>
      </c>
      <c r="C7271">
        <v>2603507503</v>
      </c>
      <c r="D7271">
        <v>1203507503</v>
      </c>
      <c r="E7271" t="s">
        <v>54</v>
      </c>
      <c r="F7271" t="s">
        <v>692</v>
      </c>
      <c r="G7271" t="s">
        <v>65</v>
      </c>
      <c r="H7271" t="s">
        <v>11698</v>
      </c>
      <c r="I7271" t="s">
        <v>39</v>
      </c>
      <c r="J7271" t="s">
        <v>29</v>
      </c>
      <c r="K7271" t="s">
        <v>110</v>
      </c>
      <c r="L7271">
        <v>-90.696701899999994</v>
      </c>
      <c r="M7271">
        <v>14.4049666</v>
      </c>
      <c r="N7271">
        <v>14.4049666</v>
      </c>
      <c r="O7271">
        <v>-90.696701899999994</v>
      </c>
      <c r="P7271" t="s">
        <v>31</v>
      </c>
      <c r="Q7271" t="s">
        <v>2114</v>
      </c>
      <c r="R7271" t="s">
        <v>104</v>
      </c>
      <c r="S7271" t="s">
        <v>105</v>
      </c>
      <c r="V7271" t="str">
        <f>_xlfn.XLOOKUP(UNIVERSO[[#This Row],[Ruta DN]],'[1]Cuota Ruta'!E:E,'[1]Cuota Ruta'!G:G)</f>
        <v>Cargar</v>
      </c>
    </row>
    <row r="7272" spans="1:22" x14ac:dyDescent="0.25">
      <c r="A7272" t="s">
        <v>98</v>
      </c>
      <c r="B7272" t="s">
        <v>119</v>
      </c>
      <c r="C7272">
        <v>2603507552</v>
      </c>
      <c r="D7272">
        <v>1203507552</v>
      </c>
      <c r="E7272" t="s">
        <v>54</v>
      </c>
      <c r="F7272" t="s">
        <v>120</v>
      </c>
      <c r="G7272" t="s">
        <v>11699</v>
      </c>
      <c r="H7272" t="s">
        <v>11700</v>
      </c>
      <c r="I7272" t="s">
        <v>39</v>
      </c>
      <c r="J7272" t="s">
        <v>29</v>
      </c>
      <c r="K7272" t="s">
        <v>123</v>
      </c>
      <c r="L7272">
        <v>-90.571189000000004</v>
      </c>
      <c r="M7272">
        <v>14.555350000000001</v>
      </c>
      <c r="N7272">
        <v>14.555350000000001</v>
      </c>
      <c r="O7272">
        <v>-90.571189000000004</v>
      </c>
      <c r="P7272" t="s">
        <v>31</v>
      </c>
      <c r="Q7272" t="s">
        <v>2114</v>
      </c>
      <c r="R7272" t="s">
        <v>104</v>
      </c>
      <c r="S7272" t="s">
        <v>105</v>
      </c>
      <c r="V7272" t="str">
        <f>_xlfn.XLOOKUP(UNIVERSO[[#This Row],[Ruta DN]],'[1]Cuota Ruta'!E:E,'[1]Cuota Ruta'!G:G)</f>
        <v>Cargar</v>
      </c>
    </row>
    <row r="7273" spans="1:22" x14ac:dyDescent="0.25">
      <c r="A7273" t="s">
        <v>111</v>
      </c>
      <c r="B7273" t="s">
        <v>439</v>
      </c>
      <c r="C7273">
        <v>2603507556</v>
      </c>
      <c r="D7273">
        <v>1203507556</v>
      </c>
      <c r="E7273" t="s">
        <v>54</v>
      </c>
      <c r="F7273" t="s">
        <v>440</v>
      </c>
      <c r="G7273" t="s">
        <v>6722</v>
      </c>
      <c r="H7273" t="s">
        <v>11701</v>
      </c>
      <c r="I7273" t="s">
        <v>39</v>
      </c>
      <c r="J7273" t="s">
        <v>29</v>
      </c>
      <c r="K7273" t="s">
        <v>157</v>
      </c>
      <c r="L7273">
        <v>-90.572928000000005</v>
      </c>
      <c r="M7273">
        <v>14.606450000000001</v>
      </c>
      <c r="N7273">
        <v>14.608049830000001</v>
      </c>
      <c r="O7273">
        <v>-90.574144080000011</v>
      </c>
      <c r="P7273" t="s">
        <v>31</v>
      </c>
      <c r="Q7273" t="s">
        <v>2114</v>
      </c>
      <c r="R7273" t="s">
        <v>117</v>
      </c>
      <c r="S7273" t="s">
        <v>118</v>
      </c>
      <c r="V7273" t="str">
        <f>_xlfn.XLOOKUP(UNIVERSO[[#This Row],[Ruta DN]],'[1]Cuota Ruta'!E:E,'[1]Cuota Ruta'!G:G)</f>
        <v>Cargar</v>
      </c>
    </row>
    <row r="7274" spans="1:22" x14ac:dyDescent="0.25">
      <c r="A7274" t="s">
        <v>111</v>
      </c>
      <c r="B7274" t="s">
        <v>491</v>
      </c>
      <c r="C7274">
        <v>2603507605</v>
      </c>
      <c r="D7274">
        <v>1203507605</v>
      </c>
      <c r="E7274" t="s">
        <v>54</v>
      </c>
      <c r="F7274" t="s">
        <v>492</v>
      </c>
      <c r="G7274" t="s">
        <v>5792</v>
      </c>
      <c r="H7274" t="s">
        <v>11702</v>
      </c>
      <c r="I7274" t="s">
        <v>39</v>
      </c>
      <c r="J7274" t="s">
        <v>46</v>
      </c>
      <c r="K7274" t="s">
        <v>116</v>
      </c>
      <c r="L7274">
        <v>-90.601777999999996</v>
      </c>
      <c r="M7274">
        <v>14.643983</v>
      </c>
      <c r="N7274">
        <v>14.643983</v>
      </c>
      <c r="O7274">
        <v>-90.601777999999996</v>
      </c>
      <c r="P7274" t="s">
        <v>31</v>
      </c>
      <c r="Q7274" t="s">
        <v>2114</v>
      </c>
      <c r="R7274" t="s">
        <v>117</v>
      </c>
      <c r="S7274" t="s">
        <v>118</v>
      </c>
      <c r="V7274" t="str">
        <f>_xlfn.XLOOKUP(UNIVERSO[[#This Row],[Ruta DN]],'[1]Cuota Ruta'!E:E,'[1]Cuota Ruta'!G:G)</f>
        <v>Cargar</v>
      </c>
    </row>
    <row r="7275" spans="1:22" x14ac:dyDescent="0.25">
      <c r="A7275" t="s">
        <v>111</v>
      </c>
      <c r="B7275" t="s">
        <v>1814</v>
      </c>
      <c r="C7275">
        <v>2603507648</v>
      </c>
      <c r="D7275">
        <v>1203507648</v>
      </c>
      <c r="E7275" t="s">
        <v>54</v>
      </c>
      <c r="F7275" t="s">
        <v>1815</v>
      </c>
      <c r="G7275" t="s">
        <v>260</v>
      </c>
      <c r="H7275" t="s">
        <v>11703</v>
      </c>
      <c r="I7275" t="s">
        <v>39</v>
      </c>
      <c r="J7275" t="s">
        <v>29</v>
      </c>
      <c r="K7275" t="s">
        <v>157</v>
      </c>
      <c r="L7275">
        <v>-90.527727999999996</v>
      </c>
      <c r="M7275">
        <v>14.613678</v>
      </c>
      <c r="N7275">
        <v>14.613678</v>
      </c>
      <c r="O7275">
        <v>-90.527727999999996</v>
      </c>
      <c r="P7275" t="s">
        <v>31</v>
      </c>
      <c r="Q7275" t="s">
        <v>2114</v>
      </c>
      <c r="R7275" t="s">
        <v>117</v>
      </c>
      <c r="S7275" t="s">
        <v>118</v>
      </c>
      <c r="V7275" t="str">
        <f>_xlfn.XLOOKUP(UNIVERSO[[#This Row],[Ruta DN]],'[1]Cuota Ruta'!E:E,'[1]Cuota Ruta'!G:G)</f>
        <v>Cargar</v>
      </c>
    </row>
    <row r="7276" spans="1:22" x14ac:dyDescent="0.25">
      <c r="A7276" t="s">
        <v>22</v>
      </c>
      <c r="B7276" t="s">
        <v>124</v>
      </c>
      <c r="C7276">
        <v>2603507698</v>
      </c>
      <c r="D7276">
        <v>1203507698</v>
      </c>
      <c r="E7276" t="s">
        <v>54</v>
      </c>
      <c r="F7276" t="s">
        <v>125</v>
      </c>
      <c r="G7276" t="s">
        <v>6041</v>
      </c>
      <c r="H7276" t="s">
        <v>11704</v>
      </c>
      <c r="I7276" t="s">
        <v>28</v>
      </c>
      <c r="J7276" t="s">
        <v>46</v>
      </c>
      <c r="K7276" t="s">
        <v>80</v>
      </c>
      <c r="L7276">
        <v>-90.518007999999995</v>
      </c>
      <c r="M7276">
        <v>14.63875</v>
      </c>
      <c r="N7276">
        <v>14.63878351</v>
      </c>
      <c r="O7276">
        <v>-90.517984339999998</v>
      </c>
      <c r="P7276" t="s">
        <v>31</v>
      </c>
      <c r="Q7276" t="s">
        <v>2117</v>
      </c>
      <c r="R7276" t="s">
        <v>33</v>
      </c>
      <c r="S7276" t="s">
        <v>34</v>
      </c>
      <c r="T7276">
        <v>6</v>
      </c>
      <c r="V7276" t="str">
        <f>_xlfn.XLOOKUP(UNIVERSO[[#This Row],[Ruta DN]],'[1]Cuota Ruta'!E:E,'[1]Cuota Ruta'!G:G)</f>
        <v>Cargar</v>
      </c>
    </row>
    <row r="7277" spans="1:22" x14ac:dyDescent="0.25">
      <c r="A7277" t="s">
        <v>111</v>
      </c>
      <c r="B7277" t="s">
        <v>1879</v>
      </c>
      <c r="C7277">
        <v>2603507715</v>
      </c>
      <c r="D7277">
        <v>1203507715</v>
      </c>
      <c r="E7277" t="s">
        <v>54</v>
      </c>
      <c r="F7277" t="s">
        <v>1880</v>
      </c>
      <c r="G7277" t="s">
        <v>65</v>
      </c>
      <c r="H7277" t="s">
        <v>11705</v>
      </c>
      <c r="I7277" t="s">
        <v>93</v>
      </c>
      <c r="J7277" t="s">
        <v>29</v>
      </c>
      <c r="K7277" t="s">
        <v>204</v>
      </c>
      <c r="L7277">
        <v>-90.547719000000001</v>
      </c>
      <c r="M7277">
        <v>14.599278</v>
      </c>
      <c r="N7277">
        <v>14.599278</v>
      </c>
      <c r="O7277">
        <v>-90.547719000000001</v>
      </c>
      <c r="P7277" t="s">
        <v>31</v>
      </c>
      <c r="Q7277" t="s">
        <v>2119</v>
      </c>
      <c r="R7277" t="s">
        <v>117</v>
      </c>
      <c r="S7277" t="s">
        <v>118</v>
      </c>
      <c r="V7277" t="str">
        <f>_xlfn.XLOOKUP(UNIVERSO[[#This Row],[Ruta DN]],'[1]Cuota Ruta'!E:E,'[1]Cuota Ruta'!G:G)</f>
        <v>Cargar</v>
      </c>
    </row>
    <row r="7278" spans="1:22" x14ac:dyDescent="0.25">
      <c r="A7278" t="s">
        <v>98</v>
      </c>
      <c r="B7278" t="s">
        <v>431</v>
      </c>
      <c r="C7278">
        <v>2603507845</v>
      </c>
      <c r="D7278">
        <v>1203507845</v>
      </c>
      <c r="E7278" t="s">
        <v>54</v>
      </c>
      <c r="F7278" t="s">
        <v>432</v>
      </c>
      <c r="G7278" t="s">
        <v>11706</v>
      </c>
      <c r="H7278" t="s">
        <v>11707</v>
      </c>
      <c r="I7278" t="s">
        <v>28</v>
      </c>
      <c r="J7278" t="s">
        <v>29</v>
      </c>
      <c r="K7278" t="s">
        <v>123</v>
      </c>
      <c r="L7278">
        <v>-90.587327999999999</v>
      </c>
      <c r="M7278">
        <v>14.539949999999999</v>
      </c>
      <c r="N7278">
        <v>14.539949999999999</v>
      </c>
      <c r="O7278">
        <v>-90.587327999999999</v>
      </c>
      <c r="P7278" t="s">
        <v>31</v>
      </c>
      <c r="Q7278" t="s">
        <v>2114</v>
      </c>
      <c r="R7278" t="s">
        <v>104</v>
      </c>
      <c r="S7278" t="s">
        <v>105</v>
      </c>
      <c r="V7278" t="str">
        <f>_xlfn.XLOOKUP(UNIVERSO[[#This Row],[Ruta DN]],'[1]Cuota Ruta'!E:E,'[1]Cuota Ruta'!G:G)</f>
        <v>Cargar</v>
      </c>
    </row>
    <row r="7279" spans="1:22" x14ac:dyDescent="0.25">
      <c r="A7279" t="s">
        <v>98</v>
      </c>
      <c r="B7279" t="s">
        <v>519</v>
      </c>
      <c r="C7279">
        <v>2603507929</v>
      </c>
      <c r="D7279">
        <v>1203507929</v>
      </c>
      <c r="E7279" t="s">
        <v>54</v>
      </c>
      <c r="F7279" t="s">
        <v>520</v>
      </c>
      <c r="G7279" t="s">
        <v>368</v>
      </c>
      <c r="H7279" t="s">
        <v>11708</v>
      </c>
      <c r="I7279" t="s">
        <v>39</v>
      </c>
      <c r="J7279" t="s">
        <v>46</v>
      </c>
      <c r="K7279" t="s">
        <v>123</v>
      </c>
      <c r="L7279">
        <v>-90.567400000000006</v>
      </c>
      <c r="M7279">
        <v>14.531108</v>
      </c>
      <c r="N7279">
        <v>14.531108</v>
      </c>
      <c r="O7279">
        <v>-90.567400000000006</v>
      </c>
      <c r="P7279" t="s">
        <v>31</v>
      </c>
      <c r="Q7279" t="s">
        <v>2114</v>
      </c>
      <c r="R7279" t="s">
        <v>104</v>
      </c>
      <c r="S7279" t="s">
        <v>105</v>
      </c>
      <c r="V7279" t="str">
        <f>_xlfn.XLOOKUP(UNIVERSO[[#This Row],[Ruta DN]],'[1]Cuota Ruta'!E:E,'[1]Cuota Ruta'!G:G)</f>
        <v>Cargar</v>
      </c>
    </row>
    <row r="7280" spans="1:22" x14ac:dyDescent="0.25">
      <c r="A7280" t="s">
        <v>98</v>
      </c>
      <c r="B7280" t="s">
        <v>1650</v>
      </c>
      <c r="C7280">
        <v>2603507932</v>
      </c>
      <c r="D7280">
        <v>1203507932</v>
      </c>
      <c r="E7280" t="s">
        <v>54</v>
      </c>
      <c r="F7280" t="s">
        <v>1651</v>
      </c>
      <c r="G7280" t="s">
        <v>5415</v>
      </c>
      <c r="H7280" t="s">
        <v>11709</v>
      </c>
      <c r="I7280" t="s">
        <v>39</v>
      </c>
      <c r="J7280" t="s">
        <v>29</v>
      </c>
      <c r="K7280" t="s">
        <v>103</v>
      </c>
      <c r="L7280">
        <v>-90.538756399999997</v>
      </c>
      <c r="M7280">
        <v>14.5553949</v>
      </c>
      <c r="N7280">
        <v>14.5553949</v>
      </c>
      <c r="O7280">
        <v>-90.538756399999997</v>
      </c>
      <c r="P7280" t="s">
        <v>31</v>
      </c>
      <c r="Q7280" t="s">
        <v>2114</v>
      </c>
      <c r="R7280" t="s">
        <v>104</v>
      </c>
      <c r="S7280" t="s">
        <v>105</v>
      </c>
      <c r="V7280" t="str">
        <f>_xlfn.XLOOKUP(UNIVERSO[[#This Row],[Ruta DN]],'[1]Cuota Ruta'!E:E,'[1]Cuota Ruta'!G:G)</f>
        <v>Cargar</v>
      </c>
    </row>
    <row r="7281" spans="1:22" x14ac:dyDescent="0.25">
      <c r="A7281" t="s">
        <v>22</v>
      </c>
      <c r="B7281" t="s">
        <v>178</v>
      </c>
      <c r="C7281">
        <v>2603508028</v>
      </c>
      <c r="D7281">
        <v>1203508028</v>
      </c>
      <c r="E7281" t="s">
        <v>54</v>
      </c>
      <c r="F7281" t="s">
        <v>179</v>
      </c>
      <c r="G7281" t="s">
        <v>11710</v>
      </c>
      <c r="H7281" t="s">
        <v>11711</v>
      </c>
      <c r="I7281" t="s">
        <v>39</v>
      </c>
      <c r="J7281" t="s">
        <v>46</v>
      </c>
      <c r="K7281" t="s">
        <v>80</v>
      </c>
      <c r="L7281">
        <v>-90.520347000000001</v>
      </c>
      <c r="M7281">
        <v>14.633127999999999</v>
      </c>
      <c r="N7281">
        <v>14.633127999999999</v>
      </c>
      <c r="O7281">
        <v>-90.520347000000001</v>
      </c>
      <c r="P7281" t="s">
        <v>31</v>
      </c>
      <c r="Q7281" t="s">
        <v>2114</v>
      </c>
      <c r="R7281" t="s">
        <v>33</v>
      </c>
      <c r="S7281" t="s">
        <v>34</v>
      </c>
      <c r="V7281" t="str">
        <f>_xlfn.XLOOKUP(UNIVERSO[[#This Row],[Ruta DN]],'[1]Cuota Ruta'!E:E,'[1]Cuota Ruta'!G:G)</f>
        <v>Cargar</v>
      </c>
    </row>
    <row r="7282" spans="1:22" x14ac:dyDescent="0.25">
      <c r="A7282" t="s">
        <v>98</v>
      </c>
      <c r="B7282" t="s">
        <v>342</v>
      </c>
      <c r="C7282">
        <v>2603508064</v>
      </c>
      <c r="D7282">
        <v>1203508064</v>
      </c>
      <c r="E7282" t="s">
        <v>54</v>
      </c>
      <c r="F7282" t="s">
        <v>343</v>
      </c>
      <c r="G7282" t="s">
        <v>2667</v>
      </c>
      <c r="H7282" t="s">
        <v>11712</v>
      </c>
      <c r="I7282" t="s">
        <v>39</v>
      </c>
      <c r="J7282" t="s">
        <v>46</v>
      </c>
      <c r="K7282" t="s">
        <v>103</v>
      </c>
      <c r="L7282">
        <v>-90.547300000000007</v>
      </c>
      <c r="M7282">
        <v>14.520200000000001</v>
      </c>
      <c r="N7282">
        <v>14.520200000000001</v>
      </c>
      <c r="O7282">
        <v>-90.547300000000007</v>
      </c>
      <c r="P7282" t="s">
        <v>31</v>
      </c>
      <c r="Q7282" t="s">
        <v>2114</v>
      </c>
      <c r="R7282" t="s">
        <v>104</v>
      </c>
      <c r="S7282" t="s">
        <v>105</v>
      </c>
      <c r="V7282" t="str">
        <f>_xlfn.XLOOKUP(UNIVERSO[[#This Row],[Ruta DN]],'[1]Cuota Ruta'!E:E,'[1]Cuota Ruta'!G:G)</f>
        <v>Cargar</v>
      </c>
    </row>
    <row r="7283" spans="1:22" x14ac:dyDescent="0.25">
      <c r="A7283" t="s">
        <v>111</v>
      </c>
      <c r="B7283" t="s">
        <v>1744</v>
      </c>
      <c r="C7283">
        <v>2603508129</v>
      </c>
      <c r="D7283">
        <v>1203508129</v>
      </c>
      <c r="E7283" t="s">
        <v>54</v>
      </c>
      <c r="F7283" t="s">
        <v>1745</v>
      </c>
      <c r="G7283" t="s">
        <v>11713</v>
      </c>
      <c r="H7283" t="s">
        <v>11714</v>
      </c>
      <c r="I7283" t="s">
        <v>39</v>
      </c>
      <c r="J7283" t="s">
        <v>29</v>
      </c>
      <c r="K7283" t="s">
        <v>116</v>
      </c>
      <c r="L7283">
        <v>-90.578030999999996</v>
      </c>
      <c r="M7283">
        <v>14.647969</v>
      </c>
      <c r="N7283">
        <v>14.647969</v>
      </c>
      <c r="O7283">
        <v>-90.578030999999996</v>
      </c>
      <c r="P7283" t="s">
        <v>31</v>
      </c>
      <c r="Q7283" t="s">
        <v>2114</v>
      </c>
      <c r="R7283" t="s">
        <v>117</v>
      </c>
      <c r="S7283" t="s">
        <v>118</v>
      </c>
      <c r="V7283" t="str">
        <f>_xlfn.XLOOKUP(UNIVERSO[[#This Row],[Ruta DN]],'[1]Cuota Ruta'!E:E,'[1]Cuota Ruta'!G:G)</f>
        <v>Cargar</v>
      </c>
    </row>
    <row r="7284" spans="1:22" x14ac:dyDescent="0.25">
      <c r="A7284" t="s">
        <v>98</v>
      </c>
      <c r="B7284" t="s">
        <v>299</v>
      </c>
      <c r="C7284">
        <v>2603508157</v>
      </c>
      <c r="D7284">
        <v>1203508157</v>
      </c>
      <c r="E7284" t="s">
        <v>54</v>
      </c>
      <c r="F7284" t="s">
        <v>300</v>
      </c>
      <c r="G7284" t="s">
        <v>653</v>
      </c>
      <c r="H7284" t="s">
        <v>11715</v>
      </c>
      <c r="I7284" t="s">
        <v>28</v>
      </c>
      <c r="J7284" t="s">
        <v>29</v>
      </c>
      <c r="K7284" t="s">
        <v>103</v>
      </c>
      <c r="L7284">
        <v>-90.542577699999995</v>
      </c>
      <c r="M7284">
        <v>14.556843199999999</v>
      </c>
      <c r="N7284">
        <v>14.556843199999999</v>
      </c>
      <c r="O7284">
        <v>-90.542577699999995</v>
      </c>
      <c r="P7284" t="s">
        <v>31</v>
      </c>
      <c r="Q7284" t="s">
        <v>2114</v>
      </c>
      <c r="R7284" t="s">
        <v>104</v>
      </c>
      <c r="S7284" t="s">
        <v>105</v>
      </c>
      <c r="V7284" t="str">
        <f>_xlfn.XLOOKUP(UNIVERSO[[#This Row],[Ruta DN]],'[1]Cuota Ruta'!E:E,'[1]Cuota Ruta'!G:G)</f>
        <v>Cargar</v>
      </c>
    </row>
    <row r="7285" spans="1:22" x14ac:dyDescent="0.25">
      <c r="A7285" t="s">
        <v>111</v>
      </c>
      <c r="B7285" t="s">
        <v>196</v>
      </c>
      <c r="C7285">
        <v>2603508205</v>
      </c>
      <c r="D7285">
        <v>1203508205</v>
      </c>
      <c r="E7285" t="s">
        <v>54</v>
      </c>
      <c r="F7285" t="s">
        <v>197</v>
      </c>
      <c r="G7285" t="s">
        <v>11716</v>
      </c>
      <c r="H7285" t="s">
        <v>11717</v>
      </c>
      <c r="I7285" t="s">
        <v>28</v>
      </c>
      <c r="J7285" t="s">
        <v>29</v>
      </c>
      <c r="K7285" t="s">
        <v>164</v>
      </c>
      <c r="L7285">
        <v>-90.516919000000001</v>
      </c>
      <c r="M7285">
        <v>14.617219</v>
      </c>
      <c r="N7285">
        <v>14.617219</v>
      </c>
      <c r="O7285">
        <v>-90.516919000000001</v>
      </c>
      <c r="P7285" t="s">
        <v>31</v>
      </c>
      <c r="Q7285" t="s">
        <v>2114</v>
      </c>
      <c r="R7285" t="s">
        <v>117</v>
      </c>
      <c r="S7285" t="s">
        <v>118</v>
      </c>
      <c r="V7285" t="str">
        <f>_xlfn.XLOOKUP(UNIVERSO[[#This Row],[Ruta DN]],'[1]Cuota Ruta'!E:E,'[1]Cuota Ruta'!G:G)</f>
        <v>Cargar</v>
      </c>
    </row>
    <row r="7286" spans="1:22" x14ac:dyDescent="0.25">
      <c r="A7286" t="s">
        <v>111</v>
      </c>
      <c r="B7286" t="s">
        <v>1137</v>
      </c>
      <c r="C7286">
        <v>2603508213</v>
      </c>
      <c r="D7286">
        <v>1203508213</v>
      </c>
      <c r="E7286" t="s">
        <v>54</v>
      </c>
      <c r="F7286" t="s">
        <v>1138</v>
      </c>
      <c r="G7286" t="s">
        <v>11718</v>
      </c>
      <c r="H7286" t="s">
        <v>11719</v>
      </c>
      <c r="I7286" t="s">
        <v>39</v>
      </c>
      <c r="J7286" t="s">
        <v>29</v>
      </c>
      <c r="K7286" t="s">
        <v>157</v>
      </c>
      <c r="L7286">
        <v>-90.535974999999993</v>
      </c>
      <c r="M7286">
        <v>14.616344</v>
      </c>
      <c r="N7286">
        <v>14.616344</v>
      </c>
      <c r="O7286">
        <v>-90.535974999999993</v>
      </c>
      <c r="P7286" t="s">
        <v>31</v>
      </c>
      <c r="Q7286" t="s">
        <v>2114</v>
      </c>
      <c r="R7286" t="s">
        <v>117</v>
      </c>
      <c r="S7286" t="s">
        <v>118</v>
      </c>
      <c r="V7286" t="str">
        <f>_xlfn.XLOOKUP(UNIVERSO[[#This Row],[Ruta DN]],'[1]Cuota Ruta'!E:E,'[1]Cuota Ruta'!G:G)</f>
        <v>Cargar</v>
      </c>
    </row>
    <row r="7287" spans="1:22" x14ac:dyDescent="0.25">
      <c r="A7287" t="s">
        <v>111</v>
      </c>
      <c r="B7287" t="s">
        <v>282</v>
      </c>
      <c r="C7287">
        <v>2603508227</v>
      </c>
      <c r="D7287">
        <v>1203508227</v>
      </c>
      <c r="E7287" t="s">
        <v>54</v>
      </c>
      <c r="F7287" t="s">
        <v>283</v>
      </c>
      <c r="G7287" t="s">
        <v>6722</v>
      </c>
      <c r="H7287" t="s">
        <v>11720</v>
      </c>
      <c r="I7287" t="s">
        <v>39</v>
      </c>
      <c r="J7287" t="s">
        <v>29</v>
      </c>
      <c r="K7287" t="s">
        <v>116</v>
      </c>
      <c r="L7287">
        <v>-90.622688999999994</v>
      </c>
      <c r="M7287">
        <v>14.708430999999999</v>
      </c>
      <c r="N7287">
        <v>14.708430999999999</v>
      </c>
      <c r="O7287">
        <v>-90.622688999999994</v>
      </c>
      <c r="P7287" t="s">
        <v>31</v>
      </c>
      <c r="Q7287" t="s">
        <v>2119</v>
      </c>
      <c r="R7287" t="s">
        <v>117</v>
      </c>
      <c r="S7287" t="s">
        <v>118</v>
      </c>
      <c r="V7287" t="str">
        <f>_xlfn.XLOOKUP(UNIVERSO[[#This Row],[Ruta DN]],'[1]Cuota Ruta'!E:E,'[1]Cuota Ruta'!G:G)</f>
        <v>Cargar</v>
      </c>
    </row>
    <row r="7288" spans="1:22" x14ac:dyDescent="0.25">
      <c r="A7288" t="s">
        <v>213</v>
      </c>
      <c r="B7288" t="s">
        <v>655</v>
      </c>
      <c r="C7288">
        <v>2603508242</v>
      </c>
      <c r="D7288">
        <v>1203508242</v>
      </c>
      <c r="E7288" t="s">
        <v>54</v>
      </c>
      <c r="F7288" t="s">
        <v>656</v>
      </c>
      <c r="G7288" t="s">
        <v>741</v>
      </c>
      <c r="H7288" t="s">
        <v>11721</v>
      </c>
      <c r="I7288" t="s">
        <v>39</v>
      </c>
      <c r="J7288" t="s">
        <v>46</v>
      </c>
      <c r="K7288" t="s">
        <v>218</v>
      </c>
      <c r="L7288">
        <v>-90.737170000000006</v>
      </c>
      <c r="M7288">
        <v>14.562670000000001</v>
      </c>
      <c r="N7288">
        <v>14.562794999999999</v>
      </c>
      <c r="O7288">
        <v>-90.737170000000006</v>
      </c>
      <c r="P7288" t="s">
        <v>31</v>
      </c>
      <c r="Q7288" t="s">
        <v>2114</v>
      </c>
      <c r="R7288" t="s">
        <v>219</v>
      </c>
      <c r="S7288" t="s">
        <v>220</v>
      </c>
      <c r="V7288" t="str">
        <f>_xlfn.XLOOKUP(UNIVERSO[[#This Row],[Ruta DN]],'[1]Cuota Ruta'!E:E,'[1]Cuota Ruta'!G:G)</f>
        <v>Cargar</v>
      </c>
    </row>
    <row r="7289" spans="1:22" x14ac:dyDescent="0.25">
      <c r="A7289" t="s">
        <v>98</v>
      </c>
      <c r="B7289" t="s">
        <v>99</v>
      </c>
      <c r="C7289">
        <v>2603508263</v>
      </c>
      <c r="D7289">
        <v>1203508263</v>
      </c>
      <c r="E7289" t="s">
        <v>54</v>
      </c>
      <c r="F7289" t="s">
        <v>100</v>
      </c>
      <c r="G7289" t="s">
        <v>11722</v>
      </c>
      <c r="H7289" t="s">
        <v>11723</v>
      </c>
      <c r="I7289" t="s">
        <v>39</v>
      </c>
      <c r="J7289" t="s">
        <v>46</v>
      </c>
      <c r="K7289" t="s">
        <v>103</v>
      </c>
      <c r="L7289">
        <v>-90.522219000000007</v>
      </c>
      <c r="M7289">
        <v>14.546528</v>
      </c>
      <c r="N7289">
        <v>14.546528</v>
      </c>
      <c r="O7289">
        <v>-90.522219000000007</v>
      </c>
      <c r="P7289" t="s">
        <v>31</v>
      </c>
      <c r="Q7289" t="s">
        <v>2114</v>
      </c>
      <c r="R7289" t="s">
        <v>104</v>
      </c>
      <c r="S7289" t="s">
        <v>105</v>
      </c>
      <c r="V7289" t="str">
        <f>_xlfn.XLOOKUP(UNIVERSO[[#This Row],[Ruta DN]],'[1]Cuota Ruta'!E:E,'[1]Cuota Ruta'!G:G)</f>
        <v>Cargar</v>
      </c>
    </row>
    <row r="7290" spans="1:22" x14ac:dyDescent="0.25">
      <c r="A7290" t="s">
        <v>98</v>
      </c>
      <c r="B7290" t="s">
        <v>136</v>
      </c>
      <c r="C7290">
        <v>2603508274</v>
      </c>
      <c r="D7290">
        <v>1203508274</v>
      </c>
      <c r="E7290" t="s">
        <v>54</v>
      </c>
      <c r="F7290" t="s">
        <v>137</v>
      </c>
      <c r="G7290" t="s">
        <v>735</v>
      </c>
      <c r="H7290" t="s">
        <v>11724</v>
      </c>
      <c r="I7290" t="s">
        <v>28</v>
      </c>
      <c r="J7290" t="s">
        <v>29</v>
      </c>
      <c r="K7290" t="s">
        <v>123</v>
      </c>
      <c r="L7290">
        <v>-90.607028</v>
      </c>
      <c r="M7290">
        <v>14.521578</v>
      </c>
      <c r="N7290">
        <v>14.52153833333333</v>
      </c>
      <c r="O7290">
        <v>-90.60683499999999</v>
      </c>
      <c r="P7290" t="s">
        <v>31</v>
      </c>
      <c r="Q7290" t="s">
        <v>2114</v>
      </c>
      <c r="R7290" t="s">
        <v>104</v>
      </c>
      <c r="S7290" t="s">
        <v>105</v>
      </c>
      <c r="V7290" t="str">
        <f>_xlfn.XLOOKUP(UNIVERSO[[#This Row],[Ruta DN]],'[1]Cuota Ruta'!E:E,'[1]Cuota Ruta'!G:G)</f>
        <v>Cargar</v>
      </c>
    </row>
    <row r="7291" spans="1:22" x14ac:dyDescent="0.25">
      <c r="A7291" t="s">
        <v>111</v>
      </c>
      <c r="B7291" t="s">
        <v>789</v>
      </c>
      <c r="C7291">
        <v>2603508283</v>
      </c>
      <c r="D7291">
        <v>1203508283</v>
      </c>
      <c r="E7291" t="s">
        <v>54</v>
      </c>
      <c r="F7291" t="s">
        <v>790</v>
      </c>
      <c r="G7291" t="s">
        <v>630</v>
      </c>
      <c r="H7291" t="s">
        <v>11725</v>
      </c>
      <c r="I7291" t="s">
        <v>39</v>
      </c>
      <c r="J7291" t="s">
        <v>29</v>
      </c>
      <c r="K7291" t="s">
        <v>164</v>
      </c>
      <c r="L7291">
        <v>-90.524197000000001</v>
      </c>
      <c r="M7291">
        <v>14.603547000000001</v>
      </c>
      <c r="N7291">
        <v>14.60364044</v>
      </c>
      <c r="O7291">
        <v>-90.524028810000004</v>
      </c>
      <c r="P7291" t="s">
        <v>31</v>
      </c>
      <c r="Q7291" t="s">
        <v>2114</v>
      </c>
      <c r="R7291" t="s">
        <v>117</v>
      </c>
      <c r="S7291" t="s">
        <v>118</v>
      </c>
      <c r="V7291" t="str">
        <f>_xlfn.XLOOKUP(UNIVERSO[[#This Row],[Ruta DN]],'[1]Cuota Ruta'!E:E,'[1]Cuota Ruta'!G:G)</f>
        <v>Cargar</v>
      </c>
    </row>
    <row r="7292" spans="1:22" x14ac:dyDescent="0.25">
      <c r="A7292" t="s">
        <v>111</v>
      </c>
      <c r="B7292" t="s">
        <v>1569</v>
      </c>
      <c r="C7292">
        <v>2603508284</v>
      </c>
      <c r="D7292">
        <v>1203508284</v>
      </c>
      <c r="E7292" t="s">
        <v>54</v>
      </c>
      <c r="F7292" t="s">
        <v>1570</v>
      </c>
      <c r="G7292" t="s">
        <v>4345</v>
      </c>
      <c r="H7292" t="s">
        <v>6613</v>
      </c>
      <c r="I7292" t="s">
        <v>93</v>
      </c>
      <c r="J7292" t="s">
        <v>237</v>
      </c>
      <c r="K7292" t="s">
        <v>157</v>
      </c>
      <c r="L7292">
        <v>-90.525227999999998</v>
      </c>
      <c r="M7292">
        <v>14.617228000000001</v>
      </c>
      <c r="N7292">
        <v>14.61729896720499</v>
      </c>
      <c r="O7292">
        <v>-90.525181973353028</v>
      </c>
      <c r="P7292" t="s">
        <v>95</v>
      </c>
      <c r="Q7292" t="s">
        <v>2119</v>
      </c>
      <c r="R7292" t="s">
        <v>117</v>
      </c>
      <c r="S7292" t="s">
        <v>118</v>
      </c>
      <c r="V7292" t="str">
        <f>_xlfn.XLOOKUP(UNIVERSO[[#This Row],[Ruta DN]],'[1]Cuota Ruta'!E:E,'[1]Cuota Ruta'!G:G)</f>
        <v>Cargar</v>
      </c>
    </row>
    <row r="7293" spans="1:22" x14ac:dyDescent="0.25">
      <c r="A7293" t="s">
        <v>205</v>
      </c>
      <c r="B7293" t="s">
        <v>671</v>
      </c>
      <c r="C7293">
        <v>2603508474</v>
      </c>
      <c r="D7293">
        <v>1203508474</v>
      </c>
      <c r="E7293" t="s">
        <v>54</v>
      </c>
      <c r="F7293" t="s">
        <v>672</v>
      </c>
      <c r="G7293" t="s">
        <v>3216</v>
      </c>
      <c r="H7293" t="s">
        <v>5798</v>
      </c>
      <c r="I7293" t="s">
        <v>39</v>
      </c>
      <c r="J7293" t="s">
        <v>46</v>
      </c>
      <c r="K7293" t="s">
        <v>210</v>
      </c>
      <c r="L7293">
        <v>-90.464128000000002</v>
      </c>
      <c r="M7293">
        <v>14.071199999999999</v>
      </c>
      <c r="N7293">
        <v>14.071173425763851</v>
      </c>
      <c r="O7293">
        <v>-90.46412886120379</v>
      </c>
      <c r="P7293" t="s">
        <v>31</v>
      </c>
      <c r="Q7293" t="s">
        <v>2119</v>
      </c>
      <c r="R7293" t="s">
        <v>211</v>
      </c>
      <c r="S7293" t="s">
        <v>212</v>
      </c>
      <c r="V7293" t="str">
        <f>_xlfn.XLOOKUP(UNIVERSO[[#This Row],[Ruta DN]],'[1]Cuota Ruta'!E:E,'[1]Cuota Ruta'!G:G)</f>
        <v>Cargar</v>
      </c>
    </row>
    <row r="7294" spans="1:22" x14ac:dyDescent="0.25">
      <c r="A7294" t="s">
        <v>111</v>
      </c>
      <c r="B7294" t="s">
        <v>893</v>
      </c>
      <c r="C7294">
        <v>2603508585</v>
      </c>
      <c r="D7294">
        <v>1203508585</v>
      </c>
      <c r="E7294" t="s">
        <v>54</v>
      </c>
      <c r="F7294" t="s">
        <v>894</v>
      </c>
      <c r="G7294" t="s">
        <v>11726</v>
      </c>
      <c r="H7294" t="s">
        <v>11727</v>
      </c>
      <c r="I7294" t="s">
        <v>93</v>
      </c>
      <c r="J7294" t="s">
        <v>29</v>
      </c>
      <c r="K7294" t="s">
        <v>173</v>
      </c>
      <c r="L7294">
        <v>-90.600828000000007</v>
      </c>
      <c r="M7294">
        <v>14.693531</v>
      </c>
      <c r="N7294">
        <v>14.693531</v>
      </c>
      <c r="O7294">
        <v>-90.600828000000007</v>
      </c>
      <c r="P7294" t="s">
        <v>31</v>
      </c>
      <c r="Q7294" t="s">
        <v>2114</v>
      </c>
      <c r="R7294" t="s">
        <v>117</v>
      </c>
      <c r="S7294" t="s">
        <v>118</v>
      </c>
      <c r="V7294" t="str">
        <f>_xlfn.XLOOKUP(UNIVERSO[[#This Row],[Ruta DN]],'[1]Cuota Ruta'!E:E,'[1]Cuota Ruta'!G:G)</f>
        <v>Cargar</v>
      </c>
    </row>
    <row r="7295" spans="1:22" x14ac:dyDescent="0.25">
      <c r="A7295" t="s">
        <v>111</v>
      </c>
      <c r="B7295" t="s">
        <v>893</v>
      </c>
      <c r="C7295">
        <v>2603508600</v>
      </c>
      <c r="D7295">
        <v>1203508600</v>
      </c>
      <c r="E7295" t="s">
        <v>54</v>
      </c>
      <c r="F7295" t="s">
        <v>894</v>
      </c>
      <c r="G7295" t="s">
        <v>11728</v>
      </c>
      <c r="H7295" t="s">
        <v>11729</v>
      </c>
      <c r="I7295" t="s">
        <v>93</v>
      </c>
      <c r="J7295" t="s">
        <v>29</v>
      </c>
      <c r="K7295" t="s">
        <v>173</v>
      </c>
      <c r="L7295">
        <v>-90.585447000000002</v>
      </c>
      <c r="M7295">
        <v>14.696339</v>
      </c>
      <c r="N7295">
        <v>14.696339</v>
      </c>
      <c r="O7295">
        <v>-90.585447000000002</v>
      </c>
      <c r="P7295" t="s">
        <v>31</v>
      </c>
      <c r="Q7295" t="s">
        <v>2114</v>
      </c>
      <c r="R7295" t="s">
        <v>117</v>
      </c>
      <c r="S7295" t="s">
        <v>118</v>
      </c>
      <c r="V7295" t="str">
        <f>_xlfn.XLOOKUP(UNIVERSO[[#This Row],[Ruta DN]],'[1]Cuota Ruta'!E:E,'[1]Cuota Ruta'!G:G)</f>
        <v>Cargar</v>
      </c>
    </row>
    <row r="7296" spans="1:22" x14ac:dyDescent="0.25">
      <c r="A7296" t="s">
        <v>111</v>
      </c>
      <c r="B7296" t="s">
        <v>893</v>
      </c>
      <c r="C7296">
        <v>2603508626</v>
      </c>
      <c r="D7296">
        <v>1203508626</v>
      </c>
      <c r="E7296" t="s">
        <v>54</v>
      </c>
      <c r="F7296" t="s">
        <v>894</v>
      </c>
      <c r="G7296" t="s">
        <v>2967</v>
      </c>
      <c r="H7296" t="s">
        <v>11730</v>
      </c>
      <c r="I7296" t="s">
        <v>39</v>
      </c>
      <c r="J7296" t="s">
        <v>29</v>
      </c>
      <c r="K7296" t="s">
        <v>173</v>
      </c>
      <c r="L7296">
        <v>-90.587677999999997</v>
      </c>
      <c r="M7296">
        <v>14.692627999999999</v>
      </c>
      <c r="N7296">
        <v>14.703772580000001</v>
      </c>
      <c r="O7296">
        <v>-90.577614819999994</v>
      </c>
      <c r="P7296" t="s">
        <v>31</v>
      </c>
      <c r="Q7296" t="s">
        <v>2114</v>
      </c>
      <c r="R7296" t="s">
        <v>117</v>
      </c>
      <c r="S7296" t="s">
        <v>118</v>
      </c>
      <c r="V7296" t="str">
        <f>_xlfn.XLOOKUP(UNIVERSO[[#This Row],[Ruta DN]],'[1]Cuota Ruta'!E:E,'[1]Cuota Ruta'!G:G)</f>
        <v>Cargar</v>
      </c>
    </row>
    <row r="7297" spans="1:22" x14ac:dyDescent="0.25">
      <c r="A7297" t="s">
        <v>111</v>
      </c>
      <c r="B7297" t="s">
        <v>542</v>
      </c>
      <c r="C7297">
        <v>2603508744</v>
      </c>
      <c r="D7297">
        <v>1203508744</v>
      </c>
      <c r="E7297" t="s">
        <v>54</v>
      </c>
      <c r="F7297" t="s">
        <v>543</v>
      </c>
      <c r="G7297" t="s">
        <v>3436</v>
      </c>
      <c r="H7297" t="s">
        <v>11731</v>
      </c>
      <c r="I7297" t="s">
        <v>39</v>
      </c>
      <c r="J7297" t="s">
        <v>29</v>
      </c>
      <c r="K7297" t="s">
        <v>157</v>
      </c>
      <c r="L7297">
        <v>-90.532650000000004</v>
      </c>
      <c r="M7297">
        <v>14.619819</v>
      </c>
      <c r="N7297">
        <v>14.619819</v>
      </c>
      <c r="O7297">
        <v>-90.532650000000004</v>
      </c>
      <c r="P7297" t="s">
        <v>31</v>
      </c>
      <c r="Q7297" t="s">
        <v>2114</v>
      </c>
      <c r="R7297" t="s">
        <v>117</v>
      </c>
      <c r="S7297" t="s">
        <v>118</v>
      </c>
      <c r="V7297" t="str">
        <f>_xlfn.XLOOKUP(UNIVERSO[[#This Row],[Ruta DN]],'[1]Cuota Ruta'!E:E,'[1]Cuota Ruta'!G:G)</f>
        <v>Cargar</v>
      </c>
    </row>
    <row r="7298" spans="1:22" x14ac:dyDescent="0.25">
      <c r="A7298" t="s">
        <v>111</v>
      </c>
      <c r="B7298" t="s">
        <v>893</v>
      </c>
      <c r="C7298">
        <v>2603508750</v>
      </c>
      <c r="D7298">
        <v>1203508750</v>
      </c>
      <c r="E7298" t="s">
        <v>54</v>
      </c>
      <c r="F7298" t="s">
        <v>894</v>
      </c>
      <c r="G7298" t="s">
        <v>121</v>
      </c>
      <c r="H7298" t="s">
        <v>11732</v>
      </c>
      <c r="I7298" t="s">
        <v>93</v>
      </c>
      <c r="J7298" t="s">
        <v>29</v>
      </c>
      <c r="K7298" t="s">
        <v>173</v>
      </c>
      <c r="L7298">
        <v>-90.587534300000002</v>
      </c>
      <c r="M7298">
        <v>14.697347600000001</v>
      </c>
      <c r="N7298">
        <v>14.697347600000001</v>
      </c>
      <c r="O7298">
        <v>-90.587534300000002</v>
      </c>
      <c r="P7298" t="s">
        <v>31</v>
      </c>
      <c r="Q7298" t="s">
        <v>2119</v>
      </c>
      <c r="R7298" t="s">
        <v>117</v>
      </c>
      <c r="S7298" t="s">
        <v>118</v>
      </c>
      <c r="V7298" t="str">
        <f>_xlfn.XLOOKUP(UNIVERSO[[#This Row],[Ruta DN]],'[1]Cuota Ruta'!E:E,'[1]Cuota Ruta'!G:G)</f>
        <v>Cargar</v>
      </c>
    </row>
    <row r="7299" spans="1:22" x14ac:dyDescent="0.25">
      <c r="A7299" t="s">
        <v>111</v>
      </c>
      <c r="B7299" t="s">
        <v>1879</v>
      </c>
      <c r="C7299">
        <v>2603508883</v>
      </c>
      <c r="D7299">
        <v>1203508883</v>
      </c>
      <c r="E7299" t="s">
        <v>54</v>
      </c>
      <c r="F7299" t="s">
        <v>1880</v>
      </c>
      <c r="G7299" t="s">
        <v>11733</v>
      </c>
      <c r="H7299" t="s">
        <v>11734</v>
      </c>
      <c r="I7299" t="s">
        <v>39</v>
      </c>
      <c r="J7299" t="s">
        <v>29</v>
      </c>
      <c r="K7299" t="s">
        <v>204</v>
      </c>
      <c r="L7299">
        <v>-90.548918999999998</v>
      </c>
      <c r="M7299">
        <v>14.594150000000001</v>
      </c>
      <c r="N7299">
        <v>14.594150000000001</v>
      </c>
      <c r="O7299">
        <v>-90.548918999999998</v>
      </c>
      <c r="P7299" t="s">
        <v>31</v>
      </c>
      <c r="Q7299" t="s">
        <v>2114</v>
      </c>
      <c r="R7299" t="s">
        <v>117</v>
      </c>
      <c r="S7299" t="s">
        <v>118</v>
      </c>
      <c r="V7299" t="str">
        <f>_xlfn.XLOOKUP(UNIVERSO[[#This Row],[Ruta DN]],'[1]Cuota Ruta'!E:E,'[1]Cuota Ruta'!G:G)</f>
        <v>Cargar</v>
      </c>
    </row>
    <row r="7300" spans="1:22" x14ac:dyDescent="0.25">
      <c r="A7300" t="s">
        <v>111</v>
      </c>
      <c r="B7300" t="s">
        <v>1744</v>
      </c>
      <c r="C7300">
        <v>2603508897</v>
      </c>
      <c r="D7300">
        <v>1203508897</v>
      </c>
      <c r="E7300" t="s">
        <v>54</v>
      </c>
      <c r="F7300" t="s">
        <v>1745</v>
      </c>
      <c r="G7300" t="s">
        <v>3463</v>
      </c>
      <c r="H7300" t="s">
        <v>11735</v>
      </c>
      <c r="I7300" t="s">
        <v>39</v>
      </c>
      <c r="J7300" t="s">
        <v>29</v>
      </c>
      <c r="K7300" t="s">
        <v>116</v>
      </c>
      <c r="L7300">
        <v>-90.587796999999995</v>
      </c>
      <c r="M7300">
        <v>14.649067000000001</v>
      </c>
      <c r="N7300">
        <v>14.649067000000001</v>
      </c>
      <c r="O7300">
        <v>-90.587796999999995</v>
      </c>
      <c r="P7300" t="s">
        <v>31</v>
      </c>
      <c r="Q7300" t="s">
        <v>2114</v>
      </c>
      <c r="R7300" t="s">
        <v>117</v>
      </c>
      <c r="S7300" t="s">
        <v>118</v>
      </c>
      <c r="V7300" t="str">
        <f>_xlfn.XLOOKUP(UNIVERSO[[#This Row],[Ruta DN]],'[1]Cuota Ruta'!E:E,'[1]Cuota Ruta'!G:G)</f>
        <v>Cargar</v>
      </c>
    </row>
    <row r="7301" spans="1:22" x14ac:dyDescent="0.25">
      <c r="A7301" t="s">
        <v>98</v>
      </c>
      <c r="B7301" t="s">
        <v>449</v>
      </c>
      <c r="C7301">
        <v>2603508930</v>
      </c>
      <c r="D7301">
        <v>1203508930</v>
      </c>
      <c r="E7301" t="s">
        <v>54</v>
      </c>
      <c r="F7301" t="s">
        <v>450</v>
      </c>
      <c r="G7301" t="s">
        <v>11736</v>
      </c>
      <c r="H7301" t="s">
        <v>11737</v>
      </c>
      <c r="I7301" t="s">
        <v>39</v>
      </c>
      <c r="J7301" t="s">
        <v>29</v>
      </c>
      <c r="K7301" t="s">
        <v>110</v>
      </c>
      <c r="L7301">
        <v>-90.621427999999995</v>
      </c>
      <c r="M7301">
        <v>14.469128</v>
      </c>
      <c r="N7301">
        <v>14.469128</v>
      </c>
      <c r="O7301">
        <v>-90.621427999999995</v>
      </c>
      <c r="P7301" t="s">
        <v>31</v>
      </c>
      <c r="Q7301" t="s">
        <v>2114</v>
      </c>
      <c r="R7301" t="s">
        <v>104</v>
      </c>
      <c r="S7301" t="s">
        <v>105</v>
      </c>
      <c r="V7301" t="str">
        <f>_xlfn.XLOOKUP(UNIVERSO[[#This Row],[Ruta DN]],'[1]Cuota Ruta'!E:E,'[1]Cuota Ruta'!G:G)</f>
        <v>Cargar</v>
      </c>
    </row>
    <row r="7302" spans="1:22" x14ac:dyDescent="0.25">
      <c r="A7302" t="s">
        <v>98</v>
      </c>
      <c r="B7302" t="s">
        <v>696</v>
      </c>
      <c r="C7302">
        <v>2603508932</v>
      </c>
      <c r="D7302">
        <v>1203508932</v>
      </c>
      <c r="E7302" t="s">
        <v>54</v>
      </c>
      <c r="F7302" t="s">
        <v>697</v>
      </c>
      <c r="G7302" t="s">
        <v>11738</v>
      </c>
      <c r="H7302" t="s">
        <v>11739</v>
      </c>
      <c r="I7302" t="s">
        <v>39</v>
      </c>
      <c r="J7302" t="s">
        <v>46</v>
      </c>
      <c r="K7302" t="s">
        <v>123</v>
      </c>
      <c r="L7302">
        <v>-90.620718999999994</v>
      </c>
      <c r="M7302">
        <v>14.542419000000001</v>
      </c>
      <c r="N7302">
        <v>14.542419000000001</v>
      </c>
      <c r="O7302">
        <v>-90.620718999999994</v>
      </c>
      <c r="P7302" t="s">
        <v>31</v>
      </c>
      <c r="Q7302" t="s">
        <v>2114</v>
      </c>
      <c r="R7302" t="s">
        <v>104</v>
      </c>
      <c r="S7302" t="s">
        <v>105</v>
      </c>
      <c r="V7302" t="str">
        <f>_xlfn.XLOOKUP(UNIVERSO[[#This Row],[Ruta DN]],'[1]Cuota Ruta'!E:E,'[1]Cuota Ruta'!G:G)</f>
        <v>Cargar</v>
      </c>
    </row>
    <row r="7303" spans="1:22" x14ac:dyDescent="0.25">
      <c r="A7303" t="s">
        <v>111</v>
      </c>
      <c r="B7303" t="s">
        <v>160</v>
      </c>
      <c r="C7303">
        <v>2603509078</v>
      </c>
      <c r="D7303">
        <v>1203509078</v>
      </c>
      <c r="E7303" t="s">
        <v>54</v>
      </c>
      <c r="F7303" t="s">
        <v>161</v>
      </c>
      <c r="G7303" t="s">
        <v>7274</v>
      </c>
      <c r="H7303" t="s">
        <v>2666</v>
      </c>
      <c r="I7303" t="s">
        <v>39</v>
      </c>
      <c r="J7303" t="s">
        <v>29</v>
      </c>
      <c r="K7303" t="s">
        <v>164</v>
      </c>
      <c r="L7303">
        <v>-90.429194899999999</v>
      </c>
      <c r="M7303">
        <v>14.5578988</v>
      </c>
      <c r="N7303">
        <v>14.54790766350925</v>
      </c>
      <c r="O7303">
        <v>-90.414404729381204</v>
      </c>
      <c r="P7303" t="s">
        <v>31</v>
      </c>
      <c r="Q7303" t="s">
        <v>2117</v>
      </c>
      <c r="R7303" t="s">
        <v>117</v>
      </c>
      <c r="S7303" t="s">
        <v>118</v>
      </c>
      <c r="V7303" t="str">
        <f>_xlfn.XLOOKUP(UNIVERSO[[#This Row],[Ruta DN]],'[1]Cuota Ruta'!E:E,'[1]Cuota Ruta'!G:G)</f>
        <v>Cargar</v>
      </c>
    </row>
    <row r="7304" spans="1:22" x14ac:dyDescent="0.25">
      <c r="A7304" t="s">
        <v>98</v>
      </c>
      <c r="B7304" t="s">
        <v>136</v>
      </c>
      <c r="C7304">
        <v>2603509111</v>
      </c>
      <c r="D7304">
        <v>1203509111</v>
      </c>
      <c r="E7304" t="s">
        <v>54</v>
      </c>
      <c r="F7304" t="s">
        <v>137</v>
      </c>
      <c r="G7304" t="s">
        <v>260</v>
      </c>
      <c r="H7304" t="s">
        <v>11740</v>
      </c>
      <c r="I7304" t="s">
        <v>93</v>
      </c>
      <c r="J7304" t="s">
        <v>29</v>
      </c>
      <c r="K7304" t="s">
        <v>123</v>
      </c>
      <c r="L7304">
        <v>-90.600650000000002</v>
      </c>
      <c r="M7304">
        <v>14.521850000000001</v>
      </c>
      <c r="N7304">
        <v>14.521850000000001</v>
      </c>
      <c r="O7304">
        <v>-90.600650000000002</v>
      </c>
      <c r="P7304" t="s">
        <v>31</v>
      </c>
      <c r="Q7304" t="s">
        <v>2114</v>
      </c>
      <c r="R7304" t="s">
        <v>104</v>
      </c>
      <c r="S7304" t="s">
        <v>105</v>
      </c>
      <c r="V7304" t="str">
        <f>_xlfn.XLOOKUP(UNIVERSO[[#This Row],[Ruta DN]],'[1]Cuota Ruta'!E:E,'[1]Cuota Ruta'!G:G)</f>
        <v>Cargar</v>
      </c>
    </row>
    <row r="7305" spans="1:22" x14ac:dyDescent="0.25">
      <c r="A7305" t="s">
        <v>98</v>
      </c>
      <c r="B7305" t="s">
        <v>342</v>
      </c>
      <c r="C7305">
        <v>2603509136</v>
      </c>
      <c r="D7305">
        <v>1203509136</v>
      </c>
      <c r="E7305" t="s">
        <v>54</v>
      </c>
      <c r="F7305" t="s">
        <v>343</v>
      </c>
      <c r="G7305" t="s">
        <v>11741</v>
      </c>
      <c r="H7305" t="s">
        <v>11742</v>
      </c>
      <c r="I7305" t="s">
        <v>39</v>
      </c>
      <c r="J7305" t="s">
        <v>29</v>
      </c>
      <c r="K7305" t="s">
        <v>103</v>
      </c>
      <c r="L7305">
        <v>-90.552278000000001</v>
      </c>
      <c r="M7305">
        <v>14.514428000000001</v>
      </c>
      <c r="N7305">
        <v>14.51450979</v>
      </c>
      <c r="O7305">
        <v>-90.552256639999996</v>
      </c>
      <c r="P7305" t="s">
        <v>31</v>
      </c>
      <c r="Q7305" t="s">
        <v>2114</v>
      </c>
      <c r="R7305" t="s">
        <v>104</v>
      </c>
      <c r="S7305" t="s">
        <v>105</v>
      </c>
      <c r="V7305" t="str">
        <f>_xlfn.XLOOKUP(UNIVERSO[[#This Row],[Ruta DN]],'[1]Cuota Ruta'!E:E,'[1]Cuota Ruta'!G:G)</f>
        <v>Cargar</v>
      </c>
    </row>
    <row r="7306" spans="1:22" x14ac:dyDescent="0.25">
      <c r="A7306" t="s">
        <v>365</v>
      </c>
      <c r="B7306" t="s">
        <v>1000</v>
      </c>
      <c r="C7306">
        <v>2603509192</v>
      </c>
      <c r="D7306">
        <v>1203509192</v>
      </c>
      <c r="E7306" t="s">
        <v>54</v>
      </c>
      <c r="F7306" t="s">
        <v>1001</v>
      </c>
      <c r="G7306" t="s">
        <v>3907</v>
      </c>
      <c r="H7306" t="s">
        <v>11743</v>
      </c>
      <c r="I7306" t="s">
        <v>39</v>
      </c>
      <c r="J7306" t="s">
        <v>46</v>
      </c>
      <c r="K7306" t="s">
        <v>370</v>
      </c>
      <c r="L7306">
        <v>-90.199781000000002</v>
      </c>
      <c r="M7306">
        <v>14.788731</v>
      </c>
      <c r="N7306">
        <v>14.788731</v>
      </c>
      <c r="O7306">
        <v>-90.199781000000002</v>
      </c>
      <c r="P7306" t="s">
        <v>31</v>
      </c>
      <c r="Q7306" t="s">
        <v>2114</v>
      </c>
      <c r="R7306" t="s">
        <v>371</v>
      </c>
      <c r="S7306" t="s">
        <v>372</v>
      </c>
      <c r="V7306" t="str">
        <f>_xlfn.XLOOKUP(UNIVERSO[[#This Row],[Ruta DN]],'[1]Cuota Ruta'!E:E,'[1]Cuota Ruta'!G:G)</f>
        <v>Cargar</v>
      </c>
    </row>
    <row r="7307" spans="1:22" x14ac:dyDescent="0.25">
      <c r="A7307" t="s">
        <v>98</v>
      </c>
      <c r="B7307" t="s">
        <v>136</v>
      </c>
      <c r="C7307">
        <v>2603509269</v>
      </c>
      <c r="D7307">
        <v>1203509269</v>
      </c>
      <c r="E7307" t="s">
        <v>54</v>
      </c>
      <c r="F7307" t="s">
        <v>137</v>
      </c>
      <c r="G7307" t="s">
        <v>243</v>
      </c>
      <c r="H7307" t="s">
        <v>11744</v>
      </c>
      <c r="I7307" t="s">
        <v>28</v>
      </c>
      <c r="J7307" t="s">
        <v>29</v>
      </c>
      <c r="K7307" t="s">
        <v>123</v>
      </c>
      <c r="L7307">
        <v>-90.596000000000004</v>
      </c>
      <c r="M7307">
        <v>14.534549999999999</v>
      </c>
      <c r="N7307">
        <v>14.534549999999999</v>
      </c>
      <c r="O7307">
        <v>-90.596000000000004</v>
      </c>
      <c r="P7307" t="s">
        <v>31</v>
      </c>
      <c r="Q7307" t="s">
        <v>2117</v>
      </c>
      <c r="R7307" t="s">
        <v>104</v>
      </c>
      <c r="S7307" t="s">
        <v>105</v>
      </c>
      <c r="V7307" t="str">
        <f>_xlfn.XLOOKUP(UNIVERSO[[#This Row],[Ruta DN]],'[1]Cuota Ruta'!E:E,'[1]Cuota Ruta'!G:G)</f>
        <v>Cargar</v>
      </c>
    </row>
    <row r="7308" spans="1:22" x14ac:dyDescent="0.25">
      <c r="A7308" t="s">
        <v>111</v>
      </c>
      <c r="B7308" t="s">
        <v>824</v>
      </c>
      <c r="C7308">
        <v>2603509286</v>
      </c>
      <c r="D7308">
        <v>1203509286</v>
      </c>
      <c r="E7308" t="s">
        <v>54</v>
      </c>
      <c r="F7308" t="s">
        <v>825</v>
      </c>
      <c r="G7308" t="s">
        <v>3895</v>
      </c>
      <c r="H7308" t="s">
        <v>11745</v>
      </c>
      <c r="I7308" t="s">
        <v>39</v>
      </c>
      <c r="J7308" t="s">
        <v>29</v>
      </c>
      <c r="K7308" t="s">
        <v>173</v>
      </c>
      <c r="L7308">
        <v>-90.576588999999998</v>
      </c>
      <c r="M7308">
        <v>14.70065</v>
      </c>
      <c r="N7308">
        <v>14.70065</v>
      </c>
      <c r="O7308">
        <v>-90.576588999999998</v>
      </c>
      <c r="P7308" t="s">
        <v>31</v>
      </c>
      <c r="Q7308" t="s">
        <v>2114</v>
      </c>
      <c r="R7308" t="s">
        <v>117</v>
      </c>
      <c r="S7308" t="s">
        <v>118</v>
      </c>
      <c r="V7308" t="str">
        <f>_xlfn.XLOOKUP(UNIVERSO[[#This Row],[Ruta DN]],'[1]Cuota Ruta'!E:E,'[1]Cuota Ruta'!G:G)</f>
        <v>Cargar</v>
      </c>
    </row>
    <row r="7309" spans="1:22" x14ac:dyDescent="0.25">
      <c r="A7309" t="s">
        <v>98</v>
      </c>
      <c r="B7309" t="s">
        <v>136</v>
      </c>
      <c r="C7309">
        <v>2603509349</v>
      </c>
      <c r="D7309">
        <v>1203509349</v>
      </c>
      <c r="E7309" t="s">
        <v>54</v>
      </c>
      <c r="F7309" t="s">
        <v>137</v>
      </c>
      <c r="G7309" t="s">
        <v>11746</v>
      </c>
      <c r="H7309" t="s">
        <v>11747</v>
      </c>
      <c r="I7309" t="s">
        <v>39</v>
      </c>
      <c r="J7309" t="s">
        <v>29</v>
      </c>
      <c r="K7309" t="s">
        <v>123</v>
      </c>
      <c r="L7309">
        <v>-90.604100000000003</v>
      </c>
      <c r="M7309">
        <v>14.521178000000001</v>
      </c>
      <c r="N7309">
        <v>14.521178000000001</v>
      </c>
      <c r="O7309">
        <v>-90.604100000000003</v>
      </c>
      <c r="P7309" t="s">
        <v>31</v>
      </c>
      <c r="Q7309" t="s">
        <v>2114</v>
      </c>
      <c r="R7309" t="s">
        <v>104</v>
      </c>
      <c r="S7309" t="s">
        <v>105</v>
      </c>
      <c r="V7309" t="str">
        <f>_xlfn.XLOOKUP(UNIVERSO[[#This Row],[Ruta DN]],'[1]Cuota Ruta'!E:E,'[1]Cuota Ruta'!G:G)</f>
        <v>Cargar</v>
      </c>
    </row>
    <row r="7310" spans="1:22" x14ac:dyDescent="0.25">
      <c r="A7310" t="s">
        <v>98</v>
      </c>
      <c r="B7310" t="s">
        <v>136</v>
      </c>
      <c r="C7310">
        <v>2603509350</v>
      </c>
      <c r="D7310">
        <v>1203509350</v>
      </c>
      <c r="E7310" t="s">
        <v>54</v>
      </c>
      <c r="F7310" t="s">
        <v>137</v>
      </c>
      <c r="G7310" t="s">
        <v>151</v>
      </c>
      <c r="H7310" t="s">
        <v>11748</v>
      </c>
      <c r="I7310" t="s">
        <v>28</v>
      </c>
      <c r="J7310" t="s">
        <v>29</v>
      </c>
      <c r="K7310" t="s">
        <v>123</v>
      </c>
      <c r="L7310">
        <v>-90.604678000000007</v>
      </c>
      <c r="M7310">
        <v>14.520327999999999</v>
      </c>
      <c r="N7310">
        <v>14.520327999999999</v>
      </c>
      <c r="O7310">
        <v>-90.604678000000007</v>
      </c>
      <c r="P7310" t="s">
        <v>31</v>
      </c>
      <c r="Q7310" t="s">
        <v>2114</v>
      </c>
      <c r="R7310" t="s">
        <v>104</v>
      </c>
      <c r="S7310" t="s">
        <v>105</v>
      </c>
      <c r="V7310" t="str">
        <f>_xlfn.XLOOKUP(UNIVERSO[[#This Row],[Ruta DN]],'[1]Cuota Ruta'!E:E,'[1]Cuota Ruta'!G:G)</f>
        <v>Cargar</v>
      </c>
    </row>
    <row r="7311" spans="1:22" x14ac:dyDescent="0.25">
      <c r="A7311" t="s">
        <v>98</v>
      </c>
      <c r="B7311" t="s">
        <v>342</v>
      </c>
      <c r="C7311">
        <v>2603509395</v>
      </c>
      <c r="D7311">
        <v>1203509395</v>
      </c>
      <c r="E7311" t="s">
        <v>54</v>
      </c>
      <c r="F7311" t="s">
        <v>343</v>
      </c>
      <c r="G7311" t="s">
        <v>108</v>
      </c>
      <c r="H7311" t="s">
        <v>11749</v>
      </c>
      <c r="I7311" t="s">
        <v>39</v>
      </c>
      <c r="J7311" t="s">
        <v>46</v>
      </c>
      <c r="K7311" t="s">
        <v>103</v>
      </c>
      <c r="L7311">
        <v>-90.540728000000001</v>
      </c>
      <c r="M7311">
        <v>14.523269000000001</v>
      </c>
      <c r="N7311">
        <v>14.523269000000001</v>
      </c>
      <c r="O7311">
        <v>-90.540728000000001</v>
      </c>
      <c r="P7311" t="s">
        <v>31</v>
      </c>
      <c r="Q7311" t="s">
        <v>2114</v>
      </c>
      <c r="R7311" t="s">
        <v>104</v>
      </c>
      <c r="S7311" t="s">
        <v>105</v>
      </c>
      <c r="V7311" t="str">
        <f>_xlfn.XLOOKUP(UNIVERSO[[#This Row],[Ruta DN]],'[1]Cuota Ruta'!E:E,'[1]Cuota Ruta'!G:G)</f>
        <v>Cargar</v>
      </c>
    </row>
    <row r="7312" spans="1:22" x14ac:dyDescent="0.25">
      <c r="A7312" t="s">
        <v>286</v>
      </c>
      <c r="B7312" t="s">
        <v>571</v>
      </c>
      <c r="C7312">
        <v>2603509408</v>
      </c>
      <c r="D7312">
        <v>1203509408</v>
      </c>
      <c r="E7312" t="s">
        <v>54</v>
      </c>
      <c r="F7312" t="s">
        <v>572</v>
      </c>
      <c r="G7312" t="s">
        <v>1480</v>
      </c>
      <c r="H7312" t="s">
        <v>11750</v>
      </c>
      <c r="I7312" t="s">
        <v>39</v>
      </c>
      <c r="J7312" t="s">
        <v>46</v>
      </c>
      <c r="K7312" t="s">
        <v>575</v>
      </c>
      <c r="L7312">
        <v>-89.88785</v>
      </c>
      <c r="M7312">
        <v>14.28481</v>
      </c>
      <c r="N7312">
        <v>14.28490833333333</v>
      </c>
      <c r="O7312">
        <v>-89.887773333333328</v>
      </c>
      <c r="P7312" t="s">
        <v>31</v>
      </c>
      <c r="Q7312" t="s">
        <v>2114</v>
      </c>
      <c r="R7312" t="s">
        <v>292</v>
      </c>
      <c r="S7312" t="s">
        <v>293</v>
      </c>
      <c r="V7312" t="str">
        <f>_xlfn.XLOOKUP(UNIVERSO[[#This Row],[Ruta DN]],'[1]Cuota Ruta'!E:E,'[1]Cuota Ruta'!G:G)</f>
        <v>Cargar</v>
      </c>
    </row>
    <row r="7313" spans="1:22" x14ac:dyDescent="0.25">
      <c r="A7313" t="s">
        <v>98</v>
      </c>
      <c r="B7313" t="s">
        <v>696</v>
      </c>
      <c r="C7313">
        <v>2603509430</v>
      </c>
      <c r="D7313">
        <v>1203509430</v>
      </c>
      <c r="E7313" t="s">
        <v>54</v>
      </c>
      <c r="F7313" t="s">
        <v>697</v>
      </c>
      <c r="G7313" t="s">
        <v>146</v>
      </c>
      <c r="H7313" t="s">
        <v>11751</v>
      </c>
      <c r="I7313" t="s">
        <v>28</v>
      </c>
      <c r="J7313" t="s">
        <v>46</v>
      </c>
      <c r="K7313" t="s">
        <v>123</v>
      </c>
      <c r="L7313">
        <v>-90.627650000000003</v>
      </c>
      <c r="M7313">
        <v>14.525650000000001</v>
      </c>
      <c r="N7313">
        <v>14.54549636</v>
      </c>
      <c r="O7313">
        <v>-90.622263359999991</v>
      </c>
      <c r="P7313" t="s">
        <v>31</v>
      </c>
      <c r="Q7313" t="s">
        <v>2114</v>
      </c>
      <c r="R7313" t="s">
        <v>104</v>
      </c>
      <c r="S7313" t="s">
        <v>105</v>
      </c>
      <c r="V7313" t="str">
        <f>_xlfn.XLOOKUP(UNIVERSO[[#This Row],[Ruta DN]],'[1]Cuota Ruta'!E:E,'[1]Cuota Ruta'!G:G)</f>
        <v>Cargar</v>
      </c>
    </row>
    <row r="7314" spans="1:22" x14ac:dyDescent="0.25">
      <c r="A7314" t="s">
        <v>111</v>
      </c>
      <c r="B7314" t="s">
        <v>789</v>
      </c>
      <c r="C7314">
        <v>2603509431</v>
      </c>
      <c r="D7314">
        <v>1203509431</v>
      </c>
      <c r="E7314" t="s">
        <v>54</v>
      </c>
      <c r="F7314" t="s">
        <v>790</v>
      </c>
      <c r="G7314" t="s">
        <v>4212</v>
      </c>
      <c r="H7314" t="s">
        <v>11752</v>
      </c>
      <c r="I7314" t="s">
        <v>39</v>
      </c>
      <c r="J7314" t="s">
        <v>29</v>
      </c>
      <c r="K7314" t="s">
        <v>164</v>
      </c>
      <c r="L7314">
        <v>-90.524928000000003</v>
      </c>
      <c r="M7314">
        <v>14.6028</v>
      </c>
      <c r="N7314">
        <v>14.602668850000001</v>
      </c>
      <c r="O7314">
        <v>-90.524892850000001</v>
      </c>
      <c r="P7314" t="s">
        <v>31</v>
      </c>
      <c r="Q7314" t="s">
        <v>2114</v>
      </c>
      <c r="R7314" t="s">
        <v>117</v>
      </c>
      <c r="S7314" t="s">
        <v>118</v>
      </c>
      <c r="V7314" t="str">
        <f>_xlfn.XLOOKUP(UNIVERSO[[#This Row],[Ruta DN]],'[1]Cuota Ruta'!E:E,'[1]Cuota Ruta'!G:G)</f>
        <v>Cargar</v>
      </c>
    </row>
    <row r="7315" spans="1:22" x14ac:dyDescent="0.25">
      <c r="A7315" t="s">
        <v>98</v>
      </c>
      <c r="B7315" t="s">
        <v>417</v>
      </c>
      <c r="C7315">
        <v>2603509504</v>
      </c>
      <c r="D7315">
        <v>1203509504</v>
      </c>
      <c r="E7315" t="s">
        <v>54</v>
      </c>
      <c r="F7315" t="s">
        <v>418</v>
      </c>
      <c r="G7315" t="s">
        <v>65</v>
      </c>
      <c r="H7315" t="s">
        <v>11753</v>
      </c>
      <c r="I7315" t="s">
        <v>39</v>
      </c>
      <c r="J7315" t="s">
        <v>29</v>
      </c>
      <c r="K7315" t="s">
        <v>110</v>
      </c>
      <c r="L7315">
        <v>-90.619388999999998</v>
      </c>
      <c r="M7315">
        <v>14.483369</v>
      </c>
      <c r="N7315">
        <v>14.483369</v>
      </c>
      <c r="O7315">
        <v>-90.619388999999998</v>
      </c>
      <c r="P7315" t="s">
        <v>31</v>
      </c>
      <c r="Q7315" t="s">
        <v>2114</v>
      </c>
      <c r="R7315" t="s">
        <v>104</v>
      </c>
      <c r="S7315" t="s">
        <v>105</v>
      </c>
      <c r="V7315" t="str">
        <f>_xlfn.XLOOKUP(UNIVERSO[[#This Row],[Ruta DN]],'[1]Cuota Ruta'!E:E,'[1]Cuota Ruta'!G:G)</f>
        <v>Cargar</v>
      </c>
    </row>
    <row r="7316" spans="1:22" x14ac:dyDescent="0.25">
      <c r="A7316" t="s">
        <v>22</v>
      </c>
      <c r="B7316" t="s">
        <v>23</v>
      </c>
      <c r="C7316">
        <v>2603509513</v>
      </c>
      <c r="D7316">
        <v>1203509513</v>
      </c>
      <c r="E7316" t="s">
        <v>54</v>
      </c>
      <c r="F7316" t="s">
        <v>25</v>
      </c>
      <c r="G7316" t="s">
        <v>11754</v>
      </c>
      <c r="H7316" t="s">
        <v>11755</v>
      </c>
      <c r="I7316" t="s">
        <v>28</v>
      </c>
      <c r="J7316" t="s">
        <v>46</v>
      </c>
      <c r="K7316" t="s">
        <v>30</v>
      </c>
      <c r="L7316">
        <v>-90.489828000000003</v>
      </c>
      <c r="M7316">
        <v>14.656338999999999</v>
      </c>
      <c r="N7316">
        <v>14.656338999999999</v>
      </c>
      <c r="O7316">
        <v>-90.489828000000003</v>
      </c>
      <c r="P7316" t="s">
        <v>31</v>
      </c>
      <c r="Q7316" t="s">
        <v>2114</v>
      </c>
      <c r="R7316" t="s">
        <v>33</v>
      </c>
      <c r="S7316" t="s">
        <v>34</v>
      </c>
      <c r="V7316" t="str">
        <f>_xlfn.XLOOKUP(UNIVERSO[[#This Row],[Ruta DN]],'[1]Cuota Ruta'!E:E,'[1]Cuota Ruta'!G:G)</f>
        <v>Cargar</v>
      </c>
    </row>
    <row r="7317" spans="1:22" x14ac:dyDescent="0.25">
      <c r="A7317" t="s">
        <v>98</v>
      </c>
      <c r="B7317" t="s">
        <v>423</v>
      </c>
      <c r="C7317">
        <v>2603509550</v>
      </c>
      <c r="D7317">
        <v>1203509550</v>
      </c>
      <c r="E7317" t="s">
        <v>54</v>
      </c>
      <c r="F7317" t="s">
        <v>424</v>
      </c>
      <c r="G7317" t="s">
        <v>11756</v>
      </c>
      <c r="H7317" t="s">
        <v>11757</v>
      </c>
      <c r="I7317" t="s">
        <v>28</v>
      </c>
      <c r="J7317" t="s">
        <v>29</v>
      </c>
      <c r="K7317" t="s">
        <v>110</v>
      </c>
      <c r="L7317">
        <v>-90.596028000000004</v>
      </c>
      <c r="M7317">
        <v>14.50085</v>
      </c>
      <c r="N7317">
        <v>14.50092789251357</v>
      </c>
      <c r="O7317">
        <v>-90.595947867259383</v>
      </c>
      <c r="P7317" t="s">
        <v>31</v>
      </c>
      <c r="Q7317" t="s">
        <v>2114</v>
      </c>
      <c r="R7317" t="s">
        <v>104</v>
      </c>
      <c r="S7317" t="s">
        <v>105</v>
      </c>
      <c r="V7317" t="str">
        <f>_xlfn.XLOOKUP(UNIVERSO[[#This Row],[Ruta DN]],'[1]Cuota Ruta'!E:E,'[1]Cuota Ruta'!G:G)</f>
        <v>Cargar</v>
      </c>
    </row>
    <row r="7318" spans="1:22" x14ac:dyDescent="0.25">
      <c r="A7318" t="s">
        <v>111</v>
      </c>
      <c r="B7318" t="s">
        <v>491</v>
      </c>
      <c r="C7318">
        <v>2603509592</v>
      </c>
      <c r="D7318">
        <v>1203509592</v>
      </c>
      <c r="E7318" t="s">
        <v>54</v>
      </c>
      <c r="F7318" t="s">
        <v>492</v>
      </c>
      <c r="G7318" t="s">
        <v>11758</v>
      </c>
      <c r="H7318" t="s">
        <v>11759</v>
      </c>
      <c r="I7318" t="s">
        <v>93</v>
      </c>
      <c r="J7318" t="s">
        <v>29</v>
      </c>
      <c r="K7318" t="s">
        <v>116</v>
      </c>
      <c r="L7318">
        <v>-90.592074999999994</v>
      </c>
      <c r="M7318">
        <v>14.644339</v>
      </c>
      <c r="N7318">
        <v>14.645559919738339</v>
      </c>
      <c r="O7318">
        <v>-90.59332537289589</v>
      </c>
      <c r="P7318" t="s">
        <v>31</v>
      </c>
      <c r="Q7318" t="s">
        <v>2114</v>
      </c>
      <c r="R7318" t="s">
        <v>117</v>
      </c>
      <c r="S7318" t="s">
        <v>118</v>
      </c>
      <c r="V7318" t="str">
        <f>_xlfn.XLOOKUP(UNIVERSO[[#This Row],[Ruta DN]],'[1]Cuota Ruta'!E:E,'[1]Cuota Ruta'!G:G)</f>
        <v>Cargar</v>
      </c>
    </row>
    <row r="7319" spans="1:22" x14ac:dyDescent="0.25">
      <c r="A7319" t="s">
        <v>98</v>
      </c>
      <c r="B7319" t="s">
        <v>1644</v>
      </c>
      <c r="C7319">
        <v>2603509737</v>
      </c>
      <c r="D7319">
        <v>1203509737</v>
      </c>
      <c r="E7319" t="s">
        <v>54</v>
      </c>
      <c r="F7319" t="s">
        <v>1645</v>
      </c>
      <c r="G7319" t="s">
        <v>11760</v>
      </c>
      <c r="H7319" t="s">
        <v>11761</v>
      </c>
      <c r="I7319" t="s">
        <v>39</v>
      </c>
      <c r="J7319" t="s">
        <v>29</v>
      </c>
      <c r="K7319" t="s">
        <v>123</v>
      </c>
      <c r="L7319">
        <v>-90.623889000000005</v>
      </c>
      <c r="M7319">
        <v>14.528651</v>
      </c>
      <c r="N7319">
        <v>14.528651</v>
      </c>
      <c r="O7319">
        <v>-90.623889000000005</v>
      </c>
      <c r="P7319" t="s">
        <v>31</v>
      </c>
      <c r="Q7319" t="s">
        <v>2114</v>
      </c>
      <c r="R7319" t="s">
        <v>104</v>
      </c>
      <c r="S7319" t="s">
        <v>105</v>
      </c>
      <c r="V7319" t="str">
        <f>_xlfn.XLOOKUP(UNIVERSO[[#This Row],[Ruta DN]],'[1]Cuota Ruta'!E:E,'[1]Cuota Ruta'!G:G)</f>
        <v>Cargar</v>
      </c>
    </row>
    <row r="7320" spans="1:22" x14ac:dyDescent="0.25">
      <c r="A7320" t="s">
        <v>98</v>
      </c>
      <c r="B7320" t="s">
        <v>106</v>
      </c>
      <c r="C7320">
        <v>2603509770</v>
      </c>
      <c r="D7320">
        <v>1203509770</v>
      </c>
      <c r="E7320" t="s">
        <v>54</v>
      </c>
      <c r="F7320" t="s">
        <v>107</v>
      </c>
      <c r="G7320" t="s">
        <v>108</v>
      </c>
      <c r="H7320" t="s">
        <v>11762</v>
      </c>
      <c r="I7320" t="s">
        <v>28</v>
      </c>
      <c r="J7320" t="s">
        <v>29</v>
      </c>
      <c r="K7320" t="s">
        <v>110</v>
      </c>
      <c r="L7320">
        <v>-90.617750000000001</v>
      </c>
      <c r="M7320">
        <v>14.479519</v>
      </c>
      <c r="N7320">
        <v>14.479510579999999</v>
      </c>
      <c r="O7320">
        <v>-90.617843239999999</v>
      </c>
      <c r="P7320" t="s">
        <v>31</v>
      </c>
      <c r="Q7320" t="s">
        <v>2114</v>
      </c>
      <c r="R7320" t="s">
        <v>104</v>
      </c>
      <c r="S7320" t="s">
        <v>105</v>
      </c>
      <c r="V7320" t="str">
        <f>_xlfn.XLOOKUP(UNIVERSO[[#This Row],[Ruta DN]],'[1]Cuota Ruta'!E:E,'[1]Cuota Ruta'!G:G)</f>
        <v>Cargar</v>
      </c>
    </row>
    <row r="7321" spans="1:22" x14ac:dyDescent="0.25">
      <c r="A7321" t="s">
        <v>365</v>
      </c>
      <c r="B7321" t="s">
        <v>373</v>
      </c>
      <c r="C7321">
        <v>2603509781</v>
      </c>
      <c r="D7321">
        <v>1203509781</v>
      </c>
      <c r="E7321" t="s">
        <v>54</v>
      </c>
      <c r="F7321" t="s">
        <v>374</v>
      </c>
      <c r="G7321" t="s">
        <v>65</v>
      </c>
      <c r="H7321" t="s">
        <v>11763</v>
      </c>
      <c r="I7321" t="s">
        <v>28</v>
      </c>
      <c r="J7321" t="s">
        <v>29</v>
      </c>
      <c r="K7321" t="s">
        <v>370</v>
      </c>
      <c r="L7321">
        <v>-90.198060999999996</v>
      </c>
      <c r="M7321">
        <v>14.785894000000001</v>
      </c>
      <c r="N7321">
        <v>14.785894000000001</v>
      </c>
      <c r="O7321">
        <v>-90.198060999999996</v>
      </c>
      <c r="P7321" t="s">
        <v>31</v>
      </c>
      <c r="Q7321" t="s">
        <v>2114</v>
      </c>
      <c r="R7321" t="s">
        <v>371</v>
      </c>
      <c r="S7321" t="s">
        <v>372</v>
      </c>
      <c r="V7321" t="str">
        <f>_xlfn.XLOOKUP(UNIVERSO[[#This Row],[Ruta DN]],'[1]Cuota Ruta'!E:E,'[1]Cuota Ruta'!G:G)</f>
        <v>Cargar</v>
      </c>
    </row>
    <row r="7322" spans="1:22" x14ac:dyDescent="0.25">
      <c r="A7322" t="s">
        <v>111</v>
      </c>
      <c r="B7322" t="s">
        <v>196</v>
      </c>
      <c r="C7322">
        <v>2603509824</v>
      </c>
      <c r="D7322">
        <v>1203509824</v>
      </c>
      <c r="E7322" t="s">
        <v>54</v>
      </c>
      <c r="F7322" t="s">
        <v>197</v>
      </c>
      <c r="G7322" t="s">
        <v>9316</v>
      </c>
      <c r="H7322" t="s">
        <v>11764</v>
      </c>
      <c r="I7322" t="s">
        <v>39</v>
      </c>
      <c r="J7322" t="s">
        <v>29</v>
      </c>
      <c r="K7322" t="s">
        <v>164</v>
      </c>
      <c r="L7322">
        <v>-90.510450000000006</v>
      </c>
      <c r="M7322">
        <v>14.607919000000001</v>
      </c>
      <c r="N7322">
        <v>14.607919000000001</v>
      </c>
      <c r="O7322">
        <v>-90.510450000000006</v>
      </c>
      <c r="P7322" t="s">
        <v>31</v>
      </c>
      <c r="Q7322" t="s">
        <v>2114</v>
      </c>
      <c r="R7322" t="s">
        <v>117</v>
      </c>
      <c r="S7322" t="s">
        <v>118</v>
      </c>
      <c r="V7322" t="str">
        <f>_xlfn.XLOOKUP(UNIVERSO[[#This Row],[Ruta DN]],'[1]Cuota Ruta'!E:E,'[1]Cuota Ruta'!G:G)</f>
        <v>Cargar</v>
      </c>
    </row>
    <row r="7323" spans="1:22" x14ac:dyDescent="0.25">
      <c r="A7323" t="s">
        <v>111</v>
      </c>
      <c r="B7323" t="s">
        <v>920</v>
      </c>
      <c r="C7323">
        <v>2603509866</v>
      </c>
      <c r="D7323">
        <v>1203509866</v>
      </c>
      <c r="E7323" t="s">
        <v>54</v>
      </c>
      <c r="F7323" t="s">
        <v>921</v>
      </c>
      <c r="G7323" t="s">
        <v>5233</v>
      </c>
      <c r="H7323" t="s">
        <v>11765</v>
      </c>
      <c r="I7323" t="s">
        <v>39</v>
      </c>
      <c r="J7323" t="s">
        <v>29</v>
      </c>
      <c r="K7323" t="s">
        <v>116</v>
      </c>
      <c r="L7323">
        <v>-90.573049999999995</v>
      </c>
      <c r="M7323">
        <v>14.637619000000001</v>
      </c>
      <c r="N7323">
        <v>14.637619000000001</v>
      </c>
      <c r="O7323">
        <v>-90.573049999999995</v>
      </c>
      <c r="P7323" t="s">
        <v>31</v>
      </c>
      <c r="Q7323" t="s">
        <v>2114</v>
      </c>
      <c r="R7323" t="s">
        <v>117</v>
      </c>
      <c r="S7323" t="s">
        <v>118</v>
      </c>
      <c r="V7323" t="str">
        <f>_xlfn.XLOOKUP(UNIVERSO[[#This Row],[Ruta DN]],'[1]Cuota Ruta'!E:E,'[1]Cuota Ruta'!G:G)</f>
        <v>Cargar</v>
      </c>
    </row>
    <row r="7324" spans="1:22" x14ac:dyDescent="0.25">
      <c r="A7324" t="s">
        <v>98</v>
      </c>
      <c r="B7324" t="s">
        <v>381</v>
      </c>
      <c r="C7324">
        <v>2603509934</v>
      </c>
      <c r="D7324">
        <v>1203509934</v>
      </c>
      <c r="E7324" t="s">
        <v>54</v>
      </c>
      <c r="F7324" t="s">
        <v>382</v>
      </c>
      <c r="G7324" t="s">
        <v>312</v>
      </c>
      <c r="H7324" t="s">
        <v>11766</v>
      </c>
      <c r="I7324" t="s">
        <v>28</v>
      </c>
      <c r="J7324" t="s">
        <v>29</v>
      </c>
      <c r="K7324" t="s">
        <v>123</v>
      </c>
      <c r="L7324">
        <v>-90.590950000000007</v>
      </c>
      <c r="M7324">
        <v>14.550928000000001</v>
      </c>
      <c r="N7324">
        <v>14.550948333333331</v>
      </c>
      <c r="O7324">
        <v>-90.591026666666679</v>
      </c>
      <c r="P7324" t="s">
        <v>31</v>
      </c>
      <c r="Q7324" t="s">
        <v>2114</v>
      </c>
      <c r="R7324" t="s">
        <v>104</v>
      </c>
      <c r="S7324" t="s">
        <v>105</v>
      </c>
      <c r="V7324" t="str">
        <f>_xlfn.XLOOKUP(UNIVERSO[[#This Row],[Ruta DN]],'[1]Cuota Ruta'!E:E,'[1]Cuota Ruta'!G:G)</f>
        <v>Cargar</v>
      </c>
    </row>
    <row r="7325" spans="1:22" x14ac:dyDescent="0.25">
      <c r="A7325" t="s">
        <v>111</v>
      </c>
      <c r="B7325" t="s">
        <v>1744</v>
      </c>
      <c r="C7325">
        <v>2603509975</v>
      </c>
      <c r="D7325">
        <v>1203509975</v>
      </c>
      <c r="E7325" t="s">
        <v>54</v>
      </c>
      <c r="F7325" t="s">
        <v>1745</v>
      </c>
      <c r="G7325" t="s">
        <v>2349</v>
      </c>
      <c r="H7325" t="s">
        <v>11767</v>
      </c>
      <c r="I7325" t="s">
        <v>39</v>
      </c>
      <c r="J7325" t="s">
        <v>29</v>
      </c>
      <c r="K7325" t="s">
        <v>116</v>
      </c>
      <c r="L7325">
        <v>-90.555811700000007</v>
      </c>
      <c r="M7325">
        <v>14.6184017</v>
      </c>
      <c r="N7325">
        <v>14.6184017</v>
      </c>
      <c r="O7325">
        <v>-90.555811700000007</v>
      </c>
      <c r="P7325" t="s">
        <v>31</v>
      </c>
      <c r="Q7325" t="s">
        <v>2114</v>
      </c>
      <c r="R7325" t="s">
        <v>117</v>
      </c>
      <c r="S7325" t="s">
        <v>118</v>
      </c>
      <c r="V7325" t="str">
        <f>_xlfn.XLOOKUP(UNIVERSO[[#This Row],[Ruta DN]],'[1]Cuota Ruta'!E:E,'[1]Cuota Ruta'!G:G)</f>
        <v>Cargar</v>
      </c>
    </row>
    <row r="7326" spans="1:22" x14ac:dyDescent="0.25">
      <c r="A7326" t="s">
        <v>98</v>
      </c>
      <c r="B7326" t="s">
        <v>338</v>
      </c>
      <c r="C7326">
        <v>2603509992</v>
      </c>
      <c r="D7326">
        <v>1203509992</v>
      </c>
      <c r="E7326" t="s">
        <v>54</v>
      </c>
      <c r="F7326" t="s">
        <v>339</v>
      </c>
      <c r="G7326" t="s">
        <v>151</v>
      </c>
      <c r="H7326" t="s">
        <v>11768</v>
      </c>
      <c r="I7326" t="s">
        <v>39</v>
      </c>
      <c r="J7326" t="s">
        <v>29</v>
      </c>
      <c r="K7326" t="s">
        <v>110</v>
      </c>
      <c r="L7326">
        <v>-90.590352699999997</v>
      </c>
      <c r="M7326">
        <v>14.502053500000001</v>
      </c>
      <c r="N7326">
        <v>14.502053500000001</v>
      </c>
      <c r="O7326">
        <v>-90.590352699999997</v>
      </c>
      <c r="P7326" t="s">
        <v>31</v>
      </c>
      <c r="Q7326" t="s">
        <v>2114</v>
      </c>
      <c r="R7326" t="s">
        <v>104</v>
      </c>
      <c r="S7326" t="s">
        <v>105</v>
      </c>
      <c r="V7326" t="str">
        <f>_xlfn.XLOOKUP(UNIVERSO[[#This Row],[Ruta DN]],'[1]Cuota Ruta'!E:E,'[1]Cuota Ruta'!G:G)</f>
        <v>Cargar</v>
      </c>
    </row>
    <row r="7327" spans="1:22" x14ac:dyDescent="0.25">
      <c r="A7327" t="s">
        <v>111</v>
      </c>
      <c r="B7327" t="s">
        <v>160</v>
      </c>
      <c r="C7327">
        <v>2603510024</v>
      </c>
      <c r="D7327">
        <v>1203510024</v>
      </c>
      <c r="E7327" t="s">
        <v>54</v>
      </c>
      <c r="F7327" t="s">
        <v>161</v>
      </c>
      <c r="G7327" t="s">
        <v>11769</v>
      </c>
      <c r="H7327" t="s">
        <v>11770</v>
      </c>
      <c r="I7327" t="s">
        <v>39</v>
      </c>
      <c r="J7327" t="s">
        <v>29</v>
      </c>
      <c r="K7327" t="s">
        <v>164</v>
      </c>
      <c r="L7327">
        <v>-90.410678000000004</v>
      </c>
      <c r="M7327">
        <v>14.543989</v>
      </c>
      <c r="N7327">
        <v>14.543989</v>
      </c>
      <c r="O7327">
        <v>-90.410678000000004</v>
      </c>
      <c r="P7327" t="s">
        <v>31</v>
      </c>
      <c r="Q7327" t="s">
        <v>2117</v>
      </c>
      <c r="R7327" t="s">
        <v>117</v>
      </c>
      <c r="S7327" t="s">
        <v>118</v>
      </c>
      <c r="V7327" t="str">
        <f>_xlfn.XLOOKUP(UNIVERSO[[#This Row],[Ruta DN]],'[1]Cuota Ruta'!E:E,'[1]Cuota Ruta'!G:G)</f>
        <v>Cargar</v>
      </c>
    </row>
    <row r="7328" spans="1:22" x14ac:dyDescent="0.25">
      <c r="A7328" t="s">
        <v>22</v>
      </c>
      <c r="B7328" t="s">
        <v>53</v>
      </c>
      <c r="C7328">
        <v>2603510076</v>
      </c>
      <c r="D7328">
        <v>1203510076</v>
      </c>
      <c r="E7328" t="s">
        <v>54</v>
      </c>
      <c r="F7328" t="s">
        <v>55</v>
      </c>
      <c r="G7328" t="s">
        <v>1454</v>
      </c>
      <c r="H7328" t="s">
        <v>11771</v>
      </c>
      <c r="I7328" t="s">
        <v>28</v>
      </c>
      <c r="J7328" t="s">
        <v>29</v>
      </c>
      <c r="K7328" t="s">
        <v>30</v>
      </c>
      <c r="L7328">
        <v>-90.464611000000005</v>
      </c>
      <c r="M7328">
        <v>14.645203</v>
      </c>
      <c r="N7328">
        <v>14.645203</v>
      </c>
      <c r="O7328">
        <v>-90.464611000000005</v>
      </c>
      <c r="P7328" t="s">
        <v>31</v>
      </c>
      <c r="Q7328" t="s">
        <v>2114</v>
      </c>
      <c r="R7328" t="s">
        <v>33</v>
      </c>
      <c r="S7328" t="s">
        <v>34</v>
      </c>
      <c r="V7328" t="str">
        <f>_xlfn.XLOOKUP(UNIVERSO[[#This Row],[Ruta DN]],'[1]Cuota Ruta'!E:E,'[1]Cuota Ruta'!G:G)</f>
        <v>Cargar</v>
      </c>
    </row>
    <row r="7329" spans="1:22" x14ac:dyDescent="0.25">
      <c r="A7329" t="s">
        <v>22</v>
      </c>
      <c r="B7329" t="s">
        <v>40</v>
      </c>
      <c r="C7329">
        <v>2603510078</v>
      </c>
      <c r="D7329">
        <v>1203510078</v>
      </c>
      <c r="E7329" t="s">
        <v>54</v>
      </c>
      <c r="F7329" t="s">
        <v>41</v>
      </c>
      <c r="G7329" t="s">
        <v>487</v>
      </c>
      <c r="H7329" t="s">
        <v>11772</v>
      </c>
      <c r="I7329" t="s">
        <v>39</v>
      </c>
      <c r="J7329" t="s">
        <v>29</v>
      </c>
      <c r="K7329" t="s">
        <v>30</v>
      </c>
      <c r="L7329">
        <v>-90.503018999999995</v>
      </c>
      <c r="M7329">
        <v>14.658989</v>
      </c>
      <c r="N7329">
        <v>14.658989</v>
      </c>
      <c r="O7329">
        <v>-90.503018999999995</v>
      </c>
      <c r="P7329" t="s">
        <v>31</v>
      </c>
      <c r="Q7329" t="s">
        <v>2114</v>
      </c>
      <c r="R7329" t="s">
        <v>33</v>
      </c>
      <c r="S7329" t="s">
        <v>34</v>
      </c>
      <c r="V7329" t="str">
        <f>_xlfn.XLOOKUP(UNIVERSO[[#This Row],[Ruta DN]],'[1]Cuota Ruta'!E:E,'[1]Cuota Ruta'!G:G)</f>
        <v>Cargar</v>
      </c>
    </row>
    <row r="7330" spans="1:22" x14ac:dyDescent="0.25">
      <c r="A7330" t="s">
        <v>22</v>
      </c>
      <c r="B7330" t="s">
        <v>245</v>
      </c>
      <c r="C7330">
        <v>2603510143</v>
      </c>
      <c r="D7330">
        <v>1203510143</v>
      </c>
      <c r="E7330" t="s">
        <v>54</v>
      </c>
      <c r="F7330" t="s">
        <v>246</v>
      </c>
      <c r="G7330" t="s">
        <v>65</v>
      </c>
      <c r="H7330" t="s">
        <v>11773</v>
      </c>
      <c r="I7330" t="s">
        <v>28</v>
      </c>
      <c r="J7330" t="s">
        <v>29</v>
      </c>
      <c r="K7330" t="s">
        <v>80</v>
      </c>
      <c r="L7330">
        <v>-90.483988999999994</v>
      </c>
      <c r="M7330">
        <v>14.637169</v>
      </c>
      <c r="N7330">
        <v>14.63720814</v>
      </c>
      <c r="O7330">
        <v>-90.484056080000016</v>
      </c>
      <c r="P7330" t="s">
        <v>31</v>
      </c>
      <c r="Q7330" t="s">
        <v>2117</v>
      </c>
      <c r="R7330" t="s">
        <v>33</v>
      </c>
      <c r="S7330" t="s">
        <v>34</v>
      </c>
      <c r="V7330" t="str">
        <f>_xlfn.XLOOKUP(UNIVERSO[[#This Row],[Ruta DN]],'[1]Cuota Ruta'!E:E,'[1]Cuota Ruta'!G:G)</f>
        <v>Cargar</v>
      </c>
    </row>
    <row r="7331" spans="1:22" x14ac:dyDescent="0.25">
      <c r="A7331" t="s">
        <v>111</v>
      </c>
      <c r="B7331" t="s">
        <v>192</v>
      </c>
      <c r="C7331">
        <v>2603510152</v>
      </c>
      <c r="D7331">
        <v>1203510152</v>
      </c>
      <c r="E7331" t="s">
        <v>54</v>
      </c>
      <c r="F7331" t="s">
        <v>193</v>
      </c>
      <c r="G7331" t="s">
        <v>11774</v>
      </c>
      <c r="H7331" t="s">
        <v>11775</v>
      </c>
      <c r="I7331" t="s">
        <v>39</v>
      </c>
      <c r="J7331" t="s">
        <v>29</v>
      </c>
      <c r="K7331" t="s">
        <v>164</v>
      </c>
      <c r="L7331">
        <v>-90.508328000000006</v>
      </c>
      <c r="M7331">
        <v>14.581828</v>
      </c>
      <c r="N7331">
        <v>14.581828</v>
      </c>
      <c r="O7331">
        <v>-90.508328000000006</v>
      </c>
      <c r="P7331" t="s">
        <v>31</v>
      </c>
      <c r="Q7331" t="s">
        <v>2114</v>
      </c>
      <c r="R7331" t="s">
        <v>117</v>
      </c>
      <c r="S7331" t="s">
        <v>118</v>
      </c>
      <c r="V7331" t="str">
        <f>_xlfn.XLOOKUP(UNIVERSO[[#This Row],[Ruta DN]],'[1]Cuota Ruta'!E:E,'[1]Cuota Ruta'!G:G)</f>
        <v>Cargar</v>
      </c>
    </row>
    <row r="7332" spans="1:22" x14ac:dyDescent="0.25">
      <c r="A7332" t="s">
        <v>111</v>
      </c>
      <c r="B7332" t="s">
        <v>308</v>
      </c>
      <c r="C7332">
        <v>2603510158</v>
      </c>
      <c r="D7332">
        <v>1203510158</v>
      </c>
      <c r="E7332" t="s">
        <v>54</v>
      </c>
      <c r="F7332" t="s">
        <v>309</v>
      </c>
      <c r="G7332" t="s">
        <v>11776</v>
      </c>
      <c r="H7332" t="s">
        <v>11777</v>
      </c>
      <c r="I7332" t="s">
        <v>93</v>
      </c>
      <c r="J7332" t="s">
        <v>29</v>
      </c>
      <c r="K7332" t="s">
        <v>157</v>
      </c>
      <c r="L7332">
        <v>-90.526518999999993</v>
      </c>
      <c r="M7332">
        <v>14.627278</v>
      </c>
      <c r="N7332">
        <v>14.627278</v>
      </c>
      <c r="O7332">
        <v>-90.526518999999993</v>
      </c>
      <c r="P7332" t="s">
        <v>31</v>
      </c>
      <c r="Q7332" t="s">
        <v>2119</v>
      </c>
      <c r="R7332" t="s">
        <v>117</v>
      </c>
      <c r="S7332" t="s">
        <v>118</v>
      </c>
      <c r="V7332" t="str">
        <f>_xlfn.XLOOKUP(UNIVERSO[[#This Row],[Ruta DN]],'[1]Cuota Ruta'!E:E,'[1]Cuota Ruta'!G:G)</f>
        <v>Cargar</v>
      </c>
    </row>
    <row r="7333" spans="1:22" x14ac:dyDescent="0.25">
      <c r="A7333" t="s">
        <v>111</v>
      </c>
      <c r="B7333" t="s">
        <v>443</v>
      </c>
      <c r="C7333">
        <v>2603510162</v>
      </c>
      <c r="D7333">
        <v>1203510162</v>
      </c>
      <c r="E7333" t="s">
        <v>54</v>
      </c>
      <c r="F7333" t="s">
        <v>444</v>
      </c>
      <c r="G7333" t="s">
        <v>11778</v>
      </c>
      <c r="H7333" t="s">
        <v>11779</v>
      </c>
      <c r="I7333" t="s">
        <v>39</v>
      </c>
      <c r="J7333" t="s">
        <v>29</v>
      </c>
      <c r="K7333" t="s">
        <v>157</v>
      </c>
      <c r="L7333">
        <v>-90.549850000000006</v>
      </c>
      <c r="M7333">
        <v>14.621169</v>
      </c>
      <c r="N7333">
        <v>14.617578399999999</v>
      </c>
      <c r="O7333">
        <v>-90.548676150000006</v>
      </c>
      <c r="P7333" t="s">
        <v>31</v>
      </c>
      <c r="Q7333" t="s">
        <v>2119</v>
      </c>
      <c r="R7333" t="s">
        <v>117</v>
      </c>
      <c r="S7333" t="s">
        <v>118</v>
      </c>
      <c r="V7333" t="str">
        <f>_xlfn.XLOOKUP(UNIVERSO[[#This Row],[Ruta DN]],'[1]Cuota Ruta'!E:E,'[1]Cuota Ruta'!G:G)</f>
        <v>Cargar</v>
      </c>
    </row>
    <row r="7334" spans="1:22" x14ac:dyDescent="0.25">
      <c r="A7334" t="s">
        <v>111</v>
      </c>
      <c r="B7334" t="s">
        <v>1932</v>
      </c>
      <c r="C7334">
        <v>2603510220</v>
      </c>
      <c r="D7334">
        <v>1203510220</v>
      </c>
      <c r="E7334" t="s">
        <v>54</v>
      </c>
      <c r="F7334" t="s">
        <v>1933</v>
      </c>
      <c r="G7334" t="s">
        <v>11780</v>
      </c>
      <c r="H7334" t="s">
        <v>11781</v>
      </c>
      <c r="I7334" t="s">
        <v>39</v>
      </c>
      <c r="J7334" t="s">
        <v>46</v>
      </c>
      <c r="K7334" t="s">
        <v>164</v>
      </c>
      <c r="L7334">
        <v>-90.458250000000007</v>
      </c>
      <c r="M7334">
        <v>14.535878</v>
      </c>
      <c r="N7334">
        <v>14.535878</v>
      </c>
      <c r="O7334">
        <v>-90.458250000000007</v>
      </c>
      <c r="P7334" t="s">
        <v>31</v>
      </c>
      <c r="Q7334" t="s">
        <v>2114</v>
      </c>
      <c r="R7334" t="s">
        <v>117</v>
      </c>
      <c r="S7334" t="s">
        <v>118</v>
      </c>
      <c r="V7334" t="str">
        <f>_xlfn.XLOOKUP(UNIVERSO[[#This Row],[Ruta DN]],'[1]Cuota Ruta'!E:E,'[1]Cuota Ruta'!G:G)</f>
        <v>Cargar</v>
      </c>
    </row>
    <row r="7335" spans="1:22" x14ac:dyDescent="0.25">
      <c r="A7335" t="s">
        <v>98</v>
      </c>
      <c r="B7335" t="s">
        <v>830</v>
      </c>
      <c r="C7335">
        <v>2603510279</v>
      </c>
      <c r="D7335">
        <v>1203510279</v>
      </c>
      <c r="E7335" t="s">
        <v>54</v>
      </c>
      <c r="F7335" t="s">
        <v>831</v>
      </c>
      <c r="G7335" t="s">
        <v>251</v>
      </c>
      <c r="H7335" t="s">
        <v>11782</v>
      </c>
      <c r="I7335" t="s">
        <v>39</v>
      </c>
      <c r="J7335" t="s">
        <v>29</v>
      </c>
      <c r="K7335" t="s">
        <v>110</v>
      </c>
      <c r="L7335">
        <v>-90.705697000000001</v>
      </c>
      <c r="M7335">
        <v>14.397600000000001</v>
      </c>
      <c r="N7335">
        <v>14.397600000000001</v>
      </c>
      <c r="O7335">
        <v>-90.705697000000001</v>
      </c>
      <c r="P7335" t="s">
        <v>31</v>
      </c>
      <c r="Q7335" t="s">
        <v>2114</v>
      </c>
      <c r="R7335" t="s">
        <v>104</v>
      </c>
      <c r="S7335" t="s">
        <v>105</v>
      </c>
      <c r="V7335" t="str">
        <f>_xlfn.XLOOKUP(UNIVERSO[[#This Row],[Ruta DN]],'[1]Cuota Ruta'!E:E,'[1]Cuota Ruta'!G:G)</f>
        <v>Cargar</v>
      </c>
    </row>
    <row r="7336" spans="1:22" x14ac:dyDescent="0.25">
      <c r="A7336" t="s">
        <v>22</v>
      </c>
      <c r="B7336" t="s">
        <v>1395</v>
      </c>
      <c r="C7336">
        <v>2603510290</v>
      </c>
      <c r="D7336">
        <v>1203510290</v>
      </c>
      <c r="E7336" t="s">
        <v>54</v>
      </c>
      <c r="F7336" t="s">
        <v>1396</v>
      </c>
      <c r="G7336" t="s">
        <v>11783</v>
      </c>
      <c r="H7336" t="s">
        <v>11784</v>
      </c>
      <c r="I7336" t="s">
        <v>39</v>
      </c>
      <c r="J7336" t="s">
        <v>29</v>
      </c>
      <c r="K7336" t="s">
        <v>80</v>
      </c>
      <c r="L7336">
        <v>-90.508311000000006</v>
      </c>
      <c r="M7336">
        <v>14.631417000000001</v>
      </c>
      <c r="N7336">
        <v>14.63142755</v>
      </c>
      <c r="O7336">
        <v>-90.508221890000002</v>
      </c>
      <c r="P7336" t="s">
        <v>31</v>
      </c>
      <c r="Q7336" t="s">
        <v>2114</v>
      </c>
      <c r="R7336" t="s">
        <v>33</v>
      </c>
      <c r="S7336" t="s">
        <v>34</v>
      </c>
      <c r="V7336" t="str">
        <f>_xlfn.XLOOKUP(UNIVERSO[[#This Row],[Ruta DN]],'[1]Cuota Ruta'!E:E,'[1]Cuota Ruta'!G:G)</f>
        <v>Cargar</v>
      </c>
    </row>
    <row r="7337" spans="1:22" x14ac:dyDescent="0.25">
      <c r="A7337" t="s">
        <v>98</v>
      </c>
      <c r="B7337" t="s">
        <v>696</v>
      </c>
      <c r="C7337">
        <v>2603510293</v>
      </c>
      <c r="D7337">
        <v>1203510293</v>
      </c>
      <c r="E7337" t="s">
        <v>54</v>
      </c>
      <c r="F7337" t="s">
        <v>697</v>
      </c>
      <c r="G7337" t="s">
        <v>138</v>
      </c>
      <c r="H7337" t="s">
        <v>11785</v>
      </c>
      <c r="I7337" t="s">
        <v>39</v>
      </c>
      <c r="J7337" t="s">
        <v>46</v>
      </c>
      <c r="K7337" t="s">
        <v>123</v>
      </c>
      <c r="L7337">
        <v>-90.631</v>
      </c>
      <c r="M7337">
        <v>14.52805</v>
      </c>
      <c r="N7337">
        <v>14.52805</v>
      </c>
      <c r="O7337">
        <v>-90.631</v>
      </c>
      <c r="P7337" t="s">
        <v>31</v>
      </c>
      <c r="Q7337" t="s">
        <v>2114</v>
      </c>
      <c r="R7337" t="s">
        <v>104</v>
      </c>
      <c r="S7337" t="s">
        <v>105</v>
      </c>
      <c r="V7337" t="str">
        <f>_xlfn.XLOOKUP(UNIVERSO[[#This Row],[Ruta DN]],'[1]Cuota Ruta'!E:E,'[1]Cuota Ruta'!G:G)</f>
        <v>Cargar</v>
      </c>
    </row>
    <row r="7338" spans="1:22" x14ac:dyDescent="0.25">
      <c r="A7338" t="s">
        <v>98</v>
      </c>
      <c r="B7338" t="s">
        <v>696</v>
      </c>
      <c r="C7338">
        <v>2603510297</v>
      </c>
      <c r="D7338">
        <v>1203510297</v>
      </c>
      <c r="E7338" t="s">
        <v>54</v>
      </c>
      <c r="F7338" t="s">
        <v>697</v>
      </c>
      <c r="G7338" t="s">
        <v>1445</v>
      </c>
      <c r="H7338" t="s">
        <v>11786</v>
      </c>
      <c r="I7338" t="s">
        <v>39</v>
      </c>
      <c r="J7338" t="s">
        <v>46</v>
      </c>
      <c r="K7338" t="s">
        <v>123</v>
      </c>
      <c r="L7338">
        <v>-90.630618999999996</v>
      </c>
      <c r="M7338">
        <v>14.52805</v>
      </c>
      <c r="N7338">
        <v>14.52805</v>
      </c>
      <c r="O7338">
        <v>-90.630618999999996</v>
      </c>
      <c r="P7338" t="s">
        <v>31</v>
      </c>
      <c r="Q7338" t="s">
        <v>2114</v>
      </c>
      <c r="R7338" t="s">
        <v>104</v>
      </c>
      <c r="S7338" t="s">
        <v>105</v>
      </c>
      <c r="V7338" t="str">
        <f>_xlfn.XLOOKUP(UNIVERSO[[#This Row],[Ruta DN]],'[1]Cuota Ruta'!E:E,'[1]Cuota Ruta'!G:G)</f>
        <v>Cargar</v>
      </c>
    </row>
    <row r="7339" spans="1:22" x14ac:dyDescent="0.25">
      <c r="A7339" t="s">
        <v>22</v>
      </c>
      <c r="B7339" t="s">
        <v>81</v>
      </c>
      <c r="C7339">
        <v>2603510345</v>
      </c>
      <c r="D7339">
        <v>1203510345</v>
      </c>
      <c r="E7339" t="s">
        <v>54</v>
      </c>
      <c r="F7339" t="s">
        <v>82</v>
      </c>
      <c r="G7339" t="s">
        <v>11787</v>
      </c>
      <c r="H7339" t="s">
        <v>11788</v>
      </c>
      <c r="I7339" t="s">
        <v>39</v>
      </c>
      <c r="J7339" t="s">
        <v>46</v>
      </c>
      <c r="K7339" t="s">
        <v>80</v>
      </c>
      <c r="L7339">
        <v>-90.505250000000004</v>
      </c>
      <c r="M7339">
        <v>14.641639</v>
      </c>
      <c r="N7339">
        <v>14.641639</v>
      </c>
      <c r="O7339">
        <v>-90.505250000000004</v>
      </c>
      <c r="P7339" t="s">
        <v>31</v>
      </c>
      <c r="Q7339" t="s">
        <v>2114</v>
      </c>
      <c r="R7339" t="s">
        <v>33</v>
      </c>
      <c r="S7339" t="s">
        <v>34</v>
      </c>
      <c r="V7339" t="str">
        <f>_xlfn.XLOOKUP(UNIVERSO[[#This Row],[Ruta DN]],'[1]Cuota Ruta'!E:E,'[1]Cuota Ruta'!G:G)</f>
        <v>Cargar</v>
      </c>
    </row>
    <row r="7340" spans="1:22" x14ac:dyDescent="0.25">
      <c r="A7340" t="s">
        <v>1141</v>
      </c>
      <c r="B7340" t="s">
        <v>1439</v>
      </c>
      <c r="C7340">
        <v>2603510474</v>
      </c>
      <c r="D7340">
        <v>1203510474</v>
      </c>
      <c r="E7340" t="s">
        <v>54</v>
      </c>
      <c r="F7340" t="s">
        <v>1440</v>
      </c>
      <c r="G7340" t="s">
        <v>11789</v>
      </c>
      <c r="H7340" t="s">
        <v>11790</v>
      </c>
      <c r="I7340" t="s">
        <v>93</v>
      </c>
      <c r="J7340" t="s">
        <v>237</v>
      </c>
      <c r="K7340" t="s">
        <v>1146</v>
      </c>
      <c r="L7340">
        <v>-90.373424999999997</v>
      </c>
      <c r="M7340">
        <v>14.311392</v>
      </c>
      <c r="N7340">
        <v>14.311392</v>
      </c>
      <c r="O7340">
        <v>-90.373424999999997</v>
      </c>
      <c r="P7340" t="s">
        <v>95</v>
      </c>
      <c r="Q7340" t="s">
        <v>2114</v>
      </c>
      <c r="R7340" t="s">
        <v>1147</v>
      </c>
      <c r="S7340" t="s">
        <v>1148</v>
      </c>
      <c r="V7340" t="str">
        <f>_xlfn.XLOOKUP(UNIVERSO[[#This Row],[Ruta DN]],'[1]Cuota Ruta'!E:E,'[1]Cuota Ruta'!G:G)</f>
        <v>Cargar</v>
      </c>
    </row>
    <row r="7341" spans="1:22" x14ac:dyDescent="0.25">
      <c r="A7341" t="s">
        <v>1141</v>
      </c>
      <c r="B7341" t="s">
        <v>1439</v>
      </c>
      <c r="C7341">
        <v>2603510475</v>
      </c>
      <c r="D7341">
        <v>1203510475</v>
      </c>
      <c r="E7341" t="s">
        <v>54</v>
      </c>
      <c r="F7341" t="s">
        <v>1440</v>
      </c>
      <c r="G7341" t="s">
        <v>108</v>
      </c>
      <c r="H7341" t="s">
        <v>11791</v>
      </c>
      <c r="I7341" t="s">
        <v>39</v>
      </c>
      <c r="J7341" t="s">
        <v>29</v>
      </c>
      <c r="K7341" t="s">
        <v>1146</v>
      </c>
      <c r="L7341">
        <v>-90.371175800000003</v>
      </c>
      <c r="M7341">
        <v>14.3118284</v>
      </c>
      <c r="N7341">
        <v>14.3118284</v>
      </c>
      <c r="O7341">
        <v>-90.371175800000003</v>
      </c>
      <c r="P7341" t="s">
        <v>31</v>
      </c>
      <c r="Q7341" t="s">
        <v>2117</v>
      </c>
      <c r="R7341" t="s">
        <v>1147</v>
      </c>
      <c r="S7341" t="s">
        <v>1148</v>
      </c>
      <c r="V7341" t="str">
        <f>_xlfn.XLOOKUP(UNIVERSO[[#This Row],[Ruta DN]],'[1]Cuota Ruta'!E:E,'[1]Cuota Ruta'!G:G)</f>
        <v>Cargar</v>
      </c>
    </row>
    <row r="7342" spans="1:22" x14ac:dyDescent="0.25">
      <c r="A7342" t="s">
        <v>1141</v>
      </c>
      <c r="B7342" t="s">
        <v>1439</v>
      </c>
      <c r="C7342">
        <v>2603510476</v>
      </c>
      <c r="D7342">
        <v>1203510476</v>
      </c>
      <c r="E7342" t="s">
        <v>54</v>
      </c>
      <c r="F7342" t="s">
        <v>1440</v>
      </c>
      <c r="G7342" t="s">
        <v>411</v>
      </c>
      <c r="H7342" t="s">
        <v>11792</v>
      </c>
      <c r="I7342" t="s">
        <v>39</v>
      </c>
      <c r="J7342" t="s">
        <v>29</v>
      </c>
      <c r="K7342" t="s">
        <v>1146</v>
      </c>
      <c r="L7342">
        <v>-90.370650100000006</v>
      </c>
      <c r="M7342">
        <v>14.311776399999999</v>
      </c>
      <c r="N7342">
        <v>14.311408333333331</v>
      </c>
      <c r="O7342">
        <v>-90.367496666666682</v>
      </c>
      <c r="P7342" t="s">
        <v>31</v>
      </c>
      <c r="Q7342" t="s">
        <v>2117</v>
      </c>
      <c r="R7342" t="s">
        <v>1147</v>
      </c>
      <c r="S7342" t="s">
        <v>1148</v>
      </c>
      <c r="V7342" t="str">
        <f>_xlfn.XLOOKUP(UNIVERSO[[#This Row],[Ruta DN]],'[1]Cuota Ruta'!E:E,'[1]Cuota Ruta'!G:G)</f>
        <v>Cargar</v>
      </c>
    </row>
    <row r="7343" spans="1:22" x14ac:dyDescent="0.25">
      <c r="A7343" t="s">
        <v>1141</v>
      </c>
      <c r="B7343" t="s">
        <v>1439</v>
      </c>
      <c r="C7343">
        <v>2603510477</v>
      </c>
      <c r="D7343">
        <v>1203510477</v>
      </c>
      <c r="E7343" t="s">
        <v>54</v>
      </c>
      <c r="F7343" t="s">
        <v>1440</v>
      </c>
      <c r="G7343" t="s">
        <v>5363</v>
      </c>
      <c r="H7343" t="s">
        <v>11793</v>
      </c>
      <c r="I7343" t="s">
        <v>39</v>
      </c>
      <c r="J7343" t="s">
        <v>29</v>
      </c>
      <c r="K7343" t="s">
        <v>1146</v>
      </c>
      <c r="L7343">
        <v>-90.370456000000004</v>
      </c>
      <c r="M7343">
        <v>14.311653</v>
      </c>
      <c r="N7343">
        <v>14.31161333333333</v>
      </c>
      <c r="O7343">
        <v>-90.370206666666675</v>
      </c>
      <c r="P7343" t="s">
        <v>31</v>
      </c>
      <c r="Q7343" t="s">
        <v>2117</v>
      </c>
      <c r="R7343" t="s">
        <v>1147</v>
      </c>
      <c r="S7343" t="s">
        <v>1148</v>
      </c>
      <c r="V7343" t="str">
        <f>_xlfn.XLOOKUP(UNIVERSO[[#This Row],[Ruta DN]],'[1]Cuota Ruta'!E:E,'[1]Cuota Ruta'!G:G)</f>
        <v>Cargar</v>
      </c>
    </row>
    <row r="7344" spans="1:22" x14ac:dyDescent="0.25">
      <c r="A7344" t="s">
        <v>1141</v>
      </c>
      <c r="B7344" t="s">
        <v>1158</v>
      </c>
      <c r="C7344">
        <v>2603510531</v>
      </c>
      <c r="D7344">
        <v>1203510531</v>
      </c>
      <c r="E7344" t="s">
        <v>54</v>
      </c>
      <c r="F7344" t="s">
        <v>1159</v>
      </c>
      <c r="G7344" t="s">
        <v>794</v>
      </c>
      <c r="H7344" t="s">
        <v>11794</v>
      </c>
      <c r="I7344" t="s">
        <v>28</v>
      </c>
      <c r="J7344" t="s">
        <v>29</v>
      </c>
      <c r="K7344" t="s">
        <v>1146</v>
      </c>
      <c r="L7344">
        <v>-90.399738999999997</v>
      </c>
      <c r="M7344">
        <v>14.329497</v>
      </c>
      <c r="N7344">
        <v>14.329497</v>
      </c>
      <c r="O7344">
        <v>-90.399738999999997</v>
      </c>
      <c r="P7344" t="s">
        <v>31</v>
      </c>
      <c r="Q7344" t="s">
        <v>2114</v>
      </c>
      <c r="R7344" t="s">
        <v>1147</v>
      </c>
      <c r="S7344" t="s">
        <v>1148</v>
      </c>
      <c r="V7344" t="str">
        <f>_xlfn.XLOOKUP(UNIVERSO[[#This Row],[Ruta DN]],'[1]Cuota Ruta'!E:E,'[1]Cuota Ruta'!G:G)</f>
        <v>Cargar</v>
      </c>
    </row>
    <row r="7345" spans="1:22" x14ac:dyDescent="0.25">
      <c r="A7345" t="s">
        <v>1141</v>
      </c>
      <c r="B7345" t="s">
        <v>1158</v>
      </c>
      <c r="C7345">
        <v>2603510538</v>
      </c>
      <c r="D7345">
        <v>1203510538</v>
      </c>
      <c r="E7345" t="s">
        <v>54</v>
      </c>
      <c r="F7345" t="s">
        <v>1159</v>
      </c>
      <c r="G7345" t="s">
        <v>4973</v>
      </c>
      <c r="H7345" t="s">
        <v>11795</v>
      </c>
      <c r="I7345" t="s">
        <v>39</v>
      </c>
      <c r="J7345" t="s">
        <v>29</v>
      </c>
      <c r="K7345" t="s">
        <v>1146</v>
      </c>
      <c r="L7345">
        <v>-90.397532999999996</v>
      </c>
      <c r="M7345">
        <v>14.326178000000001</v>
      </c>
      <c r="N7345">
        <v>14.325808240000001</v>
      </c>
      <c r="O7345">
        <v>-90.39755529</v>
      </c>
      <c r="P7345" t="s">
        <v>31</v>
      </c>
      <c r="Q7345" t="s">
        <v>2114</v>
      </c>
      <c r="R7345" t="s">
        <v>1147</v>
      </c>
      <c r="S7345" t="s">
        <v>1148</v>
      </c>
      <c r="V7345" t="str">
        <f>_xlfn.XLOOKUP(UNIVERSO[[#This Row],[Ruta DN]],'[1]Cuota Ruta'!E:E,'[1]Cuota Ruta'!G:G)</f>
        <v>Cargar</v>
      </c>
    </row>
    <row r="7346" spans="1:22" x14ac:dyDescent="0.25">
      <c r="A7346" t="s">
        <v>1141</v>
      </c>
      <c r="B7346" t="s">
        <v>1164</v>
      </c>
      <c r="C7346">
        <v>2603510558</v>
      </c>
      <c r="D7346">
        <v>1203510558</v>
      </c>
      <c r="E7346" t="s">
        <v>54</v>
      </c>
      <c r="F7346" t="s">
        <v>1165</v>
      </c>
      <c r="G7346" t="s">
        <v>108</v>
      </c>
      <c r="H7346" t="s">
        <v>11796</v>
      </c>
      <c r="I7346" t="s">
        <v>28</v>
      </c>
      <c r="J7346" t="s">
        <v>29</v>
      </c>
      <c r="K7346" t="s">
        <v>1146</v>
      </c>
      <c r="L7346">
        <v>-90.400467000000006</v>
      </c>
      <c r="M7346">
        <v>14.330071999999999</v>
      </c>
      <c r="N7346">
        <v>14.330014630000001</v>
      </c>
      <c r="O7346">
        <v>-90.400427350000015</v>
      </c>
      <c r="P7346" t="s">
        <v>31</v>
      </c>
      <c r="Q7346" t="s">
        <v>2117</v>
      </c>
      <c r="R7346" t="s">
        <v>1147</v>
      </c>
      <c r="S7346" t="s">
        <v>1148</v>
      </c>
      <c r="T7346">
        <v>1</v>
      </c>
      <c r="V7346" t="str">
        <f>_xlfn.XLOOKUP(UNIVERSO[[#This Row],[Ruta DN]],'[1]Cuota Ruta'!E:E,'[1]Cuota Ruta'!G:G)</f>
        <v>Cargar</v>
      </c>
    </row>
    <row r="7347" spans="1:22" x14ac:dyDescent="0.25">
      <c r="A7347" t="s">
        <v>1141</v>
      </c>
      <c r="B7347" t="s">
        <v>1164</v>
      </c>
      <c r="C7347">
        <v>2603510565</v>
      </c>
      <c r="D7347">
        <v>1203510565</v>
      </c>
      <c r="E7347" t="s">
        <v>54</v>
      </c>
      <c r="F7347" t="s">
        <v>1165</v>
      </c>
      <c r="G7347" t="s">
        <v>1591</v>
      </c>
      <c r="H7347" t="s">
        <v>1253</v>
      </c>
      <c r="I7347" t="s">
        <v>39</v>
      </c>
      <c r="J7347" t="s">
        <v>29</v>
      </c>
      <c r="K7347" t="s">
        <v>1146</v>
      </c>
      <c r="L7347">
        <v>-90.400614000000004</v>
      </c>
      <c r="M7347">
        <v>14.331250000000001</v>
      </c>
      <c r="N7347">
        <v>14.33025467</v>
      </c>
      <c r="O7347">
        <v>-90.400812139999999</v>
      </c>
      <c r="P7347" t="s">
        <v>31</v>
      </c>
      <c r="Q7347" t="s">
        <v>2114</v>
      </c>
      <c r="R7347" t="s">
        <v>1147</v>
      </c>
      <c r="S7347" t="s">
        <v>1148</v>
      </c>
      <c r="V7347" t="str">
        <f>_xlfn.XLOOKUP(UNIVERSO[[#This Row],[Ruta DN]],'[1]Cuota Ruta'!E:E,'[1]Cuota Ruta'!G:G)</f>
        <v>Cargar</v>
      </c>
    </row>
    <row r="7348" spans="1:22" x14ac:dyDescent="0.25">
      <c r="A7348" t="s">
        <v>1141</v>
      </c>
      <c r="B7348" t="s">
        <v>1164</v>
      </c>
      <c r="C7348">
        <v>2603510572</v>
      </c>
      <c r="D7348">
        <v>1203510572</v>
      </c>
      <c r="E7348" t="s">
        <v>54</v>
      </c>
      <c r="F7348" t="s">
        <v>1165</v>
      </c>
      <c r="G7348" t="s">
        <v>1326</v>
      </c>
      <c r="H7348" t="s">
        <v>11797</v>
      </c>
      <c r="I7348" t="s">
        <v>93</v>
      </c>
      <c r="J7348" t="s">
        <v>237</v>
      </c>
      <c r="K7348" t="s">
        <v>1146</v>
      </c>
      <c r="L7348">
        <v>-90.401430700000006</v>
      </c>
      <c r="M7348">
        <v>14.330360199999999</v>
      </c>
      <c r="N7348">
        <v>14.33007503</v>
      </c>
      <c r="O7348">
        <v>-90.400378360000019</v>
      </c>
      <c r="P7348" t="s">
        <v>95</v>
      </c>
      <c r="Q7348" t="s">
        <v>2114</v>
      </c>
      <c r="R7348" t="s">
        <v>1147</v>
      </c>
      <c r="S7348" t="s">
        <v>1148</v>
      </c>
      <c r="V7348" t="str">
        <f>_xlfn.XLOOKUP(UNIVERSO[[#This Row],[Ruta DN]],'[1]Cuota Ruta'!E:E,'[1]Cuota Ruta'!G:G)</f>
        <v>Cargar</v>
      </c>
    </row>
    <row r="7349" spans="1:22" x14ac:dyDescent="0.25">
      <c r="A7349" t="s">
        <v>1141</v>
      </c>
      <c r="B7349" t="s">
        <v>1164</v>
      </c>
      <c r="C7349">
        <v>2603510582</v>
      </c>
      <c r="D7349">
        <v>1203510582</v>
      </c>
      <c r="E7349" t="s">
        <v>54</v>
      </c>
      <c r="F7349" t="s">
        <v>1165</v>
      </c>
      <c r="G7349" t="s">
        <v>8562</v>
      </c>
      <c r="H7349" t="s">
        <v>11798</v>
      </c>
      <c r="I7349" t="s">
        <v>93</v>
      </c>
      <c r="J7349" t="s">
        <v>29</v>
      </c>
      <c r="K7349" t="s">
        <v>1146</v>
      </c>
      <c r="L7349">
        <v>-90.399866700000004</v>
      </c>
      <c r="M7349">
        <v>14.3337939</v>
      </c>
      <c r="N7349">
        <v>14.33378166666667</v>
      </c>
      <c r="O7349">
        <v>-90.399901666666665</v>
      </c>
      <c r="P7349" t="s">
        <v>31</v>
      </c>
      <c r="Q7349" t="s">
        <v>2114</v>
      </c>
      <c r="R7349" t="s">
        <v>1147</v>
      </c>
      <c r="S7349" t="s">
        <v>1148</v>
      </c>
      <c r="V7349" t="str">
        <f>_xlfn.XLOOKUP(UNIVERSO[[#This Row],[Ruta DN]],'[1]Cuota Ruta'!E:E,'[1]Cuota Ruta'!G:G)</f>
        <v>Cargar</v>
      </c>
    </row>
    <row r="7350" spans="1:22" x14ac:dyDescent="0.25">
      <c r="A7350" t="s">
        <v>1141</v>
      </c>
      <c r="B7350" t="s">
        <v>1164</v>
      </c>
      <c r="C7350">
        <v>2603510598</v>
      </c>
      <c r="D7350">
        <v>1203510598</v>
      </c>
      <c r="E7350" t="s">
        <v>54</v>
      </c>
      <c r="F7350" t="s">
        <v>1165</v>
      </c>
      <c r="G7350" t="s">
        <v>2971</v>
      </c>
      <c r="H7350" t="s">
        <v>9218</v>
      </c>
      <c r="I7350" t="s">
        <v>39</v>
      </c>
      <c r="J7350" t="s">
        <v>29</v>
      </c>
      <c r="K7350" t="s">
        <v>1146</v>
      </c>
      <c r="L7350">
        <v>-90.399972000000005</v>
      </c>
      <c r="M7350">
        <v>14.331242</v>
      </c>
      <c r="N7350">
        <v>14.33130903</v>
      </c>
      <c r="O7350">
        <v>-90.399951419999994</v>
      </c>
      <c r="P7350" t="s">
        <v>31</v>
      </c>
      <c r="Q7350" t="s">
        <v>2117</v>
      </c>
      <c r="R7350" t="s">
        <v>1147</v>
      </c>
      <c r="S7350" t="s">
        <v>1148</v>
      </c>
      <c r="V7350" t="str">
        <f>_xlfn.XLOOKUP(UNIVERSO[[#This Row],[Ruta DN]],'[1]Cuota Ruta'!E:E,'[1]Cuota Ruta'!G:G)</f>
        <v>Cargar</v>
      </c>
    </row>
    <row r="7351" spans="1:22" x14ac:dyDescent="0.25">
      <c r="A7351" t="s">
        <v>1141</v>
      </c>
      <c r="B7351" t="s">
        <v>1164</v>
      </c>
      <c r="C7351">
        <v>2603510604</v>
      </c>
      <c r="D7351">
        <v>1203510604</v>
      </c>
      <c r="E7351" t="s">
        <v>54</v>
      </c>
      <c r="F7351" t="s">
        <v>1165</v>
      </c>
      <c r="G7351" t="s">
        <v>3314</v>
      </c>
      <c r="H7351" t="s">
        <v>11799</v>
      </c>
      <c r="I7351" t="s">
        <v>93</v>
      </c>
      <c r="J7351" t="s">
        <v>29</v>
      </c>
      <c r="K7351" t="s">
        <v>1146</v>
      </c>
      <c r="L7351">
        <v>-90.404233000000005</v>
      </c>
      <c r="M7351">
        <v>14.328975</v>
      </c>
      <c r="N7351">
        <v>14.328975</v>
      </c>
      <c r="O7351">
        <v>-90.404233000000005</v>
      </c>
      <c r="P7351" t="s">
        <v>31</v>
      </c>
      <c r="Q7351" t="s">
        <v>2114</v>
      </c>
      <c r="R7351" t="s">
        <v>1147</v>
      </c>
      <c r="S7351" t="s">
        <v>1148</v>
      </c>
      <c r="V7351" t="str">
        <f>_xlfn.XLOOKUP(UNIVERSO[[#This Row],[Ruta DN]],'[1]Cuota Ruta'!E:E,'[1]Cuota Ruta'!G:G)</f>
        <v>Cargar</v>
      </c>
    </row>
    <row r="7352" spans="1:22" x14ac:dyDescent="0.25">
      <c r="A7352" t="s">
        <v>1141</v>
      </c>
      <c r="B7352" t="s">
        <v>1164</v>
      </c>
      <c r="C7352">
        <v>2603510609</v>
      </c>
      <c r="D7352">
        <v>1203510609</v>
      </c>
      <c r="E7352" t="s">
        <v>54</v>
      </c>
      <c r="F7352" t="s">
        <v>1165</v>
      </c>
      <c r="G7352" t="s">
        <v>1343</v>
      </c>
      <c r="H7352" t="s">
        <v>11800</v>
      </c>
      <c r="I7352" t="s">
        <v>39</v>
      </c>
      <c r="J7352" t="s">
        <v>29</v>
      </c>
      <c r="K7352" t="s">
        <v>1146</v>
      </c>
      <c r="L7352">
        <v>-90.402091999999996</v>
      </c>
      <c r="M7352">
        <v>14.331922</v>
      </c>
      <c r="N7352">
        <v>14.331994359999999</v>
      </c>
      <c r="O7352">
        <v>-90.402120499999995</v>
      </c>
      <c r="P7352" t="s">
        <v>31</v>
      </c>
      <c r="Q7352" t="s">
        <v>2117</v>
      </c>
      <c r="R7352" t="s">
        <v>1147</v>
      </c>
      <c r="S7352" t="s">
        <v>1148</v>
      </c>
      <c r="V7352" t="str">
        <f>_xlfn.XLOOKUP(UNIVERSO[[#This Row],[Ruta DN]],'[1]Cuota Ruta'!E:E,'[1]Cuota Ruta'!G:G)</f>
        <v>Cargar</v>
      </c>
    </row>
    <row r="7353" spans="1:22" x14ac:dyDescent="0.25">
      <c r="A7353" t="s">
        <v>1141</v>
      </c>
      <c r="B7353" t="s">
        <v>1158</v>
      </c>
      <c r="C7353">
        <v>2603510625</v>
      </c>
      <c r="D7353">
        <v>1203510625</v>
      </c>
      <c r="E7353" t="s">
        <v>54</v>
      </c>
      <c r="F7353" t="s">
        <v>1159</v>
      </c>
      <c r="G7353" t="s">
        <v>6571</v>
      </c>
      <c r="H7353" t="s">
        <v>11801</v>
      </c>
      <c r="I7353" t="s">
        <v>39</v>
      </c>
      <c r="J7353" t="s">
        <v>29</v>
      </c>
      <c r="K7353" t="s">
        <v>1146</v>
      </c>
      <c r="L7353">
        <v>-90.397391999999996</v>
      </c>
      <c r="M7353">
        <v>14.331792</v>
      </c>
      <c r="N7353">
        <v>14.331792</v>
      </c>
      <c r="O7353">
        <v>-90.397391999999996</v>
      </c>
      <c r="P7353" t="s">
        <v>31</v>
      </c>
      <c r="Q7353" t="s">
        <v>2114</v>
      </c>
      <c r="R7353" t="s">
        <v>1147</v>
      </c>
      <c r="S7353" t="s">
        <v>1148</v>
      </c>
      <c r="V7353" t="str">
        <f>_xlfn.XLOOKUP(UNIVERSO[[#This Row],[Ruta DN]],'[1]Cuota Ruta'!E:E,'[1]Cuota Ruta'!G:G)</f>
        <v>Cargar</v>
      </c>
    </row>
    <row r="7354" spans="1:22" x14ac:dyDescent="0.25">
      <c r="A7354" t="s">
        <v>1141</v>
      </c>
      <c r="B7354" t="s">
        <v>1372</v>
      </c>
      <c r="C7354">
        <v>2603510632</v>
      </c>
      <c r="D7354">
        <v>1203510632</v>
      </c>
      <c r="E7354" t="s">
        <v>54</v>
      </c>
      <c r="F7354" t="s">
        <v>1373</v>
      </c>
      <c r="G7354" t="s">
        <v>11802</v>
      </c>
      <c r="H7354" t="s">
        <v>11803</v>
      </c>
      <c r="I7354" t="s">
        <v>39</v>
      </c>
      <c r="J7354" t="s">
        <v>29</v>
      </c>
      <c r="K7354" t="s">
        <v>1146</v>
      </c>
      <c r="L7354">
        <v>-90.303233000000006</v>
      </c>
      <c r="M7354">
        <v>14.279436</v>
      </c>
      <c r="N7354">
        <v>14.279436</v>
      </c>
      <c r="O7354">
        <v>-90.303233000000006</v>
      </c>
      <c r="P7354" t="s">
        <v>31</v>
      </c>
      <c r="Q7354" t="s">
        <v>2117</v>
      </c>
      <c r="R7354" t="s">
        <v>1147</v>
      </c>
      <c r="S7354" t="s">
        <v>1148</v>
      </c>
      <c r="V7354" t="str">
        <f>_xlfn.XLOOKUP(UNIVERSO[[#This Row],[Ruta DN]],'[1]Cuota Ruta'!E:E,'[1]Cuota Ruta'!G:G)</f>
        <v>Cargar</v>
      </c>
    </row>
    <row r="7355" spans="1:22" x14ac:dyDescent="0.25">
      <c r="A7355" t="s">
        <v>1141</v>
      </c>
      <c r="B7355" t="s">
        <v>1372</v>
      </c>
      <c r="C7355">
        <v>2603510647</v>
      </c>
      <c r="D7355">
        <v>1203510647</v>
      </c>
      <c r="E7355" t="s">
        <v>54</v>
      </c>
      <c r="F7355" t="s">
        <v>1373</v>
      </c>
      <c r="G7355" t="s">
        <v>11804</v>
      </c>
      <c r="H7355" t="s">
        <v>11805</v>
      </c>
      <c r="I7355" t="s">
        <v>39</v>
      </c>
      <c r="J7355" t="s">
        <v>29</v>
      </c>
      <c r="K7355" t="s">
        <v>1146</v>
      </c>
      <c r="L7355">
        <v>-90.303781400000005</v>
      </c>
      <c r="M7355">
        <v>14.2786677</v>
      </c>
      <c r="N7355">
        <v>14.2786677</v>
      </c>
      <c r="O7355">
        <v>-90.303781400000005</v>
      </c>
      <c r="P7355" t="s">
        <v>31</v>
      </c>
      <c r="Q7355" t="s">
        <v>2117</v>
      </c>
      <c r="R7355" t="s">
        <v>1147</v>
      </c>
      <c r="S7355" t="s">
        <v>1148</v>
      </c>
      <c r="V7355" t="str">
        <f>_xlfn.XLOOKUP(UNIVERSO[[#This Row],[Ruta DN]],'[1]Cuota Ruta'!E:E,'[1]Cuota Ruta'!G:G)</f>
        <v>Cargar</v>
      </c>
    </row>
    <row r="7356" spans="1:22" x14ac:dyDescent="0.25">
      <c r="A7356" t="s">
        <v>1141</v>
      </c>
      <c r="B7356" t="s">
        <v>1158</v>
      </c>
      <c r="C7356">
        <v>2603510649</v>
      </c>
      <c r="D7356">
        <v>1203510649</v>
      </c>
      <c r="E7356" t="s">
        <v>54</v>
      </c>
      <c r="F7356" t="s">
        <v>1159</v>
      </c>
      <c r="G7356" t="s">
        <v>2141</v>
      </c>
      <c r="H7356" t="s">
        <v>11806</v>
      </c>
      <c r="I7356" t="s">
        <v>28</v>
      </c>
      <c r="J7356" t="s">
        <v>29</v>
      </c>
      <c r="K7356" t="s">
        <v>1146</v>
      </c>
      <c r="L7356">
        <v>-90.302593999999999</v>
      </c>
      <c r="M7356">
        <v>14.280039</v>
      </c>
      <c r="N7356">
        <v>14.279439699999999</v>
      </c>
      <c r="O7356">
        <v>-90.302147500000004</v>
      </c>
      <c r="P7356" t="s">
        <v>31</v>
      </c>
      <c r="Q7356" t="s">
        <v>2117</v>
      </c>
      <c r="R7356" t="s">
        <v>1147</v>
      </c>
      <c r="S7356" t="s">
        <v>1148</v>
      </c>
      <c r="V7356" t="str">
        <f>_xlfn.XLOOKUP(UNIVERSO[[#This Row],[Ruta DN]],'[1]Cuota Ruta'!E:E,'[1]Cuota Ruta'!G:G)</f>
        <v>Cargar</v>
      </c>
    </row>
    <row r="7357" spans="1:22" x14ac:dyDescent="0.25">
      <c r="A7357" t="s">
        <v>1141</v>
      </c>
      <c r="B7357" t="s">
        <v>1158</v>
      </c>
      <c r="C7357">
        <v>2603510652</v>
      </c>
      <c r="D7357">
        <v>1203510652</v>
      </c>
      <c r="E7357" t="s">
        <v>54</v>
      </c>
      <c r="F7357" t="s">
        <v>1159</v>
      </c>
      <c r="G7357" t="s">
        <v>11807</v>
      </c>
      <c r="H7357" t="s">
        <v>11808</v>
      </c>
      <c r="I7357" t="s">
        <v>39</v>
      </c>
      <c r="J7357" t="s">
        <v>29</v>
      </c>
      <c r="K7357" t="s">
        <v>1146</v>
      </c>
      <c r="L7357">
        <v>-90.299691999999993</v>
      </c>
      <c r="M7357">
        <v>14.279328</v>
      </c>
      <c r="N7357">
        <v>14.279315479999999</v>
      </c>
      <c r="O7357">
        <v>-90.299863979999998</v>
      </c>
      <c r="P7357" t="s">
        <v>31</v>
      </c>
      <c r="Q7357" t="s">
        <v>2114</v>
      </c>
      <c r="R7357" t="s">
        <v>1147</v>
      </c>
      <c r="S7357" t="s">
        <v>1148</v>
      </c>
      <c r="V7357" t="str">
        <f>_xlfn.XLOOKUP(UNIVERSO[[#This Row],[Ruta DN]],'[1]Cuota Ruta'!E:E,'[1]Cuota Ruta'!G:G)</f>
        <v>Cargar</v>
      </c>
    </row>
    <row r="7358" spans="1:22" x14ac:dyDescent="0.25">
      <c r="A7358" t="s">
        <v>1141</v>
      </c>
      <c r="B7358" t="s">
        <v>1158</v>
      </c>
      <c r="C7358">
        <v>2603510656</v>
      </c>
      <c r="D7358">
        <v>1203510656</v>
      </c>
      <c r="E7358" t="s">
        <v>54</v>
      </c>
      <c r="F7358" t="s">
        <v>1159</v>
      </c>
      <c r="G7358" t="s">
        <v>5866</v>
      </c>
      <c r="H7358" t="s">
        <v>11809</v>
      </c>
      <c r="I7358" t="s">
        <v>28</v>
      </c>
      <c r="J7358" t="s">
        <v>46</v>
      </c>
      <c r="K7358" t="s">
        <v>1146</v>
      </c>
      <c r="L7358">
        <v>-90.299069000000003</v>
      </c>
      <c r="M7358">
        <v>14.279258</v>
      </c>
      <c r="N7358">
        <v>14.27931592</v>
      </c>
      <c r="O7358">
        <v>-90.299099380000001</v>
      </c>
      <c r="P7358" t="s">
        <v>31</v>
      </c>
      <c r="Q7358" t="s">
        <v>2117</v>
      </c>
      <c r="R7358" t="s">
        <v>1147</v>
      </c>
      <c r="S7358" t="s">
        <v>1148</v>
      </c>
      <c r="V7358" t="str">
        <f>_xlfn.XLOOKUP(UNIVERSO[[#This Row],[Ruta DN]],'[1]Cuota Ruta'!E:E,'[1]Cuota Ruta'!G:G)</f>
        <v>Cargar</v>
      </c>
    </row>
    <row r="7359" spans="1:22" x14ac:dyDescent="0.25">
      <c r="A7359" t="s">
        <v>1141</v>
      </c>
      <c r="B7359" t="s">
        <v>1158</v>
      </c>
      <c r="C7359">
        <v>2603510658</v>
      </c>
      <c r="D7359">
        <v>1203510658</v>
      </c>
      <c r="E7359" t="s">
        <v>54</v>
      </c>
      <c r="F7359" t="s">
        <v>1159</v>
      </c>
      <c r="G7359" t="s">
        <v>121</v>
      </c>
      <c r="H7359" t="s">
        <v>11810</v>
      </c>
      <c r="I7359" t="s">
        <v>28</v>
      </c>
      <c r="J7359" t="s">
        <v>29</v>
      </c>
      <c r="K7359" t="s">
        <v>1146</v>
      </c>
      <c r="L7359">
        <v>-90.303016999999997</v>
      </c>
      <c r="M7359">
        <v>14.279560999999999</v>
      </c>
      <c r="N7359">
        <v>14.280628569999999</v>
      </c>
      <c r="O7359">
        <v>-90.298436679999995</v>
      </c>
      <c r="P7359" t="s">
        <v>31</v>
      </c>
      <c r="Q7359" t="s">
        <v>2117</v>
      </c>
      <c r="R7359" t="s">
        <v>1147</v>
      </c>
      <c r="S7359" t="s">
        <v>1148</v>
      </c>
      <c r="T7359">
        <v>1</v>
      </c>
      <c r="V7359" t="str">
        <f>_xlfn.XLOOKUP(UNIVERSO[[#This Row],[Ruta DN]],'[1]Cuota Ruta'!E:E,'[1]Cuota Ruta'!G:G)</f>
        <v>Cargar</v>
      </c>
    </row>
    <row r="7360" spans="1:22" x14ac:dyDescent="0.25">
      <c r="A7360" t="s">
        <v>1141</v>
      </c>
      <c r="B7360" t="s">
        <v>1158</v>
      </c>
      <c r="C7360">
        <v>2603510659</v>
      </c>
      <c r="D7360">
        <v>1203510659</v>
      </c>
      <c r="E7360" t="s">
        <v>54</v>
      </c>
      <c r="F7360" t="s">
        <v>1159</v>
      </c>
      <c r="G7360" t="s">
        <v>5446</v>
      </c>
      <c r="H7360" t="s">
        <v>11811</v>
      </c>
      <c r="I7360" t="s">
        <v>28</v>
      </c>
      <c r="J7360" t="s">
        <v>46</v>
      </c>
      <c r="K7360" t="s">
        <v>1146</v>
      </c>
      <c r="L7360">
        <v>-90.299086000000003</v>
      </c>
      <c r="M7360">
        <v>14.279617</v>
      </c>
      <c r="N7360">
        <v>14.27943735</v>
      </c>
      <c r="O7360">
        <v>-90.299110600000006</v>
      </c>
      <c r="P7360" t="s">
        <v>31</v>
      </c>
      <c r="Q7360" t="s">
        <v>2117</v>
      </c>
      <c r="R7360" t="s">
        <v>1147</v>
      </c>
      <c r="S7360" t="s">
        <v>1148</v>
      </c>
      <c r="T7360">
        <v>1</v>
      </c>
      <c r="V7360" t="str">
        <f>_xlfn.XLOOKUP(UNIVERSO[[#This Row],[Ruta DN]],'[1]Cuota Ruta'!E:E,'[1]Cuota Ruta'!G:G)</f>
        <v>Cargar</v>
      </c>
    </row>
    <row r="7361" spans="1:22" x14ac:dyDescent="0.25">
      <c r="A7361" t="s">
        <v>1141</v>
      </c>
      <c r="B7361" t="s">
        <v>1188</v>
      </c>
      <c r="C7361">
        <v>2603510672</v>
      </c>
      <c r="D7361">
        <v>1203510672</v>
      </c>
      <c r="E7361" t="s">
        <v>54</v>
      </c>
      <c r="F7361" t="s">
        <v>1189</v>
      </c>
      <c r="G7361" t="s">
        <v>11812</v>
      </c>
      <c r="H7361" t="s">
        <v>11813</v>
      </c>
      <c r="I7361" t="s">
        <v>39</v>
      </c>
      <c r="J7361" t="s">
        <v>29</v>
      </c>
      <c r="K7361" t="s">
        <v>1146</v>
      </c>
      <c r="L7361">
        <v>-90.296966999999995</v>
      </c>
      <c r="M7361">
        <v>14.277006</v>
      </c>
      <c r="N7361">
        <v>14.277137890000001</v>
      </c>
      <c r="O7361">
        <v>-90.296923730000003</v>
      </c>
      <c r="P7361" t="s">
        <v>31</v>
      </c>
      <c r="Q7361" t="s">
        <v>2117</v>
      </c>
      <c r="R7361" t="s">
        <v>1147</v>
      </c>
      <c r="S7361" t="s">
        <v>1148</v>
      </c>
      <c r="V7361" t="str">
        <f>_xlfn.XLOOKUP(UNIVERSO[[#This Row],[Ruta DN]],'[1]Cuota Ruta'!E:E,'[1]Cuota Ruta'!G:G)</f>
        <v>Cargar</v>
      </c>
    </row>
    <row r="7362" spans="1:22" x14ac:dyDescent="0.25">
      <c r="A7362" t="s">
        <v>1141</v>
      </c>
      <c r="B7362" t="s">
        <v>1158</v>
      </c>
      <c r="C7362">
        <v>2603510682</v>
      </c>
      <c r="D7362">
        <v>1203510682</v>
      </c>
      <c r="E7362" t="s">
        <v>54</v>
      </c>
      <c r="F7362" t="s">
        <v>1159</v>
      </c>
      <c r="G7362" t="s">
        <v>11814</v>
      </c>
      <c r="H7362" t="s">
        <v>11815</v>
      </c>
      <c r="I7362" t="s">
        <v>39</v>
      </c>
      <c r="J7362" t="s">
        <v>29</v>
      </c>
      <c r="K7362" t="s">
        <v>1146</v>
      </c>
      <c r="L7362">
        <v>-90.298030999999995</v>
      </c>
      <c r="M7362">
        <v>14.278358000000001</v>
      </c>
      <c r="N7362">
        <v>14.27850454</v>
      </c>
      <c r="O7362">
        <v>-90.297999320000002</v>
      </c>
      <c r="P7362" t="s">
        <v>31</v>
      </c>
      <c r="Q7362" t="s">
        <v>2114</v>
      </c>
      <c r="R7362" t="s">
        <v>1147</v>
      </c>
      <c r="S7362" t="s">
        <v>1148</v>
      </c>
      <c r="V7362" t="str">
        <f>_xlfn.XLOOKUP(UNIVERSO[[#This Row],[Ruta DN]],'[1]Cuota Ruta'!E:E,'[1]Cuota Ruta'!G:G)</f>
        <v>Cargar</v>
      </c>
    </row>
    <row r="7363" spans="1:22" x14ac:dyDescent="0.25">
      <c r="A7363" t="s">
        <v>1141</v>
      </c>
      <c r="B7363" t="s">
        <v>1188</v>
      </c>
      <c r="C7363">
        <v>2603510702</v>
      </c>
      <c r="D7363">
        <v>1203510702</v>
      </c>
      <c r="E7363" t="s">
        <v>54</v>
      </c>
      <c r="F7363" t="s">
        <v>1189</v>
      </c>
      <c r="G7363" t="s">
        <v>11816</v>
      </c>
      <c r="H7363" t="s">
        <v>11817</v>
      </c>
      <c r="I7363" t="s">
        <v>39</v>
      </c>
      <c r="J7363" t="s">
        <v>29</v>
      </c>
      <c r="K7363" t="s">
        <v>1146</v>
      </c>
      <c r="L7363">
        <v>-90.298349999999999</v>
      </c>
      <c r="M7363">
        <v>14.276636</v>
      </c>
      <c r="N7363">
        <v>14.276825479999999</v>
      </c>
      <c r="O7363">
        <v>-90.298313980000003</v>
      </c>
      <c r="P7363" t="s">
        <v>31</v>
      </c>
      <c r="Q7363" t="s">
        <v>2117</v>
      </c>
      <c r="R7363" t="s">
        <v>1147</v>
      </c>
      <c r="S7363" t="s">
        <v>1148</v>
      </c>
      <c r="V7363" t="str">
        <f>_xlfn.XLOOKUP(UNIVERSO[[#This Row],[Ruta DN]],'[1]Cuota Ruta'!E:E,'[1]Cuota Ruta'!G:G)</f>
        <v>Cargar</v>
      </c>
    </row>
    <row r="7364" spans="1:22" x14ac:dyDescent="0.25">
      <c r="A7364" t="s">
        <v>1141</v>
      </c>
      <c r="B7364" t="s">
        <v>1175</v>
      </c>
      <c r="C7364">
        <v>2603510728</v>
      </c>
      <c r="D7364">
        <v>1203510728</v>
      </c>
      <c r="E7364" t="s">
        <v>54</v>
      </c>
      <c r="F7364" t="s">
        <v>1176</v>
      </c>
      <c r="G7364" t="s">
        <v>11818</v>
      </c>
      <c r="H7364" t="s">
        <v>11819</v>
      </c>
      <c r="I7364" t="s">
        <v>93</v>
      </c>
      <c r="J7364" t="s">
        <v>94</v>
      </c>
      <c r="K7364" t="s">
        <v>1146</v>
      </c>
      <c r="L7364">
        <v>-90.308599999999998</v>
      </c>
      <c r="M7364">
        <v>14.273678</v>
      </c>
      <c r="N7364">
        <v>14.273671</v>
      </c>
      <c r="O7364">
        <v>-90.308499889999979</v>
      </c>
      <c r="P7364" t="s">
        <v>95</v>
      </c>
      <c r="Q7364" t="s">
        <v>2119</v>
      </c>
      <c r="R7364" t="s">
        <v>1147</v>
      </c>
      <c r="S7364" t="s">
        <v>1148</v>
      </c>
      <c r="V7364" t="str">
        <f>_xlfn.XLOOKUP(UNIVERSO[[#This Row],[Ruta DN]],'[1]Cuota Ruta'!E:E,'[1]Cuota Ruta'!G:G)</f>
        <v>Cargar</v>
      </c>
    </row>
    <row r="7365" spans="1:22" x14ac:dyDescent="0.25">
      <c r="A7365" t="s">
        <v>1141</v>
      </c>
      <c r="B7365" t="s">
        <v>1439</v>
      </c>
      <c r="C7365">
        <v>2603510735</v>
      </c>
      <c r="D7365">
        <v>1203510735</v>
      </c>
      <c r="E7365" t="s">
        <v>24</v>
      </c>
      <c r="F7365" t="s">
        <v>1440</v>
      </c>
      <c r="G7365" t="s">
        <v>1715</v>
      </c>
      <c r="H7365" t="s">
        <v>11820</v>
      </c>
      <c r="I7365" t="s">
        <v>28</v>
      </c>
      <c r="J7365" t="s">
        <v>29</v>
      </c>
      <c r="K7365" t="s">
        <v>1146</v>
      </c>
      <c r="L7365">
        <v>-90.299086000000003</v>
      </c>
      <c r="M7365">
        <v>14.273844</v>
      </c>
      <c r="N7365">
        <v>14.27381827</v>
      </c>
      <c r="O7365">
        <v>-90.299212810000014</v>
      </c>
      <c r="P7365" t="s">
        <v>31</v>
      </c>
      <c r="Q7365" t="s">
        <v>2117</v>
      </c>
      <c r="R7365" t="s">
        <v>1147</v>
      </c>
      <c r="S7365" t="s">
        <v>1148</v>
      </c>
      <c r="T7365">
        <v>3</v>
      </c>
      <c r="V7365" t="str">
        <f>_xlfn.XLOOKUP(UNIVERSO[[#This Row],[Ruta DN]],'[1]Cuota Ruta'!E:E,'[1]Cuota Ruta'!G:G)</f>
        <v>Cargar</v>
      </c>
    </row>
    <row r="7366" spans="1:22" x14ac:dyDescent="0.25">
      <c r="A7366" t="s">
        <v>1141</v>
      </c>
      <c r="B7366" t="s">
        <v>1439</v>
      </c>
      <c r="C7366">
        <v>2603510746</v>
      </c>
      <c r="D7366">
        <v>1203510746</v>
      </c>
      <c r="E7366" t="s">
        <v>24</v>
      </c>
      <c r="F7366" t="s">
        <v>1440</v>
      </c>
      <c r="G7366" t="s">
        <v>580</v>
      </c>
      <c r="H7366" t="s">
        <v>11821</v>
      </c>
      <c r="I7366" t="s">
        <v>39</v>
      </c>
      <c r="J7366" t="s">
        <v>29</v>
      </c>
      <c r="K7366" t="s">
        <v>1146</v>
      </c>
      <c r="L7366">
        <v>-90.294353000000001</v>
      </c>
      <c r="M7366">
        <v>14.271075</v>
      </c>
      <c r="N7366">
        <v>14.271998269999999</v>
      </c>
      <c r="O7366">
        <v>-90.295576389999994</v>
      </c>
      <c r="P7366" t="s">
        <v>31</v>
      </c>
      <c r="Q7366" t="s">
        <v>2117</v>
      </c>
      <c r="R7366" t="s">
        <v>1147</v>
      </c>
      <c r="S7366" t="s">
        <v>1148</v>
      </c>
      <c r="V7366" t="str">
        <f>_xlfn.XLOOKUP(UNIVERSO[[#This Row],[Ruta DN]],'[1]Cuota Ruta'!E:E,'[1]Cuota Ruta'!G:G)</f>
        <v>Cargar</v>
      </c>
    </row>
    <row r="7367" spans="1:22" x14ac:dyDescent="0.25">
      <c r="A7367" t="s">
        <v>1141</v>
      </c>
      <c r="B7367" t="s">
        <v>1439</v>
      </c>
      <c r="C7367">
        <v>2603510750</v>
      </c>
      <c r="D7367">
        <v>1203510750</v>
      </c>
      <c r="E7367" t="s">
        <v>54</v>
      </c>
      <c r="F7367" t="s">
        <v>1440</v>
      </c>
      <c r="G7367" t="s">
        <v>6041</v>
      </c>
      <c r="H7367" t="s">
        <v>11822</v>
      </c>
      <c r="I7367" t="s">
        <v>28</v>
      </c>
      <c r="J7367" t="s">
        <v>29</v>
      </c>
      <c r="K7367" t="s">
        <v>1146</v>
      </c>
      <c r="L7367">
        <v>-90.299461399999998</v>
      </c>
      <c r="M7367">
        <v>14.273055100000001</v>
      </c>
      <c r="N7367">
        <v>14.273984889999999</v>
      </c>
      <c r="O7367">
        <v>-90.299141579999997</v>
      </c>
      <c r="P7367" t="s">
        <v>31</v>
      </c>
      <c r="Q7367" t="s">
        <v>2114</v>
      </c>
      <c r="R7367" t="s">
        <v>1147</v>
      </c>
      <c r="S7367" t="s">
        <v>1148</v>
      </c>
      <c r="V7367" t="str">
        <f>_xlfn.XLOOKUP(UNIVERSO[[#This Row],[Ruta DN]],'[1]Cuota Ruta'!E:E,'[1]Cuota Ruta'!G:G)</f>
        <v>Cargar</v>
      </c>
    </row>
    <row r="7368" spans="1:22" x14ac:dyDescent="0.25">
      <c r="A7368" t="s">
        <v>1141</v>
      </c>
      <c r="B7368" t="s">
        <v>1439</v>
      </c>
      <c r="C7368">
        <v>2603510756</v>
      </c>
      <c r="D7368">
        <v>1203510756</v>
      </c>
      <c r="E7368" t="s">
        <v>54</v>
      </c>
      <c r="F7368" t="s">
        <v>1440</v>
      </c>
      <c r="G7368" t="s">
        <v>11823</v>
      </c>
      <c r="H7368" t="s">
        <v>11824</v>
      </c>
      <c r="I7368" t="s">
        <v>93</v>
      </c>
      <c r="J7368" t="s">
        <v>29</v>
      </c>
      <c r="K7368" t="s">
        <v>1146</v>
      </c>
      <c r="L7368">
        <v>-90.297944000000001</v>
      </c>
      <c r="M7368">
        <v>14.273396999999999</v>
      </c>
      <c r="N7368">
        <v>14.27345833333333</v>
      </c>
      <c r="O7368">
        <v>-90.297906666666677</v>
      </c>
      <c r="P7368" t="s">
        <v>31</v>
      </c>
      <c r="Q7368" t="s">
        <v>2114</v>
      </c>
      <c r="R7368" t="s">
        <v>1147</v>
      </c>
      <c r="S7368" t="s">
        <v>1148</v>
      </c>
      <c r="V7368" t="str">
        <f>_xlfn.XLOOKUP(UNIVERSO[[#This Row],[Ruta DN]],'[1]Cuota Ruta'!E:E,'[1]Cuota Ruta'!G:G)</f>
        <v>Cargar</v>
      </c>
    </row>
    <row r="7369" spans="1:22" x14ac:dyDescent="0.25">
      <c r="A7369" t="s">
        <v>1141</v>
      </c>
      <c r="B7369" t="s">
        <v>1439</v>
      </c>
      <c r="C7369">
        <v>2603510759</v>
      </c>
      <c r="D7369">
        <v>1203510759</v>
      </c>
      <c r="E7369" t="s">
        <v>24</v>
      </c>
      <c r="F7369" t="s">
        <v>1440</v>
      </c>
      <c r="G7369" t="s">
        <v>5115</v>
      </c>
      <c r="H7369" t="s">
        <v>11825</v>
      </c>
      <c r="I7369" t="s">
        <v>39</v>
      </c>
      <c r="J7369" t="s">
        <v>29</v>
      </c>
      <c r="K7369" t="s">
        <v>1146</v>
      </c>
      <c r="L7369">
        <v>-90.298906000000002</v>
      </c>
      <c r="M7369">
        <v>14.272589</v>
      </c>
      <c r="N7369">
        <v>14.27269688</v>
      </c>
      <c r="O7369">
        <v>-90.299282829999996</v>
      </c>
      <c r="P7369" t="s">
        <v>31</v>
      </c>
      <c r="Q7369" t="s">
        <v>2117</v>
      </c>
      <c r="R7369" t="s">
        <v>1147</v>
      </c>
      <c r="S7369" t="s">
        <v>1148</v>
      </c>
      <c r="V7369" t="str">
        <f>_xlfn.XLOOKUP(UNIVERSO[[#This Row],[Ruta DN]],'[1]Cuota Ruta'!E:E,'[1]Cuota Ruta'!G:G)</f>
        <v>Cargar</v>
      </c>
    </row>
    <row r="7370" spans="1:22" x14ac:dyDescent="0.25">
      <c r="A7370" t="s">
        <v>1141</v>
      </c>
      <c r="B7370" t="s">
        <v>1439</v>
      </c>
      <c r="C7370">
        <v>2603510769</v>
      </c>
      <c r="D7370">
        <v>1203510769</v>
      </c>
      <c r="E7370" t="s">
        <v>54</v>
      </c>
      <c r="F7370" t="s">
        <v>1440</v>
      </c>
      <c r="G7370" t="s">
        <v>1478</v>
      </c>
      <c r="H7370" t="s">
        <v>11826</v>
      </c>
      <c r="I7370" t="s">
        <v>93</v>
      </c>
      <c r="J7370" t="s">
        <v>29</v>
      </c>
      <c r="K7370" t="s">
        <v>1146</v>
      </c>
      <c r="L7370">
        <v>-90.303120899999996</v>
      </c>
      <c r="M7370">
        <v>14.271488700000001</v>
      </c>
      <c r="N7370">
        <v>14.271488700000001</v>
      </c>
      <c r="O7370">
        <v>-90.303120899999996</v>
      </c>
      <c r="P7370" t="s">
        <v>31</v>
      </c>
      <c r="Q7370" t="s">
        <v>2114</v>
      </c>
      <c r="R7370" t="s">
        <v>1147</v>
      </c>
      <c r="S7370" t="s">
        <v>1148</v>
      </c>
      <c r="V7370" t="str">
        <f>_xlfn.XLOOKUP(UNIVERSO[[#This Row],[Ruta DN]],'[1]Cuota Ruta'!E:E,'[1]Cuota Ruta'!G:G)</f>
        <v>Cargar</v>
      </c>
    </row>
    <row r="7371" spans="1:22" x14ac:dyDescent="0.25">
      <c r="A7371" t="s">
        <v>1141</v>
      </c>
      <c r="B7371" t="s">
        <v>1439</v>
      </c>
      <c r="C7371">
        <v>2603510777</v>
      </c>
      <c r="D7371">
        <v>1203510777</v>
      </c>
      <c r="E7371" t="s">
        <v>54</v>
      </c>
      <c r="F7371" t="s">
        <v>1440</v>
      </c>
      <c r="G7371" t="s">
        <v>1105</v>
      </c>
      <c r="H7371" t="s">
        <v>11827</v>
      </c>
      <c r="I7371" t="s">
        <v>39</v>
      </c>
      <c r="J7371" t="s">
        <v>29</v>
      </c>
      <c r="K7371" t="s">
        <v>1146</v>
      </c>
      <c r="L7371">
        <v>-90.296014</v>
      </c>
      <c r="M7371">
        <v>14.275700000000001</v>
      </c>
      <c r="N7371">
        <v>14.273912599999999</v>
      </c>
      <c r="O7371">
        <v>-90.295714399999994</v>
      </c>
      <c r="P7371" t="s">
        <v>31</v>
      </c>
      <c r="Q7371" t="s">
        <v>2114</v>
      </c>
      <c r="R7371" t="s">
        <v>1147</v>
      </c>
      <c r="S7371" t="s">
        <v>1148</v>
      </c>
      <c r="V7371" t="str">
        <f>_xlfn.XLOOKUP(UNIVERSO[[#This Row],[Ruta DN]],'[1]Cuota Ruta'!E:E,'[1]Cuota Ruta'!G:G)</f>
        <v>Cargar</v>
      </c>
    </row>
    <row r="7372" spans="1:22" x14ac:dyDescent="0.25">
      <c r="A7372" t="s">
        <v>1141</v>
      </c>
      <c r="B7372" t="s">
        <v>1175</v>
      </c>
      <c r="C7372">
        <v>2603510793</v>
      </c>
      <c r="D7372">
        <v>1203510793</v>
      </c>
      <c r="E7372" t="s">
        <v>54</v>
      </c>
      <c r="F7372" t="s">
        <v>1176</v>
      </c>
      <c r="G7372" t="s">
        <v>1908</v>
      </c>
      <c r="H7372" t="s">
        <v>11828</v>
      </c>
      <c r="I7372" t="s">
        <v>39</v>
      </c>
      <c r="J7372" t="s">
        <v>29</v>
      </c>
      <c r="K7372" t="s">
        <v>1146</v>
      </c>
      <c r="L7372">
        <v>-90.357039</v>
      </c>
      <c r="M7372">
        <v>14.305367</v>
      </c>
      <c r="N7372">
        <v>14.305336349999999</v>
      </c>
      <c r="O7372">
        <v>-90.356960600000008</v>
      </c>
      <c r="P7372" t="s">
        <v>31</v>
      </c>
      <c r="Q7372" t="s">
        <v>2117</v>
      </c>
      <c r="R7372" t="s">
        <v>1147</v>
      </c>
      <c r="S7372" t="s">
        <v>1148</v>
      </c>
      <c r="T7372">
        <v>2</v>
      </c>
      <c r="V7372" t="str">
        <f>_xlfn.XLOOKUP(UNIVERSO[[#This Row],[Ruta DN]],'[1]Cuota Ruta'!E:E,'[1]Cuota Ruta'!G:G)</f>
        <v>Cargar</v>
      </c>
    </row>
    <row r="7373" spans="1:22" x14ac:dyDescent="0.25">
      <c r="A7373" t="s">
        <v>1141</v>
      </c>
      <c r="B7373" t="s">
        <v>1175</v>
      </c>
      <c r="C7373">
        <v>2603510796</v>
      </c>
      <c r="D7373">
        <v>1203510796</v>
      </c>
      <c r="E7373" t="s">
        <v>54</v>
      </c>
      <c r="F7373" t="s">
        <v>1176</v>
      </c>
      <c r="G7373" t="s">
        <v>791</v>
      </c>
      <c r="H7373" t="s">
        <v>11805</v>
      </c>
      <c r="I7373" t="s">
        <v>39</v>
      </c>
      <c r="J7373" t="s">
        <v>29</v>
      </c>
      <c r="K7373" t="s">
        <v>1146</v>
      </c>
      <c r="L7373">
        <v>-90.358517000000006</v>
      </c>
      <c r="M7373">
        <v>14.304061000000001</v>
      </c>
      <c r="N7373">
        <v>14.30447292</v>
      </c>
      <c r="O7373">
        <v>-90.358858569999995</v>
      </c>
      <c r="P7373" t="s">
        <v>31</v>
      </c>
      <c r="Q7373" t="s">
        <v>2117</v>
      </c>
      <c r="R7373" t="s">
        <v>1147</v>
      </c>
      <c r="S7373" t="s">
        <v>1148</v>
      </c>
      <c r="V7373" t="str">
        <f>_xlfn.XLOOKUP(UNIVERSO[[#This Row],[Ruta DN]],'[1]Cuota Ruta'!E:E,'[1]Cuota Ruta'!G:G)</f>
        <v>Cargar</v>
      </c>
    </row>
    <row r="7374" spans="1:22" x14ac:dyDescent="0.25">
      <c r="A7374" t="s">
        <v>1141</v>
      </c>
      <c r="B7374" t="s">
        <v>1152</v>
      </c>
      <c r="C7374">
        <v>2603510803</v>
      </c>
      <c r="D7374">
        <v>1203510803</v>
      </c>
      <c r="E7374" t="s">
        <v>54</v>
      </c>
      <c r="F7374" t="s">
        <v>1153</v>
      </c>
      <c r="G7374" t="s">
        <v>146</v>
      </c>
      <c r="H7374" t="s">
        <v>11829</v>
      </c>
      <c r="I7374" t="s">
        <v>39</v>
      </c>
      <c r="J7374" t="s">
        <v>29</v>
      </c>
      <c r="K7374" t="s">
        <v>1146</v>
      </c>
      <c r="L7374">
        <v>-90.360235000000003</v>
      </c>
      <c r="M7374">
        <v>14.306214000000001</v>
      </c>
      <c r="N7374">
        <v>14.306214000000001</v>
      </c>
      <c r="O7374">
        <v>-90.360235000000003</v>
      </c>
      <c r="P7374" t="s">
        <v>31</v>
      </c>
      <c r="Q7374" t="s">
        <v>2114</v>
      </c>
      <c r="R7374" t="s">
        <v>1147</v>
      </c>
      <c r="S7374" t="s">
        <v>1148</v>
      </c>
      <c r="V7374" t="str">
        <f>_xlfn.XLOOKUP(UNIVERSO[[#This Row],[Ruta DN]],'[1]Cuota Ruta'!E:E,'[1]Cuota Ruta'!G:G)</f>
        <v>Cargar</v>
      </c>
    </row>
    <row r="7375" spans="1:22" x14ac:dyDescent="0.25">
      <c r="A7375" t="s">
        <v>1141</v>
      </c>
      <c r="B7375" t="s">
        <v>1175</v>
      </c>
      <c r="C7375">
        <v>2603510822</v>
      </c>
      <c r="D7375">
        <v>1203510822</v>
      </c>
      <c r="E7375" t="s">
        <v>54</v>
      </c>
      <c r="F7375" t="s">
        <v>1176</v>
      </c>
      <c r="G7375" t="s">
        <v>11830</v>
      </c>
      <c r="H7375" t="s">
        <v>11831</v>
      </c>
      <c r="I7375" t="s">
        <v>39</v>
      </c>
      <c r="J7375" t="s">
        <v>29</v>
      </c>
      <c r="K7375" t="s">
        <v>1146</v>
      </c>
      <c r="L7375">
        <v>-90.358418999999998</v>
      </c>
      <c r="M7375">
        <v>14.306891999999999</v>
      </c>
      <c r="N7375">
        <v>14.306984509999999</v>
      </c>
      <c r="O7375">
        <v>-90.358275669999998</v>
      </c>
      <c r="P7375" t="s">
        <v>31</v>
      </c>
      <c r="Q7375" t="s">
        <v>2117</v>
      </c>
      <c r="R7375" t="s">
        <v>1147</v>
      </c>
      <c r="S7375" t="s">
        <v>1148</v>
      </c>
      <c r="V7375" t="str">
        <f>_xlfn.XLOOKUP(UNIVERSO[[#This Row],[Ruta DN]],'[1]Cuota Ruta'!E:E,'[1]Cuota Ruta'!G:G)</f>
        <v>Cargar</v>
      </c>
    </row>
    <row r="7376" spans="1:22" x14ac:dyDescent="0.25">
      <c r="A7376" t="s">
        <v>1141</v>
      </c>
      <c r="B7376" t="s">
        <v>1175</v>
      </c>
      <c r="C7376">
        <v>2603510828</v>
      </c>
      <c r="D7376">
        <v>1203510828</v>
      </c>
      <c r="E7376" t="s">
        <v>54</v>
      </c>
      <c r="F7376" t="s">
        <v>1176</v>
      </c>
      <c r="G7376" t="s">
        <v>4250</v>
      </c>
      <c r="H7376" t="s">
        <v>11832</v>
      </c>
      <c r="I7376" t="s">
        <v>39</v>
      </c>
      <c r="J7376" t="s">
        <v>29</v>
      </c>
      <c r="K7376" t="s">
        <v>1146</v>
      </c>
      <c r="L7376">
        <v>-90.359633000000002</v>
      </c>
      <c r="M7376">
        <v>14.307202999999999</v>
      </c>
      <c r="N7376">
        <v>14.30719787</v>
      </c>
      <c r="O7376">
        <v>-90.359632160000004</v>
      </c>
      <c r="P7376" t="s">
        <v>31</v>
      </c>
      <c r="Q7376" t="s">
        <v>2117</v>
      </c>
      <c r="R7376" t="s">
        <v>1147</v>
      </c>
      <c r="S7376" t="s">
        <v>1148</v>
      </c>
      <c r="V7376" t="str">
        <f>_xlfn.XLOOKUP(UNIVERSO[[#This Row],[Ruta DN]],'[1]Cuota Ruta'!E:E,'[1]Cuota Ruta'!G:G)</f>
        <v>Cargar</v>
      </c>
    </row>
    <row r="7377" spans="1:22" x14ac:dyDescent="0.25">
      <c r="A7377" t="s">
        <v>1141</v>
      </c>
      <c r="B7377" t="s">
        <v>1152</v>
      </c>
      <c r="C7377">
        <v>2603510852</v>
      </c>
      <c r="D7377">
        <v>1203510852</v>
      </c>
      <c r="E7377" t="s">
        <v>54</v>
      </c>
      <c r="F7377" t="s">
        <v>1153</v>
      </c>
      <c r="G7377" t="s">
        <v>312</v>
      </c>
      <c r="H7377" t="s">
        <v>11833</v>
      </c>
      <c r="I7377" t="s">
        <v>28</v>
      </c>
      <c r="J7377" t="s">
        <v>29</v>
      </c>
      <c r="K7377" t="s">
        <v>1146</v>
      </c>
      <c r="L7377">
        <v>-90.36112</v>
      </c>
      <c r="M7377">
        <v>14.306685999999999</v>
      </c>
      <c r="N7377">
        <v>14.30666909</v>
      </c>
      <c r="O7377">
        <v>-90.361144150000001</v>
      </c>
      <c r="P7377" t="s">
        <v>31</v>
      </c>
      <c r="Q7377" t="s">
        <v>2117</v>
      </c>
      <c r="R7377" t="s">
        <v>1147</v>
      </c>
      <c r="S7377" t="s">
        <v>1148</v>
      </c>
      <c r="T7377">
        <v>2</v>
      </c>
      <c r="V7377" t="str">
        <f>_xlfn.XLOOKUP(UNIVERSO[[#This Row],[Ruta DN]],'[1]Cuota Ruta'!E:E,'[1]Cuota Ruta'!G:G)</f>
        <v>Cargar</v>
      </c>
    </row>
    <row r="7378" spans="1:22" x14ac:dyDescent="0.25">
      <c r="A7378" t="s">
        <v>1141</v>
      </c>
      <c r="B7378" t="s">
        <v>1439</v>
      </c>
      <c r="C7378">
        <v>2603510856</v>
      </c>
      <c r="D7378">
        <v>1203510856</v>
      </c>
      <c r="E7378" t="s">
        <v>54</v>
      </c>
      <c r="F7378" t="s">
        <v>1440</v>
      </c>
      <c r="G7378" t="s">
        <v>108</v>
      </c>
      <c r="H7378" t="s">
        <v>11834</v>
      </c>
      <c r="I7378" t="s">
        <v>39</v>
      </c>
      <c r="J7378" t="s">
        <v>29</v>
      </c>
      <c r="K7378" t="s">
        <v>1146</v>
      </c>
      <c r="L7378">
        <v>-90.357736000000003</v>
      </c>
      <c r="M7378">
        <v>14.30945</v>
      </c>
      <c r="N7378">
        <v>14.3093764</v>
      </c>
      <c r="O7378">
        <v>-90.35846119</v>
      </c>
      <c r="P7378" t="s">
        <v>31</v>
      </c>
      <c r="Q7378" t="s">
        <v>2114</v>
      </c>
      <c r="R7378" t="s">
        <v>1147</v>
      </c>
      <c r="S7378" t="s">
        <v>1148</v>
      </c>
      <c r="V7378" t="str">
        <f>_xlfn.XLOOKUP(UNIVERSO[[#This Row],[Ruta DN]],'[1]Cuota Ruta'!E:E,'[1]Cuota Ruta'!G:G)</f>
        <v>Cargar</v>
      </c>
    </row>
    <row r="7379" spans="1:22" x14ac:dyDescent="0.25">
      <c r="A7379" t="s">
        <v>1141</v>
      </c>
      <c r="B7379" t="s">
        <v>1152</v>
      </c>
      <c r="C7379">
        <v>2603510870</v>
      </c>
      <c r="D7379">
        <v>1203510870</v>
      </c>
      <c r="E7379" t="s">
        <v>54</v>
      </c>
      <c r="F7379" t="s">
        <v>1153</v>
      </c>
      <c r="G7379" t="s">
        <v>11835</v>
      </c>
      <c r="H7379" t="s">
        <v>11836</v>
      </c>
      <c r="I7379" t="s">
        <v>28</v>
      </c>
      <c r="J7379" t="s">
        <v>29</v>
      </c>
      <c r="K7379" t="s">
        <v>1146</v>
      </c>
      <c r="L7379">
        <v>-90.361917000000005</v>
      </c>
      <c r="M7379">
        <v>14.305573799999999</v>
      </c>
      <c r="N7379">
        <v>14.30563205</v>
      </c>
      <c r="O7379">
        <v>-90.361842469999999</v>
      </c>
      <c r="P7379" t="s">
        <v>31</v>
      </c>
      <c r="Q7379" t="s">
        <v>2117</v>
      </c>
      <c r="R7379" t="s">
        <v>1147</v>
      </c>
      <c r="S7379" t="s">
        <v>1148</v>
      </c>
      <c r="T7379">
        <v>2</v>
      </c>
      <c r="V7379" t="str">
        <f>_xlfn.XLOOKUP(UNIVERSO[[#This Row],[Ruta DN]],'[1]Cuota Ruta'!E:E,'[1]Cuota Ruta'!G:G)</f>
        <v>Cargar</v>
      </c>
    </row>
    <row r="7380" spans="1:22" x14ac:dyDescent="0.25">
      <c r="A7380" t="s">
        <v>1141</v>
      </c>
      <c r="B7380" t="s">
        <v>1175</v>
      </c>
      <c r="C7380">
        <v>2603510871</v>
      </c>
      <c r="D7380">
        <v>1203510871</v>
      </c>
      <c r="E7380" t="s">
        <v>54</v>
      </c>
      <c r="F7380" t="s">
        <v>1176</v>
      </c>
      <c r="G7380" t="s">
        <v>108</v>
      </c>
      <c r="H7380" t="s">
        <v>11837</v>
      </c>
      <c r="I7380" t="s">
        <v>39</v>
      </c>
      <c r="J7380" t="s">
        <v>29</v>
      </c>
      <c r="K7380" t="s">
        <v>1146</v>
      </c>
      <c r="L7380">
        <v>-90.358210999999997</v>
      </c>
      <c r="M7380">
        <v>14.303471999999999</v>
      </c>
      <c r="N7380">
        <v>14.30375533</v>
      </c>
      <c r="O7380">
        <v>-90.359886779999997</v>
      </c>
      <c r="P7380" t="s">
        <v>31</v>
      </c>
      <c r="Q7380" t="s">
        <v>2117</v>
      </c>
      <c r="R7380" t="s">
        <v>1147</v>
      </c>
      <c r="S7380" t="s">
        <v>1148</v>
      </c>
      <c r="V7380" t="str">
        <f>_xlfn.XLOOKUP(UNIVERSO[[#This Row],[Ruta DN]],'[1]Cuota Ruta'!E:E,'[1]Cuota Ruta'!G:G)</f>
        <v>Cargar</v>
      </c>
    </row>
    <row r="7381" spans="1:22" x14ac:dyDescent="0.25">
      <c r="A7381" t="s">
        <v>1141</v>
      </c>
      <c r="B7381" t="s">
        <v>1439</v>
      </c>
      <c r="C7381">
        <v>2603510884</v>
      </c>
      <c r="D7381">
        <v>1203510884</v>
      </c>
      <c r="E7381" t="s">
        <v>54</v>
      </c>
      <c r="F7381" t="s">
        <v>1440</v>
      </c>
      <c r="G7381" t="s">
        <v>954</v>
      </c>
      <c r="H7381" t="s">
        <v>11838</v>
      </c>
      <c r="I7381" t="s">
        <v>39</v>
      </c>
      <c r="J7381" t="s">
        <v>29</v>
      </c>
      <c r="K7381" t="s">
        <v>1146</v>
      </c>
      <c r="L7381">
        <v>-90.358614000000003</v>
      </c>
      <c r="M7381">
        <v>14.310143999999999</v>
      </c>
      <c r="N7381">
        <v>14.30917792</v>
      </c>
      <c r="O7381">
        <v>-90.358472359999993</v>
      </c>
      <c r="P7381" t="s">
        <v>31</v>
      </c>
      <c r="Q7381" t="s">
        <v>2114</v>
      </c>
      <c r="R7381" t="s">
        <v>1147</v>
      </c>
      <c r="S7381" t="s">
        <v>1148</v>
      </c>
      <c r="V7381" t="str">
        <f>_xlfn.XLOOKUP(UNIVERSO[[#This Row],[Ruta DN]],'[1]Cuota Ruta'!E:E,'[1]Cuota Ruta'!G:G)</f>
        <v>Cargar</v>
      </c>
    </row>
    <row r="7382" spans="1:22" x14ac:dyDescent="0.25">
      <c r="A7382" t="s">
        <v>1141</v>
      </c>
      <c r="B7382" t="s">
        <v>1372</v>
      </c>
      <c r="C7382">
        <v>2603510906</v>
      </c>
      <c r="D7382">
        <v>1203510906</v>
      </c>
      <c r="E7382" t="s">
        <v>54</v>
      </c>
      <c r="F7382" t="s">
        <v>1373</v>
      </c>
      <c r="G7382" t="s">
        <v>1470</v>
      </c>
      <c r="H7382" t="s">
        <v>11839</v>
      </c>
      <c r="I7382" t="s">
        <v>28</v>
      </c>
      <c r="J7382" t="s">
        <v>29</v>
      </c>
      <c r="K7382" t="s">
        <v>1146</v>
      </c>
      <c r="L7382">
        <v>-90.337457999999998</v>
      </c>
      <c r="M7382">
        <v>14.304306</v>
      </c>
      <c r="N7382">
        <v>14.30362734</v>
      </c>
      <c r="O7382">
        <v>-90.337570270000001</v>
      </c>
      <c r="P7382" t="s">
        <v>31</v>
      </c>
      <c r="Q7382" t="s">
        <v>2114</v>
      </c>
      <c r="R7382" t="s">
        <v>1147</v>
      </c>
      <c r="S7382" t="s">
        <v>1148</v>
      </c>
      <c r="V7382" t="str">
        <f>_xlfn.XLOOKUP(UNIVERSO[[#This Row],[Ruta DN]],'[1]Cuota Ruta'!E:E,'[1]Cuota Ruta'!G:G)</f>
        <v>Cargar</v>
      </c>
    </row>
    <row r="7383" spans="1:22" x14ac:dyDescent="0.25">
      <c r="A7383" t="s">
        <v>1141</v>
      </c>
      <c r="B7383" t="s">
        <v>1429</v>
      </c>
      <c r="C7383">
        <v>2603511086</v>
      </c>
      <c r="D7383">
        <v>1203511086</v>
      </c>
      <c r="E7383" t="s">
        <v>54</v>
      </c>
      <c r="F7383" t="s">
        <v>1430</v>
      </c>
      <c r="G7383" t="s">
        <v>108</v>
      </c>
      <c r="H7383" t="s">
        <v>11840</v>
      </c>
      <c r="I7383" t="s">
        <v>39</v>
      </c>
      <c r="J7383" t="s">
        <v>46</v>
      </c>
      <c r="K7383" t="s">
        <v>1146</v>
      </c>
      <c r="L7383">
        <v>-90.278577999999996</v>
      </c>
      <c r="M7383">
        <v>14.254780999999999</v>
      </c>
      <c r="N7383">
        <v>14.25511376</v>
      </c>
      <c r="O7383">
        <v>-90.278386190000006</v>
      </c>
      <c r="P7383" t="s">
        <v>31</v>
      </c>
      <c r="Q7383" t="s">
        <v>2117</v>
      </c>
      <c r="R7383" t="s">
        <v>1147</v>
      </c>
      <c r="S7383" t="s">
        <v>1148</v>
      </c>
      <c r="V7383" t="str">
        <f>_xlfn.XLOOKUP(UNIVERSO[[#This Row],[Ruta DN]],'[1]Cuota Ruta'!E:E,'[1]Cuota Ruta'!G:G)</f>
        <v>Cargar</v>
      </c>
    </row>
    <row r="7384" spans="1:22" x14ac:dyDescent="0.25">
      <c r="A7384" t="s">
        <v>1141</v>
      </c>
      <c r="B7384" t="s">
        <v>1429</v>
      </c>
      <c r="C7384">
        <v>2603511096</v>
      </c>
      <c r="D7384">
        <v>1203511096</v>
      </c>
      <c r="E7384" t="s">
        <v>54</v>
      </c>
      <c r="F7384" t="s">
        <v>1430</v>
      </c>
      <c r="G7384" t="s">
        <v>11841</v>
      </c>
      <c r="H7384" t="s">
        <v>11842</v>
      </c>
      <c r="I7384" t="s">
        <v>39</v>
      </c>
      <c r="J7384" t="s">
        <v>29</v>
      </c>
      <c r="K7384" t="s">
        <v>1146</v>
      </c>
      <c r="L7384">
        <v>-90.279360999999994</v>
      </c>
      <c r="M7384">
        <v>14.255338999999999</v>
      </c>
      <c r="N7384">
        <v>14.25543487</v>
      </c>
      <c r="O7384">
        <v>-90.279335410000002</v>
      </c>
      <c r="P7384" t="s">
        <v>31</v>
      </c>
      <c r="Q7384" t="s">
        <v>2117</v>
      </c>
      <c r="R7384" t="s">
        <v>1147</v>
      </c>
      <c r="S7384" t="s">
        <v>1148</v>
      </c>
      <c r="V7384" t="str">
        <f>_xlfn.XLOOKUP(UNIVERSO[[#This Row],[Ruta DN]],'[1]Cuota Ruta'!E:E,'[1]Cuota Ruta'!G:G)</f>
        <v>Cargar</v>
      </c>
    </row>
    <row r="7385" spans="1:22" x14ac:dyDescent="0.25">
      <c r="A7385" t="s">
        <v>1141</v>
      </c>
      <c r="B7385" t="s">
        <v>1164</v>
      </c>
      <c r="C7385">
        <v>2603511110</v>
      </c>
      <c r="D7385">
        <v>1203511110</v>
      </c>
      <c r="E7385" t="s">
        <v>54</v>
      </c>
      <c r="F7385" t="s">
        <v>1165</v>
      </c>
      <c r="G7385" t="s">
        <v>11843</v>
      </c>
      <c r="H7385" t="s">
        <v>11844</v>
      </c>
      <c r="I7385" t="s">
        <v>93</v>
      </c>
      <c r="J7385" t="s">
        <v>237</v>
      </c>
      <c r="K7385" t="s">
        <v>1146</v>
      </c>
      <c r="L7385">
        <v>-90.181349999999995</v>
      </c>
      <c r="M7385">
        <v>14.231706000000001</v>
      </c>
      <c r="N7385">
        <v>14.231706000000001</v>
      </c>
      <c r="O7385">
        <v>-90.181349999999995</v>
      </c>
      <c r="P7385" t="s">
        <v>95</v>
      </c>
      <c r="Q7385" t="s">
        <v>2119</v>
      </c>
      <c r="R7385" t="s">
        <v>1147</v>
      </c>
      <c r="S7385" t="s">
        <v>1148</v>
      </c>
      <c r="V7385" t="str">
        <f>_xlfn.XLOOKUP(UNIVERSO[[#This Row],[Ruta DN]],'[1]Cuota Ruta'!E:E,'[1]Cuota Ruta'!G:G)</f>
        <v>Cargar</v>
      </c>
    </row>
    <row r="7386" spans="1:22" x14ac:dyDescent="0.25">
      <c r="A7386" t="s">
        <v>1141</v>
      </c>
      <c r="B7386" t="s">
        <v>1164</v>
      </c>
      <c r="C7386">
        <v>2603511116</v>
      </c>
      <c r="D7386">
        <v>1203511116</v>
      </c>
      <c r="E7386" t="s">
        <v>24</v>
      </c>
      <c r="F7386" t="s">
        <v>1165</v>
      </c>
      <c r="G7386" t="s">
        <v>78</v>
      </c>
      <c r="H7386" t="s">
        <v>11845</v>
      </c>
      <c r="I7386" t="s">
        <v>39</v>
      </c>
      <c r="J7386" t="s">
        <v>29</v>
      </c>
      <c r="K7386" t="s">
        <v>1146</v>
      </c>
      <c r="L7386">
        <v>-90.177177999999998</v>
      </c>
      <c r="M7386">
        <v>14.230283</v>
      </c>
      <c r="N7386">
        <v>14.23027111</v>
      </c>
      <c r="O7386">
        <v>-90.1767672</v>
      </c>
      <c r="P7386" t="s">
        <v>31</v>
      </c>
      <c r="Q7386" t="s">
        <v>2117</v>
      </c>
      <c r="R7386" t="s">
        <v>1147</v>
      </c>
      <c r="S7386" t="s">
        <v>1148</v>
      </c>
      <c r="V7386" t="str">
        <f>_xlfn.XLOOKUP(UNIVERSO[[#This Row],[Ruta DN]],'[1]Cuota Ruta'!E:E,'[1]Cuota Ruta'!G:G)</f>
        <v>Cargar</v>
      </c>
    </row>
    <row r="7387" spans="1:22" x14ac:dyDescent="0.25">
      <c r="A7387" t="s">
        <v>1141</v>
      </c>
      <c r="B7387" t="s">
        <v>1164</v>
      </c>
      <c r="C7387">
        <v>2603511121</v>
      </c>
      <c r="D7387">
        <v>1203511121</v>
      </c>
      <c r="E7387" t="s">
        <v>54</v>
      </c>
      <c r="F7387" t="s">
        <v>1165</v>
      </c>
      <c r="G7387" t="s">
        <v>11846</v>
      </c>
      <c r="H7387" t="s">
        <v>11847</v>
      </c>
      <c r="I7387" t="s">
        <v>39</v>
      </c>
      <c r="J7387" t="s">
        <v>29</v>
      </c>
      <c r="K7387" t="s">
        <v>1146</v>
      </c>
      <c r="L7387">
        <v>-90.177588999999998</v>
      </c>
      <c r="M7387">
        <v>14.231757999999999</v>
      </c>
      <c r="N7387">
        <v>14.23197268</v>
      </c>
      <c r="O7387">
        <v>-90.178128999999984</v>
      </c>
      <c r="P7387" t="s">
        <v>31</v>
      </c>
      <c r="Q7387" t="s">
        <v>2114</v>
      </c>
      <c r="R7387" t="s">
        <v>1147</v>
      </c>
      <c r="S7387" t="s">
        <v>1148</v>
      </c>
      <c r="V7387" t="str">
        <f>_xlfn.XLOOKUP(UNIVERSO[[#This Row],[Ruta DN]],'[1]Cuota Ruta'!E:E,'[1]Cuota Ruta'!G:G)</f>
        <v>Cargar</v>
      </c>
    </row>
    <row r="7388" spans="1:22" x14ac:dyDescent="0.25">
      <c r="A7388" t="s">
        <v>1141</v>
      </c>
      <c r="B7388" t="s">
        <v>1188</v>
      </c>
      <c r="C7388">
        <v>2603511182</v>
      </c>
      <c r="D7388">
        <v>1203511182</v>
      </c>
      <c r="E7388" t="s">
        <v>54</v>
      </c>
      <c r="F7388" t="s">
        <v>1189</v>
      </c>
      <c r="G7388" t="s">
        <v>62</v>
      </c>
      <c r="H7388" t="s">
        <v>11848</v>
      </c>
      <c r="I7388" t="s">
        <v>28</v>
      </c>
      <c r="J7388" t="s">
        <v>29</v>
      </c>
      <c r="K7388" t="s">
        <v>1146</v>
      </c>
      <c r="L7388">
        <v>-90.294594000000004</v>
      </c>
      <c r="M7388">
        <v>14.3917</v>
      </c>
      <c r="N7388">
        <v>14.391554749999999</v>
      </c>
      <c r="O7388">
        <v>-90.294596920000004</v>
      </c>
      <c r="P7388" t="s">
        <v>31</v>
      </c>
      <c r="Q7388" t="s">
        <v>2114</v>
      </c>
      <c r="R7388" t="s">
        <v>1147</v>
      </c>
      <c r="S7388" t="s">
        <v>1148</v>
      </c>
      <c r="V7388" t="str">
        <f>_xlfn.XLOOKUP(UNIVERSO[[#This Row],[Ruta DN]],'[1]Cuota Ruta'!E:E,'[1]Cuota Ruta'!G:G)</f>
        <v>Cargar</v>
      </c>
    </row>
    <row r="7389" spans="1:22" x14ac:dyDescent="0.25">
      <c r="A7389" t="s">
        <v>1141</v>
      </c>
      <c r="B7389" t="s">
        <v>1188</v>
      </c>
      <c r="C7389">
        <v>2603511203</v>
      </c>
      <c r="D7389">
        <v>1203511203</v>
      </c>
      <c r="E7389" t="s">
        <v>54</v>
      </c>
      <c r="F7389" t="s">
        <v>1189</v>
      </c>
      <c r="G7389" t="s">
        <v>943</v>
      </c>
      <c r="H7389" t="s">
        <v>11849</v>
      </c>
      <c r="I7389" t="s">
        <v>28</v>
      </c>
      <c r="J7389" t="s">
        <v>29</v>
      </c>
      <c r="K7389" t="s">
        <v>1146</v>
      </c>
      <c r="L7389">
        <v>-90.295530999999997</v>
      </c>
      <c r="M7389">
        <v>14.388711000000001</v>
      </c>
      <c r="N7389">
        <v>14.388963670000001</v>
      </c>
      <c r="O7389">
        <v>-90.295384720000001</v>
      </c>
      <c r="P7389" t="s">
        <v>31</v>
      </c>
      <c r="Q7389" t="s">
        <v>2114</v>
      </c>
      <c r="R7389" t="s">
        <v>1147</v>
      </c>
      <c r="S7389" t="s">
        <v>1148</v>
      </c>
      <c r="V7389" t="str">
        <f>_xlfn.XLOOKUP(UNIVERSO[[#This Row],[Ruta DN]],'[1]Cuota Ruta'!E:E,'[1]Cuota Ruta'!G:G)</f>
        <v>Cargar</v>
      </c>
    </row>
    <row r="7390" spans="1:22" x14ac:dyDescent="0.25">
      <c r="A7390" t="s">
        <v>1141</v>
      </c>
      <c r="B7390" t="s">
        <v>1466</v>
      </c>
      <c r="C7390">
        <v>2603511210</v>
      </c>
      <c r="D7390">
        <v>1203511210</v>
      </c>
      <c r="E7390" t="s">
        <v>54</v>
      </c>
      <c r="F7390" t="s">
        <v>1467</v>
      </c>
      <c r="G7390" t="s">
        <v>6722</v>
      </c>
      <c r="H7390" t="s">
        <v>11850</v>
      </c>
      <c r="I7390" t="s">
        <v>39</v>
      </c>
      <c r="J7390" t="s">
        <v>29</v>
      </c>
      <c r="K7390" t="s">
        <v>1146</v>
      </c>
      <c r="L7390">
        <v>-90.284430999999998</v>
      </c>
      <c r="M7390">
        <v>14.380744</v>
      </c>
      <c r="N7390">
        <v>14.38099572</v>
      </c>
      <c r="O7390">
        <v>-90.284358489999988</v>
      </c>
      <c r="P7390" t="s">
        <v>31</v>
      </c>
      <c r="Q7390" t="s">
        <v>2114</v>
      </c>
      <c r="R7390" t="s">
        <v>1147</v>
      </c>
      <c r="S7390" t="s">
        <v>1148</v>
      </c>
      <c r="V7390" t="str">
        <f>_xlfn.XLOOKUP(UNIVERSO[[#This Row],[Ruta DN]],'[1]Cuota Ruta'!E:E,'[1]Cuota Ruta'!G:G)</f>
        <v>Cargar</v>
      </c>
    </row>
    <row r="7391" spans="1:22" x14ac:dyDescent="0.25">
      <c r="A7391" t="s">
        <v>1141</v>
      </c>
      <c r="B7391" t="s">
        <v>1188</v>
      </c>
      <c r="C7391">
        <v>2603511220</v>
      </c>
      <c r="D7391">
        <v>1203511220</v>
      </c>
      <c r="E7391" t="s">
        <v>54</v>
      </c>
      <c r="F7391" t="s">
        <v>1189</v>
      </c>
      <c r="G7391" t="s">
        <v>108</v>
      </c>
      <c r="H7391" t="s">
        <v>11851</v>
      </c>
      <c r="I7391" t="s">
        <v>39</v>
      </c>
      <c r="J7391" t="s">
        <v>29</v>
      </c>
      <c r="K7391" t="s">
        <v>1146</v>
      </c>
      <c r="L7391">
        <v>-90.2939559</v>
      </c>
      <c r="M7391">
        <v>14.367948800000001</v>
      </c>
      <c r="N7391">
        <v>14.367948800000001</v>
      </c>
      <c r="O7391">
        <v>-90.2939559</v>
      </c>
      <c r="P7391" t="s">
        <v>31</v>
      </c>
      <c r="Q7391" t="s">
        <v>2119</v>
      </c>
      <c r="R7391" t="s">
        <v>1147</v>
      </c>
      <c r="S7391" t="s">
        <v>1148</v>
      </c>
      <c r="V7391" t="str">
        <f>_xlfn.XLOOKUP(UNIVERSO[[#This Row],[Ruta DN]],'[1]Cuota Ruta'!E:E,'[1]Cuota Ruta'!G:G)</f>
        <v>Cargar</v>
      </c>
    </row>
    <row r="7392" spans="1:22" x14ac:dyDescent="0.25">
      <c r="A7392" t="s">
        <v>1141</v>
      </c>
      <c r="B7392" t="s">
        <v>1188</v>
      </c>
      <c r="C7392">
        <v>2603511221</v>
      </c>
      <c r="D7392">
        <v>1203511221</v>
      </c>
      <c r="E7392" t="s">
        <v>54</v>
      </c>
      <c r="F7392" t="s">
        <v>1189</v>
      </c>
      <c r="G7392" t="s">
        <v>11852</v>
      </c>
      <c r="H7392" t="s">
        <v>11853</v>
      </c>
      <c r="I7392" t="s">
        <v>28</v>
      </c>
      <c r="J7392" t="s">
        <v>29</v>
      </c>
      <c r="K7392" t="s">
        <v>1146</v>
      </c>
      <c r="L7392">
        <v>-90.295134599999997</v>
      </c>
      <c r="M7392">
        <v>14.3623124</v>
      </c>
      <c r="N7392">
        <v>14.3623124</v>
      </c>
      <c r="O7392">
        <v>-90.295134599999997</v>
      </c>
      <c r="P7392" t="s">
        <v>31</v>
      </c>
      <c r="Q7392" t="s">
        <v>2114</v>
      </c>
      <c r="R7392" t="s">
        <v>1147</v>
      </c>
      <c r="S7392" t="s">
        <v>1148</v>
      </c>
      <c r="V7392" t="str">
        <f>_xlfn.XLOOKUP(UNIVERSO[[#This Row],[Ruta DN]],'[1]Cuota Ruta'!E:E,'[1]Cuota Ruta'!G:G)</f>
        <v>Cargar</v>
      </c>
    </row>
    <row r="7393" spans="1:22" x14ac:dyDescent="0.25">
      <c r="A7393" t="s">
        <v>1141</v>
      </c>
      <c r="B7393" t="s">
        <v>1188</v>
      </c>
      <c r="C7393">
        <v>2603511225</v>
      </c>
      <c r="D7393">
        <v>1203511225</v>
      </c>
      <c r="E7393" t="s">
        <v>54</v>
      </c>
      <c r="F7393" t="s">
        <v>1189</v>
      </c>
      <c r="G7393" t="s">
        <v>328</v>
      </c>
      <c r="H7393" t="s">
        <v>11854</v>
      </c>
      <c r="I7393" t="s">
        <v>28</v>
      </c>
      <c r="J7393" t="s">
        <v>29</v>
      </c>
      <c r="K7393" t="s">
        <v>1146</v>
      </c>
      <c r="L7393">
        <v>-90.287021999999993</v>
      </c>
      <c r="M7393">
        <v>14.375472</v>
      </c>
      <c r="N7393">
        <v>14.375708059999999</v>
      </c>
      <c r="O7393">
        <v>-90.286785570000006</v>
      </c>
      <c r="P7393" t="s">
        <v>31</v>
      </c>
      <c r="Q7393" t="s">
        <v>2114</v>
      </c>
      <c r="R7393" t="s">
        <v>1147</v>
      </c>
      <c r="S7393" t="s">
        <v>1148</v>
      </c>
      <c r="V7393" t="str">
        <f>_xlfn.XLOOKUP(UNIVERSO[[#This Row],[Ruta DN]],'[1]Cuota Ruta'!E:E,'[1]Cuota Ruta'!G:G)</f>
        <v>Cargar</v>
      </c>
    </row>
    <row r="7394" spans="1:22" x14ac:dyDescent="0.25">
      <c r="A7394" t="s">
        <v>1141</v>
      </c>
      <c r="B7394" t="s">
        <v>1188</v>
      </c>
      <c r="C7394">
        <v>2603511233</v>
      </c>
      <c r="D7394">
        <v>1203511233</v>
      </c>
      <c r="E7394" t="s">
        <v>54</v>
      </c>
      <c r="F7394" t="s">
        <v>1189</v>
      </c>
      <c r="G7394" t="s">
        <v>108</v>
      </c>
      <c r="H7394" t="s">
        <v>11855</v>
      </c>
      <c r="I7394" t="s">
        <v>28</v>
      </c>
      <c r="J7394" t="s">
        <v>29</v>
      </c>
      <c r="K7394" t="s">
        <v>1146</v>
      </c>
      <c r="L7394">
        <v>-90.287988999999996</v>
      </c>
      <c r="M7394">
        <v>14.378219</v>
      </c>
      <c r="N7394">
        <v>14.37818886</v>
      </c>
      <c r="O7394">
        <v>-90.287941719999992</v>
      </c>
      <c r="P7394" t="s">
        <v>31</v>
      </c>
      <c r="Q7394" t="s">
        <v>2114</v>
      </c>
      <c r="R7394" t="s">
        <v>1147</v>
      </c>
      <c r="S7394" t="s">
        <v>1148</v>
      </c>
      <c r="V7394" t="str">
        <f>_xlfn.XLOOKUP(UNIVERSO[[#This Row],[Ruta DN]],'[1]Cuota Ruta'!E:E,'[1]Cuota Ruta'!G:G)</f>
        <v>Cargar</v>
      </c>
    </row>
    <row r="7395" spans="1:22" x14ac:dyDescent="0.25">
      <c r="A7395" t="s">
        <v>1141</v>
      </c>
      <c r="B7395" t="s">
        <v>1466</v>
      </c>
      <c r="C7395">
        <v>2603511263</v>
      </c>
      <c r="D7395">
        <v>1203511263</v>
      </c>
      <c r="E7395" t="s">
        <v>54</v>
      </c>
      <c r="F7395" t="s">
        <v>1467</v>
      </c>
      <c r="G7395" t="s">
        <v>11856</v>
      </c>
      <c r="H7395" t="s">
        <v>11857</v>
      </c>
      <c r="I7395" t="s">
        <v>39</v>
      </c>
      <c r="J7395" t="s">
        <v>29</v>
      </c>
      <c r="K7395" t="s">
        <v>1146</v>
      </c>
      <c r="L7395">
        <v>-90.285932099999997</v>
      </c>
      <c r="M7395">
        <v>14.382167000000001</v>
      </c>
      <c r="N7395">
        <v>14.382167000000001</v>
      </c>
      <c r="O7395">
        <v>-90.285932099999997</v>
      </c>
      <c r="P7395" t="s">
        <v>31</v>
      </c>
      <c r="Q7395" t="s">
        <v>2114</v>
      </c>
      <c r="R7395" t="s">
        <v>1147</v>
      </c>
      <c r="S7395" t="s">
        <v>1148</v>
      </c>
      <c r="V7395" t="str">
        <f>_xlfn.XLOOKUP(UNIVERSO[[#This Row],[Ruta DN]],'[1]Cuota Ruta'!E:E,'[1]Cuota Ruta'!G:G)</f>
        <v>Cargar</v>
      </c>
    </row>
    <row r="7396" spans="1:22" x14ac:dyDescent="0.25">
      <c r="A7396" t="s">
        <v>1141</v>
      </c>
      <c r="B7396" t="s">
        <v>1466</v>
      </c>
      <c r="C7396">
        <v>2603511304</v>
      </c>
      <c r="D7396">
        <v>1203511304</v>
      </c>
      <c r="E7396" t="s">
        <v>54</v>
      </c>
      <c r="F7396" t="s">
        <v>1467</v>
      </c>
      <c r="G7396" t="s">
        <v>11858</v>
      </c>
      <c r="H7396" t="s">
        <v>11859</v>
      </c>
      <c r="I7396" t="s">
        <v>28</v>
      </c>
      <c r="J7396" t="s">
        <v>29</v>
      </c>
      <c r="K7396" t="s">
        <v>1146</v>
      </c>
      <c r="L7396">
        <v>-90.286403000000007</v>
      </c>
      <c r="M7396">
        <v>14.380831000000001</v>
      </c>
      <c r="N7396">
        <v>14.38003265</v>
      </c>
      <c r="O7396">
        <v>-90.287040360000006</v>
      </c>
      <c r="P7396" t="s">
        <v>31</v>
      </c>
      <c r="Q7396" t="s">
        <v>2117</v>
      </c>
      <c r="R7396" t="s">
        <v>1147</v>
      </c>
      <c r="S7396" t="s">
        <v>1148</v>
      </c>
      <c r="T7396">
        <v>4</v>
      </c>
      <c r="V7396" t="str">
        <f>_xlfn.XLOOKUP(UNIVERSO[[#This Row],[Ruta DN]],'[1]Cuota Ruta'!E:E,'[1]Cuota Ruta'!G:G)</f>
        <v>Cargar</v>
      </c>
    </row>
    <row r="7397" spans="1:22" x14ac:dyDescent="0.25">
      <c r="A7397" t="s">
        <v>1141</v>
      </c>
      <c r="B7397" t="s">
        <v>1152</v>
      </c>
      <c r="C7397">
        <v>2603511372</v>
      </c>
      <c r="D7397">
        <v>1203511372</v>
      </c>
      <c r="E7397" t="s">
        <v>54</v>
      </c>
      <c r="F7397" t="s">
        <v>1153</v>
      </c>
      <c r="G7397" t="s">
        <v>11860</v>
      </c>
      <c r="H7397" t="s">
        <v>11861</v>
      </c>
      <c r="I7397" t="s">
        <v>28</v>
      </c>
      <c r="J7397" t="s">
        <v>29</v>
      </c>
      <c r="K7397" t="s">
        <v>1146</v>
      </c>
      <c r="L7397">
        <v>-90.187218999999999</v>
      </c>
      <c r="M7397">
        <v>14.526486</v>
      </c>
      <c r="N7397">
        <v>14.526486</v>
      </c>
      <c r="O7397">
        <v>-90.187218999999999</v>
      </c>
      <c r="P7397" t="s">
        <v>31</v>
      </c>
      <c r="Q7397" t="s">
        <v>2114</v>
      </c>
      <c r="R7397" t="s">
        <v>1147</v>
      </c>
      <c r="S7397" t="s">
        <v>1148</v>
      </c>
      <c r="V7397" t="str">
        <f>_xlfn.XLOOKUP(UNIVERSO[[#This Row],[Ruta DN]],'[1]Cuota Ruta'!E:E,'[1]Cuota Ruta'!G:G)</f>
        <v>Cargar</v>
      </c>
    </row>
    <row r="7398" spans="1:22" x14ac:dyDescent="0.25">
      <c r="A7398" t="s">
        <v>1141</v>
      </c>
      <c r="B7398" t="s">
        <v>1164</v>
      </c>
      <c r="C7398">
        <v>2603511378</v>
      </c>
      <c r="D7398">
        <v>1203511378</v>
      </c>
      <c r="E7398" t="s">
        <v>54</v>
      </c>
      <c r="F7398" t="s">
        <v>1165</v>
      </c>
      <c r="G7398" t="s">
        <v>2156</v>
      </c>
      <c r="H7398" t="s">
        <v>11862</v>
      </c>
      <c r="I7398" t="s">
        <v>39</v>
      </c>
      <c r="J7398" t="s">
        <v>29</v>
      </c>
      <c r="K7398" t="s">
        <v>1146</v>
      </c>
      <c r="L7398">
        <v>-90.187864000000005</v>
      </c>
      <c r="M7398">
        <v>14.529347</v>
      </c>
      <c r="N7398">
        <v>14.529347</v>
      </c>
      <c r="O7398">
        <v>-90.187864000000005</v>
      </c>
      <c r="P7398" t="s">
        <v>31</v>
      </c>
      <c r="Q7398" t="s">
        <v>2117</v>
      </c>
      <c r="R7398" t="s">
        <v>1147</v>
      </c>
      <c r="S7398" t="s">
        <v>1148</v>
      </c>
      <c r="V7398" t="str">
        <f>_xlfn.XLOOKUP(UNIVERSO[[#This Row],[Ruta DN]],'[1]Cuota Ruta'!E:E,'[1]Cuota Ruta'!G:G)</f>
        <v>Cargar</v>
      </c>
    </row>
    <row r="7399" spans="1:22" x14ac:dyDescent="0.25">
      <c r="A7399" t="s">
        <v>1141</v>
      </c>
      <c r="B7399" t="s">
        <v>1158</v>
      </c>
      <c r="C7399">
        <v>2603511414</v>
      </c>
      <c r="D7399">
        <v>1203511414</v>
      </c>
      <c r="E7399" t="s">
        <v>54</v>
      </c>
      <c r="F7399" t="s">
        <v>1159</v>
      </c>
      <c r="G7399" t="s">
        <v>78</v>
      </c>
      <c r="H7399" t="s">
        <v>11863</v>
      </c>
      <c r="I7399" t="s">
        <v>28</v>
      </c>
      <c r="J7399" t="s">
        <v>29</v>
      </c>
      <c r="K7399" t="s">
        <v>1146</v>
      </c>
      <c r="L7399">
        <v>-90.180880999999999</v>
      </c>
      <c r="M7399">
        <v>14.475719</v>
      </c>
      <c r="N7399">
        <v>14.475719</v>
      </c>
      <c r="O7399">
        <v>-90.180880999999999</v>
      </c>
      <c r="P7399" t="s">
        <v>31</v>
      </c>
      <c r="Q7399" t="s">
        <v>2114</v>
      </c>
      <c r="R7399" t="s">
        <v>1147</v>
      </c>
      <c r="S7399" t="s">
        <v>1148</v>
      </c>
      <c r="V7399" t="str">
        <f>_xlfn.XLOOKUP(UNIVERSO[[#This Row],[Ruta DN]],'[1]Cuota Ruta'!E:E,'[1]Cuota Ruta'!G:G)</f>
        <v>Cargar</v>
      </c>
    </row>
    <row r="7400" spans="1:22" x14ac:dyDescent="0.25">
      <c r="A7400" t="s">
        <v>1141</v>
      </c>
      <c r="B7400" t="s">
        <v>1152</v>
      </c>
      <c r="C7400">
        <v>2603511478</v>
      </c>
      <c r="D7400">
        <v>1203511478</v>
      </c>
      <c r="E7400" t="s">
        <v>54</v>
      </c>
      <c r="F7400" t="s">
        <v>1153</v>
      </c>
      <c r="G7400" t="s">
        <v>11864</v>
      </c>
      <c r="H7400" t="s">
        <v>11865</v>
      </c>
      <c r="I7400" t="s">
        <v>28</v>
      </c>
      <c r="J7400" t="s">
        <v>29</v>
      </c>
      <c r="K7400" t="s">
        <v>1146</v>
      </c>
      <c r="L7400">
        <v>-90.188693999999998</v>
      </c>
      <c r="M7400">
        <v>14.525636</v>
      </c>
      <c r="N7400">
        <v>14.525636</v>
      </c>
      <c r="O7400">
        <v>-90.188693999999998</v>
      </c>
      <c r="P7400" t="s">
        <v>31</v>
      </c>
      <c r="Q7400" t="s">
        <v>2114</v>
      </c>
      <c r="R7400" t="s">
        <v>1147</v>
      </c>
      <c r="S7400" t="s">
        <v>1148</v>
      </c>
      <c r="V7400" t="str">
        <f>_xlfn.XLOOKUP(UNIVERSO[[#This Row],[Ruta DN]],'[1]Cuota Ruta'!E:E,'[1]Cuota Ruta'!G:G)</f>
        <v>Cargar</v>
      </c>
    </row>
    <row r="7401" spans="1:22" x14ac:dyDescent="0.25">
      <c r="A7401" t="s">
        <v>1141</v>
      </c>
      <c r="B7401" t="s">
        <v>1372</v>
      </c>
      <c r="C7401">
        <v>2603511497</v>
      </c>
      <c r="D7401">
        <v>1203511497</v>
      </c>
      <c r="E7401" t="s">
        <v>54</v>
      </c>
      <c r="F7401" t="s">
        <v>1373</v>
      </c>
      <c r="G7401" t="s">
        <v>6672</v>
      </c>
      <c r="H7401" t="s">
        <v>11866</v>
      </c>
      <c r="I7401" t="s">
        <v>39</v>
      </c>
      <c r="J7401" t="s">
        <v>29</v>
      </c>
      <c r="K7401" t="s">
        <v>1146</v>
      </c>
      <c r="L7401">
        <v>-90.303139000000002</v>
      </c>
      <c r="M7401">
        <v>14.279450000000001</v>
      </c>
      <c r="N7401">
        <v>14.27945416</v>
      </c>
      <c r="O7401">
        <v>-90.303135470000001</v>
      </c>
      <c r="P7401" t="s">
        <v>31</v>
      </c>
      <c r="Q7401" t="s">
        <v>2117</v>
      </c>
      <c r="R7401" t="s">
        <v>1147</v>
      </c>
      <c r="S7401" t="s">
        <v>1148</v>
      </c>
      <c r="V7401" t="str">
        <f>_xlfn.XLOOKUP(UNIVERSO[[#This Row],[Ruta DN]],'[1]Cuota Ruta'!E:E,'[1]Cuota Ruta'!G:G)</f>
        <v>Cargar</v>
      </c>
    </row>
    <row r="7402" spans="1:22" x14ac:dyDescent="0.25">
      <c r="A7402" t="s">
        <v>1141</v>
      </c>
      <c r="B7402" t="s">
        <v>1158</v>
      </c>
      <c r="C7402">
        <v>2603511505</v>
      </c>
      <c r="D7402">
        <v>1203511505</v>
      </c>
      <c r="E7402" t="s">
        <v>54</v>
      </c>
      <c r="F7402" t="s">
        <v>1159</v>
      </c>
      <c r="G7402" t="s">
        <v>11867</v>
      </c>
      <c r="H7402" t="s">
        <v>11868</v>
      </c>
      <c r="I7402" t="s">
        <v>28</v>
      </c>
      <c r="J7402" t="s">
        <v>29</v>
      </c>
      <c r="K7402" t="s">
        <v>1146</v>
      </c>
      <c r="L7402">
        <v>-90.299042</v>
      </c>
      <c r="M7402">
        <v>14.280858</v>
      </c>
      <c r="N7402">
        <v>14.27999833333333</v>
      </c>
      <c r="O7402">
        <v>-90.29842833333332</v>
      </c>
      <c r="P7402" t="s">
        <v>31</v>
      </c>
      <c r="Q7402" t="s">
        <v>2117</v>
      </c>
      <c r="R7402" t="s">
        <v>1147</v>
      </c>
      <c r="S7402" t="s">
        <v>1148</v>
      </c>
      <c r="T7402">
        <v>1</v>
      </c>
      <c r="V7402" t="str">
        <f>_xlfn.XLOOKUP(UNIVERSO[[#This Row],[Ruta DN]],'[1]Cuota Ruta'!E:E,'[1]Cuota Ruta'!G:G)</f>
        <v>Cargar</v>
      </c>
    </row>
    <row r="7403" spans="1:22" x14ac:dyDescent="0.25">
      <c r="A7403" t="s">
        <v>1141</v>
      </c>
      <c r="B7403" t="s">
        <v>1158</v>
      </c>
      <c r="C7403">
        <v>2603511506</v>
      </c>
      <c r="D7403">
        <v>1203511506</v>
      </c>
      <c r="E7403" t="s">
        <v>54</v>
      </c>
      <c r="F7403" t="s">
        <v>1159</v>
      </c>
      <c r="G7403" t="s">
        <v>11869</v>
      </c>
      <c r="H7403" t="s">
        <v>11870</v>
      </c>
      <c r="I7403" t="s">
        <v>39</v>
      </c>
      <c r="J7403" t="s">
        <v>29</v>
      </c>
      <c r="K7403" t="s">
        <v>1146</v>
      </c>
      <c r="L7403">
        <v>-90.299739000000002</v>
      </c>
      <c r="M7403">
        <v>14.279067</v>
      </c>
      <c r="N7403">
        <v>14.279067</v>
      </c>
      <c r="O7403">
        <v>-90.299739000000002</v>
      </c>
      <c r="P7403" t="s">
        <v>31</v>
      </c>
      <c r="Q7403" t="s">
        <v>2114</v>
      </c>
      <c r="R7403" t="s">
        <v>1147</v>
      </c>
      <c r="S7403" t="s">
        <v>1148</v>
      </c>
      <c r="V7403" t="str">
        <f>_xlfn.XLOOKUP(UNIVERSO[[#This Row],[Ruta DN]],'[1]Cuota Ruta'!E:E,'[1]Cuota Ruta'!G:G)</f>
        <v>Cargar</v>
      </c>
    </row>
    <row r="7404" spans="1:22" x14ac:dyDescent="0.25">
      <c r="A7404" t="s">
        <v>1141</v>
      </c>
      <c r="B7404" t="s">
        <v>1158</v>
      </c>
      <c r="C7404">
        <v>2603511507</v>
      </c>
      <c r="D7404">
        <v>1203511507</v>
      </c>
      <c r="E7404" t="s">
        <v>54</v>
      </c>
      <c r="F7404" t="s">
        <v>1159</v>
      </c>
      <c r="G7404" t="s">
        <v>11846</v>
      </c>
      <c r="H7404" t="s">
        <v>11871</v>
      </c>
      <c r="I7404" t="s">
        <v>28</v>
      </c>
      <c r="J7404" t="s">
        <v>29</v>
      </c>
      <c r="K7404" t="s">
        <v>1146</v>
      </c>
      <c r="L7404">
        <v>-90.299830999999998</v>
      </c>
      <c r="M7404">
        <v>14.278689</v>
      </c>
      <c r="N7404">
        <v>14.28095667</v>
      </c>
      <c r="O7404">
        <v>-90.299391670000006</v>
      </c>
      <c r="P7404" t="s">
        <v>31</v>
      </c>
      <c r="Q7404" t="s">
        <v>2117</v>
      </c>
      <c r="R7404" t="s">
        <v>1147</v>
      </c>
      <c r="S7404" t="s">
        <v>1148</v>
      </c>
      <c r="V7404" t="str">
        <f>_xlfn.XLOOKUP(UNIVERSO[[#This Row],[Ruta DN]],'[1]Cuota Ruta'!E:E,'[1]Cuota Ruta'!G:G)</f>
        <v>Cargar</v>
      </c>
    </row>
    <row r="7405" spans="1:22" x14ac:dyDescent="0.25">
      <c r="A7405" t="s">
        <v>1141</v>
      </c>
      <c r="B7405" t="s">
        <v>1188</v>
      </c>
      <c r="C7405">
        <v>2603511517</v>
      </c>
      <c r="D7405">
        <v>1203511517</v>
      </c>
      <c r="E7405" t="s">
        <v>54</v>
      </c>
      <c r="F7405" t="s">
        <v>1189</v>
      </c>
      <c r="G7405" t="s">
        <v>11872</v>
      </c>
      <c r="H7405" t="s">
        <v>11873</v>
      </c>
      <c r="I7405" t="s">
        <v>39</v>
      </c>
      <c r="J7405" t="s">
        <v>29</v>
      </c>
      <c r="K7405" t="s">
        <v>1146</v>
      </c>
      <c r="L7405">
        <v>-90.299372000000005</v>
      </c>
      <c r="M7405">
        <v>14.276007999999999</v>
      </c>
      <c r="N7405">
        <v>14.276465010000001</v>
      </c>
      <c r="O7405">
        <v>-90.299664710000002</v>
      </c>
      <c r="P7405" t="s">
        <v>31</v>
      </c>
      <c r="Q7405" t="s">
        <v>2117</v>
      </c>
      <c r="R7405" t="s">
        <v>1147</v>
      </c>
      <c r="S7405" t="s">
        <v>1148</v>
      </c>
      <c r="V7405" t="str">
        <f>_xlfn.XLOOKUP(UNIVERSO[[#This Row],[Ruta DN]],'[1]Cuota Ruta'!E:E,'[1]Cuota Ruta'!G:G)</f>
        <v>Cargar</v>
      </c>
    </row>
    <row r="7406" spans="1:22" x14ac:dyDescent="0.25">
      <c r="A7406" t="s">
        <v>1141</v>
      </c>
      <c r="B7406" t="s">
        <v>1439</v>
      </c>
      <c r="C7406">
        <v>2603511522</v>
      </c>
      <c r="D7406">
        <v>1203511522</v>
      </c>
      <c r="E7406" t="s">
        <v>54</v>
      </c>
      <c r="F7406" t="s">
        <v>1440</v>
      </c>
      <c r="G7406" t="s">
        <v>11874</v>
      </c>
      <c r="H7406" t="s">
        <v>11875</v>
      </c>
      <c r="I7406" t="s">
        <v>39</v>
      </c>
      <c r="J7406" t="s">
        <v>29</v>
      </c>
      <c r="K7406" t="s">
        <v>1146</v>
      </c>
      <c r="L7406">
        <v>-90.298063999999997</v>
      </c>
      <c r="M7406">
        <v>14.273592000000001</v>
      </c>
      <c r="N7406">
        <v>14.273666666666671</v>
      </c>
      <c r="O7406">
        <v>-90.298093333333327</v>
      </c>
      <c r="P7406" t="s">
        <v>31</v>
      </c>
      <c r="Q7406" t="s">
        <v>2114</v>
      </c>
      <c r="R7406" t="s">
        <v>1147</v>
      </c>
      <c r="S7406" t="s">
        <v>1148</v>
      </c>
      <c r="V7406" t="str">
        <f>_xlfn.XLOOKUP(UNIVERSO[[#This Row],[Ruta DN]],'[1]Cuota Ruta'!E:E,'[1]Cuota Ruta'!G:G)</f>
        <v>Cargar</v>
      </c>
    </row>
    <row r="7407" spans="1:22" x14ac:dyDescent="0.25">
      <c r="A7407" t="s">
        <v>1141</v>
      </c>
      <c r="B7407" t="s">
        <v>1188</v>
      </c>
      <c r="C7407">
        <v>2603511532</v>
      </c>
      <c r="D7407">
        <v>1203511532</v>
      </c>
      <c r="E7407" t="s">
        <v>54</v>
      </c>
      <c r="F7407" t="s">
        <v>1189</v>
      </c>
      <c r="G7407" t="s">
        <v>312</v>
      </c>
      <c r="H7407" t="s">
        <v>11876</v>
      </c>
      <c r="I7407" t="s">
        <v>28</v>
      </c>
      <c r="J7407" t="s">
        <v>29</v>
      </c>
      <c r="K7407" t="s">
        <v>1146</v>
      </c>
      <c r="L7407">
        <v>-90.299153799999999</v>
      </c>
      <c r="M7407">
        <v>14.277335799999999</v>
      </c>
      <c r="N7407">
        <v>14.277335799999999</v>
      </c>
      <c r="O7407">
        <v>-90.299153799999999</v>
      </c>
      <c r="P7407" t="s">
        <v>31</v>
      </c>
      <c r="Q7407" t="s">
        <v>2117</v>
      </c>
      <c r="R7407" t="s">
        <v>1147</v>
      </c>
      <c r="S7407" t="s">
        <v>1148</v>
      </c>
      <c r="T7407">
        <v>1</v>
      </c>
      <c r="V7407" t="str">
        <f>_xlfn.XLOOKUP(UNIVERSO[[#This Row],[Ruta DN]],'[1]Cuota Ruta'!E:E,'[1]Cuota Ruta'!G:G)</f>
        <v>Cargar</v>
      </c>
    </row>
    <row r="7408" spans="1:22" x14ac:dyDescent="0.25">
      <c r="A7408" t="s">
        <v>1141</v>
      </c>
      <c r="B7408" t="s">
        <v>1188</v>
      </c>
      <c r="C7408">
        <v>2603511547</v>
      </c>
      <c r="D7408">
        <v>1203511547</v>
      </c>
      <c r="E7408" t="s">
        <v>54</v>
      </c>
      <c r="F7408" t="s">
        <v>1189</v>
      </c>
      <c r="G7408" t="s">
        <v>11877</v>
      </c>
      <c r="H7408" t="s">
        <v>11878</v>
      </c>
      <c r="I7408" t="s">
        <v>28</v>
      </c>
      <c r="J7408" t="s">
        <v>29</v>
      </c>
      <c r="K7408" t="s">
        <v>1146</v>
      </c>
      <c r="L7408">
        <v>-90.298383000000001</v>
      </c>
      <c r="M7408">
        <v>14.277419</v>
      </c>
      <c r="N7408">
        <v>14.277726400000001</v>
      </c>
      <c r="O7408">
        <v>-90.298392133333351</v>
      </c>
      <c r="P7408" t="s">
        <v>31</v>
      </c>
      <c r="Q7408" t="s">
        <v>2117</v>
      </c>
      <c r="R7408" t="s">
        <v>1147</v>
      </c>
      <c r="S7408" t="s">
        <v>1148</v>
      </c>
      <c r="T7408">
        <v>1</v>
      </c>
      <c r="V7408" t="str">
        <f>_xlfn.XLOOKUP(UNIVERSO[[#This Row],[Ruta DN]],'[1]Cuota Ruta'!E:E,'[1]Cuota Ruta'!G:G)</f>
        <v>Cargar</v>
      </c>
    </row>
    <row r="7409" spans="1:22" x14ac:dyDescent="0.25">
      <c r="A7409" t="s">
        <v>1141</v>
      </c>
      <c r="B7409" t="s">
        <v>1188</v>
      </c>
      <c r="C7409">
        <v>2603511549</v>
      </c>
      <c r="D7409">
        <v>1203511549</v>
      </c>
      <c r="E7409" t="s">
        <v>54</v>
      </c>
      <c r="F7409" t="s">
        <v>1189</v>
      </c>
      <c r="G7409" t="s">
        <v>11879</v>
      </c>
      <c r="H7409" t="s">
        <v>11880</v>
      </c>
      <c r="I7409" t="s">
        <v>39</v>
      </c>
      <c r="J7409" t="s">
        <v>29</v>
      </c>
      <c r="K7409" t="s">
        <v>1146</v>
      </c>
      <c r="L7409">
        <v>-90.298679899999996</v>
      </c>
      <c r="M7409">
        <v>14.276726999999999</v>
      </c>
      <c r="N7409">
        <v>14.27681971</v>
      </c>
      <c r="O7409">
        <v>-90.298785269999996</v>
      </c>
      <c r="P7409" t="s">
        <v>31</v>
      </c>
      <c r="Q7409" t="s">
        <v>2114</v>
      </c>
      <c r="R7409" t="s">
        <v>1147</v>
      </c>
      <c r="S7409" t="s">
        <v>1148</v>
      </c>
      <c r="V7409" t="str">
        <f>_xlfn.XLOOKUP(UNIVERSO[[#This Row],[Ruta DN]],'[1]Cuota Ruta'!E:E,'[1]Cuota Ruta'!G:G)</f>
        <v>Cargar</v>
      </c>
    </row>
    <row r="7410" spans="1:22" x14ac:dyDescent="0.25">
      <c r="A7410" t="s">
        <v>1141</v>
      </c>
      <c r="B7410" t="s">
        <v>1188</v>
      </c>
      <c r="C7410">
        <v>2603511551</v>
      </c>
      <c r="D7410">
        <v>1203511551</v>
      </c>
      <c r="E7410" t="s">
        <v>54</v>
      </c>
      <c r="F7410" t="s">
        <v>1189</v>
      </c>
      <c r="G7410" t="s">
        <v>121</v>
      </c>
      <c r="H7410" t="s">
        <v>11881</v>
      </c>
      <c r="I7410" t="s">
        <v>28</v>
      </c>
      <c r="J7410" t="s">
        <v>29</v>
      </c>
      <c r="K7410" t="s">
        <v>1146</v>
      </c>
      <c r="L7410">
        <v>-90.298250800000005</v>
      </c>
      <c r="M7410">
        <v>14.2767062</v>
      </c>
      <c r="N7410">
        <v>14.27691821</v>
      </c>
      <c r="O7410">
        <v>-90.298242389999999</v>
      </c>
      <c r="P7410" t="s">
        <v>31</v>
      </c>
      <c r="Q7410" t="s">
        <v>2117</v>
      </c>
      <c r="R7410" t="s">
        <v>1147</v>
      </c>
      <c r="S7410" t="s">
        <v>1148</v>
      </c>
      <c r="T7410">
        <v>1</v>
      </c>
      <c r="V7410" t="str">
        <f>_xlfn.XLOOKUP(UNIVERSO[[#This Row],[Ruta DN]],'[1]Cuota Ruta'!E:E,'[1]Cuota Ruta'!G:G)</f>
        <v>Cargar</v>
      </c>
    </row>
    <row r="7411" spans="1:22" x14ac:dyDescent="0.25">
      <c r="A7411" t="s">
        <v>1141</v>
      </c>
      <c r="B7411" t="s">
        <v>1439</v>
      </c>
      <c r="C7411">
        <v>2603511557</v>
      </c>
      <c r="D7411">
        <v>1203511557</v>
      </c>
      <c r="E7411" t="s">
        <v>54</v>
      </c>
      <c r="F7411" t="s">
        <v>1440</v>
      </c>
      <c r="G7411" t="s">
        <v>11882</v>
      </c>
      <c r="H7411" t="s">
        <v>11883</v>
      </c>
      <c r="I7411" t="s">
        <v>39</v>
      </c>
      <c r="J7411" t="s">
        <v>29</v>
      </c>
      <c r="K7411" t="s">
        <v>1146</v>
      </c>
      <c r="L7411">
        <v>-90.297790899999995</v>
      </c>
      <c r="M7411">
        <v>14.2732174</v>
      </c>
      <c r="N7411">
        <v>14.2732174</v>
      </c>
      <c r="O7411">
        <v>-90.297790899999995</v>
      </c>
      <c r="P7411" t="s">
        <v>31</v>
      </c>
      <c r="Q7411" t="s">
        <v>2114</v>
      </c>
      <c r="R7411" t="s">
        <v>1147</v>
      </c>
      <c r="S7411" t="s">
        <v>1148</v>
      </c>
      <c r="V7411" t="str">
        <f>_xlfn.XLOOKUP(UNIVERSO[[#This Row],[Ruta DN]],'[1]Cuota Ruta'!E:E,'[1]Cuota Ruta'!G:G)</f>
        <v>Cargar</v>
      </c>
    </row>
    <row r="7412" spans="1:22" x14ac:dyDescent="0.25">
      <c r="A7412" t="s">
        <v>1141</v>
      </c>
      <c r="B7412" t="s">
        <v>1466</v>
      </c>
      <c r="C7412">
        <v>2603511626</v>
      </c>
      <c r="D7412">
        <v>1203511626</v>
      </c>
      <c r="E7412" t="s">
        <v>54</v>
      </c>
      <c r="F7412" t="s">
        <v>1467</v>
      </c>
      <c r="G7412" t="s">
        <v>121</v>
      </c>
      <c r="H7412" t="s">
        <v>11884</v>
      </c>
      <c r="I7412" t="s">
        <v>39</v>
      </c>
      <c r="J7412" t="s">
        <v>29</v>
      </c>
      <c r="K7412" t="s">
        <v>1146</v>
      </c>
      <c r="L7412">
        <v>-90.184425000000005</v>
      </c>
      <c r="M7412">
        <v>14.234413999999999</v>
      </c>
      <c r="N7412">
        <v>14.234525209999999</v>
      </c>
      <c r="O7412">
        <v>-90.184427819999996</v>
      </c>
      <c r="P7412" t="s">
        <v>31</v>
      </c>
      <c r="Q7412" t="s">
        <v>2119</v>
      </c>
      <c r="R7412" t="s">
        <v>1147</v>
      </c>
      <c r="S7412" t="s">
        <v>1148</v>
      </c>
      <c r="V7412" t="str">
        <f>_xlfn.XLOOKUP(UNIVERSO[[#This Row],[Ruta DN]],'[1]Cuota Ruta'!E:E,'[1]Cuota Ruta'!G:G)</f>
        <v>Cargar</v>
      </c>
    </row>
    <row r="7413" spans="1:22" x14ac:dyDescent="0.25">
      <c r="A7413" t="s">
        <v>1141</v>
      </c>
      <c r="B7413" t="s">
        <v>1466</v>
      </c>
      <c r="C7413">
        <v>2603511631</v>
      </c>
      <c r="D7413">
        <v>1203511631</v>
      </c>
      <c r="E7413" t="s">
        <v>54</v>
      </c>
      <c r="F7413" t="s">
        <v>1467</v>
      </c>
      <c r="G7413" t="s">
        <v>11885</v>
      </c>
      <c r="H7413" t="s">
        <v>11886</v>
      </c>
      <c r="I7413" t="s">
        <v>28</v>
      </c>
      <c r="J7413" t="s">
        <v>29</v>
      </c>
      <c r="K7413" t="s">
        <v>1146</v>
      </c>
      <c r="L7413">
        <v>-90.182911000000004</v>
      </c>
      <c r="M7413">
        <v>14.234</v>
      </c>
      <c r="N7413">
        <v>13.454719799999999</v>
      </c>
      <c r="O7413">
        <v>-87.465277</v>
      </c>
      <c r="P7413" t="s">
        <v>31</v>
      </c>
      <c r="Q7413" t="s">
        <v>2119</v>
      </c>
      <c r="R7413" t="s">
        <v>1147</v>
      </c>
      <c r="S7413" t="s">
        <v>1148</v>
      </c>
      <c r="V7413" t="str">
        <f>_xlfn.XLOOKUP(UNIVERSO[[#This Row],[Ruta DN]],'[1]Cuota Ruta'!E:E,'[1]Cuota Ruta'!G:G)</f>
        <v>Cargar</v>
      </c>
    </row>
    <row r="7414" spans="1:22" x14ac:dyDescent="0.25">
      <c r="A7414" t="s">
        <v>1141</v>
      </c>
      <c r="B7414" t="s">
        <v>1164</v>
      </c>
      <c r="C7414">
        <v>2603511641</v>
      </c>
      <c r="D7414">
        <v>1203511641</v>
      </c>
      <c r="E7414" t="s">
        <v>54</v>
      </c>
      <c r="F7414" t="s">
        <v>1165</v>
      </c>
      <c r="G7414" t="s">
        <v>6722</v>
      </c>
      <c r="H7414" t="s">
        <v>11887</v>
      </c>
      <c r="I7414" t="s">
        <v>39</v>
      </c>
      <c r="J7414" t="s">
        <v>29</v>
      </c>
      <c r="K7414" t="s">
        <v>1146</v>
      </c>
      <c r="L7414">
        <v>-90.180527999999995</v>
      </c>
      <c r="M7414">
        <v>14.232606000000001</v>
      </c>
      <c r="N7414">
        <v>14.232606000000001</v>
      </c>
      <c r="O7414">
        <v>-90.180527999999995</v>
      </c>
      <c r="P7414" t="s">
        <v>31</v>
      </c>
      <c r="Q7414" t="s">
        <v>2114</v>
      </c>
      <c r="R7414" t="s">
        <v>1147</v>
      </c>
      <c r="S7414" t="s">
        <v>1148</v>
      </c>
      <c r="V7414" t="str">
        <f>_xlfn.XLOOKUP(UNIVERSO[[#This Row],[Ruta DN]],'[1]Cuota Ruta'!E:E,'[1]Cuota Ruta'!G:G)</f>
        <v>Cargar</v>
      </c>
    </row>
    <row r="7415" spans="1:22" x14ac:dyDescent="0.25">
      <c r="A7415" t="s">
        <v>1141</v>
      </c>
      <c r="B7415" t="s">
        <v>1164</v>
      </c>
      <c r="C7415">
        <v>2603511644</v>
      </c>
      <c r="D7415">
        <v>1203511644</v>
      </c>
      <c r="E7415" t="s">
        <v>24</v>
      </c>
      <c r="F7415" t="s">
        <v>1165</v>
      </c>
      <c r="G7415" t="s">
        <v>65</v>
      </c>
      <c r="H7415" t="s">
        <v>11888</v>
      </c>
      <c r="I7415" t="s">
        <v>39</v>
      </c>
      <c r="J7415" t="s">
        <v>29</v>
      </c>
      <c r="K7415" t="s">
        <v>1146</v>
      </c>
      <c r="L7415">
        <v>-90.181442000000004</v>
      </c>
      <c r="M7415">
        <v>14.234825000000001</v>
      </c>
      <c r="N7415">
        <v>14.23501755</v>
      </c>
      <c r="O7415">
        <v>-90.181288839999993</v>
      </c>
      <c r="P7415" t="s">
        <v>31</v>
      </c>
      <c r="Q7415" t="s">
        <v>2117</v>
      </c>
      <c r="R7415" t="s">
        <v>1147</v>
      </c>
      <c r="S7415" t="s">
        <v>1148</v>
      </c>
      <c r="V7415" t="str">
        <f>_xlfn.XLOOKUP(UNIVERSO[[#This Row],[Ruta DN]],'[1]Cuota Ruta'!E:E,'[1]Cuota Ruta'!G:G)</f>
        <v>Cargar</v>
      </c>
    </row>
    <row r="7416" spans="1:22" x14ac:dyDescent="0.25">
      <c r="A7416" t="s">
        <v>1141</v>
      </c>
      <c r="B7416" t="s">
        <v>1164</v>
      </c>
      <c r="C7416">
        <v>2603511647</v>
      </c>
      <c r="D7416">
        <v>1203511647</v>
      </c>
      <c r="E7416" t="s">
        <v>54</v>
      </c>
      <c r="F7416" t="s">
        <v>1165</v>
      </c>
      <c r="G7416" t="s">
        <v>876</v>
      </c>
      <c r="H7416" t="s">
        <v>11889</v>
      </c>
      <c r="I7416" t="s">
        <v>28</v>
      </c>
      <c r="J7416" t="s">
        <v>29</v>
      </c>
      <c r="K7416" t="s">
        <v>1146</v>
      </c>
      <c r="L7416">
        <v>-90.181025000000005</v>
      </c>
      <c r="M7416">
        <v>14.234047</v>
      </c>
      <c r="N7416">
        <v>14.23393166666667</v>
      </c>
      <c r="O7416">
        <v>-90.181016666666679</v>
      </c>
      <c r="P7416" t="s">
        <v>31</v>
      </c>
      <c r="Q7416" t="s">
        <v>2114</v>
      </c>
      <c r="R7416" t="s">
        <v>1147</v>
      </c>
      <c r="S7416" t="s">
        <v>1148</v>
      </c>
      <c r="V7416" t="str">
        <f>_xlfn.XLOOKUP(UNIVERSO[[#This Row],[Ruta DN]],'[1]Cuota Ruta'!E:E,'[1]Cuota Ruta'!G:G)</f>
        <v>Cargar</v>
      </c>
    </row>
    <row r="7417" spans="1:22" x14ac:dyDescent="0.25">
      <c r="A7417" t="s">
        <v>1141</v>
      </c>
      <c r="B7417" t="s">
        <v>1164</v>
      </c>
      <c r="C7417">
        <v>2603511654</v>
      </c>
      <c r="D7417">
        <v>1203511654</v>
      </c>
      <c r="E7417" t="s">
        <v>24</v>
      </c>
      <c r="F7417" t="s">
        <v>1165</v>
      </c>
      <c r="G7417" t="s">
        <v>11890</v>
      </c>
      <c r="H7417" t="s">
        <v>11891</v>
      </c>
      <c r="I7417" t="s">
        <v>39</v>
      </c>
      <c r="J7417" t="s">
        <v>29</v>
      </c>
      <c r="K7417" t="s">
        <v>1146</v>
      </c>
      <c r="L7417">
        <v>-90.176550000000006</v>
      </c>
      <c r="M7417">
        <v>14.231350000000001</v>
      </c>
      <c r="N7417">
        <v>14.23144179</v>
      </c>
      <c r="O7417">
        <v>-90.176607629999992</v>
      </c>
      <c r="P7417" t="s">
        <v>31</v>
      </c>
      <c r="Q7417" t="s">
        <v>2117</v>
      </c>
      <c r="R7417" t="s">
        <v>1147</v>
      </c>
      <c r="S7417" t="s">
        <v>1148</v>
      </c>
      <c r="V7417" t="str">
        <f>_xlfn.XLOOKUP(UNIVERSO[[#This Row],[Ruta DN]],'[1]Cuota Ruta'!E:E,'[1]Cuota Ruta'!G:G)</f>
        <v>Cargar</v>
      </c>
    </row>
    <row r="7418" spans="1:22" x14ac:dyDescent="0.25">
      <c r="A7418" t="s">
        <v>1141</v>
      </c>
      <c r="B7418" t="s">
        <v>1164</v>
      </c>
      <c r="C7418">
        <v>2603511661</v>
      </c>
      <c r="D7418">
        <v>1203511661</v>
      </c>
      <c r="E7418" t="s">
        <v>54</v>
      </c>
      <c r="F7418" t="s">
        <v>1165</v>
      </c>
      <c r="G7418" t="s">
        <v>11892</v>
      </c>
      <c r="H7418" t="s">
        <v>11893</v>
      </c>
      <c r="I7418" t="s">
        <v>39</v>
      </c>
      <c r="J7418" t="s">
        <v>29</v>
      </c>
      <c r="K7418" t="s">
        <v>1146</v>
      </c>
      <c r="L7418">
        <v>-90.180145300000007</v>
      </c>
      <c r="M7418">
        <v>14.2310038</v>
      </c>
      <c r="N7418">
        <v>14.228285</v>
      </c>
      <c r="O7418">
        <v>-90.173884999999984</v>
      </c>
      <c r="P7418" t="s">
        <v>31</v>
      </c>
      <c r="Q7418" t="s">
        <v>2114</v>
      </c>
      <c r="R7418" t="s">
        <v>1147</v>
      </c>
      <c r="S7418" t="s">
        <v>1148</v>
      </c>
      <c r="V7418" t="str">
        <f>_xlfn.XLOOKUP(UNIVERSO[[#This Row],[Ruta DN]],'[1]Cuota Ruta'!E:E,'[1]Cuota Ruta'!G:G)</f>
        <v>Cargar</v>
      </c>
    </row>
    <row r="7419" spans="1:22" x14ac:dyDescent="0.25">
      <c r="A7419" t="s">
        <v>1141</v>
      </c>
      <c r="B7419" t="s">
        <v>1164</v>
      </c>
      <c r="C7419">
        <v>2603511665</v>
      </c>
      <c r="D7419">
        <v>1203511665</v>
      </c>
      <c r="E7419" t="s">
        <v>54</v>
      </c>
      <c r="F7419" t="s">
        <v>1165</v>
      </c>
      <c r="G7419" t="s">
        <v>1908</v>
      </c>
      <c r="H7419" t="s">
        <v>11894</v>
      </c>
      <c r="I7419" t="s">
        <v>39</v>
      </c>
      <c r="J7419" t="s">
        <v>29</v>
      </c>
      <c r="K7419" t="s">
        <v>1146</v>
      </c>
      <c r="L7419">
        <v>-90.178522000000001</v>
      </c>
      <c r="M7419">
        <v>14.230706</v>
      </c>
      <c r="N7419">
        <v>14.23050645</v>
      </c>
      <c r="O7419">
        <v>-90.178295900000009</v>
      </c>
      <c r="P7419" t="s">
        <v>31</v>
      </c>
      <c r="Q7419" t="s">
        <v>2114</v>
      </c>
      <c r="R7419" t="s">
        <v>1147</v>
      </c>
      <c r="S7419" t="s">
        <v>1148</v>
      </c>
      <c r="V7419" t="str">
        <f>_xlfn.XLOOKUP(UNIVERSO[[#This Row],[Ruta DN]],'[1]Cuota Ruta'!E:E,'[1]Cuota Ruta'!G:G)</f>
        <v>Cargar</v>
      </c>
    </row>
    <row r="7420" spans="1:22" x14ac:dyDescent="0.25">
      <c r="A7420" t="s">
        <v>1141</v>
      </c>
      <c r="B7420" t="s">
        <v>1429</v>
      </c>
      <c r="C7420">
        <v>2603511693</v>
      </c>
      <c r="D7420">
        <v>1203511693</v>
      </c>
      <c r="E7420" t="s">
        <v>54</v>
      </c>
      <c r="F7420" t="s">
        <v>1430</v>
      </c>
      <c r="G7420" t="s">
        <v>1058</v>
      </c>
      <c r="H7420" t="s">
        <v>11895</v>
      </c>
      <c r="I7420" t="s">
        <v>28</v>
      </c>
      <c r="J7420" t="s">
        <v>46</v>
      </c>
      <c r="K7420" t="s">
        <v>1146</v>
      </c>
      <c r="L7420">
        <v>-90.279494</v>
      </c>
      <c r="M7420">
        <v>14.253894000000001</v>
      </c>
      <c r="N7420">
        <v>14.254530949999999</v>
      </c>
      <c r="O7420">
        <v>-90.279749200000012</v>
      </c>
      <c r="P7420" t="s">
        <v>31</v>
      </c>
      <c r="Q7420" t="s">
        <v>2117</v>
      </c>
      <c r="R7420" t="s">
        <v>1147</v>
      </c>
      <c r="S7420" t="s">
        <v>1148</v>
      </c>
      <c r="T7420">
        <v>2</v>
      </c>
      <c r="V7420" t="str">
        <f>_xlfn.XLOOKUP(UNIVERSO[[#This Row],[Ruta DN]],'[1]Cuota Ruta'!E:E,'[1]Cuota Ruta'!G:G)</f>
        <v>Cargar</v>
      </c>
    </row>
    <row r="7421" spans="1:22" x14ac:dyDescent="0.25">
      <c r="A7421" t="s">
        <v>1141</v>
      </c>
      <c r="B7421" t="s">
        <v>1429</v>
      </c>
      <c r="C7421">
        <v>2603511704</v>
      </c>
      <c r="D7421">
        <v>1203511704</v>
      </c>
      <c r="E7421" t="s">
        <v>24</v>
      </c>
      <c r="F7421" t="s">
        <v>1430</v>
      </c>
      <c r="G7421" t="s">
        <v>251</v>
      </c>
      <c r="H7421" t="s">
        <v>11896</v>
      </c>
      <c r="I7421" t="s">
        <v>28</v>
      </c>
      <c r="J7421" t="s">
        <v>29</v>
      </c>
      <c r="K7421" t="s">
        <v>1146</v>
      </c>
      <c r="L7421">
        <v>-90.279453000000004</v>
      </c>
      <c r="M7421">
        <v>14.253836</v>
      </c>
      <c r="N7421">
        <v>14.253988850000001</v>
      </c>
      <c r="O7421">
        <v>-90.279460959999994</v>
      </c>
      <c r="P7421" t="s">
        <v>31</v>
      </c>
      <c r="Q7421" t="s">
        <v>2117</v>
      </c>
      <c r="R7421" t="s">
        <v>1147</v>
      </c>
      <c r="S7421" t="s">
        <v>1148</v>
      </c>
      <c r="T7421">
        <v>2</v>
      </c>
      <c r="V7421" t="str">
        <f>_xlfn.XLOOKUP(UNIVERSO[[#This Row],[Ruta DN]],'[1]Cuota Ruta'!E:E,'[1]Cuota Ruta'!G:G)</f>
        <v>Cargar</v>
      </c>
    </row>
    <row r="7422" spans="1:22" x14ac:dyDescent="0.25">
      <c r="A7422" t="s">
        <v>1141</v>
      </c>
      <c r="B7422" t="s">
        <v>1429</v>
      </c>
      <c r="C7422">
        <v>2603511709</v>
      </c>
      <c r="D7422">
        <v>1203511709</v>
      </c>
      <c r="E7422" t="s">
        <v>54</v>
      </c>
      <c r="F7422" t="s">
        <v>1430</v>
      </c>
      <c r="G7422" t="s">
        <v>330</v>
      </c>
      <c r="H7422" t="s">
        <v>11897</v>
      </c>
      <c r="I7422" t="s">
        <v>39</v>
      </c>
      <c r="J7422" t="s">
        <v>29</v>
      </c>
      <c r="K7422" t="s">
        <v>1146</v>
      </c>
      <c r="L7422">
        <v>-90.276460999999998</v>
      </c>
      <c r="M7422">
        <v>14.251308</v>
      </c>
      <c r="N7422">
        <v>14.25181963</v>
      </c>
      <c r="O7422">
        <v>-90.276867170000003</v>
      </c>
      <c r="P7422" t="s">
        <v>31</v>
      </c>
      <c r="Q7422" t="s">
        <v>2117</v>
      </c>
      <c r="R7422" t="s">
        <v>1147</v>
      </c>
      <c r="S7422" t="s">
        <v>1148</v>
      </c>
      <c r="V7422" t="str">
        <f>_xlfn.XLOOKUP(UNIVERSO[[#This Row],[Ruta DN]],'[1]Cuota Ruta'!E:E,'[1]Cuota Ruta'!G:G)</f>
        <v>Cargar</v>
      </c>
    </row>
    <row r="7423" spans="1:22" x14ac:dyDescent="0.25">
      <c r="A7423" t="s">
        <v>1141</v>
      </c>
      <c r="B7423" t="s">
        <v>1158</v>
      </c>
      <c r="C7423">
        <v>2603511745</v>
      </c>
      <c r="D7423">
        <v>1203511745</v>
      </c>
      <c r="E7423" t="s">
        <v>54</v>
      </c>
      <c r="F7423" t="s">
        <v>1159</v>
      </c>
      <c r="G7423" t="s">
        <v>11898</v>
      </c>
      <c r="H7423" t="s">
        <v>11899</v>
      </c>
      <c r="I7423" t="s">
        <v>93</v>
      </c>
      <c r="J7423" t="s">
        <v>29</v>
      </c>
      <c r="K7423" t="s">
        <v>1146</v>
      </c>
      <c r="L7423">
        <v>-90.394428000000005</v>
      </c>
      <c r="M7423">
        <v>14.328277999999999</v>
      </c>
      <c r="N7423">
        <v>14.328277999999999</v>
      </c>
      <c r="O7423">
        <v>-90.394428000000005</v>
      </c>
      <c r="P7423" t="s">
        <v>31</v>
      </c>
      <c r="Q7423" t="s">
        <v>2114</v>
      </c>
      <c r="R7423" t="s">
        <v>1147</v>
      </c>
      <c r="S7423" t="s">
        <v>1148</v>
      </c>
      <c r="V7423" t="str">
        <f>_xlfn.XLOOKUP(UNIVERSO[[#This Row],[Ruta DN]],'[1]Cuota Ruta'!E:E,'[1]Cuota Ruta'!G:G)</f>
        <v>Cargar</v>
      </c>
    </row>
    <row r="7424" spans="1:22" x14ac:dyDescent="0.25">
      <c r="A7424" t="s">
        <v>1141</v>
      </c>
      <c r="B7424" t="s">
        <v>1158</v>
      </c>
      <c r="C7424">
        <v>2603511748</v>
      </c>
      <c r="D7424">
        <v>1203511748</v>
      </c>
      <c r="E7424" t="s">
        <v>54</v>
      </c>
      <c r="F7424" t="s">
        <v>1159</v>
      </c>
      <c r="G7424" t="s">
        <v>108</v>
      </c>
      <c r="H7424" t="s">
        <v>11900</v>
      </c>
      <c r="I7424" t="s">
        <v>39</v>
      </c>
      <c r="J7424" t="s">
        <v>29</v>
      </c>
      <c r="K7424" t="s">
        <v>1146</v>
      </c>
      <c r="L7424">
        <v>-90.395897000000005</v>
      </c>
      <c r="M7424">
        <v>14.330078</v>
      </c>
      <c r="N7424">
        <v>14.330078</v>
      </c>
      <c r="O7424">
        <v>-90.395897000000005</v>
      </c>
      <c r="P7424" t="s">
        <v>31</v>
      </c>
      <c r="Q7424" t="s">
        <v>2114</v>
      </c>
      <c r="R7424" t="s">
        <v>1147</v>
      </c>
      <c r="S7424" t="s">
        <v>1148</v>
      </c>
      <c r="V7424" t="str">
        <f>_xlfn.XLOOKUP(UNIVERSO[[#This Row],[Ruta DN]],'[1]Cuota Ruta'!E:E,'[1]Cuota Ruta'!G:G)</f>
        <v>Cargar</v>
      </c>
    </row>
    <row r="7425" spans="1:22" x14ac:dyDescent="0.25">
      <c r="A7425" t="s">
        <v>1141</v>
      </c>
      <c r="B7425" t="s">
        <v>1429</v>
      </c>
      <c r="C7425">
        <v>2603511807</v>
      </c>
      <c r="D7425">
        <v>1203511807</v>
      </c>
      <c r="E7425" t="s">
        <v>54</v>
      </c>
      <c r="F7425" t="s">
        <v>1430</v>
      </c>
      <c r="G7425" t="s">
        <v>966</v>
      </c>
      <c r="H7425" t="s">
        <v>11901</v>
      </c>
      <c r="I7425" t="s">
        <v>93</v>
      </c>
      <c r="J7425" t="s">
        <v>29</v>
      </c>
      <c r="K7425" t="s">
        <v>1146</v>
      </c>
      <c r="L7425">
        <v>-90.405666999999994</v>
      </c>
      <c r="M7425">
        <v>14.332905999999999</v>
      </c>
      <c r="N7425">
        <v>14.332905999999999</v>
      </c>
      <c r="O7425">
        <v>-90.405666999999994</v>
      </c>
      <c r="P7425" t="s">
        <v>31</v>
      </c>
      <c r="Q7425" t="s">
        <v>2117</v>
      </c>
      <c r="R7425" t="s">
        <v>1147</v>
      </c>
      <c r="S7425" t="s">
        <v>1148</v>
      </c>
      <c r="V7425" t="str">
        <f>_xlfn.XLOOKUP(UNIVERSO[[#This Row],[Ruta DN]],'[1]Cuota Ruta'!E:E,'[1]Cuota Ruta'!G:G)</f>
        <v>Cargar</v>
      </c>
    </row>
    <row r="7426" spans="1:22" x14ac:dyDescent="0.25">
      <c r="A7426" t="s">
        <v>1141</v>
      </c>
      <c r="B7426" t="s">
        <v>1164</v>
      </c>
      <c r="C7426">
        <v>2603511822</v>
      </c>
      <c r="D7426">
        <v>1203511822</v>
      </c>
      <c r="E7426" t="s">
        <v>54</v>
      </c>
      <c r="F7426" t="s">
        <v>1165</v>
      </c>
      <c r="G7426" t="s">
        <v>11902</v>
      </c>
      <c r="H7426" t="s">
        <v>11903</v>
      </c>
      <c r="I7426" t="s">
        <v>28</v>
      </c>
      <c r="J7426" t="s">
        <v>29</v>
      </c>
      <c r="K7426" t="s">
        <v>1146</v>
      </c>
      <c r="L7426">
        <v>-90.400538999999995</v>
      </c>
      <c r="M7426">
        <v>14.331617</v>
      </c>
      <c r="N7426">
        <v>14.33181666666667</v>
      </c>
      <c r="O7426">
        <v>-90.400503333333333</v>
      </c>
      <c r="P7426" t="s">
        <v>31</v>
      </c>
      <c r="Q7426" t="s">
        <v>2117</v>
      </c>
      <c r="R7426" t="s">
        <v>1147</v>
      </c>
      <c r="S7426" t="s">
        <v>1148</v>
      </c>
      <c r="T7426">
        <v>1</v>
      </c>
      <c r="V7426" t="str">
        <f>_xlfn.XLOOKUP(UNIVERSO[[#This Row],[Ruta DN]],'[1]Cuota Ruta'!E:E,'[1]Cuota Ruta'!G:G)</f>
        <v>Cargar</v>
      </c>
    </row>
    <row r="7427" spans="1:22" x14ac:dyDescent="0.25">
      <c r="A7427" t="s">
        <v>1141</v>
      </c>
      <c r="B7427" t="s">
        <v>1164</v>
      </c>
      <c r="C7427">
        <v>2603511836</v>
      </c>
      <c r="D7427">
        <v>1203511836</v>
      </c>
      <c r="E7427" t="s">
        <v>54</v>
      </c>
      <c r="F7427" t="s">
        <v>1165</v>
      </c>
      <c r="G7427" t="s">
        <v>11904</v>
      </c>
      <c r="H7427" t="s">
        <v>11905</v>
      </c>
      <c r="I7427" t="s">
        <v>93</v>
      </c>
      <c r="J7427" t="s">
        <v>237</v>
      </c>
      <c r="K7427" t="s">
        <v>1146</v>
      </c>
      <c r="L7427">
        <v>-90.402803000000006</v>
      </c>
      <c r="M7427">
        <v>14.330806000000001</v>
      </c>
      <c r="N7427">
        <v>14.33087344</v>
      </c>
      <c r="O7427">
        <v>-90.402813030000004</v>
      </c>
      <c r="P7427" t="s">
        <v>95</v>
      </c>
      <c r="Q7427" t="s">
        <v>2114</v>
      </c>
      <c r="R7427" t="s">
        <v>1147</v>
      </c>
      <c r="S7427" t="s">
        <v>1148</v>
      </c>
      <c r="V7427" t="str">
        <f>_xlfn.XLOOKUP(UNIVERSO[[#This Row],[Ruta DN]],'[1]Cuota Ruta'!E:E,'[1]Cuota Ruta'!G:G)</f>
        <v>Cargar</v>
      </c>
    </row>
    <row r="7428" spans="1:22" x14ac:dyDescent="0.25">
      <c r="A7428" t="s">
        <v>1141</v>
      </c>
      <c r="B7428" t="s">
        <v>1164</v>
      </c>
      <c r="C7428">
        <v>2603511842</v>
      </c>
      <c r="D7428">
        <v>1203511842</v>
      </c>
      <c r="E7428" t="s">
        <v>54</v>
      </c>
      <c r="F7428" t="s">
        <v>1165</v>
      </c>
      <c r="G7428" t="s">
        <v>11906</v>
      </c>
      <c r="H7428" t="s">
        <v>11907</v>
      </c>
      <c r="I7428" t="s">
        <v>39</v>
      </c>
      <c r="J7428" t="s">
        <v>29</v>
      </c>
      <c r="K7428" t="s">
        <v>1146</v>
      </c>
      <c r="L7428">
        <v>-90.402989000000005</v>
      </c>
      <c r="M7428">
        <v>14.327589</v>
      </c>
      <c r="N7428">
        <v>14.327589</v>
      </c>
      <c r="O7428">
        <v>-90.402989000000005</v>
      </c>
      <c r="P7428" t="s">
        <v>31</v>
      </c>
      <c r="Q7428" t="s">
        <v>2114</v>
      </c>
      <c r="R7428" t="s">
        <v>1147</v>
      </c>
      <c r="S7428" t="s">
        <v>1148</v>
      </c>
      <c r="V7428" t="str">
        <f>_xlfn.XLOOKUP(UNIVERSO[[#This Row],[Ruta DN]],'[1]Cuota Ruta'!E:E,'[1]Cuota Ruta'!G:G)</f>
        <v>Cargar</v>
      </c>
    </row>
    <row r="7429" spans="1:22" x14ac:dyDescent="0.25">
      <c r="A7429" t="s">
        <v>1141</v>
      </c>
      <c r="B7429" t="s">
        <v>1142</v>
      </c>
      <c r="C7429">
        <v>2603511867</v>
      </c>
      <c r="D7429">
        <v>1203511867</v>
      </c>
      <c r="E7429" t="s">
        <v>54</v>
      </c>
      <c r="F7429" t="s">
        <v>1143</v>
      </c>
      <c r="G7429" t="s">
        <v>960</v>
      </c>
      <c r="H7429" t="s">
        <v>11908</v>
      </c>
      <c r="I7429" t="s">
        <v>39</v>
      </c>
      <c r="J7429" t="s">
        <v>29</v>
      </c>
      <c r="K7429" t="s">
        <v>1146</v>
      </c>
      <c r="L7429">
        <v>-90.366782999999998</v>
      </c>
      <c r="M7429">
        <v>14.311422</v>
      </c>
      <c r="N7429">
        <v>14.31095389</v>
      </c>
      <c r="O7429">
        <v>-90.36550428000001</v>
      </c>
      <c r="P7429" t="s">
        <v>31</v>
      </c>
      <c r="Q7429" t="s">
        <v>2117</v>
      </c>
      <c r="R7429" t="s">
        <v>1147</v>
      </c>
      <c r="S7429" t="s">
        <v>1148</v>
      </c>
      <c r="V7429" t="str">
        <f>_xlfn.XLOOKUP(UNIVERSO[[#This Row],[Ruta DN]],'[1]Cuota Ruta'!E:E,'[1]Cuota Ruta'!G:G)</f>
        <v>Cargar</v>
      </c>
    </row>
    <row r="7430" spans="1:22" x14ac:dyDescent="0.25">
      <c r="A7430" t="s">
        <v>1141</v>
      </c>
      <c r="B7430" t="s">
        <v>1158</v>
      </c>
      <c r="C7430">
        <v>2603511892</v>
      </c>
      <c r="D7430">
        <v>1203511892</v>
      </c>
      <c r="E7430" t="s">
        <v>54</v>
      </c>
      <c r="F7430" t="s">
        <v>1159</v>
      </c>
      <c r="G7430" t="s">
        <v>11909</v>
      </c>
      <c r="H7430" t="s">
        <v>11910</v>
      </c>
      <c r="I7430" t="s">
        <v>39</v>
      </c>
      <c r="J7430" t="s">
        <v>29</v>
      </c>
      <c r="K7430" t="s">
        <v>1146</v>
      </c>
      <c r="L7430">
        <v>-90.394917000000007</v>
      </c>
      <c r="M7430">
        <v>14.328849999999999</v>
      </c>
      <c r="N7430">
        <v>14.325735</v>
      </c>
      <c r="O7430">
        <v>-90.393209999999996</v>
      </c>
      <c r="P7430" t="s">
        <v>31</v>
      </c>
      <c r="Q7430" t="s">
        <v>2114</v>
      </c>
      <c r="R7430" t="s">
        <v>1147</v>
      </c>
      <c r="S7430" t="s">
        <v>1148</v>
      </c>
      <c r="V7430" t="str">
        <f>_xlfn.XLOOKUP(UNIVERSO[[#This Row],[Ruta DN]],'[1]Cuota Ruta'!E:E,'[1]Cuota Ruta'!G:G)</f>
        <v>Cargar</v>
      </c>
    </row>
    <row r="7431" spans="1:22" x14ac:dyDescent="0.25">
      <c r="A7431" t="s">
        <v>1141</v>
      </c>
      <c r="B7431" t="s">
        <v>1466</v>
      </c>
      <c r="C7431">
        <v>2603511947</v>
      </c>
      <c r="D7431">
        <v>1203511947</v>
      </c>
      <c r="E7431" t="s">
        <v>54</v>
      </c>
      <c r="F7431" t="s">
        <v>1467</v>
      </c>
      <c r="G7431" t="s">
        <v>794</v>
      </c>
      <c r="H7431" t="s">
        <v>11911</v>
      </c>
      <c r="I7431" t="s">
        <v>39</v>
      </c>
      <c r="J7431" t="s">
        <v>29</v>
      </c>
      <c r="K7431" t="s">
        <v>1146</v>
      </c>
      <c r="L7431">
        <v>-90.283058199999999</v>
      </c>
      <c r="M7431">
        <v>14.3782759</v>
      </c>
      <c r="N7431">
        <v>14.3782759</v>
      </c>
      <c r="O7431">
        <v>-90.283058199999999</v>
      </c>
      <c r="P7431" t="s">
        <v>31</v>
      </c>
      <c r="Q7431" t="s">
        <v>2114</v>
      </c>
      <c r="R7431" t="s">
        <v>1147</v>
      </c>
      <c r="S7431" t="s">
        <v>1148</v>
      </c>
      <c r="V7431" t="str">
        <f>_xlfn.XLOOKUP(UNIVERSO[[#This Row],[Ruta DN]],'[1]Cuota Ruta'!E:E,'[1]Cuota Ruta'!G:G)</f>
        <v>Cargar</v>
      </c>
    </row>
    <row r="7432" spans="1:22" x14ac:dyDescent="0.25">
      <c r="A7432" t="s">
        <v>1141</v>
      </c>
      <c r="B7432" t="s">
        <v>1158</v>
      </c>
      <c r="C7432">
        <v>2603512041</v>
      </c>
      <c r="D7432">
        <v>1203512041</v>
      </c>
      <c r="E7432" t="s">
        <v>54</v>
      </c>
      <c r="F7432" t="s">
        <v>1159</v>
      </c>
      <c r="G7432" t="s">
        <v>4615</v>
      </c>
      <c r="H7432" t="s">
        <v>7929</v>
      </c>
      <c r="I7432" t="s">
        <v>28</v>
      </c>
      <c r="J7432" t="s">
        <v>29</v>
      </c>
      <c r="K7432" t="s">
        <v>1146</v>
      </c>
      <c r="L7432">
        <v>-90.177017000000006</v>
      </c>
      <c r="M7432">
        <v>14.458349999999999</v>
      </c>
      <c r="N7432">
        <v>14.458349999999999</v>
      </c>
      <c r="O7432">
        <v>-90.177017000000006</v>
      </c>
      <c r="P7432" t="s">
        <v>31</v>
      </c>
      <c r="Q7432" t="s">
        <v>2119</v>
      </c>
      <c r="R7432" t="s">
        <v>1147</v>
      </c>
      <c r="S7432" t="s">
        <v>1148</v>
      </c>
      <c r="V7432" t="str">
        <f>_xlfn.XLOOKUP(UNIVERSO[[#This Row],[Ruta DN]],'[1]Cuota Ruta'!E:E,'[1]Cuota Ruta'!G:G)</f>
        <v>Cargar</v>
      </c>
    </row>
    <row r="7433" spans="1:22" x14ac:dyDescent="0.25">
      <c r="A7433" t="s">
        <v>1141</v>
      </c>
      <c r="B7433" t="s">
        <v>1158</v>
      </c>
      <c r="C7433">
        <v>2603512051</v>
      </c>
      <c r="D7433">
        <v>1203512051</v>
      </c>
      <c r="E7433" t="s">
        <v>54</v>
      </c>
      <c r="F7433" t="s">
        <v>1159</v>
      </c>
      <c r="G7433" t="s">
        <v>108</v>
      </c>
      <c r="H7433" t="s">
        <v>11912</v>
      </c>
      <c r="I7433" t="s">
        <v>39</v>
      </c>
      <c r="J7433" t="s">
        <v>29</v>
      </c>
      <c r="K7433" t="s">
        <v>1146</v>
      </c>
      <c r="L7433">
        <v>-90.181016999999997</v>
      </c>
      <c r="M7433">
        <v>14.474722</v>
      </c>
      <c r="N7433">
        <v>14.474722</v>
      </c>
      <c r="O7433">
        <v>-90.181016999999997</v>
      </c>
      <c r="P7433" t="s">
        <v>31</v>
      </c>
      <c r="Q7433" t="s">
        <v>2119</v>
      </c>
      <c r="R7433" t="s">
        <v>1147</v>
      </c>
      <c r="S7433" t="s">
        <v>1148</v>
      </c>
      <c r="V7433" t="str">
        <f>_xlfn.XLOOKUP(UNIVERSO[[#This Row],[Ruta DN]],'[1]Cuota Ruta'!E:E,'[1]Cuota Ruta'!G:G)</f>
        <v>Cargar</v>
      </c>
    </row>
    <row r="7434" spans="1:22" x14ac:dyDescent="0.25">
      <c r="A7434" t="s">
        <v>1141</v>
      </c>
      <c r="B7434" t="s">
        <v>1158</v>
      </c>
      <c r="C7434">
        <v>2603512052</v>
      </c>
      <c r="D7434">
        <v>1203512052</v>
      </c>
      <c r="E7434" t="s">
        <v>54</v>
      </c>
      <c r="F7434" t="s">
        <v>1159</v>
      </c>
      <c r="G7434" t="s">
        <v>10713</v>
      </c>
      <c r="H7434" t="s">
        <v>11913</v>
      </c>
      <c r="I7434" t="s">
        <v>39</v>
      </c>
      <c r="J7434" t="s">
        <v>29</v>
      </c>
      <c r="K7434" t="s">
        <v>1146</v>
      </c>
      <c r="L7434">
        <v>-90.181025000000005</v>
      </c>
      <c r="M7434">
        <v>14.474461</v>
      </c>
      <c r="N7434">
        <v>14.474461</v>
      </c>
      <c r="O7434">
        <v>-90.181025000000005</v>
      </c>
      <c r="P7434" t="s">
        <v>31</v>
      </c>
      <c r="Q7434" t="s">
        <v>2114</v>
      </c>
      <c r="R7434" t="s">
        <v>1147</v>
      </c>
      <c r="S7434" t="s">
        <v>1148</v>
      </c>
      <c r="V7434" t="str">
        <f>_xlfn.XLOOKUP(UNIVERSO[[#This Row],[Ruta DN]],'[1]Cuota Ruta'!E:E,'[1]Cuota Ruta'!G:G)</f>
        <v>Cargar</v>
      </c>
    </row>
    <row r="7435" spans="1:22" x14ac:dyDescent="0.25">
      <c r="A7435" t="s">
        <v>1141</v>
      </c>
      <c r="B7435" t="s">
        <v>1152</v>
      </c>
      <c r="C7435">
        <v>2603512076</v>
      </c>
      <c r="D7435">
        <v>1203512076</v>
      </c>
      <c r="E7435" t="s">
        <v>54</v>
      </c>
      <c r="F7435" t="s">
        <v>1153</v>
      </c>
      <c r="G7435" t="s">
        <v>4250</v>
      </c>
      <c r="H7435" t="s">
        <v>11914</v>
      </c>
      <c r="I7435" t="s">
        <v>28</v>
      </c>
      <c r="J7435" t="s">
        <v>29</v>
      </c>
      <c r="K7435" t="s">
        <v>1146</v>
      </c>
      <c r="L7435">
        <v>-90.174077999999994</v>
      </c>
      <c r="M7435">
        <v>14.494453</v>
      </c>
      <c r="N7435">
        <v>14.494453</v>
      </c>
      <c r="O7435">
        <v>-90.174077999999994</v>
      </c>
      <c r="P7435" t="s">
        <v>31</v>
      </c>
      <c r="Q7435" t="s">
        <v>2114</v>
      </c>
      <c r="R7435" t="s">
        <v>1147</v>
      </c>
      <c r="S7435" t="s">
        <v>1148</v>
      </c>
      <c r="V7435" t="str">
        <f>_xlfn.XLOOKUP(UNIVERSO[[#This Row],[Ruta DN]],'[1]Cuota Ruta'!E:E,'[1]Cuota Ruta'!G:G)</f>
        <v>Cargar</v>
      </c>
    </row>
    <row r="7436" spans="1:22" x14ac:dyDescent="0.25">
      <c r="A7436" t="s">
        <v>1141</v>
      </c>
      <c r="B7436" t="s">
        <v>1152</v>
      </c>
      <c r="C7436">
        <v>2603512077</v>
      </c>
      <c r="D7436">
        <v>1203512077</v>
      </c>
      <c r="E7436" t="s">
        <v>54</v>
      </c>
      <c r="F7436" t="s">
        <v>1153</v>
      </c>
      <c r="G7436" t="s">
        <v>108</v>
      </c>
      <c r="H7436" t="s">
        <v>11915</v>
      </c>
      <c r="I7436" t="s">
        <v>39</v>
      </c>
      <c r="J7436" t="s">
        <v>29</v>
      </c>
      <c r="K7436" t="s">
        <v>1146</v>
      </c>
      <c r="L7436">
        <v>-90.174280999999993</v>
      </c>
      <c r="M7436">
        <v>14.494583</v>
      </c>
      <c r="N7436">
        <v>14.494583</v>
      </c>
      <c r="O7436">
        <v>-90.174280999999993</v>
      </c>
      <c r="P7436" t="s">
        <v>31</v>
      </c>
      <c r="Q7436" t="s">
        <v>2119</v>
      </c>
      <c r="R7436" t="s">
        <v>1147</v>
      </c>
      <c r="S7436" t="s">
        <v>1148</v>
      </c>
      <c r="V7436" t="str">
        <f>_xlfn.XLOOKUP(UNIVERSO[[#This Row],[Ruta DN]],'[1]Cuota Ruta'!E:E,'[1]Cuota Ruta'!G:G)</f>
        <v>Cargar</v>
      </c>
    </row>
    <row r="7437" spans="1:22" x14ac:dyDescent="0.25">
      <c r="A7437" t="s">
        <v>1141</v>
      </c>
      <c r="B7437" t="s">
        <v>1152</v>
      </c>
      <c r="C7437">
        <v>2603512081</v>
      </c>
      <c r="D7437">
        <v>1203512081</v>
      </c>
      <c r="E7437" t="s">
        <v>54</v>
      </c>
      <c r="F7437" t="s">
        <v>1153</v>
      </c>
      <c r="G7437" t="s">
        <v>78</v>
      </c>
      <c r="H7437" t="s">
        <v>11916</v>
      </c>
      <c r="I7437" t="s">
        <v>28</v>
      </c>
      <c r="J7437" t="s">
        <v>29</v>
      </c>
      <c r="K7437" t="s">
        <v>1146</v>
      </c>
      <c r="L7437">
        <v>-90.180519000000004</v>
      </c>
      <c r="M7437">
        <v>14.515613999999999</v>
      </c>
      <c r="N7437">
        <v>14.515613999999999</v>
      </c>
      <c r="O7437">
        <v>-90.180519000000004</v>
      </c>
      <c r="P7437" t="s">
        <v>31</v>
      </c>
      <c r="Q7437" t="s">
        <v>2114</v>
      </c>
      <c r="R7437" t="s">
        <v>1147</v>
      </c>
      <c r="S7437" t="s">
        <v>1148</v>
      </c>
      <c r="V7437" t="str">
        <f>_xlfn.XLOOKUP(UNIVERSO[[#This Row],[Ruta DN]],'[1]Cuota Ruta'!E:E,'[1]Cuota Ruta'!G:G)</f>
        <v>Cargar</v>
      </c>
    </row>
    <row r="7438" spans="1:22" x14ac:dyDescent="0.25">
      <c r="A7438" t="s">
        <v>1141</v>
      </c>
      <c r="B7438" t="s">
        <v>1152</v>
      </c>
      <c r="C7438">
        <v>2603512083</v>
      </c>
      <c r="D7438">
        <v>1203512083</v>
      </c>
      <c r="E7438" t="s">
        <v>54</v>
      </c>
      <c r="F7438" t="s">
        <v>1153</v>
      </c>
      <c r="G7438" t="s">
        <v>162</v>
      </c>
      <c r="H7438" t="s">
        <v>11917</v>
      </c>
      <c r="I7438" t="s">
        <v>93</v>
      </c>
      <c r="J7438" t="s">
        <v>29</v>
      </c>
      <c r="K7438" t="s">
        <v>1146</v>
      </c>
      <c r="L7438">
        <v>-90.180807000000001</v>
      </c>
      <c r="M7438">
        <v>14.517950000000001</v>
      </c>
      <c r="N7438">
        <v>14.517950000000001</v>
      </c>
      <c r="O7438">
        <v>-90.180807000000001</v>
      </c>
      <c r="P7438" t="s">
        <v>31</v>
      </c>
      <c r="Q7438" t="s">
        <v>2114</v>
      </c>
      <c r="R7438" t="s">
        <v>1147</v>
      </c>
      <c r="S7438" t="s">
        <v>1148</v>
      </c>
      <c r="V7438" t="str">
        <f>_xlfn.XLOOKUP(UNIVERSO[[#This Row],[Ruta DN]],'[1]Cuota Ruta'!E:E,'[1]Cuota Ruta'!G:G)</f>
        <v>Cargar</v>
      </c>
    </row>
    <row r="7439" spans="1:22" x14ac:dyDescent="0.25">
      <c r="A7439" t="s">
        <v>1141</v>
      </c>
      <c r="B7439" t="s">
        <v>1164</v>
      </c>
      <c r="C7439">
        <v>2603512088</v>
      </c>
      <c r="D7439">
        <v>1203512088</v>
      </c>
      <c r="E7439" t="s">
        <v>54</v>
      </c>
      <c r="F7439" t="s">
        <v>1165</v>
      </c>
      <c r="G7439" t="s">
        <v>11918</v>
      </c>
      <c r="H7439" t="s">
        <v>11919</v>
      </c>
      <c r="I7439" t="s">
        <v>93</v>
      </c>
      <c r="J7439" t="s">
        <v>237</v>
      </c>
      <c r="K7439" t="s">
        <v>1146</v>
      </c>
      <c r="L7439">
        <v>-90.187343999999996</v>
      </c>
      <c r="M7439">
        <v>14.527767000000001</v>
      </c>
      <c r="N7439">
        <v>14.527767000000001</v>
      </c>
      <c r="O7439">
        <v>-90.187343999999996</v>
      </c>
      <c r="P7439" t="s">
        <v>95</v>
      </c>
      <c r="Q7439" t="s">
        <v>2114</v>
      </c>
      <c r="R7439" t="s">
        <v>1147</v>
      </c>
      <c r="S7439" t="s">
        <v>1148</v>
      </c>
      <c r="V7439" t="str">
        <f>_xlfn.XLOOKUP(UNIVERSO[[#This Row],[Ruta DN]],'[1]Cuota Ruta'!E:E,'[1]Cuota Ruta'!G:G)</f>
        <v>Cargar</v>
      </c>
    </row>
    <row r="7440" spans="1:22" x14ac:dyDescent="0.25">
      <c r="A7440" t="s">
        <v>1141</v>
      </c>
      <c r="B7440" t="s">
        <v>1164</v>
      </c>
      <c r="C7440">
        <v>2603512104</v>
      </c>
      <c r="D7440">
        <v>1203512104</v>
      </c>
      <c r="E7440" t="s">
        <v>54</v>
      </c>
      <c r="F7440" t="s">
        <v>1165</v>
      </c>
      <c r="G7440" t="s">
        <v>5188</v>
      </c>
      <c r="H7440" t="s">
        <v>11920</v>
      </c>
      <c r="I7440" t="s">
        <v>28</v>
      </c>
      <c r="J7440" t="s">
        <v>29</v>
      </c>
      <c r="K7440" t="s">
        <v>1146</v>
      </c>
      <c r="L7440">
        <v>-90.187856300000007</v>
      </c>
      <c r="M7440">
        <v>14.5270171</v>
      </c>
      <c r="N7440">
        <v>14.5270171</v>
      </c>
      <c r="O7440">
        <v>-90.187856300000007</v>
      </c>
      <c r="P7440" t="s">
        <v>31</v>
      </c>
      <c r="Q7440" t="s">
        <v>2117</v>
      </c>
      <c r="R7440" t="s">
        <v>1147</v>
      </c>
      <c r="S7440" t="s">
        <v>1148</v>
      </c>
      <c r="V7440" t="str">
        <f>_xlfn.XLOOKUP(UNIVERSO[[#This Row],[Ruta DN]],'[1]Cuota Ruta'!E:E,'[1]Cuota Ruta'!G:G)</f>
        <v>Cargar</v>
      </c>
    </row>
    <row r="7441" spans="1:22" x14ac:dyDescent="0.25">
      <c r="A7441" t="s">
        <v>1141</v>
      </c>
      <c r="B7441" t="s">
        <v>1152</v>
      </c>
      <c r="C7441">
        <v>2603512115</v>
      </c>
      <c r="D7441">
        <v>1203512115</v>
      </c>
      <c r="E7441" t="s">
        <v>54</v>
      </c>
      <c r="F7441" t="s">
        <v>1153</v>
      </c>
      <c r="G7441" t="s">
        <v>11921</v>
      </c>
      <c r="H7441" t="s">
        <v>11922</v>
      </c>
      <c r="I7441" t="s">
        <v>39</v>
      </c>
      <c r="J7441" t="s">
        <v>29</v>
      </c>
      <c r="K7441" t="s">
        <v>1146</v>
      </c>
      <c r="L7441">
        <v>-90.184931000000006</v>
      </c>
      <c r="M7441">
        <v>14.525061000000001</v>
      </c>
      <c r="N7441">
        <v>14.525061000000001</v>
      </c>
      <c r="O7441">
        <v>-90.184931000000006</v>
      </c>
      <c r="P7441" t="s">
        <v>31</v>
      </c>
      <c r="Q7441" t="s">
        <v>2114</v>
      </c>
      <c r="R7441" t="s">
        <v>1147</v>
      </c>
      <c r="S7441" t="s">
        <v>1148</v>
      </c>
      <c r="V7441" t="str">
        <f>_xlfn.XLOOKUP(UNIVERSO[[#This Row],[Ruta DN]],'[1]Cuota Ruta'!E:E,'[1]Cuota Ruta'!G:G)</f>
        <v>Cargar</v>
      </c>
    </row>
    <row r="7442" spans="1:22" x14ac:dyDescent="0.25">
      <c r="A7442" t="s">
        <v>1141</v>
      </c>
      <c r="B7442" t="s">
        <v>1164</v>
      </c>
      <c r="C7442">
        <v>2603512122</v>
      </c>
      <c r="D7442">
        <v>1203512122</v>
      </c>
      <c r="E7442" t="s">
        <v>54</v>
      </c>
      <c r="F7442" t="s">
        <v>1165</v>
      </c>
      <c r="G7442" t="s">
        <v>6132</v>
      </c>
      <c r="H7442" t="s">
        <v>11923</v>
      </c>
      <c r="I7442" t="s">
        <v>28</v>
      </c>
      <c r="J7442" t="s">
        <v>29</v>
      </c>
      <c r="K7442" t="s">
        <v>1146</v>
      </c>
      <c r="L7442">
        <v>-90.189722000000003</v>
      </c>
      <c r="M7442">
        <v>14.526332999999999</v>
      </c>
      <c r="N7442">
        <v>14.526332999999999</v>
      </c>
      <c r="O7442">
        <v>-90.189722000000003</v>
      </c>
      <c r="P7442" t="s">
        <v>31</v>
      </c>
      <c r="Q7442" t="s">
        <v>2117</v>
      </c>
      <c r="R7442" t="s">
        <v>1147</v>
      </c>
      <c r="S7442" t="s">
        <v>1148</v>
      </c>
      <c r="T7442">
        <v>1</v>
      </c>
      <c r="V7442" t="str">
        <f>_xlfn.XLOOKUP(UNIVERSO[[#This Row],[Ruta DN]],'[1]Cuota Ruta'!E:E,'[1]Cuota Ruta'!G:G)</f>
        <v>Cargar</v>
      </c>
    </row>
    <row r="7443" spans="1:22" x14ac:dyDescent="0.25">
      <c r="A7443" t="s">
        <v>1141</v>
      </c>
      <c r="B7443" t="s">
        <v>1152</v>
      </c>
      <c r="C7443">
        <v>2603512125</v>
      </c>
      <c r="D7443">
        <v>1203512125</v>
      </c>
      <c r="E7443" t="s">
        <v>54</v>
      </c>
      <c r="F7443" t="s">
        <v>1153</v>
      </c>
      <c r="G7443" t="s">
        <v>251</v>
      </c>
      <c r="H7443" t="s">
        <v>11924</v>
      </c>
      <c r="I7443" t="s">
        <v>39</v>
      </c>
      <c r="J7443" t="s">
        <v>29</v>
      </c>
      <c r="K7443" t="s">
        <v>1146</v>
      </c>
      <c r="L7443">
        <v>-90.187554000000006</v>
      </c>
      <c r="M7443">
        <v>14.525815</v>
      </c>
      <c r="N7443">
        <v>14.525815</v>
      </c>
      <c r="O7443">
        <v>-90.187554000000006</v>
      </c>
      <c r="P7443" t="s">
        <v>31</v>
      </c>
      <c r="Q7443" t="s">
        <v>2114</v>
      </c>
      <c r="R7443" t="s">
        <v>1147</v>
      </c>
      <c r="S7443" t="s">
        <v>1148</v>
      </c>
      <c r="V7443" t="str">
        <f>_xlfn.XLOOKUP(UNIVERSO[[#This Row],[Ruta DN]],'[1]Cuota Ruta'!E:E,'[1]Cuota Ruta'!G:G)</f>
        <v>Cargar</v>
      </c>
    </row>
    <row r="7444" spans="1:22" x14ac:dyDescent="0.25">
      <c r="A7444" t="s">
        <v>1141</v>
      </c>
      <c r="B7444" t="s">
        <v>1164</v>
      </c>
      <c r="C7444">
        <v>2603512137</v>
      </c>
      <c r="D7444">
        <v>1203512137</v>
      </c>
      <c r="E7444" t="s">
        <v>54</v>
      </c>
      <c r="F7444" t="s">
        <v>1165</v>
      </c>
      <c r="G7444" t="s">
        <v>121</v>
      </c>
      <c r="H7444" t="s">
        <v>11925</v>
      </c>
      <c r="I7444" t="s">
        <v>28</v>
      </c>
      <c r="J7444" t="s">
        <v>29</v>
      </c>
      <c r="K7444" t="s">
        <v>1146</v>
      </c>
      <c r="L7444">
        <v>-90.187242400000002</v>
      </c>
      <c r="M7444">
        <v>14.5293215</v>
      </c>
      <c r="N7444">
        <v>14.5293215</v>
      </c>
      <c r="O7444">
        <v>-90.187242400000002</v>
      </c>
      <c r="P7444" t="s">
        <v>31</v>
      </c>
      <c r="Q7444" t="s">
        <v>2117</v>
      </c>
      <c r="R7444" t="s">
        <v>1147</v>
      </c>
      <c r="S7444" t="s">
        <v>1148</v>
      </c>
      <c r="V7444" t="str">
        <f>_xlfn.XLOOKUP(UNIVERSO[[#This Row],[Ruta DN]],'[1]Cuota Ruta'!E:E,'[1]Cuota Ruta'!G:G)</f>
        <v>Cargar</v>
      </c>
    </row>
    <row r="7445" spans="1:22" x14ac:dyDescent="0.25">
      <c r="A7445" t="s">
        <v>1141</v>
      </c>
      <c r="B7445" t="s">
        <v>1164</v>
      </c>
      <c r="C7445">
        <v>2603512139</v>
      </c>
      <c r="D7445">
        <v>1203512139</v>
      </c>
      <c r="E7445" t="s">
        <v>54</v>
      </c>
      <c r="F7445" t="s">
        <v>1165</v>
      </c>
      <c r="G7445" t="s">
        <v>781</v>
      </c>
      <c r="H7445" t="s">
        <v>11926</v>
      </c>
      <c r="I7445" t="s">
        <v>39</v>
      </c>
      <c r="J7445" t="s">
        <v>29</v>
      </c>
      <c r="K7445" t="s">
        <v>1146</v>
      </c>
      <c r="L7445">
        <v>-90.188504899999998</v>
      </c>
      <c r="M7445">
        <v>14.5273883</v>
      </c>
      <c r="N7445">
        <v>14.5273883</v>
      </c>
      <c r="O7445">
        <v>-90.188504899999998</v>
      </c>
      <c r="P7445" t="s">
        <v>31</v>
      </c>
      <c r="Q7445" t="s">
        <v>2114</v>
      </c>
      <c r="R7445" t="s">
        <v>1147</v>
      </c>
      <c r="S7445" t="s">
        <v>1148</v>
      </c>
      <c r="V7445" t="str">
        <f>_xlfn.XLOOKUP(UNIVERSO[[#This Row],[Ruta DN]],'[1]Cuota Ruta'!E:E,'[1]Cuota Ruta'!G:G)</f>
        <v>Cargar</v>
      </c>
    </row>
    <row r="7446" spans="1:22" x14ac:dyDescent="0.25">
      <c r="A7446" t="s">
        <v>1141</v>
      </c>
      <c r="B7446" t="s">
        <v>1152</v>
      </c>
      <c r="C7446">
        <v>2603512146</v>
      </c>
      <c r="D7446">
        <v>1203512146</v>
      </c>
      <c r="E7446" t="s">
        <v>54</v>
      </c>
      <c r="F7446" t="s">
        <v>1153</v>
      </c>
      <c r="G7446" t="s">
        <v>7354</v>
      </c>
      <c r="H7446" t="s">
        <v>11927</v>
      </c>
      <c r="I7446" t="s">
        <v>28</v>
      </c>
      <c r="J7446" t="s">
        <v>29</v>
      </c>
      <c r="K7446" t="s">
        <v>1146</v>
      </c>
      <c r="L7446">
        <v>-90.186300000000003</v>
      </c>
      <c r="M7446">
        <v>14.525069</v>
      </c>
      <c r="N7446">
        <v>14.525069</v>
      </c>
      <c r="O7446">
        <v>-90.186300000000003</v>
      </c>
      <c r="P7446" t="s">
        <v>31</v>
      </c>
      <c r="Q7446" t="s">
        <v>2114</v>
      </c>
      <c r="R7446" t="s">
        <v>1147</v>
      </c>
      <c r="S7446" t="s">
        <v>1148</v>
      </c>
      <c r="V7446" t="str">
        <f>_xlfn.XLOOKUP(UNIVERSO[[#This Row],[Ruta DN]],'[1]Cuota Ruta'!E:E,'[1]Cuota Ruta'!G:G)</f>
        <v>Cargar</v>
      </c>
    </row>
    <row r="7447" spans="1:22" x14ac:dyDescent="0.25">
      <c r="A7447" t="s">
        <v>1141</v>
      </c>
      <c r="B7447" t="s">
        <v>1152</v>
      </c>
      <c r="C7447">
        <v>2603512147</v>
      </c>
      <c r="D7447">
        <v>1203512147</v>
      </c>
      <c r="E7447" t="s">
        <v>54</v>
      </c>
      <c r="F7447" t="s">
        <v>1153</v>
      </c>
      <c r="G7447" t="s">
        <v>11928</v>
      </c>
      <c r="H7447" t="s">
        <v>11929</v>
      </c>
      <c r="I7447" t="s">
        <v>28</v>
      </c>
      <c r="J7447" t="s">
        <v>29</v>
      </c>
      <c r="K7447" t="s">
        <v>1146</v>
      </c>
      <c r="L7447">
        <v>-90.185247000000004</v>
      </c>
      <c r="M7447">
        <v>14.524063999999999</v>
      </c>
      <c r="N7447">
        <v>14.524063999999999</v>
      </c>
      <c r="O7447">
        <v>-90.185247000000004</v>
      </c>
      <c r="P7447" t="s">
        <v>31</v>
      </c>
      <c r="Q7447" t="s">
        <v>2114</v>
      </c>
      <c r="R7447" t="s">
        <v>1147</v>
      </c>
      <c r="S7447" t="s">
        <v>1148</v>
      </c>
      <c r="V7447" t="str">
        <f>_xlfn.XLOOKUP(UNIVERSO[[#This Row],[Ruta DN]],'[1]Cuota Ruta'!E:E,'[1]Cuota Ruta'!G:G)</f>
        <v>Cargar</v>
      </c>
    </row>
    <row r="7448" spans="1:22" x14ac:dyDescent="0.25">
      <c r="A7448" t="s">
        <v>1141</v>
      </c>
      <c r="B7448" t="s">
        <v>1152</v>
      </c>
      <c r="C7448">
        <v>2603512151</v>
      </c>
      <c r="D7448">
        <v>1203512151</v>
      </c>
      <c r="E7448" t="s">
        <v>54</v>
      </c>
      <c r="F7448" t="s">
        <v>1153</v>
      </c>
      <c r="G7448" t="s">
        <v>108</v>
      </c>
      <c r="H7448" t="s">
        <v>11930</v>
      </c>
      <c r="I7448" t="s">
        <v>39</v>
      </c>
      <c r="J7448" t="s">
        <v>29</v>
      </c>
      <c r="K7448" t="s">
        <v>1146</v>
      </c>
      <c r="L7448">
        <v>-90.188751999999994</v>
      </c>
      <c r="M7448">
        <v>14.52434</v>
      </c>
      <c r="N7448">
        <v>14.230893333333331</v>
      </c>
      <c r="O7448">
        <v>-90.176736666666656</v>
      </c>
      <c r="P7448" t="s">
        <v>31</v>
      </c>
      <c r="Q7448" t="s">
        <v>2114</v>
      </c>
      <c r="R7448" t="s">
        <v>1147</v>
      </c>
      <c r="S7448" t="s">
        <v>1148</v>
      </c>
      <c r="V7448" t="str">
        <f>_xlfn.XLOOKUP(UNIVERSO[[#This Row],[Ruta DN]],'[1]Cuota Ruta'!E:E,'[1]Cuota Ruta'!G:G)</f>
        <v>Cargar</v>
      </c>
    </row>
    <row r="7449" spans="1:22" x14ac:dyDescent="0.25">
      <c r="A7449" t="s">
        <v>1141</v>
      </c>
      <c r="B7449" t="s">
        <v>1164</v>
      </c>
      <c r="C7449">
        <v>2603512166</v>
      </c>
      <c r="D7449">
        <v>1203512166</v>
      </c>
      <c r="E7449" t="s">
        <v>54</v>
      </c>
      <c r="F7449" t="s">
        <v>1165</v>
      </c>
      <c r="G7449" t="s">
        <v>108</v>
      </c>
      <c r="H7449" t="s">
        <v>11931</v>
      </c>
      <c r="I7449" t="s">
        <v>39</v>
      </c>
      <c r="J7449" t="s">
        <v>29</v>
      </c>
      <c r="K7449" t="s">
        <v>1146</v>
      </c>
      <c r="L7449">
        <v>-90.189720199999996</v>
      </c>
      <c r="M7449">
        <v>14.531889899999999</v>
      </c>
      <c r="N7449">
        <v>14.52781911985454</v>
      </c>
      <c r="O7449">
        <v>-90.187145434319973</v>
      </c>
      <c r="P7449" t="s">
        <v>31</v>
      </c>
      <c r="Q7449" t="s">
        <v>2114</v>
      </c>
      <c r="R7449" t="s">
        <v>1147</v>
      </c>
      <c r="S7449" t="s">
        <v>1148</v>
      </c>
      <c r="V7449" t="str">
        <f>_xlfn.XLOOKUP(UNIVERSO[[#This Row],[Ruta DN]],'[1]Cuota Ruta'!E:E,'[1]Cuota Ruta'!G:G)</f>
        <v>Cargar</v>
      </c>
    </row>
    <row r="7450" spans="1:22" x14ac:dyDescent="0.25">
      <c r="A7450" t="s">
        <v>1141</v>
      </c>
      <c r="B7450" t="s">
        <v>1164</v>
      </c>
      <c r="C7450">
        <v>2603512169</v>
      </c>
      <c r="D7450">
        <v>1203512169</v>
      </c>
      <c r="E7450" t="s">
        <v>54</v>
      </c>
      <c r="F7450" t="s">
        <v>1165</v>
      </c>
      <c r="G7450" t="s">
        <v>108</v>
      </c>
      <c r="H7450" t="s">
        <v>11932</v>
      </c>
      <c r="I7450" t="s">
        <v>93</v>
      </c>
      <c r="J7450" t="s">
        <v>29</v>
      </c>
      <c r="K7450" t="s">
        <v>1146</v>
      </c>
      <c r="L7450">
        <v>-90.187968999999995</v>
      </c>
      <c r="M7450">
        <v>14.530586</v>
      </c>
      <c r="N7450">
        <v>14.530586</v>
      </c>
      <c r="O7450">
        <v>-90.187968999999995</v>
      </c>
      <c r="P7450" t="s">
        <v>31</v>
      </c>
      <c r="Q7450" t="s">
        <v>2114</v>
      </c>
      <c r="R7450" t="s">
        <v>1147</v>
      </c>
      <c r="S7450" t="s">
        <v>1148</v>
      </c>
      <c r="V7450" t="str">
        <f>_xlfn.XLOOKUP(UNIVERSO[[#This Row],[Ruta DN]],'[1]Cuota Ruta'!E:E,'[1]Cuota Ruta'!G:G)</f>
        <v>Cargar</v>
      </c>
    </row>
    <row r="7451" spans="1:22" x14ac:dyDescent="0.25">
      <c r="A7451" t="s">
        <v>1141</v>
      </c>
      <c r="B7451" t="s">
        <v>1164</v>
      </c>
      <c r="C7451">
        <v>2603512170</v>
      </c>
      <c r="D7451">
        <v>1203512170</v>
      </c>
      <c r="E7451" t="s">
        <v>54</v>
      </c>
      <c r="F7451" t="s">
        <v>1165</v>
      </c>
      <c r="G7451" t="s">
        <v>11933</v>
      </c>
      <c r="H7451" t="s">
        <v>11934</v>
      </c>
      <c r="I7451" t="s">
        <v>39</v>
      </c>
      <c r="J7451" t="s">
        <v>29</v>
      </c>
      <c r="K7451" t="s">
        <v>1146</v>
      </c>
      <c r="L7451">
        <v>-90.185450000000003</v>
      </c>
      <c r="M7451">
        <v>14.528086</v>
      </c>
      <c r="N7451">
        <v>14.528086</v>
      </c>
      <c r="O7451">
        <v>-90.185450000000003</v>
      </c>
      <c r="P7451" t="s">
        <v>31</v>
      </c>
      <c r="Q7451" t="s">
        <v>2114</v>
      </c>
      <c r="R7451" t="s">
        <v>1147</v>
      </c>
      <c r="S7451" t="s">
        <v>1148</v>
      </c>
      <c r="V7451" t="str">
        <f>_xlfn.XLOOKUP(UNIVERSO[[#This Row],[Ruta DN]],'[1]Cuota Ruta'!E:E,'[1]Cuota Ruta'!G:G)</f>
        <v>Cargar</v>
      </c>
    </row>
    <row r="7452" spans="1:22" x14ac:dyDescent="0.25">
      <c r="A7452" t="s">
        <v>1141</v>
      </c>
      <c r="B7452" t="s">
        <v>1164</v>
      </c>
      <c r="C7452">
        <v>2603512171</v>
      </c>
      <c r="D7452">
        <v>1203512171</v>
      </c>
      <c r="E7452" t="s">
        <v>54</v>
      </c>
      <c r="F7452" t="s">
        <v>1165</v>
      </c>
      <c r="G7452" t="s">
        <v>330</v>
      </c>
      <c r="H7452" t="s">
        <v>11935</v>
      </c>
      <c r="I7452" t="s">
        <v>39</v>
      </c>
      <c r="J7452" t="s">
        <v>29</v>
      </c>
      <c r="K7452" t="s">
        <v>1146</v>
      </c>
      <c r="L7452">
        <v>-90.185524999999998</v>
      </c>
      <c r="M7452">
        <v>14.528039</v>
      </c>
      <c r="N7452">
        <v>14.528039</v>
      </c>
      <c r="O7452">
        <v>-90.185524999999998</v>
      </c>
      <c r="P7452" t="s">
        <v>31</v>
      </c>
      <c r="Q7452" t="s">
        <v>2114</v>
      </c>
      <c r="R7452" t="s">
        <v>1147</v>
      </c>
      <c r="S7452" t="s">
        <v>1148</v>
      </c>
      <c r="V7452" t="str">
        <f>_xlfn.XLOOKUP(UNIVERSO[[#This Row],[Ruta DN]],'[1]Cuota Ruta'!E:E,'[1]Cuota Ruta'!G:G)</f>
        <v>Cargar</v>
      </c>
    </row>
    <row r="7453" spans="1:22" x14ac:dyDescent="0.25">
      <c r="A7453" t="s">
        <v>1141</v>
      </c>
      <c r="B7453" t="s">
        <v>1152</v>
      </c>
      <c r="C7453">
        <v>2603512177</v>
      </c>
      <c r="D7453">
        <v>1203512177</v>
      </c>
      <c r="E7453" t="s">
        <v>54</v>
      </c>
      <c r="F7453" t="s">
        <v>1153</v>
      </c>
      <c r="G7453" t="s">
        <v>11936</v>
      </c>
      <c r="H7453" t="s">
        <v>11937</v>
      </c>
      <c r="I7453" t="s">
        <v>28</v>
      </c>
      <c r="J7453" t="s">
        <v>29</v>
      </c>
      <c r="K7453" t="s">
        <v>1146</v>
      </c>
      <c r="L7453">
        <v>-90.184918999999994</v>
      </c>
      <c r="M7453">
        <v>14.526833</v>
      </c>
      <c r="N7453">
        <v>14.526833</v>
      </c>
      <c r="O7453">
        <v>-90.184918999999994</v>
      </c>
      <c r="P7453" t="s">
        <v>31</v>
      </c>
      <c r="Q7453" t="s">
        <v>2114</v>
      </c>
      <c r="R7453" t="s">
        <v>1147</v>
      </c>
      <c r="S7453" t="s">
        <v>1148</v>
      </c>
      <c r="V7453" t="str">
        <f>_xlfn.XLOOKUP(UNIVERSO[[#This Row],[Ruta DN]],'[1]Cuota Ruta'!E:E,'[1]Cuota Ruta'!G:G)</f>
        <v>Cargar</v>
      </c>
    </row>
    <row r="7454" spans="1:22" x14ac:dyDescent="0.25">
      <c r="A7454" t="s">
        <v>1141</v>
      </c>
      <c r="B7454" t="s">
        <v>1372</v>
      </c>
      <c r="C7454">
        <v>2603512194</v>
      </c>
      <c r="D7454">
        <v>1203512194</v>
      </c>
      <c r="E7454" t="s">
        <v>54</v>
      </c>
      <c r="F7454" t="s">
        <v>1373</v>
      </c>
      <c r="G7454" t="s">
        <v>11938</v>
      </c>
      <c r="H7454" t="s">
        <v>11939</v>
      </c>
      <c r="I7454" t="s">
        <v>39</v>
      </c>
      <c r="J7454" t="s">
        <v>29</v>
      </c>
      <c r="K7454" t="s">
        <v>1146</v>
      </c>
      <c r="L7454">
        <v>-90.281975000000003</v>
      </c>
      <c r="M7454">
        <v>14.386010000000001</v>
      </c>
      <c r="N7454">
        <v>14.38605987</v>
      </c>
      <c r="O7454">
        <v>-90.281771649999996</v>
      </c>
      <c r="P7454" t="s">
        <v>31</v>
      </c>
      <c r="Q7454" t="s">
        <v>2114</v>
      </c>
      <c r="R7454" t="s">
        <v>1147</v>
      </c>
      <c r="S7454" t="s">
        <v>1148</v>
      </c>
      <c r="V7454" t="str">
        <f>_xlfn.XLOOKUP(UNIVERSO[[#This Row],[Ruta DN]],'[1]Cuota Ruta'!E:E,'[1]Cuota Ruta'!G:G)</f>
        <v>Cargar</v>
      </c>
    </row>
    <row r="7455" spans="1:22" x14ac:dyDescent="0.25">
      <c r="A7455" t="s">
        <v>1141</v>
      </c>
      <c r="B7455" t="s">
        <v>1372</v>
      </c>
      <c r="C7455">
        <v>2603512195</v>
      </c>
      <c r="D7455">
        <v>1203512195</v>
      </c>
      <c r="E7455" t="s">
        <v>54</v>
      </c>
      <c r="F7455" t="s">
        <v>1373</v>
      </c>
      <c r="G7455" t="s">
        <v>108</v>
      </c>
      <c r="H7455" t="s">
        <v>11940</v>
      </c>
      <c r="I7455" t="s">
        <v>39</v>
      </c>
      <c r="J7455" t="s">
        <v>29</v>
      </c>
      <c r="K7455" t="s">
        <v>1146</v>
      </c>
      <c r="L7455">
        <v>-90.282321999999994</v>
      </c>
      <c r="M7455">
        <v>14.385608</v>
      </c>
      <c r="N7455">
        <v>14.38603809</v>
      </c>
      <c r="O7455">
        <v>-90.281949050000009</v>
      </c>
      <c r="P7455" t="s">
        <v>31</v>
      </c>
      <c r="Q7455" t="s">
        <v>2114</v>
      </c>
      <c r="R7455" t="s">
        <v>1147</v>
      </c>
      <c r="S7455" t="s">
        <v>1148</v>
      </c>
      <c r="V7455" t="str">
        <f>_xlfn.XLOOKUP(UNIVERSO[[#This Row],[Ruta DN]],'[1]Cuota Ruta'!E:E,'[1]Cuota Ruta'!G:G)</f>
        <v>Cargar</v>
      </c>
    </row>
    <row r="7456" spans="1:22" x14ac:dyDescent="0.25">
      <c r="A7456" t="s">
        <v>1141</v>
      </c>
      <c r="B7456" t="s">
        <v>1372</v>
      </c>
      <c r="C7456">
        <v>2603512199</v>
      </c>
      <c r="D7456">
        <v>1203512199</v>
      </c>
      <c r="E7456" t="s">
        <v>54</v>
      </c>
      <c r="F7456" t="s">
        <v>1373</v>
      </c>
      <c r="G7456" t="s">
        <v>249</v>
      </c>
      <c r="H7456" t="s">
        <v>11941</v>
      </c>
      <c r="I7456" t="s">
        <v>28</v>
      </c>
      <c r="J7456" t="s">
        <v>29</v>
      </c>
      <c r="K7456" t="s">
        <v>1146</v>
      </c>
      <c r="L7456">
        <v>-90.282652999999996</v>
      </c>
      <c r="M7456">
        <v>14.383896999999999</v>
      </c>
      <c r="N7456">
        <v>14.38445716</v>
      </c>
      <c r="O7456">
        <v>-90.283695960000003</v>
      </c>
      <c r="P7456" t="s">
        <v>31</v>
      </c>
      <c r="Q7456" t="s">
        <v>2117</v>
      </c>
      <c r="R7456" t="s">
        <v>1147</v>
      </c>
      <c r="S7456" t="s">
        <v>1148</v>
      </c>
      <c r="T7456">
        <v>2</v>
      </c>
      <c r="V7456" t="str">
        <f>_xlfn.XLOOKUP(UNIVERSO[[#This Row],[Ruta DN]],'[1]Cuota Ruta'!E:E,'[1]Cuota Ruta'!G:G)</f>
        <v>Cargar</v>
      </c>
    </row>
    <row r="7457" spans="1:22" x14ac:dyDescent="0.25">
      <c r="A7457" t="s">
        <v>1141</v>
      </c>
      <c r="B7457" t="s">
        <v>1372</v>
      </c>
      <c r="C7457">
        <v>2603512206</v>
      </c>
      <c r="D7457">
        <v>1203512206</v>
      </c>
      <c r="E7457" t="s">
        <v>54</v>
      </c>
      <c r="F7457" t="s">
        <v>1373</v>
      </c>
      <c r="G7457" t="s">
        <v>11942</v>
      </c>
      <c r="H7457" t="s">
        <v>11943</v>
      </c>
      <c r="I7457" t="s">
        <v>39</v>
      </c>
      <c r="J7457" t="s">
        <v>29</v>
      </c>
      <c r="K7457" t="s">
        <v>1146</v>
      </c>
      <c r="L7457">
        <v>-90.284111999999993</v>
      </c>
      <c r="M7457">
        <v>14.383834</v>
      </c>
      <c r="N7457">
        <v>14.38302666666667</v>
      </c>
      <c r="O7457">
        <v>-90.284974999999989</v>
      </c>
      <c r="P7457" t="s">
        <v>31</v>
      </c>
      <c r="Q7457" t="s">
        <v>2114</v>
      </c>
      <c r="R7457" t="s">
        <v>1147</v>
      </c>
      <c r="S7457" t="s">
        <v>1148</v>
      </c>
      <c r="V7457" t="str">
        <f>_xlfn.XLOOKUP(UNIVERSO[[#This Row],[Ruta DN]],'[1]Cuota Ruta'!E:E,'[1]Cuota Ruta'!G:G)</f>
        <v>Cargar</v>
      </c>
    </row>
    <row r="7458" spans="1:22" x14ac:dyDescent="0.25">
      <c r="A7458" t="s">
        <v>1141</v>
      </c>
      <c r="B7458" t="s">
        <v>1466</v>
      </c>
      <c r="C7458">
        <v>2603512209</v>
      </c>
      <c r="D7458">
        <v>1203512209</v>
      </c>
      <c r="E7458" t="s">
        <v>54</v>
      </c>
      <c r="F7458" t="s">
        <v>1467</v>
      </c>
      <c r="G7458" t="s">
        <v>3550</v>
      </c>
      <c r="H7458" t="s">
        <v>11944</v>
      </c>
      <c r="I7458" t="s">
        <v>28</v>
      </c>
      <c r="J7458" t="s">
        <v>29</v>
      </c>
      <c r="K7458" t="s">
        <v>1146</v>
      </c>
      <c r="L7458">
        <v>-90.2857159</v>
      </c>
      <c r="M7458">
        <v>14.381897199999999</v>
      </c>
      <c r="N7458">
        <v>14.381897199999999</v>
      </c>
      <c r="O7458">
        <v>-90.2857159</v>
      </c>
      <c r="P7458" t="s">
        <v>31</v>
      </c>
      <c r="Q7458" t="s">
        <v>2117</v>
      </c>
      <c r="R7458" t="s">
        <v>1147</v>
      </c>
      <c r="S7458" t="s">
        <v>1148</v>
      </c>
      <c r="T7458">
        <v>4</v>
      </c>
      <c r="V7458" t="str">
        <f>_xlfn.XLOOKUP(UNIVERSO[[#This Row],[Ruta DN]],'[1]Cuota Ruta'!E:E,'[1]Cuota Ruta'!G:G)</f>
        <v>Cargar</v>
      </c>
    </row>
    <row r="7459" spans="1:22" x14ac:dyDescent="0.25">
      <c r="A7459" t="s">
        <v>1141</v>
      </c>
      <c r="B7459" t="s">
        <v>1466</v>
      </c>
      <c r="C7459">
        <v>2603512228</v>
      </c>
      <c r="D7459">
        <v>1203512228</v>
      </c>
      <c r="E7459" t="s">
        <v>54</v>
      </c>
      <c r="F7459" t="s">
        <v>1467</v>
      </c>
      <c r="G7459" t="s">
        <v>11945</v>
      </c>
      <c r="H7459" t="s">
        <v>11946</v>
      </c>
      <c r="I7459" t="s">
        <v>28</v>
      </c>
      <c r="J7459" t="s">
        <v>29</v>
      </c>
      <c r="K7459" t="s">
        <v>1146</v>
      </c>
      <c r="L7459">
        <v>-90.283686000000003</v>
      </c>
      <c r="M7459">
        <v>14.380286</v>
      </c>
      <c r="N7459">
        <v>14.27820333333333</v>
      </c>
      <c r="O7459">
        <v>-90.304758333333339</v>
      </c>
      <c r="P7459" t="s">
        <v>31</v>
      </c>
      <c r="Q7459" t="s">
        <v>2117</v>
      </c>
      <c r="R7459" t="s">
        <v>1147</v>
      </c>
      <c r="S7459" t="s">
        <v>1148</v>
      </c>
      <c r="T7459">
        <v>4</v>
      </c>
      <c r="V7459" t="str">
        <f>_xlfn.XLOOKUP(UNIVERSO[[#This Row],[Ruta DN]],'[1]Cuota Ruta'!E:E,'[1]Cuota Ruta'!G:G)</f>
        <v>Cargar</v>
      </c>
    </row>
    <row r="7460" spans="1:22" x14ac:dyDescent="0.25">
      <c r="A7460" t="s">
        <v>1141</v>
      </c>
      <c r="B7460" t="s">
        <v>1372</v>
      </c>
      <c r="C7460">
        <v>2603512233</v>
      </c>
      <c r="D7460">
        <v>1203512233</v>
      </c>
      <c r="E7460" t="s">
        <v>54</v>
      </c>
      <c r="F7460" t="s">
        <v>1373</v>
      </c>
      <c r="G7460" t="s">
        <v>108</v>
      </c>
      <c r="H7460" t="s">
        <v>11947</v>
      </c>
      <c r="I7460" t="s">
        <v>39</v>
      </c>
      <c r="J7460" t="s">
        <v>29</v>
      </c>
      <c r="K7460" t="s">
        <v>1146</v>
      </c>
      <c r="L7460">
        <v>-90.284599999999998</v>
      </c>
      <c r="M7460">
        <v>14.378608</v>
      </c>
      <c r="N7460">
        <v>14.37901216</v>
      </c>
      <c r="O7460">
        <v>-90.284552149999996</v>
      </c>
      <c r="P7460" t="s">
        <v>31</v>
      </c>
      <c r="Q7460" t="s">
        <v>2114</v>
      </c>
      <c r="R7460" t="s">
        <v>1147</v>
      </c>
      <c r="S7460" t="s">
        <v>1148</v>
      </c>
      <c r="V7460" t="str">
        <f>_xlfn.XLOOKUP(UNIVERSO[[#This Row],[Ruta DN]],'[1]Cuota Ruta'!E:E,'[1]Cuota Ruta'!G:G)</f>
        <v>Cargar</v>
      </c>
    </row>
    <row r="7461" spans="1:22" x14ac:dyDescent="0.25">
      <c r="A7461" t="s">
        <v>1141</v>
      </c>
      <c r="B7461" t="s">
        <v>1188</v>
      </c>
      <c r="C7461">
        <v>2603512235</v>
      </c>
      <c r="D7461">
        <v>1203512235</v>
      </c>
      <c r="E7461" t="s">
        <v>54</v>
      </c>
      <c r="F7461" t="s">
        <v>1189</v>
      </c>
      <c r="G7461" t="s">
        <v>65</v>
      </c>
      <c r="H7461" t="s">
        <v>11948</v>
      </c>
      <c r="I7461" t="s">
        <v>28</v>
      </c>
      <c r="J7461" t="s">
        <v>46</v>
      </c>
      <c r="K7461" t="s">
        <v>1146</v>
      </c>
      <c r="L7461">
        <v>-90.286985999999999</v>
      </c>
      <c r="M7461">
        <v>14.368031</v>
      </c>
      <c r="N7461">
        <v>14.368031</v>
      </c>
      <c r="O7461">
        <v>-90.286985999999999</v>
      </c>
      <c r="P7461" t="s">
        <v>31</v>
      </c>
      <c r="Q7461" t="s">
        <v>2114</v>
      </c>
      <c r="R7461" t="s">
        <v>1147</v>
      </c>
      <c r="S7461" t="s">
        <v>1148</v>
      </c>
      <c r="V7461" t="str">
        <f>_xlfn.XLOOKUP(UNIVERSO[[#This Row],[Ruta DN]],'[1]Cuota Ruta'!E:E,'[1]Cuota Ruta'!G:G)</f>
        <v>Cargar</v>
      </c>
    </row>
    <row r="7462" spans="1:22" x14ac:dyDescent="0.25">
      <c r="A7462" t="s">
        <v>1141</v>
      </c>
      <c r="B7462" t="s">
        <v>1466</v>
      </c>
      <c r="C7462">
        <v>2603512240</v>
      </c>
      <c r="D7462">
        <v>1203512240</v>
      </c>
      <c r="E7462" t="s">
        <v>54</v>
      </c>
      <c r="F7462" t="s">
        <v>1467</v>
      </c>
      <c r="G7462" t="s">
        <v>11949</v>
      </c>
      <c r="H7462" t="s">
        <v>11950</v>
      </c>
      <c r="I7462" t="s">
        <v>93</v>
      </c>
      <c r="J7462" t="s">
        <v>237</v>
      </c>
      <c r="K7462" t="s">
        <v>1146</v>
      </c>
      <c r="L7462">
        <v>-90.283799999999999</v>
      </c>
      <c r="M7462">
        <v>14.381739</v>
      </c>
      <c r="N7462">
        <v>14.295995</v>
      </c>
      <c r="O7462">
        <v>-90.337848333333326</v>
      </c>
      <c r="P7462" t="s">
        <v>95</v>
      </c>
      <c r="Q7462" t="s">
        <v>2114</v>
      </c>
      <c r="R7462" t="s">
        <v>1147</v>
      </c>
      <c r="S7462" t="s">
        <v>1148</v>
      </c>
      <c r="V7462" t="str">
        <f>_xlfn.XLOOKUP(UNIVERSO[[#This Row],[Ruta DN]],'[1]Cuota Ruta'!E:E,'[1]Cuota Ruta'!G:G)</f>
        <v>Cargar</v>
      </c>
    </row>
    <row r="7463" spans="1:22" x14ac:dyDescent="0.25">
      <c r="A7463" t="s">
        <v>1141</v>
      </c>
      <c r="B7463" t="s">
        <v>1188</v>
      </c>
      <c r="C7463">
        <v>2603512296</v>
      </c>
      <c r="D7463">
        <v>1203512296</v>
      </c>
      <c r="E7463" t="s">
        <v>54</v>
      </c>
      <c r="F7463" t="s">
        <v>1189</v>
      </c>
      <c r="G7463" t="s">
        <v>227</v>
      </c>
      <c r="H7463" t="s">
        <v>11951</v>
      </c>
      <c r="I7463" t="s">
        <v>93</v>
      </c>
      <c r="J7463" t="s">
        <v>29</v>
      </c>
      <c r="K7463" t="s">
        <v>1146</v>
      </c>
      <c r="L7463">
        <v>-90.288388999999995</v>
      </c>
      <c r="M7463">
        <v>14.377136</v>
      </c>
      <c r="N7463">
        <v>14.377136</v>
      </c>
      <c r="O7463">
        <v>-90.288388999999995</v>
      </c>
      <c r="P7463" t="s">
        <v>31</v>
      </c>
      <c r="Q7463" t="s">
        <v>2119</v>
      </c>
      <c r="R7463" t="s">
        <v>1147</v>
      </c>
      <c r="S7463" t="s">
        <v>1148</v>
      </c>
      <c r="V7463" t="str">
        <f>_xlfn.XLOOKUP(UNIVERSO[[#This Row],[Ruta DN]],'[1]Cuota Ruta'!E:E,'[1]Cuota Ruta'!G:G)</f>
        <v>Cargar</v>
      </c>
    </row>
    <row r="7464" spans="1:22" x14ac:dyDescent="0.25">
      <c r="A7464" t="s">
        <v>1141</v>
      </c>
      <c r="B7464" t="s">
        <v>1188</v>
      </c>
      <c r="C7464">
        <v>2603512304</v>
      </c>
      <c r="D7464">
        <v>1203512304</v>
      </c>
      <c r="E7464" t="s">
        <v>54</v>
      </c>
      <c r="F7464" t="s">
        <v>1189</v>
      </c>
      <c r="G7464" t="s">
        <v>1900</v>
      </c>
      <c r="H7464" t="s">
        <v>11952</v>
      </c>
      <c r="I7464" t="s">
        <v>28</v>
      </c>
      <c r="J7464" t="s">
        <v>29</v>
      </c>
      <c r="K7464" t="s">
        <v>1146</v>
      </c>
      <c r="L7464">
        <v>-90.290175000000005</v>
      </c>
      <c r="M7464">
        <v>14.374756</v>
      </c>
      <c r="N7464">
        <v>14.374575</v>
      </c>
      <c r="O7464">
        <v>-90.290435000000016</v>
      </c>
      <c r="P7464" t="s">
        <v>31</v>
      </c>
      <c r="Q7464" t="s">
        <v>2114</v>
      </c>
      <c r="R7464" t="s">
        <v>1147</v>
      </c>
      <c r="S7464" t="s">
        <v>1148</v>
      </c>
      <c r="V7464" t="str">
        <f>_xlfn.XLOOKUP(UNIVERSO[[#This Row],[Ruta DN]],'[1]Cuota Ruta'!E:E,'[1]Cuota Ruta'!G:G)</f>
        <v>Cargar</v>
      </c>
    </row>
    <row r="7465" spans="1:22" x14ac:dyDescent="0.25">
      <c r="A7465" t="s">
        <v>1141</v>
      </c>
      <c r="B7465" t="s">
        <v>1439</v>
      </c>
      <c r="C7465">
        <v>2603512375</v>
      </c>
      <c r="D7465">
        <v>1203512375</v>
      </c>
      <c r="E7465" t="s">
        <v>54</v>
      </c>
      <c r="F7465" t="s">
        <v>1440</v>
      </c>
      <c r="G7465" t="s">
        <v>886</v>
      </c>
      <c r="H7465" t="s">
        <v>11953</v>
      </c>
      <c r="I7465" t="s">
        <v>39</v>
      </c>
      <c r="J7465" t="s">
        <v>29</v>
      </c>
      <c r="K7465" t="s">
        <v>1146</v>
      </c>
      <c r="L7465">
        <v>-90.297756000000007</v>
      </c>
      <c r="M7465">
        <v>14.386672000000001</v>
      </c>
      <c r="N7465">
        <v>14.386672000000001</v>
      </c>
      <c r="O7465">
        <v>-90.297756000000007</v>
      </c>
      <c r="P7465" t="s">
        <v>31</v>
      </c>
      <c r="Q7465" t="s">
        <v>2119</v>
      </c>
      <c r="R7465" t="s">
        <v>1147</v>
      </c>
      <c r="S7465" t="s">
        <v>1148</v>
      </c>
      <c r="V7465" t="str">
        <f>_xlfn.XLOOKUP(UNIVERSO[[#This Row],[Ruta DN]],'[1]Cuota Ruta'!E:E,'[1]Cuota Ruta'!G:G)</f>
        <v>Cargar</v>
      </c>
    </row>
    <row r="7466" spans="1:22" x14ac:dyDescent="0.25">
      <c r="A7466" t="s">
        <v>1141</v>
      </c>
      <c r="B7466" t="s">
        <v>1372</v>
      </c>
      <c r="C7466">
        <v>2603512391</v>
      </c>
      <c r="D7466">
        <v>1203512391</v>
      </c>
      <c r="E7466" t="s">
        <v>54</v>
      </c>
      <c r="F7466" t="s">
        <v>1373</v>
      </c>
      <c r="G7466" t="s">
        <v>11954</v>
      </c>
      <c r="H7466" t="s">
        <v>11955</v>
      </c>
      <c r="I7466" t="s">
        <v>39</v>
      </c>
      <c r="J7466" t="s">
        <v>29</v>
      </c>
      <c r="K7466" t="s">
        <v>1146</v>
      </c>
      <c r="L7466">
        <v>-90.279826999999997</v>
      </c>
      <c r="M7466">
        <v>14.387774</v>
      </c>
      <c r="N7466">
        <v>14.38814352</v>
      </c>
      <c r="O7466">
        <v>-90.279661439999998</v>
      </c>
      <c r="P7466" t="s">
        <v>31</v>
      </c>
      <c r="Q7466" t="s">
        <v>2114</v>
      </c>
      <c r="R7466" t="s">
        <v>1147</v>
      </c>
      <c r="S7466" t="s">
        <v>1148</v>
      </c>
      <c r="V7466" t="str">
        <f>_xlfn.XLOOKUP(UNIVERSO[[#This Row],[Ruta DN]],'[1]Cuota Ruta'!E:E,'[1]Cuota Ruta'!G:G)</f>
        <v>Cargar</v>
      </c>
    </row>
    <row r="7467" spans="1:22" x14ac:dyDescent="0.25">
      <c r="A7467" t="s">
        <v>1141</v>
      </c>
      <c r="B7467" t="s">
        <v>1372</v>
      </c>
      <c r="C7467">
        <v>2603512392</v>
      </c>
      <c r="D7467">
        <v>1203512392</v>
      </c>
      <c r="E7467" t="s">
        <v>54</v>
      </c>
      <c r="F7467" t="s">
        <v>1373</v>
      </c>
      <c r="G7467" t="s">
        <v>2441</v>
      </c>
      <c r="H7467" t="s">
        <v>11956</v>
      </c>
      <c r="I7467" t="s">
        <v>39</v>
      </c>
      <c r="J7467" t="s">
        <v>29</v>
      </c>
      <c r="K7467" t="s">
        <v>1146</v>
      </c>
      <c r="L7467">
        <v>-90.279680999999997</v>
      </c>
      <c r="M7467">
        <v>14.388222000000001</v>
      </c>
      <c r="N7467">
        <v>14.38831184</v>
      </c>
      <c r="O7467">
        <v>-90.279412539999996</v>
      </c>
      <c r="P7467" t="s">
        <v>31</v>
      </c>
      <c r="Q7467" t="s">
        <v>2114</v>
      </c>
      <c r="R7467" t="s">
        <v>1147</v>
      </c>
      <c r="S7467" t="s">
        <v>1148</v>
      </c>
      <c r="V7467" t="str">
        <f>_xlfn.XLOOKUP(UNIVERSO[[#This Row],[Ruta DN]],'[1]Cuota Ruta'!E:E,'[1]Cuota Ruta'!G:G)</f>
        <v>Cargar</v>
      </c>
    </row>
    <row r="7468" spans="1:22" x14ac:dyDescent="0.25">
      <c r="A7468" t="s">
        <v>1141</v>
      </c>
      <c r="B7468" t="s">
        <v>1466</v>
      </c>
      <c r="C7468">
        <v>2603512442</v>
      </c>
      <c r="D7468">
        <v>1203512442</v>
      </c>
      <c r="E7468" t="s">
        <v>54</v>
      </c>
      <c r="F7468" t="s">
        <v>1467</v>
      </c>
      <c r="G7468" t="s">
        <v>2501</v>
      </c>
      <c r="H7468" t="s">
        <v>11957</v>
      </c>
      <c r="I7468" t="s">
        <v>39</v>
      </c>
      <c r="J7468" t="s">
        <v>29</v>
      </c>
      <c r="K7468" t="s">
        <v>1146</v>
      </c>
      <c r="L7468">
        <v>-90.285689000000005</v>
      </c>
      <c r="M7468">
        <v>14.383239</v>
      </c>
      <c r="N7468">
        <v>14.38334717</v>
      </c>
      <c r="O7468">
        <v>-90.285706160000004</v>
      </c>
      <c r="P7468" t="s">
        <v>31</v>
      </c>
      <c r="Q7468" t="s">
        <v>2114</v>
      </c>
      <c r="R7468" t="s">
        <v>1147</v>
      </c>
      <c r="S7468" t="s">
        <v>1148</v>
      </c>
      <c r="V7468" t="str">
        <f>_xlfn.XLOOKUP(UNIVERSO[[#This Row],[Ruta DN]],'[1]Cuota Ruta'!E:E,'[1]Cuota Ruta'!G:G)</f>
        <v>Cargar</v>
      </c>
    </row>
    <row r="7469" spans="1:22" x14ac:dyDescent="0.25">
      <c r="A7469" t="s">
        <v>1141</v>
      </c>
      <c r="B7469" t="s">
        <v>1466</v>
      </c>
      <c r="C7469">
        <v>2603512443</v>
      </c>
      <c r="D7469">
        <v>1203512443</v>
      </c>
      <c r="E7469" t="s">
        <v>54</v>
      </c>
      <c r="F7469" t="s">
        <v>1467</v>
      </c>
      <c r="G7469" t="s">
        <v>11958</v>
      </c>
      <c r="H7469" t="s">
        <v>11959</v>
      </c>
      <c r="I7469" t="s">
        <v>39</v>
      </c>
      <c r="J7469" t="s">
        <v>29</v>
      </c>
      <c r="K7469" t="s">
        <v>1146</v>
      </c>
      <c r="L7469">
        <v>-90.286005500000002</v>
      </c>
      <c r="M7469">
        <v>14.3834816</v>
      </c>
      <c r="N7469">
        <v>14.38349818</v>
      </c>
      <c r="O7469">
        <v>-90.286021450000007</v>
      </c>
      <c r="P7469" t="s">
        <v>31</v>
      </c>
      <c r="Q7469" t="s">
        <v>2114</v>
      </c>
      <c r="R7469" t="s">
        <v>1147</v>
      </c>
      <c r="S7469" t="s">
        <v>1148</v>
      </c>
      <c r="V7469" t="str">
        <f>_xlfn.XLOOKUP(UNIVERSO[[#This Row],[Ruta DN]],'[1]Cuota Ruta'!E:E,'[1]Cuota Ruta'!G:G)</f>
        <v>Cargar</v>
      </c>
    </row>
    <row r="7470" spans="1:22" x14ac:dyDescent="0.25">
      <c r="A7470" t="s">
        <v>1141</v>
      </c>
      <c r="B7470" t="s">
        <v>1175</v>
      </c>
      <c r="C7470">
        <v>2603512452</v>
      </c>
      <c r="D7470">
        <v>1203512452</v>
      </c>
      <c r="E7470" t="s">
        <v>54</v>
      </c>
      <c r="F7470" t="s">
        <v>1176</v>
      </c>
      <c r="G7470" t="s">
        <v>11960</v>
      </c>
      <c r="H7470" t="s">
        <v>11961</v>
      </c>
      <c r="I7470" t="s">
        <v>39</v>
      </c>
      <c r="J7470" t="s">
        <v>29</v>
      </c>
      <c r="K7470" t="s">
        <v>1146</v>
      </c>
      <c r="L7470">
        <v>-90.355528000000007</v>
      </c>
      <c r="M7470">
        <v>14.302994</v>
      </c>
      <c r="N7470">
        <v>14.30300306</v>
      </c>
      <c r="O7470">
        <v>-90.355491959999995</v>
      </c>
      <c r="P7470" t="s">
        <v>31</v>
      </c>
      <c r="Q7470" t="s">
        <v>2117</v>
      </c>
      <c r="R7470" t="s">
        <v>1147</v>
      </c>
      <c r="S7470" t="s">
        <v>1148</v>
      </c>
      <c r="T7470">
        <v>2</v>
      </c>
      <c r="V7470" t="str">
        <f>_xlfn.XLOOKUP(UNIVERSO[[#This Row],[Ruta DN]],'[1]Cuota Ruta'!E:E,'[1]Cuota Ruta'!G:G)</f>
        <v>Cargar</v>
      </c>
    </row>
    <row r="7471" spans="1:22" x14ac:dyDescent="0.25">
      <c r="A7471" t="s">
        <v>1141</v>
      </c>
      <c r="B7471" t="s">
        <v>1142</v>
      </c>
      <c r="C7471">
        <v>2603512466</v>
      </c>
      <c r="D7471">
        <v>1203512466</v>
      </c>
      <c r="E7471" t="s">
        <v>54</v>
      </c>
      <c r="F7471" t="s">
        <v>1143</v>
      </c>
      <c r="G7471" t="s">
        <v>108</v>
      </c>
      <c r="H7471" t="s">
        <v>11962</v>
      </c>
      <c r="I7471" t="s">
        <v>39</v>
      </c>
      <c r="J7471" t="s">
        <v>46</v>
      </c>
      <c r="K7471" t="s">
        <v>1146</v>
      </c>
      <c r="L7471">
        <v>-90.362671199999994</v>
      </c>
      <c r="M7471">
        <v>14.306362</v>
      </c>
      <c r="N7471">
        <v>14.306362</v>
      </c>
      <c r="O7471">
        <v>-90.362671199999994</v>
      </c>
      <c r="P7471" t="s">
        <v>31</v>
      </c>
      <c r="Q7471" t="s">
        <v>2117</v>
      </c>
      <c r="R7471" t="s">
        <v>1147</v>
      </c>
      <c r="S7471" t="s">
        <v>1148</v>
      </c>
      <c r="V7471" t="str">
        <f>_xlfn.XLOOKUP(UNIVERSO[[#This Row],[Ruta DN]],'[1]Cuota Ruta'!E:E,'[1]Cuota Ruta'!G:G)</f>
        <v>Cargar</v>
      </c>
    </row>
    <row r="7472" spans="1:22" x14ac:dyDescent="0.25">
      <c r="A7472" t="s">
        <v>1141</v>
      </c>
      <c r="B7472" t="s">
        <v>1142</v>
      </c>
      <c r="C7472">
        <v>2603512474</v>
      </c>
      <c r="D7472">
        <v>1203512474</v>
      </c>
      <c r="E7472" t="s">
        <v>54</v>
      </c>
      <c r="F7472" t="s">
        <v>1143</v>
      </c>
      <c r="G7472" t="s">
        <v>2850</v>
      </c>
      <c r="H7472" t="s">
        <v>11963</v>
      </c>
      <c r="I7472" t="s">
        <v>39</v>
      </c>
      <c r="J7472" t="s">
        <v>46</v>
      </c>
      <c r="K7472" t="s">
        <v>1146</v>
      </c>
      <c r="L7472">
        <v>-90.363342700000004</v>
      </c>
      <c r="M7472">
        <v>14.3070548</v>
      </c>
      <c r="N7472">
        <v>14.307090049999999</v>
      </c>
      <c r="O7472">
        <v>-90.363395440000005</v>
      </c>
      <c r="P7472" t="s">
        <v>31</v>
      </c>
      <c r="Q7472" t="s">
        <v>2117</v>
      </c>
      <c r="R7472" t="s">
        <v>1147</v>
      </c>
      <c r="S7472" t="s">
        <v>1148</v>
      </c>
      <c r="T7472">
        <v>3</v>
      </c>
      <c r="V7472" t="str">
        <f>_xlfn.XLOOKUP(UNIVERSO[[#This Row],[Ruta DN]],'[1]Cuota Ruta'!E:E,'[1]Cuota Ruta'!G:G)</f>
        <v>Cargar</v>
      </c>
    </row>
    <row r="7473" spans="1:22" x14ac:dyDescent="0.25">
      <c r="A7473" t="s">
        <v>1141</v>
      </c>
      <c r="B7473" t="s">
        <v>1175</v>
      </c>
      <c r="C7473">
        <v>2603512486</v>
      </c>
      <c r="D7473">
        <v>1203512486</v>
      </c>
      <c r="E7473" t="s">
        <v>54</v>
      </c>
      <c r="F7473" t="s">
        <v>1176</v>
      </c>
      <c r="G7473" t="s">
        <v>83</v>
      </c>
      <c r="H7473" t="s">
        <v>11964</v>
      </c>
      <c r="I7473" t="s">
        <v>39</v>
      </c>
      <c r="J7473" t="s">
        <v>29</v>
      </c>
      <c r="K7473" t="s">
        <v>1146</v>
      </c>
      <c r="L7473">
        <v>-90.358688999999998</v>
      </c>
      <c r="M7473">
        <v>14.304207999999999</v>
      </c>
      <c r="N7473">
        <v>14.304207999999999</v>
      </c>
      <c r="O7473">
        <v>-90.358688999999998</v>
      </c>
      <c r="P7473" t="s">
        <v>31</v>
      </c>
      <c r="Q7473" t="s">
        <v>2117</v>
      </c>
      <c r="R7473" t="s">
        <v>1147</v>
      </c>
      <c r="S7473" t="s">
        <v>1148</v>
      </c>
      <c r="V7473" t="str">
        <f>_xlfn.XLOOKUP(UNIVERSO[[#This Row],[Ruta DN]],'[1]Cuota Ruta'!E:E,'[1]Cuota Ruta'!G:G)</f>
        <v>Cargar</v>
      </c>
    </row>
    <row r="7474" spans="1:22" x14ac:dyDescent="0.25">
      <c r="A7474" t="s">
        <v>1141</v>
      </c>
      <c r="B7474" t="s">
        <v>1142</v>
      </c>
      <c r="C7474">
        <v>2603512497</v>
      </c>
      <c r="D7474">
        <v>1203512497</v>
      </c>
      <c r="E7474" t="s">
        <v>54</v>
      </c>
      <c r="F7474" t="s">
        <v>1143</v>
      </c>
      <c r="G7474" t="s">
        <v>11965</v>
      </c>
      <c r="H7474" t="s">
        <v>11966</v>
      </c>
      <c r="I7474" t="s">
        <v>39</v>
      </c>
      <c r="J7474" t="s">
        <v>46</v>
      </c>
      <c r="K7474" t="s">
        <v>1146</v>
      </c>
      <c r="L7474">
        <v>-90.364686000000006</v>
      </c>
      <c r="M7474">
        <v>14.308761000000001</v>
      </c>
      <c r="N7474">
        <v>14.308700180000001</v>
      </c>
      <c r="O7474">
        <v>-90.364496169999995</v>
      </c>
      <c r="P7474" t="s">
        <v>31</v>
      </c>
      <c r="Q7474" t="s">
        <v>2117</v>
      </c>
      <c r="R7474" t="s">
        <v>1147</v>
      </c>
      <c r="S7474" t="s">
        <v>1148</v>
      </c>
      <c r="T7474">
        <v>3</v>
      </c>
      <c r="V7474" t="str">
        <f>_xlfn.XLOOKUP(UNIVERSO[[#This Row],[Ruta DN]],'[1]Cuota Ruta'!E:E,'[1]Cuota Ruta'!G:G)</f>
        <v>Cargar</v>
      </c>
    </row>
    <row r="7475" spans="1:22" x14ac:dyDescent="0.25">
      <c r="A7475" t="s">
        <v>1141</v>
      </c>
      <c r="B7475" t="s">
        <v>1142</v>
      </c>
      <c r="C7475">
        <v>2603512498</v>
      </c>
      <c r="D7475">
        <v>1203512498</v>
      </c>
      <c r="E7475" t="s">
        <v>54</v>
      </c>
      <c r="F7475" t="s">
        <v>1143</v>
      </c>
      <c r="G7475" t="s">
        <v>1993</v>
      </c>
      <c r="H7475" t="s">
        <v>11967</v>
      </c>
      <c r="I7475" t="s">
        <v>39</v>
      </c>
      <c r="J7475" t="s">
        <v>46</v>
      </c>
      <c r="K7475" t="s">
        <v>1146</v>
      </c>
      <c r="L7475">
        <v>-90.363552999999996</v>
      </c>
      <c r="M7475">
        <v>14.308242</v>
      </c>
      <c r="N7475">
        <v>14.308408310000001</v>
      </c>
      <c r="O7475">
        <v>-90.363777170000006</v>
      </c>
      <c r="P7475" t="s">
        <v>31</v>
      </c>
      <c r="Q7475" t="s">
        <v>2114</v>
      </c>
      <c r="R7475" t="s">
        <v>1147</v>
      </c>
      <c r="S7475" t="s">
        <v>1148</v>
      </c>
      <c r="V7475" t="str">
        <f>_xlfn.XLOOKUP(UNIVERSO[[#This Row],[Ruta DN]],'[1]Cuota Ruta'!E:E,'[1]Cuota Ruta'!G:G)</f>
        <v>Cargar</v>
      </c>
    </row>
    <row r="7476" spans="1:22" x14ac:dyDescent="0.25">
      <c r="A7476" t="s">
        <v>1141</v>
      </c>
      <c r="B7476" t="s">
        <v>1142</v>
      </c>
      <c r="C7476">
        <v>2603512499</v>
      </c>
      <c r="D7476">
        <v>1203512499</v>
      </c>
      <c r="E7476" t="s">
        <v>54</v>
      </c>
      <c r="F7476" t="s">
        <v>1143</v>
      </c>
      <c r="G7476" t="s">
        <v>966</v>
      </c>
      <c r="H7476" t="s">
        <v>11968</v>
      </c>
      <c r="I7476" t="s">
        <v>39</v>
      </c>
      <c r="J7476" t="s">
        <v>46</v>
      </c>
      <c r="K7476" t="s">
        <v>1146</v>
      </c>
      <c r="L7476">
        <v>-90.363606000000004</v>
      </c>
      <c r="M7476">
        <v>14.308375</v>
      </c>
      <c r="N7476">
        <v>14.308297169999999</v>
      </c>
      <c r="O7476">
        <v>-90.36362724</v>
      </c>
      <c r="P7476" t="s">
        <v>31</v>
      </c>
      <c r="Q7476" t="s">
        <v>2117</v>
      </c>
      <c r="R7476" t="s">
        <v>1147</v>
      </c>
      <c r="S7476" t="s">
        <v>1148</v>
      </c>
      <c r="T7476">
        <v>3</v>
      </c>
      <c r="V7476" t="str">
        <f>_xlfn.XLOOKUP(UNIVERSO[[#This Row],[Ruta DN]],'[1]Cuota Ruta'!E:E,'[1]Cuota Ruta'!G:G)</f>
        <v>Cargar</v>
      </c>
    </row>
    <row r="7477" spans="1:22" x14ac:dyDescent="0.25">
      <c r="A7477" t="s">
        <v>1141</v>
      </c>
      <c r="B7477" t="s">
        <v>1152</v>
      </c>
      <c r="C7477">
        <v>2603512527</v>
      </c>
      <c r="D7477">
        <v>1203512527</v>
      </c>
      <c r="E7477" t="s">
        <v>54</v>
      </c>
      <c r="F7477" t="s">
        <v>1153</v>
      </c>
      <c r="G7477" t="s">
        <v>182</v>
      </c>
      <c r="H7477" t="s">
        <v>11969</v>
      </c>
      <c r="I7477" t="s">
        <v>39</v>
      </c>
      <c r="J7477" t="s">
        <v>29</v>
      </c>
      <c r="K7477" t="s">
        <v>1146</v>
      </c>
      <c r="L7477">
        <v>-90.360491999999994</v>
      </c>
      <c r="M7477">
        <v>14.306289</v>
      </c>
      <c r="N7477">
        <v>14.306289</v>
      </c>
      <c r="O7477">
        <v>-90.360491999999994</v>
      </c>
      <c r="P7477" t="s">
        <v>31</v>
      </c>
      <c r="Q7477" t="s">
        <v>2114</v>
      </c>
      <c r="R7477" t="s">
        <v>1147</v>
      </c>
      <c r="S7477" t="s">
        <v>1148</v>
      </c>
      <c r="V7477" t="str">
        <f>_xlfn.XLOOKUP(UNIVERSO[[#This Row],[Ruta DN]],'[1]Cuota Ruta'!E:E,'[1]Cuota Ruta'!G:G)</f>
        <v>Cargar</v>
      </c>
    </row>
    <row r="7478" spans="1:22" x14ac:dyDescent="0.25">
      <c r="A7478" t="s">
        <v>1141</v>
      </c>
      <c r="B7478" t="s">
        <v>1152</v>
      </c>
      <c r="C7478">
        <v>2603512529</v>
      </c>
      <c r="D7478">
        <v>1203512529</v>
      </c>
      <c r="E7478" t="s">
        <v>54</v>
      </c>
      <c r="F7478" t="s">
        <v>1153</v>
      </c>
      <c r="G7478" t="s">
        <v>11970</v>
      </c>
      <c r="H7478" t="s">
        <v>11971</v>
      </c>
      <c r="I7478" t="s">
        <v>28</v>
      </c>
      <c r="J7478" t="s">
        <v>29</v>
      </c>
      <c r="K7478" t="s">
        <v>1146</v>
      </c>
      <c r="L7478">
        <v>-90.360422</v>
      </c>
      <c r="M7478">
        <v>14.306050000000001</v>
      </c>
      <c r="N7478">
        <v>14.30614441</v>
      </c>
      <c r="O7478">
        <v>-90.360439009999993</v>
      </c>
      <c r="P7478" t="s">
        <v>31</v>
      </c>
      <c r="Q7478" t="s">
        <v>2117</v>
      </c>
      <c r="R7478" t="s">
        <v>1147</v>
      </c>
      <c r="S7478" t="s">
        <v>1148</v>
      </c>
      <c r="T7478">
        <v>2</v>
      </c>
      <c r="V7478" t="str">
        <f>_xlfn.XLOOKUP(UNIVERSO[[#This Row],[Ruta DN]],'[1]Cuota Ruta'!E:E,'[1]Cuota Ruta'!G:G)</f>
        <v>Cargar</v>
      </c>
    </row>
    <row r="7479" spans="1:22" x14ac:dyDescent="0.25">
      <c r="A7479" t="s">
        <v>1141</v>
      </c>
      <c r="B7479" t="s">
        <v>1152</v>
      </c>
      <c r="C7479">
        <v>2603512531</v>
      </c>
      <c r="D7479">
        <v>1203512531</v>
      </c>
      <c r="E7479" t="s">
        <v>54</v>
      </c>
      <c r="F7479" t="s">
        <v>1153</v>
      </c>
      <c r="G7479" t="s">
        <v>65</v>
      </c>
      <c r="H7479" t="s">
        <v>11972</v>
      </c>
      <c r="I7479" t="s">
        <v>28</v>
      </c>
      <c r="J7479" t="s">
        <v>29</v>
      </c>
      <c r="K7479" t="s">
        <v>1146</v>
      </c>
      <c r="L7479">
        <v>-90.361266999999998</v>
      </c>
      <c r="M7479">
        <v>14.305842</v>
      </c>
      <c r="N7479">
        <v>14.305842</v>
      </c>
      <c r="O7479">
        <v>-90.361266999999998</v>
      </c>
      <c r="P7479" t="s">
        <v>31</v>
      </c>
      <c r="Q7479" t="s">
        <v>2117</v>
      </c>
      <c r="R7479" t="s">
        <v>1147</v>
      </c>
      <c r="S7479" t="s">
        <v>1148</v>
      </c>
      <c r="V7479" t="str">
        <f>_xlfn.XLOOKUP(UNIVERSO[[#This Row],[Ruta DN]],'[1]Cuota Ruta'!E:E,'[1]Cuota Ruta'!G:G)</f>
        <v>Cargar</v>
      </c>
    </row>
    <row r="7480" spans="1:22" x14ac:dyDescent="0.25">
      <c r="A7480" t="s">
        <v>1141</v>
      </c>
      <c r="B7480" t="s">
        <v>1152</v>
      </c>
      <c r="C7480">
        <v>2603512533</v>
      </c>
      <c r="D7480">
        <v>1203512533</v>
      </c>
      <c r="E7480" t="s">
        <v>54</v>
      </c>
      <c r="F7480" t="s">
        <v>1153</v>
      </c>
      <c r="G7480" t="s">
        <v>1130</v>
      </c>
      <c r="H7480" t="s">
        <v>11973</v>
      </c>
      <c r="I7480" t="s">
        <v>93</v>
      </c>
      <c r="J7480" t="s">
        <v>94</v>
      </c>
      <c r="K7480" t="s">
        <v>1146</v>
      </c>
      <c r="L7480">
        <v>-90.361199999999997</v>
      </c>
      <c r="M7480">
        <v>14.306092</v>
      </c>
      <c r="N7480">
        <v>14.306092</v>
      </c>
      <c r="O7480">
        <v>-90.361199999999997</v>
      </c>
      <c r="P7480" t="s">
        <v>95</v>
      </c>
      <c r="Q7480" t="s">
        <v>2114</v>
      </c>
      <c r="R7480" t="s">
        <v>1147</v>
      </c>
      <c r="S7480" t="s">
        <v>1148</v>
      </c>
      <c r="V7480" t="str">
        <f>_xlfn.XLOOKUP(UNIVERSO[[#This Row],[Ruta DN]],'[1]Cuota Ruta'!E:E,'[1]Cuota Ruta'!G:G)</f>
        <v>Cargar</v>
      </c>
    </row>
    <row r="7481" spans="1:22" x14ac:dyDescent="0.25">
      <c r="A7481" t="s">
        <v>1141</v>
      </c>
      <c r="B7481" t="s">
        <v>1142</v>
      </c>
      <c r="C7481">
        <v>2603512543</v>
      </c>
      <c r="D7481">
        <v>1203512543</v>
      </c>
      <c r="E7481" t="s">
        <v>54</v>
      </c>
      <c r="F7481" t="s">
        <v>1143</v>
      </c>
      <c r="G7481" t="s">
        <v>11974</v>
      </c>
      <c r="H7481" t="s">
        <v>11975</v>
      </c>
      <c r="I7481" t="s">
        <v>39</v>
      </c>
      <c r="J7481" t="s">
        <v>46</v>
      </c>
      <c r="K7481" t="s">
        <v>1146</v>
      </c>
      <c r="L7481">
        <v>-90.362949999999998</v>
      </c>
      <c r="M7481">
        <v>14.306981</v>
      </c>
      <c r="N7481">
        <v>14.30694849</v>
      </c>
      <c r="O7481">
        <v>-90.362582829999994</v>
      </c>
      <c r="P7481" t="s">
        <v>31</v>
      </c>
      <c r="Q7481" t="s">
        <v>2114</v>
      </c>
      <c r="R7481" t="s">
        <v>1147</v>
      </c>
      <c r="S7481" t="s">
        <v>1148</v>
      </c>
      <c r="V7481" t="str">
        <f>_xlfn.XLOOKUP(UNIVERSO[[#This Row],[Ruta DN]],'[1]Cuota Ruta'!E:E,'[1]Cuota Ruta'!G:G)</f>
        <v>Cargar</v>
      </c>
    </row>
    <row r="7482" spans="1:22" x14ac:dyDescent="0.25">
      <c r="A7482" t="s">
        <v>1141</v>
      </c>
      <c r="B7482" t="s">
        <v>1439</v>
      </c>
      <c r="C7482">
        <v>2603512552</v>
      </c>
      <c r="D7482">
        <v>1203512552</v>
      </c>
      <c r="E7482" t="s">
        <v>54</v>
      </c>
      <c r="F7482" t="s">
        <v>1440</v>
      </c>
      <c r="G7482" t="s">
        <v>56</v>
      </c>
      <c r="H7482" t="s">
        <v>11976</v>
      </c>
      <c r="I7482" t="s">
        <v>39</v>
      </c>
      <c r="J7482" t="s">
        <v>29</v>
      </c>
      <c r="K7482" t="s">
        <v>1146</v>
      </c>
      <c r="L7482">
        <v>-90.359071999999998</v>
      </c>
      <c r="M7482">
        <v>14.311342</v>
      </c>
      <c r="N7482">
        <v>14.311342</v>
      </c>
      <c r="O7482">
        <v>-90.359071999999998</v>
      </c>
      <c r="P7482" t="s">
        <v>31</v>
      </c>
      <c r="Q7482" t="s">
        <v>2114</v>
      </c>
      <c r="R7482" t="s">
        <v>1147</v>
      </c>
      <c r="S7482" t="s">
        <v>1148</v>
      </c>
      <c r="V7482" t="str">
        <f>_xlfn.XLOOKUP(UNIVERSO[[#This Row],[Ruta DN]],'[1]Cuota Ruta'!E:E,'[1]Cuota Ruta'!G:G)</f>
        <v>Cargar</v>
      </c>
    </row>
    <row r="7483" spans="1:22" x14ac:dyDescent="0.25">
      <c r="A7483" t="s">
        <v>1141</v>
      </c>
      <c r="B7483" t="s">
        <v>1152</v>
      </c>
      <c r="C7483">
        <v>2603512570</v>
      </c>
      <c r="D7483">
        <v>1203512570</v>
      </c>
      <c r="E7483" t="s">
        <v>54</v>
      </c>
      <c r="F7483" t="s">
        <v>1153</v>
      </c>
      <c r="G7483" t="s">
        <v>7354</v>
      </c>
      <c r="H7483" t="s">
        <v>11977</v>
      </c>
      <c r="I7483" t="s">
        <v>39</v>
      </c>
      <c r="J7483" t="s">
        <v>29</v>
      </c>
      <c r="K7483" t="s">
        <v>1146</v>
      </c>
      <c r="L7483">
        <v>-90.360110000000006</v>
      </c>
      <c r="M7483">
        <v>14.306402</v>
      </c>
      <c r="N7483">
        <v>14.306402</v>
      </c>
      <c r="O7483">
        <v>-90.360110000000006</v>
      </c>
      <c r="P7483" t="s">
        <v>31</v>
      </c>
      <c r="Q7483" t="s">
        <v>2117</v>
      </c>
      <c r="R7483" t="s">
        <v>1147</v>
      </c>
      <c r="S7483" t="s">
        <v>1148</v>
      </c>
      <c r="V7483" t="str">
        <f>_xlfn.XLOOKUP(UNIVERSO[[#This Row],[Ruta DN]],'[1]Cuota Ruta'!E:E,'[1]Cuota Ruta'!G:G)</f>
        <v>Cargar</v>
      </c>
    </row>
    <row r="7484" spans="1:22" x14ac:dyDescent="0.25">
      <c r="A7484" t="s">
        <v>1141</v>
      </c>
      <c r="B7484" t="s">
        <v>1152</v>
      </c>
      <c r="C7484">
        <v>2603512578</v>
      </c>
      <c r="D7484">
        <v>1203512578</v>
      </c>
      <c r="E7484" t="s">
        <v>54</v>
      </c>
      <c r="F7484" t="s">
        <v>1153</v>
      </c>
      <c r="G7484" t="s">
        <v>11978</v>
      </c>
      <c r="H7484" t="s">
        <v>11979</v>
      </c>
      <c r="I7484" t="s">
        <v>39</v>
      </c>
      <c r="J7484" t="s">
        <v>29</v>
      </c>
      <c r="K7484" t="s">
        <v>1146</v>
      </c>
      <c r="L7484">
        <v>-90.360878</v>
      </c>
      <c r="M7484">
        <v>14.305381000000001</v>
      </c>
      <c r="N7484">
        <v>14.305397899999999</v>
      </c>
      <c r="O7484">
        <v>-90.360974299999995</v>
      </c>
      <c r="P7484" t="s">
        <v>31</v>
      </c>
      <c r="Q7484" t="s">
        <v>2114</v>
      </c>
      <c r="R7484" t="s">
        <v>1147</v>
      </c>
      <c r="S7484" t="s">
        <v>1148</v>
      </c>
      <c r="V7484" t="str">
        <f>_xlfn.XLOOKUP(UNIVERSO[[#This Row],[Ruta DN]],'[1]Cuota Ruta'!E:E,'[1]Cuota Ruta'!G:G)</f>
        <v>Cargar</v>
      </c>
    </row>
    <row r="7485" spans="1:22" x14ac:dyDescent="0.25">
      <c r="A7485" t="s">
        <v>1141</v>
      </c>
      <c r="B7485" t="s">
        <v>1152</v>
      </c>
      <c r="C7485">
        <v>2603512618</v>
      </c>
      <c r="D7485">
        <v>1203512618</v>
      </c>
      <c r="E7485" t="s">
        <v>54</v>
      </c>
      <c r="F7485" t="s">
        <v>1153</v>
      </c>
      <c r="G7485" t="s">
        <v>1454</v>
      </c>
      <c r="H7485" t="s">
        <v>11980</v>
      </c>
      <c r="I7485" t="s">
        <v>39</v>
      </c>
      <c r="J7485" t="s">
        <v>29</v>
      </c>
      <c r="K7485" t="s">
        <v>1146</v>
      </c>
      <c r="L7485">
        <v>-90.362095999999994</v>
      </c>
      <c r="M7485">
        <v>14.305139</v>
      </c>
      <c r="N7485">
        <v>14.30469388333333</v>
      </c>
      <c r="O7485">
        <v>-90.362928716666659</v>
      </c>
      <c r="P7485" t="s">
        <v>31</v>
      </c>
      <c r="Q7485" t="s">
        <v>2114</v>
      </c>
      <c r="R7485" t="s">
        <v>1147</v>
      </c>
      <c r="S7485" t="s">
        <v>1148</v>
      </c>
      <c r="V7485" t="str">
        <f>_xlfn.XLOOKUP(UNIVERSO[[#This Row],[Ruta DN]],'[1]Cuota Ruta'!E:E,'[1]Cuota Ruta'!G:G)</f>
        <v>Cargar</v>
      </c>
    </row>
    <row r="7486" spans="1:22" x14ac:dyDescent="0.25">
      <c r="A7486" t="s">
        <v>1141</v>
      </c>
      <c r="B7486" t="s">
        <v>1152</v>
      </c>
      <c r="C7486">
        <v>2603512623</v>
      </c>
      <c r="D7486">
        <v>1203512623</v>
      </c>
      <c r="E7486" t="s">
        <v>54</v>
      </c>
      <c r="F7486" t="s">
        <v>1153</v>
      </c>
      <c r="G7486" t="s">
        <v>11981</v>
      </c>
      <c r="H7486" t="s">
        <v>11982</v>
      </c>
      <c r="I7486" t="s">
        <v>39</v>
      </c>
      <c r="J7486" t="s">
        <v>29</v>
      </c>
      <c r="K7486" t="s">
        <v>1146</v>
      </c>
      <c r="L7486">
        <v>-90.364182999999997</v>
      </c>
      <c r="M7486">
        <v>14.305211</v>
      </c>
      <c r="N7486">
        <v>14.2739768</v>
      </c>
      <c r="O7486">
        <v>-90.295583600000015</v>
      </c>
      <c r="P7486" t="s">
        <v>31</v>
      </c>
      <c r="Q7486" t="s">
        <v>2114</v>
      </c>
      <c r="R7486" t="s">
        <v>1147</v>
      </c>
      <c r="S7486" t="s">
        <v>1148</v>
      </c>
      <c r="V7486" t="str">
        <f>_xlfn.XLOOKUP(UNIVERSO[[#This Row],[Ruta DN]],'[1]Cuota Ruta'!E:E,'[1]Cuota Ruta'!G:G)</f>
        <v>Cargar</v>
      </c>
    </row>
    <row r="7487" spans="1:22" x14ac:dyDescent="0.25">
      <c r="A7487" t="s">
        <v>1141</v>
      </c>
      <c r="B7487" t="s">
        <v>1164</v>
      </c>
      <c r="C7487">
        <v>2603512917</v>
      </c>
      <c r="D7487">
        <v>1203512917</v>
      </c>
      <c r="E7487" t="s">
        <v>54</v>
      </c>
      <c r="F7487" t="s">
        <v>1165</v>
      </c>
      <c r="G7487" t="s">
        <v>11983</v>
      </c>
      <c r="H7487" t="s">
        <v>11984</v>
      </c>
      <c r="I7487" t="s">
        <v>39</v>
      </c>
      <c r="J7487" t="s">
        <v>29</v>
      </c>
      <c r="K7487" t="s">
        <v>1146</v>
      </c>
      <c r="L7487">
        <v>-90.179894000000004</v>
      </c>
      <c r="M7487">
        <v>14.231508</v>
      </c>
      <c r="N7487">
        <v>14.231478333333341</v>
      </c>
      <c r="O7487">
        <v>-90.17994666666668</v>
      </c>
      <c r="P7487" t="s">
        <v>31</v>
      </c>
      <c r="Q7487" t="s">
        <v>2114</v>
      </c>
      <c r="R7487" t="s">
        <v>1147</v>
      </c>
      <c r="S7487" t="s">
        <v>1148</v>
      </c>
      <c r="V7487" t="str">
        <f>_xlfn.XLOOKUP(UNIVERSO[[#This Row],[Ruta DN]],'[1]Cuota Ruta'!E:E,'[1]Cuota Ruta'!G:G)</f>
        <v>Cargar</v>
      </c>
    </row>
    <row r="7488" spans="1:22" x14ac:dyDescent="0.25">
      <c r="A7488" t="s">
        <v>1141</v>
      </c>
      <c r="B7488" t="s">
        <v>1466</v>
      </c>
      <c r="C7488">
        <v>2603512924</v>
      </c>
      <c r="D7488">
        <v>1203512924</v>
      </c>
      <c r="E7488" t="s">
        <v>54</v>
      </c>
      <c r="F7488" t="s">
        <v>1467</v>
      </c>
      <c r="G7488" t="s">
        <v>11985</v>
      </c>
      <c r="H7488" t="s">
        <v>11986</v>
      </c>
      <c r="I7488" t="s">
        <v>39</v>
      </c>
      <c r="J7488" t="s">
        <v>94</v>
      </c>
      <c r="K7488" t="s">
        <v>1146</v>
      </c>
      <c r="L7488">
        <v>-90.285244000000006</v>
      </c>
      <c r="M7488">
        <v>14.382524999999999</v>
      </c>
      <c r="N7488">
        <v>14.382524999999999</v>
      </c>
      <c r="O7488">
        <v>-90.285244000000006</v>
      </c>
      <c r="P7488" t="s">
        <v>95</v>
      </c>
      <c r="Q7488" t="s">
        <v>2114</v>
      </c>
      <c r="R7488" t="s">
        <v>1147</v>
      </c>
      <c r="S7488" t="s">
        <v>1148</v>
      </c>
      <c r="V7488" t="str">
        <f>_xlfn.XLOOKUP(UNIVERSO[[#This Row],[Ruta DN]],'[1]Cuota Ruta'!E:E,'[1]Cuota Ruta'!G:G)</f>
        <v>Cargar</v>
      </c>
    </row>
    <row r="7489" spans="1:22" x14ac:dyDescent="0.25">
      <c r="A7489" t="s">
        <v>128</v>
      </c>
      <c r="B7489" t="s">
        <v>304</v>
      </c>
      <c r="C7489">
        <v>2603700008</v>
      </c>
      <c r="D7489">
        <v>1203700008</v>
      </c>
      <c r="E7489" t="s">
        <v>54</v>
      </c>
      <c r="F7489" t="s">
        <v>305</v>
      </c>
      <c r="G7489" t="s">
        <v>1105</v>
      </c>
      <c r="H7489" t="s">
        <v>11987</v>
      </c>
      <c r="I7489" t="s">
        <v>28</v>
      </c>
      <c r="J7489" t="s">
        <v>46</v>
      </c>
      <c r="K7489" t="s">
        <v>133</v>
      </c>
      <c r="L7489">
        <v>-89.997060000000005</v>
      </c>
      <c r="M7489">
        <v>14.636609999999999</v>
      </c>
      <c r="N7489">
        <v>14.636603333333341</v>
      </c>
      <c r="O7489">
        <v>-89.997093333333339</v>
      </c>
      <c r="P7489" t="s">
        <v>31</v>
      </c>
      <c r="Q7489" t="s">
        <v>2117</v>
      </c>
      <c r="R7489" t="s">
        <v>134</v>
      </c>
      <c r="S7489" t="s">
        <v>135</v>
      </c>
      <c r="V7489" t="str">
        <f>_xlfn.XLOOKUP(UNIVERSO[[#This Row],[Ruta DN]],'[1]Cuota Ruta'!E:E,'[1]Cuota Ruta'!G:G)</f>
        <v>Cargar</v>
      </c>
    </row>
    <row r="7490" spans="1:22" x14ac:dyDescent="0.25">
      <c r="A7490" t="s">
        <v>128</v>
      </c>
      <c r="B7490" t="s">
        <v>947</v>
      </c>
      <c r="C7490">
        <v>2603700060</v>
      </c>
      <c r="D7490">
        <v>1203700060</v>
      </c>
      <c r="E7490" t="s">
        <v>54</v>
      </c>
      <c r="F7490" t="s">
        <v>948</v>
      </c>
      <c r="G7490" t="s">
        <v>11988</v>
      </c>
      <c r="H7490" t="s">
        <v>11989</v>
      </c>
      <c r="I7490" t="s">
        <v>93</v>
      </c>
      <c r="J7490" t="s">
        <v>29</v>
      </c>
      <c r="K7490" t="s">
        <v>133</v>
      </c>
      <c r="L7490">
        <v>-89.983310000000003</v>
      </c>
      <c r="M7490">
        <v>14.64485</v>
      </c>
      <c r="N7490">
        <v>14.64485</v>
      </c>
      <c r="O7490">
        <v>-89.983310000000003</v>
      </c>
      <c r="P7490" t="s">
        <v>31</v>
      </c>
      <c r="Q7490" t="s">
        <v>2114</v>
      </c>
      <c r="R7490" t="s">
        <v>134</v>
      </c>
      <c r="S7490" t="s">
        <v>135</v>
      </c>
      <c r="V7490" t="str">
        <f>_xlfn.XLOOKUP(UNIVERSO[[#This Row],[Ruta DN]],'[1]Cuota Ruta'!E:E,'[1]Cuota Ruta'!G:G)</f>
        <v>Cargar</v>
      </c>
    </row>
    <row r="7491" spans="1:22" x14ac:dyDescent="0.25">
      <c r="A7491" t="s">
        <v>128</v>
      </c>
      <c r="B7491" t="s">
        <v>334</v>
      </c>
      <c r="C7491">
        <v>2603700061</v>
      </c>
      <c r="D7491">
        <v>1203700061</v>
      </c>
      <c r="E7491" t="s">
        <v>54</v>
      </c>
      <c r="F7491" t="s">
        <v>335</v>
      </c>
      <c r="G7491" t="s">
        <v>5747</v>
      </c>
      <c r="H7491" t="s">
        <v>11990</v>
      </c>
      <c r="I7491" t="s">
        <v>39</v>
      </c>
      <c r="J7491" t="s">
        <v>46</v>
      </c>
      <c r="K7491" t="s">
        <v>133</v>
      </c>
      <c r="L7491">
        <v>-89.990930000000006</v>
      </c>
      <c r="M7491">
        <v>14.63119</v>
      </c>
      <c r="N7491">
        <v>14.63119</v>
      </c>
      <c r="O7491">
        <v>-89.990930000000006</v>
      </c>
      <c r="P7491" t="s">
        <v>31</v>
      </c>
      <c r="Q7491" t="s">
        <v>2114</v>
      </c>
      <c r="R7491" t="s">
        <v>134</v>
      </c>
      <c r="S7491" t="s">
        <v>135</v>
      </c>
      <c r="V7491" t="str">
        <f>_xlfn.XLOOKUP(UNIVERSO[[#This Row],[Ruta DN]],'[1]Cuota Ruta'!E:E,'[1]Cuota Ruta'!G:G)</f>
        <v>Cargar</v>
      </c>
    </row>
    <row r="7492" spans="1:22" x14ac:dyDescent="0.25">
      <c r="A7492" t="s">
        <v>128</v>
      </c>
      <c r="B7492" t="s">
        <v>334</v>
      </c>
      <c r="C7492">
        <v>2603700074</v>
      </c>
      <c r="D7492">
        <v>1203700074</v>
      </c>
      <c r="E7492" t="s">
        <v>54</v>
      </c>
      <c r="F7492" t="s">
        <v>335</v>
      </c>
      <c r="G7492" t="s">
        <v>146</v>
      </c>
      <c r="H7492" t="s">
        <v>11991</v>
      </c>
      <c r="I7492" t="s">
        <v>39</v>
      </c>
      <c r="J7492" t="s">
        <v>29</v>
      </c>
      <c r="K7492" t="s">
        <v>133</v>
      </c>
      <c r="L7492">
        <v>-89.974279999999993</v>
      </c>
      <c r="M7492">
        <v>14.63588</v>
      </c>
      <c r="N7492">
        <v>14.63588</v>
      </c>
      <c r="O7492">
        <v>-89.974279999999993</v>
      </c>
      <c r="P7492" t="s">
        <v>31</v>
      </c>
      <c r="Q7492" t="s">
        <v>2114</v>
      </c>
      <c r="R7492" t="s">
        <v>134</v>
      </c>
      <c r="S7492" t="s">
        <v>135</v>
      </c>
      <c r="V7492" t="str">
        <f>_xlfn.XLOOKUP(UNIVERSO[[#This Row],[Ruta DN]],'[1]Cuota Ruta'!E:E,'[1]Cuota Ruta'!G:G)</f>
        <v>Cargar</v>
      </c>
    </row>
    <row r="7493" spans="1:22" x14ac:dyDescent="0.25">
      <c r="A7493" t="s">
        <v>128</v>
      </c>
      <c r="B7493" t="s">
        <v>129</v>
      </c>
      <c r="C7493">
        <v>2603700117</v>
      </c>
      <c r="D7493">
        <v>1203700117</v>
      </c>
      <c r="E7493" t="s">
        <v>54</v>
      </c>
      <c r="F7493" t="s">
        <v>130</v>
      </c>
      <c r="G7493" t="s">
        <v>735</v>
      </c>
      <c r="H7493" t="s">
        <v>11992</v>
      </c>
      <c r="I7493" t="s">
        <v>28</v>
      </c>
      <c r="J7493" t="s">
        <v>46</v>
      </c>
      <c r="K7493" t="s">
        <v>133</v>
      </c>
      <c r="L7493">
        <v>-89.986789999999999</v>
      </c>
      <c r="M7493">
        <v>14.63264</v>
      </c>
      <c r="N7493">
        <v>14.63261811062694</v>
      </c>
      <c r="O7493">
        <v>-89.986927919089794</v>
      </c>
      <c r="P7493" t="s">
        <v>31</v>
      </c>
      <c r="Q7493" t="s">
        <v>2117</v>
      </c>
      <c r="R7493" t="s">
        <v>134</v>
      </c>
      <c r="S7493" t="s">
        <v>135</v>
      </c>
      <c r="T7493">
        <v>11</v>
      </c>
      <c r="V7493" t="str">
        <f>_xlfn.XLOOKUP(UNIVERSO[[#This Row],[Ruta DN]],'[1]Cuota Ruta'!E:E,'[1]Cuota Ruta'!G:G)</f>
        <v>Cargar</v>
      </c>
    </row>
    <row r="7494" spans="1:22" x14ac:dyDescent="0.25">
      <c r="A7494" t="s">
        <v>128</v>
      </c>
      <c r="B7494" t="s">
        <v>352</v>
      </c>
      <c r="C7494">
        <v>2603700129</v>
      </c>
      <c r="D7494">
        <v>1203700129</v>
      </c>
      <c r="E7494" t="s">
        <v>54</v>
      </c>
      <c r="F7494" t="s">
        <v>353</v>
      </c>
      <c r="G7494" t="s">
        <v>1130</v>
      </c>
      <c r="H7494" t="s">
        <v>1117</v>
      </c>
      <c r="I7494" t="s">
        <v>93</v>
      </c>
      <c r="J7494" t="s">
        <v>237</v>
      </c>
      <c r="K7494" t="s">
        <v>133</v>
      </c>
      <c r="L7494">
        <v>-89.99709</v>
      </c>
      <c r="M7494">
        <v>14.6487</v>
      </c>
      <c r="N7494">
        <v>14.64878</v>
      </c>
      <c r="O7494">
        <v>-89.99788333333332</v>
      </c>
      <c r="P7494" t="s">
        <v>95</v>
      </c>
      <c r="Q7494" t="s">
        <v>2119</v>
      </c>
      <c r="R7494" t="s">
        <v>134</v>
      </c>
      <c r="S7494" t="s">
        <v>135</v>
      </c>
      <c r="V7494" t="str">
        <f>_xlfn.XLOOKUP(UNIVERSO[[#This Row],[Ruta DN]],'[1]Cuota Ruta'!E:E,'[1]Cuota Ruta'!G:G)</f>
        <v>Cargar</v>
      </c>
    </row>
    <row r="7495" spans="1:22" x14ac:dyDescent="0.25">
      <c r="A7495" t="s">
        <v>128</v>
      </c>
      <c r="B7495" t="s">
        <v>1084</v>
      </c>
      <c r="C7495">
        <v>2603700321</v>
      </c>
      <c r="D7495">
        <v>1203700321</v>
      </c>
      <c r="E7495" t="s">
        <v>54</v>
      </c>
      <c r="F7495" t="s">
        <v>1085</v>
      </c>
      <c r="G7495" t="s">
        <v>2211</v>
      </c>
      <c r="H7495" t="s">
        <v>11993</v>
      </c>
      <c r="I7495" t="s">
        <v>39</v>
      </c>
      <c r="J7495" t="s">
        <v>46</v>
      </c>
      <c r="K7495" t="s">
        <v>133</v>
      </c>
      <c r="L7495">
        <v>-89.867559999999997</v>
      </c>
      <c r="M7495">
        <v>14.50714</v>
      </c>
      <c r="N7495">
        <v>14.50714</v>
      </c>
      <c r="O7495">
        <v>-89.867559999999997</v>
      </c>
      <c r="P7495" t="s">
        <v>31</v>
      </c>
      <c r="Q7495" t="s">
        <v>2114</v>
      </c>
      <c r="R7495" t="s">
        <v>134</v>
      </c>
      <c r="S7495" t="s">
        <v>135</v>
      </c>
      <c r="V7495" t="str">
        <f>_xlfn.XLOOKUP(UNIVERSO[[#This Row],[Ruta DN]],'[1]Cuota Ruta'!E:E,'[1]Cuota Ruta'!G:G)</f>
        <v>Cargar</v>
      </c>
    </row>
    <row r="7496" spans="1:22" x14ac:dyDescent="0.25">
      <c r="A7496" t="s">
        <v>213</v>
      </c>
      <c r="B7496" t="s">
        <v>739</v>
      </c>
      <c r="C7496">
        <v>2620000011</v>
      </c>
      <c r="D7496">
        <v>1220000011</v>
      </c>
      <c r="E7496" t="s">
        <v>54</v>
      </c>
      <c r="F7496" t="s">
        <v>740</v>
      </c>
      <c r="G7496" t="s">
        <v>11994</v>
      </c>
      <c r="H7496" t="s">
        <v>11995</v>
      </c>
      <c r="I7496" t="s">
        <v>93</v>
      </c>
      <c r="J7496" t="s">
        <v>237</v>
      </c>
      <c r="K7496" t="s">
        <v>599</v>
      </c>
      <c r="L7496">
        <v>-90.802499999999995</v>
      </c>
      <c r="M7496">
        <v>14.60891</v>
      </c>
      <c r="N7496">
        <v>14.60891</v>
      </c>
      <c r="O7496">
        <v>-90.802499999999995</v>
      </c>
      <c r="P7496" t="s">
        <v>95</v>
      </c>
      <c r="Q7496" t="s">
        <v>2119</v>
      </c>
      <c r="R7496" t="s">
        <v>219</v>
      </c>
      <c r="S7496" t="s">
        <v>220</v>
      </c>
      <c r="V7496" t="str">
        <f>_xlfn.XLOOKUP(UNIVERSO[[#This Row],[Ruta DN]],'[1]Cuota Ruta'!E:E,'[1]Cuota Ruta'!G:G)</f>
        <v>Cargar</v>
      </c>
    </row>
    <row r="7497" spans="1:22" x14ac:dyDescent="0.25">
      <c r="A7497" t="s">
        <v>213</v>
      </c>
      <c r="B7497" t="s">
        <v>716</v>
      </c>
      <c r="C7497">
        <v>2620000029</v>
      </c>
      <c r="D7497">
        <v>1220000029</v>
      </c>
      <c r="E7497" t="s">
        <v>54</v>
      </c>
      <c r="F7497" t="s">
        <v>717</v>
      </c>
      <c r="G7497" t="s">
        <v>791</v>
      </c>
      <c r="H7497" t="s">
        <v>11996</v>
      </c>
      <c r="I7497" t="s">
        <v>39</v>
      </c>
      <c r="J7497" t="s">
        <v>46</v>
      </c>
      <c r="K7497" t="s">
        <v>218</v>
      </c>
      <c r="L7497">
        <v>-90.739855000000006</v>
      </c>
      <c r="M7497">
        <v>14.57409</v>
      </c>
      <c r="N7497">
        <v>14.574149999999999</v>
      </c>
      <c r="O7497">
        <v>-90.739865000000009</v>
      </c>
      <c r="P7497" t="s">
        <v>31</v>
      </c>
      <c r="Q7497" t="s">
        <v>2117</v>
      </c>
      <c r="R7497" t="s">
        <v>219</v>
      </c>
      <c r="S7497" t="s">
        <v>220</v>
      </c>
      <c r="V7497" t="str">
        <f>_xlfn.XLOOKUP(UNIVERSO[[#This Row],[Ruta DN]],'[1]Cuota Ruta'!E:E,'[1]Cuota Ruta'!G:G)</f>
        <v>Cargar</v>
      </c>
    </row>
    <row r="7498" spans="1:22" x14ac:dyDescent="0.25">
      <c r="A7498" t="s">
        <v>213</v>
      </c>
      <c r="B7498" t="s">
        <v>586</v>
      </c>
      <c r="C7498">
        <v>2620000039</v>
      </c>
      <c r="D7498">
        <v>1220000039</v>
      </c>
      <c r="E7498" t="s">
        <v>54</v>
      </c>
      <c r="F7498" t="s">
        <v>587</v>
      </c>
      <c r="G7498" t="s">
        <v>2523</v>
      </c>
      <c r="H7498" t="s">
        <v>11997</v>
      </c>
      <c r="I7498" t="s">
        <v>39</v>
      </c>
      <c r="J7498" t="s">
        <v>46</v>
      </c>
      <c r="K7498" t="s">
        <v>590</v>
      </c>
      <c r="L7498">
        <v>-90.812250000000006</v>
      </c>
      <c r="M7498">
        <v>14.66947</v>
      </c>
      <c r="N7498">
        <v>14.53126943333333</v>
      </c>
      <c r="O7498">
        <v>-90.400542133333332</v>
      </c>
      <c r="P7498" t="s">
        <v>31</v>
      </c>
      <c r="Q7498" t="s">
        <v>2114</v>
      </c>
      <c r="R7498" t="s">
        <v>219</v>
      </c>
      <c r="S7498" t="s">
        <v>220</v>
      </c>
      <c r="V7498" t="str">
        <f>_xlfn.XLOOKUP(UNIVERSO[[#This Row],[Ruta DN]],'[1]Cuota Ruta'!E:E,'[1]Cuota Ruta'!G:G)</f>
        <v>Cargar</v>
      </c>
    </row>
    <row r="7499" spans="1:22" x14ac:dyDescent="0.25">
      <c r="A7499" t="s">
        <v>213</v>
      </c>
      <c r="B7499" t="s">
        <v>755</v>
      </c>
      <c r="C7499">
        <v>2620000040</v>
      </c>
      <c r="D7499">
        <v>1220000040</v>
      </c>
      <c r="E7499" t="s">
        <v>54</v>
      </c>
      <c r="F7499" t="s">
        <v>756</v>
      </c>
      <c r="G7499" t="s">
        <v>11998</v>
      </c>
      <c r="H7499" t="s">
        <v>11999</v>
      </c>
      <c r="I7499" t="s">
        <v>93</v>
      </c>
      <c r="J7499" t="s">
        <v>29</v>
      </c>
      <c r="K7499" t="s">
        <v>537</v>
      </c>
      <c r="L7499">
        <v>-90.8044467</v>
      </c>
      <c r="M7499">
        <v>14.6617917</v>
      </c>
      <c r="N7499">
        <v>14.66183549</v>
      </c>
      <c r="O7499">
        <v>-90.804739960000006</v>
      </c>
      <c r="P7499" t="s">
        <v>31</v>
      </c>
      <c r="Q7499" t="s">
        <v>2114</v>
      </c>
      <c r="R7499" t="s">
        <v>219</v>
      </c>
      <c r="S7499" t="s">
        <v>220</v>
      </c>
      <c r="V7499" t="str">
        <f>_xlfn.XLOOKUP(UNIVERSO[[#This Row],[Ruta DN]],'[1]Cuota Ruta'!E:E,'[1]Cuota Ruta'!G:G)</f>
        <v>Cargar</v>
      </c>
    </row>
    <row r="7500" spans="1:22" x14ac:dyDescent="0.25">
      <c r="A7500" t="s">
        <v>213</v>
      </c>
      <c r="B7500" t="s">
        <v>755</v>
      </c>
      <c r="C7500">
        <v>2620000054</v>
      </c>
      <c r="D7500">
        <v>1220000054</v>
      </c>
      <c r="E7500" t="s">
        <v>54</v>
      </c>
      <c r="F7500" t="s">
        <v>756</v>
      </c>
      <c r="G7500" t="s">
        <v>12000</v>
      </c>
      <c r="H7500" t="s">
        <v>12001</v>
      </c>
      <c r="I7500" t="s">
        <v>39</v>
      </c>
      <c r="J7500" t="s">
        <v>46</v>
      </c>
      <c r="K7500" t="s">
        <v>537</v>
      </c>
      <c r="L7500">
        <v>-90.805930000000004</v>
      </c>
      <c r="M7500">
        <v>14.65644</v>
      </c>
      <c r="N7500">
        <v>14.656506670000001</v>
      </c>
      <c r="O7500">
        <v>-90.805961670000002</v>
      </c>
      <c r="P7500" t="s">
        <v>31</v>
      </c>
      <c r="Q7500" t="s">
        <v>2114</v>
      </c>
      <c r="R7500" t="s">
        <v>219</v>
      </c>
      <c r="S7500" t="s">
        <v>220</v>
      </c>
      <c r="V7500" t="str">
        <f>_xlfn.XLOOKUP(UNIVERSO[[#This Row],[Ruta DN]],'[1]Cuota Ruta'!E:E,'[1]Cuota Ruta'!G:G)</f>
        <v>Cargar</v>
      </c>
    </row>
    <row r="7501" spans="1:22" x14ac:dyDescent="0.25">
      <c r="A7501" t="s">
        <v>213</v>
      </c>
      <c r="B7501" t="s">
        <v>705</v>
      </c>
      <c r="C7501">
        <v>2620000069</v>
      </c>
      <c r="D7501">
        <v>1220000069</v>
      </c>
      <c r="E7501" t="s">
        <v>54</v>
      </c>
      <c r="F7501" t="s">
        <v>706</v>
      </c>
      <c r="G7501" t="s">
        <v>5122</v>
      </c>
      <c r="H7501" t="s">
        <v>12002</v>
      </c>
      <c r="I7501" t="s">
        <v>39</v>
      </c>
      <c r="J7501" t="s">
        <v>29</v>
      </c>
      <c r="K7501" t="s">
        <v>599</v>
      </c>
      <c r="L7501">
        <v>-90.802180000000007</v>
      </c>
      <c r="M7501">
        <v>14.608029999999999</v>
      </c>
      <c r="N7501">
        <v>14.60807383</v>
      </c>
      <c r="O7501">
        <v>-90.802051210000002</v>
      </c>
      <c r="P7501" t="s">
        <v>31</v>
      </c>
      <c r="Q7501" t="s">
        <v>2114</v>
      </c>
      <c r="R7501" t="s">
        <v>219</v>
      </c>
      <c r="S7501" t="s">
        <v>220</v>
      </c>
      <c r="V7501" t="str">
        <f>_xlfn.XLOOKUP(UNIVERSO[[#This Row],[Ruta DN]],'[1]Cuota Ruta'!E:E,'[1]Cuota Ruta'!G:G)</f>
        <v>Cargar</v>
      </c>
    </row>
    <row r="7502" spans="1:22" x14ac:dyDescent="0.25">
      <c r="A7502" t="s">
        <v>213</v>
      </c>
      <c r="B7502" t="s">
        <v>582</v>
      </c>
      <c r="C7502">
        <v>2620000086</v>
      </c>
      <c r="D7502">
        <v>1220000086</v>
      </c>
      <c r="E7502" t="s">
        <v>54</v>
      </c>
      <c r="F7502" t="s">
        <v>583</v>
      </c>
      <c r="G7502" t="s">
        <v>1849</v>
      </c>
      <c r="H7502" t="s">
        <v>12003</v>
      </c>
      <c r="I7502" t="s">
        <v>39</v>
      </c>
      <c r="J7502" t="s">
        <v>46</v>
      </c>
      <c r="K7502" t="s">
        <v>537</v>
      </c>
      <c r="L7502">
        <v>-90.892531000000005</v>
      </c>
      <c r="M7502">
        <v>14.656193</v>
      </c>
      <c r="N7502">
        <v>14.655998333333329</v>
      </c>
      <c r="O7502">
        <v>-90.892454999999984</v>
      </c>
      <c r="P7502" t="s">
        <v>31</v>
      </c>
      <c r="Q7502" t="s">
        <v>2117</v>
      </c>
      <c r="R7502" t="s">
        <v>219</v>
      </c>
      <c r="S7502" t="s">
        <v>220</v>
      </c>
      <c r="V7502" t="str">
        <f>_xlfn.XLOOKUP(UNIVERSO[[#This Row],[Ruta DN]],'[1]Cuota Ruta'!E:E,'[1]Cuota Ruta'!G:G)</f>
        <v>Cargar</v>
      </c>
    </row>
    <row r="7503" spans="1:22" x14ac:dyDescent="0.25">
      <c r="A7503" t="s">
        <v>213</v>
      </c>
      <c r="B7503" t="s">
        <v>884</v>
      </c>
      <c r="C7503">
        <v>2620000139</v>
      </c>
      <c r="D7503">
        <v>1220000139</v>
      </c>
      <c r="E7503" t="s">
        <v>54</v>
      </c>
      <c r="F7503" t="s">
        <v>885</v>
      </c>
      <c r="G7503" t="s">
        <v>12004</v>
      </c>
      <c r="H7503" t="s">
        <v>12005</v>
      </c>
      <c r="I7503" t="s">
        <v>28</v>
      </c>
      <c r="J7503" t="s">
        <v>29</v>
      </c>
      <c r="K7503" t="s">
        <v>218</v>
      </c>
      <c r="L7503">
        <v>-90.739616699999999</v>
      </c>
      <c r="M7503">
        <v>14.581278299999999</v>
      </c>
      <c r="N7503">
        <v>14.581163333333331</v>
      </c>
      <c r="O7503">
        <v>-90.73969666666666</v>
      </c>
      <c r="P7503" t="s">
        <v>31</v>
      </c>
      <c r="Q7503" t="s">
        <v>2117</v>
      </c>
      <c r="R7503" t="s">
        <v>219</v>
      </c>
      <c r="S7503" t="s">
        <v>220</v>
      </c>
      <c r="T7503">
        <v>4</v>
      </c>
      <c r="V7503" t="str">
        <f>_xlfn.XLOOKUP(UNIVERSO[[#This Row],[Ruta DN]],'[1]Cuota Ruta'!E:E,'[1]Cuota Ruta'!G:G)</f>
        <v>Cargar</v>
      </c>
    </row>
    <row r="7504" spans="1:22" x14ac:dyDescent="0.25">
      <c r="A7504" t="s">
        <v>213</v>
      </c>
      <c r="B7504" t="s">
        <v>729</v>
      </c>
      <c r="C7504">
        <v>2620000172</v>
      </c>
      <c r="D7504">
        <v>1220000172</v>
      </c>
      <c r="E7504" t="s">
        <v>54</v>
      </c>
      <c r="F7504" t="s">
        <v>730</v>
      </c>
      <c r="G7504" t="s">
        <v>12006</v>
      </c>
      <c r="H7504" t="s">
        <v>12007</v>
      </c>
      <c r="I7504" t="s">
        <v>93</v>
      </c>
      <c r="J7504" t="s">
        <v>94</v>
      </c>
      <c r="K7504" t="s">
        <v>590</v>
      </c>
      <c r="L7504">
        <v>-90.8097712</v>
      </c>
      <c r="M7504">
        <v>14.659919500000001</v>
      </c>
      <c r="N7504">
        <v>14.65968786</v>
      </c>
      <c r="O7504">
        <v>-90.809705440000002</v>
      </c>
      <c r="P7504" t="s">
        <v>95</v>
      </c>
      <c r="Q7504" t="s">
        <v>2114</v>
      </c>
      <c r="R7504" t="s">
        <v>219</v>
      </c>
      <c r="S7504" t="s">
        <v>220</v>
      </c>
      <c r="V7504" t="str">
        <f>_xlfn.XLOOKUP(UNIVERSO[[#This Row],[Ruta DN]],'[1]Cuota Ruta'!E:E,'[1]Cuota Ruta'!G:G)</f>
        <v>Cargar</v>
      </c>
    </row>
    <row r="7505" spans="1:22" x14ac:dyDescent="0.25">
      <c r="A7505" t="s">
        <v>213</v>
      </c>
      <c r="B7505" t="s">
        <v>595</v>
      </c>
      <c r="C7505">
        <v>2620000181</v>
      </c>
      <c r="D7505">
        <v>1220000181</v>
      </c>
      <c r="E7505" t="s">
        <v>54</v>
      </c>
      <c r="F7505" t="s">
        <v>596</v>
      </c>
      <c r="G7505" t="s">
        <v>12008</v>
      </c>
      <c r="H7505" t="s">
        <v>12009</v>
      </c>
      <c r="I7505" t="s">
        <v>93</v>
      </c>
      <c r="J7505" t="s">
        <v>237</v>
      </c>
      <c r="K7505" t="s">
        <v>599</v>
      </c>
      <c r="L7505">
        <v>-90.804273699999996</v>
      </c>
      <c r="M7505">
        <v>14.607768800000001</v>
      </c>
      <c r="N7505">
        <v>14.607768800000001</v>
      </c>
      <c r="O7505">
        <v>-90.804273699999996</v>
      </c>
      <c r="P7505" t="s">
        <v>95</v>
      </c>
      <c r="Q7505" t="s">
        <v>2119</v>
      </c>
      <c r="R7505" t="s">
        <v>219</v>
      </c>
      <c r="S7505" t="s">
        <v>220</v>
      </c>
      <c r="V7505" t="str">
        <f>_xlfn.XLOOKUP(UNIVERSO[[#This Row],[Ruta DN]],'[1]Cuota Ruta'!E:E,'[1]Cuota Ruta'!G:G)</f>
        <v>Cargar</v>
      </c>
    </row>
    <row r="7506" spans="1:22" x14ac:dyDescent="0.25">
      <c r="A7506" t="s">
        <v>213</v>
      </c>
      <c r="B7506" t="s">
        <v>1044</v>
      </c>
      <c r="C7506">
        <v>2620000237</v>
      </c>
      <c r="D7506">
        <v>1220000237</v>
      </c>
      <c r="E7506" t="s">
        <v>54</v>
      </c>
      <c r="F7506" t="s">
        <v>1045</v>
      </c>
      <c r="G7506" t="s">
        <v>12010</v>
      </c>
      <c r="H7506" t="s">
        <v>12011</v>
      </c>
      <c r="I7506" t="s">
        <v>39</v>
      </c>
      <c r="J7506" t="s">
        <v>29</v>
      </c>
      <c r="K7506" t="s">
        <v>590</v>
      </c>
      <c r="L7506">
        <v>-90.819149999999993</v>
      </c>
      <c r="M7506">
        <v>14.66184</v>
      </c>
      <c r="N7506">
        <v>14.661843333333341</v>
      </c>
      <c r="O7506">
        <v>-90.818860000000001</v>
      </c>
      <c r="P7506" t="s">
        <v>31</v>
      </c>
      <c r="Q7506" t="s">
        <v>2117</v>
      </c>
      <c r="R7506" t="s">
        <v>219</v>
      </c>
      <c r="S7506" t="s">
        <v>220</v>
      </c>
      <c r="T7506">
        <v>2</v>
      </c>
      <c r="V7506" t="str">
        <f>_xlfn.XLOOKUP(UNIVERSO[[#This Row],[Ruta DN]],'[1]Cuota Ruta'!E:E,'[1]Cuota Ruta'!G:G)</f>
        <v>Cargar</v>
      </c>
    </row>
    <row r="7507" spans="1:22" x14ac:dyDescent="0.25">
      <c r="A7507" t="s">
        <v>213</v>
      </c>
      <c r="B7507" t="s">
        <v>747</v>
      </c>
      <c r="C7507">
        <v>2620000256</v>
      </c>
      <c r="D7507">
        <v>1220000256</v>
      </c>
      <c r="E7507" t="s">
        <v>54</v>
      </c>
      <c r="F7507" t="s">
        <v>748</v>
      </c>
      <c r="G7507" t="s">
        <v>12012</v>
      </c>
      <c r="H7507" t="s">
        <v>12013</v>
      </c>
      <c r="I7507" t="s">
        <v>93</v>
      </c>
      <c r="J7507" t="s">
        <v>29</v>
      </c>
      <c r="K7507" t="s">
        <v>218</v>
      </c>
      <c r="L7507">
        <v>-90.759659999999997</v>
      </c>
      <c r="M7507">
        <v>14.524699999999999</v>
      </c>
      <c r="N7507">
        <v>14.524699999999999</v>
      </c>
      <c r="O7507">
        <v>-90.759659999999997</v>
      </c>
      <c r="P7507" t="s">
        <v>31</v>
      </c>
      <c r="Q7507" t="s">
        <v>2119</v>
      </c>
      <c r="R7507" t="s">
        <v>219</v>
      </c>
      <c r="S7507" t="s">
        <v>220</v>
      </c>
      <c r="V7507" t="str">
        <f>_xlfn.XLOOKUP(UNIVERSO[[#This Row],[Ruta DN]],'[1]Cuota Ruta'!E:E,'[1]Cuota Ruta'!G:G)</f>
        <v>Cargar</v>
      </c>
    </row>
    <row r="7508" spans="1:22" x14ac:dyDescent="0.25">
      <c r="A7508" t="s">
        <v>213</v>
      </c>
      <c r="B7508" t="s">
        <v>729</v>
      </c>
      <c r="C7508">
        <v>2620000347</v>
      </c>
      <c r="D7508">
        <v>1220000347</v>
      </c>
      <c r="E7508" t="s">
        <v>54</v>
      </c>
      <c r="F7508" t="s">
        <v>730</v>
      </c>
      <c r="G7508" t="s">
        <v>12014</v>
      </c>
      <c r="H7508" t="s">
        <v>12015</v>
      </c>
      <c r="I7508" t="s">
        <v>39</v>
      </c>
      <c r="J7508" t="s">
        <v>29</v>
      </c>
      <c r="K7508" t="s">
        <v>590</v>
      </c>
      <c r="L7508">
        <v>-90.814610000000002</v>
      </c>
      <c r="M7508">
        <v>14.66255</v>
      </c>
      <c r="N7508">
        <v>14.662536666666661</v>
      </c>
      <c r="O7508">
        <v>-90.814643329999996</v>
      </c>
      <c r="P7508" t="s">
        <v>31</v>
      </c>
      <c r="Q7508" t="s">
        <v>2114</v>
      </c>
      <c r="R7508" t="s">
        <v>219</v>
      </c>
      <c r="S7508" t="s">
        <v>220</v>
      </c>
      <c r="V7508" t="str">
        <f>_xlfn.XLOOKUP(UNIVERSO[[#This Row],[Ruta DN]],'[1]Cuota Ruta'!E:E,'[1]Cuota Ruta'!G:G)</f>
        <v>Cargar</v>
      </c>
    </row>
    <row r="7509" spans="1:22" x14ac:dyDescent="0.25">
      <c r="A7509" t="s">
        <v>128</v>
      </c>
      <c r="B7509" t="s">
        <v>304</v>
      </c>
      <c r="C7509">
        <v>2620000351</v>
      </c>
      <c r="D7509">
        <v>1220000351</v>
      </c>
      <c r="E7509" t="s">
        <v>54</v>
      </c>
      <c r="F7509" t="s">
        <v>305</v>
      </c>
      <c r="G7509" t="s">
        <v>6197</v>
      </c>
      <c r="H7509" t="s">
        <v>12016</v>
      </c>
      <c r="I7509" t="s">
        <v>28</v>
      </c>
      <c r="J7509" t="s">
        <v>29</v>
      </c>
      <c r="K7509" t="s">
        <v>133</v>
      </c>
      <c r="L7509">
        <v>-89.999300000000005</v>
      </c>
      <c r="M7509">
        <v>14.63307</v>
      </c>
      <c r="N7509">
        <v>14.63454333333333</v>
      </c>
      <c r="O7509">
        <v>-89.999953333333323</v>
      </c>
      <c r="P7509" t="s">
        <v>31</v>
      </c>
      <c r="Q7509" t="s">
        <v>2117</v>
      </c>
      <c r="R7509" t="s">
        <v>134</v>
      </c>
      <c r="S7509" t="s">
        <v>135</v>
      </c>
      <c r="V7509" t="str">
        <f>_xlfn.XLOOKUP(UNIVERSO[[#This Row],[Ruta DN]],'[1]Cuota Ruta'!E:E,'[1]Cuota Ruta'!G:G)</f>
        <v>Cargar</v>
      </c>
    </row>
    <row r="7510" spans="1:22" x14ac:dyDescent="0.25">
      <c r="A7510" t="s">
        <v>128</v>
      </c>
      <c r="B7510" t="s">
        <v>1084</v>
      </c>
      <c r="C7510">
        <v>2620000356</v>
      </c>
      <c r="D7510">
        <v>1220000356</v>
      </c>
      <c r="E7510" t="s">
        <v>54</v>
      </c>
      <c r="F7510" t="s">
        <v>1085</v>
      </c>
      <c r="G7510" t="s">
        <v>6292</v>
      </c>
      <c r="H7510" t="s">
        <v>12017</v>
      </c>
      <c r="I7510" t="s">
        <v>93</v>
      </c>
      <c r="J7510" t="s">
        <v>29</v>
      </c>
      <c r="K7510" t="s">
        <v>133</v>
      </c>
      <c r="L7510">
        <v>-89.998320000000007</v>
      </c>
      <c r="M7510">
        <v>14.62595</v>
      </c>
      <c r="N7510">
        <v>14.62595</v>
      </c>
      <c r="O7510">
        <v>-89.998320000000007</v>
      </c>
      <c r="P7510" t="s">
        <v>31</v>
      </c>
      <c r="Q7510" t="s">
        <v>2117</v>
      </c>
      <c r="R7510" t="s">
        <v>134</v>
      </c>
      <c r="S7510" t="s">
        <v>135</v>
      </c>
      <c r="V7510" t="str">
        <f>_xlfn.XLOOKUP(UNIVERSO[[#This Row],[Ruta DN]],'[1]Cuota Ruta'!E:E,'[1]Cuota Ruta'!G:G)</f>
        <v>Cargar</v>
      </c>
    </row>
    <row r="7511" spans="1:22" x14ac:dyDescent="0.25">
      <c r="A7511" t="s">
        <v>213</v>
      </c>
      <c r="B7511" t="s">
        <v>739</v>
      </c>
      <c r="C7511">
        <v>2620000377</v>
      </c>
      <c r="D7511">
        <v>1220000377</v>
      </c>
      <c r="E7511" t="s">
        <v>54</v>
      </c>
      <c r="F7511" t="s">
        <v>740</v>
      </c>
      <c r="G7511" t="s">
        <v>12018</v>
      </c>
      <c r="H7511" t="s">
        <v>12019</v>
      </c>
      <c r="I7511" t="s">
        <v>93</v>
      </c>
      <c r="J7511" t="s">
        <v>237</v>
      </c>
      <c r="K7511" t="s">
        <v>599</v>
      </c>
      <c r="L7511">
        <v>-90.656405399999997</v>
      </c>
      <c r="M7511">
        <v>14.6098018</v>
      </c>
      <c r="N7511">
        <v>14.6098018</v>
      </c>
      <c r="O7511">
        <v>-90.656405399999997</v>
      </c>
      <c r="P7511" t="s">
        <v>95</v>
      </c>
      <c r="Q7511" t="s">
        <v>2114</v>
      </c>
      <c r="R7511" t="s">
        <v>219</v>
      </c>
      <c r="S7511" t="s">
        <v>220</v>
      </c>
      <c r="V7511" t="str">
        <f>_xlfn.XLOOKUP(UNIVERSO[[#This Row],[Ruta DN]],'[1]Cuota Ruta'!E:E,'[1]Cuota Ruta'!G:G)</f>
        <v>Cargar</v>
      </c>
    </row>
    <row r="7512" spans="1:22" x14ac:dyDescent="0.25">
      <c r="A7512" t="s">
        <v>213</v>
      </c>
      <c r="B7512" t="s">
        <v>595</v>
      </c>
      <c r="C7512">
        <v>2620000422</v>
      </c>
      <c r="D7512">
        <v>1220000422</v>
      </c>
      <c r="E7512" t="s">
        <v>54</v>
      </c>
      <c r="F7512" t="s">
        <v>596</v>
      </c>
      <c r="G7512" t="s">
        <v>4243</v>
      </c>
      <c r="H7512" t="s">
        <v>12020</v>
      </c>
      <c r="I7512" t="s">
        <v>28</v>
      </c>
      <c r="J7512" t="s">
        <v>46</v>
      </c>
      <c r="K7512" t="s">
        <v>599</v>
      </c>
      <c r="L7512">
        <v>-90.801280000000006</v>
      </c>
      <c r="M7512">
        <v>14.60305</v>
      </c>
      <c r="N7512">
        <v>14.60193123</v>
      </c>
      <c r="O7512">
        <v>-90.801665529999994</v>
      </c>
      <c r="P7512" t="s">
        <v>31</v>
      </c>
      <c r="Q7512" t="s">
        <v>2114</v>
      </c>
      <c r="R7512" t="s">
        <v>219</v>
      </c>
      <c r="S7512" t="s">
        <v>220</v>
      </c>
      <c r="V7512" t="str">
        <f>_xlfn.XLOOKUP(UNIVERSO[[#This Row],[Ruta DN]],'[1]Cuota Ruta'!E:E,'[1]Cuota Ruta'!G:G)</f>
        <v>Cargar</v>
      </c>
    </row>
    <row r="7513" spans="1:22" x14ac:dyDescent="0.25">
      <c r="A7513" t="s">
        <v>213</v>
      </c>
      <c r="B7513" t="s">
        <v>595</v>
      </c>
      <c r="C7513">
        <v>2620000453</v>
      </c>
      <c r="D7513">
        <v>1220000453</v>
      </c>
      <c r="E7513" t="s">
        <v>54</v>
      </c>
      <c r="F7513" t="s">
        <v>596</v>
      </c>
      <c r="G7513" t="s">
        <v>12021</v>
      </c>
      <c r="H7513" t="s">
        <v>12022</v>
      </c>
      <c r="I7513" t="s">
        <v>28</v>
      </c>
      <c r="J7513" t="s">
        <v>29</v>
      </c>
      <c r="K7513" t="s">
        <v>599</v>
      </c>
      <c r="L7513">
        <v>-90.803430000000006</v>
      </c>
      <c r="M7513">
        <v>14.60557</v>
      </c>
      <c r="N7513">
        <v>14.60562777</v>
      </c>
      <c r="O7513">
        <v>-90.803426400000006</v>
      </c>
      <c r="P7513" t="s">
        <v>31</v>
      </c>
      <c r="Q7513" t="s">
        <v>2114</v>
      </c>
      <c r="R7513" t="s">
        <v>219</v>
      </c>
      <c r="S7513" t="s">
        <v>220</v>
      </c>
      <c r="V7513" t="str">
        <f>_xlfn.XLOOKUP(UNIVERSO[[#This Row],[Ruta DN]],'[1]Cuota Ruta'!E:E,'[1]Cuota Ruta'!G:G)</f>
        <v>Cargar</v>
      </c>
    </row>
    <row r="7514" spans="1:22" x14ac:dyDescent="0.25">
      <c r="A7514" t="s">
        <v>213</v>
      </c>
      <c r="B7514" t="s">
        <v>1286</v>
      </c>
      <c r="C7514">
        <v>2620000466</v>
      </c>
      <c r="D7514">
        <v>1220000466</v>
      </c>
      <c r="E7514" t="s">
        <v>54</v>
      </c>
      <c r="F7514" t="s">
        <v>1287</v>
      </c>
      <c r="G7514" t="s">
        <v>4615</v>
      </c>
      <c r="H7514" t="s">
        <v>12023</v>
      </c>
      <c r="I7514" t="s">
        <v>93</v>
      </c>
      <c r="J7514" t="s">
        <v>29</v>
      </c>
      <c r="K7514" t="s">
        <v>599</v>
      </c>
      <c r="L7514">
        <v>-90.678296099999997</v>
      </c>
      <c r="M7514">
        <v>14.6052324</v>
      </c>
      <c r="N7514">
        <v>14.6052324</v>
      </c>
      <c r="O7514">
        <v>-90.678296099999997</v>
      </c>
      <c r="P7514" t="s">
        <v>31</v>
      </c>
      <c r="Q7514" t="s">
        <v>2114</v>
      </c>
      <c r="R7514" t="s">
        <v>219</v>
      </c>
      <c r="S7514" t="s">
        <v>220</v>
      </c>
      <c r="V7514" t="str">
        <f>_xlfn.XLOOKUP(UNIVERSO[[#This Row],[Ruta DN]],'[1]Cuota Ruta'!E:E,'[1]Cuota Ruta'!G:G)</f>
        <v>Cargar</v>
      </c>
    </row>
    <row r="7515" spans="1:22" x14ac:dyDescent="0.25">
      <c r="A7515" t="s">
        <v>213</v>
      </c>
      <c r="B7515" t="s">
        <v>956</v>
      </c>
      <c r="C7515">
        <v>2620000485</v>
      </c>
      <c r="D7515">
        <v>1220000485</v>
      </c>
      <c r="E7515" t="s">
        <v>54</v>
      </c>
      <c r="F7515" t="s">
        <v>957</v>
      </c>
      <c r="G7515" t="s">
        <v>12024</v>
      </c>
      <c r="H7515" t="s">
        <v>12025</v>
      </c>
      <c r="I7515" t="s">
        <v>28</v>
      </c>
      <c r="J7515" t="s">
        <v>46</v>
      </c>
      <c r="K7515" t="s">
        <v>599</v>
      </c>
      <c r="L7515">
        <v>-90.813789999999997</v>
      </c>
      <c r="M7515">
        <v>14.64935</v>
      </c>
      <c r="N7515">
        <v>14.649338330000001</v>
      </c>
      <c r="O7515">
        <v>-90.813876669999999</v>
      </c>
      <c r="P7515" t="s">
        <v>31</v>
      </c>
      <c r="Q7515" t="s">
        <v>2117</v>
      </c>
      <c r="R7515" t="s">
        <v>219</v>
      </c>
      <c r="S7515" t="s">
        <v>220</v>
      </c>
      <c r="T7515">
        <v>2</v>
      </c>
      <c r="V7515" t="str">
        <f>_xlfn.XLOOKUP(UNIVERSO[[#This Row],[Ruta DN]],'[1]Cuota Ruta'!E:E,'[1]Cuota Ruta'!G:G)</f>
        <v>Cargar</v>
      </c>
    </row>
    <row r="7516" spans="1:22" x14ac:dyDescent="0.25">
      <c r="A7516" t="s">
        <v>213</v>
      </c>
      <c r="B7516" t="s">
        <v>884</v>
      </c>
      <c r="C7516">
        <v>2620000493</v>
      </c>
      <c r="D7516">
        <v>1220000493</v>
      </c>
      <c r="E7516" t="s">
        <v>54</v>
      </c>
      <c r="F7516" t="s">
        <v>885</v>
      </c>
      <c r="G7516" t="s">
        <v>12026</v>
      </c>
      <c r="H7516" t="s">
        <v>12027</v>
      </c>
      <c r="I7516" t="s">
        <v>39</v>
      </c>
      <c r="J7516" t="s">
        <v>29</v>
      </c>
      <c r="K7516" t="s">
        <v>218</v>
      </c>
      <c r="L7516">
        <v>-90.764470000000003</v>
      </c>
      <c r="M7516">
        <v>14.522030000000001</v>
      </c>
      <c r="N7516">
        <v>14.522030000000001</v>
      </c>
      <c r="O7516">
        <v>-90.764470000000003</v>
      </c>
      <c r="P7516" t="s">
        <v>31</v>
      </c>
      <c r="Q7516" t="s">
        <v>2114</v>
      </c>
      <c r="R7516" t="s">
        <v>219</v>
      </c>
      <c r="S7516" t="s">
        <v>220</v>
      </c>
      <c r="V7516" t="str">
        <f>_xlfn.XLOOKUP(UNIVERSO[[#This Row],[Ruta DN]],'[1]Cuota Ruta'!E:E,'[1]Cuota Ruta'!G:G)</f>
        <v>Cargar</v>
      </c>
    </row>
    <row r="7517" spans="1:22" x14ac:dyDescent="0.25">
      <c r="A7517" t="s">
        <v>213</v>
      </c>
      <c r="B7517" t="s">
        <v>747</v>
      </c>
      <c r="C7517">
        <v>2620000495</v>
      </c>
      <c r="D7517">
        <v>1220000495</v>
      </c>
      <c r="E7517" t="s">
        <v>54</v>
      </c>
      <c r="F7517" t="s">
        <v>748</v>
      </c>
      <c r="G7517" t="s">
        <v>12028</v>
      </c>
      <c r="H7517" t="s">
        <v>12029</v>
      </c>
      <c r="I7517" t="s">
        <v>39</v>
      </c>
      <c r="J7517" t="s">
        <v>29</v>
      </c>
      <c r="K7517" t="s">
        <v>218</v>
      </c>
      <c r="L7517">
        <v>-90.753699999999995</v>
      </c>
      <c r="M7517">
        <v>14.52486</v>
      </c>
      <c r="N7517">
        <v>14.52486</v>
      </c>
      <c r="O7517">
        <v>-90.753699999999995</v>
      </c>
      <c r="P7517" t="s">
        <v>31</v>
      </c>
      <c r="Q7517" t="s">
        <v>2114</v>
      </c>
      <c r="R7517" t="s">
        <v>219</v>
      </c>
      <c r="S7517" t="s">
        <v>220</v>
      </c>
      <c r="V7517" t="str">
        <f>_xlfn.XLOOKUP(UNIVERSO[[#This Row],[Ruta DN]],'[1]Cuota Ruta'!E:E,'[1]Cuota Ruta'!G:G)</f>
        <v>Cargar</v>
      </c>
    </row>
    <row r="7518" spans="1:22" x14ac:dyDescent="0.25">
      <c r="A7518" t="s">
        <v>213</v>
      </c>
      <c r="B7518" t="s">
        <v>724</v>
      </c>
      <c r="C7518">
        <v>2620000496</v>
      </c>
      <c r="D7518">
        <v>1220000496</v>
      </c>
      <c r="E7518" t="s">
        <v>54</v>
      </c>
      <c r="F7518" t="s">
        <v>725</v>
      </c>
      <c r="G7518" t="s">
        <v>12030</v>
      </c>
      <c r="H7518" t="s">
        <v>12031</v>
      </c>
      <c r="I7518" t="s">
        <v>39</v>
      </c>
      <c r="J7518" t="s">
        <v>46</v>
      </c>
      <c r="K7518" t="s">
        <v>218</v>
      </c>
      <c r="L7518">
        <v>-90.770820000000001</v>
      </c>
      <c r="M7518">
        <v>14.524850000000001</v>
      </c>
      <c r="N7518">
        <v>14.524850000000001</v>
      </c>
      <c r="O7518">
        <v>-90.770820000000001</v>
      </c>
      <c r="P7518" t="s">
        <v>31</v>
      </c>
      <c r="Q7518" t="s">
        <v>2114</v>
      </c>
      <c r="R7518" t="s">
        <v>219</v>
      </c>
      <c r="S7518" t="s">
        <v>220</v>
      </c>
      <c r="V7518" t="str">
        <f>_xlfn.XLOOKUP(UNIVERSO[[#This Row],[Ruta DN]],'[1]Cuota Ruta'!E:E,'[1]Cuota Ruta'!G:G)</f>
        <v>Cargar</v>
      </c>
    </row>
    <row r="7519" spans="1:22" x14ac:dyDescent="0.25">
      <c r="A7519" t="s">
        <v>213</v>
      </c>
      <c r="B7519" t="s">
        <v>739</v>
      </c>
      <c r="C7519">
        <v>2620000511</v>
      </c>
      <c r="D7519">
        <v>1220000511</v>
      </c>
      <c r="E7519" t="s">
        <v>54</v>
      </c>
      <c r="F7519" t="s">
        <v>740</v>
      </c>
      <c r="G7519" t="s">
        <v>12032</v>
      </c>
      <c r="H7519" t="s">
        <v>12033</v>
      </c>
      <c r="I7519" t="s">
        <v>39</v>
      </c>
      <c r="J7519" t="s">
        <v>29</v>
      </c>
      <c r="K7519" t="s">
        <v>599</v>
      </c>
      <c r="L7519">
        <v>-90.844372300000003</v>
      </c>
      <c r="M7519">
        <v>14.619318399999999</v>
      </c>
      <c r="N7519">
        <v>14.619318399999999</v>
      </c>
      <c r="O7519">
        <v>-90.844372300000003</v>
      </c>
      <c r="P7519" t="s">
        <v>31</v>
      </c>
      <c r="Q7519" t="s">
        <v>2114</v>
      </c>
      <c r="R7519" t="s">
        <v>219</v>
      </c>
      <c r="S7519" t="s">
        <v>220</v>
      </c>
      <c r="V7519" t="str">
        <f>_xlfn.XLOOKUP(UNIVERSO[[#This Row],[Ruta DN]],'[1]Cuota Ruta'!E:E,'[1]Cuota Ruta'!G:G)</f>
        <v>Cargar</v>
      </c>
    </row>
    <row r="7520" spans="1:22" x14ac:dyDescent="0.25">
      <c r="A7520" t="s">
        <v>128</v>
      </c>
      <c r="B7520" t="s">
        <v>1084</v>
      </c>
      <c r="C7520">
        <v>2620000518</v>
      </c>
      <c r="D7520">
        <v>1220000518</v>
      </c>
      <c r="E7520" t="s">
        <v>54</v>
      </c>
      <c r="F7520" t="s">
        <v>1085</v>
      </c>
      <c r="G7520" t="s">
        <v>12034</v>
      </c>
      <c r="H7520" t="s">
        <v>12035</v>
      </c>
      <c r="I7520" t="s">
        <v>39</v>
      </c>
      <c r="J7520" t="s">
        <v>46</v>
      </c>
      <c r="K7520" t="s">
        <v>133</v>
      </c>
      <c r="L7520">
        <v>-89.872010000000003</v>
      </c>
      <c r="M7520">
        <v>14.495369999999999</v>
      </c>
      <c r="N7520">
        <v>14.49548841454089</v>
      </c>
      <c r="O7520">
        <v>-89.871988808736205</v>
      </c>
      <c r="P7520" t="s">
        <v>31</v>
      </c>
      <c r="Q7520" t="s">
        <v>2114</v>
      </c>
      <c r="R7520" t="s">
        <v>134</v>
      </c>
      <c r="S7520" t="s">
        <v>135</v>
      </c>
      <c r="V7520" t="str">
        <f>_xlfn.XLOOKUP(UNIVERSO[[#This Row],[Ruta DN]],'[1]Cuota Ruta'!E:E,'[1]Cuota Ruta'!G:G)</f>
        <v>Cargar</v>
      </c>
    </row>
    <row r="7521" spans="1:22" x14ac:dyDescent="0.25">
      <c r="A7521" t="s">
        <v>213</v>
      </c>
      <c r="B7521" t="s">
        <v>716</v>
      </c>
      <c r="C7521">
        <v>2620000525</v>
      </c>
      <c r="D7521">
        <v>1220000525</v>
      </c>
      <c r="E7521" t="s">
        <v>54</v>
      </c>
      <c r="F7521" t="s">
        <v>717</v>
      </c>
      <c r="G7521" t="s">
        <v>12036</v>
      </c>
      <c r="H7521" t="s">
        <v>12037</v>
      </c>
      <c r="I7521" t="s">
        <v>39</v>
      </c>
      <c r="J7521" t="s">
        <v>29</v>
      </c>
      <c r="K7521" t="s">
        <v>218</v>
      </c>
      <c r="L7521">
        <v>-90.773319999999998</v>
      </c>
      <c r="M7521">
        <v>14.53706</v>
      </c>
      <c r="N7521">
        <v>14.53706</v>
      </c>
      <c r="O7521">
        <v>-90.773319999999998</v>
      </c>
      <c r="P7521" t="s">
        <v>31</v>
      </c>
      <c r="Q7521" t="s">
        <v>2114</v>
      </c>
      <c r="R7521" t="s">
        <v>219</v>
      </c>
      <c r="S7521" t="s">
        <v>220</v>
      </c>
      <c r="V7521" t="str">
        <f>_xlfn.XLOOKUP(UNIVERSO[[#This Row],[Ruta DN]],'[1]Cuota Ruta'!E:E,'[1]Cuota Ruta'!G:G)</f>
        <v>Cargar</v>
      </c>
    </row>
    <row r="7522" spans="1:22" x14ac:dyDescent="0.25">
      <c r="A7522" t="s">
        <v>1141</v>
      </c>
      <c r="B7522" t="s">
        <v>1466</v>
      </c>
      <c r="C7522">
        <v>2620000629</v>
      </c>
      <c r="D7522">
        <v>1220000629</v>
      </c>
      <c r="E7522" t="s">
        <v>54</v>
      </c>
      <c r="F7522" t="s">
        <v>1467</v>
      </c>
      <c r="G7522" t="s">
        <v>12021</v>
      </c>
      <c r="H7522" t="s">
        <v>12038</v>
      </c>
      <c r="I7522" t="s">
        <v>39</v>
      </c>
      <c r="J7522" t="s">
        <v>29</v>
      </c>
      <c r="K7522" t="s">
        <v>1146</v>
      </c>
      <c r="L7522">
        <v>-90.283105000000006</v>
      </c>
      <c r="M7522">
        <v>14.3786117</v>
      </c>
      <c r="N7522">
        <v>14.3786117</v>
      </c>
      <c r="O7522">
        <v>-90.283105000000006</v>
      </c>
      <c r="P7522" t="s">
        <v>31</v>
      </c>
      <c r="Q7522" t="s">
        <v>2114</v>
      </c>
      <c r="R7522" t="s">
        <v>1147</v>
      </c>
      <c r="S7522" t="s">
        <v>1148</v>
      </c>
      <c r="V7522" t="str">
        <f>_xlfn.XLOOKUP(UNIVERSO[[#This Row],[Ruta DN]],'[1]Cuota Ruta'!E:E,'[1]Cuota Ruta'!G:G)</f>
        <v>Cargar</v>
      </c>
    </row>
    <row r="7523" spans="1:22" x14ac:dyDescent="0.25">
      <c r="A7523" t="s">
        <v>213</v>
      </c>
      <c r="B7523" t="s">
        <v>739</v>
      </c>
      <c r="C7523">
        <v>2620000685</v>
      </c>
      <c r="D7523">
        <v>1220000685</v>
      </c>
      <c r="E7523" t="s">
        <v>54</v>
      </c>
      <c r="F7523" t="s">
        <v>740</v>
      </c>
      <c r="G7523" t="s">
        <v>12039</v>
      </c>
      <c r="H7523" t="s">
        <v>12040</v>
      </c>
      <c r="I7523" t="s">
        <v>93</v>
      </c>
      <c r="J7523" t="s">
        <v>29</v>
      </c>
      <c r="K7523" t="s">
        <v>599</v>
      </c>
      <c r="L7523">
        <v>-90.676599999999993</v>
      </c>
      <c r="M7523">
        <v>14.60807</v>
      </c>
      <c r="N7523">
        <v>14.60807</v>
      </c>
      <c r="O7523">
        <v>-90.676599999999993</v>
      </c>
      <c r="P7523" t="s">
        <v>31</v>
      </c>
      <c r="Q7523" t="s">
        <v>2117</v>
      </c>
      <c r="R7523" t="s">
        <v>219</v>
      </c>
      <c r="S7523" t="s">
        <v>220</v>
      </c>
      <c r="V7523" t="str">
        <f>_xlfn.XLOOKUP(UNIVERSO[[#This Row],[Ruta DN]],'[1]Cuota Ruta'!E:E,'[1]Cuota Ruta'!G:G)</f>
        <v>Cargar</v>
      </c>
    </row>
    <row r="7524" spans="1:22" x14ac:dyDescent="0.25">
      <c r="A7524" t="s">
        <v>213</v>
      </c>
      <c r="B7524" t="s">
        <v>709</v>
      </c>
      <c r="C7524">
        <v>2620000701</v>
      </c>
      <c r="D7524">
        <v>1220000701</v>
      </c>
      <c r="E7524" t="s">
        <v>54</v>
      </c>
      <c r="F7524" t="s">
        <v>710</v>
      </c>
      <c r="G7524" t="s">
        <v>12041</v>
      </c>
      <c r="H7524" t="s">
        <v>12042</v>
      </c>
      <c r="I7524" t="s">
        <v>39</v>
      </c>
      <c r="J7524" t="s">
        <v>29</v>
      </c>
      <c r="K7524" t="s">
        <v>599</v>
      </c>
      <c r="L7524">
        <v>-90.850776800000006</v>
      </c>
      <c r="M7524">
        <v>14.6236204</v>
      </c>
      <c r="N7524">
        <v>14.623556239999999</v>
      </c>
      <c r="O7524">
        <v>-90.85070322</v>
      </c>
      <c r="P7524" t="s">
        <v>31</v>
      </c>
      <c r="Q7524" t="s">
        <v>2117</v>
      </c>
      <c r="R7524" t="s">
        <v>219</v>
      </c>
      <c r="S7524" t="s">
        <v>220</v>
      </c>
      <c r="V7524" t="str">
        <f>_xlfn.XLOOKUP(UNIVERSO[[#This Row],[Ruta DN]],'[1]Cuota Ruta'!E:E,'[1]Cuota Ruta'!G:G)</f>
        <v>Cargar</v>
      </c>
    </row>
    <row r="7525" spans="1:22" x14ac:dyDescent="0.25">
      <c r="A7525" t="s">
        <v>213</v>
      </c>
      <c r="B7525" t="s">
        <v>884</v>
      </c>
      <c r="C7525">
        <v>2620000712</v>
      </c>
      <c r="D7525">
        <v>1220000712</v>
      </c>
      <c r="E7525" t="s">
        <v>54</v>
      </c>
      <c r="F7525" t="s">
        <v>885</v>
      </c>
      <c r="G7525" t="s">
        <v>12043</v>
      </c>
      <c r="H7525" t="s">
        <v>12044</v>
      </c>
      <c r="I7525" t="s">
        <v>39</v>
      </c>
      <c r="J7525" t="s">
        <v>29</v>
      </c>
      <c r="K7525" t="s">
        <v>218</v>
      </c>
      <c r="L7525">
        <v>-90.766743300000002</v>
      </c>
      <c r="M7525">
        <v>14.521570000000001</v>
      </c>
      <c r="N7525">
        <v>14.521570000000001</v>
      </c>
      <c r="O7525">
        <v>-90.766743300000002</v>
      </c>
      <c r="P7525" t="s">
        <v>31</v>
      </c>
      <c r="Q7525" t="s">
        <v>2114</v>
      </c>
      <c r="R7525" t="s">
        <v>219</v>
      </c>
      <c r="S7525" t="s">
        <v>220</v>
      </c>
      <c r="V7525" t="str">
        <f>_xlfn.XLOOKUP(UNIVERSO[[#This Row],[Ruta DN]],'[1]Cuota Ruta'!E:E,'[1]Cuota Ruta'!G:G)</f>
        <v>Cargar</v>
      </c>
    </row>
    <row r="7526" spans="1:22" x14ac:dyDescent="0.25">
      <c r="A7526" t="s">
        <v>128</v>
      </c>
      <c r="B7526" t="s">
        <v>947</v>
      </c>
      <c r="C7526">
        <v>2620000732</v>
      </c>
      <c r="D7526">
        <v>1220000732</v>
      </c>
      <c r="E7526" t="s">
        <v>54</v>
      </c>
      <c r="F7526" t="s">
        <v>948</v>
      </c>
      <c r="G7526" t="s">
        <v>375</v>
      </c>
      <c r="H7526" t="s">
        <v>12045</v>
      </c>
      <c r="I7526" t="s">
        <v>39</v>
      </c>
      <c r="J7526" t="s">
        <v>29</v>
      </c>
      <c r="K7526" t="s">
        <v>133</v>
      </c>
      <c r="L7526">
        <v>-89.980710000000002</v>
      </c>
      <c r="M7526">
        <v>14.64246</v>
      </c>
      <c r="N7526">
        <v>14.64246</v>
      </c>
      <c r="O7526">
        <v>-89.980710000000002</v>
      </c>
      <c r="P7526" t="s">
        <v>31</v>
      </c>
      <c r="Q7526" t="s">
        <v>2117</v>
      </c>
      <c r="R7526" t="s">
        <v>134</v>
      </c>
      <c r="S7526" t="s">
        <v>135</v>
      </c>
      <c r="V7526" t="str">
        <f>_xlfn.XLOOKUP(UNIVERSO[[#This Row],[Ruta DN]],'[1]Cuota Ruta'!E:E,'[1]Cuota Ruta'!G:G)</f>
        <v>Cargar</v>
      </c>
    </row>
    <row r="7527" spans="1:22" x14ac:dyDescent="0.25">
      <c r="A7527" t="s">
        <v>213</v>
      </c>
      <c r="B7527" t="s">
        <v>1041</v>
      </c>
      <c r="C7527">
        <v>2620000750</v>
      </c>
      <c r="D7527">
        <v>1220000750</v>
      </c>
      <c r="E7527" t="s">
        <v>54</v>
      </c>
      <c r="F7527" t="s">
        <v>1042</v>
      </c>
      <c r="G7527" t="s">
        <v>328</v>
      </c>
      <c r="H7527" t="s">
        <v>12046</v>
      </c>
      <c r="I7527" t="s">
        <v>39</v>
      </c>
      <c r="J7527" t="s">
        <v>29</v>
      </c>
      <c r="K7527" t="s">
        <v>537</v>
      </c>
      <c r="L7527">
        <v>-90.888565999999997</v>
      </c>
      <c r="M7527">
        <v>14.648066</v>
      </c>
      <c r="N7527">
        <v>14.64789667</v>
      </c>
      <c r="O7527">
        <v>-90.888791670000003</v>
      </c>
      <c r="P7527" t="s">
        <v>31</v>
      </c>
      <c r="Q7527" t="s">
        <v>2117</v>
      </c>
      <c r="R7527" t="s">
        <v>219</v>
      </c>
      <c r="S7527" t="s">
        <v>220</v>
      </c>
      <c r="T7527">
        <v>3</v>
      </c>
      <c r="V7527" t="str">
        <f>_xlfn.XLOOKUP(UNIVERSO[[#This Row],[Ruta DN]],'[1]Cuota Ruta'!E:E,'[1]Cuota Ruta'!G:G)</f>
        <v>Cargar</v>
      </c>
    </row>
    <row r="7528" spans="1:22" x14ac:dyDescent="0.25">
      <c r="A7528" t="s">
        <v>213</v>
      </c>
      <c r="B7528" t="s">
        <v>801</v>
      </c>
      <c r="C7528">
        <v>2620000816</v>
      </c>
      <c r="D7528">
        <v>1220000816</v>
      </c>
      <c r="E7528" t="s">
        <v>54</v>
      </c>
      <c r="F7528" t="s">
        <v>802</v>
      </c>
      <c r="G7528" t="s">
        <v>12047</v>
      </c>
      <c r="H7528" t="s">
        <v>12048</v>
      </c>
      <c r="I7528" t="s">
        <v>93</v>
      </c>
      <c r="J7528" t="s">
        <v>237</v>
      </c>
      <c r="K7528" t="s">
        <v>218</v>
      </c>
      <c r="L7528">
        <v>-90.727677</v>
      </c>
      <c r="M7528">
        <v>14.548553999999999</v>
      </c>
      <c r="N7528">
        <v>14.548553999999999</v>
      </c>
      <c r="O7528">
        <v>-90.727677</v>
      </c>
      <c r="P7528" t="s">
        <v>95</v>
      </c>
      <c r="Q7528" t="s">
        <v>2117</v>
      </c>
      <c r="R7528" t="s">
        <v>219</v>
      </c>
      <c r="S7528" t="s">
        <v>220</v>
      </c>
      <c r="V7528" t="str">
        <f>_xlfn.XLOOKUP(UNIVERSO[[#This Row],[Ruta DN]],'[1]Cuota Ruta'!E:E,'[1]Cuota Ruta'!G:G)</f>
        <v>Cargar</v>
      </c>
    </row>
    <row r="7529" spans="1:22" x14ac:dyDescent="0.25">
      <c r="A7529" t="s">
        <v>1141</v>
      </c>
      <c r="B7529" t="s">
        <v>1164</v>
      </c>
      <c r="C7529">
        <v>2620000819</v>
      </c>
      <c r="D7529">
        <v>1220000819</v>
      </c>
      <c r="E7529" t="s">
        <v>54</v>
      </c>
      <c r="F7529" t="s">
        <v>1165</v>
      </c>
      <c r="G7529" t="s">
        <v>12049</v>
      </c>
      <c r="H7529" t="s">
        <v>12050</v>
      </c>
      <c r="I7529" t="s">
        <v>39</v>
      </c>
      <c r="J7529" t="s">
        <v>29</v>
      </c>
      <c r="K7529" t="s">
        <v>1146</v>
      </c>
      <c r="L7529">
        <v>-90.179708300000001</v>
      </c>
      <c r="M7529">
        <v>14.2323317</v>
      </c>
      <c r="N7529">
        <v>14.232488333333331</v>
      </c>
      <c r="O7529">
        <v>-90.179644999999994</v>
      </c>
      <c r="P7529" t="s">
        <v>31</v>
      </c>
      <c r="Q7529" t="s">
        <v>2114</v>
      </c>
      <c r="R7529" t="s">
        <v>1147</v>
      </c>
      <c r="S7529" t="s">
        <v>1148</v>
      </c>
      <c r="V7529" t="str">
        <f>_xlfn.XLOOKUP(UNIVERSO[[#This Row],[Ruta DN]],'[1]Cuota Ruta'!E:E,'[1]Cuota Ruta'!G:G)</f>
        <v>Cargar</v>
      </c>
    </row>
    <row r="7530" spans="1:22" x14ac:dyDescent="0.25">
      <c r="A7530" t="s">
        <v>128</v>
      </c>
      <c r="B7530" t="s">
        <v>304</v>
      </c>
      <c r="C7530">
        <v>2620000862</v>
      </c>
      <c r="D7530">
        <v>1220000862</v>
      </c>
      <c r="E7530" t="s">
        <v>54</v>
      </c>
      <c r="F7530" t="s">
        <v>305</v>
      </c>
      <c r="G7530" t="s">
        <v>12051</v>
      </c>
      <c r="H7530" t="s">
        <v>12052</v>
      </c>
      <c r="I7530" t="s">
        <v>39</v>
      </c>
      <c r="J7530" t="s">
        <v>46</v>
      </c>
      <c r="K7530" t="s">
        <v>133</v>
      </c>
      <c r="L7530">
        <v>-89.987539999999996</v>
      </c>
      <c r="M7530">
        <v>14.63517</v>
      </c>
      <c r="N7530">
        <v>14.63513219</v>
      </c>
      <c r="O7530">
        <v>-89.987428519999995</v>
      </c>
      <c r="P7530" t="s">
        <v>31</v>
      </c>
      <c r="Q7530" t="s">
        <v>2114</v>
      </c>
      <c r="R7530" t="s">
        <v>134</v>
      </c>
      <c r="S7530" t="s">
        <v>135</v>
      </c>
      <c r="V7530" t="str">
        <f>_xlfn.XLOOKUP(UNIVERSO[[#This Row],[Ruta DN]],'[1]Cuota Ruta'!E:E,'[1]Cuota Ruta'!G:G)</f>
        <v>Cargar</v>
      </c>
    </row>
    <row r="7531" spans="1:22" x14ac:dyDescent="0.25">
      <c r="A7531" t="s">
        <v>128</v>
      </c>
      <c r="B7531" t="s">
        <v>1084</v>
      </c>
      <c r="C7531">
        <v>2620000879</v>
      </c>
      <c r="D7531">
        <v>1220000879</v>
      </c>
      <c r="E7531" t="s">
        <v>54</v>
      </c>
      <c r="F7531" t="s">
        <v>1085</v>
      </c>
      <c r="G7531" t="s">
        <v>2063</v>
      </c>
      <c r="H7531" t="s">
        <v>12053</v>
      </c>
      <c r="I7531" t="s">
        <v>39</v>
      </c>
      <c r="J7531" t="s">
        <v>29</v>
      </c>
      <c r="K7531" t="s">
        <v>133</v>
      </c>
      <c r="L7531">
        <v>-89.878450000000001</v>
      </c>
      <c r="M7531">
        <v>14.49855</v>
      </c>
      <c r="N7531">
        <v>14.49895115</v>
      </c>
      <c r="O7531">
        <v>-89.877904399999991</v>
      </c>
      <c r="P7531" t="s">
        <v>31</v>
      </c>
      <c r="Q7531" t="s">
        <v>2114</v>
      </c>
      <c r="R7531" t="s">
        <v>134</v>
      </c>
      <c r="S7531" t="s">
        <v>135</v>
      </c>
      <c r="V7531" t="str">
        <f>_xlfn.XLOOKUP(UNIVERSO[[#This Row],[Ruta DN]],'[1]Cuota Ruta'!E:E,'[1]Cuota Ruta'!G:G)</f>
        <v>Cargar</v>
      </c>
    </row>
    <row r="7532" spans="1:22" x14ac:dyDescent="0.25">
      <c r="A7532" t="s">
        <v>22</v>
      </c>
      <c r="B7532" t="s">
        <v>35</v>
      </c>
      <c r="C7532">
        <v>2620000890</v>
      </c>
      <c r="D7532">
        <v>1220000890</v>
      </c>
      <c r="E7532" t="s">
        <v>54</v>
      </c>
      <c r="F7532" t="s">
        <v>36</v>
      </c>
      <c r="G7532" t="s">
        <v>12054</v>
      </c>
      <c r="H7532" t="s">
        <v>12055</v>
      </c>
      <c r="I7532" t="s">
        <v>39</v>
      </c>
      <c r="J7532" t="s">
        <v>46</v>
      </c>
      <c r="K7532" t="s">
        <v>30</v>
      </c>
      <c r="L7532">
        <v>-90.486502999999999</v>
      </c>
      <c r="M7532">
        <v>14.686400000000001</v>
      </c>
      <c r="N7532">
        <v>14.686400000000001</v>
      </c>
      <c r="O7532">
        <v>-90.486502999999999</v>
      </c>
      <c r="P7532" t="s">
        <v>31</v>
      </c>
      <c r="Q7532" t="s">
        <v>2114</v>
      </c>
      <c r="R7532" t="s">
        <v>33</v>
      </c>
      <c r="S7532" t="s">
        <v>34</v>
      </c>
      <c r="V7532" t="str">
        <f>_xlfn.XLOOKUP(UNIVERSO[[#This Row],[Ruta DN]],'[1]Cuota Ruta'!E:E,'[1]Cuota Ruta'!G:G)</f>
        <v>Cargar</v>
      </c>
    </row>
    <row r="7533" spans="1:22" x14ac:dyDescent="0.25">
      <c r="A7533" t="s">
        <v>22</v>
      </c>
      <c r="B7533" t="s">
        <v>35</v>
      </c>
      <c r="C7533">
        <v>2620000891</v>
      </c>
      <c r="D7533">
        <v>1220000891</v>
      </c>
      <c r="E7533" t="s">
        <v>54</v>
      </c>
      <c r="F7533" t="s">
        <v>36</v>
      </c>
      <c r="G7533" t="s">
        <v>12056</v>
      </c>
      <c r="H7533" t="s">
        <v>12057</v>
      </c>
      <c r="I7533" t="s">
        <v>93</v>
      </c>
      <c r="J7533" t="s">
        <v>237</v>
      </c>
      <c r="K7533" t="s">
        <v>30</v>
      </c>
      <c r="L7533">
        <v>-90.487103000000005</v>
      </c>
      <c r="M7533">
        <v>14.678993999999999</v>
      </c>
      <c r="N7533">
        <v>14.678993999999999</v>
      </c>
      <c r="O7533">
        <v>-90.487103000000005</v>
      </c>
      <c r="P7533" t="s">
        <v>95</v>
      </c>
      <c r="Q7533" t="s">
        <v>2119</v>
      </c>
      <c r="R7533" t="s">
        <v>33</v>
      </c>
      <c r="S7533" t="s">
        <v>34</v>
      </c>
      <c r="V7533" t="str">
        <f>_xlfn.XLOOKUP(UNIVERSO[[#This Row],[Ruta DN]],'[1]Cuota Ruta'!E:E,'[1]Cuota Ruta'!G:G)</f>
        <v>Cargar</v>
      </c>
    </row>
    <row r="7534" spans="1:22" x14ac:dyDescent="0.25">
      <c r="A7534" t="s">
        <v>22</v>
      </c>
      <c r="B7534" t="s">
        <v>233</v>
      </c>
      <c r="C7534">
        <v>2620000898</v>
      </c>
      <c r="D7534">
        <v>1220000898</v>
      </c>
      <c r="E7534" t="s">
        <v>54</v>
      </c>
      <c r="F7534" t="s">
        <v>234</v>
      </c>
      <c r="G7534" t="s">
        <v>12058</v>
      </c>
      <c r="H7534" t="s">
        <v>12059</v>
      </c>
      <c r="I7534" t="s">
        <v>28</v>
      </c>
      <c r="J7534" t="s">
        <v>29</v>
      </c>
      <c r="K7534" t="s">
        <v>80</v>
      </c>
      <c r="L7534">
        <v>-90.504110999999995</v>
      </c>
      <c r="M7534">
        <v>14.631252999999999</v>
      </c>
      <c r="N7534">
        <v>14.63130557</v>
      </c>
      <c r="O7534">
        <v>-90.504179060000013</v>
      </c>
      <c r="P7534" t="s">
        <v>31</v>
      </c>
      <c r="Q7534" t="s">
        <v>2114</v>
      </c>
      <c r="R7534" t="s">
        <v>33</v>
      </c>
      <c r="S7534" t="s">
        <v>34</v>
      </c>
      <c r="V7534" t="str">
        <f>_xlfn.XLOOKUP(UNIVERSO[[#This Row],[Ruta DN]],'[1]Cuota Ruta'!E:E,'[1]Cuota Ruta'!G:G)</f>
        <v>Cargar</v>
      </c>
    </row>
    <row r="7535" spans="1:22" x14ac:dyDescent="0.25">
      <c r="A7535" t="s">
        <v>213</v>
      </c>
      <c r="B7535" t="s">
        <v>647</v>
      </c>
      <c r="C7535">
        <v>2620000910</v>
      </c>
      <c r="D7535">
        <v>1220000910</v>
      </c>
      <c r="E7535" t="s">
        <v>54</v>
      </c>
      <c r="F7535" t="s">
        <v>648</v>
      </c>
      <c r="G7535" t="s">
        <v>12060</v>
      </c>
      <c r="H7535" t="s">
        <v>12061</v>
      </c>
      <c r="I7535" t="s">
        <v>39</v>
      </c>
      <c r="J7535" t="s">
        <v>46</v>
      </c>
      <c r="K7535" t="s">
        <v>599</v>
      </c>
      <c r="L7535">
        <v>-90.828638299999994</v>
      </c>
      <c r="M7535">
        <v>14.6596367</v>
      </c>
      <c r="N7535">
        <v>14.6596367</v>
      </c>
      <c r="O7535">
        <v>-90.828638299999994</v>
      </c>
      <c r="P7535" t="s">
        <v>31</v>
      </c>
      <c r="Q7535" t="s">
        <v>2117</v>
      </c>
      <c r="R7535" t="s">
        <v>219</v>
      </c>
      <c r="S7535" t="s">
        <v>220</v>
      </c>
      <c r="V7535" t="str">
        <f>_xlfn.XLOOKUP(UNIVERSO[[#This Row],[Ruta DN]],'[1]Cuota Ruta'!E:E,'[1]Cuota Ruta'!G:G)</f>
        <v>Cargar</v>
      </c>
    </row>
    <row r="7536" spans="1:22" x14ac:dyDescent="0.25">
      <c r="A7536" t="s">
        <v>213</v>
      </c>
      <c r="B7536" t="s">
        <v>533</v>
      </c>
      <c r="C7536">
        <v>2620000956</v>
      </c>
      <c r="D7536">
        <v>1220000956</v>
      </c>
      <c r="E7536" t="s">
        <v>54</v>
      </c>
      <c r="F7536" t="s">
        <v>534</v>
      </c>
      <c r="G7536" t="s">
        <v>12062</v>
      </c>
      <c r="H7536" t="s">
        <v>12063</v>
      </c>
      <c r="I7536" t="s">
        <v>39</v>
      </c>
      <c r="J7536" t="s">
        <v>46</v>
      </c>
      <c r="K7536" t="s">
        <v>537</v>
      </c>
      <c r="L7536">
        <v>-90.813726700000004</v>
      </c>
      <c r="M7536">
        <v>14.6652767</v>
      </c>
      <c r="N7536">
        <v>14.6652767</v>
      </c>
      <c r="O7536">
        <v>-90.813726700000004</v>
      </c>
      <c r="P7536" t="s">
        <v>31</v>
      </c>
      <c r="Q7536" t="s">
        <v>2117</v>
      </c>
      <c r="R7536" t="s">
        <v>219</v>
      </c>
      <c r="S7536" t="s">
        <v>220</v>
      </c>
      <c r="V7536" t="str">
        <f>_xlfn.XLOOKUP(UNIVERSO[[#This Row],[Ruta DN]],'[1]Cuota Ruta'!E:E,'[1]Cuota Ruta'!G:G)</f>
        <v>Cargar</v>
      </c>
    </row>
    <row r="7537" spans="1:22" x14ac:dyDescent="0.25">
      <c r="A7537" t="s">
        <v>128</v>
      </c>
      <c r="B7537" t="s">
        <v>352</v>
      </c>
      <c r="C7537">
        <v>2620000961</v>
      </c>
      <c r="D7537">
        <v>1220000961</v>
      </c>
      <c r="E7537" t="s">
        <v>54</v>
      </c>
      <c r="F7537" t="s">
        <v>353</v>
      </c>
      <c r="G7537" t="s">
        <v>12064</v>
      </c>
      <c r="H7537" t="s">
        <v>12065</v>
      </c>
      <c r="I7537" t="s">
        <v>39</v>
      </c>
      <c r="J7537" t="s">
        <v>29</v>
      </c>
      <c r="K7537" t="s">
        <v>133</v>
      </c>
      <c r="L7537">
        <v>-89.995040000000003</v>
      </c>
      <c r="M7537">
        <v>14.645709999999999</v>
      </c>
      <c r="N7537">
        <v>14.645709999999999</v>
      </c>
      <c r="O7537">
        <v>-89.995040000000003</v>
      </c>
      <c r="P7537" t="s">
        <v>31</v>
      </c>
      <c r="Q7537" t="s">
        <v>2114</v>
      </c>
      <c r="R7537" t="s">
        <v>134</v>
      </c>
      <c r="S7537" t="s">
        <v>135</v>
      </c>
      <c r="V7537" t="str">
        <f>_xlfn.XLOOKUP(UNIVERSO[[#This Row],[Ruta DN]],'[1]Cuota Ruta'!E:E,'[1]Cuota Ruta'!G:G)</f>
        <v>Cargar</v>
      </c>
    </row>
    <row r="7538" spans="1:22" x14ac:dyDescent="0.25">
      <c r="A7538" t="s">
        <v>213</v>
      </c>
      <c r="B7538" t="s">
        <v>586</v>
      </c>
      <c r="C7538">
        <v>2620000966</v>
      </c>
      <c r="D7538">
        <v>1220000966</v>
      </c>
      <c r="E7538" t="s">
        <v>54</v>
      </c>
      <c r="F7538" t="s">
        <v>587</v>
      </c>
      <c r="G7538" t="s">
        <v>12066</v>
      </c>
      <c r="H7538" t="s">
        <v>12067</v>
      </c>
      <c r="I7538" t="s">
        <v>93</v>
      </c>
      <c r="J7538" t="s">
        <v>46</v>
      </c>
      <c r="K7538" t="s">
        <v>590</v>
      </c>
      <c r="L7538">
        <v>-90.812470000000005</v>
      </c>
      <c r="M7538">
        <v>14.668010000000001</v>
      </c>
      <c r="N7538">
        <v>14.668010000000001</v>
      </c>
      <c r="O7538">
        <v>-90.812470000000005</v>
      </c>
      <c r="P7538" t="s">
        <v>31</v>
      </c>
      <c r="Q7538" t="s">
        <v>2114</v>
      </c>
      <c r="R7538" t="s">
        <v>219</v>
      </c>
      <c r="S7538" t="s">
        <v>220</v>
      </c>
      <c r="V7538" t="str">
        <f>_xlfn.XLOOKUP(UNIVERSO[[#This Row],[Ruta DN]],'[1]Cuota Ruta'!E:E,'[1]Cuota Ruta'!G:G)</f>
        <v>Cargar</v>
      </c>
    </row>
    <row r="7539" spans="1:22" x14ac:dyDescent="0.25">
      <c r="A7539" t="s">
        <v>128</v>
      </c>
      <c r="B7539" t="s">
        <v>1084</v>
      </c>
      <c r="C7539">
        <v>2620000976</v>
      </c>
      <c r="D7539">
        <v>1220000976</v>
      </c>
      <c r="E7539" t="s">
        <v>54</v>
      </c>
      <c r="F7539" t="s">
        <v>1085</v>
      </c>
      <c r="G7539" t="s">
        <v>12068</v>
      </c>
      <c r="H7539" t="s">
        <v>12069</v>
      </c>
      <c r="I7539" t="s">
        <v>93</v>
      </c>
      <c r="J7539" t="s">
        <v>29</v>
      </c>
      <c r="K7539" t="s">
        <v>133</v>
      </c>
      <c r="L7539">
        <v>-89.997240000000005</v>
      </c>
      <c r="M7539">
        <v>14.626010000000001</v>
      </c>
      <c r="N7539">
        <v>14.626010000000001</v>
      </c>
      <c r="O7539">
        <v>-89.997240000000005</v>
      </c>
      <c r="P7539" t="s">
        <v>31</v>
      </c>
      <c r="Q7539" t="s">
        <v>2117</v>
      </c>
      <c r="R7539" t="s">
        <v>134</v>
      </c>
      <c r="S7539" t="s">
        <v>135</v>
      </c>
      <c r="V7539" t="str">
        <f>_xlfn.XLOOKUP(UNIVERSO[[#This Row],[Ruta DN]],'[1]Cuota Ruta'!E:E,'[1]Cuota Ruta'!G:G)</f>
        <v>Cargar</v>
      </c>
    </row>
    <row r="7540" spans="1:22" x14ac:dyDescent="0.25">
      <c r="A7540" t="s">
        <v>22</v>
      </c>
      <c r="B7540" t="s">
        <v>49</v>
      </c>
      <c r="C7540">
        <v>2620000996</v>
      </c>
      <c r="D7540">
        <v>1220000996</v>
      </c>
      <c r="E7540" t="s">
        <v>54</v>
      </c>
      <c r="F7540" t="s">
        <v>50</v>
      </c>
      <c r="G7540" t="s">
        <v>12070</v>
      </c>
      <c r="H7540" t="s">
        <v>12071</v>
      </c>
      <c r="I7540" t="s">
        <v>39</v>
      </c>
      <c r="J7540" t="s">
        <v>29</v>
      </c>
      <c r="K7540" t="s">
        <v>30</v>
      </c>
      <c r="L7540">
        <v>-90.466177999999999</v>
      </c>
      <c r="M7540">
        <v>14.6709</v>
      </c>
      <c r="N7540">
        <v>14.6709</v>
      </c>
      <c r="O7540">
        <v>-90.466177999999999</v>
      </c>
      <c r="P7540" t="s">
        <v>31</v>
      </c>
      <c r="Q7540" t="s">
        <v>2114</v>
      </c>
      <c r="R7540" t="s">
        <v>33</v>
      </c>
      <c r="S7540" t="s">
        <v>34</v>
      </c>
      <c r="V7540" t="str">
        <f>_xlfn.XLOOKUP(UNIVERSO[[#This Row],[Ruta DN]],'[1]Cuota Ruta'!E:E,'[1]Cuota Ruta'!G:G)</f>
        <v>Cargar</v>
      </c>
    </row>
    <row r="7541" spans="1:22" x14ac:dyDescent="0.25">
      <c r="A7541" t="s">
        <v>213</v>
      </c>
      <c r="B7541" t="s">
        <v>388</v>
      </c>
      <c r="C7541">
        <v>2620000998</v>
      </c>
      <c r="D7541">
        <v>1220000998</v>
      </c>
      <c r="E7541" t="s">
        <v>54</v>
      </c>
      <c r="F7541" t="s">
        <v>389</v>
      </c>
      <c r="G7541" t="s">
        <v>12072</v>
      </c>
      <c r="H7541" t="s">
        <v>12073</v>
      </c>
      <c r="I7541" t="s">
        <v>93</v>
      </c>
      <c r="J7541" t="s">
        <v>46</v>
      </c>
      <c r="K7541" t="s">
        <v>218</v>
      </c>
      <c r="L7541">
        <v>-90.780288299999995</v>
      </c>
      <c r="M7541">
        <v>14.5450848</v>
      </c>
      <c r="N7541">
        <v>14.5450848</v>
      </c>
      <c r="O7541">
        <v>-90.780288299999995</v>
      </c>
      <c r="P7541" t="s">
        <v>31</v>
      </c>
      <c r="Q7541" t="s">
        <v>2119</v>
      </c>
      <c r="R7541" t="s">
        <v>219</v>
      </c>
      <c r="S7541" t="s">
        <v>220</v>
      </c>
      <c r="V7541" t="str">
        <f>_xlfn.XLOOKUP(UNIVERSO[[#This Row],[Ruta DN]],'[1]Cuota Ruta'!E:E,'[1]Cuota Ruta'!G:G)</f>
        <v>Cargar</v>
      </c>
    </row>
    <row r="7542" spans="1:22" x14ac:dyDescent="0.25">
      <c r="A7542" t="s">
        <v>22</v>
      </c>
      <c r="B7542" t="s">
        <v>60</v>
      </c>
      <c r="C7542">
        <v>2620001043</v>
      </c>
      <c r="D7542">
        <v>1220001043</v>
      </c>
      <c r="E7542" t="s">
        <v>54</v>
      </c>
      <c r="F7542" t="s">
        <v>61</v>
      </c>
      <c r="G7542" t="s">
        <v>12074</v>
      </c>
      <c r="H7542" t="s">
        <v>12075</v>
      </c>
      <c r="I7542" t="s">
        <v>39</v>
      </c>
      <c r="J7542" t="s">
        <v>29</v>
      </c>
      <c r="K7542" t="s">
        <v>64</v>
      </c>
      <c r="L7542">
        <v>-90.462567000000007</v>
      </c>
      <c r="M7542">
        <v>14.681881000000001</v>
      </c>
      <c r="N7542">
        <v>14.681881000000001</v>
      </c>
      <c r="O7542">
        <v>-90.462567000000007</v>
      </c>
      <c r="P7542" t="s">
        <v>31</v>
      </c>
      <c r="Q7542" t="s">
        <v>2114</v>
      </c>
      <c r="R7542" t="s">
        <v>33</v>
      </c>
      <c r="S7542" t="s">
        <v>34</v>
      </c>
      <c r="V7542" t="str">
        <f>_xlfn.XLOOKUP(UNIVERSO[[#This Row],[Ruta DN]],'[1]Cuota Ruta'!E:E,'[1]Cuota Ruta'!G:G)</f>
        <v>Cargar</v>
      </c>
    </row>
    <row r="7543" spans="1:22" x14ac:dyDescent="0.25">
      <c r="A7543" t="s">
        <v>22</v>
      </c>
      <c r="B7543" t="s">
        <v>812</v>
      </c>
      <c r="C7543">
        <v>2620001060</v>
      </c>
      <c r="D7543">
        <v>1220001060</v>
      </c>
      <c r="E7543" t="s">
        <v>24</v>
      </c>
      <c r="F7543" t="s">
        <v>813</v>
      </c>
      <c r="G7543" t="s">
        <v>12076</v>
      </c>
      <c r="H7543" t="s">
        <v>12077</v>
      </c>
      <c r="I7543" t="s">
        <v>39</v>
      </c>
      <c r="J7543" t="s">
        <v>29</v>
      </c>
      <c r="K7543" t="s">
        <v>64</v>
      </c>
      <c r="L7543">
        <v>-90.364474999999999</v>
      </c>
      <c r="M7543">
        <v>14.671461000000001</v>
      </c>
      <c r="N7543">
        <v>14.67436433</v>
      </c>
      <c r="O7543">
        <v>-90.356281209999992</v>
      </c>
      <c r="P7543" t="s">
        <v>31</v>
      </c>
      <c r="Q7543" t="s">
        <v>2117</v>
      </c>
      <c r="R7543" t="s">
        <v>33</v>
      </c>
      <c r="S7543" t="s">
        <v>34</v>
      </c>
      <c r="V7543" t="str">
        <f>_xlfn.XLOOKUP(UNIVERSO[[#This Row],[Ruta DN]],'[1]Cuota Ruta'!E:E,'[1]Cuota Ruta'!G:G)</f>
        <v>Cargar</v>
      </c>
    </row>
    <row r="7544" spans="1:22" x14ac:dyDescent="0.25">
      <c r="A7544" t="s">
        <v>128</v>
      </c>
      <c r="B7544" t="s">
        <v>304</v>
      </c>
      <c r="C7544">
        <v>2620001068</v>
      </c>
      <c r="D7544">
        <v>1220001068</v>
      </c>
      <c r="E7544" t="s">
        <v>54</v>
      </c>
      <c r="F7544" t="s">
        <v>305</v>
      </c>
      <c r="G7544" t="s">
        <v>12078</v>
      </c>
      <c r="H7544" t="s">
        <v>12079</v>
      </c>
      <c r="I7544" t="s">
        <v>93</v>
      </c>
      <c r="J7544" t="s">
        <v>29</v>
      </c>
      <c r="K7544" t="s">
        <v>133</v>
      </c>
      <c r="L7544">
        <v>-89.99879</v>
      </c>
      <c r="M7544">
        <v>14.63214</v>
      </c>
      <c r="N7544">
        <v>14.63214</v>
      </c>
      <c r="O7544">
        <v>-89.99879</v>
      </c>
      <c r="P7544" t="s">
        <v>31</v>
      </c>
      <c r="Q7544" t="s">
        <v>2119</v>
      </c>
      <c r="R7544" t="s">
        <v>134</v>
      </c>
      <c r="S7544" t="s">
        <v>135</v>
      </c>
      <c r="V7544" t="str">
        <f>_xlfn.XLOOKUP(UNIVERSO[[#This Row],[Ruta DN]],'[1]Cuota Ruta'!E:E,'[1]Cuota Ruta'!G:G)</f>
        <v>Cargar</v>
      </c>
    </row>
    <row r="7545" spans="1:22" x14ac:dyDescent="0.25">
      <c r="A7545" t="s">
        <v>213</v>
      </c>
      <c r="B7545" t="s">
        <v>716</v>
      </c>
      <c r="C7545">
        <v>2620001077</v>
      </c>
      <c r="D7545">
        <v>1220001077</v>
      </c>
      <c r="E7545" t="s">
        <v>54</v>
      </c>
      <c r="F7545" t="s">
        <v>717</v>
      </c>
      <c r="G7545" t="s">
        <v>12080</v>
      </c>
      <c r="H7545" t="s">
        <v>12081</v>
      </c>
      <c r="I7545" t="s">
        <v>39</v>
      </c>
      <c r="J7545" t="s">
        <v>46</v>
      </c>
      <c r="K7545" t="s">
        <v>218</v>
      </c>
      <c r="L7545">
        <v>-90.773529999999994</v>
      </c>
      <c r="M7545">
        <v>14.540710000000001</v>
      </c>
      <c r="N7545">
        <v>14.540710000000001</v>
      </c>
      <c r="O7545">
        <v>-90.773529999999994</v>
      </c>
      <c r="P7545" t="s">
        <v>31</v>
      </c>
      <c r="Q7545" t="s">
        <v>2114</v>
      </c>
      <c r="R7545" t="s">
        <v>219</v>
      </c>
      <c r="S7545" t="s">
        <v>220</v>
      </c>
      <c r="V7545" t="str">
        <f>_xlfn.XLOOKUP(UNIVERSO[[#This Row],[Ruta DN]],'[1]Cuota Ruta'!E:E,'[1]Cuota Ruta'!G:G)</f>
        <v>Cargar</v>
      </c>
    </row>
    <row r="7546" spans="1:22" x14ac:dyDescent="0.25">
      <c r="A7546" t="s">
        <v>213</v>
      </c>
      <c r="B7546" t="s">
        <v>724</v>
      </c>
      <c r="C7546">
        <v>2620001088</v>
      </c>
      <c r="D7546">
        <v>1220001088</v>
      </c>
      <c r="E7546" t="s">
        <v>54</v>
      </c>
      <c r="F7546" t="s">
        <v>725</v>
      </c>
      <c r="G7546" t="s">
        <v>12080</v>
      </c>
      <c r="H7546" t="s">
        <v>12082</v>
      </c>
      <c r="I7546" t="s">
        <v>39</v>
      </c>
      <c r="J7546" t="s">
        <v>46</v>
      </c>
      <c r="K7546" t="s">
        <v>218</v>
      </c>
      <c r="L7546">
        <v>-90.767039999999994</v>
      </c>
      <c r="M7546">
        <v>14.52558</v>
      </c>
      <c r="N7546">
        <v>14.52558</v>
      </c>
      <c r="O7546">
        <v>-90.767039999999994</v>
      </c>
      <c r="P7546" t="s">
        <v>31</v>
      </c>
      <c r="Q7546" t="s">
        <v>2114</v>
      </c>
      <c r="R7546" t="s">
        <v>219</v>
      </c>
      <c r="S7546" t="s">
        <v>220</v>
      </c>
      <c r="V7546" t="str">
        <f>_xlfn.XLOOKUP(UNIVERSO[[#This Row],[Ruta DN]],'[1]Cuota Ruta'!E:E,'[1]Cuota Ruta'!G:G)</f>
        <v>Cargar</v>
      </c>
    </row>
    <row r="7547" spans="1:22" x14ac:dyDescent="0.25">
      <c r="A7547" t="s">
        <v>213</v>
      </c>
      <c r="B7547" t="s">
        <v>884</v>
      </c>
      <c r="C7547">
        <v>2620001109</v>
      </c>
      <c r="D7547">
        <v>1220001109</v>
      </c>
      <c r="E7547" t="s">
        <v>54</v>
      </c>
      <c r="F7547" t="s">
        <v>885</v>
      </c>
      <c r="G7547" t="s">
        <v>12083</v>
      </c>
      <c r="H7547" t="s">
        <v>12084</v>
      </c>
      <c r="I7547" t="s">
        <v>39</v>
      </c>
      <c r="J7547" t="s">
        <v>29</v>
      </c>
      <c r="K7547" t="s">
        <v>218</v>
      </c>
      <c r="L7547">
        <v>-90.741190000000003</v>
      </c>
      <c r="M7547">
        <v>14.579549999999999</v>
      </c>
      <c r="N7547">
        <v>14.579549999999999</v>
      </c>
      <c r="O7547">
        <v>-90.741190000000003</v>
      </c>
      <c r="P7547" t="s">
        <v>31</v>
      </c>
      <c r="Q7547" t="s">
        <v>2114</v>
      </c>
      <c r="R7547" t="s">
        <v>219</v>
      </c>
      <c r="S7547" t="s">
        <v>220</v>
      </c>
      <c r="V7547" t="str">
        <f>_xlfn.XLOOKUP(UNIVERSO[[#This Row],[Ruta DN]],'[1]Cuota Ruta'!E:E,'[1]Cuota Ruta'!G:G)</f>
        <v>Cargar</v>
      </c>
    </row>
    <row r="7548" spans="1:22" x14ac:dyDescent="0.25">
      <c r="A7548" t="s">
        <v>213</v>
      </c>
      <c r="B7548" t="s">
        <v>705</v>
      </c>
      <c r="C7548">
        <v>2620001121</v>
      </c>
      <c r="D7548">
        <v>1220001121</v>
      </c>
      <c r="E7548" t="s">
        <v>54</v>
      </c>
      <c r="F7548" t="s">
        <v>706</v>
      </c>
      <c r="G7548" t="s">
        <v>12085</v>
      </c>
      <c r="H7548" t="s">
        <v>12086</v>
      </c>
      <c r="I7548" t="s">
        <v>39</v>
      </c>
      <c r="J7548" t="s">
        <v>29</v>
      </c>
      <c r="K7548" t="s">
        <v>599</v>
      </c>
      <c r="L7548">
        <v>-90.801582800000006</v>
      </c>
      <c r="M7548">
        <v>14.6125062</v>
      </c>
      <c r="N7548">
        <v>14.61240456</v>
      </c>
      <c r="O7548">
        <v>-90.801423470000003</v>
      </c>
      <c r="P7548" t="s">
        <v>31</v>
      </c>
      <c r="Q7548" t="s">
        <v>2114</v>
      </c>
      <c r="R7548" t="s">
        <v>219</v>
      </c>
      <c r="S7548" t="s">
        <v>220</v>
      </c>
      <c r="V7548" t="str">
        <f>_xlfn.XLOOKUP(UNIVERSO[[#This Row],[Ruta DN]],'[1]Cuota Ruta'!E:E,'[1]Cuota Ruta'!G:G)</f>
        <v>Cargar</v>
      </c>
    </row>
    <row r="7549" spans="1:22" x14ac:dyDescent="0.25">
      <c r="A7549" t="s">
        <v>1141</v>
      </c>
      <c r="B7549" t="s">
        <v>1372</v>
      </c>
      <c r="C7549">
        <v>2620001192</v>
      </c>
      <c r="D7549">
        <v>1220001192</v>
      </c>
      <c r="E7549" t="s">
        <v>54</v>
      </c>
      <c r="F7549" t="s">
        <v>1373</v>
      </c>
      <c r="G7549" t="s">
        <v>12087</v>
      </c>
      <c r="H7549" t="s">
        <v>12088</v>
      </c>
      <c r="I7549" t="s">
        <v>39</v>
      </c>
      <c r="J7549" t="s">
        <v>29</v>
      </c>
      <c r="K7549" t="s">
        <v>1146</v>
      </c>
      <c r="L7549">
        <v>-90.279224999999997</v>
      </c>
      <c r="M7549">
        <v>14.385569</v>
      </c>
      <c r="N7549">
        <v>14.385569</v>
      </c>
      <c r="O7549">
        <v>-90.279224999999997</v>
      </c>
      <c r="P7549" t="s">
        <v>31</v>
      </c>
      <c r="Q7549" t="s">
        <v>2114</v>
      </c>
      <c r="R7549" t="s">
        <v>1147</v>
      </c>
      <c r="S7549" t="s">
        <v>1148</v>
      </c>
      <c r="V7549" t="str">
        <f>_xlfn.XLOOKUP(UNIVERSO[[#This Row],[Ruta DN]],'[1]Cuota Ruta'!E:E,'[1]Cuota Ruta'!G:G)</f>
        <v>Cargar</v>
      </c>
    </row>
    <row r="7550" spans="1:22" x14ac:dyDescent="0.25">
      <c r="A7550" t="s">
        <v>205</v>
      </c>
      <c r="B7550" t="s">
        <v>360</v>
      </c>
      <c r="C7550">
        <v>2620001207</v>
      </c>
      <c r="D7550">
        <v>1220001207</v>
      </c>
      <c r="E7550" t="s">
        <v>54</v>
      </c>
      <c r="F7550" t="s">
        <v>361</v>
      </c>
      <c r="G7550" t="s">
        <v>12089</v>
      </c>
      <c r="H7550" t="s">
        <v>12090</v>
      </c>
      <c r="I7550" t="s">
        <v>93</v>
      </c>
      <c r="J7550" t="s">
        <v>29</v>
      </c>
      <c r="K7550" t="s">
        <v>210</v>
      </c>
      <c r="L7550">
        <v>-90.379175000000004</v>
      </c>
      <c r="M7550">
        <v>14.091931000000001</v>
      </c>
      <c r="N7550">
        <v>14.091931000000001</v>
      </c>
      <c r="O7550">
        <v>-90.379175000000004</v>
      </c>
      <c r="P7550" t="s">
        <v>31</v>
      </c>
      <c r="Q7550" t="s">
        <v>2119</v>
      </c>
      <c r="R7550" t="s">
        <v>211</v>
      </c>
      <c r="S7550" t="s">
        <v>212</v>
      </c>
      <c r="V7550" t="str">
        <f>_xlfn.XLOOKUP(UNIVERSO[[#This Row],[Ruta DN]],'[1]Cuota Ruta'!E:E,'[1]Cuota Ruta'!G:G)</f>
        <v>Cargar</v>
      </c>
    </row>
    <row r="7551" spans="1:22" x14ac:dyDescent="0.25">
      <c r="A7551" t="s">
        <v>22</v>
      </c>
      <c r="B7551" t="s">
        <v>76</v>
      </c>
      <c r="C7551">
        <v>2620001209</v>
      </c>
      <c r="D7551">
        <v>1220001209</v>
      </c>
      <c r="E7551" t="s">
        <v>54</v>
      </c>
      <c r="F7551" t="s">
        <v>77</v>
      </c>
      <c r="G7551" t="s">
        <v>12091</v>
      </c>
      <c r="H7551" t="s">
        <v>12092</v>
      </c>
      <c r="I7551" t="s">
        <v>28</v>
      </c>
      <c r="J7551" t="s">
        <v>46</v>
      </c>
      <c r="K7551" t="s">
        <v>80</v>
      </c>
      <c r="L7551">
        <v>-90.502897000000004</v>
      </c>
      <c r="M7551">
        <v>14.649578</v>
      </c>
      <c r="N7551">
        <v>14.649578</v>
      </c>
      <c r="O7551">
        <v>-90.502897000000004</v>
      </c>
      <c r="P7551" t="s">
        <v>31</v>
      </c>
      <c r="Q7551" t="s">
        <v>2114</v>
      </c>
      <c r="R7551" t="s">
        <v>33</v>
      </c>
      <c r="S7551" t="s">
        <v>34</v>
      </c>
      <c r="V7551" t="str">
        <f>_xlfn.XLOOKUP(UNIVERSO[[#This Row],[Ruta DN]],'[1]Cuota Ruta'!E:E,'[1]Cuota Ruta'!G:G)</f>
        <v>Cargar</v>
      </c>
    </row>
    <row r="7552" spans="1:22" x14ac:dyDescent="0.25">
      <c r="A7552" t="s">
        <v>1141</v>
      </c>
      <c r="B7552" t="s">
        <v>1164</v>
      </c>
      <c r="C7552">
        <v>2620001227</v>
      </c>
      <c r="D7552">
        <v>1220001227</v>
      </c>
      <c r="E7552" t="s">
        <v>54</v>
      </c>
      <c r="F7552" t="s">
        <v>1165</v>
      </c>
      <c r="G7552" t="s">
        <v>12093</v>
      </c>
      <c r="H7552" t="s">
        <v>12094</v>
      </c>
      <c r="I7552" t="s">
        <v>93</v>
      </c>
      <c r="J7552" t="s">
        <v>237</v>
      </c>
      <c r="K7552" t="s">
        <v>1146</v>
      </c>
      <c r="L7552">
        <v>-90.181942599999999</v>
      </c>
      <c r="M7552">
        <v>14.2335884</v>
      </c>
      <c r="N7552">
        <v>14.233639999999999</v>
      </c>
      <c r="O7552">
        <v>-90.181991666666647</v>
      </c>
      <c r="P7552" t="s">
        <v>95</v>
      </c>
      <c r="Q7552" t="s">
        <v>2119</v>
      </c>
      <c r="R7552" t="s">
        <v>1147</v>
      </c>
      <c r="S7552" t="s">
        <v>1148</v>
      </c>
      <c r="V7552" t="str">
        <f>_xlfn.XLOOKUP(UNIVERSO[[#This Row],[Ruta DN]],'[1]Cuota Ruta'!E:E,'[1]Cuota Ruta'!G:G)</f>
        <v>Cargar</v>
      </c>
    </row>
    <row r="7553" spans="1:22" x14ac:dyDescent="0.25">
      <c r="A7553" t="s">
        <v>213</v>
      </c>
      <c r="B7553" t="s">
        <v>716</v>
      </c>
      <c r="C7553">
        <v>2620001228</v>
      </c>
      <c r="D7553">
        <v>1220001228</v>
      </c>
      <c r="E7553" t="s">
        <v>54</v>
      </c>
      <c r="F7553" t="s">
        <v>717</v>
      </c>
      <c r="G7553" t="s">
        <v>12095</v>
      </c>
      <c r="H7553" t="s">
        <v>12096</v>
      </c>
      <c r="I7553" t="s">
        <v>93</v>
      </c>
      <c r="J7553" t="s">
        <v>29</v>
      </c>
      <c r="K7553" t="s">
        <v>218</v>
      </c>
      <c r="L7553">
        <v>-90.742649999999998</v>
      </c>
      <c r="M7553">
        <v>14.57333</v>
      </c>
      <c r="N7553">
        <v>14.57333</v>
      </c>
      <c r="O7553">
        <v>-90.742649999999998</v>
      </c>
      <c r="P7553" t="s">
        <v>31</v>
      </c>
      <c r="Q7553" t="s">
        <v>2114</v>
      </c>
      <c r="R7553" t="s">
        <v>219</v>
      </c>
      <c r="S7553" t="s">
        <v>220</v>
      </c>
      <c r="V7553" t="str">
        <f>_xlfn.XLOOKUP(UNIVERSO[[#This Row],[Ruta DN]],'[1]Cuota Ruta'!E:E,'[1]Cuota Ruta'!G:G)</f>
        <v>Cargar</v>
      </c>
    </row>
    <row r="7554" spans="1:22" x14ac:dyDescent="0.25">
      <c r="A7554" t="s">
        <v>128</v>
      </c>
      <c r="B7554" t="s">
        <v>304</v>
      </c>
      <c r="C7554">
        <v>2620001278</v>
      </c>
      <c r="D7554">
        <v>1220001278</v>
      </c>
      <c r="E7554" t="s">
        <v>54</v>
      </c>
      <c r="F7554" t="s">
        <v>305</v>
      </c>
      <c r="G7554" t="s">
        <v>411</v>
      </c>
      <c r="H7554" t="s">
        <v>12097</v>
      </c>
      <c r="I7554" t="s">
        <v>39</v>
      </c>
      <c r="J7554" t="s">
        <v>46</v>
      </c>
      <c r="K7554" t="s">
        <v>133</v>
      </c>
      <c r="L7554">
        <v>-89.987160000000003</v>
      </c>
      <c r="M7554">
        <v>14.635289999999999</v>
      </c>
      <c r="N7554">
        <v>14.63518088</v>
      </c>
      <c r="O7554">
        <v>-89.98721347</v>
      </c>
      <c r="P7554" t="s">
        <v>31</v>
      </c>
      <c r="Q7554" t="s">
        <v>2114</v>
      </c>
      <c r="R7554" t="s">
        <v>134</v>
      </c>
      <c r="S7554" t="s">
        <v>135</v>
      </c>
      <c r="V7554" t="str">
        <f>_xlfn.XLOOKUP(UNIVERSO[[#This Row],[Ruta DN]],'[1]Cuota Ruta'!E:E,'[1]Cuota Ruta'!G:G)</f>
        <v>Cargar</v>
      </c>
    </row>
    <row r="7555" spans="1:22" x14ac:dyDescent="0.25">
      <c r="A7555" t="s">
        <v>22</v>
      </c>
      <c r="B7555" t="s">
        <v>67</v>
      </c>
      <c r="C7555">
        <v>2620001300</v>
      </c>
      <c r="D7555">
        <v>1220001300</v>
      </c>
      <c r="E7555" t="s">
        <v>54</v>
      </c>
      <c r="F7555" t="s">
        <v>68</v>
      </c>
      <c r="G7555" t="s">
        <v>12098</v>
      </c>
      <c r="H7555" t="s">
        <v>12099</v>
      </c>
      <c r="I7555" t="s">
        <v>28</v>
      </c>
      <c r="J7555" t="s">
        <v>46</v>
      </c>
      <c r="K7555" t="s">
        <v>30</v>
      </c>
      <c r="L7555">
        <v>-90.518675000000002</v>
      </c>
      <c r="M7555">
        <v>14.648936000000001</v>
      </c>
      <c r="N7555">
        <v>14.648936000000001</v>
      </c>
      <c r="O7555">
        <v>-90.518675000000002</v>
      </c>
      <c r="P7555" t="s">
        <v>31</v>
      </c>
      <c r="Q7555" t="s">
        <v>2114</v>
      </c>
      <c r="R7555" t="s">
        <v>33</v>
      </c>
      <c r="S7555" t="s">
        <v>34</v>
      </c>
      <c r="V7555" t="str">
        <f>_xlfn.XLOOKUP(UNIVERSO[[#This Row],[Ruta DN]],'[1]Cuota Ruta'!E:E,'[1]Cuota Ruta'!G:G)</f>
        <v>Cargar</v>
      </c>
    </row>
    <row r="7556" spans="1:22" x14ac:dyDescent="0.25">
      <c r="A7556" t="s">
        <v>22</v>
      </c>
      <c r="B7556" t="s">
        <v>76</v>
      </c>
      <c r="C7556">
        <v>2620001317</v>
      </c>
      <c r="D7556">
        <v>1220001317</v>
      </c>
      <c r="E7556" t="s">
        <v>54</v>
      </c>
      <c r="F7556" t="s">
        <v>77</v>
      </c>
      <c r="G7556" t="s">
        <v>12100</v>
      </c>
      <c r="H7556" t="s">
        <v>12101</v>
      </c>
      <c r="I7556" t="s">
        <v>39</v>
      </c>
      <c r="J7556" t="s">
        <v>29</v>
      </c>
      <c r="K7556" t="s">
        <v>80</v>
      </c>
      <c r="L7556">
        <v>-90.505081000000004</v>
      </c>
      <c r="M7556">
        <v>14.640292000000001</v>
      </c>
      <c r="N7556">
        <v>14.640292000000001</v>
      </c>
      <c r="O7556">
        <v>-90.505081000000004</v>
      </c>
      <c r="P7556" t="s">
        <v>31</v>
      </c>
      <c r="Q7556" t="s">
        <v>2119</v>
      </c>
      <c r="R7556" t="s">
        <v>33</v>
      </c>
      <c r="S7556" t="s">
        <v>34</v>
      </c>
      <c r="V7556" t="str">
        <f>_xlfn.XLOOKUP(UNIVERSO[[#This Row],[Ruta DN]],'[1]Cuota Ruta'!E:E,'[1]Cuota Ruta'!G:G)</f>
        <v>Cargar</v>
      </c>
    </row>
    <row r="7557" spans="1:22" x14ac:dyDescent="0.25">
      <c r="A7557" t="s">
        <v>22</v>
      </c>
      <c r="B7557" t="s">
        <v>1545</v>
      </c>
      <c r="C7557">
        <v>2620001331</v>
      </c>
      <c r="D7557">
        <v>1220001331</v>
      </c>
      <c r="E7557" t="s">
        <v>54</v>
      </c>
      <c r="F7557" t="s">
        <v>1546</v>
      </c>
      <c r="G7557" t="s">
        <v>12102</v>
      </c>
      <c r="H7557" t="s">
        <v>12103</v>
      </c>
      <c r="I7557" t="s">
        <v>39</v>
      </c>
      <c r="J7557" t="s">
        <v>29</v>
      </c>
      <c r="K7557" t="s">
        <v>30</v>
      </c>
      <c r="L7557">
        <v>-90.491061000000002</v>
      </c>
      <c r="M7557">
        <v>14.690863999999999</v>
      </c>
      <c r="N7557">
        <v>14.6908394</v>
      </c>
      <c r="O7557">
        <v>-90.491170100000005</v>
      </c>
      <c r="P7557" t="s">
        <v>31</v>
      </c>
      <c r="Q7557" t="s">
        <v>2114</v>
      </c>
      <c r="R7557" t="s">
        <v>33</v>
      </c>
      <c r="S7557" t="s">
        <v>34</v>
      </c>
      <c r="V7557" t="str">
        <f>_xlfn.XLOOKUP(UNIVERSO[[#This Row],[Ruta DN]],'[1]Cuota Ruta'!E:E,'[1]Cuota Ruta'!G:G)</f>
        <v>Cargar</v>
      </c>
    </row>
    <row r="7558" spans="1:22" x14ac:dyDescent="0.25">
      <c r="A7558" t="s">
        <v>213</v>
      </c>
      <c r="B7558" t="s">
        <v>1735</v>
      </c>
      <c r="C7558">
        <v>2620001337</v>
      </c>
      <c r="D7558">
        <v>1220001337</v>
      </c>
      <c r="E7558" t="s">
        <v>54</v>
      </c>
      <c r="F7558" t="s">
        <v>1736</v>
      </c>
      <c r="G7558" t="s">
        <v>9558</v>
      </c>
      <c r="H7558" t="s">
        <v>12104</v>
      </c>
      <c r="I7558" t="s">
        <v>28</v>
      </c>
      <c r="J7558" t="s">
        <v>29</v>
      </c>
      <c r="K7558" t="s">
        <v>218</v>
      </c>
      <c r="L7558">
        <v>-90.742009999999993</v>
      </c>
      <c r="M7558">
        <v>14.542400000000001</v>
      </c>
      <c r="N7558">
        <v>14.54246445558965</v>
      </c>
      <c r="O7558">
        <v>-90.741976546123624</v>
      </c>
      <c r="P7558" t="s">
        <v>31</v>
      </c>
      <c r="Q7558" t="s">
        <v>2117</v>
      </c>
      <c r="R7558" t="s">
        <v>219</v>
      </c>
      <c r="S7558" t="s">
        <v>220</v>
      </c>
      <c r="V7558" t="str">
        <f>_xlfn.XLOOKUP(UNIVERSO[[#This Row],[Ruta DN]],'[1]Cuota Ruta'!E:E,'[1]Cuota Ruta'!G:G)</f>
        <v>Cargar</v>
      </c>
    </row>
    <row r="7559" spans="1:22" x14ac:dyDescent="0.25">
      <c r="A7559" t="s">
        <v>22</v>
      </c>
      <c r="B7559" t="s">
        <v>124</v>
      </c>
      <c r="C7559">
        <v>2620001345</v>
      </c>
      <c r="D7559">
        <v>1220001345</v>
      </c>
      <c r="E7559" t="s">
        <v>54</v>
      </c>
      <c r="F7559" t="s">
        <v>125</v>
      </c>
      <c r="G7559" t="s">
        <v>2063</v>
      </c>
      <c r="H7559" t="s">
        <v>12105</v>
      </c>
      <c r="I7559" t="s">
        <v>28</v>
      </c>
      <c r="J7559" t="s">
        <v>46</v>
      </c>
      <c r="K7559" t="s">
        <v>80</v>
      </c>
      <c r="L7559">
        <v>-90.512133000000006</v>
      </c>
      <c r="M7559">
        <v>14.640993999999999</v>
      </c>
      <c r="N7559">
        <v>14.640993999999999</v>
      </c>
      <c r="O7559">
        <v>-90.512133000000006</v>
      </c>
      <c r="P7559" t="s">
        <v>31</v>
      </c>
      <c r="Q7559" t="s">
        <v>2117</v>
      </c>
      <c r="R7559" t="s">
        <v>33</v>
      </c>
      <c r="S7559" t="s">
        <v>34</v>
      </c>
      <c r="V7559" t="str">
        <f>_xlfn.XLOOKUP(UNIVERSO[[#This Row],[Ruta DN]],'[1]Cuota Ruta'!E:E,'[1]Cuota Ruta'!G:G)</f>
        <v>Cargar</v>
      </c>
    </row>
    <row r="7560" spans="1:22" x14ac:dyDescent="0.25">
      <c r="A7560" t="s">
        <v>22</v>
      </c>
      <c r="B7560" t="s">
        <v>67</v>
      </c>
      <c r="C7560">
        <v>2620001346</v>
      </c>
      <c r="D7560">
        <v>1220001346</v>
      </c>
      <c r="E7560" t="s">
        <v>54</v>
      </c>
      <c r="F7560" t="s">
        <v>68</v>
      </c>
      <c r="G7560" t="s">
        <v>12106</v>
      </c>
      <c r="H7560" t="s">
        <v>12107</v>
      </c>
      <c r="I7560" t="s">
        <v>39</v>
      </c>
      <c r="J7560" t="s">
        <v>29</v>
      </c>
      <c r="K7560" t="s">
        <v>30</v>
      </c>
      <c r="L7560">
        <v>-90.510458</v>
      </c>
      <c r="M7560">
        <v>14.643143999999999</v>
      </c>
      <c r="N7560">
        <v>14.643143999999999</v>
      </c>
      <c r="O7560">
        <v>-90.510458</v>
      </c>
      <c r="P7560" t="s">
        <v>31</v>
      </c>
      <c r="Q7560" t="s">
        <v>2114</v>
      </c>
      <c r="R7560" t="s">
        <v>33</v>
      </c>
      <c r="S7560" t="s">
        <v>34</v>
      </c>
      <c r="V7560" t="str">
        <f>_xlfn.XLOOKUP(UNIVERSO[[#This Row],[Ruta DN]],'[1]Cuota Ruta'!E:E,'[1]Cuota Ruta'!G:G)</f>
        <v>Cargar</v>
      </c>
    </row>
    <row r="7561" spans="1:22" x14ac:dyDescent="0.25">
      <c r="A7561" t="s">
        <v>22</v>
      </c>
      <c r="B7561" t="s">
        <v>233</v>
      </c>
      <c r="C7561">
        <v>2620001363</v>
      </c>
      <c r="D7561">
        <v>1220001363</v>
      </c>
      <c r="E7561" t="s">
        <v>54</v>
      </c>
      <c r="F7561" t="s">
        <v>234</v>
      </c>
      <c r="G7561" t="s">
        <v>12108</v>
      </c>
      <c r="H7561" t="s">
        <v>12109</v>
      </c>
      <c r="I7561" t="s">
        <v>93</v>
      </c>
      <c r="J7561" t="s">
        <v>237</v>
      </c>
      <c r="K7561" t="s">
        <v>80</v>
      </c>
      <c r="L7561">
        <v>-90.502572000000001</v>
      </c>
      <c r="M7561">
        <v>14.630939</v>
      </c>
      <c r="N7561">
        <v>14.63100433349609</v>
      </c>
      <c r="O7561">
        <v>-90.502571105957031</v>
      </c>
      <c r="P7561" t="s">
        <v>95</v>
      </c>
      <c r="Q7561" t="s">
        <v>2119</v>
      </c>
      <c r="R7561" t="s">
        <v>33</v>
      </c>
      <c r="S7561" t="s">
        <v>34</v>
      </c>
      <c r="V7561" t="str">
        <f>_xlfn.XLOOKUP(UNIVERSO[[#This Row],[Ruta DN]],'[1]Cuota Ruta'!E:E,'[1]Cuota Ruta'!G:G)</f>
        <v>Cargar</v>
      </c>
    </row>
    <row r="7562" spans="1:22" x14ac:dyDescent="0.25">
      <c r="A7562" t="s">
        <v>213</v>
      </c>
      <c r="B7562" t="s">
        <v>586</v>
      </c>
      <c r="C7562">
        <v>2620001412</v>
      </c>
      <c r="D7562">
        <v>1220001412</v>
      </c>
      <c r="E7562" t="s">
        <v>54</v>
      </c>
      <c r="F7562" t="s">
        <v>587</v>
      </c>
      <c r="G7562" t="s">
        <v>12110</v>
      </c>
      <c r="H7562" t="s">
        <v>12111</v>
      </c>
      <c r="I7562" t="s">
        <v>93</v>
      </c>
      <c r="J7562" t="s">
        <v>29</v>
      </c>
      <c r="K7562" t="s">
        <v>590</v>
      </c>
      <c r="L7562">
        <v>-90.931819000000004</v>
      </c>
      <c r="M7562">
        <v>14.631506999999999</v>
      </c>
      <c r="N7562">
        <v>14.631506999999999</v>
      </c>
      <c r="O7562">
        <v>-90.931819000000004</v>
      </c>
      <c r="P7562" t="s">
        <v>31</v>
      </c>
      <c r="Q7562" t="s">
        <v>2119</v>
      </c>
      <c r="R7562" t="s">
        <v>219</v>
      </c>
      <c r="S7562" t="s">
        <v>220</v>
      </c>
      <c r="V7562" t="str">
        <f>_xlfn.XLOOKUP(UNIVERSO[[#This Row],[Ruta DN]],'[1]Cuota Ruta'!E:E,'[1]Cuota Ruta'!G:G)</f>
        <v>Cargar</v>
      </c>
    </row>
    <row r="7563" spans="1:22" x14ac:dyDescent="0.25">
      <c r="A7563" t="s">
        <v>22</v>
      </c>
      <c r="B7563" t="s">
        <v>245</v>
      </c>
      <c r="C7563">
        <v>2620001422</v>
      </c>
      <c r="D7563">
        <v>1220001422</v>
      </c>
      <c r="E7563" t="s">
        <v>54</v>
      </c>
      <c r="F7563" t="s">
        <v>246</v>
      </c>
      <c r="G7563" t="s">
        <v>270</v>
      </c>
      <c r="H7563" t="s">
        <v>12112</v>
      </c>
      <c r="I7563" t="s">
        <v>39</v>
      </c>
      <c r="J7563" t="s">
        <v>29</v>
      </c>
      <c r="K7563" t="s">
        <v>80</v>
      </c>
      <c r="L7563">
        <v>-90.496082999999999</v>
      </c>
      <c r="M7563">
        <v>14.626936000000001</v>
      </c>
      <c r="N7563">
        <v>14.626936000000001</v>
      </c>
      <c r="O7563">
        <v>-90.496082999999999</v>
      </c>
      <c r="P7563" t="s">
        <v>31</v>
      </c>
      <c r="Q7563" t="s">
        <v>2114</v>
      </c>
      <c r="R7563" t="s">
        <v>33</v>
      </c>
      <c r="S7563" t="s">
        <v>34</v>
      </c>
      <c r="V7563" t="str">
        <f>_xlfn.XLOOKUP(UNIVERSO[[#This Row],[Ruta DN]],'[1]Cuota Ruta'!E:E,'[1]Cuota Ruta'!G:G)</f>
        <v>Cargar</v>
      </c>
    </row>
    <row r="7564" spans="1:22" x14ac:dyDescent="0.25">
      <c r="A7564" t="s">
        <v>22</v>
      </c>
      <c r="B7564" t="s">
        <v>1395</v>
      </c>
      <c r="C7564">
        <v>2620001443</v>
      </c>
      <c r="D7564">
        <v>1220001443</v>
      </c>
      <c r="E7564" t="s">
        <v>54</v>
      </c>
      <c r="F7564" t="s">
        <v>1396</v>
      </c>
      <c r="G7564" t="s">
        <v>190</v>
      </c>
      <c r="H7564" t="s">
        <v>12113</v>
      </c>
      <c r="I7564" t="s">
        <v>39</v>
      </c>
      <c r="J7564" t="s">
        <v>29</v>
      </c>
      <c r="K7564" t="s">
        <v>80</v>
      </c>
      <c r="L7564">
        <v>-90.515203</v>
      </c>
      <c r="M7564">
        <v>14.628011000000001</v>
      </c>
      <c r="N7564">
        <v>14.62818423</v>
      </c>
      <c r="O7564">
        <v>-90.515051020000016</v>
      </c>
      <c r="P7564" t="s">
        <v>31</v>
      </c>
      <c r="Q7564" t="s">
        <v>2114</v>
      </c>
      <c r="R7564" t="s">
        <v>33</v>
      </c>
      <c r="S7564" t="s">
        <v>34</v>
      </c>
      <c r="V7564" t="str">
        <f>_xlfn.XLOOKUP(UNIVERSO[[#This Row],[Ruta DN]],'[1]Cuota Ruta'!E:E,'[1]Cuota Ruta'!G:G)</f>
        <v>Cargar</v>
      </c>
    </row>
    <row r="7565" spans="1:22" x14ac:dyDescent="0.25">
      <c r="A7565" t="s">
        <v>213</v>
      </c>
      <c r="B7565" t="s">
        <v>1735</v>
      </c>
      <c r="C7565">
        <v>2620001470</v>
      </c>
      <c r="D7565">
        <v>1220001470</v>
      </c>
      <c r="E7565" t="s">
        <v>54</v>
      </c>
      <c r="F7565" t="s">
        <v>1736</v>
      </c>
      <c r="G7565" t="s">
        <v>8218</v>
      </c>
      <c r="H7565" t="s">
        <v>12114</v>
      </c>
      <c r="I7565" t="s">
        <v>28</v>
      </c>
      <c r="J7565" t="s">
        <v>29</v>
      </c>
      <c r="K7565" t="s">
        <v>218</v>
      </c>
      <c r="L7565">
        <v>-90.740071599999993</v>
      </c>
      <c r="M7565">
        <v>14.5754255</v>
      </c>
      <c r="N7565">
        <v>14.574350000000001</v>
      </c>
      <c r="O7565">
        <v>-90.738910000000004</v>
      </c>
      <c r="P7565" t="s">
        <v>31</v>
      </c>
      <c r="Q7565" t="s">
        <v>2117</v>
      </c>
      <c r="R7565" t="s">
        <v>219</v>
      </c>
      <c r="S7565" t="s">
        <v>220</v>
      </c>
      <c r="T7565">
        <v>5</v>
      </c>
      <c r="V7565" t="str">
        <f>_xlfn.XLOOKUP(UNIVERSO[[#This Row],[Ruta DN]],'[1]Cuota Ruta'!E:E,'[1]Cuota Ruta'!G:G)</f>
        <v>Cargar</v>
      </c>
    </row>
    <row r="7566" spans="1:22" x14ac:dyDescent="0.25">
      <c r="A7566" t="s">
        <v>22</v>
      </c>
      <c r="B7566" t="s">
        <v>67</v>
      </c>
      <c r="C7566">
        <v>2620001506</v>
      </c>
      <c r="D7566">
        <v>1220001506</v>
      </c>
      <c r="E7566" t="s">
        <v>54</v>
      </c>
      <c r="F7566" t="s">
        <v>68</v>
      </c>
      <c r="G7566" t="s">
        <v>1130</v>
      </c>
      <c r="H7566" t="s">
        <v>12115</v>
      </c>
      <c r="I7566" t="s">
        <v>39</v>
      </c>
      <c r="J7566" t="s">
        <v>237</v>
      </c>
      <c r="K7566" t="s">
        <v>30</v>
      </c>
      <c r="L7566">
        <v>-90.514635999999996</v>
      </c>
      <c r="M7566">
        <v>14.659931</v>
      </c>
      <c r="N7566">
        <v>14.66001649</v>
      </c>
      <c r="O7566">
        <v>-90.514307989999992</v>
      </c>
      <c r="P7566" t="s">
        <v>95</v>
      </c>
      <c r="Q7566" t="s">
        <v>2114</v>
      </c>
      <c r="R7566" t="s">
        <v>33</v>
      </c>
      <c r="S7566" t="s">
        <v>34</v>
      </c>
      <c r="V7566" t="str">
        <f>_xlfn.XLOOKUP(UNIVERSO[[#This Row],[Ruta DN]],'[1]Cuota Ruta'!E:E,'[1]Cuota Ruta'!G:G)</f>
        <v>Cargar</v>
      </c>
    </row>
    <row r="7567" spans="1:22" x14ac:dyDescent="0.25">
      <c r="A7567" t="s">
        <v>128</v>
      </c>
      <c r="B7567" t="s">
        <v>1118</v>
      </c>
      <c r="C7567">
        <v>2620001561</v>
      </c>
      <c r="D7567">
        <v>1220001561</v>
      </c>
      <c r="E7567" t="s">
        <v>54</v>
      </c>
      <c r="F7567" t="s">
        <v>1119</v>
      </c>
      <c r="G7567" t="s">
        <v>1478</v>
      </c>
      <c r="H7567" t="s">
        <v>10575</v>
      </c>
      <c r="I7567" t="s">
        <v>39</v>
      </c>
      <c r="J7567" t="s">
        <v>29</v>
      </c>
      <c r="K7567" t="s">
        <v>133</v>
      </c>
      <c r="L7567">
        <v>-90.002420000000001</v>
      </c>
      <c r="M7567">
        <v>14.64373</v>
      </c>
      <c r="N7567">
        <v>14.64371058</v>
      </c>
      <c r="O7567">
        <v>-90.002434410000006</v>
      </c>
      <c r="P7567" t="s">
        <v>31</v>
      </c>
      <c r="Q7567" t="s">
        <v>2117</v>
      </c>
      <c r="R7567" t="s">
        <v>134</v>
      </c>
      <c r="S7567" t="s">
        <v>135</v>
      </c>
      <c r="T7567">
        <v>11</v>
      </c>
      <c r="V7567" t="str">
        <f>_xlfn.XLOOKUP(UNIVERSO[[#This Row],[Ruta DN]],'[1]Cuota Ruta'!E:E,'[1]Cuota Ruta'!G:G)</f>
        <v>Cargar</v>
      </c>
    </row>
    <row r="7568" spans="1:22" x14ac:dyDescent="0.25">
      <c r="A7568" t="s">
        <v>213</v>
      </c>
      <c r="B7568" t="s">
        <v>647</v>
      </c>
      <c r="C7568">
        <v>2620001562</v>
      </c>
      <c r="D7568">
        <v>1220001562</v>
      </c>
      <c r="E7568" t="s">
        <v>54</v>
      </c>
      <c r="F7568" t="s">
        <v>648</v>
      </c>
      <c r="G7568" t="s">
        <v>108</v>
      </c>
      <c r="H7568" t="s">
        <v>12116</v>
      </c>
      <c r="I7568" t="s">
        <v>93</v>
      </c>
      <c r="J7568" t="s">
        <v>29</v>
      </c>
      <c r="K7568" t="s">
        <v>599</v>
      </c>
      <c r="L7568">
        <v>-90.820958000000005</v>
      </c>
      <c r="M7568">
        <v>14.657633000000001</v>
      </c>
      <c r="N7568">
        <v>14.657633000000001</v>
      </c>
      <c r="O7568">
        <v>-90.820958000000005</v>
      </c>
      <c r="P7568" t="s">
        <v>31</v>
      </c>
      <c r="Q7568" t="s">
        <v>2114</v>
      </c>
      <c r="R7568" t="s">
        <v>219</v>
      </c>
      <c r="S7568" t="s">
        <v>220</v>
      </c>
      <c r="V7568" t="str">
        <f>_xlfn.XLOOKUP(UNIVERSO[[#This Row],[Ruta DN]],'[1]Cuota Ruta'!E:E,'[1]Cuota Ruta'!G:G)</f>
        <v>Cargar</v>
      </c>
    </row>
    <row r="7569" spans="1:22" x14ac:dyDescent="0.25">
      <c r="A7569" t="s">
        <v>213</v>
      </c>
      <c r="B7569" t="s">
        <v>586</v>
      </c>
      <c r="C7569">
        <v>2620001572</v>
      </c>
      <c r="D7569">
        <v>1220001572</v>
      </c>
      <c r="E7569" t="s">
        <v>54</v>
      </c>
      <c r="F7569" t="s">
        <v>587</v>
      </c>
      <c r="G7569" t="s">
        <v>12117</v>
      </c>
      <c r="H7569" t="s">
        <v>12118</v>
      </c>
      <c r="I7569" t="s">
        <v>39</v>
      </c>
      <c r="J7569" t="s">
        <v>29</v>
      </c>
      <c r="K7569" t="s">
        <v>590</v>
      </c>
      <c r="L7569">
        <v>-90.932902999999996</v>
      </c>
      <c r="M7569">
        <v>14.636165</v>
      </c>
      <c r="N7569">
        <v>14.636165</v>
      </c>
      <c r="O7569">
        <v>-90.932902999999996</v>
      </c>
      <c r="P7569" t="s">
        <v>31</v>
      </c>
      <c r="Q7569" t="s">
        <v>2114</v>
      </c>
      <c r="R7569" t="s">
        <v>219</v>
      </c>
      <c r="S7569" t="s">
        <v>220</v>
      </c>
      <c r="V7569" t="str">
        <f>_xlfn.XLOOKUP(UNIVERSO[[#This Row],[Ruta DN]],'[1]Cuota Ruta'!E:E,'[1]Cuota Ruta'!G:G)</f>
        <v>Cargar</v>
      </c>
    </row>
    <row r="7570" spans="1:22" x14ac:dyDescent="0.25">
      <c r="A7570" t="s">
        <v>213</v>
      </c>
      <c r="B7570" t="s">
        <v>388</v>
      </c>
      <c r="C7570">
        <v>2620001577</v>
      </c>
      <c r="D7570">
        <v>1220001577</v>
      </c>
      <c r="E7570" t="s">
        <v>54</v>
      </c>
      <c r="F7570" t="s">
        <v>389</v>
      </c>
      <c r="G7570" t="s">
        <v>781</v>
      </c>
      <c r="H7570" t="s">
        <v>12119</v>
      </c>
      <c r="I7570" t="s">
        <v>39</v>
      </c>
      <c r="J7570" t="s">
        <v>46</v>
      </c>
      <c r="K7570" t="s">
        <v>218</v>
      </c>
      <c r="L7570">
        <v>-90.778657300000006</v>
      </c>
      <c r="M7570">
        <v>14.5458135</v>
      </c>
      <c r="N7570">
        <v>14.5458135</v>
      </c>
      <c r="O7570">
        <v>-90.778657300000006</v>
      </c>
      <c r="P7570" t="s">
        <v>31</v>
      </c>
      <c r="Q7570" t="s">
        <v>2114</v>
      </c>
      <c r="R7570" t="s">
        <v>219</v>
      </c>
      <c r="S7570" t="s">
        <v>220</v>
      </c>
      <c r="V7570" t="str">
        <f>_xlfn.XLOOKUP(UNIVERSO[[#This Row],[Ruta DN]],'[1]Cuota Ruta'!E:E,'[1]Cuota Ruta'!G:G)</f>
        <v>Cargar</v>
      </c>
    </row>
    <row r="7571" spans="1:22" x14ac:dyDescent="0.25">
      <c r="A7571" t="s">
        <v>22</v>
      </c>
      <c r="B7571" t="s">
        <v>49</v>
      </c>
      <c r="C7571">
        <v>2620001595</v>
      </c>
      <c r="D7571">
        <v>1220001595</v>
      </c>
      <c r="E7571" t="s">
        <v>54</v>
      </c>
      <c r="F7571" t="s">
        <v>50</v>
      </c>
      <c r="G7571" t="s">
        <v>12120</v>
      </c>
      <c r="H7571" t="s">
        <v>12121</v>
      </c>
      <c r="I7571" t="s">
        <v>39</v>
      </c>
      <c r="J7571" t="s">
        <v>46</v>
      </c>
      <c r="K7571" t="s">
        <v>30</v>
      </c>
      <c r="L7571">
        <v>-90.460036000000002</v>
      </c>
      <c r="M7571">
        <v>14.670216999999999</v>
      </c>
      <c r="N7571">
        <v>14.670251970000001</v>
      </c>
      <c r="O7571">
        <v>-90.460144639999996</v>
      </c>
      <c r="P7571" t="s">
        <v>31</v>
      </c>
      <c r="Q7571" t="s">
        <v>2114</v>
      </c>
      <c r="R7571" t="s">
        <v>33</v>
      </c>
      <c r="S7571" t="s">
        <v>34</v>
      </c>
      <c r="V7571" t="str">
        <f>_xlfn.XLOOKUP(UNIVERSO[[#This Row],[Ruta DN]],'[1]Cuota Ruta'!E:E,'[1]Cuota Ruta'!G:G)</f>
        <v>Cargar</v>
      </c>
    </row>
    <row r="7572" spans="1:22" x14ac:dyDescent="0.25">
      <c r="A7572" t="s">
        <v>22</v>
      </c>
      <c r="B7572" t="s">
        <v>49</v>
      </c>
      <c r="C7572">
        <v>2620001603</v>
      </c>
      <c r="D7572">
        <v>1220001603</v>
      </c>
      <c r="E7572" t="s">
        <v>54</v>
      </c>
      <c r="F7572" t="s">
        <v>50</v>
      </c>
      <c r="G7572" t="s">
        <v>12122</v>
      </c>
      <c r="H7572" t="s">
        <v>12123</v>
      </c>
      <c r="I7572" t="s">
        <v>39</v>
      </c>
      <c r="J7572" t="s">
        <v>46</v>
      </c>
      <c r="K7572" t="s">
        <v>30</v>
      </c>
      <c r="L7572">
        <v>-90.461202999999998</v>
      </c>
      <c r="M7572">
        <v>14.667783</v>
      </c>
      <c r="N7572">
        <v>14.668264969999999</v>
      </c>
      <c r="O7572">
        <v>-90.46105609</v>
      </c>
      <c r="P7572" t="s">
        <v>31</v>
      </c>
      <c r="Q7572" t="s">
        <v>2114</v>
      </c>
      <c r="R7572" t="s">
        <v>33</v>
      </c>
      <c r="S7572" t="s">
        <v>34</v>
      </c>
      <c r="V7572" t="str">
        <f>_xlfn.XLOOKUP(UNIVERSO[[#This Row],[Ruta DN]],'[1]Cuota Ruta'!E:E,'[1]Cuota Ruta'!G:G)</f>
        <v>Cargar</v>
      </c>
    </row>
    <row r="7573" spans="1:22" x14ac:dyDescent="0.25">
      <c r="A7573" t="s">
        <v>22</v>
      </c>
      <c r="B7573" t="s">
        <v>49</v>
      </c>
      <c r="C7573">
        <v>2620001605</v>
      </c>
      <c r="D7573">
        <v>1220001605</v>
      </c>
      <c r="E7573" t="s">
        <v>54</v>
      </c>
      <c r="F7573" t="s">
        <v>50</v>
      </c>
      <c r="G7573" t="s">
        <v>12124</v>
      </c>
      <c r="H7573" t="s">
        <v>12125</v>
      </c>
      <c r="I7573" t="s">
        <v>28</v>
      </c>
      <c r="J7573" t="s">
        <v>46</v>
      </c>
      <c r="K7573" t="s">
        <v>30</v>
      </c>
      <c r="L7573">
        <v>-90.458336000000003</v>
      </c>
      <c r="M7573">
        <v>14.670014</v>
      </c>
      <c r="N7573">
        <v>14.670014</v>
      </c>
      <c r="O7573">
        <v>-90.458336000000003</v>
      </c>
      <c r="P7573" t="s">
        <v>31</v>
      </c>
      <c r="Q7573" t="s">
        <v>2114</v>
      </c>
      <c r="R7573" t="s">
        <v>33</v>
      </c>
      <c r="S7573" t="s">
        <v>34</v>
      </c>
      <c r="V7573" t="str">
        <f>_xlfn.XLOOKUP(UNIVERSO[[#This Row],[Ruta DN]],'[1]Cuota Ruta'!E:E,'[1]Cuota Ruta'!G:G)</f>
        <v>Cargar</v>
      </c>
    </row>
    <row r="7574" spans="1:22" x14ac:dyDescent="0.25">
      <c r="A7574" t="s">
        <v>22</v>
      </c>
      <c r="B7574" t="s">
        <v>60</v>
      </c>
      <c r="C7574">
        <v>2620001607</v>
      </c>
      <c r="D7574">
        <v>1220001607</v>
      </c>
      <c r="E7574" t="s">
        <v>54</v>
      </c>
      <c r="F7574" t="s">
        <v>61</v>
      </c>
      <c r="G7574" t="s">
        <v>146</v>
      </c>
      <c r="H7574" t="s">
        <v>12126</v>
      </c>
      <c r="I7574" t="s">
        <v>28</v>
      </c>
      <c r="J7574" t="s">
        <v>29</v>
      </c>
      <c r="K7574" t="s">
        <v>64</v>
      </c>
      <c r="L7574">
        <v>-90.458679200000006</v>
      </c>
      <c r="M7574">
        <v>14.670929900000001</v>
      </c>
      <c r="N7574">
        <v>14.670929900000001</v>
      </c>
      <c r="O7574">
        <v>-90.458679200000006</v>
      </c>
      <c r="P7574" t="s">
        <v>31</v>
      </c>
      <c r="Q7574" t="s">
        <v>2114</v>
      </c>
      <c r="R7574" t="s">
        <v>33</v>
      </c>
      <c r="S7574" t="s">
        <v>34</v>
      </c>
      <c r="V7574" t="str">
        <f>_xlfn.XLOOKUP(UNIVERSO[[#This Row],[Ruta DN]],'[1]Cuota Ruta'!E:E,'[1]Cuota Ruta'!G:G)</f>
        <v>Cargar</v>
      </c>
    </row>
    <row r="7575" spans="1:22" x14ac:dyDescent="0.25">
      <c r="A7575" t="s">
        <v>22</v>
      </c>
      <c r="B7575" t="s">
        <v>49</v>
      </c>
      <c r="C7575">
        <v>2620001608</v>
      </c>
      <c r="D7575">
        <v>1220001608</v>
      </c>
      <c r="E7575" t="s">
        <v>54</v>
      </c>
      <c r="F7575" t="s">
        <v>50</v>
      </c>
      <c r="G7575" t="s">
        <v>12127</v>
      </c>
      <c r="H7575" t="s">
        <v>12128</v>
      </c>
      <c r="I7575" t="s">
        <v>28</v>
      </c>
      <c r="J7575" t="s">
        <v>46</v>
      </c>
      <c r="K7575" t="s">
        <v>30</v>
      </c>
      <c r="L7575">
        <v>-90.462885999999997</v>
      </c>
      <c r="M7575">
        <v>14.670539</v>
      </c>
      <c r="N7575">
        <v>14.670539</v>
      </c>
      <c r="O7575">
        <v>-90.462885999999997</v>
      </c>
      <c r="P7575" t="s">
        <v>31</v>
      </c>
      <c r="Q7575" t="s">
        <v>2114</v>
      </c>
      <c r="R7575" t="s">
        <v>33</v>
      </c>
      <c r="S7575" t="s">
        <v>34</v>
      </c>
      <c r="V7575" t="str">
        <f>_xlfn.XLOOKUP(UNIVERSO[[#This Row],[Ruta DN]],'[1]Cuota Ruta'!E:E,'[1]Cuota Ruta'!G:G)</f>
        <v>Cargar</v>
      </c>
    </row>
    <row r="7576" spans="1:22" x14ac:dyDescent="0.25">
      <c r="A7576" t="s">
        <v>22</v>
      </c>
      <c r="B7576" t="s">
        <v>49</v>
      </c>
      <c r="C7576">
        <v>2620001609</v>
      </c>
      <c r="D7576">
        <v>1220001609</v>
      </c>
      <c r="E7576" t="s">
        <v>54</v>
      </c>
      <c r="F7576" t="s">
        <v>50</v>
      </c>
      <c r="G7576" t="s">
        <v>56</v>
      </c>
      <c r="H7576" t="s">
        <v>12129</v>
      </c>
      <c r="I7576" t="s">
        <v>39</v>
      </c>
      <c r="J7576" t="s">
        <v>46</v>
      </c>
      <c r="K7576" t="s">
        <v>30</v>
      </c>
      <c r="L7576">
        <v>-90.460825</v>
      </c>
      <c r="M7576">
        <v>14.670427999999999</v>
      </c>
      <c r="N7576">
        <v>14.670427999999999</v>
      </c>
      <c r="O7576">
        <v>-90.460825</v>
      </c>
      <c r="P7576" t="s">
        <v>31</v>
      </c>
      <c r="Q7576" t="s">
        <v>2114</v>
      </c>
      <c r="R7576" t="s">
        <v>33</v>
      </c>
      <c r="S7576" t="s">
        <v>34</v>
      </c>
      <c r="V7576" t="str">
        <f>_xlfn.XLOOKUP(UNIVERSO[[#This Row],[Ruta DN]],'[1]Cuota Ruta'!E:E,'[1]Cuota Ruta'!G:G)</f>
        <v>Cargar</v>
      </c>
    </row>
    <row r="7577" spans="1:22" x14ac:dyDescent="0.25">
      <c r="A7577" t="s">
        <v>22</v>
      </c>
      <c r="B7577" t="s">
        <v>49</v>
      </c>
      <c r="C7577">
        <v>2620001610</v>
      </c>
      <c r="D7577">
        <v>1220001610</v>
      </c>
      <c r="E7577" t="s">
        <v>54</v>
      </c>
      <c r="F7577" t="s">
        <v>50</v>
      </c>
      <c r="G7577" t="s">
        <v>12130</v>
      </c>
      <c r="H7577" t="s">
        <v>12131</v>
      </c>
      <c r="I7577" t="s">
        <v>39</v>
      </c>
      <c r="J7577" t="s">
        <v>46</v>
      </c>
      <c r="K7577" t="s">
        <v>30</v>
      </c>
      <c r="L7577">
        <v>-90.463211000000001</v>
      </c>
      <c r="M7577">
        <v>14.669025</v>
      </c>
      <c r="N7577">
        <v>14.669025</v>
      </c>
      <c r="O7577">
        <v>-90.463211000000001</v>
      </c>
      <c r="P7577" t="s">
        <v>31</v>
      </c>
      <c r="Q7577" t="s">
        <v>2114</v>
      </c>
      <c r="R7577" t="s">
        <v>33</v>
      </c>
      <c r="S7577" t="s">
        <v>34</v>
      </c>
      <c r="V7577" t="str">
        <f>_xlfn.XLOOKUP(UNIVERSO[[#This Row],[Ruta DN]],'[1]Cuota Ruta'!E:E,'[1]Cuota Ruta'!G:G)</f>
        <v>Cargar</v>
      </c>
    </row>
    <row r="7578" spans="1:22" x14ac:dyDescent="0.25">
      <c r="A7578" t="s">
        <v>22</v>
      </c>
      <c r="B7578" t="s">
        <v>49</v>
      </c>
      <c r="C7578">
        <v>2620001637</v>
      </c>
      <c r="D7578">
        <v>1220001637</v>
      </c>
      <c r="E7578" t="s">
        <v>54</v>
      </c>
      <c r="F7578" t="s">
        <v>50</v>
      </c>
      <c r="G7578" t="s">
        <v>8500</v>
      </c>
      <c r="H7578" t="s">
        <v>12132</v>
      </c>
      <c r="I7578" t="s">
        <v>39</v>
      </c>
      <c r="J7578" t="s">
        <v>46</v>
      </c>
      <c r="K7578" t="s">
        <v>30</v>
      </c>
      <c r="L7578">
        <v>-90.463330999999997</v>
      </c>
      <c r="M7578">
        <v>14.669086</v>
      </c>
      <c r="N7578">
        <v>14.669086</v>
      </c>
      <c r="O7578">
        <v>-90.463330999999997</v>
      </c>
      <c r="P7578" t="s">
        <v>31</v>
      </c>
      <c r="Q7578" t="s">
        <v>2114</v>
      </c>
      <c r="R7578" t="s">
        <v>33</v>
      </c>
      <c r="S7578" t="s">
        <v>34</v>
      </c>
      <c r="V7578" t="str">
        <f>_xlfn.XLOOKUP(UNIVERSO[[#This Row],[Ruta DN]],'[1]Cuota Ruta'!E:E,'[1]Cuota Ruta'!G:G)</f>
        <v>Cargar</v>
      </c>
    </row>
    <row r="7579" spans="1:22" x14ac:dyDescent="0.25">
      <c r="A7579" t="s">
        <v>22</v>
      </c>
      <c r="B7579" t="s">
        <v>49</v>
      </c>
      <c r="C7579">
        <v>2620001638</v>
      </c>
      <c r="D7579">
        <v>1220001638</v>
      </c>
      <c r="E7579" t="s">
        <v>54</v>
      </c>
      <c r="F7579" t="s">
        <v>50</v>
      </c>
      <c r="G7579" t="s">
        <v>1023</v>
      </c>
      <c r="H7579" t="s">
        <v>12133</v>
      </c>
      <c r="I7579" t="s">
        <v>39</v>
      </c>
      <c r="J7579" t="s">
        <v>46</v>
      </c>
      <c r="K7579" t="s">
        <v>30</v>
      </c>
      <c r="L7579">
        <v>-90.461336000000003</v>
      </c>
      <c r="M7579">
        <v>14.668181000000001</v>
      </c>
      <c r="N7579">
        <v>14.668175489999999</v>
      </c>
      <c r="O7579">
        <v>-90.461317879999982</v>
      </c>
      <c r="P7579" t="s">
        <v>31</v>
      </c>
      <c r="Q7579" t="s">
        <v>2119</v>
      </c>
      <c r="R7579" t="s">
        <v>33</v>
      </c>
      <c r="S7579" t="s">
        <v>34</v>
      </c>
      <c r="V7579" t="str">
        <f>_xlfn.XLOOKUP(UNIVERSO[[#This Row],[Ruta DN]],'[1]Cuota Ruta'!E:E,'[1]Cuota Ruta'!G:G)</f>
        <v>Cargar</v>
      </c>
    </row>
    <row r="7580" spans="1:22" x14ac:dyDescent="0.25">
      <c r="A7580" t="s">
        <v>22</v>
      </c>
      <c r="B7580" t="s">
        <v>758</v>
      </c>
      <c r="C7580">
        <v>2620001662</v>
      </c>
      <c r="D7580">
        <v>1220001662</v>
      </c>
      <c r="E7580" t="s">
        <v>54</v>
      </c>
      <c r="F7580" t="s">
        <v>759</v>
      </c>
      <c r="G7580" t="s">
        <v>12134</v>
      </c>
      <c r="H7580" t="s">
        <v>12135</v>
      </c>
      <c r="I7580" t="s">
        <v>39</v>
      </c>
      <c r="J7580" t="s">
        <v>46</v>
      </c>
      <c r="K7580" t="s">
        <v>80</v>
      </c>
      <c r="L7580">
        <v>-90.502178000000001</v>
      </c>
      <c r="M7580">
        <v>14.618931</v>
      </c>
      <c r="N7580">
        <v>14.618931</v>
      </c>
      <c r="O7580">
        <v>-90.502178000000001</v>
      </c>
      <c r="P7580" t="s">
        <v>31</v>
      </c>
      <c r="Q7580" t="s">
        <v>2114</v>
      </c>
      <c r="R7580" t="s">
        <v>33</v>
      </c>
      <c r="S7580" t="s">
        <v>34</v>
      </c>
      <c r="V7580" t="str">
        <f>_xlfn.XLOOKUP(UNIVERSO[[#This Row],[Ruta DN]],'[1]Cuota Ruta'!E:E,'[1]Cuota Ruta'!G:G)</f>
        <v>Cargar</v>
      </c>
    </row>
    <row r="7581" spans="1:22" x14ac:dyDescent="0.25">
      <c r="A7581" t="s">
        <v>1141</v>
      </c>
      <c r="B7581" t="s">
        <v>1152</v>
      </c>
      <c r="C7581">
        <v>2620001682</v>
      </c>
      <c r="D7581">
        <v>1220001682</v>
      </c>
      <c r="E7581" t="s">
        <v>54</v>
      </c>
      <c r="F7581" t="s">
        <v>1153</v>
      </c>
      <c r="G7581" t="s">
        <v>12136</v>
      </c>
      <c r="H7581" t="s">
        <v>12137</v>
      </c>
      <c r="I7581" t="s">
        <v>39</v>
      </c>
      <c r="J7581" t="s">
        <v>29</v>
      </c>
      <c r="K7581" t="s">
        <v>1146</v>
      </c>
      <c r="L7581">
        <v>-90.173138300000005</v>
      </c>
      <c r="M7581">
        <v>14.4910467</v>
      </c>
      <c r="N7581">
        <v>14.4910467</v>
      </c>
      <c r="O7581">
        <v>-90.173138300000005</v>
      </c>
      <c r="P7581" t="s">
        <v>31</v>
      </c>
      <c r="Q7581" t="s">
        <v>2119</v>
      </c>
      <c r="R7581" t="s">
        <v>1147</v>
      </c>
      <c r="S7581" t="s">
        <v>1148</v>
      </c>
      <c r="V7581" t="str">
        <f>_xlfn.XLOOKUP(UNIVERSO[[#This Row],[Ruta DN]],'[1]Cuota Ruta'!E:E,'[1]Cuota Ruta'!G:G)</f>
        <v>Cargar</v>
      </c>
    </row>
    <row r="7582" spans="1:22" x14ac:dyDescent="0.25">
      <c r="A7582" t="s">
        <v>213</v>
      </c>
      <c r="B7582" t="s">
        <v>1286</v>
      </c>
      <c r="C7582">
        <v>2620001704</v>
      </c>
      <c r="D7582">
        <v>1220001704</v>
      </c>
      <c r="E7582" t="s">
        <v>54</v>
      </c>
      <c r="F7582" t="s">
        <v>1287</v>
      </c>
      <c r="G7582" t="s">
        <v>12138</v>
      </c>
      <c r="H7582" t="s">
        <v>12139</v>
      </c>
      <c r="I7582" t="s">
        <v>39</v>
      </c>
      <c r="J7582" t="s">
        <v>29</v>
      </c>
      <c r="K7582" t="s">
        <v>599</v>
      </c>
      <c r="L7582">
        <v>-90.679310000000001</v>
      </c>
      <c r="M7582">
        <v>14.606109999999999</v>
      </c>
      <c r="N7582">
        <v>14.60602525</v>
      </c>
      <c r="O7582">
        <v>-90.679349349999995</v>
      </c>
      <c r="P7582" t="s">
        <v>31</v>
      </c>
      <c r="Q7582" t="s">
        <v>2117</v>
      </c>
      <c r="R7582" t="s">
        <v>219</v>
      </c>
      <c r="S7582" t="s">
        <v>220</v>
      </c>
      <c r="V7582" t="str">
        <f>_xlfn.XLOOKUP(UNIVERSO[[#This Row],[Ruta DN]],'[1]Cuota Ruta'!E:E,'[1]Cuota Ruta'!G:G)</f>
        <v>Cargar</v>
      </c>
    </row>
    <row r="7583" spans="1:22" x14ac:dyDescent="0.25">
      <c r="A7583" t="s">
        <v>365</v>
      </c>
      <c r="B7583" t="s">
        <v>751</v>
      </c>
      <c r="C7583">
        <v>2620001710</v>
      </c>
      <c r="D7583">
        <v>1220001710</v>
      </c>
      <c r="E7583" t="s">
        <v>54</v>
      </c>
      <c r="F7583" t="s">
        <v>752</v>
      </c>
      <c r="G7583" t="s">
        <v>12140</v>
      </c>
      <c r="H7583" t="s">
        <v>12141</v>
      </c>
      <c r="I7583" t="s">
        <v>39</v>
      </c>
      <c r="J7583" t="s">
        <v>29</v>
      </c>
      <c r="K7583" t="s">
        <v>370</v>
      </c>
      <c r="L7583">
        <v>-90.071333300000006</v>
      </c>
      <c r="M7583">
        <v>14.8533417</v>
      </c>
      <c r="N7583">
        <v>14.8533417</v>
      </c>
      <c r="O7583">
        <v>-90.071333300000006</v>
      </c>
      <c r="P7583" t="s">
        <v>31</v>
      </c>
      <c r="Q7583" t="s">
        <v>2119</v>
      </c>
      <c r="R7583" t="s">
        <v>371</v>
      </c>
      <c r="S7583" t="s">
        <v>372</v>
      </c>
      <c r="V7583" t="str">
        <f>_xlfn.XLOOKUP(UNIVERSO[[#This Row],[Ruta DN]],'[1]Cuota Ruta'!E:E,'[1]Cuota Ruta'!G:G)</f>
        <v>Cargar</v>
      </c>
    </row>
    <row r="7584" spans="1:22" x14ac:dyDescent="0.25">
      <c r="A7584" t="s">
        <v>286</v>
      </c>
      <c r="B7584" t="s">
        <v>1051</v>
      </c>
      <c r="C7584">
        <v>2620001723</v>
      </c>
      <c r="D7584">
        <v>1220001723</v>
      </c>
      <c r="E7584" t="s">
        <v>54</v>
      </c>
      <c r="F7584" t="s">
        <v>1052</v>
      </c>
      <c r="G7584" t="s">
        <v>707</v>
      </c>
      <c r="H7584" t="s">
        <v>12142</v>
      </c>
      <c r="I7584" t="s">
        <v>28</v>
      </c>
      <c r="J7584" t="s">
        <v>46</v>
      </c>
      <c r="K7584" t="s">
        <v>575</v>
      </c>
      <c r="L7584">
        <v>-90.009169999999997</v>
      </c>
      <c r="M7584">
        <v>14.13616</v>
      </c>
      <c r="N7584">
        <v>14.13623256</v>
      </c>
      <c r="O7584">
        <v>-90.009127200000009</v>
      </c>
      <c r="P7584" t="s">
        <v>31</v>
      </c>
      <c r="Q7584" t="s">
        <v>2114</v>
      </c>
      <c r="R7584" t="s">
        <v>292</v>
      </c>
      <c r="S7584" t="s">
        <v>293</v>
      </c>
      <c r="V7584" t="str">
        <f>_xlfn.XLOOKUP(UNIVERSO[[#This Row],[Ruta DN]],'[1]Cuota Ruta'!E:E,'[1]Cuota Ruta'!G:G)</f>
        <v>Cargar</v>
      </c>
    </row>
    <row r="7585" spans="1:22" x14ac:dyDescent="0.25">
      <c r="A7585" t="s">
        <v>128</v>
      </c>
      <c r="B7585" t="s">
        <v>1118</v>
      </c>
      <c r="C7585">
        <v>2620001760</v>
      </c>
      <c r="D7585">
        <v>1220001760</v>
      </c>
      <c r="E7585" t="s">
        <v>54</v>
      </c>
      <c r="F7585" t="s">
        <v>1119</v>
      </c>
      <c r="G7585" t="s">
        <v>5625</v>
      </c>
      <c r="H7585" t="s">
        <v>12143</v>
      </c>
      <c r="I7585" t="s">
        <v>93</v>
      </c>
      <c r="J7585" t="s">
        <v>46</v>
      </c>
      <c r="K7585" t="s">
        <v>133</v>
      </c>
      <c r="L7585">
        <v>-89.972939999999994</v>
      </c>
      <c r="M7585">
        <v>14.639609999999999</v>
      </c>
      <c r="N7585">
        <v>14.639609999999999</v>
      </c>
      <c r="O7585">
        <v>-89.972939999999994</v>
      </c>
      <c r="P7585" t="s">
        <v>31</v>
      </c>
      <c r="Q7585" t="s">
        <v>2119</v>
      </c>
      <c r="R7585" t="s">
        <v>134</v>
      </c>
      <c r="S7585" t="s">
        <v>135</v>
      </c>
      <c r="V7585" t="str">
        <f>_xlfn.XLOOKUP(UNIVERSO[[#This Row],[Ruta DN]],'[1]Cuota Ruta'!E:E,'[1]Cuota Ruta'!G:G)</f>
        <v>Cargar</v>
      </c>
    </row>
    <row r="7586" spans="1:22" x14ac:dyDescent="0.25">
      <c r="A7586" t="s">
        <v>213</v>
      </c>
      <c r="B7586" t="s">
        <v>1093</v>
      </c>
      <c r="C7586">
        <v>2620001761</v>
      </c>
      <c r="D7586">
        <v>1220001761</v>
      </c>
      <c r="E7586" t="s">
        <v>54</v>
      </c>
      <c r="F7586" t="s">
        <v>1094</v>
      </c>
      <c r="G7586" t="s">
        <v>3436</v>
      </c>
      <c r="H7586" t="s">
        <v>12144</v>
      </c>
      <c r="I7586" t="s">
        <v>39</v>
      </c>
      <c r="J7586" t="s">
        <v>29</v>
      </c>
      <c r="K7586" t="s">
        <v>599</v>
      </c>
      <c r="L7586">
        <v>-90.815399999999997</v>
      </c>
      <c r="M7586">
        <v>14.659459999999999</v>
      </c>
      <c r="N7586">
        <v>14.6594619</v>
      </c>
      <c r="O7586">
        <v>-90.815426299999999</v>
      </c>
      <c r="P7586" t="s">
        <v>31</v>
      </c>
      <c r="Q7586" t="s">
        <v>2117</v>
      </c>
      <c r="R7586" t="s">
        <v>219</v>
      </c>
      <c r="S7586" t="s">
        <v>220</v>
      </c>
      <c r="V7586" t="str">
        <f>_xlfn.XLOOKUP(UNIVERSO[[#This Row],[Ruta DN]],'[1]Cuota Ruta'!E:E,'[1]Cuota Ruta'!G:G)</f>
        <v>Cargar</v>
      </c>
    </row>
    <row r="7587" spans="1:22" x14ac:dyDescent="0.25">
      <c r="A7587" t="s">
        <v>365</v>
      </c>
      <c r="B7587" t="s">
        <v>751</v>
      </c>
      <c r="C7587">
        <v>2620001770</v>
      </c>
      <c r="D7587">
        <v>1220001770</v>
      </c>
      <c r="E7587" t="s">
        <v>54</v>
      </c>
      <c r="F7587" t="s">
        <v>752</v>
      </c>
      <c r="G7587" t="s">
        <v>1213</v>
      </c>
      <c r="H7587" t="s">
        <v>12145</v>
      </c>
      <c r="I7587" t="s">
        <v>39</v>
      </c>
      <c r="J7587" t="s">
        <v>29</v>
      </c>
      <c r="K7587" t="s">
        <v>370</v>
      </c>
      <c r="L7587">
        <v>-90.100451699999994</v>
      </c>
      <c r="M7587">
        <v>14.8573583</v>
      </c>
      <c r="N7587">
        <v>14.8573583</v>
      </c>
      <c r="O7587">
        <v>-90.100451699999994</v>
      </c>
      <c r="P7587" t="s">
        <v>31</v>
      </c>
      <c r="Q7587" t="s">
        <v>2119</v>
      </c>
      <c r="R7587" t="s">
        <v>371</v>
      </c>
      <c r="S7587" t="s">
        <v>372</v>
      </c>
      <c r="V7587" t="str">
        <f>_xlfn.XLOOKUP(UNIVERSO[[#This Row],[Ruta DN]],'[1]Cuota Ruta'!E:E,'[1]Cuota Ruta'!G:G)</f>
        <v>Cargar</v>
      </c>
    </row>
    <row r="7588" spans="1:22" x14ac:dyDescent="0.25">
      <c r="A7588" t="s">
        <v>365</v>
      </c>
      <c r="B7588" t="s">
        <v>751</v>
      </c>
      <c r="C7588">
        <v>2620001784</v>
      </c>
      <c r="D7588">
        <v>1220001784</v>
      </c>
      <c r="E7588" t="s">
        <v>54</v>
      </c>
      <c r="F7588" t="s">
        <v>752</v>
      </c>
      <c r="G7588" t="s">
        <v>12146</v>
      </c>
      <c r="H7588" t="s">
        <v>12147</v>
      </c>
      <c r="I7588" t="s">
        <v>93</v>
      </c>
      <c r="J7588" t="s">
        <v>237</v>
      </c>
      <c r="K7588" t="s">
        <v>370</v>
      </c>
      <c r="L7588">
        <v>-90.069567000000006</v>
      </c>
      <c r="M7588">
        <v>14.854388999999999</v>
      </c>
      <c r="N7588">
        <v>14.85711166666667</v>
      </c>
      <c r="O7588">
        <v>-90.069988333333356</v>
      </c>
      <c r="P7588" t="s">
        <v>95</v>
      </c>
      <c r="Q7588" t="s">
        <v>2119</v>
      </c>
      <c r="R7588" t="s">
        <v>371</v>
      </c>
      <c r="S7588" t="s">
        <v>372</v>
      </c>
      <c r="V7588" t="str">
        <f>_xlfn.XLOOKUP(UNIVERSO[[#This Row],[Ruta DN]],'[1]Cuota Ruta'!E:E,'[1]Cuota Ruta'!G:G)</f>
        <v>Cargar</v>
      </c>
    </row>
    <row r="7589" spans="1:22" x14ac:dyDescent="0.25">
      <c r="A7589" t="s">
        <v>365</v>
      </c>
      <c r="B7589" t="s">
        <v>366</v>
      </c>
      <c r="C7589">
        <v>2620001786</v>
      </c>
      <c r="D7589">
        <v>1220001786</v>
      </c>
      <c r="E7589" t="s">
        <v>54</v>
      </c>
      <c r="F7589" t="s">
        <v>367</v>
      </c>
      <c r="G7589" t="s">
        <v>12148</v>
      </c>
      <c r="H7589" t="s">
        <v>12149</v>
      </c>
      <c r="I7589" t="s">
        <v>28</v>
      </c>
      <c r="J7589" t="s">
        <v>46</v>
      </c>
      <c r="K7589" t="s">
        <v>370</v>
      </c>
      <c r="L7589">
        <v>-90.059896699999996</v>
      </c>
      <c r="M7589">
        <v>14.856338300000001</v>
      </c>
      <c r="N7589">
        <v>14.856197079999999</v>
      </c>
      <c r="O7589">
        <v>-90.059828930000009</v>
      </c>
      <c r="P7589" t="s">
        <v>31</v>
      </c>
      <c r="Q7589" t="s">
        <v>2114</v>
      </c>
      <c r="R7589" t="s">
        <v>371</v>
      </c>
      <c r="S7589" t="s">
        <v>372</v>
      </c>
      <c r="V7589" t="str">
        <f>_xlfn.XLOOKUP(UNIVERSO[[#This Row],[Ruta DN]],'[1]Cuota Ruta'!E:E,'[1]Cuota Ruta'!G:G)</f>
        <v>Cargar</v>
      </c>
    </row>
    <row r="7590" spans="1:22" x14ac:dyDescent="0.25">
      <c r="A7590" t="s">
        <v>22</v>
      </c>
      <c r="B7590" t="s">
        <v>76</v>
      </c>
      <c r="C7590">
        <v>2620001809</v>
      </c>
      <c r="D7590">
        <v>1220001809</v>
      </c>
      <c r="E7590" t="s">
        <v>54</v>
      </c>
      <c r="F7590" t="s">
        <v>77</v>
      </c>
      <c r="G7590" t="s">
        <v>12150</v>
      </c>
      <c r="H7590" t="s">
        <v>12151</v>
      </c>
      <c r="I7590" t="s">
        <v>39</v>
      </c>
      <c r="J7590" t="s">
        <v>46</v>
      </c>
      <c r="K7590" t="s">
        <v>80</v>
      </c>
      <c r="L7590">
        <v>-90.506881000000007</v>
      </c>
      <c r="M7590">
        <v>14.639272</v>
      </c>
      <c r="N7590">
        <v>14.639272</v>
      </c>
      <c r="O7590">
        <v>-90.506881000000007</v>
      </c>
      <c r="P7590" t="s">
        <v>31</v>
      </c>
      <c r="Q7590" t="s">
        <v>2114</v>
      </c>
      <c r="R7590" t="s">
        <v>33</v>
      </c>
      <c r="S7590" t="s">
        <v>34</v>
      </c>
      <c r="V7590" t="str">
        <f>_xlfn.XLOOKUP(UNIVERSO[[#This Row],[Ruta DN]],'[1]Cuota Ruta'!E:E,'[1]Cuota Ruta'!G:G)</f>
        <v>Cargar</v>
      </c>
    </row>
    <row r="7591" spans="1:22" x14ac:dyDescent="0.25">
      <c r="A7591" t="s">
        <v>1141</v>
      </c>
      <c r="B7591" t="s">
        <v>1152</v>
      </c>
      <c r="C7591">
        <v>2620001818</v>
      </c>
      <c r="D7591">
        <v>1220001818</v>
      </c>
      <c r="E7591" t="s">
        <v>54</v>
      </c>
      <c r="F7591" t="s">
        <v>1153</v>
      </c>
      <c r="G7591" t="s">
        <v>12072</v>
      </c>
      <c r="H7591" t="s">
        <v>12152</v>
      </c>
      <c r="I7591" t="s">
        <v>39</v>
      </c>
      <c r="J7591" t="s">
        <v>29</v>
      </c>
      <c r="K7591" t="s">
        <v>1146</v>
      </c>
      <c r="L7591">
        <v>-90.174970000000002</v>
      </c>
      <c r="M7591">
        <v>14.496991700000001</v>
      </c>
      <c r="N7591">
        <v>14.496991700000001</v>
      </c>
      <c r="O7591">
        <v>-90.174970000000002</v>
      </c>
      <c r="P7591" t="s">
        <v>31</v>
      </c>
      <c r="Q7591" t="s">
        <v>2119</v>
      </c>
      <c r="R7591" t="s">
        <v>1147</v>
      </c>
      <c r="S7591" t="s">
        <v>1148</v>
      </c>
      <c r="V7591" t="str">
        <f>_xlfn.XLOOKUP(UNIVERSO[[#This Row],[Ruta DN]],'[1]Cuota Ruta'!E:E,'[1]Cuota Ruta'!G:G)</f>
        <v>Cargar</v>
      </c>
    </row>
    <row r="7592" spans="1:22" x14ac:dyDescent="0.25">
      <c r="A7592" t="s">
        <v>365</v>
      </c>
      <c r="B7592" t="s">
        <v>1000</v>
      </c>
      <c r="C7592">
        <v>2620001879</v>
      </c>
      <c r="D7592">
        <v>1220001879</v>
      </c>
      <c r="E7592" t="s">
        <v>54</v>
      </c>
      <c r="F7592" t="s">
        <v>1001</v>
      </c>
      <c r="G7592" t="s">
        <v>375</v>
      </c>
      <c r="H7592" t="s">
        <v>12153</v>
      </c>
      <c r="I7592" t="s">
        <v>39</v>
      </c>
      <c r="J7592" t="s">
        <v>46</v>
      </c>
      <c r="K7592" t="s">
        <v>370</v>
      </c>
      <c r="L7592">
        <v>-90.201065</v>
      </c>
      <c r="M7592">
        <v>14.78997</v>
      </c>
      <c r="N7592">
        <v>14.7901069</v>
      </c>
      <c r="O7592">
        <v>-90.20106851666668</v>
      </c>
      <c r="P7592" t="s">
        <v>31</v>
      </c>
      <c r="Q7592" t="s">
        <v>2114</v>
      </c>
      <c r="R7592" t="s">
        <v>371</v>
      </c>
      <c r="S7592" t="s">
        <v>372</v>
      </c>
      <c r="V7592" t="str">
        <f>_xlfn.XLOOKUP(UNIVERSO[[#This Row],[Ruta DN]],'[1]Cuota Ruta'!E:E,'[1]Cuota Ruta'!G:G)</f>
        <v>Cargar</v>
      </c>
    </row>
    <row r="7593" spans="1:22" x14ac:dyDescent="0.25">
      <c r="A7593" t="s">
        <v>213</v>
      </c>
      <c r="B7593" t="s">
        <v>1093</v>
      </c>
      <c r="C7593">
        <v>2620001918</v>
      </c>
      <c r="D7593">
        <v>1220001918</v>
      </c>
      <c r="E7593" t="s">
        <v>54</v>
      </c>
      <c r="F7593" t="s">
        <v>1094</v>
      </c>
      <c r="G7593" t="s">
        <v>227</v>
      </c>
      <c r="H7593" t="s">
        <v>12154</v>
      </c>
      <c r="I7593" t="s">
        <v>39</v>
      </c>
      <c r="J7593" t="s">
        <v>29</v>
      </c>
      <c r="K7593" t="s">
        <v>599</v>
      </c>
      <c r="L7593">
        <v>-90.815380000000005</v>
      </c>
      <c r="M7593">
        <v>14.659940000000001</v>
      </c>
      <c r="N7593">
        <v>14.659949429999999</v>
      </c>
      <c r="O7593">
        <v>-90.815312460000001</v>
      </c>
      <c r="P7593" t="s">
        <v>31</v>
      </c>
      <c r="Q7593" t="s">
        <v>2114</v>
      </c>
      <c r="R7593" t="s">
        <v>219</v>
      </c>
      <c r="S7593" t="s">
        <v>220</v>
      </c>
      <c r="V7593" t="str">
        <f>_xlfn.XLOOKUP(UNIVERSO[[#This Row],[Ruta DN]],'[1]Cuota Ruta'!E:E,'[1]Cuota Ruta'!G:G)</f>
        <v>Cargar</v>
      </c>
    </row>
    <row r="7594" spans="1:22" x14ac:dyDescent="0.25">
      <c r="A7594" t="s">
        <v>1141</v>
      </c>
      <c r="B7594" t="s">
        <v>1164</v>
      </c>
      <c r="C7594">
        <v>2620001925</v>
      </c>
      <c r="D7594">
        <v>1220001925</v>
      </c>
      <c r="E7594" t="s">
        <v>54</v>
      </c>
      <c r="F7594" t="s">
        <v>1165</v>
      </c>
      <c r="G7594" t="s">
        <v>12155</v>
      </c>
      <c r="H7594" t="s">
        <v>12156</v>
      </c>
      <c r="I7594" t="s">
        <v>39</v>
      </c>
      <c r="J7594" t="s">
        <v>29</v>
      </c>
      <c r="K7594" t="s">
        <v>1146</v>
      </c>
      <c r="L7594">
        <v>-90.176484099999996</v>
      </c>
      <c r="M7594">
        <v>14.229991999999999</v>
      </c>
      <c r="N7594">
        <v>14.229991999999999</v>
      </c>
      <c r="O7594">
        <v>-90.176484099999996</v>
      </c>
      <c r="P7594" t="s">
        <v>31</v>
      </c>
      <c r="Q7594" t="s">
        <v>2119</v>
      </c>
      <c r="R7594" t="s">
        <v>1147</v>
      </c>
      <c r="S7594" t="s">
        <v>1148</v>
      </c>
      <c r="V7594" t="str">
        <f>_xlfn.XLOOKUP(UNIVERSO[[#This Row],[Ruta DN]],'[1]Cuota Ruta'!E:E,'[1]Cuota Ruta'!G:G)</f>
        <v>Cargar</v>
      </c>
    </row>
    <row r="7595" spans="1:22" x14ac:dyDescent="0.25">
      <c r="A7595" t="s">
        <v>22</v>
      </c>
      <c r="B7595" t="s">
        <v>81</v>
      </c>
      <c r="C7595">
        <v>2620001950</v>
      </c>
      <c r="D7595">
        <v>1220001950</v>
      </c>
      <c r="E7595" t="s">
        <v>54</v>
      </c>
      <c r="F7595" t="s">
        <v>82</v>
      </c>
      <c r="G7595" t="s">
        <v>5973</v>
      </c>
      <c r="H7595" t="s">
        <v>12157</v>
      </c>
      <c r="I7595" t="s">
        <v>39</v>
      </c>
      <c r="J7595" t="s">
        <v>46</v>
      </c>
      <c r="K7595" t="s">
        <v>80</v>
      </c>
      <c r="L7595">
        <v>-90.507669000000007</v>
      </c>
      <c r="M7595">
        <v>14.644939000000001</v>
      </c>
      <c r="N7595">
        <v>14.644941319999999</v>
      </c>
      <c r="O7595">
        <v>-90.507645330000003</v>
      </c>
      <c r="P7595" t="s">
        <v>31</v>
      </c>
      <c r="Q7595" t="s">
        <v>2114</v>
      </c>
      <c r="R7595" t="s">
        <v>33</v>
      </c>
      <c r="S7595" t="s">
        <v>34</v>
      </c>
      <c r="V7595" t="str">
        <f>_xlfn.XLOOKUP(UNIVERSO[[#This Row],[Ruta DN]],'[1]Cuota Ruta'!E:E,'[1]Cuota Ruta'!G:G)</f>
        <v>Cargar</v>
      </c>
    </row>
    <row r="7596" spans="1:22" x14ac:dyDescent="0.25">
      <c r="A7596" t="s">
        <v>213</v>
      </c>
      <c r="B7596" t="s">
        <v>716</v>
      </c>
      <c r="C7596">
        <v>2620002010</v>
      </c>
      <c r="D7596">
        <v>1220002010</v>
      </c>
      <c r="E7596" t="s">
        <v>54</v>
      </c>
      <c r="F7596" t="s">
        <v>717</v>
      </c>
      <c r="G7596" t="s">
        <v>4895</v>
      </c>
      <c r="H7596" t="s">
        <v>12158</v>
      </c>
      <c r="I7596" t="s">
        <v>39</v>
      </c>
      <c r="J7596" t="s">
        <v>46</v>
      </c>
      <c r="K7596" t="s">
        <v>218</v>
      </c>
      <c r="L7596">
        <v>-90.654989999999998</v>
      </c>
      <c r="M7596">
        <v>14.61481</v>
      </c>
      <c r="N7596">
        <v>14.61481</v>
      </c>
      <c r="O7596">
        <v>-90.654989999999998</v>
      </c>
      <c r="P7596" t="s">
        <v>31</v>
      </c>
      <c r="Q7596" t="s">
        <v>2119</v>
      </c>
      <c r="R7596" t="s">
        <v>219</v>
      </c>
      <c r="S7596" t="s">
        <v>220</v>
      </c>
      <c r="V7596" t="str">
        <f>_xlfn.XLOOKUP(UNIVERSO[[#This Row],[Ruta DN]],'[1]Cuota Ruta'!E:E,'[1]Cuota Ruta'!G:G)</f>
        <v>Cargar</v>
      </c>
    </row>
    <row r="7597" spans="1:22" x14ac:dyDescent="0.25">
      <c r="A7597" t="s">
        <v>111</v>
      </c>
      <c r="B7597" t="s">
        <v>893</v>
      </c>
      <c r="C7597">
        <v>2620002032</v>
      </c>
      <c r="D7597">
        <v>1220002032</v>
      </c>
      <c r="E7597" t="s">
        <v>54</v>
      </c>
      <c r="F7597" t="s">
        <v>894</v>
      </c>
      <c r="G7597" t="s">
        <v>12159</v>
      </c>
      <c r="H7597" t="s">
        <v>12160</v>
      </c>
      <c r="I7597" t="s">
        <v>39</v>
      </c>
      <c r="J7597" t="s">
        <v>29</v>
      </c>
      <c r="K7597" t="s">
        <v>173</v>
      </c>
      <c r="L7597">
        <v>-90.588339000000005</v>
      </c>
      <c r="M7597">
        <v>14.693239</v>
      </c>
      <c r="N7597">
        <v>14.693239</v>
      </c>
      <c r="O7597">
        <v>-90.588339000000005</v>
      </c>
      <c r="P7597" t="s">
        <v>31</v>
      </c>
      <c r="Q7597" t="s">
        <v>2114</v>
      </c>
      <c r="R7597" t="s">
        <v>117</v>
      </c>
      <c r="S7597" t="s">
        <v>118</v>
      </c>
      <c r="V7597" t="str">
        <f>_xlfn.XLOOKUP(UNIVERSO[[#This Row],[Ruta DN]],'[1]Cuota Ruta'!E:E,'[1]Cuota Ruta'!G:G)</f>
        <v>Cargar</v>
      </c>
    </row>
    <row r="7598" spans="1:22" x14ac:dyDescent="0.25">
      <c r="A7598" t="s">
        <v>286</v>
      </c>
      <c r="B7598" t="s">
        <v>1060</v>
      </c>
      <c r="C7598">
        <v>2620002047</v>
      </c>
      <c r="D7598">
        <v>1220002047</v>
      </c>
      <c r="E7598" t="s">
        <v>54</v>
      </c>
      <c r="F7598" t="s">
        <v>1061</v>
      </c>
      <c r="G7598" t="s">
        <v>465</v>
      </c>
      <c r="H7598" t="s">
        <v>12161</v>
      </c>
      <c r="I7598" t="s">
        <v>28</v>
      </c>
      <c r="J7598" t="s">
        <v>29</v>
      </c>
      <c r="K7598" t="s">
        <v>575</v>
      </c>
      <c r="L7598">
        <v>-89.903649999999999</v>
      </c>
      <c r="M7598">
        <v>14.29303</v>
      </c>
      <c r="N7598">
        <v>14.29308333333333</v>
      </c>
      <c r="O7598">
        <v>-89.903665000000004</v>
      </c>
      <c r="P7598" t="s">
        <v>31</v>
      </c>
      <c r="Q7598" t="s">
        <v>2114</v>
      </c>
      <c r="R7598" t="s">
        <v>292</v>
      </c>
      <c r="S7598" t="s">
        <v>293</v>
      </c>
      <c r="V7598" t="str">
        <f>_xlfn.XLOOKUP(UNIVERSO[[#This Row],[Ruta DN]],'[1]Cuota Ruta'!E:E,'[1]Cuota Ruta'!G:G)</f>
        <v>Cargar</v>
      </c>
    </row>
    <row r="7599" spans="1:22" x14ac:dyDescent="0.25">
      <c r="A7599" t="s">
        <v>111</v>
      </c>
      <c r="B7599" t="s">
        <v>196</v>
      </c>
      <c r="C7599">
        <v>2620002057</v>
      </c>
      <c r="D7599">
        <v>1220002057</v>
      </c>
      <c r="E7599" t="s">
        <v>54</v>
      </c>
      <c r="F7599" t="s">
        <v>197</v>
      </c>
      <c r="G7599" t="s">
        <v>12162</v>
      </c>
      <c r="H7599" t="s">
        <v>12163</v>
      </c>
      <c r="I7599" t="s">
        <v>28</v>
      </c>
      <c r="J7599" t="s">
        <v>29</v>
      </c>
      <c r="K7599" t="s">
        <v>164</v>
      </c>
      <c r="L7599">
        <v>-90.516800000000003</v>
      </c>
      <c r="M7599">
        <v>14.615691999999999</v>
      </c>
      <c r="N7599">
        <v>14.615691999999999</v>
      </c>
      <c r="O7599">
        <v>-90.516800000000003</v>
      </c>
      <c r="P7599" t="s">
        <v>31</v>
      </c>
      <c r="Q7599" t="s">
        <v>2114</v>
      </c>
      <c r="R7599" t="s">
        <v>117</v>
      </c>
      <c r="S7599" t="s">
        <v>118</v>
      </c>
      <c r="V7599" t="str">
        <f>_xlfn.XLOOKUP(UNIVERSO[[#This Row],[Ruta DN]],'[1]Cuota Ruta'!E:E,'[1]Cuota Ruta'!G:G)</f>
        <v>Cargar</v>
      </c>
    </row>
    <row r="7600" spans="1:22" x14ac:dyDescent="0.25">
      <c r="A7600" t="s">
        <v>111</v>
      </c>
      <c r="B7600" t="s">
        <v>346</v>
      </c>
      <c r="C7600">
        <v>2620002066</v>
      </c>
      <c r="D7600">
        <v>1220002066</v>
      </c>
      <c r="E7600" t="s">
        <v>54</v>
      </c>
      <c r="F7600" t="s">
        <v>347</v>
      </c>
      <c r="G7600" t="s">
        <v>12164</v>
      </c>
      <c r="H7600" t="s">
        <v>12165</v>
      </c>
      <c r="I7600" t="s">
        <v>28</v>
      </c>
      <c r="J7600" t="s">
        <v>29</v>
      </c>
      <c r="K7600" t="s">
        <v>164</v>
      </c>
      <c r="L7600">
        <v>-90.423000000000002</v>
      </c>
      <c r="M7600">
        <v>14.547713999999999</v>
      </c>
      <c r="N7600">
        <v>14.547713999999999</v>
      </c>
      <c r="O7600">
        <v>-90.423000000000002</v>
      </c>
      <c r="P7600" t="s">
        <v>31</v>
      </c>
      <c r="Q7600" t="s">
        <v>2114</v>
      </c>
      <c r="R7600" t="s">
        <v>117</v>
      </c>
      <c r="S7600" t="s">
        <v>118</v>
      </c>
      <c r="V7600" t="str">
        <f>_xlfn.XLOOKUP(UNIVERSO[[#This Row],[Ruta DN]],'[1]Cuota Ruta'!E:E,'[1]Cuota Ruta'!G:G)</f>
        <v>Cargar</v>
      </c>
    </row>
    <row r="7601" spans="1:22" x14ac:dyDescent="0.25">
      <c r="A7601" t="s">
        <v>111</v>
      </c>
      <c r="B7601" t="s">
        <v>1744</v>
      </c>
      <c r="C7601">
        <v>2620002075</v>
      </c>
      <c r="D7601">
        <v>1220002075</v>
      </c>
      <c r="E7601" t="s">
        <v>54</v>
      </c>
      <c r="F7601" t="s">
        <v>1745</v>
      </c>
      <c r="G7601" t="s">
        <v>12166</v>
      </c>
      <c r="H7601" t="s">
        <v>12167</v>
      </c>
      <c r="I7601" t="s">
        <v>28</v>
      </c>
      <c r="J7601" t="s">
        <v>29</v>
      </c>
      <c r="K7601" t="s">
        <v>116</v>
      </c>
      <c r="L7601">
        <v>-90.588127999999998</v>
      </c>
      <c r="M7601">
        <v>14.643183000000001</v>
      </c>
      <c r="N7601">
        <v>14.643183000000001</v>
      </c>
      <c r="O7601">
        <v>-90.588127999999998</v>
      </c>
      <c r="P7601" t="s">
        <v>31</v>
      </c>
      <c r="Q7601" t="s">
        <v>2117</v>
      </c>
      <c r="R7601" t="s">
        <v>117</v>
      </c>
      <c r="S7601" t="s">
        <v>118</v>
      </c>
      <c r="T7601">
        <v>16</v>
      </c>
      <c r="V7601" t="str">
        <f>_xlfn.XLOOKUP(UNIVERSO[[#This Row],[Ruta DN]],'[1]Cuota Ruta'!E:E,'[1]Cuota Ruta'!G:G)</f>
        <v>Cargar</v>
      </c>
    </row>
    <row r="7602" spans="1:22" x14ac:dyDescent="0.25">
      <c r="A7602" t="s">
        <v>111</v>
      </c>
      <c r="B7602" t="s">
        <v>1932</v>
      </c>
      <c r="C7602">
        <v>2620002079</v>
      </c>
      <c r="D7602">
        <v>1220002079</v>
      </c>
      <c r="E7602" t="s">
        <v>54</v>
      </c>
      <c r="F7602" t="s">
        <v>1933</v>
      </c>
      <c r="G7602" t="s">
        <v>12168</v>
      </c>
      <c r="H7602" t="s">
        <v>12169</v>
      </c>
      <c r="I7602" t="s">
        <v>39</v>
      </c>
      <c r="J7602" t="s">
        <v>46</v>
      </c>
      <c r="K7602" t="s">
        <v>164</v>
      </c>
      <c r="L7602">
        <v>-90.448250000000002</v>
      </c>
      <c r="M7602">
        <v>14.545294</v>
      </c>
      <c r="N7602">
        <v>14.545294</v>
      </c>
      <c r="O7602">
        <v>-90.448250000000002</v>
      </c>
      <c r="P7602" t="s">
        <v>31</v>
      </c>
      <c r="Q7602" t="s">
        <v>2114</v>
      </c>
      <c r="R7602" t="s">
        <v>117</v>
      </c>
      <c r="S7602" t="s">
        <v>118</v>
      </c>
      <c r="V7602" t="str">
        <f>_xlfn.XLOOKUP(UNIVERSO[[#This Row],[Ruta DN]],'[1]Cuota Ruta'!E:E,'[1]Cuota Ruta'!G:G)</f>
        <v>Cargar</v>
      </c>
    </row>
    <row r="7603" spans="1:22" x14ac:dyDescent="0.25">
      <c r="A7603" t="s">
        <v>111</v>
      </c>
      <c r="B7603" t="s">
        <v>893</v>
      </c>
      <c r="C7603">
        <v>2620002090</v>
      </c>
      <c r="D7603">
        <v>1220002090</v>
      </c>
      <c r="E7603" t="s">
        <v>54</v>
      </c>
      <c r="F7603" t="s">
        <v>894</v>
      </c>
      <c r="G7603" t="s">
        <v>1067</v>
      </c>
      <c r="H7603" t="s">
        <v>12170</v>
      </c>
      <c r="I7603" t="s">
        <v>39</v>
      </c>
      <c r="J7603" t="s">
        <v>29</v>
      </c>
      <c r="K7603" t="s">
        <v>173</v>
      </c>
      <c r="L7603">
        <v>-90.578299999999999</v>
      </c>
      <c r="M7603">
        <v>14.706928</v>
      </c>
      <c r="N7603">
        <v>14.7066757036373</v>
      </c>
      <c r="O7603">
        <v>-90.575914615765214</v>
      </c>
      <c r="P7603" t="s">
        <v>31</v>
      </c>
      <c r="Q7603" t="s">
        <v>2114</v>
      </c>
      <c r="R7603" t="s">
        <v>117</v>
      </c>
      <c r="S7603" t="s">
        <v>118</v>
      </c>
      <c r="V7603" t="str">
        <f>_xlfn.XLOOKUP(UNIVERSO[[#This Row],[Ruta DN]],'[1]Cuota Ruta'!E:E,'[1]Cuota Ruta'!G:G)</f>
        <v>Cargar</v>
      </c>
    </row>
    <row r="7604" spans="1:22" x14ac:dyDescent="0.25">
      <c r="A7604" t="s">
        <v>111</v>
      </c>
      <c r="B7604" t="s">
        <v>893</v>
      </c>
      <c r="C7604">
        <v>2620002129</v>
      </c>
      <c r="D7604">
        <v>1220002129</v>
      </c>
      <c r="E7604" t="s">
        <v>54</v>
      </c>
      <c r="F7604" t="s">
        <v>894</v>
      </c>
      <c r="G7604" t="s">
        <v>12171</v>
      </c>
      <c r="H7604" t="s">
        <v>12172</v>
      </c>
      <c r="I7604" t="s">
        <v>39</v>
      </c>
      <c r="J7604" t="s">
        <v>29</v>
      </c>
      <c r="K7604" t="s">
        <v>173</v>
      </c>
      <c r="L7604">
        <v>-90.577678000000006</v>
      </c>
      <c r="M7604">
        <v>14.693739000000001</v>
      </c>
      <c r="N7604">
        <v>14.693739000000001</v>
      </c>
      <c r="O7604">
        <v>-90.577678000000006</v>
      </c>
      <c r="P7604" t="s">
        <v>31</v>
      </c>
      <c r="Q7604" t="s">
        <v>2114</v>
      </c>
      <c r="R7604" t="s">
        <v>117</v>
      </c>
      <c r="S7604" t="s">
        <v>118</v>
      </c>
      <c r="V7604" t="str">
        <f>_xlfn.XLOOKUP(UNIVERSO[[#This Row],[Ruta DN]],'[1]Cuota Ruta'!E:E,'[1]Cuota Ruta'!G:G)</f>
        <v>Cargar</v>
      </c>
    </row>
    <row r="7605" spans="1:22" x14ac:dyDescent="0.25">
      <c r="A7605" t="s">
        <v>22</v>
      </c>
      <c r="B7605" t="s">
        <v>1211</v>
      </c>
      <c r="C7605">
        <v>2620002139</v>
      </c>
      <c r="D7605">
        <v>1220002139</v>
      </c>
      <c r="E7605" t="s">
        <v>24</v>
      </c>
      <c r="F7605" t="s">
        <v>1212</v>
      </c>
      <c r="G7605" t="s">
        <v>12173</v>
      </c>
      <c r="H7605" t="s">
        <v>12174</v>
      </c>
      <c r="I7605" t="s">
        <v>39</v>
      </c>
      <c r="J7605" t="s">
        <v>29</v>
      </c>
      <c r="K7605" t="s">
        <v>64</v>
      </c>
      <c r="L7605">
        <v>-90.354056</v>
      </c>
      <c r="M7605">
        <v>14.667539</v>
      </c>
      <c r="N7605">
        <v>14.66869007</v>
      </c>
      <c r="O7605">
        <v>-90.354140700000002</v>
      </c>
      <c r="P7605" t="s">
        <v>31</v>
      </c>
      <c r="Q7605" t="s">
        <v>2117</v>
      </c>
      <c r="R7605" t="s">
        <v>33</v>
      </c>
      <c r="S7605" t="s">
        <v>34</v>
      </c>
      <c r="V7605" t="str">
        <f>_xlfn.XLOOKUP(UNIVERSO[[#This Row],[Ruta DN]],'[1]Cuota Ruta'!E:E,'[1]Cuota Ruta'!G:G)</f>
        <v>Cargar</v>
      </c>
    </row>
    <row r="7606" spans="1:22" x14ac:dyDescent="0.25">
      <c r="A7606" t="s">
        <v>98</v>
      </c>
      <c r="B7606" t="s">
        <v>99</v>
      </c>
      <c r="C7606">
        <v>2620002168</v>
      </c>
      <c r="D7606">
        <v>1220002168</v>
      </c>
      <c r="E7606" t="s">
        <v>54</v>
      </c>
      <c r="F7606" t="s">
        <v>100</v>
      </c>
      <c r="G7606" t="s">
        <v>613</v>
      </c>
      <c r="H7606" t="s">
        <v>12175</v>
      </c>
      <c r="I7606" t="s">
        <v>39</v>
      </c>
      <c r="J7606" t="s">
        <v>29</v>
      </c>
      <c r="K7606" t="s">
        <v>103</v>
      </c>
      <c r="L7606">
        <v>-90.540401000000003</v>
      </c>
      <c r="M7606">
        <v>14.509969</v>
      </c>
      <c r="N7606">
        <v>14.52199293333334</v>
      </c>
      <c r="O7606">
        <v>-90.535976400000024</v>
      </c>
      <c r="P7606" t="s">
        <v>31</v>
      </c>
      <c r="Q7606" t="s">
        <v>2114</v>
      </c>
      <c r="R7606" t="s">
        <v>104</v>
      </c>
      <c r="S7606" t="s">
        <v>105</v>
      </c>
      <c r="V7606" t="str">
        <f>_xlfn.XLOOKUP(UNIVERSO[[#This Row],[Ruta DN]],'[1]Cuota Ruta'!E:E,'[1]Cuota Ruta'!G:G)</f>
        <v>Cargar</v>
      </c>
    </row>
    <row r="7607" spans="1:22" x14ac:dyDescent="0.25">
      <c r="A7607" t="s">
        <v>111</v>
      </c>
      <c r="B7607" t="s">
        <v>392</v>
      </c>
      <c r="C7607">
        <v>2620002173</v>
      </c>
      <c r="D7607">
        <v>1220002173</v>
      </c>
      <c r="E7607" t="s">
        <v>54</v>
      </c>
      <c r="F7607" t="s">
        <v>393</v>
      </c>
      <c r="G7607" t="s">
        <v>10586</v>
      </c>
      <c r="H7607" t="s">
        <v>12176</v>
      </c>
      <c r="I7607" t="s">
        <v>28</v>
      </c>
      <c r="J7607" t="s">
        <v>29</v>
      </c>
      <c r="K7607" t="s">
        <v>204</v>
      </c>
      <c r="L7607">
        <v>-90.601438999999999</v>
      </c>
      <c r="M7607">
        <v>14.598506</v>
      </c>
      <c r="N7607">
        <v>14.598506</v>
      </c>
      <c r="O7607">
        <v>-90.601438999999999</v>
      </c>
      <c r="P7607" t="s">
        <v>31</v>
      </c>
      <c r="Q7607" t="s">
        <v>2117</v>
      </c>
      <c r="R7607" t="s">
        <v>117</v>
      </c>
      <c r="S7607" t="s">
        <v>118</v>
      </c>
      <c r="V7607" t="str">
        <f>_xlfn.XLOOKUP(UNIVERSO[[#This Row],[Ruta DN]],'[1]Cuota Ruta'!E:E,'[1]Cuota Ruta'!G:G)</f>
        <v>Cargar</v>
      </c>
    </row>
    <row r="7608" spans="1:22" x14ac:dyDescent="0.25">
      <c r="A7608" t="s">
        <v>22</v>
      </c>
      <c r="B7608" t="s">
        <v>60</v>
      </c>
      <c r="C7608">
        <v>2620002215</v>
      </c>
      <c r="D7608">
        <v>1220002215</v>
      </c>
      <c r="E7608" t="s">
        <v>54</v>
      </c>
      <c r="F7608" t="s">
        <v>61</v>
      </c>
      <c r="G7608" t="s">
        <v>12177</v>
      </c>
      <c r="H7608" t="s">
        <v>12178</v>
      </c>
      <c r="I7608" t="s">
        <v>93</v>
      </c>
      <c r="J7608" t="s">
        <v>29</v>
      </c>
      <c r="K7608" t="s">
        <v>64</v>
      </c>
      <c r="L7608">
        <v>-90.459106500000004</v>
      </c>
      <c r="M7608">
        <v>14.6736164</v>
      </c>
      <c r="N7608">
        <v>14.6736164</v>
      </c>
      <c r="O7608">
        <v>-90.459106500000004</v>
      </c>
      <c r="P7608" t="s">
        <v>31</v>
      </c>
      <c r="Q7608" t="s">
        <v>2119</v>
      </c>
      <c r="R7608" t="s">
        <v>33</v>
      </c>
      <c r="S7608" t="s">
        <v>34</v>
      </c>
      <c r="V7608" t="str">
        <f>_xlfn.XLOOKUP(UNIVERSO[[#This Row],[Ruta DN]],'[1]Cuota Ruta'!E:E,'[1]Cuota Ruta'!G:G)</f>
        <v>Cargar</v>
      </c>
    </row>
    <row r="7609" spans="1:22" x14ac:dyDescent="0.25">
      <c r="A7609" t="s">
        <v>111</v>
      </c>
      <c r="B7609" t="s">
        <v>459</v>
      </c>
      <c r="C7609">
        <v>2620002236</v>
      </c>
      <c r="D7609">
        <v>1220002236</v>
      </c>
      <c r="E7609" t="s">
        <v>54</v>
      </c>
      <c r="F7609" t="s">
        <v>460</v>
      </c>
      <c r="G7609" t="s">
        <v>12179</v>
      </c>
      <c r="H7609" t="s">
        <v>12180</v>
      </c>
      <c r="I7609" t="s">
        <v>39</v>
      </c>
      <c r="J7609" t="s">
        <v>29</v>
      </c>
      <c r="K7609" t="s">
        <v>116</v>
      </c>
      <c r="L7609">
        <v>-90.647216999999998</v>
      </c>
      <c r="M7609">
        <v>14.674232999999999</v>
      </c>
      <c r="N7609">
        <v>14.674232999999999</v>
      </c>
      <c r="O7609">
        <v>-90.647216999999998</v>
      </c>
      <c r="P7609" t="s">
        <v>31</v>
      </c>
      <c r="Q7609" t="s">
        <v>2114</v>
      </c>
      <c r="R7609" t="s">
        <v>117</v>
      </c>
      <c r="S7609" t="s">
        <v>118</v>
      </c>
      <c r="V7609" t="str">
        <f>_xlfn.XLOOKUP(UNIVERSO[[#This Row],[Ruta DN]],'[1]Cuota Ruta'!E:E,'[1]Cuota Ruta'!G:G)</f>
        <v>Cargar</v>
      </c>
    </row>
    <row r="7610" spans="1:22" x14ac:dyDescent="0.25">
      <c r="A7610" t="s">
        <v>111</v>
      </c>
      <c r="B7610" t="s">
        <v>508</v>
      </c>
      <c r="C7610">
        <v>2620002242</v>
      </c>
      <c r="D7610">
        <v>1220002242</v>
      </c>
      <c r="E7610" t="s">
        <v>54</v>
      </c>
      <c r="F7610" t="s">
        <v>509</v>
      </c>
      <c r="G7610" t="s">
        <v>12181</v>
      </c>
      <c r="H7610" t="s">
        <v>12182</v>
      </c>
      <c r="I7610" t="s">
        <v>93</v>
      </c>
      <c r="J7610" t="s">
        <v>94</v>
      </c>
      <c r="K7610" t="s">
        <v>164</v>
      </c>
      <c r="L7610">
        <v>-90.530758800000001</v>
      </c>
      <c r="M7610">
        <v>14.5868547</v>
      </c>
      <c r="N7610">
        <v>14.5868547</v>
      </c>
      <c r="O7610">
        <v>-90.530758800000001</v>
      </c>
      <c r="P7610" t="s">
        <v>95</v>
      </c>
      <c r="Q7610" t="s">
        <v>2119</v>
      </c>
      <c r="R7610" t="s">
        <v>117</v>
      </c>
      <c r="S7610" t="s">
        <v>118</v>
      </c>
      <c r="V7610" t="str">
        <f>_xlfn.XLOOKUP(UNIVERSO[[#This Row],[Ruta DN]],'[1]Cuota Ruta'!E:E,'[1]Cuota Ruta'!G:G)</f>
        <v>Cargar</v>
      </c>
    </row>
    <row r="7611" spans="1:22" x14ac:dyDescent="0.25">
      <c r="A7611" t="s">
        <v>98</v>
      </c>
      <c r="B7611" t="s">
        <v>743</v>
      </c>
      <c r="C7611">
        <v>2620002252</v>
      </c>
      <c r="D7611">
        <v>1220002252</v>
      </c>
      <c r="E7611" t="s">
        <v>54</v>
      </c>
      <c r="F7611" t="s">
        <v>744</v>
      </c>
      <c r="G7611" t="s">
        <v>580</v>
      </c>
      <c r="H7611" t="s">
        <v>12183</v>
      </c>
      <c r="I7611" t="s">
        <v>39</v>
      </c>
      <c r="J7611" t="s">
        <v>29</v>
      </c>
      <c r="K7611" t="s">
        <v>110</v>
      </c>
      <c r="L7611">
        <v>-90.687399999999997</v>
      </c>
      <c r="M7611">
        <v>14.401880999999999</v>
      </c>
      <c r="N7611">
        <v>14.401880999999999</v>
      </c>
      <c r="O7611">
        <v>-90.687399999999997</v>
      </c>
      <c r="P7611" t="s">
        <v>31</v>
      </c>
      <c r="Q7611" t="s">
        <v>2114</v>
      </c>
      <c r="R7611" t="s">
        <v>104</v>
      </c>
      <c r="S7611" t="s">
        <v>105</v>
      </c>
      <c r="V7611" t="str">
        <f>_xlfn.XLOOKUP(UNIVERSO[[#This Row],[Ruta DN]],'[1]Cuota Ruta'!E:E,'[1]Cuota Ruta'!G:G)</f>
        <v>Cargar</v>
      </c>
    </row>
    <row r="7612" spans="1:22" x14ac:dyDescent="0.25">
      <c r="A7612" t="s">
        <v>98</v>
      </c>
      <c r="B7612" t="s">
        <v>299</v>
      </c>
      <c r="C7612">
        <v>2620002274</v>
      </c>
      <c r="D7612">
        <v>1220002274</v>
      </c>
      <c r="E7612" t="s">
        <v>54</v>
      </c>
      <c r="F7612" t="s">
        <v>300</v>
      </c>
      <c r="G7612" t="s">
        <v>12184</v>
      </c>
      <c r="H7612" t="s">
        <v>12185</v>
      </c>
      <c r="I7612" t="s">
        <v>28</v>
      </c>
      <c r="J7612" t="s">
        <v>46</v>
      </c>
      <c r="K7612" t="s">
        <v>103</v>
      </c>
      <c r="L7612">
        <v>-90.544732199999999</v>
      </c>
      <c r="M7612">
        <v>14.5346908</v>
      </c>
      <c r="N7612">
        <v>14.5346908</v>
      </c>
      <c r="O7612">
        <v>-90.544732199999999</v>
      </c>
      <c r="P7612" t="s">
        <v>31</v>
      </c>
      <c r="Q7612" t="s">
        <v>2114</v>
      </c>
      <c r="R7612" t="s">
        <v>104</v>
      </c>
      <c r="S7612" t="s">
        <v>105</v>
      </c>
      <c r="V7612" t="str">
        <f>_xlfn.XLOOKUP(UNIVERSO[[#This Row],[Ruta DN]],'[1]Cuota Ruta'!E:E,'[1]Cuota Ruta'!G:G)</f>
        <v>Cargar</v>
      </c>
    </row>
    <row r="7613" spans="1:22" x14ac:dyDescent="0.25">
      <c r="A7613" t="s">
        <v>98</v>
      </c>
      <c r="B7613" t="s">
        <v>299</v>
      </c>
      <c r="C7613">
        <v>2620002275</v>
      </c>
      <c r="D7613">
        <v>1220002275</v>
      </c>
      <c r="E7613" t="s">
        <v>54</v>
      </c>
      <c r="F7613" t="s">
        <v>300</v>
      </c>
      <c r="G7613" t="s">
        <v>12186</v>
      </c>
      <c r="H7613" t="s">
        <v>12187</v>
      </c>
      <c r="I7613" t="s">
        <v>28</v>
      </c>
      <c r="J7613" t="s">
        <v>29</v>
      </c>
      <c r="K7613" t="s">
        <v>103</v>
      </c>
      <c r="L7613">
        <v>-90.545123799999999</v>
      </c>
      <c r="M7613">
        <v>14.5363749</v>
      </c>
      <c r="N7613">
        <v>14.53637254</v>
      </c>
      <c r="O7613">
        <v>-90.545235320000018</v>
      </c>
      <c r="P7613" t="s">
        <v>31</v>
      </c>
      <c r="Q7613" t="s">
        <v>2114</v>
      </c>
      <c r="R7613" t="s">
        <v>104</v>
      </c>
      <c r="S7613" t="s">
        <v>105</v>
      </c>
      <c r="V7613" t="str">
        <f>_xlfn.XLOOKUP(UNIVERSO[[#This Row],[Ruta DN]],'[1]Cuota Ruta'!E:E,'[1]Cuota Ruta'!G:G)</f>
        <v>Cargar</v>
      </c>
    </row>
    <row r="7614" spans="1:22" x14ac:dyDescent="0.25">
      <c r="A7614" t="s">
        <v>98</v>
      </c>
      <c r="B7614" t="s">
        <v>299</v>
      </c>
      <c r="C7614">
        <v>2620002278</v>
      </c>
      <c r="D7614">
        <v>1220002278</v>
      </c>
      <c r="E7614" t="s">
        <v>54</v>
      </c>
      <c r="F7614" t="s">
        <v>300</v>
      </c>
      <c r="G7614" t="s">
        <v>12188</v>
      </c>
      <c r="H7614" t="s">
        <v>12189</v>
      </c>
      <c r="I7614" t="s">
        <v>28</v>
      </c>
      <c r="J7614" t="s">
        <v>29</v>
      </c>
      <c r="K7614" t="s">
        <v>103</v>
      </c>
      <c r="L7614">
        <v>-90.548582199999998</v>
      </c>
      <c r="M7614">
        <v>14.534967</v>
      </c>
      <c r="N7614">
        <v>14.535083333333329</v>
      </c>
      <c r="O7614">
        <v>-90.548411666666652</v>
      </c>
      <c r="P7614" t="s">
        <v>31</v>
      </c>
      <c r="Q7614" t="s">
        <v>2114</v>
      </c>
      <c r="R7614" t="s">
        <v>104</v>
      </c>
      <c r="S7614" t="s">
        <v>105</v>
      </c>
      <c r="V7614" t="str">
        <f>_xlfn.XLOOKUP(UNIVERSO[[#This Row],[Ruta DN]],'[1]Cuota Ruta'!E:E,'[1]Cuota Ruta'!G:G)</f>
        <v>Cargar</v>
      </c>
    </row>
    <row r="7615" spans="1:22" x14ac:dyDescent="0.25">
      <c r="A7615" t="s">
        <v>111</v>
      </c>
      <c r="B7615" t="s">
        <v>1744</v>
      </c>
      <c r="C7615">
        <v>2620002283</v>
      </c>
      <c r="D7615">
        <v>1220002283</v>
      </c>
      <c r="E7615" t="s">
        <v>54</v>
      </c>
      <c r="F7615" t="s">
        <v>1745</v>
      </c>
      <c r="G7615" t="s">
        <v>7754</v>
      </c>
      <c r="H7615" t="s">
        <v>12190</v>
      </c>
      <c r="I7615" t="s">
        <v>39</v>
      </c>
      <c r="J7615" t="s">
        <v>29</v>
      </c>
      <c r="K7615" t="s">
        <v>116</v>
      </c>
      <c r="L7615">
        <v>-90.586600000000004</v>
      </c>
      <c r="M7615">
        <v>14.647969</v>
      </c>
      <c r="N7615">
        <v>14.647969</v>
      </c>
      <c r="O7615">
        <v>-90.586600000000004</v>
      </c>
      <c r="P7615" t="s">
        <v>31</v>
      </c>
      <c r="Q7615" t="s">
        <v>2114</v>
      </c>
      <c r="R7615" t="s">
        <v>117</v>
      </c>
      <c r="S7615" t="s">
        <v>118</v>
      </c>
      <c r="V7615" t="str">
        <f>_xlfn.XLOOKUP(UNIVERSO[[#This Row],[Ruta DN]],'[1]Cuota Ruta'!E:E,'[1]Cuota Ruta'!G:G)</f>
        <v>Cargar</v>
      </c>
    </row>
    <row r="7616" spans="1:22" x14ac:dyDescent="0.25">
      <c r="A7616" t="s">
        <v>111</v>
      </c>
      <c r="B7616" t="s">
        <v>459</v>
      </c>
      <c r="C7616">
        <v>2620002286</v>
      </c>
      <c r="D7616">
        <v>1220002286</v>
      </c>
      <c r="E7616" t="s">
        <v>54</v>
      </c>
      <c r="F7616" t="s">
        <v>460</v>
      </c>
      <c r="G7616" t="s">
        <v>12191</v>
      </c>
      <c r="H7616" t="s">
        <v>12192</v>
      </c>
      <c r="I7616" t="s">
        <v>39</v>
      </c>
      <c r="J7616" t="s">
        <v>29</v>
      </c>
      <c r="K7616" t="s">
        <v>116</v>
      </c>
      <c r="L7616">
        <v>-90.646600000000007</v>
      </c>
      <c r="M7616">
        <v>14.672803</v>
      </c>
      <c r="N7616">
        <v>14.672803</v>
      </c>
      <c r="O7616">
        <v>-90.646600000000007</v>
      </c>
      <c r="P7616" t="s">
        <v>31</v>
      </c>
      <c r="Q7616" t="s">
        <v>2114</v>
      </c>
      <c r="R7616" t="s">
        <v>117</v>
      </c>
      <c r="S7616" t="s">
        <v>118</v>
      </c>
      <c r="V7616" t="str">
        <f>_xlfn.XLOOKUP(UNIVERSO[[#This Row],[Ruta DN]],'[1]Cuota Ruta'!E:E,'[1]Cuota Ruta'!G:G)</f>
        <v>Cargar</v>
      </c>
    </row>
    <row r="7617" spans="1:22" x14ac:dyDescent="0.25">
      <c r="A7617" t="s">
        <v>111</v>
      </c>
      <c r="B7617" t="s">
        <v>824</v>
      </c>
      <c r="C7617">
        <v>2620002287</v>
      </c>
      <c r="D7617">
        <v>1220002287</v>
      </c>
      <c r="E7617" t="s">
        <v>54</v>
      </c>
      <c r="F7617" t="s">
        <v>825</v>
      </c>
      <c r="G7617" t="s">
        <v>12193</v>
      </c>
      <c r="H7617" t="s">
        <v>12194</v>
      </c>
      <c r="I7617" t="s">
        <v>93</v>
      </c>
      <c r="J7617" t="s">
        <v>29</v>
      </c>
      <c r="K7617" t="s">
        <v>173</v>
      </c>
      <c r="L7617">
        <v>-90.575638999999995</v>
      </c>
      <c r="M7617">
        <v>14.6983</v>
      </c>
      <c r="N7617">
        <v>14.6983</v>
      </c>
      <c r="O7617">
        <v>-90.575638999999995</v>
      </c>
      <c r="P7617" t="s">
        <v>31</v>
      </c>
      <c r="Q7617" t="s">
        <v>2114</v>
      </c>
      <c r="R7617" t="s">
        <v>117</v>
      </c>
      <c r="S7617" t="s">
        <v>118</v>
      </c>
      <c r="V7617" t="str">
        <f>_xlfn.XLOOKUP(UNIVERSO[[#This Row],[Ruta DN]],'[1]Cuota Ruta'!E:E,'[1]Cuota Ruta'!G:G)</f>
        <v>Cargar</v>
      </c>
    </row>
    <row r="7618" spans="1:22" x14ac:dyDescent="0.25">
      <c r="A7618" t="s">
        <v>111</v>
      </c>
      <c r="B7618" t="s">
        <v>893</v>
      </c>
      <c r="C7618">
        <v>2620002288</v>
      </c>
      <c r="D7618">
        <v>1220002288</v>
      </c>
      <c r="E7618" t="s">
        <v>54</v>
      </c>
      <c r="F7618" t="s">
        <v>894</v>
      </c>
      <c r="G7618" t="s">
        <v>12195</v>
      </c>
      <c r="H7618" t="s">
        <v>12196</v>
      </c>
      <c r="I7618" t="s">
        <v>39</v>
      </c>
      <c r="J7618" t="s">
        <v>29</v>
      </c>
      <c r="K7618" t="s">
        <v>173</v>
      </c>
      <c r="L7618">
        <v>-90.585741999999996</v>
      </c>
      <c r="M7618">
        <v>14.697927999999999</v>
      </c>
      <c r="N7618">
        <v>14.697927999999999</v>
      </c>
      <c r="O7618">
        <v>-90.585741999999996</v>
      </c>
      <c r="P7618" t="s">
        <v>31</v>
      </c>
      <c r="Q7618" t="s">
        <v>2114</v>
      </c>
      <c r="R7618" t="s">
        <v>117</v>
      </c>
      <c r="S7618" t="s">
        <v>118</v>
      </c>
      <c r="V7618" t="str">
        <f>_xlfn.XLOOKUP(UNIVERSO[[#This Row],[Ruta DN]],'[1]Cuota Ruta'!E:E,'[1]Cuota Ruta'!G:G)</f>
        <v>Cargar</v>
      </c>
    </row>
    <row r="7619" spans="1:22" x14ac:dyDescent="0.25">
      <c r="A7619" t="s">
        <v>98</v>
      </c>
      <c r="B7619" t="s">
        <v>299</v>
      </c>
      <c r="C7619">
        <v>2620002295</v>
      </c>
      <c r="D7619">
        <v>1220002295</v>
      </c>
      <c r="E7619" t="s">
        <v>54</v>
      </c>
      <c r="F7619" t="s">
        <v>300</v>
      </c>
      <c r="G7619" t="s">
        <v>12197</v>
      </c>
      <c r="H7619" t="s">
        <v>12198</v>
      </c>
      <c r="I7619" t="s">
        <v>39</v>
      </c>
      <c r="J7619" t="s">
        <v>29</v>
      </c>
      <c r="K7619" t="s">
        <v>103</v>
      </c>
      <c r="L7619">
        <v>-90.547483499999998</v>
      </c>
      <c r="M7619">
        <v>14.5353461</v>
      </c>
      <c r="N7619">
        <v>14.53510653</v>
      </c>
      <c r="O7619">
        <v>-90.54641882</v>
      </c>
      <c r="P7619" t="s">
        <v>31</v>
      </c>
      <c r="Q7619" t="s">
        <v>2114</v>
      </c>
      <c r="R7619" t="s">
        <v>104</v>
      </c>
      <c r="S7619" t="s">
        <v>105</v>
      </c>
      <c r="V7619" t="str">
        <f>_xlfn.XLOOKUP(UNIVERSO[[#This Row],[Ruta DN]],'[1]Cuota Ruta'!E:E,'[1]Cuota Ruta'!G:G)</f>
        <v>Cargar</v>
      </c>
    </row>
    <row r="7620" spans="1:22" x14ac:dyDescent="0.25">
      <c r="A7620" t="s">
        <v>98</v>
      </c>
      <c r="B7620" t="s">
        <v>320</v>
      </c>
      <c r="C7620">
        <v>2620002302</v>
      </c>
      <c r="D7620">
        <v>1220002302</v>
      </c>
      <c r="E7620" t="s">
        <v>54</v>
      </c>
      <c r="F7620" t="s">
        <v>321</v>
      </c>
      <c r="G7620" t="s">
        <v>12199</v>
      </c>
      <c r="H7620" t="s">
        <v>12200</v>
      </c>
      <c r="I7620" t="s">
        <v>39</v>
      </c>
      <c r="J7620" t="s">
        <v>46</v>
      </c>
      <c r="K7620" t="s">
        <v>103</v>
      </c>
      <c r="L7620">
        <v>-90.548973099999998</v>
      </c>
      <c r="M7620">
        <v>14.533431200000001</v>
      </c>
      <c r="N7620">
        <v>14.533431200000001</v>
      </c>
      <c r="O7620">
        <v>-90.548973099999998</v>
      </c>
      <c r="P7620" t="s">
        <v>31</v>
      </c>
      <c r="Q7620" t="s">
        <v>2114</v>
      </c>
      <c r="R7620" t="s">
        <v>104</v>
      </c>
      <c r="S7620" t="s">
        <v>105</v>
      </c>
      <c r="V7620" t="str">
        <f>_xlfn.XLOOKUP(UNIVERSO[[#This Row],[Ruta DN]],'[1]Cuota Ruta'!E:E,'[1]Cuota Ruta'!G:G)</f>
        <v>Cargar</v>
      </c>
    </row>
    <row r="7621" spans="1:22" x14ac:dyDescent="0.25">
      <c r="A7621" t="s">
        <v>111</v>
      </c>
      <c r="B7621" t="s">
        <v>439</v>
      </c>
      <c r="C7621">
        <v>2620002315</v>
      </c>
      <c r="D7621">
        <v>1220002315</v>
      </c>
      <c r="E7621" t="s">
        <v>54</v>
      </c>
      <c r="F7621" t="s">
        <v>440</v>
      </c>
      <c r="G7621" t="s">
        <v>12201</v>
      </c>
      <c r="H7621" t="s">
        <v>12202</v>
      </c>
      <c r="I7621" t="s">
        <v>39</v>
      </c>
      <c r="J7621" t="s">
        <v>29</v>
      </c>
      <c r="K7621" t="s">
        <v>157</v>
      </c>
      <c r="L7621">
        <v>-90.565183000000005</v>
      </c>
      <c r="M7621">
        <v>14.594785999999999</v>
      </c>
      <c r="N7621">
        <v>14.594785999999999</v>
      </c>
      <c r="O7621">
        <v>-90.565183000000005</v>
      </c>
      <c r="P7621" t="s">
        <v>31</v>
      </c>
      <c r="Q7621" t="s">
        <v>2114</v>
      </c>
      <c r="R7621" t="s">
        <v>117</v>
      </c>
      <c r="S7621" t="s">
        <v>118</v>
      </c>
      <c r="V7621" t="str">
        <f>_xlfn.XLOOKUP(UNIVERSO[[#This Row],[Ruta DN]],'[1]Cuota Ruta'!E:E,'[1]Cuota Ruta'!G:G)</f>
        <v>Cargar</v>
      </c>
    </row>
    <row r="7622" spans="1:22" x14ac:dyDescent="0.25">
      <c r="A7622" t="s">
        <v>111</v>
      </c>
      <c r="B7622" t="s">
        <v>200</v>
      </c>
      <c r="C7622">
        <v>2620002321</v>
      </c>
      <c r="D7622">
        <v>1220002321</v>
      </c>
      <c r="E7622" t="s">
        <v>54</v>
      </c>
      <c r="F7622" t="s">
        <v>201</v>
      </c>
      <c r="G7622" t="s">
        <v>12203</v>
      </c>
      <c r="H7622" t="s">
        <v>12204</v>
      </c>
      <c r="I7622" t="s">
        <v>93</v>
      </c>
      <c r="J7622" t="s">
        <v>237</v>
      </c>
      <c r="K7622" t="s">
        <v>204</v>
      </c>
      <c r="L7622">
        <v>-90.593891999999997</v>
      </c>
      <c r="M7622">
        <v>14.620661</v>
      </c>
      <c r="N7622">
        <v>14.62076132</v>
      </c>
      <c r="O7622">
        <v>-90.594224170000004</v>
      </c>
      <c r="P7622" t="s">
        <v>95</v>
      </c>
      <c r="Q7622" t="s">
        <v>2119</v>
      </c>
      <c r="R7622" t="s">
        <v>117</v>
      </c>
      <c r="S7622" t="s">
        <v>118</v>
      </c>
      <c r="V7622" t="str">
        <f>_xlfn.XLOOKUP(UNIVERSO[[#This Row],[Ruta DN]],'[1]Cuota Ruta'!E:E,'[1]Cuota Ruta'!G:G)</f>
        <v>Cargar</v>
      </c>
    </row>
    <row r="7623" spans="1:22" x14ac:dyDescent="0.25">
      <c r="A7623" t="s">
        <v>98</v>
      </c>
      <c r="B7623" t="s">
        <v>149</v>
      </c>
      <c r="C7623">
        <v>2620002336</v>
      </c>
      <c r="D7623">
        <v>1220002336</v>
      </c>
      <c r="E7623" t="s">
        <v>54</v>
      </c>
      <c r="F7623" t="s">
        <v>150</v>
      </c>
      <c r="G7623" t="s">
        <v>11070</v>
      </c>
      <c r="H7623" t="s">
        <v>12205</v>
      </c>
      <c r="I7623" t="s">
        <v>39</v>
      </c>
      <c r="J7623" t="s">
        <v>29</v>
      </c>
      <c r="K7623" t="s">
        <v>110</v>
      </c>
      <c r="L7623">
        <v>-90.585707999999997</v>
      </c>
      <c r="M7623">
        <v>14.504231000000001</v>
      </c>
      <c r="N7623">
        <v>14.504291666666671</v>
      </c>
      <c r="O7623">
        <v>-90.585510000000014</v>
      </c>
      <c r="P7623" t="s">
        <v>31</v>
      </c>
      <c r="Q7623" t="s">
        <v>2114</v>
      </c>
      <c r="R7623" t="s">
        <v>104</v>
      </c>
      <c r="S7623" t="s">
        <v>105</v>
      </c>
      <c r="V7623" t="str">
        <f>_xlfn.XLOOKUP(UNIVERSO[[#This Row],[Ruta DN]],'[1]Cuota Ruta'!E:E,'[1]Cuota Ruta'!G:G)</f>
        <v>Cargar</v>
      </c>
    </row>
    <row r="7624" spans="1:22" x14ac:dyDescent="0.25">
      <c r="A7624" t="s">
        <v>111</v>
      </c>
      <c r="B7624" t="s">
        <v>196</v>
      </c>
      <c r="C7624">
        <v>2620002410</v>
      </c>
      <c r="D7624">
        <v>1220002410</v>
      </c>
      <c r="E7624" t="s">
        <v>54</v>
      </c>
      <c r="F7624" t="s">
        <v>197</v>
      </c>
      <c r="G7624" t="s">
        <v>1849</v>
      </c>
      <c r="H7624" t="s">
        <v>12206</v>
      </c>
      <c r="I7624" t="s">
        <v>28</v>
      </c>
      <c r="J7624" t="s">
        <v>29</v>
      </c>
      <c r="K7624" t="s">
        <v>164</v>
      </c>
      <c r="L7624">
        <v>-90.509957</v>
      </c>
      <c r="M7624">
        <v>14.610620000000001</v>
      </c>
      <c r="N7624">
        <v>14.61053349</v>
      </c>
      <c r="O7624">
        <v>-90.511037369999997</v>
      </c>
      <c r="P7624" t="s">
        <v>31</v>
      </c>
      <c r="Q7624" t="s">
        <v>2114</v>
      </c>
      <c r="R7624" t="s">
        <v>117</v>
      </c>
      <c r="S7624" t="s">
        <v>118</v>
      </c>
      <c r="V7624" t="str">
        <f>_xlfn.XLOOKUP(UNIVERSO[[#This Row],[Ruta DN]],'[1]Cuota Ruta'!E:E,'[1]Cuota Ruta'!G:G)</f>
        <v>Cargar</v>
      </c>
    </row>
    <row r="7625" spans="1:22" x14ac:dyDescent="0.25">
      <c r="A7625" t="s">
        <v>111</v>
      </c>
      <c r="B7625" t="s">
        <v>1744</v>
      </c>
      <c r="C7625">
        <v>2620002422</v>
      </c>
      <c r="D7625">
        <v>1220002422</v>
      </c>
      <c r="E7625" t="s">
        <v>54</v>
      </c>
      <c r="F7625" t="s">
        <v>1745</v>
      </c>
      <c r="G7625" t="s">
        <v>12110</v>
      </c>
      <c r="H7625" t="s">
        <v>12207</v>
      </c>
      <c r="I7625" t="s">
        <v>39</v>
      </c>
      <c r="J7625" t="s">
        <v>29</v>
      </c>
      <c r="K7625" t="s">
        <v>116</v>
      </c>
      <c r="L7625">
        <v>-90.586264</v>
      </c>
      <c r="M7625">
        <v>14.648092</v>
      </c>
      <c r="N7625">
        <v>14.648092</v>
      </c>
      <c r="O7625">
        <v>-90.586264</v>
      </c>
      <c r="P7625" t="s">
        <v>31</v>
      </c>
      <c r="Q7625" t="s">
        <v>2114</v>
      </c>
      <c r="R7625" t="s">
        <v>117</v>
      </c>
      <c r="S7625" t="s">
        <v>118</v>
      </c>
      <c r="V7625" t="str">
        <f>_xlfn.XLOOKUP(UNIVERSO[[#This Row],[Ruta DN]],'[1]Cuota Ruta'!E:E,'[1]Cuota Ruta'!G:G)</f>
        <v>Cargar</v>
      </c>
    </row>
    <row r="7626" spans="1:22" x14ac:dyDescent="0.25">
      <c r="A7626" t="s">
        <v>111</v>
      </c>
      <c r="B7626" t="s">
        <v>192</v>
      </c>
      <c r="C7626">
        <v>2620002426</v>
      </c>
      <c r="D7626">
        <v>1220002426</v>
      </c>
      <c r="E7626" t="s">
        <v>54</v>
      </c>
      <c r="F7626" t="s">
        <v>193</v>
      </c>
      <c r="G7626" t="s">
        <v>12208</v>
      </c>
      <c r="H7626" t="s">
        <v>12209</v>
      </c>
      <c r="I7626" t="s">
        <v>93</v>
      </c>
      <c r="J7626" t="s">
        <v>29</v>
      </c>
      <c r="K7626" t="s">
        <v>164</v>
      </c>
      <c r="L7626">
        <v>-90.500831000000005</v>
      </c>
      <c r="M7626">
        <v>14.580608</v>
      </c>
      <c r="N7626">
        <v>14.580608</v>
      </c>
      <c r="O7626">
        <v>-90.500831000000005</v>
      </c>
      <c r="P7626" t="s">
        <v>31</v>
      </c>
      <c r="Q7626" t="s">
        <v>2119</v>
      </c>
      <c r="R7626" t="s">
        <v>117</v>
      </c>
      <c r="S7626" t="s">
        <v>118</v>
      </c>
      <c r="V7626" t="str">
        <f>_xlfn.XLOOKUP(UNIVERSO[[#This Row],[Ruta DN]],'[1]Cuota Ruta'!E:E,'[1]Cuota Ruta'!G:G)</f>
        <v>Cargar</v>
      </c>
    </row>
    <row r="7627" spans="1:22" x14ac:dyDescent="0.25">
      <c r="A7627" t="s">
        <v>98</v>
      </c>
      <c r="B7627" t="s">
        <v>106</v>
      </c>
      <c r="C7627">
        <v>2620002438</v>
      </c>
      <c r="D7627">
        <v>1220002438</v>
      </c>
      <c r="E7627" t="s">
        <v>54</v>
      </c>
      <c r="F7627" t="s">
        <v>107</v>
      </c>
      <c r="G7627" t="s">
        <v>12210</v>
      </c>
      <c r="H7627" t="s">
        <v>12211</v>
      </c>
      <c r="I7627" t="s">
        <v>93</v>
      </c>
      <c r="J7627" t="s">
        <v>29</v>
      </c>
      <c r="K7627" t="s">
        <v>110</v>
      </c>
      <c r="L7627">
        <v>-90.609936000000005</v>
      </c>
      <c r="M7627">
        <v>14.477517000000001</v>
      </c>
      <c r="N7627">
        <v>14.477517000000001</v>
      </c>
      <c r="O7627">
        <v>-90.609936000000005</v>
      </c>
      <c r="P7627" t="s">
        <v>31</v>
      </c>
      <c r="Q7627" t="s">
        <v>2114</v>
      </c>
      <c r="R7627" t="s">
        <v>104</v>
      </c>
      <c r="S7627" t="s">
        <v>105</v>
      </c>
      <c r="V7627" t="str">
        <f>_xlfn.XLOOKUP(UNIVERSO[[#This Row],[Ruta DN]],'[1]Cuota Ruta'!E:E,'[1]Cuota Ruta'!G:G)</f>
        <v>Cargar</v>
      </c>
    </row>
    <row r="7628" spans="1:22" x14ac:dyDescent="0.25">
      <c r="A7628" t="s">
        <v>98</v>
      </c>
      <c r="B7628" t="s">
        <v>417</v>
      </c>
      <c r="C7628">
        <v>2620002439</v>
      </c>
      <c r="D7628">
        <v>1220002439</v>
      </c>
      <c r="E7628" t="s">
        <v>54</v>
      </c>
      <c r="F7628" t="s">
        <v>418</v>
      </c>
      <c r="G7628" t="s">
        <v>12212</v>
      </c>
      <c r="H7628" t="s">
        <v>12213</v>
      </c>
      <c r="I7628" t="s">
        <v>39</v>
      </c>
      <c r="J7628" t="s">
        <v>29</v>
      </c>
      <c r="K7628" t="s">
        <v>110</v>
      </c>
      <c r="L7628">
        <v>-90.610347000000004</v>
      </c>
      <c r="M7628">
        <v>14.478647</v>
      </c>
      <c r="N7628">
        <v>14.478647</v>
      </c>
      <c r="O7628">
        <v>-90.610347000000004</v>
      </c>
      <c r="P7628" t="s">
        <v>31</v>
      </c>
      <c r="Q7628" t="s">
        <v>2114</v>
      </c>
      <c r="R7628" t="s">
        <v>104</v>
      </c>
      <c r="S7628" t="s">
        <v>105</v>
      </c>
      <c r="V7628" t="str">
        <f>_xlfn.XLOOKUP(UNIVERSO[[#This Row],[Ruta DN]],'[1]Cuota Ruta'!E:E,'[1]Cuota Ruta'!G:G)</f>
        <v>Cargar</v>
      </c>
    </row>
    <row r="7629" spans="1:22" x14ac:dyDescent="0.25">
      <c r="A7629" t="s">
        <v>111</v>
      </c>
      <c r="B7629" t="s">
        <v>282</v>
      </c>
      <c r="C7629">
        <v>2620002444</v>
      </c>
      <c r="D7629">
        <v>1220002444</v>
      </c>
      <c r="E7629" t="s">
        <v>54</v>
      </c>
      <c r="F7629" t="s">
        <v>283</v>
      </c>
      <c r="G7629" t="s">
        <v>12214</v>
      </c>
      <c r="H7629" t="s">
        <v>12215</v>
      </c>
      <c r="I7629" t="s">
        <v>93</v>
      </c>
      <c r="J7629" t="s">
        <v>29</v>
      </c>
      <c r="K7629" t="s">
        <v>116</v>
      </c>
      <c r="L7629">
        <v>-90.628546999999998</v>
      </c>
      <c r="M7629">
        <v>14.727567000000001</v>
      </c>
      <c r="N7629">
        <v>14.727567000000001</v>
      </c>
      <c r="O7629">
        <v>-90.628546999999998</v>
      </c>
      <c r="P7629" t="s">
        <v>31</v>
      </c>
      <c r="Q7629" t="s">
        <v>2114</v>
      </c>
      <c r="R7629" t="s">
        <v>117</v>
      </c>
      <c r="S7629" t="s">
        <v>118</v>
      </c>
      <c r="V7629" t="str">
        <f>_xlfn.XLOOKUP(UNIVERSO[[#This Row],[Ruta DN]],'[1]Cuota Ruta'!E:E,'[1]Cuota Ruta'!G:G)</f>
        <v>Cargar</v>
      </c>
    </row>
    <row r="7630" spans="1:22" x14ac:dyDescent="0.25">
      <c r="A7630" t="s">
        <v>111</v>
      </c>
      <c r="B7630" t="s">
        <v>491</v>
      </c>
      <c r="C7630">
        <v>2620002450</v>
      </c>
      <c r="D7630">
        <v>1220002450</v>
      </c>
      <c r="E7630" t="s">
        <v>54</v>
      </c>
      <c r="F7630" t="s">
        <v>492</v>
      </c>
      <c r="G7630" t="s">
        <v>12216</v>
      </c>
      <c r="H7630" t="s">
        <v>12217</v>
      </c>
      <c r="I7630" t="s">
        <v>93</v>
      </c>
      <c r="J7630" t="s">
        <v>29</v>
      </c>
      <c r="K7630" t="s">
        <v>116</v>
      </c>
      <c r="L7630">
        <v>-90.593215900000004</v>
      </c>
      <c r="M7630">
        <v>14.650472600000001</v>
      </c>
      <c r="N7630">
        <v>14.650472600000001</v>
      </c>
      <c r="O7630">
        <v>-90.593215900000004</v>
      </c>
      <c r="P7630" t="s">
        <v>31</v>
      </c>
      <c r="Q7630" t="s">
        <v>2114</v>
      </c>
      <c r="R7630" t="s">
        <v>117</v>
      </c>
      <c r="S7630" t="s">
        <v>118</v>
      </c>
      <c r="V7630" t="str">
        <f>_xlfn.XLOOKUP(UNIVERSO[[#This Row],[Ruta DN]],'[1]Cuota Ruta'!E:E,'[1]Cuota Ruta'!G:G)</f>
        <v>Cargar</v>
      </c>
    </row>
    <row r="7631" spans="1:22" x14ac:dyDescent="0.25">
      <c r="A7631" t="s">
        <v>98</v>
      </c>
      <c r="B7631" t="s">
        <v>149</v>
      </c>
      <c r="C7631">
        <v>2620002453</v>
      </c>
      <c r="D7631">
        <v>1220002453</v>
      </c>
      <c r="E7631" t="s">
        <v>54</v>
      </c>
      <c r="F7631" t="s">
        <v>150</v>
      </c>
      <c r="G7631" t="s">
        <v>926</v>
      </c>
      <c r="H7631" t="s">
        <v>12218</v>
      </c>
      <c r="I7631" t="s">
        <v>39</v>
      </c>
      <c r="J7631" t="s">
        <v>29</v>
      </c>
      <c r="K7631" t="s">
        <v>110</v>
      </c>
      <c r="L7631">
        <v>-90.585442</v>
      </c>
      <c r="M7631">
        <v>14.502000000000001</v>
      </c>
      <c r="N7631">
        <v>14.502053269999999</v>
      </c>
      <c r="O7631">
        <v>-90.585918919999997</v>
      </c>
      <c r="P7631" t="s">
        <v>31</v>
      </c>
      <c r="Q7631" t="s">
        <v>2114</v>
      </c>
      <c r="R7631" t="s">
        <v>104</v>
      </c>
      <c r="S7631" t="s">
        <v>105</v>
      </c>
      <c r="V7631" t="str">
        <f>_xlfn.XLOOKUP(UNIVERSO[[#This Row],[Ruta DN]],'[1]Cuota Ruta'!E:E,'[1]Cuota Ruta'!G:G)</f>
        <v>Cargar</v>
      </c>
    </row>
    <row r="7632" spans="1:22" x14ac:dyDescent="0.25">
      <c r="A7632" t="s">
        <v>98</v>
      </c>
      <c r="B7632" t="s">
        <v>99</v>
      </c>
      <c r="C7632">
        <v>2620002454</v>
      </c>
      <c r="D7632">
        <v>1220002454</v>
      </c>
      <c r="E7632" t="s">
        <v>54</v>
      </c>
      <c r="F7632" t="s">
        <v>100</v>
      </c>
      <c r="G7632" t="s">
        <v>12219</v>
      </c>
      <c r="H7632" t="s">
        <v>12220</v>
      </c>
      <c r="I7632" t="s">
        <v>39</v>
      </c>
      <c r="J7632" t="s">
        <v>46</v>
      </c>
      <c r="K7632" t="s">
        <v>103</v>
      </c>
      <c r="L7632">
        <v>-90.543036999999998</v>
      </c>
      <c r="M7632">
        <v>14.515502</v>
      </c>
      <c r="N7632">
        <v>14.515502</v>
      </c>
      <c r="O7632">
        <v>-90.543036999999998</v>
      </c>
      <c r="P7632" t="s">
        <v>31</v>
      </c>
      <c r="Q7632" t="s">
        <v>2114</v>
      </c>
      <c r="R7632" t="s">
        <v>104</v>
      </c>
      <c r="S7632" t="s">
        <v>105</v>
      </c>
      <c r="V7632" t="str">
        <f>_xlfn.XLOOKUP(UNIVERSO[[#This Row],[Ruta DN]],'[1]Cuota Ruta'!E:E,'[1]Cuota Ruta'!G:G)</f>
        <v>Cargar</v>
      </c>
    </row>
    <row r="7633" spans="1:22" x14ac:dyDescent="0.25">
      <c r="A7633" t="s">
        <v>111</v>
      </c>
      <c r="B7633" t="s">
        <v>824</v>
      </c>
      <c r="C7633">
        <v>2620002457</v>
      </c>
      <c r="D7633">
        <v>1220002457</v>
      </c>
      <c r="E7633" t="s">
        <v>54</v>
      </c>
      <c r="F7633" t="s">
        <v>825</v>
      </c>
      <c r="G7633" t="s">
        <v>12221</v>
      </c>
      <c r="H7633" t="s">
        <v>12222</v>
      </c>
      <c r="I7633" t="s">
        <v>93</v>
      </c>
      <c r="J7633" t="s">
        <v>29</v>
      </c>
      <c r="K7633" t="s">
        <v>173</v>
      </c>
      <c r="L7633">
        <v>-90.576311000000004</v>
      </c>
      <c r="M7633">
        <v>14.695192</v>
      </c>
      <c r="N7633">
        <v>14.695192</v>
      </c>
      <c r="O7633">
        <v>-90.576311000000004</v>
      </c>
      <c r="P7633" t="s">
        <v>31</v>
      </c>
      <c r="Q7633" t="s">
        <v>2119</v>
      </c>
      <c r="R7633" t="s">
        <v>117</v>
      </c>
      <c r="S7633" t="s">
        <v>118</v>
      </c>
      <c r="V7633" t="str">
        <f>_xlfn.XLOOKUP(UNIVERSO[[#This Row],[Ruta DN]],'[1]Cuota Ruta'!E:E,'[1]Cuota Ruta'!G:G)</f>
        <v>Cargar</v>
      </c>
    </row>
    <row r="7634" spans="1:22" x14ac:dyDescent="0.25">
      <c r="A7634" t="s">
        <v>111</v>
      </c>
      <c r="B7634" t="s">
        <v>1569</v>
      </c>
      <c r="C7634">
        <v>2620002460</v>
      </c>
      <c r="D7634">
        <v>1220002460</v>
      </c>
      <c r="E7634" t="s">
        <v>54</v>
      </c>
      <c r="F7634" t="s">
        <v>1570</v>
      </c>
      <c r="G7634" t="s">
        <v>151</v>
      </c>
      <c r="H7634" t="s">
        <v>12223</v>
      </c>
      <c r="I7634" t="s">
        <v>28</v>
      </c>
      <c r="J7634" t="s">
        <v>29</v>
      </c>
      <c r="K7634" t="s">
        <v>157</v>
      </c>
      <c r="L7634">
        <v>-90.524236000000002</v>
      </c>
      <c r="M7634">
        <v>14.620789</v>
      </c>
      <c r="N7634">
        <v>14.620789</v>
      </c>
      <c r="O7634">
        <v>-90.524236000000002</v>
      </c>
      <c r="P7634" t="s">
        <v>31</v>
      </c>
      <c r="Q7634" t="s">
        <v>2114</v>
      </c>
      <c r="R7634" t="s">
        <v>117</v>
      </c>
      <c r="S7634" t="s">
        <v>118</v>
      </c>
      <c r="V7634" t="str">
        <f>_xlfn.XLOOKUP(UNIVERSO[[#This Row],[Ruta DN]],'[1]Cuota Ruta'!E:E,'[1]Cuota Ruta'!G:G)</f>
        <v>Cargar</v>
      </c>
    </row>
    <row r="7635" spans="1:22" x14ac:dyDescent="0.25">
      <c r="A7635" t="s">
        <v>98</v>
      </c>
      <c r="B7635" t="s">
        <v>99</v>
      </c>
      <c r="C7635">
        <v>2620002475</v>
      </c>
      <c r="D7635">
        <v>1220002475</v>
      </c>
      <c r="E7635" t="s">
        <v>54</v>
      </c>
      <c r="F7635" t="s">
        <v>100</v>
      </c>
      <c r="G7635" t="s">
        <v>12224</v>
      </c>
      <c r="H7635" t="s">
        <v>12225</v>
      </c>
      <c r="I7635" t="s">
        <v>39</v>
      </c>
      <c r="J7635" t="s">
        <v>237</v>
      </c>
      <c r="K7635" t="s">
        <v>103</v>
      </c>
      <c r="L7635">
        <v>-90.534307999999996</v>
      </c>
      <c r="M7635">
        <v>14.522019</v>
      </c>
      <c r="N7635">
        <v>14.602113599999999</v>
      </c>
      <c r="O7635">
        <v>-90.510488800000005</v>
      </c>
      <c r="P7635" t="s">
        <v>95</v>
      </c>
      <c r="Q7635" t="s">
        <v>2114</v>
      </c>
      <c r="R7635" t="s">
        <v>104</v>
      </c>
      <c r="S7635" t="s">
        <v>105</v>
      </c>
      <c r="V7635" t="str">
        <f>_xlfn.XLOOKUP(UNIVERSO[[#This Row],[Ruta DN]],'[1]Cuota Ruta'!E:E,'[1]Cuota Ruta'!G:G)</f>
        <v>Cargar</v>
      </c>
    </row>
    <row r="7636" spans="1:22" x14ac:dyDescent="0.25">
      <c r="A7636" t="s">
        <v>98</v>
      </c>
      <c r="B7636" t="s">
        <v>423</v>
      </c>
      <c r="C7636">
        <v>2620002476</v>
      </c>
      <c r="D7636">
        <v>1220002476</v>
      </c>
      <c r="E7636" t="s">
        <v>54</v>
      </c>
      <c r="F7636" t="s">
        <v>424</v>
      </c>
      <c r="G7636" t="s">
        <v>12226</v>
      </c>
      <c r="H7636" t="s">
        <v>12227</v>
      </c>
      <c r="I7636" t="s">
        <v>39</v>
      </c>
      <c r="J7636" t="s">
        <v>46</v>
      </c>
      <c r="K7636" t="s">
        <v>110</v>
      </c>
      <c r="L7636">
        <v>-90.600391999999999</v>
      </c>
      <c r="M7636">
        <v>14.501442000000001</v>
      </c>
      <c r="N7636">
        <v>14.501442000000001</v>
      </c>
      <c r="O7636">
        <v>-90.600391999999999</v>
      </c>
      <c r="P7636" t="s">
        <v>31</v>
      </c>
      <c r="Q7636" t="s">
        <v>2114</v>
      </c>
      <c r="R7636" t="s">
        <v>104</v>
      </c>
      <c r="S7636" t="s">
        <v>105</v>
      </c>
      <c r="V7636" t="str">
        <f>_xlfn.XLOOKUP(UNIVERSO[[#This Row],[Ruta DN]],'[1]Cuota Ruta'!E:E,'[1]Cuota Ruta'!G:G)</f>
        <v>Cargar</v>
      </c>
    </row>
    <row r="7637" spans="1:22" x14ac:dyDescent="0.25">
      <c r="A7637" t="s">
        <v>111</v>
      </c>
      <c r="B7637" t="s">
        <v>295</v>
      </c>
      <c r="C7637">
        <v>2620002484</v>
      </c>
      <c r="D7637">
        <v>1220002484</v>
      </c>
      <c r="E7637" t="s">
        <v>54</v>
      </c>
      <c r="F7637" t="s">
        <v>296</v>
      </c>
      <c r="G7637" t="s">
        <v>12228</v>
      </c>
      <c r="H7637" t="s">
        <v>12229</v>
      </c>
      <c r="I7637" t="s">
        <v>39</v>
      </c>
      <c r="J7637" t="s">
        <v>46</v>
      </c>
      <c r="K7637" t="s">
        <v>173</v>
      </c>
      <c r="L7637">
        <v>-90.550897000000006</v>
      </c>
      <c r="M7637">
        <v>14.691850000000001</v>
      </c>
      <c r="N7637">
        <v>14.691850000000001</v>
      </c>
      <c r="O7637">
        <v>-90.550897000000006</v>
      </c>
      <c r="P7637" t="s">
        <v>31</v>
      </c>
      <c r="Q7637" t="s">
        <v>2114</v>
      </c>
      <c r="R7637" t="s">
        <v>117</v>
      </c>
      <c r="S7637" t="s">
        <v>118</v>
      </c>
      <c r="V7637" t="str">
        <f>_xlfn.XLOOKUP(UNIVERSO[[#This Row],[Ruta DN]],'[1]Cuota Ruta'!E:E,'[1]Cuota Ruta'!G:G)</f>
        <v>Cargar</v>
      </c>
    </row>
    <row r="7638" spans="1:22" x14ac:dyDescent="0.25">
      <c r="A7638" t="s">
        <v>111</v>
      </c>
      <c r="B7638" t="s">
        <v>824</v>
      </c>
      <c r="C7638">
        <v>2620002505</v>
      </c>
      <c r="D7638">
        <v>1220002505</v>
      </c>
      <c r="E7638" t="s">
        <v>54</v>
      </c>
      <c r="F7638" t="s">
        <v>825</v>
      </c>
      <c r="G7638" t="s">
        <v>12230</v>
      </c>
      <c r="H7638" t="s">
        <v>12231</v>
      </c>
      <c r="I7638" t="s">
        <v>39</v>
      </c>
      <c r="J7638" t="s">
        <v>29</v>
      </c>
      <c r="K7638" t="s">
        <v>173</v>
      </c>
      <c r="L7638">
        <v>-90.572119000000001</v>
      </c>
      <c r="M7638">
        <v>14.702556</v>
      </c>
      <c r="N7638">
        <v>14.70266058</v>
      </c>
      <c r="O7638">
        <v>-90.572246239999998</v>
      </c>
      <c r="P7638" t="s">
        <v>31</v>
      </c>
      <c r="Q7638" t="s">
        <v>2114</v>
      </c>
      <c r="R7638" t="s">
        <v>117</v>
      </c>
      <c r="S7638" t="s">
        <v>118</v>
      </c>
      <c r="V7638" t="str">
        <f>_xlfn.XLOOKUP(UNIVERSO[[#This Row],[Ruta DN]],'[1]Cuota Ruta'!E:E,'[1]Cuota Ruta'!G:G)</f>
        <v>Cargar</v>
      </c>
    </row>
    <row r="7639" spans="1:22" x14ac:dyDescent="0.25">
      <c r="A7639" t="s">
        <v>286</v>
      </c>
      <c r="B7639" t="s">
        <v>1051</v>
      </c>
      <c r="C7639">
        <v>2620002508</v>
      </c>
      <c r="D7639">
        <v>1220002508</v>
      </c>
      <c r="E7639" t="s">
        <v>54</v>
      </c>
      <c r="F7639" t="s">
        <v>1052</v>
      </c>
      <c r="G7639" t="s">
        <v>12232</v>
      </c>
      <c r="H7639" t="s">
        <v>12233</v>
      </c>
      <c r="I7639" t="s">
        <v>28</v>
      </c>
      <c r="J7639" t="s">
        <v>29</v>
      </c>
      <c r="K7639" t="s">
        <v>575</v>
      </c>
      <c r="L7639">
        <v>-90.010369999999995</v>
      </c>
      <c r="M7639">
        <v>14.134</v>
      </c>
      <c r="N7639">
        <v>14.134</v>
      </c>
      <c r="O7639">
        <v>-90.010369999999995</v>
      </c>
      <c r="P7639" t="s">
        <v>31</v>
      </c>
      <c r="Q7639" t="s">
        <v>2114</v>
      </c>
      <c r="R7639" t="s">
        <v>292</v>
      </c>
      <c r="S7639" t="s">
        <v>293</v>
      </c>
      <c r="V7639" t="str">
        <f>_xlfn.XLOOKUP(UNIVERSO[[#This Row],[Ruta DN]],'[1]Cuota Ruta'!E:E,'[1]Cuota Ruta'!G:G)</f>
        <v>Cargar</v>
      </c>
    </row>
    <row r="7640" spans="1:22" x14ac:dyDescent="0.25">
      <c r="A7640" t="s">
        <v>111</v>
      </c>
      <c r="B7640" t="s">
        <v>824</v>
      </c>
      <c r="C7640">
        <v>2620002526</v>
      </c>
      <c r="D7640">
        <v>1220002526</v>
      </c>
      <c r="E7640" t="s">
        <v>54</v>
      </c>
      <c r="F7640" t="s">
        <v>825</v>
      </c>
      <c r="G7640" t="s">
        <v>12234</v>
      </c>
      <c r="H7640" t="s">
        <v>12235</v>
      </c>
      <c r="I7640" t="s">
        <v>39</v>
      </c>
      <c r="J7640" t="s">
        <v>29</v>
      </c>
      <c r="K7640" t="s">
        <v>173</v>
      </c>
      <c r="L7640">
        <v>-90.57535</v>
      </c>
      <c r="M7640">
        <v>14.699866699999999</v>
      </c>
      <c r="N7640">
        <v>14.699866699999999</v>
      </c>
      <c r="O7640">
        <v>-90.57535</v>
      </c>
      <c r="P7640" t="s">
        <v>31</v>
      </c>
      <c r="Q7640" t="s">
        <v>2114</v>
      </c>
      <c r="R7640" t="s">
        <v>117</v>
      </c>
      <c r="S7640" t="s">
        <v>118</v>
      </c>
      <c r="V7640" t="str">
        <f>_xlfn.XLOOKUP(UNIVERSO[[#This Row],[Ruta DN]],'[1]Cuota Ruta'!E:E,'[1]Cuota Ruta'!G:G)</f>
        <v>Cargar</v>
      </c>
    </row>
    <row r="7641" spans="1:22" x14ac:dyDescent="0.25">
      <c r="A7641" t="s">
        <v>111</v>
      </c>
      <c r="B7641" t="s">
        <v>893</v>
      </c>
      <c r="C7641">
        <v>2620002532</v>
      </c>
      <c r="D7641">
        <v>1220002532</v>
      </c>
      <c r="E7641" t="s">
        <v>54</v>
      </c>
      <c r="F7641" t="s">
        <v>894</v>
      </c>
      <c r="G7641" t="s">
        <v>12236</v>
      </c>
      <c r="H7641" t="s">
        <v>12237</v>
      </c>
      <c r="I7641" t="s">
        <v>39</v>
      </c>
      <c r="J7641" t="s">
        <v>29</v>
      </c>
      <c r="K7641" t="s">
        <v>173</v>
      </c>
      <c r="L7641">
        <v>-90.569626099999994</v>
      </c>
      <c r="M7641">
        <v>14.6896457</v>
      </c>
      <c r="N7641">
        <v>14.6896457</v>
      </c>
      <c r="O7641">
        <v>-90.569626099999994</v>
      </c>
      <c r="P7641" t="s">
        <v>31</v>
      </c>
      <c r="Q7641" t="s">
        <v>2114</v>
      </c>
      <c r="R7641" t="s">
        <v>117</v>
      </c>
      <c r="S7641" t="s">
        <v>118</v>
      </c>
      <c r="V7641" t="str">
        <f>_xlfn.XLOOKUP(UNIVERSO[[#This Row],[Ruta DN]],'[1]Cuota Ruta'!E:E,'[1]Cuota Ruta'!G:G)</f>
        <v>Cargar</v>
      </c>
    </row>
    <row r="7642" spans="1:22" x14ac:dyDescent="0.25">
      <c r="A7642" t="s">
        <v>111</v>
      </c>
      <c r="B7642" t="s">
        <v>893</v>
      </c>
      <c r="C7642">
        <v>2620002543</v>
      </c>
      <c r="D7642">
        <v>1220002543</v>
      </c>
      <c r="E7642" t="s">
        <v>54</v>
      </c>
      <c r="F7642" t="s">
        <v>894</v>
      </c>
      <c r="G7642" t="s">
        <v>12238</v>
      </c>
      <c r="H7642" t="s">
        <v>12239</v>
      </c>
      <c r="I7642" t="s">
        <v>28</v>
      </c>
      <c r="J7642" t="s">
        <v>29</v>
      </c>
      <c r="K7642" t="s">
        <v>173</v>
      </c>
      <c r="L7642">
        <v>-90.574070800000001</v>
      </c>
      <c r="M7642">
        <v>14.688424599999999</v>
      </c>
      <c r="N7642">
        <v>14.688424599999999</v>
      </c>
      <c r="O7642">
        <v>-90.574070800000001</v>
      </c>
      <c r="P7642" t="s">
        <v>31</v>
      </c>
      <c r="Q7642" t="s">
        <v>2117</v>
      </c>
      <c r="R7642" t="s">
        <v>117</v>
      </c>
      <c r="S7642" t="s">
        <v>118</v>
      </c>
      <c r="V7642" t="str">
        <f>_xlfn.XLOOKUP(UNIVERSO[[#This Row],[Ruta DN]],'[1]Cuota Ruta'!E:E,'[1]Cuota Ruta'!G:G)</f>
        <v>Cargar</v>
      </c>
    </row>
    <row r="7643" spans="1:22" x14ac:dyDescent="0.25">
      <c r="A7643" t="s">
        <v>365</v>
      </c>
      <c r="B7643" t="s">
        <v>373</v>
      </c>
      <c r="C7643">
        <v>2620002546</v>
      </c>
      <c r="D7643">
        <v>1220002546</v>
      </c>
      <c r="E7643" t="s">
        <v>54</v>
      </c>
      <c r="F7643" t="s">
        <v>374</v>
      </c>
      <c r="G7643" t="s">
        <v>11500</v>
      </c>
      <c r="H7643" t="s">
        <v>12240</v>
      </c>
      <c r="I7643" t="s">
        <v>28</v>
      </c>
      <c r="J7643" t="s">
        <v>46</v>
      </c>
      <c r="K7643" t="s">
        <v>370</v>
      </c>
      <c r="L7643">
        <v>-90.199065000000004</v>
      </c>
      <c r="M7643">
        <v>14.7859867</v>
      </c>
      <c r="N7643">
        <v>14.7859867</v>
      </c>
      <c r="O7643">
        <v>-90.199065000000004</v>
      </c>
      <c r="P7643" t="s">
        <v>31</v>
      </c>
      <c r="Q7643" t="s">
        <v>2114</v>
      </c>
      <c r="R7643" t="s">
        <v>371</v>
      </c>
      <c r="S7643" t="s">
        <v>372</v>
      </c>
      <c r="V7643" t="str">
        <f>_xlfn.XLOOKUP(UNIVERSO[[#This Row],[Ruta DN]],'[1]Cuota Ruta'!E:E,'[1]Cuota Ruta'!G:G)</f>
        <v>Cargar</v>
      </c>
    </row>
    <row r="7644" spans="1:22" x14ac:dyDescent="0.25">
      <c r="A7644" t="s">
        <v>111</v>
      </c>
      <c r="B7644" t="s">
        <v>893</v>
      </c>
      <c r="C7644">
        <v>2620002568</v>
      </c>
      <c r="D7644">
        <v>1220002568</v>
      </c>
      <c r="E7644" t="s">
        <v>54</v>
      </c>
      <c r="F7644" t="s">
        <v>894</v>
      </c>
      <c r="G7644" t="s">
        <v>630</v>
      </c>
      <c r="H7644" t="s">
        <v>12241</v>
      </c>
      <c r="I7644" t="s">
        <v>39</v>
      </c>
      <c r="J7644" t="s">
        <v>29</v>
      </c>
      <c r="K7644" t="s">
        <v>173</v>
      </c>
      <c r="L7644">
        <v>-90.574858000000006</v>
      </c>
      <c r="M7644">
        <v>14.702928</v>
      </c>
      <c r="N7644">
        <v>14.702928</v>
      </c>
      <c r="O7644">
        <v>-90.574858000000006</v>
      </c>
      <c r="P7644" t="s">
        <v>31</v>
      </c>
      <c r="Q7644" t="s">
        <v>2114</v>
      </c>
      <c r="R7644" t="s">
        <v>117</v>
      </c>
      <c r="S7644" t="s">
        <v>118</v>
      </c>
      <c r="V7644" t="str">
        <f>_xlfn.XLOOKUP(UNIVERSO[[#This Row],[Ruta DN]],'[1]Cuota Ruta'!E:E,'[1]Cuota Ruta'!G:G)</f>
        <v>Cargar</v>
      </c>
    </row>
    <row r="7645" spans="1:22" x14ac:dyDescent="0.25">
      <c r="A7645" t="s">
        <v>286</v>
      </c>
      <c r="B7645" t="s">
        <v>571</v>
      </c>
      <c r="C7645">
        <v>2620002569</v>
      </c>
      <c r="D7645">
        <v>1220002569</v>
      </c>
      <c r="E7645" t="s">
        <v>54</v>
      </c>
      <c r="F7645" t="s">
        <v>572</v>
      </c>
      <c r="G7645" t="s">
        <v>12242</v>
      </c>
      <c r="H7645" t="s">
        <v>12243</v>
      </c>
      <c r="I7645" t="s">
        <v>39</v>
      </c>
      <c r="J7645" t="s">
        <v>29</v>
      </c>
      <c r="K7645" t="s">
        <v>575</v>
      </c>
      <c r="L7645">
        <v>-89.895380000000003</v>
      </c>
      <c r="M7645">
        <v>14.302770000000001</v>
      </c>
      <c r="N7645">
        <v>14.302770000000001</v>
      </c>
      <c r="O7645">
        <v>-89.895380000000003</v>
      </c>
      <c r="P7645" t="s">
        <v>31</v>
      </c>
      <c r="Q7645" t="s">
        <v>2114</v>
      </c>
      <c r="R7645" t="s">
        <v>292</v>
      </c>
      <c r="S7645" t="s">
        <v>293</v>
      </c>
      <c r="V7645" t="str">
        <f>_xlfn.XLOOKUP(UNIVERSO[[#This Row],[Ruta DN]],'[1]Cuota Ruta'!E:E,'[1]Cuota Ruta'!G:G)</f>
        <v>Cargar</v>
      </c>
    </row>
    <row r="7646" spans="1:22" x14ac:dyDescent="0.25">
      <c r="A7646" t="s">
        <v>286</v>
      </c>
      <c r="B7646" t="s">
        <v>1060</v>
      </c>
      <c r="C7646">
        <v>2620002575</v>
      </c>
      <c r="D7646">
        <v>1220002575</v>
      </c>
      <c r="E7646" t="s">
        <v>54</v>
      </c>
      <c r="F7646" t="s">
        <v>1061</v>
      </c>
      <c r="G7646" t="s">
        <v>12244</v>
      </c>
      <c r="H7646" t="s">
        <v>12245</v>
      </c>
      <c r="I7646" t="s">
        <v>39</v>
      </c>
      <c r="J7646" t="s">
        <v>46</v>
      </c>
      <c r="K7646" t="s">
        <v>575</v>
      </c>
      <c r="L7646">
        <v>-89.892309999999995</v>
      </c>
      <c r="M7646">
        <v>14.300240000000001</v>
      </c>
      <c r="N7646">
        <v>14.300240000000001</v>
      </c>
      <c r="O7646">
        <v>-89.892309999999995</v>
      </c>
      <c r="P7646" t="s">
        <v>31</v>
      </c>
      <c r="Q7646" t="s">
        <v>2114</v>
      </c>
      <c r="R7646" t="s">
        <v>292</v>
      </c>
      <c r="S7646" t="s">
        <v>293</v>
      </c>
      <c r="V7646" t="str">
        <f>_xlfn.XLOOKUP(UNIVERSO[[#This Row],[Ruta DN]],'[1]Cuota Ruta'!E:E,'[1]Cuota Ruta'!G:G)</f>
        <v>Cargar</v>
      </c>
    </row>
    <row r="7647" spans="1:22" x14ac:dyDescent="0.25">
      <c r="A7647" t="s">
        <v>98</v>
      </c>
      <c r="B7647" t="s">
        <v>338</v>
      </c>
      <c r="C7647">
        <v>2620002583</v>
      </c>
      <c r="D7647">
        <v>1220002583</v>
      </c>
      <c r="E7647" t="s">
        <v>54</v>
      </c>
      <c r="F7647" t="s">
        <v>339</v>
      </c>
      <c r="G7647" t="s">
        <v>121</v>
      </c>
      <c r="H7647" t="s">
        <v>12246</v>
      </c>
      <c r="I7647" t="s">
        <v>39</v>
      </c>
      <c r="J7647" t="s">
        <v>29</v>
      </c>
      <c r="K7647" t="s">
        <v>110</v>
      </c>
      <c r="L7647">
        <v>-90.585728000000003</v>
      </c>
      <c r="M7647">
        <v>14.499911000000001</v>
      </c>
      <c r="N7647">
        <v>14.499911000000001</v>
      </c>
      <c r="O7647">
        <v>-90.585728000000003</v>
      </c>
      <c r="P7647" t="s">
        <v>31</v>
      </c>
      <c r="Q7647" t="s">
        <v>2114</v>
      </c>
      <c r="R7647" t="s">
        <v>104</v>
      </c>
      <c r="S7647" t="s">
        <v>105</v>
      </c>
      <c r="V7647" t="str">
        <f>_xlfn.XLOOKUP(UNIVERSO[[#This Row],[Ruta DN]],'[1]Cuota Ruta'!E:E,'[1]Cuota Ruta'!G:G)</f>
        <v>Cargar</v>
      </c>
    </row>
    <row r="7648" spans="1:22" x14ac:dyDescent="0.25">
      <c r="A7648" t="s">
        <v>128</v>
      </c>
      <c r="B7648" t="s">
        <v>352</v>
      </c>
      <c r="C7648">
        <v>2620002584</v>
      </c>
      <c r="D7648">
        <v>1220002584</v>
      </c>
      <c r="E7648" t="s">
        <v>54</v>
      </c>
      <c r="F7648" t="s">
        <v>353</v>
      </c>
      <c r="G7648" t="s">
        <v>794</v>
      </c>
      <c r="H7648" t="s">
        <v>12247</v>
      </c>
      <c r="I7648" t="s">
        <v>39</v>
      </c>
      <c r="J7648" t="s">
        <v>46</v>
      </c>
      <c r="K7648" t="s">
        <v>133</v>
      </c>
      <c r="L7648">
        <v>-89.99418</v>
      </c>
      <c r="M7648">
        <v>14.651759999999999</v>
      </c>
      <c r="N7648">
        <v>14.65175118</v>
      </c>
      <c r="O7648">
        <v>-89.994236270000002</v>
      </c>
      <c r="P7648" t="s">
        <v>31</v>
      </c>
      <c r="Q7648" t="s">
        <v>2114</v>
      </c>
      <c r="R7648" t="s">
        <v>134</v>
      </c>
      <c r="S7648" t="s">
        <v>135</v>
      </c>
      <c r="V7648" t="str">
        <f>_xlfn.XLOOKUP(UNIVERSO[[#This Row],[Ruta DN]],'[1]Cuota Ruta'!E:E,'[1]Cuota Ruta'!G:G)</f>
        <v>Cargar</v>
      </c>
    </row>
    <row r="7649" spans="1:22" x14ac:dyDescent="0.25">
      <c r="A7649" t="s">
        <v>111</v>
      </c>
      <c r="B7649" t="s">
        <v>920</v>
      </c>
      <c r="C7649">
        <v>2620002598</v>
      </c>
      <c r="D7649">
        <v>1220002598</v>
      </c>
      <c r="E7649" t="s">
        <v>54</v>
      </c>
      <c r="F7649" t="s">
        <v>921</v>
      </c>
      <c r="G7649" t="s">
        <v>12248</v>
      </c>
      <c r="H7649" t="s">
        <v>12249</v>
      </c>
      <c r="I7649" t="s">
        <v>93</v>
      </c>
      <c r="J7649" t="s">
        <v>237</v>
      </c>
      <c r="K7649" t="s">
        <v>116</v>
      </c>
      <c r="L7649">
        <v>-90.584549999999993</v>
      </c>
      <c r="M7649">
        <v>14.639383</v>
      </c>
      <c r="N7649">
        <v>14.639383</v>
      </c>
      <c r="O7649">
        <v>-90.584549999999993</v>
      </c>
      <c r="P7649" t="s">
        <v>95</v>
      </c>
      <c r="Q7649" t="s">
        <v>2119</v>
      </c>
      <c r="R7649" t="s">
        <v>117</v>
      </c>
      <c r="S7649" t="s">
        <v>118</v>
      </c>
      <c r="V7649" t="str">
        <f>_xlfn.XLOOKUP(UNIVERSO[[#This Row],[Ruta DN]],'[1]Cuota Ruta'!E:E,'[1]Cuota Ruta'!G:G)</f>
        <v>Cargar</v>
      </c>
    </row>
    <row r="7650" spans="1:22" x14ac:dyDescent="0.25">
      <c r="A7650" t="s">
        <v>111</v>
      </c>
      <c r="B7650" t="s">
        <v>112</v>
      </c>
      <c r="C7650">
        <v>2620002610</v>
      </c>
      <c r="D7650">
        <v>1220002610</v>
      </c>
      <c r="E7650" t="s">
        <v>54</v>
      </c>
      <c r="F7650" t="s">
        <v>113</v>
      </c>
      <c r="G7650" t="s">
        <v>12250</v>
      </c>
      <c r="H7650" t="s">
        <v>12251</v>
      </c>
      <c r="I7650" t="s">
        <v>39</v>
      </c>
      <c r="J7650" t="s">
        <v>29</v>
      </c>
      <c r="K7650" t="s">
        <v>116</v>
      </c>
      <c r="L7650">
        <v>-90.583150000000003</v>
      </c>
      <c r="M7650">
        <v>14.650172</v>
      </c>
      <c r="N7650">
        <v>14.650128349999999</v>
      </c>
      <c r="O7650">
        <v>-90.583079299999994</v>
      </c>
      <c r="P7650" t="s">
        <v>31</v>
      </c>
      <c r="Q7650" t="s">
        <v>2114</v>
      </c>
      <c r="R7650" t="s">
        <v>117</v>
      </c>
      <c r="S7650" t="s">
        <v>118</v>
      </c>
      <c r="V7650" t="str">
        <f>_xlfn.XLOOKUP(UNIVERSO[[#This Row],[Ruta DN]],'[1]Cuota Ruta'!E:E,'[1]Cuota Ruta'!G:G)</f>
        <v>Cargar</v>
      </c>
    </row>
    <row r="7651" spans="1:22" x14ac:dyDescent="0.25">
      <c r="A7651" t="s">
        <v>98</v>
      </c>
      <c r="B7651" t="s">
        <v>1414</v>
      </c>
      <c r="C7651">
        <v>2620002626</v>
      </c>
      <c r="D7651">
        <v>1220002626</v>
      </c>
      <c r="E7651" t="s">
        <v>54</v>
      </c>
      <c r="F7651" t="s">
        <v>1415</v>
      </c>
      <c r="G7651" t="s">
        <v>7094</v>
      </c>
      <c r="H7651" t="s">
        <v>12252</v>
      </c>
      <c r="I7651" t="s">
        <v>39</v>
      </c>
      <c r="J7651" t="s">
        <v>29</v>
      </c>
      <c r="K7651" t="s">
        <v>123</v>
      </c>
      <c r="L7651">
        <v>-90.565246999999999</v>
      </c>
      <c r="M7651">
        <v>14.503825000000001</v>
      </c>
      <c r="N7651">
        <v>14.503825000000001</v>
      </c>
      <c r="O7651">
        <v>-90.565246999999999</v>
      </c>
      <c r="P7651" t="s">
        <v>31</v>
      </c>
      <c r="Q7651" t="s">
        <v>2114</v>
      </c>
      <c r="R7651" t="s">
        <v>104</v>
      </c>
      <c r="S7651" t="s">
        <v>105</v>
      </c>
      <c r="V7651" t="str">
        <f>_xlfn.XLOOKUP(UNIVERSO[[#This Row],[Ruta DN]],'[1]Cuota Ruta'!E:E,'[1]Cuota Ruta'!G:G)</f>
        <v>Cargar</v>
      </c>
    </row>
    <row r="7652" spans="1:22" x14ac:dyDescent="0.25">
      <c r="A7652" t="s">
        <v>286</v>
      </c>
      <c r="B7652" t="s">
        <v>567</v>
      </c>
      <c r="C7652">
        <v>2620002640</v>
      </c>
      <c r="D7652">
        <v>1220002640</v>
      </c>
      <c r="E7652" t="s">
        <v>54</v>
      </c>
      <c r="F7652" t="s">
        <v>568</v>
      </c>
      <c r="G7652" t="s">
        <v>12253</v>
      </c>
      <c r="H7652" t="s">
        <v>12254</v>
      </c>
      <c r="I7652" t="s">
        <v>39</v>
      </c>
      <c r="J7652" t="s">
        <v>46</v>
      </c>
      <c r="K7652" t="s">
        <v>291</v>
      </c>
      <c r="L7652">
        <v>-89.851609999999994</v>
      </c>
      <c r="M7652">
        <v>14.359970000000001</v>
      </c>
      <c r="N7652">
        <v>14.35989345</v>
      </c>
      <c r="O7652">
        <v>-89.851665279999992</v>
      </c>
      <c r="P7652" t="s">
        <v>31</v>
      </c>
      <c r="Q7652" t="s">
        <v>2117</v>
      </c>
      <c r="R7652" t="s">
        <v>292</v>
      </c>
      <c r="S7652" t="s">
        <v>293</v>
      </c>
      <c r="T7652">
        <v>8</v>
      </c>
      <c r="V7652" t="str">
        <f>_xlfn.XLOOKUP(UNIVERSO[[#This Row],[Ruta DN]],'[1]Cuota Ruta'!E:E,'[1]Cuota Ruta'!G:G)</f>
        <v>Cargar</v>
      </c>
    </row>
    <row r="7653" spans="1:22" x14ac:dyDescent="0.25">
      <c r="A7653" t="s">
        <v>111</v>
      </c>
      <c r="B7653" t="s">
        <v>1879</v>
      </c>
      <c r="C7653">
        <v>2620002651</v>
      </c>
      <c r="D7653">
        <v>1220002651</v>
      </c>
      <c r="E7653" t="s">
        <v>54</v>
      </c>
      <c r="F7653" t="s">
        <v>1880</v>
      </c>
      <c r="G7653" t="s">
        <v>12255</v>
      </c>
      <c r="H7653" t="s">
        <v>12256</v>
      </c>
      <c r="I7653" t="s">
        <v>39</v>
      </c>
      <c r="J7653" t="s">
        <v>29</v>
      </c>
      <c r="K7653" t="s">
        <v>204</v>
      </c>
      <c r="L7653">
        <v>-90.549411000000006</v>
      </c>
      <c r="M7653">
        <v>14.598083000000001</v>
      </c>
      <c r="N7653">
        <v>14.598083000000001</v>
      </c>
      <c r="O7653">
        <v>-90.549411000000006</v>
      </c>
      <c r="P7653" t="s">
        <v>31</v>
      </c>
      <c r="Q7653" t="s">
        <v>2114</v>
      </c>
      <c r="R7653" t="s">
        <v>117</v>
      </c>
      <c r="S7653" t="s">
        <v>118</v>
      </c>
      <c r="V7653" t="str">
        <f>_xlfn.XLOOKUP(UNIVERSO[[#This Row],[Ruta DN]],'[1]Cuota Ruta'!E:E,'[1]Cuota Ruta'!G:G)</f>
        <v>Cargar</v>
      </c>
    </row>
    <row r="7654" spans="1:22" x14ac:dyDescent="0.25">
      <c r="A7654" t="s">
        <v>111</v>
      </c>
      <c r="B7654" t="s">
        <v>308</v>
      </c>
      <c r="C7654">
        <v>2620002665</v>
      </c>
      <c r="D7654">
        <v>1220002665</v>
      </c>
      <c r="E7654" t="s">
        <v>54</v>
      </c>
      <c r="F7654" t="s">
        <v>309</v>
      </c>
      <c r="G7654" t="s">
        <v>11379</v>
      </c>
      <c r="H7654" t="s">
        <v>12257</v>
      </c>
      <c r="I7654" t="s">
        <v>39</v>
      </c>
      <c r="J7654" t="s">
        <v>29</v>
      </c>
      <c r="K7654" t="s">
        <v>157</v>
      </c>
      <c r="L7654">
        <v>-90.522597000000005</v>
      </c>
      <c r="M7654">
        <v>14.626977999999999</v>
      </c>
      <c r="N7654">
        <v>14.627103333333331</v>
      </c>
      <c r="O7654">
        <v>-90.522498333333317</v>
      </c>
      <c r="P7654" t="s">
        <v>31</v>
      </c>
      <c r="Q7654" t="s">
        <v>2114</v>
      </c>
      <c r="R7654" t="s">
        <v>117</v>
      </c>
      <c r="S7654" t="s">
        <v>118</v>
      </c>
      <c r="V7654" t="str">
        <f>_xlfn.XLOOKUP(UNIVERSO[[#This Row],[Ruta DN]],'[1]Cuota Ruta'!E:E,'[1]Cuota Ruta'!G:G)</f>
        <v>Cargar</v>
      </c>
    </row>
    <row r="7655" spans="1:22" x14ac:dyDescent="0.25">
      <c r="A7655" t="s">
        <v>111</v>
      </c>
      <c r="B7655" t="s">
        <v>893</v>
      </c>
      <c r="C7655">
        <v>2620002674</v>
      </c>
      <c r="D7655">
        <v>1220002674</v>
      </c>
      <c r="E7655" t="s">
        <v>54</v>
      </c>
      <c r="F7655" t="s">
        <v>894</v>
      </c>
      <c r="G7655" t="s">
        <v>12258</v>
      </c>
      <c r="H7655" t="s">
        <v>12259</v>
      </c>
      <c r="I7655" t="s">
        <v>39</v>
      </c>
      <c r="J7655" t="s">
        <v>29</v>
      </c>
      <c r="K7655" t="s">
        <v>173</v>
      </c>
      <c r="L7655">
        <v>-90.577168999999998</v>
      </c>
      <c r="M7655">
        <v>14.702500000000001</v>
      </c>
      <c r="N7655">
        <v>14.702500000000001</v>
      </c>
      <c r="O7655">
        <v>-90.577168999999998</v>
      </c>
      <c r="P7655" t="s">
        <v>31</v>
      </c>
      <c r="Q7655" t="s">
        <v>2114</v>
      </c>
      <c r="R7655" t="s">
        <v>117</v>
      </c>
      <c r="S7655" t="s">
        <v>118</v>
      </c>
      <c r="V7655" t="str">
        <f>_xlfn.XLOOKUP(UNIVERSO[[#This Row],[Ruta DN]],'[1]Cuota Ruta'!E:E,'[1]Cuota Ruta'!G:G)</f>
        <v>Cargar</v>
      </c>
    </row>
    <row r="7656" spans="1:22" x14ac:dyDescent="0.25">
      <c r="A7656" t="s">
        <v>98</v>
      </c>
      <c r="B7656" t="s">
        <v>696</v>
      </c>
      <c r="C7656">
        <v>2620002706</v>
      </c>
      <c r="D7656">
        <v>1220002706</v>
      </c>
      <c r="E7656" t="s">
        <v>54</v>
      </c>
      <c r="F7656" t="s">
        <v>697</v>
      </c>
      <c r="G7656" t="s">
        <v>12260</v>
      </c>
      <c r="H7656" t="s">
        <v>12261</v>
      </c>
      <c r="I7656" t="s">
        <v>39</v>
      </c>
      <c r="J7656" t="s">
        <v>29</v>
      </c>
      <c r="K7656" t="s">
        <v>123</v>
      </c>
      <c r="L7656">
        <v>-90.631169</v>
      </c>
      <c r="M7656">
        <v>14.530028</v>
      </c>
      <c r="N7656">
        <v>14.530028</v>
      </c>
      <c r="O7656">
        <v>-90.631169</v>
      </c>
      <c r="P7656" t="s">
        <v>31</v>
      </c>
      <c r="Q7656" t="s">
        <v>2114</v>
      </c>
      <c r="R7656" t="s">
        <v>104</v>
      </c>
      <c r="S7656" t="s">
        <v>105</v>
      </c>
      <c r="V7656" t="str">
        <f>_xlfn.XLOOKUP(UNIVERSO[[#This Row],[Ruta DN]],'[1]Cuota Ruta'!E:E,'[1]Cuota Ruta'!G:G)</f>
        <v>Cargar</v>
      </c>
    </row>
    <row r="7657" spans="1:22" x14ac:dyDescent="0.25">
      <c r="A7657" t="s">
        <v>213</v>
      </c>
      <c r="B7657" t="s">
        <v>936</v>
      </c>
      <c r="C7657">
        <v>2620002710</v>
      </c>
      <c r="D7657">
        <v>1220002710</v>
      </c>
      <c r="E7657" t="s">
        <v>54</v>
      </c>
      <c r="F7657" t="s">
        <v>937</v>
      </c>
      <c r="G7657" t="s">
        <v>12262</v>
      </c>
      <c r="H7657" t="s">
        <v>12263</v>
      </c>
      <c r="I7657" t="s">
        <v>93</v>
      </c>
      <c r="J7657" t="s">
        <v>29</v>
      </c>
      <c r="K7657" t="s">
        <v>537</v>
      </c>
      <c r="L7657">
        <v>-90.833583000000004</v>
      </c>
      <c r="M7657">
        <v>14.665281</v>
      </c>
      <c r="N7657">
        <v>14.66532846</v>
      </c>
      <c r="O7657">
        <v>-90.833718520000005</v>
      </c>
      <c r="P7657" t="s">
        <v>31</v>
      </c>
      <c r="Q7657" t="s">
        <v>2119</v>
      </c>
      <c r="R7657" t="s">
        <v>219</v>
      </c>
      <c r="S7657" t="s">
        <v>220</v>
      </c>
      <c r="V7657" t="str">
        <f>_xlfn.XLOOKUP(UNIVERSO[[#This Row],[Ruta DN]],'[1]Cuota Ruta'!E:E,'[1]Cuota Ruta'!G:G)</f>
        <v>Cargar</v>
      </c>
    </row>
    <row r="7658" spans="1:22" x14ac:dyDescent="0.25">
      <c r="A7658" t="s">
        <v>111</v>
      </c>
      <c r="B7658" t="s">
        <v>1376</v>
      </c>
      <c r="C7658">
        <v>2620002713</v>
      </c>
      <c r="D7658">
        <v>1220002713</v>
      </c>
      <c r="E7658" t="s">
        <v>54</v>
      </c>
      <c r="F7658" t="s">
        <v>1377</v>
      </c>
      <c r="G7658" t="s">
        <v>12264</v>
      </c>
      <c r="H7658" t="s">
        <v>12265</v>
      </c>
      <c r="I7658" t="s">
        <v>39</v>
      </c>
      <c r="J7658" t="s">
        <v>29</v>
      </c>
      <c r="K7658" t="s">
        <v>204</v>
      </c>
      <c r="L7658">
        <v>-90.600138999999999</v>
      </c>
      <c r="M7658">
        <v>14.572956</v>
      </c>
      <c r="N7658">
        <v>14.57372939</v>
      </c>
      <c r="O7658">
        <v>-90.602899410000006</v>
      </c>
      <c r="P7658" t="s">
        <v>31</v>
      </c>
      <c r="Q7658" t="s">
        <v>2114</v>
      </c>
      <c r="R7658" t="s">
        <v>117</v>
      </c>
      <c r="S7658" t="s">
        <v>118</v>
      </c>
      <c r="V7658" t="str">
        <f>_xlfn.XLOOKUP(UNIVERSO[[#This Row],[Ruta DN]],'[1]Cuota Ruta'!E:E,'[1]Cuota Ruta'!G:G)</f>
        <v>Cargar</v>
      </c>
    </row>
    <row r="7659" spans="1:22" x14ac:dyDescent="0.25">
      <c r="A7659" t="s">
        <v>286</v>
      </c>
      <c r="B7659" t="s">
        <v>571</v>
      </c>
      <c r="C7659">
        <v>2620002714</v>
      </c>
      <c r="D7659">
        <v>1220002714</v>
      </c>
      <c r="E7659" t="s">
        <v>54</v>
      </c>
      <c r="F7659" t="s">
        <v>572</v>
      </c>
      <c r="G7659" t="s">
        <v>12266</v>
      </c>
      <c r="H7659" t="s">
        <v>12267</v>
      </c>
      <c r="I7659" t="s">
        <v>93</v>
      </c>
      <c r="J7659" t="s">
        <v>94</v>
      </c>
      <c r="K7659" t="s">
        <v>575</v>
      </c>
      <c r="L7659">
        <v>-89.896280000000004</v>
      </c>
      <c r="M7659">
        <v>14.28045</v>
      </c>
      <c r="N7659">
        <v>14.28045</v>
      </c>
      <c r="O7659">
        <v>-89.896280000000004</v>
      </c>
      <c r="P7659" t="s">
        <v>95</v>
      </c>
      <c r="Q7659" t="s">
        <v>2114</v>
      </c>
      <c r="R7659" t="s">
        <v>292</v>
      </c>
      <c r="S7659" t="s">
        <v>293</v>
      </c>
      <c r="V7659" t="str">
        <f>_xlfn.XLOOKUP(UNIVERSO[[#This Row],[Ruta DN]],'[1]Cuota Ruta'!E:E,'[1]Cuota Ruta'!G:G)</f>
        <v>Cargar</v>
      </c>
    </row>
    <row r="7660" spans="1:22" x14ac:dyDescent="0.25">
      <c r="A7660" t="s">
        <v>98</v>
      </c>
      <c r="B7660" t="s">
        <v>449</v>
      </c>
      <c r="C7660">
        <v>2620002719</v>
      </c>
      <c r="D7660">
        <v>1220002719</v>
      </c>
      <c r="E7660" t="s">
        <v>54</v>
      </c>
      <c r="F7660" t="s">
        <v>450</v>
      </c>
      <c r="G7660" t="s">
        <v>5237</v>
      </c>
      <c r="H7660" t="s">
        <v>12268</v>
      </c>
      <c r="I7660" t="s">
        <v>39</v>
      </c>
      <c r="J7660" t="s">
        <v>29</v>
      </c>
      <c r="K7660" t="s">
        <v>110</v>
      </c>
      <c r="L7660">
        <v>-90.6395141</v>
      </c>
      <c r="M7660">
        <v>14.4629279</v>
      </c>
      <c r="N7660">
        <v>14.4629279</v>
      </c>
      <c r="O7660">
        <v>-90.6395141</v>
      </c>
      <c r="P7660" t="s">
        <v>31</v>
      </c>
      <c r="Q7660" t="s">
        <v>2114</v>
      </c>
      <c r="R7660" t="s">
        <v>104</v>
      </c>
      <c r="S7660" t="s">
        <v>105</v>
      </c>
      <c r="V7660" t="str">
        <f>_xlfn.XLOOKUP(UNIVERSO[[#This Row],[Ruta DN]],'[1]Cuota Ruta'!E:E,'[1]Cuota Ruta'!G:G)</f>
        <v>Cargar</v>
      </c>
    </row>
    <row r="7661" spans="1:22" x14ac:dyDescent="0.25">
      <c r="A7661" t="s">
        <v>111</v>
      </c>
      <c r="B7661" t="s">
        <v>435</v>
      </c>
      <c r="C7661">
        <v>2620002720</v>
      </c>
      <c r="D7661">
        <v>1220002720</v>
      </c>
      <c r="E7661" t="s">
        <v>54</v>
      </c>
      <c r="F7661" t="s">
        <v>436</v>
      </c>
      <c r="G7661" t="s">
        <v>12269</v>
      </c>
      <c r="H7661" t="s">
        <v>12270</v>
      </c>
      <c r="I7661" t="s">
        <v>93</v>
      </c>
      <c r="J7661" t="s">
        <v>29</v>
      </c>
      <c r="K7661" t="s">
        <v>157</v>
      </c>
      <c r="L7661">
        <v>-90.521563999999998</v>
      </c>
      <c r="M7661">
        <v>14.666138999999999</v>
      </c>
      <c r="N7661">
        <v>14.666138999999999</v>
      </c>
      <c r="O7661">
        <v>-90.521563999999998</v>
      </c>
      <c r="P7661" t="s">
        <v>31</v>
      </c>
      <c r="Q7661" t="s">
        <v>2119</v>
      </c>
      <c r="R7661" t="s">
        <v>117</v>
      </c>
      <c r="S7661" t="s">
        <v>118</v>
      </c>
      <c r="V7661" t="str">
        <f>_xlfn.XLOOKUP(UNIVERSO[[#This Row],[Ruta DN]],'[1]Cuota Ruta'!E:E,'[1]Cuota Ruta'!G:G)</f>
        <v>Cargar</v>
      </c>
    </row>
    <row r="7662" spans="1:22" x14ac:dyDescent="0.25">
      <c r="A7662" t="s">
        <v>98</v>
      </c>
      <c r="B7662" t="s">
        <v>696</v>
      </c>
      <c r="C7662">
        <v>2620002722</v>
      </c>
      <c r="D7662">
        <v>1220002722</v>
      </c>
      <c r="E7662" t="s">
        <v>54</v>
      </c>
      <c r="F7662" t="s">
        <v>697</v>
      </c>
      <c r="G7662" t="s">
        <v>12271</v>
      </c>
      <c r="H7662" t="s">
        <v>12272</v>
      </c>
      <c r="I7662" t="s">
        <v>39</v>
      </c>
      <c r="J7662" t="s">
        <v>46</v>
      </c>
      <c r="K7662" t="s">
        <v>123</v>
      </c>
      <c r="L7662">
        <v>-90.632731000000007</v>
      </c>
      <c r="M7662">
        <v>14.528406</v>
      </c>
      <c r="N7662">
        <v>14.528406</v>
      </c>
      <c r="O7662">
        <v>-90.632731000000007</v>
      </c>
      <c r="P7662" t="s">
        <v>31</v>
      </c>
      <c r="Q7662" t="s">
        <v>2114</v>
      </c>
      <c r="R7662" t="s">
        <v>104</v>
      </c>
      <c r="S7662" t="s">
        <v>105</v>
      </c>
      <c r="V7662" t="str">
        <f>_xlfn.XLOOKUP(UNIVERSO[[#This Row],[Ruta DN]],'[1]Cuota Ruta'!E:E,'[1]Cuota Ruta'!G:G)</f>
        <v>Cargar</v>
      </c>
    </row>
    <row r="7663" spans="1:22" x14ac:dyDescent="0.25">
      <c r="A7663" t="s">
        <v>98</v>
      </c>
      <c r="B7663" t="s">
        <v>449</v>
      </c>
      <c r="C7663">
        <v>2620002751</v>
      </c>
      <c r="D7663">
        <v>1220002751</v>
      </c>
      <c r="E7663" t="s">
        <v>54</v>
      </c>
      <c r="F7663" t="s">
        <v>450</v>
      </c>
      <c r="G7663" t="s">
        <v>12273</v>
      </c>
      <c r="H7663" t="s">
        <v>12274</v>
      </c>
      <c r="I7663" t="s">
        <v>39</v>
      </c>
      <c r="J7663" t="s">
        <v>29</v>
      </c>
      <c r="K7663" t="s">
        <v>110</v>
      </c>
      <c r="L7663">
        <v>-90.629446999999999</v>
      </c>
      <c r="M7663">
        <v>14.482956</v>
      </c>
      <c r="N7663">
        <v>14.482956</v>
      </c>
      <c r="O7663">
        <v>-90.629446999999999</v>
      </c>
      <c r="P7663" t="s">
        <v>31</v>
      </c>
      <c r="Q7663" t="s">
        <v>2114</v>
      </c>
      <c r="R7663" t="s">
        <v>104</v>
      </c>
      <c r="S7663" t="s">
        <v>105</v>
      </c>
      <c r="V7663" t="str">
        <f>_xlfn.XLOOKUP(UNIVERSO[[#This Row],[Ruta DN]],'[1]Cuota Ruta'!E:E,'[1]Cuota Ruta'!G:G)</f>
        <v>Cargar</v>
      </c>
    </row>
    <row r="7664" spans="1:22" x14ac:dyDescent="0.25">
      <c r="A7664" t="s">
        <v>98</v>
      </c>
      <c r="B7664" t="s">
        <v>99</v>
      </c>
      <c r="C7664">
        <v>2620002765</v>
      </c>
      <c r="D7664">
        <v>1220002765</v>
      </c>
      <c r="E7664" t="s">
        <v>54</v>
      </c>
      <c r="F7664" t="s">
        <v>100</v>
      </c>
      <c r="G7664" t="s">
        <v>12275</v>
      </c>
      <c r="H7664" t="s">
        <v>12276</v>
      </c>
      <c r="I7664" t="s">
        <v>39</v>
      </c>
      <c r="J7664" t="s">
        <v>46</v>
      </c>
      <c r="K7664" t="s">
        <v>103</v>
      </c>
      <c r="L7664">
        <v>-90.522752999999994</v>
      </c>
      <c r="M7664">
        <v>14.544091999999999</v>
      </c>
      <c r="N7664">
        <v>14.544091999999999</v>
      </c>
      <c r="O7664">
        <v>-90.522752999999994</v>
      </c>
      <c r="P7664" t="s">
        <v>31</v>
      </c>
      <c r="Q7664" t="s">
        <v>2114</v>
      </c>
      <c r="R7664" t="s">
        <v>104</v>
      </c>
      <c r="S7664" t="s">
        <v>105</v>
      </c>
      <c r="V7664" t="str">
        <f>_xlfn.XLOOKUP(UNIVERSO[[#This Row],[Ruta DN]],'[1]Cuota Ruta'!E:E,'[1]Cuota Ruta'!G:G)</f>
        <v>Cargar</v>
      </c>
    </row>
    <row r="7665" spans="1:22" x14ac:dyDescent="0.25">
      <c r="A7665" t="s">
        <v>98</v>
      </c>
      <c r="B7665" t="s">
        <v>423</v>
      </c>
      <c r="C7665">
        <v>2620002799</v>
      </c>
      <c r="D7665">
        <v>1220002799</v>
      </c>
      <c r="E7665" t="s">
        <v>54</v>
      </c>
      <c r="F7665" t="s">
        <v>424</v>
      </c>
      <c r="G7665" t="s">
        <v>727</v>
      </c>
      <c r="H7665" t="s">
        <v>12277</v>
      </c>
      <c r="I7665" t="s">
        <v>39</v>
      </c>
      <c r="J7665" t="s">
        <v>29</v>
      </c>
      <c r="K7665" t="s">
        <v>110</v>
      </c>
      <c r="L7665">
        <v>-90.596171999999996</v>
      </c>
      <c r="M7665">
        <v>14.503589</v>
      </c>
      <c r="N7665">
        <v>14.503589</v>
      </c>
      <c r="O7665">
        <v>-90.596171999999996</v>
      </c>
      <c r="P7665" t="s">
        <v>31</v>
      </c>
      <c r="Q7665" t="s">
        <v>2114</v>
      </c>
      <c r="R7665" t="s">
        <v>104</v>
      </c>
      <c r="S7665" t="s">
        <v>105</v>
      </c>
      <c r="V7665" t="str">
        <f>_xlfn.XLOOKUP(UNIVERSO[[#This Row],[Ruta DN]],'[1]Cuota Ruta'!E:E,'[1]Cuota Ruta'!G:G)</f>
        <v>Cargar</v>
      </c>
    </row>
    <row r="7666" spans="1:22" x14ac:dyDescent="0.25">
      <c r="A7666" t="s">
        <v>128</v>
      </c>
      <c r="B7666" t="s">
        <v>712</v>
      </c>
      <c r="C7666">
        <v>2620002811</v>
      </c>
      <c r="D7666">
        <v>1220002811</v>
      </c>
      <c r="E7666" t="s">
        <v>54</v>
      </c>
      <c r="F7666" t="s">
        <v>713</v>
      </c>
      <c r="G7666" t="s">
        <v>7171</v>
      </c>
      <c r="H7666" t="s">
        <v>12278</v>
      </c>
      <c r="I7666" t="s">
        <v>39</v>
      </c>
      <c r="J7666" t="s">
        <v>29</v>
      </c>
      <c r="K7666" t="s">
        <v>133</v>
      </c>
      <c r="L7666">
        <v>-89.996870000000001</v>
      </c>
      <c r="M7666">
        <v>14.629</v>
      </c>
      <c r="N7666">
        <v>14.62914576</v>
      </c>
      <c r="O7666">
        <v>-89.998106230000019</v>
      </c>
      <c r="P7666" t="s">
        <v>31</v>
      </c>
      <c r="Q7666" t="s">
        <v>2117</v>
      </c>
      <c r="R7666" t="s">
        <v>134</v>
      </c>
      <c r="S7666" t="s">
        <v>135</v>
      </c>
      <c r="T7666">
        <v>12</v>
      </c>
      <c r="V7666" t="str">
        <f>_xlfn.XLOOKUP(UNIVERSO[[#This Row],[Ruta DN]],'[1]Cuota Ruta'!E:E,'[1]Cuota Ruta'!G:G)</f>
        <v>Cargar</v>
      </c>
    </row>
    <row r="7667" spans="1:22" x14ac:dyDescent="0.25">
      <c r="A7667" t="s">
        <v>98</v>
      </c>
      <c r="B7667" t="s">
        <v>696</v>
      </c>
      <c r="C7667">
        <v>2620002815</v>
      </c>
      <c r="D7667">
        <v>1220002815</v>
      </c>
      <c r="E7667" t="s">
        <v>54</v>
      </c>
      <c r="F7667" t="s">
        <v>697</v>
      </c>
      <c r="G7667" t="s">
        <v>12279</v>
      </c>
      <c r="H7667" t="s">
        <v>12280</v>
      </c>
      <c r="I7667" t="s">
        <v>39</v>
      </c>
      <c r="J7667" t="s">
        <v>29</v>
      </c>
      <c r="K7667" t="s">
        <v>123</v>
      </c>
      <c r="L7667">
        <v>-90.622094000000004</v>
      </c>
      <c r="M7667">
        <v>14.548544</v>
      </c>
      <c r="N7667">
        <v>14.548544</v>
      </c>
      <c r="O7667">
        <v>-90.622094000000004</v>
      </c>
      <c r="P7667" t="s">
        <v>31</v>
      </c>
      <c r="Q7667" t="s">
        <v>2114</v>
      </c>
      <c r="R7667" t="s">
        <v>104</v>
      </c>
      <c r="S7667" t="s">
        <v>105</v>
      </c>
      <c r="V7667" t="str">
        <f>_xlfn.XLOOKUP(UNIVERSO[[#This Row],[Ruta DN]],'[1]Cuota Ruta'!E:E,'[1]Cuota Ruta'!G:G)</f>
        <v>Cargar</v>
      </c>
    </row>
    <row r="7668" spans="1:22" x14ac:dyDescent="0.25">
      <c r="A7668" t="s">
        <v>111</v>
      </c>
      <c r="B7668" t="s">
        <v>112</v>
      </c>
      <c r="C7668">
        <v>2620002816</v>
      </c>
      <c r="D7668">
        <v>1220002816</v>
      </c>
      <c r="E7668" t="s">
        <v>54</v>
      </c>
      <c r="F7668" t="s">
        <v>113</v>
      </c>
      <c r="G7668" t="s">
        <v>12281</v>
      </c>
      <c r="H7668" t="s">
        <v>12282</v>
      </c>
      <c r="I7668" t="s">
        <v>39</v>
      </c>
      <c r="J7668" t="s">
        <v>29</v>
      </c>
      <c r="K7668" t="s">
        <v>116</v>
      </c>
      <c r="L7668">
        <v>-90.582027999999994</v>
      </c>
      <c r="M7668">
        <v>14.656067</v>
      </c>
      <c r="N7668">
        <v>14.656067</v>
      </c>
      <c r="O7668">
        <v>-90.582027999999994</v>
      </c>
      <c r="P7668" t="s">
        <v>31</v>
      </c>
      <c r="Q7668" t="s">
        <v>2114</v>
      </c>
      <c r="R7668" t="s">
        <v>117</v>
      </c>
      <c r="S7668" t="s">
        <v>118</v>
      </c>
      <c r="V7668" t="str">
        <f>_xlfn.XLOOKUP(UNIVERSO[[#This Row],[Ruta DN]],'[1]Cuota Ruta'!E:E,'[1]Cuota Ruta'!G:G)</f>
        <v>Cargar</v>
      </c>
    </row>
    <row r="7669" spans="1:22" x14ac:dyDescent="0.25">
      <c r="A7669" t="s">
        <v>98</v>
      </c>
      <c r="B7669" t="s">
        <v>423</v>
      </c>
      <c r="C7669">
        <v>2620002856</v>
      </c>
      <c r="D7669">
        <v>1220002856</v>
      </c>
      <c r="E7669" t="s">
        <v>54</v>
      </c>
      <c r="F7669" t="s">
        <v>424</v>
      </c>
      <c r="G7669" t="s">
        <v>12283</v>
      </c>
      <c r="H7669" t="s">
        <v>12284</v>
      </c>
      <c r="I7669" t="s">
        <v>39</v>
      </c>
      <c r="J7669" t="s">
        <v>29</v>
      </c>
      <c r="K7669" t="s">
        <v>110</v>
      </c>
      <c r="L7669">
        <v>-90.592124999999996</v>
      </c>
      <c r="M7669">
        <v>14.520068999999999</v>
      </c>
      <c r="N7669">
        <v>14.520068999999999</v>
      </c>
      <c r="O7669">
        <v>-90.592124999999996</v>
      </c>
      <c r="P7669" t="s">
        <v>31</v>
      </c>
      <c r="Q7669" t="s">
        <v>2114</v>
      </c>
      <c r="R7669" t="s">
        <v>104</v>
      </c>
      <c r="S7669" t="s">
        <v>105</v>
      </c>
      <c r="V7669" t="str">
        <f>_xlfn.XLOOKUP(UNIVERSO[[#This Row],[Ruta DN]],'[1]Cuota Ruta'!E:E,'[1]Cuota Ruta'!G:G)</f>
        <v>Cargar</v>
      </c>
    </row>
    <row r="7670" spans="1:22" x14ac:dyDescent="0.25">
      <c r="A7670" t="s">
        <v>98</v>
      </c>
      <c r="B7670" t="s">
        <v>1414</v>
      </c>
      <c r="C7670">
        <v>2620002871</v>
      </c>
      <c r="D7670">
        <v>1220002871</v>
      </c>
      <c r="E7670" t="s">
        <v>54</v>
      </c>
      <c r="F7670" t="s">
        <v>1415</v>
      </c>
      <c r="G7670" t="s">
        <v>12285</v>
      </c>
      <c r="H7670" t="s">
        <v>12286</v>
      </c>
      <c r="I7670" t="s">
        <v>39</v>
      </c>
      <c r="J7670" t="s">
        <v>46</v>
      </c>
      <c r="K7670" t="s">
        <v>123</v>
      </c>
      <c r="L7670">
        <v>-90.563474999999997</v>
      </c>
      <c r="M7670">
        <v>14.513733</v>
      </c>
      <c r="N7670">
        <v>14.513733</v>
      </c>
      <c r="O7670">
        <v>-90.563474999999997</v>
      </c>
      <c r="P7670" t="s">
        <v>31</v>
      </c>
      <c r="Q7670" t="s">
        <v>2114</v>
      </c>
      <c r="R7670" t="s">
        <v>104</v>
      </c>
      <c r="S7670" t="s">
        <v>105</v>
      </c>
      <c r="V7670" t="str">
        <f>_xlfn.XLOOKUP(UNIVERSO[[#This Row],[Ruta DN]],'[1]Cuota Ruta'!E:E,'[1]Cuota Ruta'!G:G)</f>
        <v>Cargar</v>
      </c>
    </row>
    <row r="7671" spans="1:22" x14ac:dyDescent="0.25">
      <c r="A7671" t="s">
        <v>111</v>
      </c>
      <c r="B7671" t="s">
        <v>459</v>
      </c>
      <c r="C7671">
        <v>2620002874</v>
      </c>
      <c r="D7671">
        <v>1220002874</v>
      </c>
      <c r="E7671" t="s">
        <v>54</v>
      </c>
      <c r="F7671" t="s">
        <v>460</v>
      </c>
      <c r="G7671" t="s">
        <v>2141</v>
      </c>
      <c r="H7671" t="s">
        <v>12287</v>
      </c>
      <c r="I7671" t="s">
        <v>39</v>
      </c>
      <c r="J7671" t="s">
        <v>29</v>
      </c>
      <c r="K7671" t="s">
        <v>116</v>
      </c>
      <c r="L7671">
        <v>-90.641705999999999</v>
      </c>
      <c r="M7671">
        <v>14.679936</v>
      </c>
      <c r="N7671">
        <v>14.679936</v>
      </c>
      <c r="O7671">
        <v>-90.641705999999999</v>
      </c>
      <c r="P7671" t="s">
        <v>31</v>
      </c>
      <c r="Q7671" t="s">
        <v>2114</v>
      </c>
      <c r="R7671" t="s">
        <v>117</v>
      </c>
      <c r="S7671" t="s">
        <v>118</v>
      </c>
      <c r="V7671" t="str">
        <f>_xlfn.XLOOKUP(UNIVERSO[[#This Row],[Ruta DN]],'[1]Cuota Ruta'!E:E,'[1]Cuota Ruta'!G:G)</f>
        <v>Cargar</v>
      </c>
    </row>
    <row r="7672" spans="1:22" x14ac:dyDescent="0.25">
      <c r="A7672" t="s">
        <v>213</v>
      </c>
      <c r="B7672" t="s">
        <v>538</v>
      </c>
      <c r="C7672">
        <v>2620002875</v>
      </c>
      <c r="D7672">
        <v>1220002875</v>
      </c>
      <c r="E7672" t="s">
        <v>54</v>
      </c>
      <c r="F7672" t="s">
        <v>539</v>
      </c>
      <c r="G7672" t="s">
        <v>9558</v>
      </c>
      <c r="H7672" t="s">
        <v>12288</v>
      </c>
      <c r="I7672" t="s">
        <v>28</v>
      </c>
      <c r="J7672" t="s">
        <v>29</v>
      </c>
      <c r="K7672" t="s">
        <v>218</v>
      </c>
      <c r="L7672">
        <v>-90.740499999999997</v>
      </c>
      <c r="M7672">
        <v>14.55325</v>
      </c>
      <c r="N7672">
        <v>14.553147299999999</v>
      </c>
      <c r="O7672">
        <v>-90.74044945</v>
      </c>
      <c r="P7672" t="s">
        <v>31</v>
      </c>
      <c r="Q7672" t="s">
        <v>2117</v>
      </c>
      <c r="R7672" t="s">
        <v>219</v>
      </c>
      <c r="S7672" t="s">
        <v>220</v>
      </c>
      <c r="T7672">
        <v>4</v>
      </c>
      <c r="V7672" t="str">
        <f>_xlfn.XLOOKUP(UNIVERSO[[#This Row],[Ruta DN]],'[1]Cuota Ruta'!E:E,'[1]Cuota Ruta'!G:G)</f>
        <v>Cargar</v>
      </c>
    </row>
    <row r="7673" spans="1:22" x14ac:dyDescent="0.25">
      <c r="A7673" t="s">
        <v>286</v>
      </c>
      <c r="B7673" t="s">
        <v>1060</v>
      </c>
      <c r="C7673">
        <v>2620002883</v>
      </c>
      <c r="D7673">
        <v>1220002883</v>
      </c>
      <c r="E7673" t="s">
        <v>54</v>
      </c>
      <c r="F7673" t="s">
        <v>1061</v>
      </c>
      <c r="G7673" t="s">
        <v>12289</v>
      </c>
      <c r="H7673" t="s">
        <v>12290</v>
      </c>
      <c r="I7673" t="s">
        <v>39</v>
      </c>
      <c r="J7673" t="s">
        <v>29</v>
      </c>
      <c r="K7673" t="s">
        <v>575</v>
      </c>
      <c r="L7673">
        <v>-89.901309999999995</v>
      </c>
      <c r="M7673">
        <v>14.29649</v>
      </c>
      <c r="N7673">
        <v>14.29649</v>
      </c>
      <c r="O7673">
        <v>-89.901309999999995</v>
      </c>
      <c r="P7673" t="s">
        <v>31</v>
      </c>
      <c r="Q7673" t="s">
        <v>2114</v>
      </c>
      <c r="R7673" t="s">
        <v>292</v>
      </c>
      <c r="S7673" t="s">
        <v>293</v>
      </c>
      <c r="V7673" t="str">
        <f>_xlfn.XLOOKUP(UNIVERSO[[#This Row],[Ruta DN]],'[1]Cuota Ruta'!E:E,'[1]Cuota Ruta'!G:G)</f>
        <v>Cargar</v>
      </c>
    </row>
    <row r="7674" spans="1:22" x14ac:dyDescent="0.25">
      <c r="A7674" t="s">
        <v>111</v>
      </c>
      <c r="B7674" t="s">
        <v>459</v>
      </c>
      <c r="C7674">
        <v>2620002886</v>
      </c>
      <c r="D7674">
        <v>1220002886</v>
      </c>
      <c r="E7674" t="s">
        <v>54</v>
      </c>
      <c r="F7674" t="s">
        <v>460</v>
      </c>
      <c r="G7674" t="s">
        <v>56</v>
      </c>
      <c r="H7674" t="s">
        <v>12291</v>
      </c>
      <c r="I7674" t="s">
        <v>39</v>
      </c>
      <c r="J7674" t="s">
        <v>46</v>
      </c>
      <c r="K7674" t="s">
        <v>116</v>
      </c>
      <c r="L7674">
        <v>-90.642053000000004</v>
      </c>
      <c r="M7674">
        <v>14.687286</v>
      </c>
      <c r="N7674">
        <v>14.687286</v>
      </c>
      <c r="O7674">
        <v>-90.642053000000004</v>
      </c>
      <c r="P7674" t="s">
        <v>31</v>
      </c>
      <c r="Q7674" t="s">
        <v>2114</v>
      </c>
      <c r="R7674" t="s">
        <v>117</v>
      </c>
      <c r="S7674" t="s">
        <v>118</v>
      </c>
      <c r="V7674" t="str">
        <f>_xlfn.XLOOKUP(UNIVERSO[[#This Row],[Ruta DN]],'[1]Cuota Ruta'!E:E,'[1]Cuota Ruta'!G:G)</f>
        <v>Cargar</v>
      </c>
    </row>
    <row r="7675" spans="1:22" x14ac:dyDescent="0.25">
      <c r="A7675" t="s">
        <v>98</v>
      </c>
      <c r="B7675" t="s">
        <v>320</v>
      </c>
      <c r="C7675">
        <v>2620002892</v>
      </c>
      <c r="D7675">
        <v>1220002892</v>
      </c>
      <c r="E7675" t="s">
        <v>54</v>
      </c>
      <c r="F7675" t="s">
        <v>321</v>
      </c>
      <c r="G7675" t="s">
        <v>12292</v>
      </c>
      <c r="H7675" t="s">
        <v>12293</v>
      </c>
      <c r="I7675" t="s">
        <v>39</v>
      </c>
      <c r="J7675" t="s">
        <v>29</v>
      </c>
      <c r="K7675" t="s">
        <v>103</v>
      </c>
      <c r="L7675">
        <v>-90.547819000000004</v>
      </c>
      <c r="M7675">
        <v>14.533261</v>
      </c>
      <c r="N7675">
        <v>14.533261</v>
      </c>
      <c r="O7675">
        <v>-90.547819000000004</v>
      </c>
      <c r="P7675" t="s">
        <v>31</v>
      </c>
      <c r="Q7675" t="s">
        <v>2114</v>
      </c>
      <c r="R7675" t="s">
        <v>104</v>
      </c>
      <c r="S7675" t="s">
        <v>105</v>
      </c>
      <c r="V7675" t="str">
        <f>_xlfn.XLOOKUP(UNIVERSO[[#This Row],[Ruta DN]],'[1]Cuota Ruta'!E:E,'[1]Cuota Ruta'!G:G)</f>
        <v>Cargar</v>
      </c>
    </row>
    <row r="7676" spans="1:22" x14ac:dyDescent="0.25">
      <c r="A7676" t="s">
        <v>98</v>
      </c>
      <c r="B7676" t="s">
        <v>320</v>
      </c>
      <c r="C7676">
        <v>2620002894</v>
      </c>
      <c r="D7676">
        <v>1220002894</v>
      </c>
      <c r="E7676" t="s">
        <v>54</v>
      </c>
      <c r="F7676" t="s">
        <v>321</v>
      </c>
      <c r="G7676" t="s">
        <v>12294</v>
      </c>
      <c r="H7676" t="s">
        <v>12295</v>
      </c>
      <c r="I7676" t="s">
        <v>39</v>
      </c>
      <c r="J7676" t="s">
        <v>29</v>
      </c>
      <c r="K7676" t="s">
        <v>103</v>
      </c>
      <c r="L7676">
        <v>-90.551057200000002</v>
      </c>
      <c r="M7676">
        <v>14.5258237</v>
      </c>
      <c r="N7676">
        <v>14.52609277</v>
      </c>
      <c r="O7676">
        <v>-90.551208799999998</v>
      </c>
      <c r="P7676" t="s">
        <v>31</v>
      </c>
      <c r="Q7676" t="s">
        <v>2114</v>
      </c>
      <c r="R7676" t="s">
        <v>104</v>
      </c>
      <c r="S7676" t="s">
        <v>105</v>
      </c>
      <c r="V7676" t="str">
        <f>_xlfn.XLOOKUP(UNIVERSO[[#This Row],[Ruta DN]],'[1]Cuota Ruta'!E:E,'[1]Cuota Ruta'!G:G)</f>
        <v>Cargar</v>
      </c>
    </row>
    <row r="7677" spans="1:22" x14ac:dyDescent="0.25">
      <c r="A7677" t="s">
        <v>22</v>
      </c>
      <c r="B7677" t="s">
        <v>81</v>
      </c>
      <c r="C7677">
        <v>2620002916</v>
      </c>
      <c r="D7677">
        <v>1220002916</v>
      </c>
      <c r="E7677" t="s">
        <v>54</v>
      </c>
      <c r="F7677" t="s">
        <v>82</v>
      </c>
      <c r="G7677" t="s">
        <v>151</v>
      </c>
      <c r="H7677" t="s">
        <v>12296</v>
      </c>
      <c r="I7677" t="s">
        <v>28</v>
      </c>
      <c r="J7677" t="s">
        <v>46</v>
      </c>
      <c r="K7677" t="s">
        <v>80</v>
      </c>
      <c r="L7677">
        <v>-90.507631000000003</v>
      </c>
      <c r="M7677">
        <v>14.644989000000001</v>
      </c>
      <c r="N7677">
        <v>14.645037</v>
      </c>
      <c r="O7677">
        <v>-90.507561330000001</v>
      </c>
      <c r="P7677" t="s">
        <v>31</v>
      </c>
      <c r="Q7677" t="s">
        <v>2114</v>
      </c>
      <c r="R7677" t="s">
        <v>33</v>
      </c>
      <c r="S7677" t="s">
        <v>34</v>
      </c>
      <c r="V7677" t="str">
        <f>_xlfn.XLOOKUP(UNIVERSO[[#This Row],[Ruta DN]],'[1]Cuota Ruta'!E:E,'[1]Cuota Ruta'!G:G)</f>
        <v>Cargar</v>
      </c>
    </row>
    <row r="7678" spans="1:22" x14ac:dyDescent="0.25">
      <c r="A7678" t="s">
        <v>98</v>
      </c>
      <c r="B7678" t="s">
        <v>696</v>
      </c>
      <c r="C7678">
        <v>2620002931</v>
      </c>
      <c r="D7678">
        <v>1220002931</v>
      </c>
      <c r="E7678" t="s">
        <v>54</v>
      </c>
      <c r="F7678" t="s">
        <v>697</v>
      </c>
      <c r="G7678" t="s">
        <v>12297</v>
      </c>
      <c r="H7678" t="s">
        <v>12298</v>
      </c>
      <c r="I7678" t="s">
        <v>39</v>
      </c>
      <c r="J7678" t="s">
        <v>46</v>
      </c>
      <c r="K7678" t="s">
        <v>123</v>
      </c>
      <c r="L7678">
        <v>-90.632232999999999</v>
      </c>
      <c r="M7678">
        <v>14.528364</v>
      </c>
      <c r="N7678">
        <v>14.528364</v>
      </c>
      <c r="O7678">
        <v>-90.632232999999999</v>
      </c>
      <c r="P7678" t="s">
        <v>31</v>
      </c>
      <c r="Q7678" t="s">
        <v>2114</v>
      </c>
      <c r="R7678" t="s">
        <v>104</v>
      </c>
      <c r="S7678" t="s">
        <v>105</v>
      </c>
      <c r="V7678" t="str">
        <f>_xlfn.XLOOKUP(UNIVERSO[[#This Row],[Ruta DN]],'[1]Cuota Ruta'!E:E,'[1]Cuota Ruta'!G:G)</f>
        <v>Cargar</v>
      </c>
    </row>
    <row r="7679" spans="1:22" x14ac:dyDescent="0.25">
      <c r="A7679" t="s">
        <v>98</v>
      </c>
      <c r="B7679" t="s">
        <v>696</v>
      </c>
      <c r="C7679">
        <v>2620002937</v>
      </c>
      <c r="D7679">
        <v>1220002937</v>
      </c>
      <c r="E7679" t="s">
        <v>54</v>
      </c>
      <c r="F7679" t="s">
        <v>697</v>
      </c>
      <c r="G7679" t="s">
        <v>12299</v>
      </c>
      <c r="H7679" t="s">
        <v>12300</v>
      </c>
      <c r="I7679" t="s">
        <v>28</v>
      </c>
      <c r="J7679" t="s">
        <v>46</v>
      </c>
      <c r="K7679" t="s">
        <v>123</v>
      </c>
      <c r="L7679">
        <v>-90.632739000000001</v>
      </c>
      <c r="M7679">
        <v>14.528456</v>
      </c>
      <c r="N7679">
        <v>14.528456</v>
      </c>
      <c r="O7679">
        <v>-90.632739000000001</v>
      </c>
      <c r="P7679" t="s">
        <v>31</v>
      </c>
      <c r="Q7679" t="s">
        <v>2114</v>
      </c>
      <c r="R7679" t="s">
        <v>104</v>
      </c>
      <c r="S7679" t="s">
        <v>105</v>
      </c>
      <c r="V7679" t="str">
        <f>_xlfn.XLOOKUP(UNIVERSO[[#This Row],[Ruta DN]],'[1]Cuota Ruta'!E:E,'[1]Cuota Ruta'!G:G)</f>
        <v>Cargar</v>
      </c>
    </row>
    <row r="7680" spans="1:22" x14ac:dyDescent="0.25">
      <c r="A7680" t="s">
        <v>98</v>
      </c>
      <c r="B7680" t="s">
        <v>1650</v>
      </c>
      <c r="C7680">
        <v>2620002938</v>
      </c>
      <c r="D7680">
        <v>1220002938</v>
      </c>
      <c r="E7680" t="s">
        <v>54</v>
      </c>
      <c r="F7680" t="s">
        <v>1651</v>
      </c>
      <c r="G7680" t="s">
        <v>12301</v>
      </c>
      <c r="H7680" t="s">
        <v>12302</v>
      </c>
      <c r="I7680" t="s">
        <v>28</v>
      </c>
      <c r="J7680" t="s">
        <v>46</v>
      </c>
      <c r="K7680" t="s">
        <v>103</v>
      </c>
      <c r="L7680">
        <v>-90.547336000000001</v>
      </c>
      <c r="M7680">
        <v>14.552778</v>
      </c>
      <c r="N7680">
        <v>14.552778</v>
      </c>
      <c r="O7680">
        <v>-90.547336000000001</v>
      </c>
      <c r="P7680" t="s">
        <v>31</v>
      </c>
      <c r="Q7680" t="s">
        <v>2117</v>
      </c>
      <c r="R7680" t="s">
        <v>104</v>
      </c>
      <c r="S7680" t="s">
        <v>105</v>
      </c>
      <c r="V7680" t="str">
        <f>_xlfn.XLOOKUP(UNIVERSO[[#This Row],[Ruta DN]],'[1]Cuota Ruta'!E:E,'[1]Cuota Ruta'!G:G)</f>
        <v>Cargar</v>
      </c>
    </row>
    <row r="7681" spans="1:22" x14ac:dyDescent="0.25">
      <c r="A7681" t="s">
        <v>98</v>
      </c>
      <c r="B7681" t="s">
        <v>299</v>
      </c>
      <c r="C7681">
        <v>2620002943</v>
      </c>
      <c r="D7681">
        <v>1220002943</v>
      </c>
      <c r="E7681" t="s">
        <v>54</v>
      </c>
      <c r="F7681" t="s">
        <v>300</v>
      </c>
      <c r="G7681" t="s">
        <v>12303</v>
      </c>
      <c r="H7681" t="s">
        <v>12304</v>
      </c>
      <c r="I7681" t="s">
        <v>28</v>
      </c>
      <c r="J7681" t="s">
        <v>29</v>
      </c>
      <c r="K7681" t="s">
        <v>103</v>
      </c>
      <c r="L7681">
        <v>-90.554190000000006</v>
      </c>
      <c r="M7681">
        <v>14.5327442</v>
      </c>
      <c r="N7681">
        <v>14.5327442</v>
      </c>
      <c r="O7681">
        <v>-90.554190000000006</v>
      </c>
      <c r="P7681" t="s">
        <v>31</v>
      </c>
      <c r="Q7681" t="s">
        <v>2114</v>
      </c>
      <c r="R7681" t="s">
        <v>104</v>
      </c>
      <c r="S7681" t="s">
        <v>105</v>
      </c>
      <c r="V7681" t="str">
        <f>_xlfn.XLOOKUP(UNIVERSO[[#This Row],[Ruta DN]],'[1]Cuota Ruta'!E:E,'[1]Cuota Ruta'!G:G)</f>
        <v>Cargar</v>
      </c>
    </row>
    <row r="7682" spans="1:22" x14ac:dyDescent="0.25">
      <c r="A7682" t="s">
        <v>111</v>
      </c>
      <c r="B7682" t="s">
        <v>1814</v>
      </c>
      <c r="C7682">
        <v>2620002949</v>
      </c>
      <c r="D7682">
        <v>1220002949</v>
      </c>
      <c r="E7682" t="s">
        <v>54</v>
      </c>
      <c r="F7682" t="s">
        <v>1815</v>
      </c>
      <c r="G7682" t="s">
        <v>12305</v>
      </c>
      <c r="H7682" t="s">
        <v>12306</v>
      </c>
      <c r="I7682" t="s">
        <v>39</v>
      </c>
      <c r="J7682" t="s">
        <v>46</v>
      </c>
      <c r="K7682" t="s">
        <v>157</v>
      </c>
      <c r="L7682">
        <v>-90.535381000000001</v>
      </c>
      <c r="M7682">
        <v>14.613538999999999</v>
      </c>
      <c r="N7682">
        <v>14.613538999999999</v>
      </c>
      <c r="O7682">
        <v>-90.535381000000001</v>
      </c>
      <c r="P7682" t="s">
        <v>31</v>
      </c>
      <c r="Q7682" t="s">
        <v>2114</v>
      </c>
      <c r="R7682" t="s">
        <v>117</v>
      </c>
      <c r="S7682" t="s">
        <v>118</v>
      </c>
      <c r="V7682" t="str">
        <f>_xlfn.XLOOKUP(UNIVERSO[[#This Row],[Ruta DN]],'[1]Cuota Ruta'!E:E,'[1]Cuota Ruta'!G:G)</f>
        <v>Cargar</v>
      </c>
    </row>
    <row r="7683" spans="1:22" x14ac:dyDescent="0.25">
      <c r="A7683" t="s">
        <v>111</v>
      </c>
      <c r="B7683" t="s">
        <v>1943</v>
      </c>
      <c r="C7683">
        <v>2620002969</v>
      </c>
      <c r="D7683">
        <v>1220002969</v>
      </c>
      <c r="E7683" t="s">
        <v>54</v>
      </c>
      <c r="F7683" t="s">
        <v>1944</v>
      </c>
      <c r="G7683" t="s">
        <v>12307</v>
      </c>
      <c r="H7683" t="s">
        <v>12308</v>
      </c>
      <c r="I7683" t="s">
        <v>39</v>
      </c>
      <c r="J7683" t="s">
        <v>29</v>
      </c>
      <c r="K7683" t="s">
        <v>204</v>
      </c>
      <c r="L7683">
        <v>-90.586827999999997</v>
      </c>
      <c r="M7683">
        <v>14.562044</v>
      </c>
      <c r="N7683">
        <v>14.562044</v>
      </c>
      <c r="O7683">
        <v>-90.586827999999997</v>
      </c>
      <c r="P7683" t="s">
        <v>31</v>
      </c>
      <c r="Q7683" t="s">
        <v>2114</v>
      </c>
      <c r="R7683" t="s">
        <v>117</v>
      </c>
      <c r="S7683" t="s">
        <v>118</v>
      </c>
      <c r="V7683" t="str">
        <f>_xlfn.XLOOKUP(UNIVERSO[[#This Row],[Ruta DN]],'[1]Cuota Ruta'!E:E,'[1]Cuota Ruta'!G:G)</f>
        <v>Cargar</v>
      </c>
    </row>
    <row r="7684" spans="1:22" x14ac:dyDescent="0.25">
      <c r="A7684" t="s">
        <v>213</v>
      </c>
      <c r="B7684" t="s">
        <v>538</v>
      </c>
      <c r="C7684">
        <v>2620002971</v>
      </c>
      <c r="D7684">
        <v>1220002971</v>
      </c>
      <c r="E7684" t="s">
        <v>54</v>
      </c>
      <c r="F7684" t="s">
        <v>539</v>
      </c>
      <c r="G7684" t="s">
        <v>12309</v>
      </c>
      <c r="H7684" t="s">
        <v>12310</v>
      </c>
      <c r="I7684" t="s">
        <v>28</v>
      </c>
      <c r="J7684" t="s">
        <v>46</v>
      </c>
      <c r="K7684" t="s">
        <v>218</v>
      </c>
      <c r="L7684">
        <v>-90.740260000000006</v>
      </c>
      <c r="M7684">
        <v>14.55176</v>
      </c>
      <c r="N7684">
        <v>14.55176</v>
      </c>
      <c r="O7684">
        <v>-90.740260000000006</v>
      </c>
      <c r="P7684" t="s">
        <v>31</v>
      </c>
      <c r="Q7684" t="s">
        <v>2117</v>
      </c>
      <c r="R7684" t="s">
        <v>219</v>
      </c>
      <c r="S7684" t="s">
        <v>220</v>
      </c>
      <c r="T7684">
        <v>4</v>
      </c>
      <c r="V7684" t="str">
        <f>_xlfn.XLOOKUP(UNIVERSO[[#This Row],[Ruta DN]],'[1]Cuota Ruta'!E:E,'[1]Cuota Ruta'!G:G)</f>
        <v>Cargar</v>
      </c>
    </row>
    <row r="7685" spans="1:22" x14ac:dyDescent="0.25">
      <c r="A7685" t="s">
        <v>111</v>
      </c>
      <c r="B7685" t="s">
        <v>356</v>
      </c>
      <c r="C7685">
        <v>2620002980</v>
      </c>
      <c r="D7685">
        <v>1220002980</v>
      </c>
      <c r="E7685" t="s">
        <v>54</v>
      </c>
      <c r="F7685" t="s">
        <v>357</v>
      </c>
      <c r="G7685" t="s">
        <v>12311</v>
      </c>
      <c r="H7685" t="s">
        <v>12312</v>
      </c>
      <c r="I7685" t="s">
        <v>39</v>
      </c>
      <c r="J7685" t="s">
        <v>29</v>
      </c>
      <c r="K7685" t="s">
        <v>173</v>
      </c>
      <c r="L7685">
        <v>-90.574600000000004</v>
      </c>
      <c r="M7685">
        <v>14.656817</v>
      </c>
      <c r="N7685">
        <v>14.656817</v>
      </c>
      <c r="O7685">
        <v>-90.574600000000004</v>
      </c>
      <c r="P7685" t="s">
        <v>31</v>
      </c>
      <c r="Q7685" t="s">
        <v>2114</v>
      </c>
      <c r="R7685" t="s">
        <v>117</v>
      </c>
      <c r="S7685" t="s">
        <v>118</v>
      </c>
      <c r="V7685" t="str">
        <f>_xlfn.XLOOKUP(UNIVERSO[[#This Row],[Ruta DN]],'[1]Cuota Ruta'!E:E,'[1]Cuota Ruta'!G:G)</f>
        <v>Cargar</v>
      </c>
    </row>
    <row r="7686" spans="1:22" x14ac:dyDescent="0.25">
      <c r="A7686" t="s">
        <v>111</v>
      </c>
      <c r="B7686" t="s">
        <v>1879</v>
      </c>
      <c r="C7686">
        <v>2620002981</v>
      </c>
      <c r="D7686">
        <v>1220002981</v>
      </c>
      <c r="E7686" t="s">
        <v>54</v>
      </c>
      <c r="F7686" t="s">
        <v>1880</v>
      </c>
      <c r="G7686" t="s">
        <v>3271</v>
      </c>
      <c r="H7686" t="s">
        <v>12313</v>
      </c>
      <c r="I7686" t="s">
        <v>39</v>
      </c>
      <c r="J7686" t="s">
        <v>29</v>
      </c>
      <c r="K7686" t="s">
        <v>204</v>
      </c>
      <c r="L7686">
        <v>-90.546071999999995</v>
      </c>
      <c r="M7686">
        <v>14.597642</v>
      </c>
      <c r="N7686">
        <v>14.597642</v>
      </c>
      <c r="O7686">
        <v>-90.546071999999995</v>
      </c>
      <c r="P7686" t="s">
        <v>31</v>
      </c>
      <c r="Q7686" t="s">
        <v>2114</v>
      </c>
      <c r="R7686" t="s">
        <v>117</v>
      </c>
      <c r="S7686" t="s">
        <v>118</v>
      </c>
      <c r="V7686" t="str">
        <f>_xlfn.XLOOKUP(UNIVERSO[[#This Row],[Ruta DN]],'[1]Cuota Ruta'!E:E,'[1]Cuota Ruta'!G:G)</f>
        <v>Cargar</v>
      </c>
    </row>
    <row r="7687" spans="1:22" x14ac:dyDescent="0.25">
      <c r="A7687" t="s">
        <v>98</v>
      </c>
      <c r="B7687" t="s">
        <v>1650</v>
      </c>
      <c r="C7687">
        <v>2620003003</v>
      </c>
      <c r="D7687">
        <v>1220003003</v>
      </c>
      <c r="E7687" t="s">
        <v>54</v>
      </c>
      <c r="F7687" t="s">
        <v>1651</v>
      </c>
      <c r="G7687" t="s">
        <v>12201</v>
      </c>
      <c r="H7687" t="s">
        <v>12314</v>
      </c>
      <c r="I7687" t="s">
        <v>39</v>
      </c>
      <c r="J7687" t="s">
        <v>46</v>
      </c>
      <c r="K7687" t="s">
        <v>103</v>
      </c>
      <c r="L7687">
        <v>-90.536524999999997</v>
      </c>
      <c r="M7687">
        <v>14.555168999999999</v>
      </c>
      <c r="N7687">
        <v>14.555168999999999</v>
      </c>
      <c r="O7687">
        <v>-90.536524999999997</v>
      </c>
      <c r="P7687" t="s">
        <v>31</v>
      </c>
      <c r="Q7687" t="s">
        <v>2114</v>
      </c>
      <c r="R7687" t="s">
        <v>104</v>
      </c>
      <c r="S7687" t="s">
        <v>105</v>
      </c>
      <c r="V7687" t="str">
        <f>_xlfn.XLOOKUP(UNIVERSO[[#This Row],[Ruta DN]],'[1]Cuota Ruta'!E:E,'[1]Cuota Ruta'!G:G)</f>
        <v>Cargar</v>
      </c>
    </row>
    <row r="7688" spans="1:22" x14ac:dyDescent="0.25">
      <c r="A7688" t="s">
        <v>98</v>
      </c>
      <c r="B7688" t="s">
        <v>338</v>
      </c>
      <c r="C7688">
        <v>2620003018</v>
      </c>
      <c r="D7688">
        <v>1220003018</v>
      </c>
      <c r="E7688" t="s">
        <v>54</v>
      </c>
      <c r="F7688" t="s">
        <v>339</v>
      </c>
      <c r="G7688" t="s">
        <v>413</v>
      </c>
      <c r="H7688" t="s">
        <v>12315</v>
      </c>
      <c r="I7688" t="s">
        <v>93</v>
      </c>
      <c r="J7688" t="s">
        <v>29</v>
      </c>
      <c r="K7688" t="s">
        <v>110</v>
      </c>
      <c r="L7688">
        <v>-90.590221999999997</v>
      </c>
      <c r="M7688">
        <v>14.495856</v>
      </c>
      <c r="N7688">
        <v>14.495856</v>
      </c>
      <c r="O7688">
        <v>-90.590221999999997</v>
      </c>
      <c r="P7688" t="s">
        <v>31</v>
      </c>
      <c r="Q7688" t="s">
        <v>2119</v>
      </c>
      <c r="R7688" t="s">
        <v>104</v>
      </c>
      <c r="S7688" t="s">
        <v>105</v>
      </c>
      <c r="V7688" t="str">
        <f>_xlfn.XLOOKUP(UNIVERSO[[#This Row],[Ruta DN]],'[1]Cuota Ruta'!E:E,'[1]Cuota Ruta'!G:G)</f>
        <v>Cargar</v>
      </c>
    </row>
    <row r="7689" spans="1:22" x14ac:dyDescent="0.25">
      <c r="A7689" t="s">
        <v>22</v>
      </c>
      <c r="B7689" t="s">
        <v>254</v>
      </c>
      <c r="C7689">
        <v>2620003025</v>
      </c>
      <c r="D7689">
        <v>1220003025</v>
      </c>
      <c r="E7689" t="s">
        <v>54</v>
      </c>
      <c r="F7689" t="s">
        <v>255</v>
      </c>
      <c r="G7689" t="s">
        <v>12316</v>
      </c>
      <c r="H7689" t="s">
        <v>12317</v>
      </c>
      <c r="I7689" t="s">
        <v>39</v>
      </c>
      <c r="J7689" t="s">
        <v>46</v>
      </c>
      <c r="K7689" t="s">
        <v>64</v>
      </c>
      <c r="L7689">
        <v>-90.414580999999998</v>
      </c>
      <c r="M7689">
        <v>14.678869000000001</v>
      </c>
      <c r="N7689">
        <v>14.678869000000001</v>
      </c>
      <c r="O7689">
        <v>-90.414580999999998</v>
      </c>
      <c r="P7689" t="s">
        <v>31</v>
      </c>
      <c r="Q7689" t="s">
        <v>2114</v>
      </c>
      <c r="R7689" t="s">
        <v>33</v>
      </c>
      <c r="S7689" t="s">
        <v>34</v>
      </c>
      <c r="V7689" t="str">
        <f>_xlfn.XLOOKUP(UNIVERSO[[#This Row],[Ruta DN]],'[1]Cuota Ruta'!E:E,'[1]Cuota Ruta'!G:G)</f>
        <v>Cargar</v>
      </c>
    </row>
    <row r="7690" spans="1:22" x14ac:dyDescent="0.25">
      <c r="A7690" t="s">
        <v>111</v>
      </c>
      <c r="B7690" t="s">
        <v>893</v>
      </c>
      <c r="C7690">
        <v>2620003049</v>
      </c>
      <c r="D7690">
        <v>1220003049</v>
      </c>
      <c r="E7690" t="s">
        <v>54</v>
      </c>
      <c r="F7690" t="s">
        <v>894</v>
      </c>
      <c r="G7690" t="s">
        <v>12318</v>
      </c>
      <c r="H7690" t="s">
        <v>12319</v>
      </c>
      <c r="I7690" t="s">
        <v>39</v>
      </c>
      <c r="J7690" t="s">
        <v>29</v>
      </c>
      <c r="K7690" t="s">
        <v>173</v>
      </c>
      <c r="L7690">
        <v>-90.581231000000002</v>
      </c>
      <c r="M7690">
        <v>14.686836</v>
      </c>
      <c r="N7690">
        <v>14.686836</v>
      </c>
      <c r="O7690">
        <v>-90.581231000000002</v>
      </c>
      <c r="P7690" t="s">
        <v>31</v>
      </c>
      <c r="Q7690" t="s">
        <v>2114</v>
      </c>
      <c r="R7690" t="s">
        <v>117</v>
      </c>
      <c r="S7690" t="s">
        <v>118</v>
      </c>
      <c r="V7690" t="str">
        <f>_xlfn.XLOOKUP(UNIVERSO[[#This Row],[Ruta DN]],'[1]Cuota Ruta'!E:E,'[1]Cuota Ruta'!G:G)</f>
        <v>Cargar</v>
      </c>
    </row>
    <row r="7691" spans="1:22" x14ac:dyDescent="0.25">
      <c r="A7691" t="s">
        <v>365</v>
      </c>
      <c r="B7691" t="s">
        <v>373</v>
      </c>
      <c r="C7691">
        <v>2620003056</v>
      </c>
      <c r="D7691">
        <v>1220003056</v>
      </c>
      <c r="E7691" t="s">
        <v>54</v>
      </c>
      <c r="F7691" t="s">
        <v>374</v>
      </c>
      <c r="G7691" t="s">
        <v>12320</v>
      </c>
      <c r="H7691" t="s">
        <v>12321</v>
      </c>
      <c r="I7691" t="s">
        <v>28</v>
      </c>
      <c r="J7691" t="s">
        <v>46</v>
      </c>
      <c r="K7691" t="s">
        <v>370</v>
      </c>
      <c r="L7691">
        <v>-90.076975000000004</v>
      </c>
      <c r="M7691">
        <v>14.8612433</v>
      </c>
      <c r="N7691">
        <v>14.8612433</v>
      </c>
      <c r="O7691">
        <v>-90.076975000000004</v>
      </c>
      <c r="P7691" t="s">
        <v>31</v>
      </c>
      <c r="Q7691" t="s">
        <v>2114</v>
      </c>
      <c r="R7691" t="s">
        <v>371</v>
      </c>
      <c r="S7691" t="s">
        <v>372</v>
      </c>
      <c r="V7691" t="str">
        <f>_xlfn.XLOOKUP(UNIVERSO[[#This Row],[Ruta DN]],'[1]Cuota Ruta'!E:E,'[1]Cuota Ruta'!G:G)</f>
        <v>Cargar</v>
      </c>
    </row>
    <row r="7692" spans="1:22" x14ac:dyDescent="0.25">
      <c r="A7692" t="s">
        <v>111</v>
      </c>
      <c r="B7692" t="s">
        <v>160</v>
      </c>
      <c r="C7692">
        <v>2620003069</v>
      </c>
      <c r="D7692">
        <v>1220003069</v>
      </c>
      <c r="E7692" t="s">
        <v>54</v>
      </c>
      <c r="F7692" t="s">
        <v>161</v>
      </c>
      <c r="G7692" t="s">
        <v>7651</v>
      </c>
      <c r="H7692" t="s">
        <v>12322</v>
      </c>
      <c r="I7692" t="s">
        <v>39</v>
      </c>
      <c r="J7692" t="s">
        <v>29</v>
      </c>
      <c r="K7692" t="s">
        <v>164</v>
      </c>
      <c r="L7692">
        <v>-90.398550099999994</v>
      </c>
      <c r="M7692">
        <v>14.535869</v>
      </c>
      <c r="N7692">
        <v>14.535236980000001</v>
      </c>
      <c r="O7692">
        <v>-90.39760939</v>
      </c>
      <c r="P7692" t="s">
        <v>31</v>
      </c>
      <c r="Q7692" t="s">
        <v>2114</v>
      </c>
      <c r="R7692" t="s">
        <v>117</v>
      </c>
      <c r="S7692" t="s">
        <v>118</v>
      </c>
      <c r="V7692" t="str">
        <f>_xlfn.XLOOKUP(UNIVERSO[[#This Row],[Ruta DN]],'[1]Cuota Ruta'!E:E,'[1]Cuota Ruta'!G:G)</f>
        <v>Cargar</v>
      </c>
    </row>
    <row r="7693" spans="1:22" x14ac:dyDescent="0.25">
      <c r="A7693" t="s">
        <v>98</v>
      </c>
      <c r="B7693" t="s">
        <v>338</v>
      </c>
      <c r="C7693">
        <v>2620003080</v>
      </c>
      <c r="D7693">
        <v>1220003080</v>
      </c>
      <c r="E7693" t="s">
        <v>54</v>
      </c>
      <c r="F7693" t="s">
        <v>339</v>
      </c>
      <c r="G7693" t="s">
        <v>12323</v>
      </c>
      <c r="H7693" t="s">
        <v>12324</v>
      </c>
      <c r="I7693" t="s">
        <v>39</v>
      </c>
      <c r="J7693" t="s">
        <v>29</v>
      </c>
      <c r="K7693" t="s">
        <v>110</v>
      </c>
      <c r="L7693">
        <v>-90.590571999999995</v>
      </c>
      <c r="M7693">
        <v>14.500788999999999</v>
      </c>
      <c r="N7693">
        <v>14.500788999999999</v>
      </c>
      <c r="O7693">
        <v>-90.590571999999995</v>
      </c>
      <c r="P7693" t="s">
        <v>31</v>
      </c>
      <c r="Q7693" t="s">
        <v>2114</v>
      </c>
      <c r="R7693" t="s">
        <v>104</v>
      </c>
      <c r="S7693" t="s">
        <v>105</v>
      </c>
      <c r="V7693" t="str">
        <f>_xlfn.XLOOKUP(UNIVERSO[[#This Row],[Ruta DN]],'[1]Cuota Ruta'!E:E,'[1]Cuota Ruta'!G:G)</f>
        <v>Cargar</v>
      </c>
    </row>
    <row r="7694" spans="1:22" x14ac:dyDescent="0.25">
      <c r="A7694" t="s">
        <v>1141</v>
      </c>
      <c r="B7694" t="s">
        <v>1466</v>
      </c>
      <c r="C7694">
        <v>2620003095</v>
      </c>
      <c r="D7694">
        <v>1220003095</v>
      </c>
      <c r="E7694" t="s">
        <v>54</v>
      </c>
      <c r="F7694" t="s">
        <v>1467</v>
      </c>
      <c r="G7694" t="s">
        <v>1715</v>
      </c>
      <c r="H7694" t="s">
        <v>8613</v>
      </c>
      <c r="I7694" t="s">
        <v>39</v>
      </c>
      <c r="J7694" t="s">
        <v>29</v>
      </c>
      <c r="K7694" t="s">
        <v>1146</v>
      </c>
      <c r="L7694">
        <v>-90.186503000000002</v>
      </c>
      <c r="M7694">
        <v>14.234527</v>
      </c>
      <c r="N7694">
        <v>14.234566666666669</v>
      </c>
      <c r="O7694">
        <v>-90.186408333333304</v>
      </c>
      <c r="P7694" t="s">
        <v>31</v>
      </c>
      <c r="Q7694" t="s">
        <v>2119</v>
      </c>
      <c r="R7694" t="s">
        <v>1147</v>
      </c>
      <c r="S7694" t="s">
        <v>1148</v>
      </c>
      <c r="V7694" t="str">
        <f>_xlfn.XLOOKUP(UNIVERSO[[#This Row],[Ruta DN]],'[1]Cuota Ruta'!E:E,'[1]Cuota Ruta'!G:G)</f>
        <v>Cargar</v>
      </c>
    </row>
    <row r="7695" spans="1:22" x14ac:dyDescent="0.25">
      <c r="A7695" t="s">
        <v>98</v>
      </c>
      <c r="B7695" t="s">
        <v>99</v>
      </c>
      <c r="C7695">
        <v>2620003101</v>
      </c>
      <c r="D7695">
        <v>1220003101</v>
      </c>
      <c r="E7695" t="s">
        <v>54</v>
      </c>
      <c r="F7695" t="s">
        <v>100</v>
      </c>
      <c r="G7695" t="s">
        <v>1403</v>
      </c>
      <c r="H7695" t="s">
        <v>12325</v>
      </c>
      <c r="I7695" t="s">
        <v>93</v>
      </c>
      <c r="J7695" t="s">
        <v>46</v>
      </c>
      <c r="K7695" t="s">
        <v>103</v>
      </c>
      <c r="L7695">
        <v>-90.536360000000002</v>
      </c>
      <c r="M7695">
        <v>14.52054</v>
      </c>
      <c r="N7695">
        <v>14.52054</v>
      </c>
      <c r="O7695">
        <v>-90.536360000000002</v>
      </c>
      <c r="P7695" t="s">
        <v>31</v>
      </c>
      <c r="Q7695" t="s">
        <v>2119</v>
      </c>
      <c r="R7695" t="s">
        <v>104</v>
      </c>
      <c r="S7695" t="s">
        <v>105</v>
      </c>
      <c r="V7695" t="str">
        <f>_xlfn.XLOOKUP(UNIVERSO[[#This Row],[Ruta DN]],'[1]Cuota Ruta'!E:E,'[1]Cuota Ruta'!G:G)</f>
        <v>Cargar</v>
      </c>
    </row>
    <row r="7696" spans="1:22" x14ac:dyDescent="0.25">
      <c r="A7696" t="s">
        <v>98</v>
      </c>
      <c r="B7696" t="s">
        <v>320</v>
      </c>
      <c r="C7696">
        <v>2620003119</v>
      </c>
      <c r="D7696">
        <v>1220003119</v>
      </c>
      <c r="E7696" t="s">
        <v>54</v>
      </c>
      <c r="F7696" t="s">
        <v>321</v>
      </c>
      <c r="G7696" t="s">
        <v>12326</v>
      </c>
      <c r="H7696" t="s">
        <v>12327</v>
      </c>
      <c r="I7696" t="s">
        <v>93</v>
      </c>
      <c r="J7696" t="s">
        <v>237</v>
      </c>
      <c r="K7696" t="s">
        <v>103</v>
      </c>
      <c r="L7696">
        <v>-90.5484577</v>
      </c>
      <c r="M7696">
        <v>14.534037</v>
      </c>
      <c r="N7696">
        <v>14.534037</v>
      </c>
      <c r="O7696">
        <v>-90.5484577</v>
      </c>
      <c r="P7696" t="s">
        <v>95</v>
      </c>
      <c r="Q7696" t="s">
        <v>2119</v>
      </c>
      <c r="R7696" t="s">
        <v>104</v>
      </c>
      <c r="S7696" t="s">
        <v>105</v>
      </c>
      <c r="V7696" t="str">
        <f>_xlfn.XLOOKUP(UNIVERSO[[#This Row],[Ruta DN]],'[1]Cuota Ruta'!E:E,'[1]Cuota Ruta'!G:G)</f>
        <v>Cargar</v>
      </c>
    </row>
    <row r="7697" spans="1:22" x14ac:dyDescent="0.25">
      <c r="A7697" t="s">
        <v>1141</v>
      </c>
      <c r="B7697" t="s">
        <v>1164</v>
      </c>
      <c r="C7697">
        <v>2620003120</v>
      </c>
      <c r="D7697">
        <v>1220003120</v>
      </c>
      <c r="E7697" t="s">
        <v>54</v>
      </c>
      <c r="F7697" t="s">
        <v>1165</v>
      </c>
      <c r="G7697" t="s">
        <v>12328</v>
      </c>
      <c r="H7697" t="s">
        <v>12329</v>
      </c>
      <c r="I7697" t="s">
        <v>93</v>
      </c>
      <c r="J7697" t="s">
        <v>237</v>
      </c>
      <c r="K7697" t="s">
        <v>1146</v>
      </c>
      <c r="L7697">
        <v>-90.400318400000003</v>
      </c>
      <c r="M7697">
        <v>14.3300342</v>
      </c>
      <c r="N7697">
        <v>14.3300342</v>
      </c>
      <c r="O7697">
        <v>-90.400318400000003</v>
      </c>
      <c r="P7697" t="s">
        <v>95</v>
      </c>
      <c r="Q7697" t="s">
        <v>2114</v>
      </c>
      <c r="R7697" t="s">
        <v>1147</v>
      </c>
      <c r="S7697" t="s">
        <v>1148</v>
      </c>
      <c r="V7697" t="str">
        <f>_xlfn.XLOOKUP(UNIVERSO[[#This Row],[Ruta DN]],'[1]Cuota Ruta'!E:E,'[1]Cuota Ruta'!G:G)</f>
        <v>Cargar</v>
      </c>
    </row>
    <row r="7698" spans="1:22" x14ac:dyDescent="0.25">
      <c r="A7698" t="s">
        <v>98</v>
      </c>
      <c r="B7698" t="s">
        <v>519</v>
      </c>
      <c r="C7698">
        <v>2620003151</v>
      </c>
      <c r="D7698">
        <v>1220003151</v>
      </c>
      <c r="E7698" t="s">
        <v>54</v>
      </c>
      <c r="F7698" t="s">
        <v>520</v>
      </c>
      <c r="G7698" t="s">
        <v>12110</v>
      </c>
      <c r="H7698" t="s">
        <v>12330</v>
      </c>
      <c r="I7698" t="s">
        <v>39</v>
      </c>
      <c r="J7698" t="s">
        <v>46</v>
      </c>
      <c r="K7698" t="s">
        <v>123</v>
      </c>
      <c r="L7698">
        <v>-90.565552999999994</v>
      </c>
      <c r="M7698">
        <v>14.515275000000001</v>
      </c>
      <c r="N7698">
        <v>14.515275000000001</v>
      </c>
      <c r="O7698">
        <v>-90.565552999999994</v>
      </c>
      <c r="P7698" t="s">
        <v>31</v>
      </c>
      <c r="Q7698" t="s">
        <v>2114</v>
      </c>
      <c r="R7698" t="s">
        <v>104</v>
      </c>
      <c r="S7698" t="s">
        <v>105</v>
      </c>
      <c r="V7698" t="str">
        <f>_xlfn.XLOOKUP(UNIVERSO[[#This Row],[Ruta DN]],'[1]Cuota Ruta'!E:E,'[1]Cuota Ruta'!G:G)</f>
        <v>Cargar</v>
      </c>
    </row>
    <row r="7699" spans="1:22" x14ac:dyDescent="0.25">
      <c r="A7699" t="s">
        <v>98</v>
      </c>
      <c r="B7699" t="s">
        <v>338</v>
      </c>
      <c r="C7699">
        <v>2620003172</v>
      </c>
      <c r="D7699">
        <v>1220003172</v>
      </c>
      <c r="E7699" t="s">
        <v>54</v>
      </c>
      <c r="F7699" t="s">
        <v>339</v>
      </c>
      <c r="G7699" t="s">
        <v>12331</v>
      </c>
      <c r="H7699" t="s">
        <v>12332</v>
      </c>
      <c r="I7699" t="s">
        <v>39</v>
      </c>
      <c r="J7699" t="s">
        <v>29</v>
      </c>
      <c r="K7699" t="s">
        <v>110</v>
      </c>
      <c r="L7699">
        <v>-90.584100000000007</v>
      </c>
      <c r="M7699">
        <v>14.513156</v>
      </c>
      <c r="N7699">
        <v>14.513156</v>
      </c>
      <c r="O7699">
        <v>-90.584100000000007</v>
      </c>
      <c r="P7699" t="s">
        <v>31</v>
      </c>
      <c r="Q7699" t="s">
        <v>2114</v>
      </c>
      <c r="R7699" t="s">
        <v>104</v>
      </c>
      <c r="S7699" t="s">
        <v>105</v>
      </c>
      <c r="V7699" t="str">
        <f>_xlfn.XLOOKUP(UNIVERSO[[#This Row],[Ruta DN]],'[1]Cuota Ruta'!E:E,'[1]Cuota Ruta'!G:G)</f>
        <v>Cargar</v>
      </c>
    </row>
    <row r="7700" spans="1:22" x14ac:dyDescent="0.25">
      <c r="A7700" t="s">
        <v>128</v>
      </c>
      <c r="B7700" t="s">
        <v>1084</v>
      </c>
      <c r="C7700">
        <v>2620003177</v>
      </c>
      <c r="D7700">
        <v>1220003177</v>
      </c>
      <c r="E7700" t="s">
        <v>54</v>
      </c>
      <c r="F7700" t="s">
        <v>1085</v>
      </c>
      <c r="G7700" t="s">
        <v>12333</v>
      </c>
      <c r="H7700" t="s">
        <v>12334</v>
      </c>
      <c r="I7700" t="s">
        <v>39</v>
      </c>
      <c r="J7700" t="s">
        <v>29</v>
      </c>
      <c r="K7700" t="s">
        <v>133</v>
      </c>
      <c r="L7700">
        <v>-89.869510000000005</v>
      </c>
      <c r="M7700">
        <v>14.49649</v>
      </c>
      <c r="N7700">
        <v>14.49656330980361</v>
      </c>
      <c r="O7700">
        <v>-89.869587644934654</v>
      </c>
      <c r="P7700" t="s">
        <v>31</v>
      </c>
      <c r="Q7700" t="s">
        <v>2114</v>
      </c>
      <c r="R7700" t="s">
        <v>134</v>
      </c>
      <c r="S7700" t="s">
        <v>135</v>
      </c>
      <c r="V7700" t="str">
        <f>_xlfn.XLOOKUP(UNIVERSO[[#This Row],[Ruta DN]],'[1]Cuota Ruta'!E:E,'[1]Cuota Ruta'!G:G)</f>
        <v>Cargar</v>
      </c>
    </row>
    <row r="7701" spans="1:22" x14ac:dyDescent="0.25">
      <c r="A7701" t="s">
        <v>1141</v>
      </c>
      <c r="B7701" t="s">
        <v>1152</v>
      </c>
      <c r="C7701">
        <v>2620003182</v>
      </c>
      <c r="D7701">
        <v>1220003182</v>
      </c>
      <c r="E7701" t="s">
        <v>54</v>
      </c>
      <c r="F7701" t="s">
        <v>1153</v>
      </c>
      <c r="G7701" t="s">
        <v>1228</v>
      </c>
      <c r="H7701" t="s">
        <v>12335</v>
      </c>
      <c r="I7701" t="s">
        <v>28</v>
      </c>
      <c r="J7701" t="s">
        <v>29</v>
      </c>
      <c r="K7701" t="s">
        <v>1146</v>
      </c>
      <c r="L7701">
        <v>-90.362990999999994</v>
      </c>
      <c r="M7701">
        <v>14.304786999999999</v>
      </c>
      <c r="N7701">
        <v>14.304919999999999</v>
      </c>
      <c r="O7701">
        <v>-90.362726666666674</v>
      </c>
      <c r="P7701" t="s">
        <v>31</v>
      </c>
      <c r="Q7701" t="s">
        <v>2117</v>
      </c>
      <c r="R7701" t="s">
        <v>1147</v>
      </c>
      <c r="S7701" t="s">
        <v>1148</v>
      </c>
      <c r="V7701" t="str">
        <f>_xlfn.XLOOKUP(UNIVERSO[[#This Row],[Ruta DN]],'[1]Cuota Ruta'!E:E,'[1]Cuota Ruta'!G:G)</f>
        <v>Cargar</v>
      </c>
    </row>
    <row r="7702" spans="1:22" x14ac:dyDescent="0.25">
      <c r="A7702" t="s">
        <v>98</v>
      </c>
      <c r="B7702" t="s">
        <v>830</v>
      </c>
      <c r="C7702">
        <v>2620003185</v>
      </c>
      <c r="D7702">
        <v>1220003185</v>
      </c>
      <c r="E7702" t="s">
        <v>54</v>
      </c>
      <c r="F7702" t="s">
        <v>831</v>
      </c>
      <c r="G7702" t="s">
        <v>12336</v>
      </c>
      <c r="H7702" t="s">
        <v>12337</v>
      </c>
      <c r="I7702" t="s">
        <v>39</v>
      </c>
      <c r="J7702" t="s">
        <v>29</v>
      </c>
      <c r="K7702" t="s">
        <v>110</v>
      </c>
      <c r="L7702">
        <v>-90.694181</v>
      </c>
      <c r="M7702">
        <v>14.402869000000001</v>
      </c>
      <c r="N7702">
        <v>14.402869000000001</v>
      </c>
      <c r="O7702">
        <v>-90.694181</v>
      </c>
      <c r="P7702" t="s">
        <v>31</v>
      </c>
      <c r="Q7702" t="s">
        <v>2114</v>
      </c>
      <c r="R7702" t="s">
        <v>104</v>
      </c>
      <c r="S7702" t="s">
        <v>105</v>
      </c>
      <c r="V7702" t="str">
        <f>_xlfn.XLOOKUP(UNIVERSO[[#This Row],[Ruta DN]],'[1]Cuota Ruta'!E:E,'[1]Cuota Ruta'!G:G)</f>
        <v>Cargar</v>
      </c>
    </row>
    <row r="7703" spans="1:22" x14ac:dyDescent="0.25">
      <c r="A7703" t="s">
        <v>213</v>
      </c>
      <c r="B7703" t="s">
        <v>533</v>
      </c>
      <c r="C7703">
        <v>2620003189</v>
      </c>
      <c r="D7703">
        <v>1220003189</v>
      </c>
      <c r="E7703" t="s">
        <v>54</v>
      </c>
      <c r="F7703" t="s">
        <v>534</v>
      </c>
      <c r="G7703" t="s">
        <v>12338</v>
      </c>
      <c r="H7703" t="s">
        <v>12339</v>
      </c>
      <c r="I7703" t="s">
        <v>39</v>
      </c>
      <c r="J7703" t="s">
        <v>29</v>
      </c>
      <c r="K7703" t="s">
        <v>537</v>
      </c>
      <c r="L7703">
        <v>-90.891067000000007</v>
      </c>
      <c r="M7703">
        <v>14.648312000000001</v>
      </c>
      <c r="N7703">
        <v>14.64829658</v>
      </c>
      <c r="O7703">
        <v>-90.890986429999998</v>
      </c>
      <c r="P7703" t="s">
        <v>31</v>
      </c>
      <c r="Q7703" t="s">
        <v>2119</v>
      </c>
      <c r="R7703" t="s">
        <v>219</v>
      </c>
      <c r="S7703" t="s">
        <v>220</v>
      </c>
      <c r="V7703" t="str">
        <f>_xlfn.XLOOKUP(UNIVERSO[[#This Row],[Ruta DN]],'[1]Cuota Ruta'!E:E,'[1]Cuota Ruta'!G:G)</f>
        <v>Cargar</v>
      </c>
    </row>
    <row r="7704" spans="1:22" x14ac:dyDescent="0.25">
      <c r="A7704" t="s">
        <v>98</v>
      </c>
      <c r="B7704" t="s">
        <v>144</v>
      </c>
      <c r="C7704">
        <v>2620003198</v>
      </c>
      <c r="D7704">
        <v>1220003198</v>
      </c>
      <c r="E7704" t="s">
        <v>54</v>
      </c>
      <c r="F7704" t="s">
        <v>145</v>
      </c>
      <c r="G7704" t="s">
        <v>1662</v>
      </c>
      <c r="H7704" t="s">
        <v>12340</v>
      </c>
      <c r="I7704" t="s">
        <v>39</v>
      </c>
      <c r="J7704" t="s">
        <v>29</v>
      </c>
      <c r="K7704" t="s">
        <v>103</v>
      </c>
      <c r="L7704">
        <v>-90.536883000000003</v>
      </c>
      <c r="M7704">
        <v>14.545042499999999</v>
      </c>
      <c r="N7704">
        <v>14.545042499999999</v>
      </c>
      <c r="O7704">
        <v>-90.536883000000003</v>
      </c>
      <c r="P7704" t="s">
        <v>31</v>
      </c>
      <c r="Q7704" t="s">
        <v>2114</v>
      </c>
      <c r="R7704" t="s">
        <v>104</v>
      </c>
      <c r="S7704" t="s">
        <v>105</v>
      </c>
      <c r="V7704" t="str">
        <f>_xlfn.XLOOKUP(UNIVERSO[[#This Row],[Ruta DN]],'[1]Cuota Ruta'!E:E,'[1]Cuota Ruta'!G:G)</f>
        <v>Cargar</v>
      </c>
    </row>
    <row r="7705" spans="1:22" x14ac:dyDescent="0.25">
      <c r="A7705" t="s">
        <v>98</v>
      </c>
      <c r="B7705" t="s">
        <v>144</v>
      </c>
      <c r="C7705">
        <v>2620003208</v>
      </c>
      <c r="D7705">
        <v>1220003208</v>
      </c>
      <c r="E7705" t="s">
        <v>54</v>
      </c>
      <c r="F7705" t="s">
        <v>145</v>
      </c>
      <c r="G7705" t="s">
        <v>3100</v>
      </c>
      <c r="H7705" t="s">
        <v>12341</v>
      </c>
      <c r="I7705" t="s">
        <v>39</v>
      </c>
      <c r="J7705" t="s">
        <v>29</v>
      </c>
      <c r="K7705" t="s">
        <v>103</v>
      </c>
      <c r="L7705">
        <v>-90.540984800000004</v>
      </c>
      <c r="M7705">
        <v>14.5410711</v>
      </c>
      <c r="N7705">
        <v>14.5410711</v>
      </c>
      <c r="O7705">
        <v>-90.540984800000004</v>
      </c>
      <c r="P7705" t="s">
        <v>31</v>
      </c>
      <c r="Q7705" t="s">
        <v>2114</v>
      </c>
      <c r="R7705" t="s">
        <v>104</v>
      </c>
      <c r="S7705" t="s">
        <v>105</v>
      </c>
      <c r="V7705" t="str">
        <f>_xlfn.XLOOKUP(UNIVERSO[[#This Row],[Ruta DN]],'[1]Cuota Ruta'!E:E,'[1]Cuota Ruta'!G:G)</f>
        <v>Cargar</v>
      </c>
    </row>
    <row r="7706" spans="1:22" x14ac:dyDescent="0.25">
      <c r="A7706" t="s">
        <v>111</v>
      </c>
      <c r="B7706" t="s">
        <v>356</v>
      </c>
      <c r="C7706">
        <v>2620003213</v>
      </c>
      <c r="D7706">
        <v>1220003213</v>
      </c>
      <c r="E7706" t="s">
        <v>54</v>
      </c>
      <c r="F7706" t="s">
        <v>357</v>
      </c>
      <c r="G7706" t="s">
        <v>12342</v>
      </c>
      <c r="H7706" t="s">
        <v>12343</v>
      </c>
      <c r="I7706" t="s">
        <v>93</v>
      </c>
      <c r="J7706" t="s">
        <v>29</v>
      </c>
      <c r="K7706" t="s">
        <v>173</v>
      </c>
      <c r="L7706">
        <v>-90.575749999999999</v>
      </c>
      <c r="M7706">
        <v>14.662753</v>
      </c>
      <c r="N7706">
        <v>14.662753</v>
      </c>
      <c r="O7706">
        <v>-90.575749999999999</v>
      </c>
      <c r="P7706" t="s">
        <v>31</v>
      </c>
      <c r="Q7706" t="s">
        <v>2114</v>
      </c>
      <c r="R7706" t="s">
        <v>117</v>
      </c>
      <c r="S7706" t="s">
        <v>118</v>
      </c>
      <c r="V7706" t="str">
        <f>_xlfn.XLOOKUP(UNIVERSO[[#This Row],[Ruta DN]],'[1]Cuota Ruta'!E:E,'[1]Cuota Ruta'!G:G)</f>
        <v>Cargar</v>
      </c>
    </row>
    <row r="7707" spans="1:22" x14ac:dyDescent="0.25">
      <c r="A7707" t="s">
        <v>111</v>
      </c>
      <c r="B7707" t="s">
        <v>112</v>
      </c>
      <c r="C7707">
        <v>2620003217</v>
      </c>
      <c r="D7707">
        <v>1220003217</v>
      </c>
      <c r="E7707" t="s">
        <v>54</v>
      </c>
      <c r="F7707" t="s">
        <v>113</v>
      </c>
      <c r="G7707" t="s">
        <v>413</v>
      </c>
      <c r="H7707" t="s">
        <v>12344</v>
      </c>
      <c r="I7707" t="s">
        <v>39</v>
      </c>
      <c r="J7707" t="s">
        <v>29</v>
      </c>
      <c r="K7707" t="s">
        <v>116</v>
      </c>
      <c r="L7707">
        <v>-90.581128000000007</v>
      </c>
      <c r="M7707">
        <v>14.657403</v>
      </c>
      <c r="N7707">
        <v>14.657403</v>
      </c>
      <c r="O7707">
        <v>-90.581128000000007</v>
      </c>
      <c r="P7707" t="s">
        <v>31</v>
      </c>
      <c r="Q7707" t="s">
        <v>2114</v>
      </c>
      <c r="R7707" t="s">
        <v>117</v>
      </c>
      <c r="S7707" t="s">
        <v>118</v>
      </c>
      <c r="V7707" t="str">
        <f>_xlfn.XLOOKUP(UNIVERSO[[#This Row],[Ruta DN]],'[1]Cuota Ruta'!E:E,'[1]Cuota Ruta'!G:G)</f>
        <v>Cargar</v>
      </c>
    </row>
    <row r="7708" spans="1:22" x14ac:dyDescent="0.25">
      <c r="A7708" t="s">
        <v>98</v>
      </c>
      <c r="B7708" t="s">
        <v>417</v>
      </c>
      <c r="C7708">
        <v>2620003226</v>
      </c>
      <c r="D7708">
        <v>1220003226</v>
      </c>
      <c r="E7708" t="s">
        <v>54</v>
      </c>
      <c r="F7708" t="s">
        <v>418</v>
      </c>
      <c r="G7708" t="s">
        <v>146</v>
      </c>
      <c r="H7708" t="s">
        <v>12345</v>
      </c>
      <c r="I7708" t="s">
        <v>39</v>
      </c>
      <c r="J7708" t="s">
        <v>29</v>
      </c>
      <c r="K7708" t="s">
        <v>110</v>
      </c>
      <c r="L7708">
        <v>-90.622044000000002</v>
      </c>
      <c r="M7708">
        <v>14.479336</v>
      </c>
      <c r="N7708">
        <v>14.479336</v>
      </c>
      <c r="O7708">
        <v>-90.622044000000002</v>
      </c>
      <c r="P7708" t="s">
        <v>31</v>
      </c>
      <c r="Q7708" t="s">
        <v>2114</v>
      </c>
      <c r="R7708" t="s">
        <v>104</v>
      </c>
      <c r="S7708" t="s">
        <v>105</v>
      </c>
      <c r="V7708" t="str">
        <f>_xlfn.XLOOKUP(UNIVERSO[[#This Row],[Ruta DN]],'[1]Cuota Ruta'!E:E,'[1]Cuota Ruta'!G:G)</f>
        <v>Cargar</v>
      </c>
    </row>
    <row r="7709" spans="1:22" x14ac:dyDescent="0.25">
      <c r="A7709" t="s">
        <v>22</v>
      </c>
      <c r="B7709" t="s">
        <v>124</v>
      </c>
      <c r="C7709">
        <v>2620003267</v>
      </c>
      <c r="D7709">
        <v>1220003267</v>
      </c>
      <c r="E7709" t="s">
        <v>54</v>
      </c>
      <c r="F7709" t="s">
        <v>125</v>
      </c>
      <c r="G7709" t="s">
        <v>12346</v>
      </c>
      <c r="H7709" t="s">
        <v>12347</v>
      </c>
      <c r="I7709" t="s">
        <v>39</v>
      </c>
      <c r="J7709" t="s">
        <v>29</v>
      </c>
      <c r="K7709" t="s">
        <v>80</v>
      </c>
      <c r="L7709">
        <v>-90.516013999999998</v>
      </c>
      <c r="M7709">
        <v>14.642918999999999</v>
      </c>
      <c r="N7709">
        <v>14.642918999999999</v>
      </c>
      <c r="O7709">
        <v>-90.516013999999998</v>
      </c>
      <c r="P7709" t="s">
        <v>31</v>
      </c>
      <c r="Q7709" t="s">
        <v>2119</v>
      </c>
      <c r="R7709" t="s">
        <v>33</v>
      </c>
      <c r="S7709" t="s">
        <v>34</v>
      </c>
      <c r="V7709" t="str">
        <f>_xlfn.XLOOKUP(UNIVERSO[[#This Row],[Ruta DN]],'[1]Cuota Ruta'!E:E,'[1]Cuota Ruta'!G:G)</f>
        <v>Cargar</v>
      </c>
    </row>
    <row r="7710" spans="1:22" x14ac:dyDescent="0.25">
      <c r="A7710" t="s">
        <v>111</v>
      </c>
      <c r="B7710" t="s">
        <v>893</v>
      </c>
      <c r="C7710">
        <v>2620003275</v>
      </c>
      <c r="D7710">
        <v>1220003275</v>
      </c>
      <c r="E7710" t="s">
        <v>54</v>
      </c>
      <c r="F7710" t="s">
        <v>894</v>
      </c>
      <c r="G7710" t="s">
        <v>12348</v>
      </c>
      <c r="H7710" t="s">
        <v>12349</v>
      </c>
      <c r="I7710" t="s">
        <v>39</v>
      </c>
      <c r="J7710" t="s">
        <v>29</v>
      </c>
      <c r="K7710" t="s">
        <v>173</v>
      </c>
      <c r="L7710">
        <v>-90.594668999999996</v>
      </c>
      <c r="M7710">
        <v>14.699414000000001</v>
      </c>
      <c r="N7710">
        <v>14.699414000000001</v>
      </c>
      <c r="O7710">
        <v>-90.594668999999996</v>
      </c>
      <c r="P7710" t="s">
        <v>31</v>
      </c>
      <c r="Q7710" t="s">
        <v>2114</v>
      </c>
      <c r="R7710" t="s">
        <v>117</v>
      </c>
      <c r="S7710" t="s">
        <v>118</v>
      </c>
      <c r="V7710" t="str">
        <f>_xlfn.XLOOKUP(UNIVERSO[[#This Row],[Ruta DN]],'[1]Cuota Ruta'!E:E,'[1]Cuota Ruta'!G:G)</f>
        <v>Cargar</v>
      </c>
    </row>
    <row r="7711" spans="1:22" x14ac:dyDescent="0.25">
      <c r="A7711" t="s">
        <v>98</v>
      </c>
      <c r="B7711" t="s">
        <v>1644</v>
      </c>
      <c r="C7711">
        <v>2620003277</v>
      </c>
      <c r="D7711">
        <v>1220003277</v>
      </c>
      <c r="E7711" t="s">
        <v>54</v>
      </c>
      <c r="F7711" t="s">
        <v>1645</v>
      </c>
      <c r="G7711" t="s">
        <v>2993</v>
      </c>
      <c r="H7711" t="s">
        <v>12350</v>
      </c>
      <c r="I7711" t="s">
        <v>39</v>
      </c>
      <c r="J7711" t="s">
        <v>29</v>
      </c>
      <c r="K7711" t="s">
        <v>123</v>
      </c>
      <c r="L7711">
        <v>-90.621998000000005</v>
      </c>
      <c r="M7711">
        <v>14.524646000000001</v>
      </c>
      <c r="N7711">
        <v>14.524646000000001</v>
      </c>
      <c r="O7711">
        <v>-90.621998000000005</v>
      </c>
      <c r="P7711" t="s">
        <v>31</v>
      </c>
      <c r="Q7711" t="s">
        <v>2114</v>
      </c>
      <c r="R7711" t="s">
        <v>104</v>
      </c>
      <c r="S7711" t="s">
        <v>105</v>
      </c>
      <c r="V7711" t="str">
        <f>_xlfn.XLOOKUP(UNIVERSO[[#This Row],[Ruta DN]],'[1]Cuota Ruta'!E:E,'[1]Cuota Ruta'!G:G)</f>
        <v>Cargar</v>
      </c>
    </row>
    <row r="7712" spans="1:22" x14ac:dyDescent="0.25">
      <c r="A7712" t="s">
        <v>111</v>
      </c>
      <c r="B7712" t="s">
        <v>1814</v>
      </c>
      <c r="C7712">
        <v>2620003285</v>
      </c>
      <c r="D7712">
        <v>1220003285</v>
      </c>
      <c r="E7712" t="s">
        <v>54</v>
      </c>
      <c r="F7712" t="s">
        <v>1815</v>
      </c>
      <c r="G7712" t="s">
        <v>65</v>
      </c>
      <c r="H7712" t="s">
        <v>12351</v>
      </c>
      <c r="I7712" t="s">
        <v>39</v>
      </c>
      <c r="J7712" t="s">
        <v>29</v>
      </c>
      <c r="K7712" t="s">
        <v>157</v>
      </c>
      <c r="L7712">
        <v>-90.526650000000004</v>
      </c>
      <c r="M7712">
        <v>14.615383</v>
      </c>
      <c r="N7712">
        <v>14.615383</v>
      </c>
      <c r="O7712">
        <v>-90.526650000000004</v>
      </c>
      <c r="P7712" t="s">
        <v>31</v>
      </c>
      <c r="Q7712" t="s">
        <v>2114</v>
      </c>
      <c r="R7712" t="s">
        <v>117</v>
      </c>
      <c r="S7712" t="s">
        <v>118</v>
      </c>
      <c r="V7712" t="str">
        <f>_xlfn.XLOOKUP(UNIVERSO[[#This Row],[Ruta DN]],'[1]Cuota Ruta'!E:E,'[1]Cuota Ruta'!G:G)</f>
        <v>Cargar</v>
      </c>
    </row>
    <row r="7713" spans="1:22" x14ac:dyDescent="0.25">
      <c r="A7713" t="s">
        <v>98</v>
      </c>
      <c r="B7713" t="s">
        <v>423</v>
      </c>
      <c r="C7713">
        <v>2620003300</v>
      </c>
      <c r="D7713">
        <v>1220003300</v>
      </c>
      <c r="E7713" t="s">
        <v>54</v>
      </c>
      <c r="F7713" t="s">
        <v>424</v>
      </c>
      <c r="G7713" t="s">
        <v>12352</v>
      </c>
      <c r="H7713" t="s">
        <v>12353</v>
      </c>
      <c r="I7713" t="s">
        <v>39</v>
      </c>
      <c r="J7713" t="s">
        <v>29</v>
      </c>
      <c r="K7713" t="s">
        <v>110</v>
      </c>
      <c r="L7713">
        <v>-90.593569000000002</v>
      </c>
      <c r="M7713">
        <v>14.519757999999999</v>
      </c>
      <c r="N7713">
        <v>14.519757999999999</v>
      </c>
      <c r="O7713">
        <v>-90.593569000000002</v>
      </c>
      <c r="P7713" t="s">
        <v>31</v>
      </c>
      <c r="Q7713" t="s">
        <v>2114</v>
      </c>
      <c r="R7713" t="s">
        <v>104</v>
      </c>
      <c r="S7713" t="s">
        <v>105</v>
      </c>
      <c r="V7713" t="str">
        <f>_xlfn.XLOOKUP(UNIVERSO[[#This Row],[Ruta DN]],'[1]Cuota Ruta'!E:E,'[1]Cuota Ruta'!G:G)</f>
        <v>Cargar</v>
      </c>
    </row>
    <row r="7714" spans="1:22" x14ac:dyDescent="0.25">
      <c r="A7714" t="s">
        <v>111</v>
      </c>
      <c r="B7714" t="s">
        <v>1744</v>
      </c>
      <c r="C7714">
        <v>2620003310</v>
      </c>
      <c r="D7714">
        <v>1220003310</v>
      </c>
      <c r="E7714" t="s">
        <v>54</v>
      </c>
      <c r="F7714" t="s">
        <v>1745</v>
      </c>
      <c r="G7714" t="s">
        <v>12354</v>
      </c>
      <c r="H7714" t="s">
        <v>12355</v>
      </c>
      <c r="I7714" t="s">
        <v>39</v>
      </c>
      <c r="J7714" t="s">
        <v>29</v>
      </c>
      <c r="K7714" t="s">
        <v>116</v>
      </c>
      <c r="L7714">
        <v>-90.583426700000004</v>
      </c>
      <c r="M7714">
        <v>14.649638299999999</v>
      </c>
      <c r="N7714">
        <v>14.649638299999999</v>
      </c>
      <c r="O7714">
        <v>-90.583426700000004</v>
      </c>
      <c r="P7714" t="s">
        <v>31</v>
      </c>
      <c r="Q7714" t="s">
        <v>2114</v>
      </c>
      <c r="R7714" t="s">
        <v>117</v>
      </c>
      <c r="S7714" t="s">
        <v>118</v>
      </c>
      <c r="V7714" t="str">
        <f>_xlfn.XLOOKUP(UNIVERSO[[#This Row],[Ruta DN]],'[1]Cuota Ruta'!E:E,'[1]Cuota Ruta'!G:G)</f>
        <v>Cargar</v>
      </c>
    </row>
    <row r="7715" spans="1:22" x14ac:dyDescent="0.25">
      <c r="A7715" t="s">
        <v>98</v>
      </c>
      <c r="B7715" t="s">
        <v>396</v>
      </c>
      <c r="C7715">
        <v>2620003323</v>
      </c>
      <c r="D7715">
        <v>1220003323</v>
      </c>
      <c r="E7715" t="s">
        <v>54</v>
      </c>
      <c r="F7715" t="s">
        <v>397</v>
      </c>
      <c r="G7715" t="s">
        <v>238</v>
      </c>
      <c r="H7715" t="s">
        <v>12356</v>
      </c>
      <c r="I7715" t="s">
        <v>39</v>
      </c>
      <c r="J7715" t="s">
        <v>29</v>
      </c>
      <c r="K7715" t="s">
        <v>123</v>
      </c>
      <c r="L7715">
        <v>-90.583200000000005</v>
      </c>
      <c r="M7715">
        <v>14.522074999999999</v>
      </c>
      <c r="N7715">
        <v>14.522074999999999</v>
      </c>
      <c r="O7715">
        <v>-90.583200000000005</v>
      </c>
      <c r="P7715" t="s">
        <v>31</v>
      </c>
      <c r="Q7715" t="s">
        <v>2114</v>
      </c>
      <c r="R7715" t="s">
        <v>104</v>
      </c>
      <c r="S7715" t="s">
        <v>105</v>
      </c>
      <c r="V7715" t="str">
        <f>_xlfn.XLOOKUP(UNIVERSO[[#This Row],[Ruta DN]],'[1]Cuota Ruta'!E:E,'[1]Cuota Ruta'!G:G)</f>
        <v>Cargar</v>
      </c>
    </row>
    <row r="7716" spans="1:22" x14ac:dyDescent="0.25">
      <c r="A7716" t="s">
        <v>111</v>
      </c>
      <c r="B7716" t="s">
        <v>893</v>
      </c>
      <c r="C7716">
        <v>2620003365</v>
      </c>
      <c r="D7716">
        <v>1220003365</v>
      </c>
      <c r="E7716" t="s">
        <v>54</v>
      </c>
      <c r="F7716" t="s">
        <v>894</v>
      </c>
      <c r="G7716" t="s">
        <v>12357</v>
      </c>
      <c r="H7716" t="s">
        <v>12358</v>
      </c>
      <c r="I7716" t="s">
        <v>39</v>
      </c>
      <c r="J7716" t="s">
        <v>29</v>
      </c>
      <c r="K7716" t="s">
        <v>173</v>
      </c>
      <c r="L7716">
        <v>-90.576938999999996</v>
      </c>
      <c r="M7716">
        <v>14.706269000000001</v>
      </c>
      <c r="N7716">
        <v>14.706269000000001</v>
      </c>
      <c r="O7716">
        <v>-90.576938999999996</v>
      </c>
      <c r="P7716" t="s">
        <v>31</v>
      </c>
      <c r="Q7716" t="s">
        <v>2114</v>
      </c>
      <c r="R7716" t="s">
        <v>117</v>
      </c>
      <c r="S7716" t="s">
        <v>118</v>
      </c>
      <c r="V7716" t="str">
        <f>_xlfn.XLOOKUP(UNIVERSO[[#This Row],[Ruta DN]],'[1]Cuota Ruta'!E:E,'[1]Cuota Ruta'!G:G)</f>
        <v>Cargar</v>
      </c>
    </row>
    <row r="7717" spans="1:22" x14ac:dyDescent="0.25">
      <c r="A7717" t="s">
        <v>22</v>
      </c>
      <c r="B7717" t="s">
        <v>245</v>
      </c>
      <c r="C7717">
        <v>2620003405</v>
      </c>
      <c r="D7717">
        <v>1220003405</v>
      </c>
      <c r="E7717" t="s">
        <v>54</v>
      </c>
      <c r="F7717" t="s">
        <v>246</v>
      </c>
      <c r="G7717" t="s">
        <v>12359</v>
      </c>
      <c r="H7717" t="s">
        <v>12360</v>
      </c>
      <c r="I7717" t="s">
        <v>39</v>
      </c>
      <c r="J7717" t="s">
        <v>29</v>
      </c>
      <c r="K7717" t="s">
        <v>80</v>
      </c>
      <c r="L7717">
        <v>-90.484138999999999</v>
      </c>
      <c r="M7717">
        <v>14.639506000000001</v>
      </c>
      <c r="N7717">
        <v>14.63757504</v>
      </c>
      <c r="O7717">
        <v>-90.485159699999997</v>
      </c>
      <c r="P7717" t="s">
        <v>31</v>
      </c>
      <c r="Q7717" t="s">
        <v>2114</v>
      </c>
      <c r="R7717" t="s">
        <v>33</v>
      </c>
      <c r="S7717" t="s">
        <v>34</v>
      </c>
      <c r="V7717" t="str">
        <f>_xlfn.XLOOKUP(UNIVERSO[[#This Row],[Ruta DN]],'[1]Cuota Ruta'!E:E,'[1]Cuota Ruta'!G:G)</f>
        <v>Cargar</v>
      </c>
    </row>
    <row r="7718" spans="1:22" x14ac:dyDescent="0.25">
      <c r="A7718" t="s">
        <v>213</v>
      </c>
      <c r="B7718" t="s">
        <v>705</v>
      </c>
      <c r="C7718">
        <v>2620003409</v>
      </c>
      <c r="D7718">
        <v>1220003409</v>
      </c>
      <c r="E7718" t="s">
        <v>54</v>
      </c>
      <c r="F7718" t="s">
        <v>706</v>
      </c>
      <c r="G7718" t="s">
        <v>12361</v>
      </c>
      <c r="H7718" t="s">
        <v>12362</v>
      </c>
      <c r="I7718" t="s">
        <v>39</v>
      </c>
      <c r="J7718" t="s">
        <v>46</v>
      </c>
      <c r="K7718" t="s">
        <v>599</v>
      </c>
      <c r="L7718">
        <v>-90.796249900000007</v>
      </c>
      <c r="M7718">
        <v>14.613898300000001</v>
      </c>
      <c r="N7718">
        <v>14.613898300000001</v>
      </c>
      <c r="O7718">
        <v>-90.796249900000007</v>
      </c>
      <c r="P7718" t="s">
        <v>31</v>
      </c>
      <c r="Q7718" t="s">
        <v>2114</v>
      </c>
      <c r="R7718" t="s">
        <v>219</v>
      </c>
      <c r="S7718" t="s">
        <v>220</v>
      </c>
      <c r="V7718" t="str">
        <f>_xlfn.XLOOKUP(UNIVERSO[[#This Row],[Ruta DN]],'[1]Cuota Ruta'!E:E,'[1]Cuota Ruta'!G:G)</f>
        <v>Cargar</v>
      </c>
    </row>
    <row r="7719" spans="1:22" x14ac:dyDescent="0.25">
      <c r="A7719" t="s">
        <v>111</v>
      </c>
      <c r="B7719" t="s">
        <v>459</v>
      </c>
      <c r="C7719">
        <v>2620003426</v>
      </c>
      <c r="D7719">
        <v>1220003426</v>
      </c>
      <c r="E7719" t="s">
        <v>54</v>
      </c>
      <c r="F7719" t="s">
        <v>460</v>
      </c>
      <c r="G7719" t="s">
        <v>12363</v>
      </c>
      <c r="H7719" t="s">
        <v>12364</v>
      </c>
      <c r="I7719" t="s">
        <v>39</v>
      </c>
      <c r="J7719" t="s">
        <v>29</v>
      </c>
      <c r="K7719" t="s">
        <v>116</v>
      </c>
      <c r="L7719">
        <v>-90.644488999999993</v>
      </c>
      <c r="M7719">
        <v>14.687789</v>
      </c>
      <c r="N7719">
        <v>14.687789</v>
      </c>
      <c r="O7719">
        <v>-90.644488999999993</v>
      </c>
      <c r="P7719" t="s">
        <v>31</v>
      </c>
      <c r="Q7719" t="s">
        <v>2114</v>
      </c>
      <c r="R7719" t="s">
        <v>117</v>
      </c>
      <c r="S7719" t="s">
        <v>118</v>
      </c>
      <c r="V7719" t="str">
        <f>_xlfn.XLOOKUP(UNIVERSO[[#This Row],[Ruta DN]],'[1]Cuota Ruta'!E:E,'[1]Cuota Ruta'!G:G)</f>
        <v>Cargar</v>
      </c>
    </row>
    <row r="7720" spans="1:22" x14ac:dyDescent="0.25">
      <c r="A7720" t="s">
        <v>111</v>
      </c>
      <c r="B7720" t="s">
        <v>459</v>
      </c>
      <c r="C7720">
        <v>2620003427</v>
      </c>
      <c r="D7720">
        <v>1220003427</v>
      </c>
      <c r="E7720" t="s">
        <v>54</v>
      </c>
      <c r="F7720" t="s">
        <v>460</v>
      </c>
      <c r="G7720" t="s">
        <v>12365</v>
      </c>
      <c r="H7720" t="s">
        <v>12366</v>
      </c>
      <c r="I7720" t="s">
        <v>39</v>
      </c>
      <c r="J7720" t="s">
        <v>46</v>
      </c>
      <c r="K7720" t="s">
        <v>116</v>
      </c>
      <c r="L7720">
        <v>-90.645799999999994</v>
      </c>
      <c r="M7720">
        <v>14.689107999999999</v>
      </c>
      <c r="N7720">
        <v>14.689107999999999</v>
      </c>
      <c r="O7720">
        <v>-90.645799999999994</v>
      </c>
      <c r="P7720" t="s">
        <v>31</v>
      </c>
      <c r="Q7720" t="s">
        <v>2114</v>
      </c>
      <c r="R7720" t="s">
        <v>117</v>
      </c>
      <c r="S7720" t="s">
        <v>118</v>
      </c>
      <c r="V7720" t="str">
        <f>_xlfn.XLOOKUP(UNIVERSO[[#This Row],[Ruta DN]],'[1]Cuota Ruta'!E:E,'[1]Cuota Ruta'!G:G)</f>
        <v>Cargar</v>
      </c>
    </row>
    <row r="7721" spans="1:22" x14ac:dyDescent="0.25">
      <c r="A7721" t="s">
        <v>111</v>
      </c>
      <c r="B7721" t="s">
        <v>459</v>
      </c>
      <c r="C7721">
        <v>2620003428</v>
      </c>
      <c r="D7721">
        <v>1220003428</v>
      </c>
      <c r="E7721" t="s">
        <v>54</v>
      </c>
      <c r="F7721" t="s">
        <v>460</v>
      </c>
      <c r="G7721" t="s">
        <v>6076</v>
      </c>
      <c r="H7721" t="s">
        <v>12367</v>
      </c>
      <c r="I7721" t="s">
        <v>39</v>
      </c>
      <c r="J7721" t="s">
        <v>29</v>
      </c>
      <c r="K7721" t="s">
        <v>116</v>
      </c>
      <c r="L7721">
        <v>-90.640517000000003</v>
      </c>
      <c r="M7721">
        <v>14.686169</v>
      </c>
      <c r="N7721">
        <v>14.686169</v>
      </c>
      <c r="O7721">
        <v>-90.640517000000003</v>
      </c>
      <c r="P7721" t="s">
        <v>31</v>
      </c>
      <c r="Q7721" t="s">
        <v>2114</v>
      </c>
      <c r="R7721" t="s">
        <v>117</v>
      </c>
      <c r="S7721" t="s">
        <v>118</v>
      </c>
      <c r="V7721" t="str">
        <f>_xlfn.XLOOKUP(UNIVERSO[[#This Row],[Ruta DN]],'[1]Cuota Ruta'!E:E,'[1]Cuota Ruta'!G:G)</f>
        <v>Cargar</v>
      </c>
    </row>
    <row r="7722" spans="1:22" x14ac:dyDescent="0.25">
      <c r="A7722" t="s">
        <v>213</v>
      </c>
      <c r="B7722" t="s">
        <v>1735</v>
      </c>
      <c r="C7722">
        <v>2620003461</v>
      </c>
      <c r="D7722">
        <v>1220003461</v>
      </c>
      <c r="E7722" t="s">
        <v>54</v>
      </c>
      <c r="F7722" t="s">
        <v>1736</v>
      </c>
      <c r="G7722" t="s">
        <v>83</v>
      </c>
      <c r="H7722" t="s">
        <v>12368</v>
      </c>
      <c r="I7722" t="s">
        <v>28</v>
      </c>
      <c r="J7722" t="s">
        <v>29</v>
      </c>
      <c r="K7722" t="s">
        <v>218</v>
      </c>
      <c r="L7722">
        <v>-90.748009999999994</v>
      </c>
      <c r="M7722">
        <v>14.548500000000001</v>
      </c>
      <c r="N7722">
        <v>14.548687190000001</v>
      </c>
      <c r="O7722">
        <v>-90.747906520000001</v>
      </c>
      <c r="P7722" t="s">
        <v>31</v>
      </c>
      <c r="Q7722" t="s">
        <v>2117</v>
      </c>
      <c r="R7722" t="s">
        <v>219</v>
      </c>
      <c r="S7722" t="s">
        <v>220</v>
      </c>
      <c r="T7722">
        <v>5</v>
      </c>
      <c r="V7722" t="str">
        <f>_xlfn.XLOOKUP(UNIVERSO[[#This Row],[Ruta DN]],'[1]Cuota Ruta'!E:E,'[1]Cuota Ruta'!G:G)</f>
        <v>Cargar</v>
      </c>
    </row>
    <row r="7723" spans="1:22" x14ac:dyDescent="0.25">
      <c r="A7723" t="s">
        <v>213</v>
      </c>
      <c r="B7723" t="s">
        <v>884</v>
      </c>
      <c r="C7723">
        <v>2620003465</v>
      </c>
      <c r="D7723">
        <v>1220003465</v>
      </c>
      <c r="E7723" t="s">
        <v>54</v>
      </c>
      <c r="F7723" t="s">
        <v>885</v>
      </c>
      <c r="G7723" t="s">
        <v>121</v>
      </c>
      <c r="H7723" t="s">
        <v>12369</v>
      </c>
      <c r="I7723" t="s">
        <v>39</v>
      </c>
      <c r="J7723" t="s">
        <v>29</v>
      </c>
      <c r="K7723" t="s">
        <v>218</v>
      </c>
      <c r="L7723">
        <v>-90.744148999999993</v>
      </c>
      <c r="M7723">
        <v>14.581548</v>
      </c>
      <c r="N7723">
        <v>14.581548</v>
      </c>
      <c r="O7723">
        <v>-90.744148999999993</v>
      </c>
      <c r="P7723" t="s">
        <v>31</v>
      </c>
      <c r="Q7723" t="s">
        <v>2117</v>
      </c>
      <c r="R7723" t="s">
        <v>219</v>
      </c>
      <c r="S7723" t="s">
        <v>220</v>
      </c>
      <c r="V7723" t="str">
        <f>_xlfn.XLOOKUP(UNIVERSO[[#This Row],[Ruta DN]],'[1]Cuota Ruta'!E:E,'[1]Cuota Ruta'!G:G)</f>
        <v>Cargar</v>
      </c>
    </row>
    <row r="7724" spans="1:22" x14ac:dyDescent="0.25">
      <c r="A7724" t="s">
        <v>111</v>
      </c>
      <c r="B7724" t="s">
        <v>806</v>
      </c>
      <c r="C7724">
        <v>2620003469</v>
      </c>
      <c r="D7724">
        <v>1220003469</v>
      </c>
      <c r="E7724" t="s">
        <v>54</v>
      </c>
      <c r="F7724" t="s">
        <v>807</v>
      </c>
      <c r="G7724" t="s">
        <v>249</v>
      </c>
      <c r="H7724" t="s">
        <v>12370</v>
      </c>
      <c r="I7724" t="s">
        <v>39</v>
      </c>
      <c r="J7724" t="s">
        <v>29</v>
      </c>
      <c r="K7724" t="s">
        <v>204</v>
      </c>
      <c r="L7724">
        <v>-90.548400000000001</v>
      </c>
      <c r="M7724">
        <v>14.594424999999999</v>
      </c>
      <c r="N7724">
        <v>14.59449833</v>
      </c>
      <c r="O7724">
        <v>-90.548439160000001</v>
      </c>
      <c r="P7724" t="s">
        <v>31</v>
      </c>
      <c r="Q7724" t="s">
        <v>2114</v>
      </c>
      <c r="R7724" t="s">
        <v>117</v>
      </c>
      <c r="S7724" t="s">
        <v>118</v>
      </c>
      <c r="V7724" t="str">
        <f>_xlfn.XLOOKUP(UNIVERSO[[#This Row],[Ruta DN]],'[1]Cuota Ruta'!E:E,'[1]Cuota Ruta'!G:G)</f>
        <v>Cargar</v>
      </c>
    </row>
    <row r="7725" spans="1:22" x14ac:dyDescent="0.25">
      <c r="A7725" t="s">
        <v>98</v>
      </c>
      <c r="B7725" t="s">
        <v>743</v>
      </c>
      <c r="C7725">
        <v>2620003481</v>
      </c>
      <c r="D7725">
        <v>1220003481</v>
      </c>
      <c r="E7725" t="s">
        <v>54</v>
      </c>
      <c r="F7725" t="s">
        <v>744</v>
      </c>
      <c r="G7725" t="s">
        <v>12371</v>
      </c>
      <c r="H7725" t="s">
        <v>12372</v>
      </c>
      <c r="I7725" t="s">
        <v>39</v>
      </c>
      <c r="J7725" t="s">
        <v>29</v>
      </c>
      <c r="K7725" t="s">
        <v>110</v>
      </c>
      <c r="L7725">
        <v>-90.689610999999999</v>
      </c>
      <c r="M7725">
        <v>14.402378000000001</v>
      </c>
      <c r="N7725">
        <v>14.402378000000001</v>
      </c>
      <c r="O7725">
        <v>-90.689610999999999</v>
      </c>
      <c r="P7725" t="s">
        <v>31</v>
      </c>
      <c r="Q7725" t="s">
        <v>2114</v>
      </c>
      <c r="R7725" t="s">
        <v>104</v>
      </c>
      <c r="S7725" t="s">
        <v>105</v>
      </c>
      <c r="V7725" t="str">
        <f>_xlfn.XLOOKUP(UNIVERSO[[#This Row],[Ruta DN]],'[1]Cuota Ruta'!E:E,'[1]Cuota Ruta'!G:G)</f>
        <v>Cargar</v>
      </c>
    </row>
    <row r="7726" spans="1:22" x14ac:dyDescent="0.25">
      <c r="A7726" t="s">
        <v>111</v>
      </c>
      <c r="B7726" t="s">
        <v>495</v>
      </c>
      <c r="C7726">
        <v>2620003493</v>
      </c>
      <c r="D7726">
        <v>1220003493</v>
      </c>
      <c r="E7726" t="s">
        <v>54</v>
      </c>
      <c r="F7726" t="s">
        <v>496</v>
      </c>
      <c r="G7726" t="s">
        <v>3473</v>
      </c>
      <c r="H7726" t="s">
        <v>12373</v>
      </c>
      <c r="I7726" t="s">
        <v>39</v>
      </c>
      <c r="J7726" t="s">
        <v>29</v>
      </c>
      <c r="K7726" t="s">
        <v>173</v>
      </c>
      <c r="L7726">
        <v>-90.531166999999996</v>
      </c>
      <c r="M7726">
        <v>14.675850000000001</v>
      </c>
      <c r="N7726">
        <v>14.675850000000001</v>
      </c>
      <c r="O7726">
        <v>-90.531166999999996</v>
      </c>
      <c r="P7726" t="s">
        <v>31</v>
      </c>
      <c r="Q7726" t="s">
        <v>2114</v>
      </c>
      <c r="R7726" t="s">
        <v>117</v>
      </c>
      <c r="S7726" t="s">
        <v>118</v>
      </c>
      <c r="V7726" t="str">
        <f>_xlfn.XLOOKUP(UNIVERSO[[#This Row],[Ruta DN]],'[1]Cuota Ruta'!E:E,'[1]Cuota Ruta'!G:G)</f>
        <v>Cargar</v>
      </c>
    </row>
    <row r="7727" spans="1:22" x14ac:dyDescent="0.25">
      <c r="A7727" t="s">
        <v>22</v>
      </c>
      <c r="B7727" t="s">
        <v>49</v>
      </c>
      <c r="C7727">
        <v>2620003510</v>
      </c>
      <c r="D7727">
        <v>1220003510</v>
      </c>
      <c r="E7727" t="s">
        <v>54</v>
      </c>
      <c r="F7727" t="s">
        <v>50</v>
      </c>
      <c r="G7727" t="s">
        <v>83</v>
      </c>
      <c r="H7727" t="s">
        <v>12374</v>
      </c>
      <c r="I7727" t="s">
        <v>28</v>
      </c>
      <c r="J7727" t="s">
        <v>46</v>
      </c>
      <c r="K7727" t="s">
        <v>30</v>
      </c>
      <c r="L7727">
        <v>-90.461167000000003</v>
      </c>
      <c r="M7727">
        <v>14.670736</v>
      </c>
      <c r="N7727">
        <v>14.670736</v>
      </c>
      <c r="O7727">
        <v>-90.461167000000003</v>
      </c>
      <c r="P7727" t="s">
        <v>31</v>
      </c>
      <c r="Q7727" t="s">
        <v>2114</v>
      </c>
      <c r="R7727" t="s">
        <v>33</v>
      </c>
      <c r="S7727" t="s">
        <v>34</v>
      </c>
      <c r="V7727" t="str">
        <f>_xlfn.XLOOKUP(UNIVERSO[[#This Row],[Ruta DN]],'[1]Cuota Ruta'!E:E,'[1]Cuota Ruta'!G:G)</f>
        <v>Cargar</v>
      </c>
    </row>
    <row r="7728" spans="1:22" x14ac:dyDescent="0.25">
      <c r="A7728" t="s">
        <v>111</v>
      </c>
      <c r="B7728" t="s">
        <v>476</v>
      </c>
      <c r="C7728">
        <v>2620003522</v>
      </c>
      <c r="D7728">
        <v>1220003522</v>
      </c>
      <c r="E7728" t="s">
        <v>54</v>
      </c>
      <c r="F7728" t="s">
        <v>477</v>
      </c>
      <c r="G7728" t="s">
        <v>12375</v>
      </c>
      <c r="H7728" t="s">
        <v>12376</v>
      </c>
      <c r="I7728" t="s">
        <v>39</v>
      </c>
      <c r="J7728" t="s">
        <v>46</v>
      </c>
      <c r="K7728" t="s">
        <v>116</v>
      </c>
      <c r="L7728">
        <v>-90.576164000000006</v>
      </c>
      <c r="M7728">
        <v>14.630561</v>
      </c>
      <c r="N7728">
        <v>14.630561</v>
      </c>
      <c r="O7728">
        <v>-90.576164000000006</v>
      </c>
      <c r="P7728" t="s">
        <v>31</v>
      </c>
      <c r="Q7728" t="s">
        <v>2114</v>
      </c>
      <c r="R7728" t="s">
        <v>117</v>
      </c>
      <c r="S7728" t="s">
        <v>118</v>
      </c>
      <c r="V7728" t="str">
        <f>_xlfn.XLOOKUP(UNIVERSO[[#This Row],[Ruta DN]],'[1]Cuota Ruta'!E:E,'[1]Cuota Ruta'!G:G)</f>
        <v>Cargar</v>
      </c>
    </row>
    <row r="7729" spans="1:22" x14ac:dyDescent="0.25">
      <c r="A7729" t="s">
        <v>213</v>
      </c>
      <c r="B7729" t="s">
        <v>595</v>
      </c>
      <c r="C7729">
        <v>2620003539</v>
      </c>
      <c r="D7729">
        <v>1220003539</v>
      </c>
      <c r="E7729" t="s">
        <v>54</v>
      </c>
      <c r="F7729" t="s">
        <v>596</v>
      </c>
      <c r="G7729" t="s">
        <v>12377</v>
      </c>
      <c r="H7729" t="s">
        <v>12378</v>
      </c>
      <c r="I7729" t="s">
        <v>93</v>
      </c>
      <c r="J7729" t="s">
        <v>46</v>
      </c>
      <c r="K7729" t="s">
        <v>599</v>
      </c>
      <c r="L7729">
        <v>-90.800785399999995</v>
      </c>
      <c r="M7729">
        <v>14.609739100000001</v>
      </c>
      <c r="N7729">
        <v>14.609739100000001</v>
      </c>
      <c r="O7729">
        <v>-90.800785399999995</v>
      </c>
      <c r="P7729" t="s">
        <v>31</v>
      </c>
      <c r="Q7729" t="s">
        <v>2119</v>
      </c>
      <c r="R7729" t="s">
        <v>219</v>
      </c>
      <c r="S7729" t="s">
        <v>220</v>
      </c>
      <c r="V7729" t="str">
        <f>_xlfn.XLOOKUP(UNIVERSO[[#This Row],[Ruta DN]],'[1]Cuota Ruta'!E:E,'[1]Cuota Ruta'!G:G)</f>
        <v>Cargar</v>
      </c>
    </row>
    <row r="7730" spans="1:22" x14ac:dyDescent="0.25">
      <c r="A7730" t="s">
        <v>98</v>
      </c>
      <c r="B7730" t="s">
        <v>342</v>
      </c>
      <c r="C7730">
        <v>2620003544</v>
      </c>
      <c r="D7730">
        <v>1220003544</v>
      </c>
      <c r="E7730" t="s">
        <v>54</v>
      </c>
      <c r="F7730" t="s">
        <v>343</v>
      </c>
      <c r="G7730" t="s">
        <v>12379</v>
      </c>
      <c r="H7730" t="s">
        <v>12380</v>
      </c>
      <c r="I7730" t="s">
        <v>39</v>
      </c>
      <c r="J7730" t="s">
        <v>46</v>
      </c>
      <c r="K7730" t="s">
        <v>103</v>
      </c>
      <c r="L7730">
        <v>-90.549268999999995</v>
      </c>
      <c r="M7730">
        <v>14.518817</v>
      </c>
      <c r="N7730">
        <v>14.518802730000001</v>
      </c>
      <c r="O7730">
        <v>-90.54926202</v>
      </c>
      <c r="P7730" t="s">
        <v>31</v>
      </c>
      <c r="Q7730" t="s">
        <v>2114</v>
      </c>
      <c r="R7730" t="s">
        <v>104</v>
      </c>
      <c r="S7730" t="s">
        <v>105</v>
      </c>
      <c r="V7730" t="str">
        <f>_xlfn.XLOOKUP(UNIVERSO[[#This Row],[Ruta DN]],'[1]Cuota Ruta'!E:E,'[1]Cuota Ruta'!G:G)</f>
        <v>Cargar</v>
      </c>
    </row>
    <row r="7731" spans="1:22" x14ac:dyDescent="0.25">
      <c r="A7731" t="s">
        <v>111</v>
      </c>
      <c r="B7731" t="s">
        <v>893</v>
      </c>
      <c r="C7731">
        <v>2620003552</v>
      </c>
      <c r="D7731">
        <v>1220003552</v>
      </c>
      <c r="E7731" t="s">
        <v>54</v>
      </c>
      <c r="F7731" t="s">
        <v>894</v>
      </c>
      <c r="G7731" t="s">
        <v>12381</v>
      </c>
      <c r="H7731" t="s">
        <v>12382</v>
      </c>
      <c r="I7731" t="s">
        <v>39</v>
      </c>
      <c r="J7731" t="s">
        <v>29</v>
      </c>
      <c r="K7731" t="s">
        <v>173</v>
      </c>
      <c r="L7731">
        <v>-90.562008000000006</v>
      </c>
      <c r="M7731">
        <v>14.694383</v>
      </c>
      <c r="N7731">
        <v>14.694383</v>
      </c>
      <c r="O7731">
        <v>-90.562008000000006</v>
      </c>
      <c r="P7731" t="s">
        <v>31</v>
      </c>
      <c r="Q7731" t="s">
        <v>2114</v>
      </c>
      <c r="R7731" t="s">
        <v>117</v>
      </c>
      <c r="S7731" t="s">
        <v>118</v>
      </c>
      <c r="V7731" t="str">
        <f>_xlfn.XLOOKUP(UNIVERSO[[#This Row],[Ruta DN]],'[1]Cuota Ruta'!E:E,'[1]Cuota Ruta'!G:G)</f>
        <v>Cargar</v>
      </c>
    </row>
    <row r="7732" spans="1:22" x14ac:dyDescent="0.25">
      <c r="A7732" t="s">
        <v>98</v>
      </c>
      <c r="B7732" t="s">
        <v>338</v>
      </c>
      <c r="C7732">
        <v>2620003557</v>
      </c>
      <c r="D7732">
        <v>1220003557</v>
      </c>
      <c r="E7732" t="s">
        <v>54</v>
      </c>
      <c r="F7732" t="s">
        <v>339</v>
      </c>
      <c r="G7732" t="s">
        <v>7377</v>
      </c>
      <c r="H7732" t="s">
        <v>12383</v>
      </c>
      <c r="I7732" t="s">
        <v>39</v>
      </c>
      <c r="J7732" t="s">
        <v>46</v>
      </c>
      <c r="K7732" t="s">
        <v>110</v>
      </c>
      <c r="L7732">
        <v>-90.581080999999998</v>
      </c>
      <c r="M7732">
        <v>14.509228</v>
      </c>
      <c r="N7732">
        <v>14.509228</v>
      </c>
      <c r="O7732">
        <v>-90.581080999999998</v>
      </c>
      <c r="P7732" t="s">
        <v>31</v>
      </c>
      <c r="Q7732" t="s">
        <v>2114</v>
      </c>
      <c r="R7732" t="s">
        <v>104</v>
      </c>
      <c r="S7732" t="s">
        <v>105</v>
      </c>
      <c r="V7732" t="str">
        <f>_xlfn.XLOOKUP(UNIVERSO[[#This Row],[Ruta DN]],'[1]Cuota Ruta'!E:E,'[1]Cuota Ruta'!G:G)</f>
        <v>Cargar</v>
      </c>
    </row>
    <row r="7733" spans="1:22" x14ac:dyDescent="0.25">
      <c r="A7733" t="s">
        <v>98</v>
      </c>
      <c r="B7733" t="s">
        <v>320</v>
      </c>
      <c r="C7733">
        <v>2620003575</v>
      </c>
      <c r="D7733">
        <v>1220003575</v>
      </c>
      <c r="E7733" t="s">
        <v>54</v>
      </c>
      <c r="F7733" t="s">
        <v>321</v>
      </c>
      <c r="G7733" t="s">
        <v>12384</v>
      </c>
      <c r="H7733" t="s">
        <v>12385</v>
      </c>
      <c r="I7733" t="s">
        <v>39</v>
      </c>
      <c r="J7733" t="s">
        <v>46</v>
      </c>
      <c r="K7733" t="s">
        <v>103</v>
      </c>
      <c r="L7733">
        <v>-90.545743999999999</v>
      </c>
      <c r="M7733">
        <v>14.529672</v>
      </c>
      <c r="N7733">
        <v>14.529672</v>
      </c>
      <c r="O7733">
        <v>-90.545743999999999</v>
      </c>
      <c r="P7733" t="s">
        <v>31</v>
      </c>
      <c r="Q7733" t="s">
        <v>2114</v>
      </c>
      <c r="R7733" t="s">
        <v>104</v>
      </c>
      <c r="S7733" t="s">
        <v>105</v>
      </c>
      <c r="V7733" t="str">
        <f>_xlfn.XLOOKUP(UNIVERSO[[#This Row],[Ruta DN]],'[1]Cuota Ruta'!E:E,'[1]Cuota Ruta'!G:G)</f>
        <v>Cargar</v>
      </c>
    </row>
    <row r="7734" spans="1:22" x14ac:dyDescent="0.25">
      <c r="A7734" t="s">
        <v>213</v>
      </c>
      <c r="B7734" t="s">
        <v>755</v>
      </c>
      <c r="C7734">
        <v>2620003577</v>
      </c>
      <c r="D7734">
        <v>1220003577</v>
      </c>
      <c r="E7734" t="s">
        <v>54</v>
      </c>
      <c r="F7734" t="s">
        <v>756</v>
      </c>
      <c r="G7734" t="s">
        <v>2063</v>
      </c>
      <c r="H7734" t="s">
        <v>12386</v>
      </c>
      <c r="I7734" t="s">
        <v>39</v>
      </c>
      <c r="J7734" t="s">
        <v>29</v>
      </c>
      <c r="K7734" t="s">
        <v>537</v>
      </c>
      <c r="L7734">
        <v>-90.8048383</v>
      </c>
      <c r="M7734">
        <v>14.658771700000001</v>
      </c>
      <c r="N7734">
        <v>14.554793760000001</v>
      </c>
      <c r="O7734">
        <v>-90.536617509999999</v>
      </c>
      <c r="P7734" t="s">
        <v>31</v>
      </c>
      <c r="Q7734" t="s">
        <v>2117</v>
      </c>
      <c r="R7734" t="s">
        <v>219</v>
      </c>
      <c r="S7734" t="s">
        <v>220</v>
      </c>
      <c r="V7734" t="str">
        <f>_xlfn.XLOOKUP(UNIVERSO[[#This Row],[Ruta DN]],'[1]Cuota Ruta'!E:E,'[1]Cuota Ruta'!G:G)</f>
        <v>Cargar</v>
      </c>
    </row>
    <row r="7735" spans="1:22" x14ac:dyDescent="0.25">
      <c r="A7735" t="s">
        <v>213</v>
      </c>
      <c r="B7735" t="s">
        <v>884</v>
      </c>
      <c r="C7735">
        <v>2620003610</v>
      </c>
      <c r="D7735">
        <v>1220003610</v>
      </c>
      <c r="E7735" t="s">
        <v>54</v>
      </c>
      <c r="F7735" t="s">
        <v>885</v>
      </c>
      <c r="G7735" t="s">
        <v>4292</v>
      </c>
      <c r="H7735" t="s">
        <v>12387</v>
      </c>
      <c r="I7735" t="s">
        <v>39</v>
      </c>
      <c r="J7735" t="s">
        <v>29</v>
      </c>
      <c r="K7735" t="s">
        <v>218</v>
      </c>
      <c r="L7735">
        <v>-90.740296700000002</v>
      </c>
      <c r="M7735">
        <v>14.581748299999999</v>
      </c>
      <c r="N7735">
        <v>14.581780999999999</v>
      </c>
      <c r="O7735">
        <v>-90.740331100000006</v>
      </c>
      <c r="P7735" t="s">
        <v>31</v>
      </c>
      <c r="Q7735" t="s">
        <v>2117</v>
      </c>
      <c r="R7735" t="s">
        <v>219</v>
      </c>
      <c r="S7735" t="s">
        <v>220</v>
      </c>
      <c r="V7735" t="str">
        <f>_xlfn.XLOOKUP(UNIVERSO[[#This Row],[Ruta DN]],'[1]Cuota Ruta'!E:E,'[1]Cuota Ruta'!G:G)</f>
        <v>Cargar</v>
      </c>
    </row>
    <row r="7736" spans="1:22" x14ac:dyDescent="0.25">
      <c r="A7736" t="s">
        <v>98</v>
      </c>
      <c r="B7736" t="s">
        <v>423</v>
      </c>
      <c r="C7736">
        <v>2620003619</v>
      </c>
      <c r="D7736">
        <v>1220003619</v>
      </c>
      <c r="E7736" t="s">
        <v>54</v>
      </c>
      <c r="F7736" t="s">
        <v>424</v>
      </c>
      <c r="G7736" t="s">
        <v>411</v>
      </c>
      <c r="H7736" t="s">
        <v>12388</v>
      </c>
      <c r="I7736" t="s">
        <v>39</v>
      </c>
      <c r="J7736" t="s">
        <v>46</v>
      </c>
      <c r="K7736" t="s">
        <v>110</v>
      </c>
      <c r="L7736">
        <v>-90.600657999999996</v>
      </c>
      <c r="M7736">
        <v>14.500481000000001</v>
      </c>
      <c r="N7736">
        <v>14.50057964</v>
      </c>
      <c r="O7736">
        <v>-90.600458790000005</v>
      </c>
      <c r="P7736" t="s">
        <v>31</v>
      </c>
      <c r="Q7736" t="s">
        <v>2114</v>
      </c>
      <c r="R7736" t="s">
        <v>104</v>
      </c>
      <c r="S7736" t="s">
        <v>105</v>
      </c>
      <c r="V7736" t="str">
        <f>_xlfn.XLOOKUP(UNIVERSO[[#This Row],[Ruta DN]],'[1]Cuota Ruta'!E:E,'[1]Cuota Ruta'!G:G)</f>
        <v>Cargar</v>
      </c>
    </row>
    <row r="7737" spans="1:22" x14ac:dyDescent="0.25">
      <c r="A7737" t="s">
        <v>98</v>
      </c>
      <c r="B7737" t="s">
        <v>299</v>
      </c>
      <c r="C7737">
        <v>2620003636</v>
      </c>
      <c r="D7737">
        <v>1220003636</v>
      </c>
      <c r="E7737" t="s">
        <v>54</v>
      </c>
      <c r="F7737" t="s">
        <v>300</v>
      </c>
      <c r="G7737" t="s">
        <v>12389</v>
      </c>
      <c r="H7737" t="s">
        <v>12390</v>
      </c>
      <c r="I7737" t="s">
        <v>39</v>
      </c>
      <c r="J7737" t="s">
        <v>29</v>
      </c>
      <c r="K7737" t="s">
        <v>103</v>
      </c>
      <c r="L7737">
        <v>-90.545295100000004</v>
      </c>
      <c r="M7737">
        <v>14.536244099999999</v>
      </c>
      <c r="N7737">
        <v>14.536244099999999</v>
      </c>
      <c r="O7737">
        <v>-90.545295100000004</v>
      </c>
      <c r="P7737" t="s">
        <v>31</v>
      </c>
      <c r="Q7737" t="s">
        <v>2114</v>
      </c>
      <c r="R7737" t="s">
        <v>104</v>
      </c>
      <c r="S7737" t="s">
        <v>105</v>
      </c>
      <c r="V7737" t="str">
        <f>_xlfn.XLOOKUP(UNIVERSO[[#This Row],[Ruta DN]],'[1]Cuota Ruta'!E:E,'[1]Cuota Ruta'!G:G)</f>
        <v>Cargar</v>
      </c>
    </row>
    <row r="7738" spans="1:22" x14ac:dyDescent="0.25">
      <c r="A7738" t="s">
        <v>213</v>
      </c>
      <c r="B7738" t="s">
        <v>884</v>
      </c>
      <c r="C7738">
        <v>2620003640</v>
      </c>
      <c r="D7738">
        <v>1220003640</v>
      </c>
      <c r="E7738" t="s">
        <v>54</v>
      </c>
      <c r="F7738" t="s">
        <v>885</v>
      </c>
      <c r="G7738" t="s">
        <v>12391</v>
      </c>
      <c r="H7738" t="s">
        <v>12392</v>
      </c>
      <c r="I7738" t="s">
        <v>39</v>
      </c>
      <c r="J7738" t="s">
        <v>29</v>
      </c>
      <c r="K7738" t="s">
        <v>218</v>
      </c>
      <c r="L7738">
        <v>-90.764539999999997</v>
      </c>
      <c r="M7738">
        <v>14.523</v>
      </c>
      <c r="N7738">
        <v>14.523</v>
      </c>
      <c r="O7738">
        <v>-90.764539999999997</v>
      </c>
      <c r="P7738" t="s">
        <v>31</v>
      </c>
      <c r="Q7738" t="s">
        <v>2119</v>
      </c>
      <c r="R7738" t="s">
        <v>219</v>
      </c>
      <c r="S7738" t="s">
        <v>220</v>
      </c>
      <c r="V7738" t="str">
        <f>_xlfn.XLOOKUP(UNIVERSO[[#This Row],[Ruta DN]],'[1]Cuota Ruta'!E:E,'[1]Cuota Ruta'!G:G)</f>
        <v>Cargar</v>
      </c>
    </row>
    <row r="7739" spans="1:22" x14ac:dyDescent="0.25">
      <c r="A7739" t="s">
        <v>98</v>
      </c>
      <c r="B7739" t="s">
        <v>342</v>
      </c>
      <c r="C7739">
        <v>2620003642</v>
      </c>
      <c r="D7739">
        <v>1220003642</v>
      </c>
      <c r="E7739" t="s">
        <v>54</v>
      </c>
      <c r="F7739" t="s">
        <v>343</v>
      </c>
      <c r="G7739" t="s">
        <v>8054</v>
      </c>
      <c r="H7739" t="s">
        <v>12393</v>
      </c>
      <c r="I7739" t="s">
        <v>93</v>
      </c>
      <c r="J7739" t="s">
        <v>29</v>
      </c>
      <c r="K7739" t="s">
        <v>103</v>
      </c>
      <c r="L7739">
        <v>-90.545655999999994</v>
      </c>
      <c r="M7739">
        <v>14.516881</v>
      </c>
      <c r="N7739">
        <v>14.516881</v>
      </c>
      <c r="O7739">
        <v>-90.545655999999994</v>
      </c>
      <c r="P7739" t="s">
        <v>31</v>
      </c>
      <c r="Q7739" t="s">
        <v>2114</v>
      </c>
      <c r="R7739" t="s">
        <v>104</v>
      </c>
      <c r="S7739" t="s">
        <v>105</v>
      </c>
      <c r="V7739" t="str">
        <f>_xlfn.XLOOKUP(UNIVERSO[[#This Row],[Ruta DN]],'[1]Cuota Ruta'!E:E,'[1]Cuota Ruta'!G:G)</f>
        <v>Cargar</v>
      </c>
    </row>
    <row r="7740" spans="1:22" x14ac:dyDescent="0.25">
      <c r="A7740" t="s">
        <v>111</v>
      </c>
      <c r="B7740" t="s">
        <v>439</v>
      </c>
      <c r="C7740">
        <v>2620003643</v>
      </c>
      <c r="D7740">
        <v>1220003643</v>
      </c>
      <c r="E7740" t="s">
        <v>54</v>
      </c>
      <c r="F7740" t="s">
        <v>440</v>
      </c>
      <c r="G7740" t="s">
        <v>12394</v>
      </c>
      <c r="H7740" t="s">
        <v>12395</v>
      </c>
      <c r="I7740" t="s">
        <v>39</v>
      </c>
      <c r="J7740" t="s">
        <v>29</v>
      </c>
      <c r="K7740" t="s">
        <v>157</v>
      </c>
      <c r="L7740">
        <v>-90.575742000000005</v>
      </c>
      <c r="M7740">
        <v>14.610671999999999</v>
      </c>
      <c r="N7740">
        <v>14.61106</v>
      </c>
      <c r="O7740">
        <v>-90.575670700000003</v>
      </c>
      <c r="P7740" t="s">
        <v>31</v>
      </c>
      <c r="Q7740" t="s">
        <v>2114</v>
      </c>
      <c r="R7740" t="s">
        <v>117</v>
      </c>
      <c r="S7740" t="s">
        <v>118</v>
      </c>
      <c r="V7740" t="str">
        <f>_xlfn.XLOOKUP(UNIVERSO[[#This Row],[Ruta DN]],'[1]Cuota Ruta'!E:E,'[1]Cuota Ruta'!G:G)</f>
        <v>Cargar</v>
      </c>
    </row>
    <row r="7741" spans="1:22" x14ac:dyDescent="0.25">
      <c r="A7741" t="s">
        <v>286</v>
      </c>
      <c r="B7741" t="s">
        <v>1060</v>
      </c>
      <c r="C7741">
        <v>2620003654</v>
      </c>
      <c r="D7741">
        <v>1220003654</v>
      </c>
      <c r="E7741" t="s">
        <v>54</v>
      </c>
      <c r="F7741" t="s">
        <v>1061</v>
      </c>
      <c r="G7741" t="s">
        <v>12396</v>
      </c>
      <c r="H7741" t="s">
        <v>12397</v>
      </c>
      <c r="I7741" t="s">
        <v>39</v>
      </c>
      <c r="J7741" t="s">
        <v>46</v>
      </c>
      <c r="K7741" t="s">
        <v>575</v>
      </c>
      <c r="L7741">
        <v>-89.891930000000002</v>
      </c>
      <c r="M7741">
        <v>14.29013</v>
      </c>
      <c r="N7741">
        <v>14.29013</v>
      </c>
      <c r="O7741">
        <v>-89.891930000000002</v>
      </c>
      <c r="P7741" t="s">
        <v>31</v>
      </c>
      <c r="Q7741" t="s">
        <v>2114</v>
      </c>
      <c r="R7741" t="s">
        <v>292</v>
      </c>
      <c r="S7741" t="s">
        <v>293</v>
      </c>
      <c r="V7741" t="str">
        <f>_xlfn.XLOOKUP(UNIVERSO[[#This Row],[Ruta DN]],'[1]Cuota Ruta'!E:E,'[1]Cuota Ruta'!G:G)</f>
        <v>Cargar</v>
      </c>
    </row>
    <row r="7742" spans="1:22" x14ac:dyDescent="0.25">
      <c r="A7742" t="s">
        <v>98</v>
      </c>
      <c r="B7742" t="s">
        <v>696</v>
      </c>
      <c r="C7742">
        <v>2620003668</v>
      </c>
      <c r="D7742">
        <v>1220003668</v>
      </c>
      <c r="E7742" t="s">
        <v>54</v>
      </c>
      <c r="F7742" t="s">
        <v>697</v>
      </c>
      <c r="G7742" t="s">
        <v>794</v>
      </c>
      <c r="H7742" t="s">
        <v>12398</v>
      </c>
      <c r="I7742" t="s">
        <v>39</v>
      </c>
      <c r="J7742" t="s">
        <v>46</v>
      </c>
      <c r="K7742" t="s">
        <v>123</v>
      </c>
      <c r="L7742">
        <v>-90.632272</v>
      </c>
      <c r="M7742">
        <v>14.528292</v>
      </c>
      <c r="N7742">
        <v>14.528292</v>
      </c>
      <c r="O7742">
        <v>-90.632272</v>
      </c>
      <c r="P7742" t="s">
        <v>31</v>
      </c>
      <c r="Q7742" t="s">
        <v>2114</v>
      </c>
      <c r="R7742" t="s">
        <v>104</v>
      </c>
      <c r="S7742" t="s">
        <v>105</v>
      </c>
      <c r="V7742" t="str">
        <f>_xlfn.XLOOKUP(UNIVERSO[[#This Row],[Ruta DN]],'[1]Cuota Ruta'!E:E,'[1]Cuota Ruta'!G:G)</f>
        <v>Cargar</v>
      </c>
    </row>
    <row r="7743" spans="1:22" x14ac:dyDescent="0.25">
      <c r="A7743" t="s">
        <v>98</v>
      </c>
      <c r="B7743" t="s">
        <v>664</v>
      </c>
      <c r="C7743">
        <v>2620003669</v>
      </c>
      <c r="D7743">
        <v>1220003669</v>
      </c>
      <c r="E7743" t="s">
        <v>54</v>
      </c>
      <c r="F7743" t="s">
        <v>665</v>
      </c>
      <c r="G7743" t="s">
        <v>12399</v>
      </c>
      <c r="H7743" t="s">
        <v>12400</v>
      </c>
      <c r="I7743" t="s">
        <v>28</v>
      </c>
      <c r="J7743" t="s">
        <v>46</v>
      </c>
      <c r="K7743" t="s">
        <v>103</v>
      </c>
      <c r="L7743">
        <v>-90.511765999999994</v>
      </c>
      <c r="M7743">
        <v>14.552149999999999</v>
      </c>
      <c r="N7743">
        <v>14.552149999999999</v>
      </c>
      <c r="O7743">
        <v>-90.511765999999994</v>
      </c>
      <c r="P7743" t="s">
        <v>31</v>
      </c>
      <c r="Q7743" t="s">
        <v>2114</v>
      </c>
      <c r="R7743" t="s">
        <v>104</v>
      </c>
      <c r="S7743" t="s">
        <v>105</v>
      </c>
      <c r="V7743" t="str">
        <f>_xlfn.XLOOKUP(UNIVERSO[[#This Row],[Ruta DN]],'[1]Cuota Ruta'!E:E,'[1]Cuota Ruta'!G:G)</f>
        <v>Cargar</v>
      </c>
    </row>
    <row r="7744" spans="1:22" x14ac:dyDescent="0.25">
      <c r="A7744" t="s">
        <v>213</v>
      </c>
      <c r="B7744" t="s">
        <v>601</v>
      </c>
      <c r="C7744">
        <v>2620003679</v>
      </c>
      <c r="D7744">
        <v>1220003679</v>
      </c>
      <c r="E7744" t="s">
        <v>54</v>
      </c>
      <c r="F7744" t="s">
        <v>602</v>
      </c>
      <c r="G7744" t="s">
        <v>3870</v>
      </c>
      <c r="H7744" t="s">
        <v>12401</v>
      </c>
      <c r="I7744" t="s">
        <v>39</v>
      </c>
      <c r="J7744" t="s">
        <v>46</v>
      </c>
      <c r="K7744" t="s">
        <v>537</v>
      </c>
      <c r="L7744">
        <v>-90.805989999999994</v>
      </c>
      <c r="M7744">
        <v>14.672560000000001</v>
      </c>
      <c r="N7744">
        <v>14.9640568</v>
      </c>
      <c r="O7744">
        <v>-91.789685700000007</v>
      </c>
      <c r="P7744" t="s">
        <v>31</v>
      </c>
      <c r="Q7744" t="s">
        <v>2117</v>
      </c>
      <c r="R7744" t="s">
        <v>219</v>
      </c>
      <c r="S7744" t="s">
        <v>220</v>
      </c>
      <c r="V7744" t="str">
        <f>_xlfn.XLOOKUP(UNIVERSO[[#This Row],[Ruta DN]],'[1]Cuota Ruta'!E:E,'[1]Cuota Ruta'!G:G)</f>
        <v>Cargar</v>
      </c>
    </row>
    <row r="7745" spans="1:22" x14ac:dyDescent="0.25">
      <c r="A7745" t="s">
        <v>111</v>
      </c>
      <c r="B7745" t="s">
        <v>542</v>
      </c>
      <c r="C7745">
        <v>2620003683</v>
      </c>
      <c r="D7745">
        <v>1220003683</v>
      </c>
      <c r="E7745" t="s">
        <v>54</v>
      </c>
      <c r="F7745" t="s">
        <v>543</v>
      </c>
      <c r="G7745" t="s">
        <v>12402</v>
      </c>
      <c r="H7745" t="s">
        <v>12403</v>
      </c>
      <c r="I7745" t="s">
        <v>28</v>
      </c>
      <c r="J7745" t="s">
        <v>29</v>
      </c>
      <c r="K7745" t="s">
        <v>157</v>
      </c>
      <c r="L7745">
        <v>-90.542117500000003</v>
      </c>
      <c r="M7745">
        <v>14.627225299999999</v>
      </c>
      <c r="N7745">
        <v>14.627225299999999</v>
      </c>
      <c r="O7745">
        <v>-90.542117500000003</v>
      </c>
      <c r="P7745" t="s">
        <v>31</v>
      </c>
      <c r="Q7745" t="s">
        <v>2117</v>
      </c>
      <c r="R7745" t="s">
        <v>117</v>
      </c>
      <c r="S7745" t="s">
        <v>118</v>
      </c>
      <c r="V7745" t="str">
        <f>_xlfn.XLOOKUP(UNIVERSO[[#This Row],[Ruta DN]],'[1]Cuota Ruta'!E:E,'[1]Cuota Ruta'!G:G)</f>
        <v>Cargar</v>
      </c>
    </row>
    <row r="7746" spans="1:22" x14ac:dyDescent="0.25">
      <c r="A7746" t="s">
        <v>22</v>
      </c>
      <c r="B7746" t="s">
        <v>60</v>
      </c>
      <c r="C7746">
        <v>2620003695</v>
      </c>
      <c r="D7746">
        <v>1220003695</v>
      </c>
      <c r="E7746" t="s">
        <v>54</v>
      </c>
      <c r="F7746" t="s">
        <v>61</v>
      </c>
      <c r="G7746" t="s">
        <v>12404</v>
      </c>
      <c r="H7746" t="s">
        <v>12405</v>
      </c>
      <c r="I7746" t="s">
        <v>28</v>
      </c>
      <c r="J7746" t="s">
        <v>46</v>
      </c>
      <c r="K7746" t="s">
        <v>64</v>
      </c>
      <c r="L7746">
        <v>-90.458686799999995</v>
      </c>
      <c r="M7746">
        <v>14.6709356</v>
      </c>
      <c r="N7746">
        <v>14.67066389</v>
      </c>
      <c r="O7746">
        <v>-90.461078679999986</v>
      </c>
      <c r="P7746" t="s">
        <v>31</v>
      </c>
      <c r="Q7746" t="s">
        <v>2117</v>
      </c>
      <c r="R7746" t="s">
        <v>33</v>
      </c>
      <c r="S7746" t="s">
        <v>34</v>
      </c>
      <c r="T7746">
        <v>3</v>
      </c>
      <c r="V7746" t="str">
        <f>_xlfn.XLOOKUP(UNIVERSO[[#This Row],[Ruta DN]],'[1]Cuota Ruta'!E:E,'[1]Cuota Ruta'!G:G)</f>
        <v>Cargar</v>
      </c>
    </row>
    <row r="7747" spans="1:22" x14ac:dyDescent="0.25">
      <c r="A7747" t="s">
        <v>1141</v>
      </c>
      <c r="B7747" t="s">
        <v>1142</v>
      </c>
      <c r="C7747">
        <v>2620003716</v>
      </c>
      <c r="D7747">
        <v>1220003716</v>
      </c>
      <c r="E7747" t="s">
        <v>54</v>
      </c>
      <c r="F7747" t="s">
        <v>1143</v>
      </c>
      <c r="G7747" t="s">
        <v>11012</v>
      </c>
      <c r="H7747" t="s">
        <v>12406</v>
      </c>
      <c r="I7747" t="s">
        <v>28</v>
      </c>
      <c r="J7747" t="s">
        <v>29</v>
      </c>
      <c r="K7747" t="s">
        <v>1146</v>
      </c>
      <c r="L7747">
        <v>-90.362447000000003</v>
      </c>
      <c r="M7747">
        <v>14.306519</v>
      </c>
      <c r="N7747">
        <v>14.306511666666671</v>
      </c>
      <c r="O7747">
        <v>-90.362640000000013</v>
      </c>
      <c r="P7747" t="s">
        <v>31</v>
      </c>
      <c r="Q7747" t="s">
        <v>2117</v>
      </c>
      <c r="R7747" t="s">
        <v>1147</v>
      </c>
      <c r="S7747" t="s">
        <v>1148</v>
      </c>
      <c r="T7747">
        <v>3</v>
      </c>
      <c r="V7747" t="str">
        <f>_xlfn.XLOOKUP(UNIVERSO[[#This Row],[Ruta DN]],'[1]Cuota Ruta'!E:E,'[1]Cuota Ruta'!G:G)</f>
        <v>Cargar</v>
      </c>
    </row>
    <row r="7748" spans="1:22" x14ac:dyDescent="0.25">
      <c r="A7748" t="s">
        <v>111</v>
      </c>
      <c r="B7748" t="s">
        <v>153</v>
      </c>
      <c r="C7748">
        <v>2620003727</v>
      </c>
      <c r="D7748">
        <v>1220003727</v>
      </c>
      <c r="E7748" t="s">
        <v>54</v>
      </c>
      <c r="F7748" t="s">
        <v>154</v>
      </c>
      <c r="G7748" t="s">
        <v>208</v>
      </c>
      <c r="H7748" t="s">
        <v>12407</v>
      </c>
      <c r="I7748" t="s">
        <v>39</v>
      </c>
      <c r="J7748" t="s">
        <v>29</v>
      </c>
      <c r="K7748" t="s">
        <v>157</v>
      </c>
      <c r="L7748">
        <v>-90.547416999999996</v>
      </c>
      <c r="M7748">
        <v>14.605842000000001</v>
      </c>
      <c r="N7748">
        <v>14.605842000000001</v>
      </c>
      <c r="O7748">
        <v>-90.547416999999996</v>
      </c>
      <c r="P7748" t="s">
        <v>31</v>
      </c>
      <c r="Q7748" t="s">
        <v>2114</v>
      </c>
      <c r="R7748" t="s">
        <v>117</v>
      </c>
      <c r="S7748" t="s">
        <v>118</v>
      </c>
      <c r="V7748" t="str">
        <f>_xlfn.XLOOKUP(UNIVERSO[[#This Row],[Ruta DN]],'[1]Cuota Ruta'!E:E,'[1]Cuota Ruta'!G:G)</f>
        <v>Cargar</v>
      </c>
    </row>
    <row r="7749" spans="1:22" x14ac:dyDescent="0.25">
      <c r="A7749" t="s">
        <v>98</v>
      </c>
      <c r="B7749" t="s">
        <v>696</v>
      </c>
      <c r="C7749">
        <v>2620003750</v>
      </c>
      <c r="D7749">
        <v>1220003750</v>
      </c>
      <c r="E7749" t="s">
        <v>54</v>
      </c>
      <c r="F7749" t="s">
        <v>697</v>
      </c>
      <c r="G7749" t="s">
        <v>12408</v>
      </c>
      <c r="H7749" t="s">
        <v>12409</v>
      </c>
      <c r="I7749" t="s">
        <v>39</v>
      </c>
      <c r="J7749" t="s">
        <v>29</v>
      </c>
      <c r="K7749" t="s">
        <v>123</v>
      </c>
      <c r="L7749">
        <v>-90.625117000000003</v>
      </c>
      <c r="M7749">
        <v>14.554047000000001</v>
      </c>
      <c r="N7749">
        <v>14.54699699</v>
      </c>
      <c r="O7749">
        <v>-90.620902749999999</v>
      </c>
      <c r="P7749" t="s">
        <v>31</v>
      </c>
      <c r="Q7749" t="s">
        <v>2114</v>
      </c>
      <c r="R7749" t="s">
        <v>104</v>
      </c>
      <c r="S7749" t="s">
        <v>105</v>
      </c>
      <c r="V7749" t="str">
        <f>_xlfn.XLOOKUP(UNIVERSO[[#This Row],[Ruta DN]],'[1]Cuota Ruta'!E:E,'[1]Cuota Ruta'!G:G)</f>
        <v>Cargar</v>
      </c>
    </row>
    <row r="7750" spans="1:22" x14ac:dyDescent="0.25">
      <c r="A7750" t="s">
        <v>98</v>
      </c>
      <c r="B7750" t="s">
        <v>664</v>
      </c>
      <c r="C7750">
        <v>2620003753</v>
      </c>
      <c r="D7750">
        <v>1220003753</v>
      </c>
      <c r="E7750" t="s">
        <v>54</v>
      </c>
      <c r="F7750" t="s">
        <v>665</v>
      </c>
      <c r="G7750" t="s">
        <v>12410</v>
      </c>
      <c r="H7750" t="s">
        <v>12411</v>
      </c>
      <c r="I7750" t="s">
        <v>28</v>
      </c>
      <c r="J7750" t="s">
        <v>29</v>
      </c>
      <c r="K7750" t="s">
        <v>103</v>
      </c>
      <c r="L7750">
        <v>-90.514032999999998</v>
      </c>
      <c r="M7750">
        <v>14.558831</v>
      </c>
      <c r="N7750">
        <v>14.55482495</v>
      </c>
      <c r="O7750">
        <v>-90.516121069999997</v>
      </c>
      <c r="P7750" t="s">
        <v>31</v>
      </c>
      <c r="Q7750" t="s">
        <v>2114</v>
      </c>
      <c r="R7750" t="s">
        <v>104</v>
      </c>
      <c r="S7750" t="s">
        <v>105</v>
      </c>
      <c r="V7750" t="str">
        <f>_xlfn.XLOOKUP(UNIVERSO[[#This Row],[Ruta DN]],'[1]Cuota Ruta'!E:E,'[1]Cuota Ruta'!G:G)</f>
        <v>Cargar</v>
      </c>
    </row>
    <row r="7751" spans="1:22" x14ac:dyDescent="0.25">
      <c r="A7751" t="s">
        <v>213</v>
      </c>
      <c r="B7751" t="s">
        <v>716</v>
      </c>
      <c r="C7751">
        <v>2620003766</v>
      </c>
      <c r="D7751">
        <v>1220003766</v>
      </c>
      <c r="E7751" t="s">
        <v>54</v>
      </c>
      <c r="F7751" t="s">
        <v>717</v>
      </c>
      <c r="G7751" t="s">
        <v>65</v>
      </c>
      <c r="H7751" t="s">
        <v>12412</v>
      </c>
      <c r="I7751" t="s">
        <v>93</v>
      </c>
      <c r="J7751" t="s">
        <v>29</v>
      </c>
      <c r="K7751" t="s">
        <v>218</v>
      </c>
      <c r="L7751">
        <v>-90.781712200000001</v>
      </c>
      <c r="M7751">
        <v>14.542623799999999</v>
      </c>
      <c r="N7751">
        <v>14.542623799999999</v>
      </c>
      <c r="O7751">
        <v>-90.781712200000001</v>
      </c>
      <c r="P7751" t="s">
        <v>31</v>
      </c>
      <c r="Q7751" t="s">
        <v>2119</v>
      </c>
      <c r="R7751" t="s">
        <v>219</v>
      </c>
      <c r="S7751" t="s">
        <v>220</v>
      </c>
      <c r="V7751" t="str">
        <f>_xlfn.XLOOKUP(UNIVERSO[[#This Row],[Ruta DN]],'[1]Cuota Ruta'!E:E,'[1]Cuota Ruta'!G:G)</f>
        <v>Cargar</v>
      </c>
    </row>
    <row r="7752" spans="1:22" x14ac:dyDescent="0.25">
      <c r="A7752" t="s">
        <v>98</v>
      </c>
      <c r="B7752" t="s">
        <v>664</v>
      </c>
      <c r="C7752">
        <v>2620003767</v>
      </c>
      <c r="D7752">
        <v>1220003767</v>
      </c>
      <c r="E7752" t="s">
        <v>54</v>
      </c>
      <c r="F7752" t="s">
        <v>665</v>
      </c>
      <c r="G7752" t="s">
        <v>12413</v>
      </c>
      <c r="H7752" t="s">
        <v>12414</v>
      </c>
      <c r="I7752" t="s">
        <v>39</v>
      </c>
      <c r="J7752" t="s">
        <v>29</v>
      </c>
      <c r="K7752" t="s">
        <v>103</v>
      </c>
      <c r="L7752">
        <v>-90.510080000000002</v>
      </c>
      <c r="M7752">
        <v>14.547484000000001</v>
      </c>
      <c r="N7752">
        <v>14.547484000000001</v>
      </c>
      <c r="O7752">
        <v>-90.510080000000002</v>
      </c>
      <c r="P7752" t="s">
        <v>31</v>
      </c>
      <c r="Q7752" t="s">
        <v>2114</v>
      </c>
      <c r="R7752" t="s">
        <v>104</v>
      </c>
      <c r="S7752" t="s">
        <v>105</v>
      </c>
      <c r="V7752" t="str">
        <f>_xlfn.XLOOKUP(UNIVERSO[[#This Row],[Ruta DN]],'[1]Cuota Ruta'!E:E,'[1]Cuota Ruta'!G:G)</f>
        <v>Cargar</v>
      </c>
    </row>
    <row r="7753" spans="1:22" x14ac:dyDescent="0.25">
      <c r="A7753" t="s">
        <v>111</v>
      </c>
      <c r="B7753" t="s">
        <v>508</v>
      </c>
      <c r="C7753">
        <v>2620003793</v>
      </c>
      <c r="D7753">
        <v>1220003793</v>
      </c>
      <c r="E7753" t="s">
        <v>54</v>
      </c>
      <c r="F7753" t="s">
        <v>509</v>
      </c>
      <c r="G7753" t="s">
        <v>12415</v>
      </c>
      <c r="H7753" t="s">
        <v>12416</v>
      </c>
      <c r="I7753" t="s">
        <v>93</v>
      </c>
      <c r="J7753" t="s">
        <v>237</v>
      </c>
      <c r="K7753" t="s">
        <v>164</v>
      </c>
      <c r="L7753">
        <v>-90.531706</v>
      </c>
      <c r="M7753">
        <v>14.602842000000001</v>
      </c>
      <c r="N7753">
        <v>14.602842000000001</v>
      </c>
      <c r="O7753">
        <v>-90.531706</v>
      </c>
      <c r="P7753" t="s">
        <v>95</v>
      </c>
      <c r="Q7753" t="s">
        <v>2119</v>
      </c>
      <c r="R7753" t="s">
        <v>117</v>
      </c>
      <c r="S7753" t="s">
        <v>118</v>
      </c>
      <c r="V7753" t="str">
        <f>_xlfn.XLOOKUP(UNIVERSO[[#This Row],[Ruta DN]],'[1]Cuota Ruta'!E:E,'[1]Cuota Ruta'!G:G)</f>
        <v>Cargar</v>
      </c>
    </row>
    <row r="7754" spans="1:22" x14ac:dyDescent="0.25">
      <c r="A7754" t="s">
        <v>22</v>
      </c>
      <c r="B7754" t="s">
        <v>49</v>
      </c>
      <c r="C7754">
        <v>2620003812</v>
      </c>
      <c r="D7754">
        <v>1220003812</v>
      </c>
      <c r="E7754" t="s">
        <v>54</v>
      </c>
      <c r="F7754" t="s">
        <v>50</v>
      </c>
      <c r="G7754" t="s">
        <v>12417</v>
      </c>
      <c r="H7754" t="s">
        <v>12418</v>
      </c>
      <c r="I7754" t="s">
        <v>39</v>
      </c>
      <c r="J7754" t="s">
        <v>29</v>
      </c>
      <c r="K7754" t="s">
        <v>30</v>
      </c>
      <c r="L7754">
        <v>-90.461524999999995</v>
      </c>
      <c r="M7754">
        <v>14.669091999999999</v>
      </c>
      <c r="N7754">
        <v>14.669091999999999</v>
      </c>
      <c r="O7754">
        <v>-90.461524999999995</v>
      </c>
      <c r="P7754" t="s">
        <v>31</v>
      </c>
      <c r="Q7754" t="s">
        <v>2114</v>
      </c>
      <c r="R7754" t="s">
        <v>33</v>
      </c>
      <c r="S7754" t="s">
        <v>34</v>
      </c>
      <c r="V7754" t="str">
        <f>_xlfn.XLOOKUP(UNIVERSO[[#This Row],[Ruta DN]],'[1]Cuota Ruta'!E:E,'[1]Cuota Ruta'!G:G)</f>
        <v>Cargar</v>
      </c>
    </row>
    <row r="7755" spans="1:22" x14ac:dyDescent="0.25">
      <c r="A7755" t="s">
        <v>22</v>
      </c>
      <c r="B7755" t="s">
        <v>49</v>
      </c>
      <c r="C7755">
        <v>2620003820</v>
      </c>
      <c r="D7755">
        <v>1220003820</v>
      </c>
      <c r="E7755" t="s">
        <v>54</v>
      </c>
      <c r="F7755" t="s">
        <v>50</v>
      </c>
      <c r="G7755" t="s">
        <v>3972</v>
      </c>
      <c r="H7755" t="s">
        <v>12419</v>
      </c>
      <c r="I7755" t="s">
        <v>39</v>
      </c>
      <c r="J7755" t="s">
        <v>29</v>
      </c>
      <c r="K7755" t="s">
        <v>30</v>
      </c>
      <c r="L7755">
        <v>-90.461124999999996</v>
      </c>
      <c r="M7755">
        <v>14.666611</v>
      </c>
      <c r="N7755">
        <v>14.666611</v>
      </c>
      <c r="O7755">
        <v>-90.461124999999996</v>
      </c>
      <c r="P7755" t="s">
        <v>31</v>
      </c>
      <c r="Q7755" t="s">
        <v>2114</v>
      </c>
      <c r="R7755" t="s">
        <v>33</v>
      </c>
      <c r="S7755" t="s">
        <v>34</v>
      </c>
      <c r="V7755" t="str">
        <f>_xlfn.XLOOKUP(UNIVERSO[[#This Row],[Ruta DN]],'[1]Cuota Ruta'!E:E,'[1]Cuota Ruta'!G:G)</f>
        <v>Cargar</v>
      </c>
    </row>
    <row r="7756" spans="1:22" x14ac:dyDescent="0.25">
      <c r="A7756" t="s">
        <v>111</v>
      </c>
      <c r="B7756" t="s">
        <v>806</v>
      </c>
      <c r="C7756">
        <v>2620003847</v>
      </c>
      <c r="D7756">
        <v>1220003847</v>
      </c>
      <c r="E7756" t="s">
        <v>54</v>
      </c>
      <c r="F7756" t="s">
        <v>807</v>
      </c>
      <c r="G7756" t="s">
        <v>12420</v>
      </c>
      <c r="H7756" t="s">
        <v>12421</v>
      </c>
      <c r="I7756" t="s">
        <v>39</v>
      </c>
      <c r="J7756" t="s">
        <v>29</v>
      </c>
      <c r="K7756" t="s">
        <v>204</v>
      </c>
      <c r="L7756">
        <v>-90.552466999999993</v>
      </c>
      <c r="M7756">
        <v>14.596788999999999</v>
      </c>
      <c r="N7756">
        <v>14.596815400000001</v>
      </c>
      <c r="O7756">
        <v>-90.552425319999998</v>
      </c>
      <c r="P7756" t="s">
        <v>31</v>
      </c>
      <c r="Q7756" t="s">
        <v>2119</v>
      </c>
      <c r="R7756" t="s">
        <v>117</v>
      </c>
      <c r="S7756" t="s">
        <v>118</v>
      </c>
      <c r="V7756" t="str">
        <f>_xlfn.XLOOKUP(UNIVERSO[[#This Row],[Ruta DN]],'[1]Cuota Ruta'!E:E,'[1]Cuota Ruta'!G:G)</f>
        <v>Cargar</v>
      </c>
    </row>
    <row r="7757" spans="1:22" x14ac:dyDescent="0.25">
      <c r="A7757" t="s">
        <v>111</v>
      </c>
      <c r="B7757" t="s">
        <v>893</v>
      </c>
      <c r="C7757">
        <v>2620003851</v>
      </c>
      <c r="D7757">
        <v>1220003851</v>
      </c>
      <c r="E7757" t="s">
        <v>54</v>
      </c>
      <c r="F7757" t="s">
        <v>894</v>
      </c>
      <c r="G7757" t="s">
        <v>12422</v>
      </c>
      <c r="H7757" t="s">
        <v>12423</v>
      </c>
      <c r="I7757" t="s">
        <v>28</v>
      </c>
      <c r="J7757" t="s">
        <v>46</v>
      </c>
      <c r="K7757" t="s">
        <v>173</v>
      </c>
      <c r="L7757">
        <v>-90.577349999999996</v>
      </c>
      <c r="M7757">
        <v>14.700908</v>
      </c>
      <c r="N7757">
        <v>14.700908</v>
      </c>
      <c r="O7757">
        <v>-90.577349999999996</v>
      </c>
      <c r="P7757" t="s">
        <v>31</v>
      </c>
      <c r="Q7757" t="s">
        <v>2117</v>
      </c>
      <c r="R7757" t="s">
        <v>117</v>
      </c>
      <c r="S7757" t="s">
        <v>118</v>
      </c>
      <c r="T7757">
        <v>9</v>
      </c>
      <c r="V7757" t="str">
        <f>_xlfn.XLOOKUP(UNIVERSO[[#This Row],[Ruta DN]],'[1]Cuota Ruta'!E:E,'[1]Cuota Ruta'!G:G)</f>
        <v>Cargar</v>
      </c>
    </row>
    <row r="7758" spans="1:22" x14ac:dyDescent="0.25">
      <c r="A7758" t="s">
        <v>98</v>
      </c>
      <c r="B7758" t="s">
        <v>664</v>
      </c>
      <c r="C7758">
        <v>2620003858</v>
      </c>
      <c r="D7758">
        <v>1220003858</v>
      </c>
      <c r="E7758" t="s">
        <v>54</v>
      </c>
      <c r="F7758" t="s">
        <v>665</v>
      </c>
      <c r="G7758" t="s">
        <v>6002</v>
      </c>
      <c r="H7758" t="s">
        <v>12424</v>
      </c>
      <c r="I7758" t="s">
        <v>39</v>
      </c>
      <c r="J7758" t="s">
        <v>29</v>
      </c>
      <c r="K7758" t="s">
        <v>103</v>
      </c>
      <c r="L7758">
        <v>-90.517392000000001</v>
      </c>
      <c r="M7758">
        <v>14.559528</v>
      </c>
      <c r="N7758">
        <v>14.559528</v>
      </c>
      <c r="O7758">
        <v>-90.517392000000001</v>
      </c>
      <c r="P7758" t="s">
        <v>31</v>
      </c>
      <c r="Q7758" t="s">
        <v>2114</v>
      </c>
      <c r="R7758" t="s">
        <v>104</v>
      </c>
      <c r="S7758" t="s">
        <v>105</v>
      </c>
      <c r="V7758" t="str">
        <f>_xlfn.XLOOKUP(UNIVERSO[[#This Row],[Ruta DN]],'[1]Cuota Ruta'!E:E,'[1]Cuota Ruta'!G:G)</f>
        <v>Cargar</v>
      </c>
    </row>
    <row r="7759" spans="1:22" x14ac:dyDescent="0.25">
      <c r="A7759" t="s">
        <v>213</v>
      </c>
      <c r="B7759" t="s">
        <v>578</v>
      </c>
      <c r="C7759">
        <v>2620003880</v>
      </c>
      <c r="D7759">
        <v>1220003880</v>
      </c>
      <c r="E7759" t="s">
        <v>54</v>
      </c>
      <c r="F7759" t="s">
        <v>579</v>
      </c>
      <c r="G7759" t="s">
        <v>12425</v>
      </c>
      <c r="H7759" t="s">
        <v>12426</v>
      </c>
      <c r="I7759" t="s">
        <v>93</v>
      </c>
      <c r="J7759" t="s">
        <v>29</v>
      </c>
      <c r="K7759" t="s">
        <v>218</v>
      </c>
      <c r="L7759">
        <v>-90.760149999999996</v>
      </c>
      <c r="M7759">
        <v>14.521750000000001</v>
      </c>
      <c r="N7759">
        <v>14.521750000000001</v>
      </c>
      <c r="O7759">
        <v>-90.760149999999996</v>
      </c>
      <c r="P7759" t="s">
        <v>31</v>
      </c>
      <c r="Q7759" t="s">
        <v>2114</v>
      </c>
      <c r="R7759" t="s">
        <v>219</v>
      </c>
      <c r="S7759" t="s">
        <v>220</v>
      </c>
      <c r="V7759" t="str">
        <f>_xlfn.XLOOKUP(UNIVERSO[[#This Row],[Ruta DN]],'[1]Cuota Ruta'!E:E,'[1]Cuota Ruta'!G:G)</f>
        <v>Cargar</v>
      </c>
    </row>
    <row r="7760" spans="1:22" x14ac:dyDescent="0.25">
      <c r="A7760" t="s">
        <v>213</v>
      </c>
      <c r="B7760" t="s">
        <v>739</v>
      </c>
      <c r="C7760">
        <v>2620003921</v>
      </c>
      <c r="D7760">
        <v>1220003921</v>
      </c>
      <c r="E7760" t="s">
        <v>54</v>
      </c>
      <c r="F7760" t="s">
        <v>740</v>
      </c>
      <c r="G7760" t="s">
        <v>12427</v>
      </c>
      <c r="H7760" t="s">
        <v>7621</v>
      </c>
      <c r="I7760" t="s">
        <v>39</v>
      </c>
      <c r="J7760" t="s">
        <v>46</v>
      </c>
      <c r="K7760" t="s">
        <v>599</v>
      </c>
      <c r="L7760">
        <v>-90.846213000000006</v>
      </c>
      <c r="M7760">
        <v>14.6211413</v>
      </c>
      <c r="N7760">
        <v>14.621131030000001</v>
      </c>
      <c r="O7760">
        <v>-90.846035150000006</v>
      </c>
      <c r="P7760" t="s">
        <v>31</v>
      </c>
      <c r="Q7760" t="s">
        <v>2114</v>
      </c>
      <c r="R7760" t="s">
        <v>219</v>
      </c>
      <c r="S7760" t="s">
        <v>220</v>
      </c>
      <c r="V7760" t="str">
        <f>_xlfn.XLOOKUP(UNIVERSO[[#This Row],[Ruta DN]],'[1]Cuota Ruta'!E:E,'[1]Cuota Ruta'!G:G)</f>
        <v>Cargar</v>
      </c>
    </row>
    <row r="7761" spans="1:22" x14ac:dyDescent="0.25">
      <c r="A7761" t="s">
        <v>213</v>
      </c>
      <c r="B7761" t="s">
        <v>1093</v>
      </c>
      <c r="C7761">
        <v>2620003940</v>
      </c>
      <c r="D7761">
        <v>1220003940</v>
      </c>
      <c r="E7761" t="s">
        <v>54</v>
      </c>
      <c r="F7761" t="s">
        <v>1094</v>
      </c>
      <c r="G7761" t="s">
        <v>7898</v>
      </c>
      <c r="H7761" t="s">
        <v>12428</v>
      </c>
      <c r="I7761" t="s">
        <v>39</v>
      </c>
      <c r="J7761" t="s">
        <v>29</v>
      </c>
      <c r="K7761" t="s">
        <v>599</v>
      </c>
      <c r="L7761">
        <v>-90.815629999999999</v>
      </c>
      <c r="M7761">
        <v>14.658670000000001</v>
      </c>
      <c r="N7761">
        <v>14.65842666666666</v>
      </c>
      <c r="O7761">
        <v>-90.815631666666661</v>
      </c>
      <c r="P7761" t="s">
        <v>31</v>
      </c>
      <c r="Q7761" t="s">
        <v>2114</v>
      </c>
      <c r="R7761" t="s">
        <v>219</v>
      </c>
      <c r="S7761" t="s">
        <v>220</v>
      </c>
      <c r="V7761" t="str">
        <f>_xlfn.XLOOKUP(UNIVERSO[[#This Row],[Ruta DN]],'[1]Cuota Ruta'!E:E,'[1]Cuota Ruta'!G:G)</f>
        <v>Cargar</v>
      </c>
    </row>
    <row r="7762" spans="1:22" x14ac:dyDescent="0.25">
      <c r="A7762" t="s">
        <v>286</v>
      </c>
      <c r="B7762" t="s">
        <v>571</v>
      </c>
      <c r="C7762">
        <v>2620003959</v>
      </c>
      <c r="D7762">
        <v>1220003959</v>
      </c>
      <c r="E7762" t="s">
        <v>54</v>
      </c>
      <c r="F7762" t="s">
        <v>572</v>
      </c>
      <c r="G7762" t="s">
        <v>12429</v>
      </c>
      <c r="H7762" t="s">
        <v>12430</v>
      </c>
      <c r="I7762" t="s">
        <v>39</v>
      </c>
      <c r="J7762" t="s">
        <v>29</v>
      </c>
      <c r="K7762" t="s">
        <v>575</v>
      </c>
      <c r="L7762">
        <v>-89.894099999999995</v>
      </c>
      <c r="M7762">
        <v>14.303710000000001</v>
      </c>
      <c r="N7762">
        <v>14.303710000000001</v>
      </c>
      <c r="O7762">
        <v>-89.894099999999995</v>
      </c>
      <c r="P7762" t="s">
        <v>31</v>
      </c>
      <c r="Q7762" t="s">
        <v>2114</v>
      </c>
      <c r="R7762" t="s">
        <v>292</v>
      </c>
      <c r="S7762" t="s">
        <v>293</v>
      </c>
      <c r="V7762" t="str">
        <f>_xlfn.XLOOKUP(UNIVERSO[[#This Row],[Ruta DN]],'[1]Cuota Ruta'!E:E,'[1]Cuota Ruta'!G:G)</f>
        <v>Cargar</v>
      </c>
    </row>
    <row r="7763" spans="1:22" x14ac:dyDescent="0.25">
      <c r="A7763" t="s">
        <v>286</v>
      </c>
      <c r="B7763" t="s">
        <v>571</v>
      </c>
      <c r="C7763">
        <v>2620003960</v>
      </c>
      <c r="D7763">
        <v>1220003960</v>
      </c>
      <c r="E7763" t="s">
        <v>54</v>
      </c>
      <c r="F7763" t="s">
        <v>572</v>
      </c>
      <c r="G7763" t="s">
        <v>12431</v>
      </c>
      <c r="H7763" t="s">
        <v>12432</v>
      </c>
      <c r="I7763" t="s">
        <v>39</v>
      </c>
      <c r="J7763" t="s">
        <v>29</v>
      </c>
      <c r="K7763" t="s">
        <v>575</v>
      </c>
      <c r="L7763">
        <v>-89.895489999999995</v>
      </c>
      <c r="M7763">
        <v>14.30383</v>
      </c>
      <c r="N7763">
        <v>14.30383</v>
      </c>
      <c r="O7763">
        <v>-89.895489999999995</v>
      </c>
      <c r="P7763" t="s">
        <v>31</v>
      </c>
      <c r="Q7763" t="s">
        <v>2114</v>
      </c>
      <c r="R7763" t="s">
        <v>292</v>
      </c>
      <c r="S7763" t="s">
        <v>293</v>
      </c>
      <c r="V7763" t="str">
        <f>_xlfn.XLOOKUP(UNIVERSO[[#This Row],[Ruta DN]],'[1]Cuota Ruta'!E:E,'[1]Cuota Ruta'!G:G)</f>
        <v>Cargar</v>
      </c>
    </row>
    <row r="7764" spans="1:22" x14ac:dyDescent="0.25">
      <c r="A7764" t="s">
        <v>111</v>
      </c>
      <c r="B7764" t="s">
        <v>495</v>
      </c>
      <c r="C7764">
        <v>2620003963</v>
      </c>
      <c r="D7764">
        <v>1220003963</v>
      </c>
      <c r="E7764" t="s">
        <v>54</v>
      </c>
      <c r="F7764" t="s">
        <v>496</v>
      </c>
      <c r="G7764" t="s">
        <v>12433</v>
      </c>
      <c r="H7764" t="s">
        <v>12434</v>
      </c>
      <c r="I7764" t="s">
        <v>39</v>
      </c>
      <c r="J7764" t="s">
        <v>29</v>
      </c>
      <c r="K7764" t="s">
        <v>173</v>
      </c>
      <c r="L7764">
        <v>-90.544996999999995</v>
      </c>
      <c r="M7764">
        <v>14.672530999999999</v>
      </c>
      <c r="N7764">
        <v>14.671882950000001</v>
      </c>
      <c r="O7764">
        <v>-90.543436080000006</v>
      </c>
      <c r="P7764" t="s">
        <v>31</v>
      </c>
      <c r="Q7764" t="s">
        <v>2119</v>
      </c>
      <c r="R7764" t="s">
        <v>117</v>
      </c>
      <c r="S7764" t="s">
        <v>118</v>
      </c>
      <c r="V7764" t="str">
        <f>_xlfn.XLOOKUP(UNIVERSO[[#This Row],[Ruta DN]],'[1]Cuota Ruta'!E:E,'[1]Cuota Ruta'!G:G)</f>
        <v>Cargar</v>
      </c>
    </row>
    <row r="7765" spans="1:22" x14ac:dyDescent="0.25">
      <c r="A7765" t="s">
        <v>98</v>
      </c>
      <c r="B7765" t="s">
        <v>664</v>
      </c>
      <c r="C7765">
        <v>2620003965</v>
      </c>
      <c r="D7765">
        <v>1220003965</v>
      </c>
      <c r="E7765" t="s">
        <v>54</v>
      </c>
      <c r="F7765" t="s">
        <v>665</v>
      </c>
      <c r="G7765" t="s">
        <v>794</v>
      </c>
      <c r="H7765" t="s">
        <v>12435</v>
      </c>
      <c r="I7765" t="s">
        <v>39</v>
      </c>
      <c r="J7765" t="s">
        <v>29</v>
      </c>
      <c r="K7765" t="s">
        <v>103</v>
      </c>
      <c r="L7765">
        <v>-90.520518999999993</v>
      </c>
      <c r="M7765">
        <v>14.556839</v>
      </c>
      <c r="N7765">
        <v>14.556839</v>
      </c>
      <c r="O7765">
        <v>-90.520518999999993</v>
      </c>
      <c r="P7765" t="s">
        <v>31</v>
      </c>
      <c r="Q7765" t="s">
        <v>2114</v>
      </c>
      <c r="R7765" t="s">
        <v>104</v>
      </c>
      <c r="S7765" t="s">
        <v>105</v>
      </c>
      <c r="V7765" t="str">
        <f>_xlfn.XLOOKUP(UNIVERSO[[#This Row],[Ruta DN]],'[1]Cuota Ruta'!E:E,'[1]Cuota Ruta'!G:G)</f>
        <v>Cargar</v>
      </c>
    </row>
    <row r="7766" spans="1:22" x14ac:dyDescent="0.25">
      <c r="A7766" t="s">
        <v>111</v>
      </c>
      <c r="B7766" t="s">
        <v>1108</v>
      </c>
      <c r="C7766">
        <v>2620003982</v>
      </c>
      <c r="D7766">
        <v>1220003982</v>
      </c>
      <c r="E7766" t="s">
        <v>54</v>
      </c>
      <c r="F7766" t="s">
        <v>1109</v>
      </c>
      <c r="G7766" t="s">
        <v>12436</v>
      </c>
      <c r="H7766" t="s">
        <v>12437</v>
      </c>
      <c r="I7766" t="s">
        <v>39</v>
      </c>
      <c r="J7766" t="s">
        <v>29</v>
      </c>
      <c r="K7766" t="s">
        <v>116</v>
      </c>
      <c r="L7766">
        <v>-90.637381000000005</v>
      </c>
      <c r="M7766">
        <v>14.750211</v>
      </c>
      <c r="N7766">
        <v>14.75354638</v>
      </c>
      <c r="O7766">
        <v>-90.639549740000007</v>
      </c>
      <c r="P7766" t="s">
        <v>31</v>
      </c>
      <c r="Q7766" t="s">
        <v>2117</v>
      </c>
      <c r="R7766" t="s">
        <v>117</v>
      </c>
      <c r="S7766" t="s">
        <v>118</v>
      </c>
      <c r="T7766">
        <v>21</v>
      </c>
      <c r="V7766" t="str">
        <f>_xlfn.XLOOKUP(UNIVERSO[[#This Row],[Ruta DN]],'[1]Cuota Ruta'!E:E,'[1]Cuota Ruta'!G:G)</f>
        <v>Cargar</v>
      </c>
    </row>
    <row r="7767" spans="1:22" x14ac:dyDescent="0.25">
      <c r="A7767" t="s">
        <v>98</v>
      </c>
      <c r="B7767" t="s">
        <v>449</v>
      </c>
      <c r="C7767">
        <v>2620003983</v>
      </c>
      <c r="D7767">
        <v>1220003983</v>
      </c>
      <c r="E7767" t="s">
        <v>54</v>
      </c>
      <c r="F7767" t="s">
        <v>450</v>
      </c>
      <c r="G7767" t="s">
        <v>12438</v>
      </c>
      <c r="H7767" t="s">
        <v>12439</v>
      </c>
      <c r="I7767" t="s">
        <v>39</v>
      </c>
      <c r="J7767" t="s">
        <v>29</v>
      </c>
      <c r="K7767" t="s">
        <v>110</v>
      </c>
      <c r="L7767">
        <v>-90.629166999999995</v>
      </c>
      <c r="M7767">
        <v>14.479882999999999</v>
      </c>
      <c r="N7767">
        <v>14.479866027832029</v>
      </c>
      <c r="O7767">
        <v>-90.629196166992188</v>
      </c>
      <c r="P7767" t="s">
        <v>31</v>
      </c>
      <c r="Q7767" t="s">
        <v>2114</v>
      </c>
      <c r="R7767" t="s">
        <v>104</v>
      </c>
      <c r="S7767" t="s">
        <v>105</v>
      </c>
      <c r="V7767" t="str">
        <f>_xlfn.XLOOKUP(UNIVERSO[[#This Row],[Ruta DN]],'[1]Cuota Ruta'!E:E,'[1]Cuota Ruta'!G:G)</f>
        <v>Cargar</v>
      </c>
    </row>
    <row r="7768" spans="1:22" x14ac:dyDescent="0.25">
      <c r="A7768" t="s">
        <v>205</v>
      </c>
      <c r="B7768" t="s">
        <v>677</v>
      </c>
      <c r="C7768">
        <v>2620003988</v>
      </c>
      <c r="D7768">
        <v>1220003988</v>
      </c>
      <c r="E7768" t="s">
        <v>54</v>
      </c>
      <c r="F7768" t="s">
        <v>678</v>
      </c>
      <c r="G7768" t="s">
        <v>12440</v>
      </c>
      <c r="H7768" t="s">
        <v>9418</v>
      </c>
      <c r="I7768" t="s">
        <v>39</v>
      </c>
      <c r="J7768" t="s">
        <v>29</v>
      </c>
      <c r="K7768" t="s">
        <v>210</v>
      </c>
      <c r="L7768">
        <v>-90.404743999999994</v>
      </c>
      <c r="M7768">
        <v>14.067005999999999</v>
      </c>
      <c r="N7768">
        <v>14.06616833333333</v>
      </c>
      <c r="O7768">
        <v>-90.394661666666664</v>
      </c>
      <c r="P7768" t="s">
        <v>31</v>
      </c>
      <c r="Q7768" t="s">
        <v>2117</v>
      </c>
      <c r="R7768" t="s">
        <v>211</v>
      </c>
      <c r="S7768" t="s">
        <v>212</v>
      </c>
      <c r="V7768" t="str">
        <f>_xlfn.XLOOKUP(UNIVERSO[[#This Row],[Ruta DN]],'[1]Cuota Ruta'!E:E,'[1]Cuota Ruta'!G:G)</f>
        <v>Cargar</v>
      </c>
    </row>
    <row r="7769" spans="1:22" x14ac:dyDescent="0.25">
      <c r="A7769" t="s">
        <v>213</v>
      </c>
      <c r="B7769" t="s">
        <v>586</v>
      </c>
      <c r="C7769">
        <v>2620003994</v>
      </c>
      <c r="D7769">
        <v>1220003994</v>
      </c>
      <c r="E7769" t="s">
        <v>54</v>
      </c>
      <c r="F7769" t="s">
        <v>587</v>
      </c>
      <c r="G7769" t="s">
        <v>12441</v>
      </c>
      <c r="H7769" t="s">
        <v>12442</v>
      </c>
      <c r="I7769" t="s">
        <v>39</v>
      </c>
      <c r="J7769" t="s">
        <v>29</v>
      </c>
      <c r="K7769" t="s">
        <v>590</v>
      </c>
      <c r="L7769">
        <v>-90.936365699999996</v>
      </c>
      <c r="M7769">
        <v>14.63688</v>
      </c>
      <c r="N7769">
        <v>14.63688</v>
      </c>
      <c r="O7769">
        <v>-90.936365699999996</v>
      </c>
      <c r="P7769" t="s">
        <v>31</v>
      </c>
      <c r="Q7769" t="s">
        <v>2119</v>
      </c>
      <c r="R7769" t="s">
        <v>219</v>
      </c>
      <c r="S7769" t="s">
        <v>220</v>
      </c>
      <c r="V7769" t="str">
        <f>_xlfn.XLOOKUP(UNIVERSO[[#This Row],[Ruta DN]],'[1]Cuota Ruta'!E:E,'[1]Cuota Ruta'!G:G)</f>
        <v>Cargar</v>
      </c>
    </row>
    <row r="7770" spans="1:22" x14ac:dyDescent="0.25">
      <c r="A7770" t="s">
        <v>98</v>
      </c>
      <c r="B7770" t="s">
        <v>449</v>
      </c>
      <c r="C7770">
        <v>2620004006</v>
      </c>
      <c r="D7770">
        <v>1220004006</v>
      </c>
      <c r="E7770" t="s">
        <v>54</v>
      </c>
      <c r="F7770" t="s">
        <v>450</v>
      </c>
      <c r="G7770" t="s">
        <v>3463</v>
      </c>
      <c r="H7770" t="s">
        <v>12443</v>
      </c>
      <c r="I7770" t="s">
        <v>93</v>
      </c>
      <c r="J7770" t="s">
        <v>29</v>
      </c>
      <c r="K7770" t="s">
        <v>110</v>
      </c>
      <c r="L7770">
        <v>-90.629080999999999</v>
      </c>
      <c r="M7770">
        <v>14.452669</v>
      </c>
      <c r="N7770">
        <v>14.452669</v>
      </c>
      <c r="O7770">
        <v>-90.629080999999999</v>
      </c>
      <c r="P7770" t="s">
        <v>31</v>
      </c>
      <c r="Q7770" t="s">
        <v>2119</v>
      </c>
      <c r="R7770" t="s">
        <v>104</v>
      </c>
      <c r="S7770" t="s">
        <v>105</v>
      </c>
      <c r="V7770" t="str">
        <f>_xlfn.XLOOKUP(UNIVERSO[[#This Row],[Ruta DN]],'[1]Cuota Ruta'!E:E,'[1]Cuota Ruta'!G:G)</f>
        <v>Cargar</v>
      </c>
    </row>
    <row r="7771" spans="1:22" x14ac:dyDescent="0.25">
      <c r="A7771" t="s">
        <v>98</v>
      </c>
      <c r="B7771" t="s">
        <v>449</v>
      </c>
      <c r="C7771">
        <v>2620004007</v>
      </c>
      <c r="D7771">
        <v>1220004007</v>
      </c>
      <c r="E7771" t="s">
        <v>54</v>
      </c>
      <c r="F7771" t="s">
        <v>450</v>
      </c>
      <c r="G7771" t="s">
        <v>12444</v>
      </c>
      <c r="H7771" t="s">
        <v>12445</v>
      </c>
      <c r="I7771" t="s">
        <v>39</v>
      </c>
      <c r="J7771" t="s">
        <v>29</v>
      </c>
      <c r="K7771" t="s">
        <v>110</v>
      </c>
      <c r="L7771">
        <v>-90.634253000000001</v>
      </c>
      <c r="M7771">
        <v>14.445322000000001</v>
      </c>
      <c r="N7771">
        <v>14.445322000000001</v>
      </c>
      <c r="O7771">
        <v>-90.634253000000001</v>
      </c>
      <c r="P7771" t="s">
        <v>31</v>
      </c>
      <c r="Q7771" t="s">
        <v>2114</v>
      </c>
      <c r="R7771" t="s">
        <v>104</v>
      </c>
      <c r="S7771" t="s">
        <v>105</v>
      </c>
      <c r="V7771" t="str">
        <f>_xlfn.XLOOKUP(UNIVERSO[[#This Row],[Ruta DN]],'[1]Cuota Ruta'!E:E,'[1]Cuota Ruta'!G:G)</f>
        <v>Cargar</v>
      </c>
    </row>
    <row r="7772" spans="1:22" x14ac:dyDescent="0.25">
      <c r="A7772" t="s">
        <v>111</v>
      </c>
      <c r="B7772" t="s">
        <v>820</v>
      </c>
      <c r="C7772">
        <v>2620004009</v>
      </c>
      <c r="D7772">
        <v>1220004009</v>
      </c>
      <c r="E7772" t="s">
        <v>54</v>
      </c>
      <c r="F7772" t="s">
        <v>821</v>
      </c>
      <c r="G7772" t="s">
        <v>318</v>
      </c>
      <c r="H7772" t="s">
        <v>12446</v>
      </c>
      <c r="I7772" t="s">
        <v>39</v>
      </c>
      <c r="J7772" t="s">
        <v>29</v>
      </c>
      <c r="K7772" t="s">
        <v>204</v>
      </c>
      <c r="L7772">
        <v>-90.601338999999996</v>
      </c>
      <c r="M7772">
        <v>14.567985999999999</v>
      </c>
      <c r="N7772">
        <v>14.567985999999999</v>
      </c>
      <c r="O7772">
        <v>-90.601338999999996</v>
      </c>
      <c r="P7772" t="s">
        <v>31</v>
      </c>
      <c r="Q7772" t="s">
        <v>2114</v>
      </c>
      <c r="R7772" t="s">
        <v>117</v>
      </c>
      <c r="S7772" t="s">
        <v>118</v>
      </c>
      <c r="V7772" t="str">
        <f>_xlfn.XLOOKUP(UNIVERSO[[#This Row],[Ruta DN]],'[1]Cuota Ruta'!E:E,'[1]Cuota Ruta'!G:G)</f>
        <v>Cargar</v>
      </c>
    </row>
    <row r="7773" spans="1:22" x14ac:dyDescent="0.25">
      <c r="A7773" t="s">
        <v>213</v>
      </c>
      <c r="B7773" t="s">
        <v>716</v>
      </c>
      <c r="C7773">
        <v>2620004010</v>
      </c>
      <c r="D7773">
        <v>1220004010</v>
      </c>
      <c r="E7773" t="s">
        <v>54</v>
      </c>
      <c r="F7773" t="s">
        <v>717</v>
      </c>
      <c r="G7773" t="s">
        <v>12447</v>
      </c>
      <c r="H7773" t="s">
        <v>12448</v>
      </c>
      <c r="I7773" t="s">
        <v>39</v>
      </c>
      <c r="J7773" t="s">
        <v>46</v>
      </c>
      <c r="K7773" t="s">
        <v>218</v>
      </c>
      <c r="L7773">
        <v>-90.773409999999998</v>
      </c>
      <c r="M7773">
        <v>14.540139999999999</v>
      </c>
      <c r="N7773">
        <v>14.540139999999999</v>
      </c>
      <c r="O7773">
        <v>-90.773409999999998</v>
      </c>
      <c r="P7773" t="s">
        <v>31</v>
      </c>
      <c r="Q7773" t="s">
        <v>2114</v>
      </c>
      <c r="R7773" t="s">
        <v>219</v>
      </c>
      <c r="S7773" t="s">
        <v>220</v>
      </c>
      <c r="V7773" t="str">
        <f>_xlfn.XLOOKUP(UNIVERSO[[#This Row],[Ruta DN]],'[1]Cuota Ruta'!E:E,'[1]Cuota Ruta'!G:G)</f>
        <v>Cargar</v>
      </c>
    </row>
    <row r="7774" spans="1:22" x14ac:dyDescent="0.25">
      <c r="A7774" t="s">
        <v>98</v>
      </c>
      <c r="B7774" t="s">
        <v>149</v>
      </c>
      <c r="C7774">
        <v>2620004038</v>
      </c>
      <c r="D7774">
        <v>1220004038</v>
      </c>
      <c r="E7774" t="s">
        <v>54</v>
      </c>
      <c r="F7774" t="s">
        <v>150</v>
      </c>
      <c r="G7774" t="s">
        <v>12449</v>
      </c>
      <c r="H7774" t="s">
        <v>12450</v>
      </c>
      <c r="I7774" t="s">
        <v>39</v>
      </c>
      <c r="J7774" t="s">
        <v>29</v>
      </c>
      <c r="K7774" t="s">
        <v>110</v>
      </c>
      <c r="L7774">
        <v>-90.586743999999996</v>
      </c>
      <c r="M7774">
        <v>14.503278</v>
      </c>
      <c r="N7774">
        <v>14.503278</v>
      </c>
      <c r="O7774">
        <v>-90.586743999999996</v>
      </c>
      <c r="P7774" t="s">
        <v>31</v>
      </c>
      <c r="Q7774" t="s">
        <v>2114</v>
      </c>
      <c r="R7774" t="s">
        <v>104</v>
      </c>
      <c r="S7774" t="s">
        <v>105</v>
      </c>
      <c r="V7774" t="str">
        <f>_xlfn.XLOOKUP(UNIVERSO[[#This Row],[Ruta DN]],'[1]Cuota Ruta'!E:E,'[1]Cuota Ruta'!G:G)</f>
        <v>Cargar</v>
      </c>
    </row>
    <row r="7775" spans="1:22" x14ac:dyDescent="0.25">
      <c r="A7775" t="s">
        <v>111</v>
      </c>
      <c r="B7775" t="s">
        <v>806</v>
      </c>
      <c r="C7775">
        <v>2620004057</v>
      </c>
      <c r="D7775">
        <v>1220004057</v>
      </c>
      <c r="E7775" t="s">
        <v>54</v>
      </c>
      <c r="F7775" t="s">
        <v>807</v>
      </c>
      <c r="G7775" t="s">
        <v>12451</v>
      </c>
      <c r="H7775" t="s">
        <v>12452</v>
      </c>
      <c r="I7775" t="s">
        <v>39</v>
      </c>
      <c r="J7775" t="s">
        <v>29</v>
      </c>
      <c r="K7775" t="s">
        <v>204</v>
      </c>
      <c r="L7775">
        <v>-90.546469000000002</v>
      </c>
      <c r="M7775">
        <v>14.596527999999999</v>
      </c>
      <c r="N7775">
        <v>14.596527999999999</v>
      </c>
      <c r="O7775">
        <v>-90.546469000000002</v>
      </c>
      <c r="P7775" t="s">
        <v>31</v>
      </c>
      <c r="Q7775" t="s">
        <v>2119</v>
      </c>
      <c r="R7775" t="s">
        <v>117</v>
      </c>
      <c r="S7775" t="s">
        <v>118</v>
      </c>
      <c r="V7775" t="str">
        <f>_xlfn.XLOOKUP(UNIVERSO[[#This Row],[Ruta DN]],'[1]Cuota Ruta'!E:E,'[1]Cuota Ruta'!G:G)</f>
        <v>Cargar</v>
      </c>
    </row>
    <row r="7776" spans="1:22" x14ac:dyDescent="0.25">
      <c r="A7776" t="s">
        <v>111</v>
      </c>
      <c r="B7776" t="s">
        <v>200</v>
      </c>
      <c r="C7776">
        <v>2620004058</v>
      </c>
      <c r="D7776">
        <v>1220004058</v>
      </c>
      <c r="E7776" t="s">
        <v>54</v>
      </c>
      <c r="F7776" t="s">
        <v>201</v>
      </c>
      <c r="G7776" t="s">
        <v>1662</v>
      </c>
      <c r="H7776" t="s">
        <v>12453</v>
      </c>
      <c r="I7776" t="s">
        <v>39</v>
      </c>
      <c r="J7776" t="s">
        <v>29</v>
      </c>
      <c r="K7776" t="s">
        <v>204</v>
      </c>
      <c r="L7776">
        <v>-90.609016999999994</v>
      </c>
      <c r="M7776">
        <v>14.634453000000001</v>
      </c>
      <c r="N7776">
        <v>14.634494520000001</v>
      </c>
      <c r="O7776">
        <v>-90.608986650000006</v>
      </c>
      <c r="P7776" t="s">
        <v>31</v>
      </c>
      <c r="Q7776" t="s">
        <v>2114</v>
      </c>
      <c r="R7776" t="s">
        <v>117</v>
      </c>
      <c r="S7776" t="s">
        <v>118</v>
      </c>
      <c r="V7776" t="str">
        <f>_xlfn.XLOOKUP(UNIVERSO[[#This Row],[Ruta DN]],'[1]Cuota Ruta'!E:E,'[1]Cuota Ruta'!G:G)</f>
        <v>Cargar</v>
      </c>
    </row>
    <row r="7777" spans="1:22" x14ac:dyDescent="0.25">
      <c r="A7777" t="s">
        <v>98</v>
      </c>
      <c r="B7777" t="s">
        <v>381</v>
      </c>
      <c r="C7777">
        <v>2620004103</v>
      </c>
      <c r="D7777">
        <v>1220004103</v>
      </c>
      <c r="E7777" t="s">
        <v>54</v>
      </c>
      <c r="F7777" t="s">
        <v>382</v>
      </c>
      <c r="G7777" t="s">
        <v>554</v>
      </c>
      <c r="H7777" t="s">
        <v>12454</v>
      </c>
      <c r="I7777" t="s">
        <v>28</v>
      </c>
      <c r="J7777" t="s">
        <v>29</v>
      </c>
      <c r="K7777" t="s">
        <v>123</v>
      </c>
      <c r="L7777">
        <v>-90.595107999999996</v>
      </c>
      <c r="M7777">
        <v>14.531094</v>
      </c>
      <c r="N7777">
        <v>14.6019401</v>
      </c>
      <c r="O7777">
        <v>-90.510277799999997</v>
      </c>
      <c r="P7777" t="s">
        <v>31</v>
      </c>
      <c r="Q7777" t="s">
        <v>2114</v>
      </c>
      <c r="R7777" t="s">
        <v>104</v>
      </c>
      <c r="S7777" t="s">
        <v>105</v>
      </c>
      <c r="V7777" t="str">
        <f>_xlfn.XLOOKUP(UNIVERSO[[#This Row],[Ruta DN]],'[1]Cuota Ruta'!E:E,'[1]Cuota Ruta'!G:G)</f>
        <v>Cargar</v>
      </c>
    </row>
    <row r="7778" spans="1:22" x14ac:dyDescent="0.25">
      <c r="A7778" t="s">
        <v>22</v>
      </c>
      <c r="B7778" t="s">
        <v>67</v>
      </c>
      <c r="C7778">
        <v>2620004120</v>
      </c>
      <c r="D7778">
        <v>1220004120</v>
      </c>
      <c r="E7778" t="s">
        <v>54</v>
      </c>
      <c r="F7778" t="s">
        <v>68</v>
      </c>
      <c r="G7778" t="s">
        <v>12455</v>
      </c>
      <c r="H7778" t="s">
        <v>12456</v>
      </c>
      <c r="I7778" t="s">
        <v>39</v>
      </c>
      <c r="J7778" t="s">
        <v>29</v>
      </c>
      <c r="K7778" t="s">
        <v>30</v>
      </c>
      <c r="L7778">
        <v>-90.523486000000005</v>
      </c>
      <c r="M7778">
        <v>14.639722000000001</v>
      </c>
      <c r="N7778">
        <v>14.639722000000001</v>
      </c>
      <c r="O7778">
        <v>-90.523486000000005</v>
      </c>
      <c r="P7778" t="s">
        <v>31</v>
      </c>
      <c r="Q7778" t="s">
        <v>2114</v>
      </c>
      <c r="R7778" t="s">
        <v>33</v>
      </c>
      <c r="S7778" t="s">
        <v>34</v>
      </c>
      <c r="V7778" t="str">
        <f>_xlfn.XLOOKUP(UNIVERSO[[#This Row],[Ruta DN]],'[1]Cuota Ruta'!E:E,'[1]Cuota Ruta'!G:G)</f>
        <v>Cargar</v>
      </c>
    </row>
    <row r="7779" spans="1:22" x14ac:dyDescent="0.25">
      <c r="A7779" t="s">
        <v>22</v>
      </c>
      <c r="B7779" t="s">
        <v>178</v>
      </c>
      <c r="C7779">
        <v>2620004159</v>
      </c>
      <c r="D7779">
        <v>1220004159</v>
      </c>
      <c r="E7779" t="s">
        <v>54</v>
      </c>
      <c r="F7779" t="s">
        <v>179</v>
      </c>
      <c r="G7779" t="s">
        <v>12457</v>
      </c>
      <c r="H7779" t="s">
        <v>12458</v>
      </c>
      <c r="I7779" t="s">
        <v>93</v>
      </c>
      <c r="J7779" t="s">
        <v>237</v>
      </c>
      <c r="K7779" t="s">
        <v>80</v>
      </c>
      <c r="L7779">
        <v>-90.510317000000001</v>
      </c>
      <c r="M7779">
        <v>14.638119</v>
      </c>
      <c r="N7779">
        <v>14.638119</v>
      </c>
      <c r="O7779">
        <v>-90.510317000000001</v>
      </c>
      <c r="P7779" t="s">
        <v>95</v>
      </c>
      <c r="Q7779" t="s">
        <v>2119</v>
      </c>
      <c r="R7779" t="s">
        <v>33</v>
      </c>
      <c r="S7779" t="s">
        <v>34</v>
      </c>
      <c r="V7779" t="str">
        <f>_xlfn.XLOOKUP(UNIVERSO[[#This Row],[Ruta DN]],'[1]Cuota Ruta'!E:E,'[1]Cuota Ruta'!G:G)</f>
        <v>Cargar</v>
      </c>
    </row>
    <row r="7780" spans="1:22" x14ac:dyDescent="0.25">
      <c r="A7780" t="s">
        <v>1141</v>
      </c>
      <c r="B7780" t="s">
        <v>1158</v>
      </c>
      <c r="C7780">
        <v>2620004197</v>
      </c>
      <c r="D7780">
        <v>1220004197</v>
      </c>
      <c r="E7780" t="s">
        <v>54</v>
      </c>
      <c r="F7780" t="s">
        <v>1159</v>
      </c>
      <c r="G7780" t="s">
        <v>12459</v>
      </c>
      <c r="H7780" t="s">
        <v>12460</v>
      </c>
      <c r="I7780" t="s">
        <v>93</v>
      </c>
      <c r="J7780" t="s">
        <v>94</v>
      </c>
      <c r="K7780" t="s">
        <v>1146</v>
      </c>
      <c r="L7780">
        <v>-90.175030000000007</v>
      </c>
      <c r="M7780">
        <v>14.493823000000001</v>
      </c>
      <c r="N7780">
        <v>14.493823000000001</v>
      </c>
      <c r="O7780">
        <v>-90.175030000000007</v>
      </c>
      <c r="P7780" t="s">
        <v>95</v>
      </c>
      <c r="Q7780" t="s">
        <v>2119</v>
      </c>
      <c r="R7780" t="s">
        <v>1147</v>
      </c>
      <c r="S7780" t="s">
        <v>1148</v>
      </c>
      <c r="V7780" t="str">
        <f>_xlfn.XLOOKUP(UNIVERSO[[#This Row],[Ruta DN]],'[1]Cuota Ruta'!E:E,'[1]Cuota Ruta'!G:G)</f>
        <v>Cargar</v>
      </c>
    </row>
    <row r="7781" spans="1:22" x14ac:dyDescent="0.25">
      <c r="A7781" t="s">
        <v>98</v>
      </c>
      <c r="B7781" t="s">
        <v>299</v>
      </c>
      <c r="C7781">
        <v>2620004201</v>
      </c>
      <c r="D7781">
        <v>1220004201</v>
      </c>
      <c r="E7781" t="s">
        <v>54</v>
      </c>
      <c r="F7781" t="s">
        <v>300</v>
      </c>
      <c r="G7781" t="s">
        <v>12461</v>
      </c>
      <c r="H7781" t="s">
        <v>12462</v>
      </c>
      <c r="I7781" t="s">
        <v>28</v>
      </c>
      <c r="J7781" t="s">
        <v>29</v>
      </c>
      <c r="K7781" t="s">
        <v>103</v>
      </c>
      <c r="L7781">
        <v>-90.5538624</v>
      </c>
      <c r="M7781">
        <v>14.524328799999999</v>
      </c>
      <c r="N7781">
        <v>14.52433604</v>
      </c>
      <c r="O7781">
        <v>-90.553736700000002</v>
      </c>
      <c r="P7781" t="s">
        <v>31</v>
      </c>
      <c r="Q7781" t="s">
        <v>2114</v>
      </c>
      <c r="R7781" t="s">
        <v>104</v>
      </c>
      <c r="S7781" t="s">
        <v>105</v>
      </c>
      <c r="V7781" t="str">
        <f>_xlfn.XLOOKUP(UNIVERSO[[#This Row],[Ruta DN]],'[1]Cuota Ruta'!E:E,'[1]Cuota Ruta'!G:G)</f>
        <v>Cargar</v>
      </c>
    </row>
    <row r="7782" spans="1:22" x14ac:dyDescent="0.25">
      <c r="A7782" t="s">
        <v>365</v>
      </c>
      <c r="B7782" t="s">
        <v>733</v>
      </c>
      <c r="C7782">
        <v>2620004235</v>
      </c>
      <c r="D7782">
        <v>1220004235</v>
      </c>
      <c r="E7782" t="s">
        <v>54</v>
      </c>
      <c r="F7782" t="s">
        <v>734</v>
      </c>
      <c r="G7782" t="s">
        <v>5142</v>
      </c>
      <c r="H7782" t="s">
        <v>12463</v>
      </c>
      <c r="I7782" t="s">
        <v>39</v>
      </c>
      <c r="J7782" t="s">
        <v>46</v>
      </c>
      <c r="K7782" t="s">
        <v>370</v>
      </c>
      <c r="L7782">
        <v>-90.196308299999998</v>
      </c>
      <c r="M7782">
        <v>14.7918167</v>
      </c>
      <c r="N7782">
        <v>14.7918167</v>
      </c>
      <c r="O7782">
        <v>-90.196308299999998</v>
      </c>
      <c r="P7782" t="s">
        <v>31</v>
      </c>
      <c r="Q7782" t="s">
        <v>2117</v>
      </c>
      <c r="R7782" t="s">
        <v>371</v>
      </c>
      <c r="S7782" t="s">
        <v>372</v>
      </c>
      <c r="T7782">
        <v>15</v>
      </c>
      <c r="V7782" t="str">
        <f>_xlfn.XLOOKUP(UNIVERSO[[#This Row],[Ruta DN]],'[1]Cuota Ruta'!E:E,'[1]Cuota Ruta'!G:G)</f>
        <v>Cargar</v>
      </c>
    </row>
    <row r="7783" spans="1:22" x14ac:dyDescent="0.25">
      <c r="A7783" t="s">
        <v>98</v>
      </c>
      <c r="B7783" t="s">
        <v>119</v>
      </c>
      <c r="C7783">
        <v>2620004245</v>
      </c>
      <c r="D7783">
        <v>1220004245</v>
      </c>
      <c r="E7783" t="s">
        <v>54</v>
      </c>
      <c r="F7783" t="s">
        <v>120</v>
      </c>
      <c r="G7783" t="s">
        <v>9059</v>
      </c>
      <c r="H7783" t="s">
        <v>12464</v>
      </c>
      <c r="I7783" t="s">
        <v>39</v>
      </c>
      <c r="J7783" t="s">
        <v>29</v>
      </c>
      <c r="K7783" t="s">
        <v>123</v>
      </c>
      <c r="L7783">
        <v>-90.587633600000004</v>
      </c>
      <c r="M7783">
        <v>14.5282657</v>
      </c>
      <c r="N7783">
        <v>14.5282657</v>
      </c>
      <c r="O7783">
        <v>-90.587633600000004</v>
      </c>
      <c r="P7783" t="s">
        <v>31</v>
      </c>
      <c r="Q7783" t="s">
        <v>2114</v>
      </c>
      <c r="R7783" t="s">
        <v>104</v>
      </c>
      <c r="S7783" t="s">
        <v>105</v>
      </c>
      <c r="V7783" t="str">
        <f>_xlfn.XLOOKUP(UNIVERSO[[#This Row],[Ruta DN]],'[1]Cuota Ruta'!E:E,'[1]Cuota Ruta'!G:G)</f>
        <v>Cargar</v>
      </c>
    </row>
    <row r="7784" spans="1:22" x14ac:dyDescent="0.25">
      <c r="A7784" t="s">
        <v>111</v>
      </c>
      <c r="B7784" t="s">
        <v>1879</v>
      </c>
      <c r="C7784">
        <v>2620004251</v>
      </c>
      <c r="D7784">
        <v>1220004251</v>
      </c>
      <c r="E7784" t="s">
        <v>54</v>
      </c>
      <c r="F7784" t="s">
        <v>1880</v>
      </c>
      <c r="G7784" t="s">
        <v>874</v>
      </c>
      <c r="H7784" t="s">
        <v>12465</v>
      </c>
      <c r="I7784" t="s">
        <v>39</v>
      </c>
      <c r="J7784" t="s">
        <v>29</v>
      </c>
      <c r="K7784" t="s">
        <v>204</v>
      </c>
      <c r="L7784">
        <v>-90.543875</v>
      </c>
      <c r="M7784">
        <v>14.604625</v>
      </c>
      <c r="N7784">
        <v>14.604625</v>
      </c>
      <c r="O7784">
        <v>-90.543875</v>
      </c>
      <c r="P7784" t="s">
        <v>31</v>
      </c>
      <c r="Q7784" t="s">
        <v>2114</v>
      </c>
      <c r="R7784" t="s">
        <v>117</v>
      </c>
      <c r="S7784" t="s">
        <v>118</v>
      </c>
      <c r="V7784" t="str">
        <f>_xlfn.XLOOKUP(UNIVERSO[[#This Row],[Ruta DN]],'[1]Cuota Ruta'!E:E,'[1]Cuota Ruta'!G:G)</f>
        <v>Cargar</v>
      </c>
    </row>
    <row r="7785" spans="1:22" x14ac:dyDescent="0.25">
      <c r="A7785" t="s">
        <v>111</v>
      </c>
      <c r="B7785" t="s">
        <v>153</v>
      </c>
      <c r="C7785">
        <v>2620004253</v>
      </c>
      <c r="D7785">
        <v>1220004253</v>
      </c>
      <c r="E7785" t="s">
        <v>54</v>
      </c>
      <c r="F7785" t="s">
        <v>154</v>
      </c>
      <c r="G7785" t="s">
        <v>12466</v>
      </c>
      <c r="H7785" t="s">
        <v>12467</v>
      </c>
      <c r="I7785" t="s">
        <v>39</v>
      </c>
      <c r="J7785" t="s">
        <v>29</v>
      </c>
      <c r="K7785" t="s">
        <v>157</v>
      </c>
      <c r="L7785">
        <v>-90.555082999999996</v>
      </c>
      <c r="M7785">
        <v>14.602983</v>
      </c>
      <c r="N7785">
        <v>14.6029385</v>
      </c>
      <c r="O7785">
        <v>-90.555099499999997</v>
      </c>
      <c r="P7785" t="s">
        <v>31</v>
      </c>
      <c r="Q7785" t="s">
        <v>2114</v>
      </c>
      <c r="R7785" t="s">
        <v>117</v>
      </c>
      <c r="S7785" t="s">
        <v>118</v>
      </c>
      <c r="V7785" t="str">
        <f>_xlfn.XLOOKUP(UNIVERSO[[#This Row],[Ruta DN]],'[1]Cuota Ruta'!E:E,'[1]Cuota Ruta'!G:G)</f>
        <v>Cargar</v>
      </c>
    </row>
    <row r="7786" spans="1:22" x14ac:dyDescent="0.25">
      <c r="A7786" t="s">
        <v>22</v>
      </c>
      <c r="B7786" t="s">
        <v>233</v>
      </c>
      <c r="C7786">
        <v>2620004268</v>
      </c>
      <c r="D7786">
        <v>1220004268</v>
      </c>
      <c r="E7786" t="s">
        <v>54</v>
      </c>
      <c r="F7786" t="s">
        <v>234</v>
      </c>
      <c r="G7786" t="s">
        <v>12468</v>
      </c>
      <c r="H7786" t="s">
        <v>12469</v>
      </c>
      <c r="I7786" t="s">
        <v>93</v>
      </c>
      <c r="J7786" t="s">
        <v>237</v>
      </c>
      <c r="K7786" t="s">
        <v>80</v>
      </c>
      <c r="L7786">
        <v>-90.505207999999996</v>
      </c>
      <c r="M7786">
        <v>14.6219</v>
      </c>
      <c r="N7786">
        <v>14.6219</v>
      </c>
      <c r="O7786">
        <v>-90.505207999999996</v>
      </c>
      <c r="P7786" t="s">
        <v>95</v>
      </c>
      <c r="Q7786" t="s">
        <v>2119</v>
      </c>
      <c r="R7786" t="s">
        <v>33</v>
      </c>
      <c r="S7786" t="s">
        <v>34</v>
      </c>
      <c r="V7786" t="str">
        <f>_xlfn.XLOOKUP(UNIVERSO[[#This Row],[Ruta DN]],'[1]Cuota Ruta'!E:E,'[1]Cuota Ruta'!G:G)</f>
        <v>Cargar</v>
      </c>
    </row>
    <row r="7787" spans="1:22" x14ac:dyDescent="0.25">
      <c r="A7787" t="s">
        <v>98</v>
      </c>
      <c r="B7787" t="s">
        <v>320</v>
      </c>
      <c r="C7787">
        <v>2620004307</v>
      </c>
      <c r="D7787">
        <v>1220004307</v>
      </c>
      <c r="E7787" t="s">
        <v>54</v>
      </c>
      <c r="F7787" t="s">
        <v>321</v>
      </c>
      <c r="G7787" t="s">
        <v>12470</v>
      </c>
      <c r="H7787" t="s">
        <v>12471</v>
      </c>
      <c r="I7787" t="s">
        <v>28</v>
      </c>
      <c r="J7787" t="s">
        <v>29</v>
      </c>
      <c r="K7787" t="s">
        <v>103</v>
      </c>
      <c r="L7787">
        <v>-90.552813999999998</v>
      </c>
      <c r="M7787">
        <v>14.528242000000001</v>
      </c>
      <c r="N7787">
        <v>14.52820333333333</v>
      </c>
      <c r="O7787">
        <v>-90.552828333333352</v>
      </c>
      <c r="P7787" t="s">
        <v>31</v>
      </c>
      <c r="Q7787" t="s">
        <v>2114</v>
      </c>
      <c r="R7787" t="s">
        <v>104</v>
      </c>
      <c r="S7787" t="s">
        <v>105</v>
      </c>
      <c r="V7787" t="str">
        <f>_xlfn.XLOOKUP(UNIVERSO[[#This Row],[Ruta DN]],'[1]Cuota Ruta'!E:E,'[1]Cuota Ruta'!G:G)</f>
        <v>Cargar</v>
      </c>
    </row>
    <row r="7788" spans="1:22" x14ac:dyDescent="0.25">
      <c r="A7788" t="s">
        <v>98</v>
      </c>
      <c r="B7788" t="s">
        <v>449</v>
      </c>
      <c r="C7788">
        <v>2620004323</v>
      </c>
      <c r="D7788">
        <v>1220004323</v>
      </c>
      <c r="E7788" t="s">
        <v>54</v>
      </c>
      <c r="F7788" t="s">
        <v>450</v>
      </c>
      <c r="G7788" t="s">
        <v>12472</v>
      </c>
      <c r="H7788" t="s">
        <v>12473</v>
      </c>
      <c r="I7788" t="s">
        <v>39</v>
      </c>
      <c r="J7788" t="s">
        <v>29</v>
      </c>
      <c r="K7788" t="s">
        <v>110</v>
      </c>
      <c r="L7788">
        <v>-90.632842999999994</v>
      </c>
      <c r="M7788">
        <v>14.480528400000001</v>
      </c>
      <c r="N7788">
        <v>14.46943319</v>
      </c>
      <c r="O7788">
        <v>-90.622101479999998</v>
      </c>
      <c r="P7788" t="s">
        <v>31</v>
      </c>
      <c r="Q7788" t="s">
        <v>2114</v>
      </c>
      <c r="R7788" t="s">
        <v>104</v>
      </c>
      <c r="S7788" t="s">
        <v>105</v>
      </c>
      <c r="V7788" t="str">
        <f>_xlfn.XLOOKUP(UNIVERSO[[#This Row],[Ruta DN]],'[1]Cuota Ruta'!E:E,'[1]Cuota Ruta'!G:G)</f>
        <v>Cargar</v>
      </c>
    </row>
    <row r="7789" spans="1:22" x14ac:dyDescent="0.25">
      <c r="A7789" t="s">
        <v>128</v>
      </c>
      <c r="B7789" t="s">
        <v>712</v>
      </c>
      <c r="C7789">
        <v>2620004332</v>
      </c>
      <c r="D7789">
        <v>1220004332</v>
      </c>
      <c r="E7789" t="s">
        <v>54</v>
      </c>
      <c r="F7789" t="s">
        <v>713</v>
      </c>
      <c r="G7789" t="s">
        <v>970</v>
      </c>
      <c r="H7789" t="s">
        <v>12474</v>
      </c>
      <c r="I7789" t="s">
        <v>39</v>
      </c>
      <c r="J7789" t="s">
        <v>46</v>
      </c>
      <c r="K7789" t="s">
        <v>133</v>
      </c>
      <c r="L7789">
        <v>-89.876540000000006</v>
      </c>
      <c r="M7789">
        <v>14.51164</v>
      </c>
      <c r="N7789">
        <v>14.50737833333333</v>
      </c>
      <c r="O7789">
        <v>-89.870280000000008</v>
      </c>
      <c r="P7789" t="s">
        <v>31</v>
      </c>
      <c r="Q7789" t="s">
        <v>2119</v>
      </c>
      <c r="R7789" t="s">
        <v>134</v>
      </c>
      <c r="S7789" t="s">
        <v>135</v>
      </c>
      <c r="V7789" t="str">
        <f>_xlfn.XLOOKUP(UNIVERSO[[#This Row],[Ruta DN]],'[1]Cuota Ruta'!E:E,'[1]Cuota Ruta'!G:G)</f>
        <v>Cargar</v>
      </c>
    </row>
    <row r="7790" spans="1:22" x14ac:dyDescent="0.25">
      <c r="A7790" t="s">
        <v>98</v>
      </c>
      <c r="B7790" t="s">
        <v>99</v>
      </c>
      <c r="C7790">
        <v>2620004340</v>
      </c>
      <c r="D7790">
        <v>1220004340</v>
      </c>
      <c r="E7790" t="s">
        <v>54</v>
      </c>
      <c r="F7790" t="s">
        <v>100</v>
      </c>
      <c r="G7790" t="s">
        <v>1478</v>
      </c>
      <c r="H7790" t="s">
        <v>12475</v>
      </c>
      <c r="I7790" t="s">
        <v>39</v>
      </c>
      <c r="J7790" t="s">
        <v>46</v>
      </c>
      <c r="K7790" t="s">
        <v>103</v>
      </c>
      <c r="L7790">
        <v>-90.522349000000006</v>
      </c>
      <c r="M7790">
        <v>14.545662</v>
      </c>
      <c r="N7790">
        <v>14.545992030000001</v>
      </c>
      <c r="O7790">
        <v>-90.522409800000005</v>
      </c>
      <c r="P7790" t="s">
        <v>31</v>
      </c>
      <c r="Q7790" t="s">
        <v>2114</v>
      </c>
      <c r="R7790" t="s">
        <v>104</v>
      </c>
      <c r="S7790" t="s">
        <v>105</v>
      </c>
      <c r="V7790" t="str">
        <f>_xlfn.XLOOKUP(UNIVERSO[[#This Row],[Ruta DN]],'[1]Cuota Ruta'!E:E,'[1]Cuota Ruta'!G:G)</f>
        <v>Cargar</v>
      </c>
    </row>
    <row r="7791" spans="1:22" x14ac:dyDescent="0.25">
      <c r="A7791" t="s">
        <v>22</v>
      </c>
      <c r="B7791" t="s">
        <v>254</v>
      </c>
      <c r="C7791">
        <v>2620004359</v>
      </c>
      <c r="D7791">
        <v>1220004359</v>
      </c>
      <c r="E7791" t="s">
        <v>54</v>
      </c>
      <c r="F7791" t="s">
        <v>255</v>
      </c>
      <c r="G7791" t="s">
        <v>12476</v>
      </c>
      <c r="H7791" t="s">
        <v>12477</v>
      </c>
      <c r="I7791" t="s">
        <v>39</v>
      </c>
      <c r="J7791" t="s">
        <v>29</v>
      </c>
      <c r="K7791" t="s">
        <v>64</v>
      </c>
      <c r="L7791">
        <v>-90.399902999999995</v>
      </c>
      <c r="M7791">
        <v>14.689633000000001</v>
      </c>
      <c r="N7791">
        <v>14.689633000000001</v>
      </c>
      <c r="O7791">
        <v>-90.399902999999995</v>
      </c>
      <c r="P7791" t="s">
        <v>31</v>
      </c>
      <c r="Q7791" t="s">
        <v>2114</v>
      </c>
      <c r="R7791" t="s">
        <v>33</v>
      </c>
      <c r="S7791" t="s">
        <v>34</v>
      </c>
      <c r="V7791" t="str">
        <f>_xlfn.XLOOKUP(UNIVERSO[[#This Row],[Ruta DN]],'[1]Cuota Ruta'!E:E,'[1]Cuota Ruta'!G:G)</f>
        <v>Cargar</v>
      </c>
    </row>
    <row r="7792" spans="1:22" x14ac:dyDescent="0.25">
      <c r="A7792" t="s">
        <v>111</v>
      </c>
      <c r="B7792" t="s">
        <v>196</v>
      </c>
      <c r="C7792">
        <v>2620004362</v>
      </c>
      <c r="D7792">
        <v>1220004362</v>
      </c>
      <c r="E7792" t="s">
        <v>54</v>
      </c>
      <c r="F7792" t="s">
        <v>197</v>
      </c>
      <c r="G7792" t="s">
        <v>8507</v>
      </c>
      <c r="H7792" t="s">
        <v>12478</v>
      </c>
      <c r="I7792" t="s">
        <v>39</v>
      </c>
      <c r="J7792" t="s">
        <v>29</v>
      </c>
      <c r="K7792" t="s">
        <v>164</v>
      </c>
      <c r="L7792">
        <v>-90.520423899999997</v>
      </c>
      <c r="M7792">
        <v>14.6137104</v>
      </c>
      <c r="N7792">
        <v>14.607895340000001</v>
      </c>
      <c r="O7792">
        <v>-90.513524890000014</v>
      </c>
      <c r="P7792" t="s">
        <v>31</v>
      </c>
      <c r="Q7792" t="s">
        <v>2114</v>
      </c>
      <c r="R7792" t="s">
        <v>117</v>
      </c>
      <c r="S7792" t="s">
        <v>118</v>
      </c>
      <c r="V7792" t="str">
        <f>_xlfn.XLOOKUP(UNIVERSO[[#This Row],[Ruta DN]],'[1]Cuota Ruta'!E:E,'[1]Cuota Ruta'!G:G)</f>
        <v>Cargar</v>
      </c>
    </row>
    <row r="7793" spans="1:22" x14ac:dyDescent="0.25">
      <c r="A7793" t="s">
        <v>22</v>
      </c>
      <c r="B7793" t="s">
        <v>67</v>
      </c>
      <c r="C7793">
        <v>2620004364</v>
      </c>
      <c r="D7793">
        <v>1220004364</v>
      </c>
      <c r="E7793" t="s">
        <v>54</v>
      </c>
      <c r="F7793" t="s">
        <v>68</v>
      </c>
      <c r="G7793" t="s">
        <v>12479</v>
      </c>
      <c r="H7793" t="s">
        <v>12480</v>
      </c>
      <c r="I7793" t="s">
        <v>39</v>
      </c>
      <c r="J7793" t="s">
        <v>46</v>
      </c>
      <c r="K7793" t="s">
        <v>30</v>
      </c>
      <c r="L7793">
        <v>-90.522253000000006</v>
      </c>
      <c r="M7793">
        <v>14.640253</v>
      </c>
      <c r="N7793">
        <v>14.640253</v>
      </c>
      <c r="O7793">
        <v>-90.522253000000006</v>
      </c>
      <c r="P7793" t="s">
        <v>31</v>
      </c>
      <c r="Q7793" t="s">
        <v>2114</v>
      </c>
      <c r="R7793" t="s">
        <v>33</v>
      </c>
      <c r="S7793" t="s">
        <v>34</v>
      </c>
      <c r="V7793" t="str">
        <f>_xlfn.XLOOKUP(UNIVERSO[[#This Row],[Ruta DN]],'[1]Cuota Ruta'!E:E,'[1]Cuota Ruta'!G:G)</f>
        <v>Cargar</v>
      </c>
    </row>
    <row r="7794" spans="1:22" x14ac:dyDescent="0.25">
      <c r="A7794" t="s">
        <v>111</v>
      </c>
      <c r="B7794" t="s">
        <v>459</v>
      </c>
      <c r="C7794">
        <v>2620004368</v>
      </c>
      <c r="D7794">
        <v>1220004368</v>
      </c>
      <c r="E7794" t="s">
        <v>54</v>
      </c>
      <c r="F7794" t="s">
        <v>460</v>
      </c>
      <c r="G7794" t="s">
        <v>12481</v>
      </c>
      <c r="H7794" t="s">
        <v>12482</v>
      </c>
      <c r="I7794" t="s">
        <v>39</v>
      </c>
      <c r="J7794" t="s">
        <v>46</v>
      </c>
      <c r="K7794" t="s">
        <v>116</v>
      </c>
      <c r="L7794">
        <v>-90.641943999999995</v>
      </c>
      <c r="M7794">
        <v>14.685193999999999</v>
      </c>
      <c r="N7794">
        <v>14.685193999999999</v>
      </c>
      <c r="O7794">
        <v>-90.641943999999995</v>
      </c>
      <c r="P7794" t="s">
        <v>31</v>
      </c>
      <c r="Q7794" t="s">
        <v>2114</v>
      </c>
      <c r="R7794" t="s">
        <v>117</v>
      </c>
      <c r="S7794" t="s">
        <v>118</v>
      </c>
      <c r="V7794" t="str">
        <f>_xlfn.XLOOKUP(UNIVERSO[[#This Row],[Ruta DN]],'[1]Cuota Ruta'!E:E,'[1]Cuota Ruta'!G:G)</f>
        <v>Cargar</v>
      </c>
    </row>
    <row r="7795" spans="1:22" x14ac:dyDescent="0.25">
      <c r="A7795" t="s">
        <v>111</v>
      </c>
      <c r="B7795" t="s">
        <v>1814</v>
      </c>
      <c r="C7795">
        <v>2620004369</v>
      </c>
      <c r="D7795">
        <v>1220004369</v>
      </c>
      <c r="E7795" t="s">
        <v>54</v>
      </c>
      <c r="F7795" t="s">
        <v>1815</v>
      </c>
      <c r="G7795" t="s">
        <v>12483</v>
      </c>
      <c r="H7795" t="s">
        <v>12484</v>
      </c>
      <c r="I7795" t="s">
        <v>93</v>
      </c>
      <c r="J7795" t="s">
        <v>29</v>
      </c>
      <c r="K7795" t="s">
        <v>157</v>
      </c>
      <c r="L7795">
        <v>-90.527946999999998</v>
      </c>
      <c r="M7795">
        <v>14.613391999999999</v>
      </c>
      <c r="N7795">
        <v>14.613391999999999</v>
      </c>
      <c r="O7795">
        <v>-90.527946999999998</v>
      </c>
      <c r="P7795" t="s">
        <v>31</v>
      </c>
      <c r="Q7795" t="s">
        <v>2114</v>
      </c>
      <c r="R7795" t="s">
        <v>117</v>
      </c>
      <c r="S7795" t="s">
        <v>118</v>
      </c>
      <c r="V7795" t="str">
        <f>_xlfn.XLOOKUP(UNIVERSO[[#This Row],[Ruta DN]],'[1]Cuota Ruta'!E:E,'[1]Cuota Ruta'!G:G)</f>
        <v>Cargar</v>
      </c>
    </row>
    <row r="7796" spans="1:22" x14ac:dyDescent="0.25">
      <c r="A7796" t="s">
        <v>111</v>
      </c>
      <c r="B7796" t="s">
        <v>1814</v>
      </c>
      <c r="C7796">
        <v>2620004370</v>
      </c>
      <c r="D7796">
        <v>1220004370</v>
      </c>
      <c r="E7796" t="s">
        <v>54</v>
      </c>
      <c r="F7796" t="s">
        <v>1815</v>
      </c>
      <c r="G7796" t="s">
        <v>12485</v>
      </c>
      <c r="H7796" t="s">
        <v>12486</v>
      </c>
      <c r="I7796" t="s">
        <v>93</v>
      </c>
      <c r="J7796" t="s">
        <v>29</v>
      </c>
      <c r="K7796" t="s">
        <v>157</v>
      </c>
      <c r="L7796">
        <v>-90.532842000000002</v>
      </c>
      <c r="M7796">
        <v>14.613842</v>
      </c>
      <c r="N7796">
        <v>14.613842</v>
      </c>
      <c r="O7796">
        <v>-90.532842000000002</v>
      </c>
      <c r="P7796" t="s">
        <v>31</v>
      </c>
      <c r="Q7796" t="s">
        <v>2114</v>
      </c>
      <c r="R7796" t="s">
        <v>117</v>
      </c>
      <c r="S7796" t="s">
        <v>118</v>
      </c>
      <c r="V7796" t="str">
        <f>_xlfn.XLOOKUP(UNIVERSO[[#This Row],[Ruta DN]],'[1]Cuota Ruta'!E:E,'[1]Cuota Ruta'!G:G)</f>
        <v>Cargar</v>
      </c>
    </row>
    <row r="7797" spans="1:22" x14ac:dyDescent="0.25">
      <c r="A7797" t="s">
        <v>111</v>
      </c>
      <c r="B7797" t="s">
        <v>508</v>
      </c>
      <c r="C7797">
        <v>2620004382</v>
      </c>
      <c r="D7797">
        <v>1220004382</v>
      </c>
      <c r="E7797" t="s">
        <v>54</v>
      </c>
      <c r="F7797" t="s">
        <v>509</v>
      </c>
      <c r="G7797" t="s">
        <v>12487</v>
      </c>
      <c r="H7797" t="s">
        <v>12488</v>
      </c>
      <c r="I7797" t="s">
        <v>39</v>
      </c>
      <c r="J7797" t="s">
        <v>237</v>
      </c>
      <c r="K7797" t="s">
        <v>164</v>
      </c>
      <c r="L7797">
        <v>-90.531253000000007</v>
      </c>
      <c r="M7797">
        <v>14.603225</v>
      </c>
      <c r="N7797">
        <v>14.603193283081049</v>
      </c>
      <c r="O7797">
        <v>-90.531227111816406</v>
      </c>
      <c r="P7797" t="s">
        <v>95</v>
      </c>
      <c r="Q7797" t="s">
        <v>2114</v>
      </c>
      <c r="R7797" t="s">
        <v>117</v>
      </c>
      <c r="S7797" t="s">
        <v>118</v>
      </c>
      <c r="V7797" t="str">
        <f>_xlfn.XLOOKUP(UNIVERSO[[#This Row],[Ruta DN]],'[1]Cuota Ruta'!E:E,'[1]Cuota Ruta'!G:G)</f>
        <v>Cargar</v>
      </c>
    </row>
    <row r="7798" spans="1:22" x14ac:dyDescent="0.25">
      <c r="A7798" t="s">
        <v>111</v>
      </c>
      <c r="B7798" t="s">
        <v>356</v>
      </c>
      <c r="C7798">
        <v>2620004409</v>
      </c>
      <c r="D7798">
        <v>1220004409</v>
      </c>
      <c r="E7798" t="s">
        <v>54</v>
      </c>
      <c r="F7798" t="s">
        <v>357</v>
      </c>
      <c r="G7798" t="s">
        <v>12489</v>
      </c>
      <c r="H7798" t="s">
        <v>12490</v>
      </c>
      <c r="I7798" t="s">
        <v>93</v>
      </c>
      <c r="J7798" t="s">
        <v>237</v>
      </c>
      <c r="K7798" t="s">
        <v>173</v>
      </c>
      <c r="L7798">
        <v>-90.569817</v>
      </c>
      <c r="M7798">
        <v>14.651139000000001</v>
      </c>
      <c r="N7798">
        <v>14.651139000000001</v>
      </c>
      <c r="O7798">
        <v>-90.569817</v>
      </c>
      <c r="P7798" t="s">
        <v>95</v>
      </c>
      <c r="Q7798" t="s">
        <v>2114</v>
      </c>
      <c r="R7798" t="s">
        <v>117</v>
      </c>
      <c r="S7798" t="s">
        <v>118</v>
      </c>
      <c r="V7798" t="str">
        <f>_xlfn.XLOOKUP(UNIVERSO[[#This Row],[Ruta DN]],'[1]Cuota Ruta'!E:E,'[1]Cuota Ruta'!G:G)</f>
        <v>Cargar</v>
      </c>
    </row>
    <row r="7799" spans="1:22" x14ac:dyDescent="0.25">
      <c r="A7799" t="s">
        <v>98</v>
      </c>
      <c r="B7799" t="s">
        <v>449</v>
      </c>
      <c r="C7799">
        <v>2620004410</v>
      </c>
      <c r="D7799">
        <v>1220004410</v>
      </c>
      <c r="E7799" t="s">
        <v>54</v>
      </c>
      <c r="F7799" t="s">
        <v>450</v>
      </c>
      <c r="G7799" t="s">
        <v>12491</v>
      </c>
      <c r="H7799" t="s">
        <v>12492</v>
      </c>
      <c r="I7799" t="s">
        <v>39</v>
      </c>
      <c r="J7799" t="s">
        <v>29</v>
      </c>
      <c r="K7799" t="s">
        <v>110</v>
      </c>
      <c r="L7799">
        <v>-90.636849999999995</v>
      </c>
      <c r="M7799">
        <v>14.445092000000001</v>
      </c>
      <c r="N7799">
        <v>14.445092000000001</v>
      </c>
      <c r="O7799">
        <v>-90.636849999999995</v>
      </c>
      <c r="P7799" t="s">
        <v>31</v>
      </c>
      <c r="Q7799" t="s">
        <v>2114</v>
      </c>
      <c r="R7799" t="s">
        <v>104</v>
      </c>
      <c r="S7799" t="s">
        <v>105</v>
      </c>
      <c r="V7799" t="str">
        <f>_xlfn.XLOOKUP(UNIVERSO[[#This Row],[Ruta DN]],'[1]Cuota Ruta'!E:E,'[1]Cuota Ruta'!G:G)</f>
        <v>Cargar</v>
      </c>
    </row>
    <row r="7800" spans="1:22" x14ac:dyDescent="0.25">
      <c r="A7800" t="s">
        <v>111</v>
      </c>
      <c r="B7800" t="s">
        <v>893</v>
      </c>
      <c r="C7800">
        <v>2620004423</v>
      </c>
      <c r="D7800">
        <v>1220004423</v>
      </c>
      <c r="E7800" t="s">
        <v>54</v>
      </c>
      <c r="F7800" t="s">
        <v>894</v>
      </c>
      <c r="G7800" t="s">
        <v>12493</v>
      </c>
      <c r="H7800" t="s">
        <v>12494</v>
      </c>
      <c r="I7800" t="s">
        <v>39</v>
      </c>
      <c r="J7800" t="s">
        <v>29</v>
      </c>
      <c r="K7800" t="s">
        <v>173</v>
      </c>
      <c r="L7800">
        <v>-90.561042</v>
      </c>
      <c r="M7800">
        <v>14.695425</v>
      </c>
      <c r="N7800">
        <v>14.695425</v>
      </c>
      <c r="O7800">
        <v>-90.561042</v>
      </c>
      <c r="P7800" t="s">
        <v>31</v>
      </c>
      <c r="Q7800" t="s">
        <v>2114</v>
      </c>
      <c r="R7800" t="s">
        <v>117</v>
      </c>
      <c r="S7800" t="s">
        <v>118</v>
      </c>
      <c r="V7800" t="str">
        <f>_xlfn.XLOOKUP(UNIVERSO[[#This Row],[Ruta DN]],'[1]Cuota Ruta'!E:E,'[1]Cuota Ruta'!G:G)</f>
        <v>Cargar</v>
      </c>
    </row>
    <row r="7801" spans="1:22" x14ac:dyDescent="0.25">
      <c r="A7801" t="s">
        <v>22</v>
      </c>
      <c r="B7801" t="s">
        <v>49</v>
      </c>
      <c r="C7801">
        <v>2620004431</v>
      </c>
      <c r="D7801">
        <v>1220004431</v>
      </c>
      <c r="E7801" t="s">
        <v>54</v>
      </c>
      <c r="F7801" t="s">
        <v>50</v>
      </c>
      <c r="G7801" t="s">
        <v>12495</v>
      </c>
      <c r="H7801" t="s">
        <v>12496</v>
      </c>
      <c r="I7801" t="s">
        <v>39</v>
      </c>
      <c r="J7801" t="s">
        <v>29</v>
      </c>
      <c r="K7801" t="s">
        <v>30</v>
      </c>
      <c r="L7801">
        <v>-90.453861000000003</v>
      </c>
      <c r="M7801">
        <v>14.660911</v>
      </c>
      <c r="N7801">
        <v>14.660911</v>
      </c>
      <c r="O7801">
        <v>-90.453861000000003</v>
      </c>
      <c r="P7801" t="s">
        <v>31</v>
      </c>
      <c r="Q7801" t="s">
        <v>2119</v>
      </c>
      <c r="R7801" t="s">
        <v>33</v>
      </c>
      <c r="S7801" t="s">
        <v>34</v>
      </c>
      <c r="V7801" t="str">
        <f>_xlfn.XLOOKUP(UNIVERSO[[#This Row],[Ruta DN]],'[1]Cuota Ruta'!E:E,'[1]Cuota Ruta'!G:G)</f>
        <v>Cargar</v>
      </c>
    </row>
    <row r="7802" spans="1:22" x14ac:dyDescent="0.25">
      <c r="A7802" t="s">
        <v>111</v>
      </c>
      <c r="B7802" t="s">
        <v>893</v>
      </c>
      <c r="C7802">
        <v>2620004434</v>
      </c>
      <c r="D7802">
        <v>1220004434</v>
      </c>
      <c r="E7802" t="s">
        <v>54</v>
      </c>
      <c r="F7802" t="s">
        <v>894</v>
      </c>
      <c r="G7802" t="s">
        <v>12497</v>
      </c>
      <c r="H7802" t="s">
        <v>12498</v>
      </c>
      <c r="I7802" t="s">
        <v>28</v>
      </c>
      <c r="J7802" t="s">
        <v>46</v>
      </c>
      <c r="K7802" t="s">
        <v>173</v>
      </c>
      <c r="L7802">
        <v>-90.578532999999993</v>
      </c>
      <c r="M7802">
        <v>14.687403</v>
      </c>
      <c r="N7802">
        <v>14.687403</v>
      </c>
      <c r="O7802">
        <v>-90.578532999999993</v>
      </c>
      <c r="P7802" t="s">
        <v>31</v>
      </c>
      <c r="Q7802" t="s">
        <v>2117</v>
      </c>
      <c r="R7802" t="s">
        <v>117</v>
      </c>
      <c r="S7802" t="s">
        <v>118</v>
      </c>
      <c r="T7802">
        <v>9</v>
      </c>
      <c r="V7802" t="str">
        <f>_xlfn.XLOOKUP(UNIVERSO[[#This Row],[Ruta DN]],'[1]Cuota Ruta'!E:E,'[1]Cuota Ruta'!G:G)</f>
        <v>Cargar</v>
      </c>
    </row>
    <row r="7803" spans="1:22" x14ac:dyDescent="0.25">
      <c r="A7803" t="s">
        <v>98</v>
      </c>
      <c r="B7803" t="s">
        <v>417</v>
      </c>
      <c r="C7803">
        <v>2620004436</v>
      </c>
      <c r="D7803">
        <v>1220004436</v>
      </c>
      <c r="E7803" t="s">
        <v>54</v>
      </c>
      <c r="F7803" t="s">
        <v>418</v>
      </c>
      <c r="G7803" t="s">
        <v>108</v>
      </c>
      <c r="H7803" t="s">
        <v>12499</v>
      </c>
      <c r="I7803" t="s">
        <v>39</v>
      </c>
      <c r="J7803" t="s">
        <v>29</v>
      </c>
      <c r="K7803" t="s">
        <v>110</v>
      </c>
      <c r="L7803">
        <v>-90.622930999999994</v>
      </c>
      <c r="M7803">
        <v>14.476058</v>
      </c>
      <c r="N7803">
        <v>14.476058</v>
      </c>
      <c r="O7803">
        <v>-90.622930999999994</v>
      </c>
      <c r="P7803" t="s">
        <v>31</v>
      </c>
      <c r="Q7803" t="s">
        <v>2114</v>
      </c>
      <c r="R7803" t="s">
        <v>104</v>
      </c>
      <c r="S7803" t="s">
        <v>105</v>
      </c>
      <c r="V7803" t="str">
        <f>_xlfn.XLOOKUP(UNIVERSO[[#This Row],[Ruta DN]],'[1]Cuota Ruta'!E:E,'[1]Cuota Ruta'!G:G)</f>
        <v>Cargar</v>
      </c>
    </row>
    <row r="7804" spans="1:22" x14ac:dyDescent="0.25">
      <c r="A7804" t="s">
        <v>111</v>
      </c>
      <c r="B7804" t="s">
        <v>893</v>
      </c>
      <c r="C7804">
        <v>2620004437</v>
      </c>
      <c r="D7804">
        <v>1220004437</v>
      </c>
      <c r="E7804" t="s">
        <v>54</v>
      </c>
      <c r="F7804" t="s">
        <v>894</v>
      </c>
      <c r="G7804" t="s">
        <v>12500</v>
      </c>
      <c r="H7804" t="s">
        <v>12501</v>
      </c>
      <c r="I7804" t="s">
        <v>39</v>
      </c>
      <c r="J7804" t="s">
        <v>29</v>
      </c>
      <c r="K7804" t="s">
        <v>173</v>
      </c>
      <c r="L7804">
        <v>-90.586449999999999</v>
      </c>
      <c r="M7804">
        <v>14.68675</v>
      </c>
      <c r="N7804">
        <v>14.68675</v>
      </c>
      <c r="O7804">
        <v>-90.586449999999999</v>
      </c>
      <c r="P7804" t="s">
        <v>31</v>
      </c>
      <c r="Q7804" t="s">
        <v>2114</v>
      </c>
      <c r="R7804" t="s">
        <v>117</v>
      </c>
      <c r="S7804" t="s">
        <v>118</v>
      </c>
      <c r="V7804" t="str">
        <f>_xlfn.XLOOKUP(UNIVERSO[[#This Row],[Ruta DN]],'[1]Cuota Ruta'!E:E,'[1]Cuota Ruta'!G:G)</f>
        <v>Cargar</v>
      </c>
    </row>
    <row r="7805" spans="1:22" x14ac:dyDescent="0.25">
      <c r="A7805" t="s">
        <v>286</v>
      </c>
      <c r="B7805" t="s">
        <v>571</v>
      </c>
      <c r="C7805">
        <v>2620004458</v>
      </c>
      <c r="D7805">
        <v>1220004458</v>
      </c>
      <c r="E7805" t="s">
        <v>54</v>
      </c>
      <c r="F7805" t="s">
        <v>572</v>
      </c>
      <c r="G7805" t="s">
        <v>12502</v>
      </c>
      <c r="H7805" t="s">
        <v>12503</v>
      </c>
      <c r="I7805" t="s">
        <v>93</v>
      </c>
      <c r="J7805" t="s">
        <v>94</v>
      </c>
      <c r="K7805" t="s">
        <v>575</v>
      </c>
      <c r="L7805">
        <v>-89.891930000000002</v>
      </c>
      <c r="M7805">
        <v>14.287319999999999</v>
      </c>
      <c r="N7805">
        <v>14.287319999999999</v>
      </c>
      <c r="O7805">
        <v>-89.891930000000002</v>
      </c>
      <c r="P7805" t="s">
        <v>95</v>
      </c>
      <c r="Q7805" t="s">
        <v>2114</v>
      </c>
      <c r="R7805" t="s">
        <v>292</v>
      </c>
      <c r="S7805" t="s">
        <v>293</v>
      </c>
      <c r="V7805" t="str">
        <f>_xlfn.XLOOKUP(UNIVERSO[[#This Row],[Ruta DN]],'[1]Cuota Ruta'!E:E,'[1]Cuota Ruta'!G:G)</f>
        <v>Cargar</v>
      </c>
    </row>
    <row r="7806" spans="1:22" x14ac:dyDescent="0.25">
      <c r="A7806" t="s">
        <v>98</v>
      </c>
      <c r="B7806" t="s">
        <v>1650</v>
      </c>
      <c r="C7806">
        <v>2620004484</v>
      </c>
      <c r="D7806">
        <v>1220004484</v>
      </c>
      <c r="E7806" t="s">
        <v>54</v>
      </c>
      <c r="F7806" t="s">
        <v>1651</v>
      </c>
      <c r="G7806" t="s">
        <v>12504</v>
      </c>
      <c r="H7806" t="s">
        <v>12505</v>
      </c>
      <c r="I7806" t="s">
        <v>39</v>
      </c>
      <c r="J7806" t="s">
        <v>29</v>
      </c>
      <c r="K7806" t="s">
        <v>103</v>
      </c>
      <c r="L7806">
        <v>-90.538392000000002</v>
      </c>
      <c r="M7806">
        <v>14.555505999999999</v>
      </c>
      <c r="N7806">
        <v>14.555505999999999</v>
      </c>
      <c r="O7806">
        <v>-90.538392000000002</v>
      </c>
      <c r="P7806" t="s">
        <v>31</v>
      </c>
      <c r="Q7806" t="s">
        <v>2114</v>
      </c>
      <c r="R7806" t="s">
        <v>104</v>
      </c>
      <c r="S7806" t="s">
        <v>105</v>
      </c>
      <c r="V7806" t="str">
        <f>_xlfn.XLOOKUP(UNIVERSO[[#This Row],[Ruta DN]],'[1]Cuota Ruta'!E:E,'[1]Cuota Ruta'!G:G)</f>
        <v>Cargar</v>
      </c>
    </row>
    <row r="7807" spans="1:22" x14ac:dyDescent="0.25">
      <c r="A7807" t="s">
        <v>98</v>
      </c>
      <c r="B7807" t="s">
        <v>830</v>
      </c>
      <c r="C7807">
        <v>2620004491</v>
      </c>
      <c r="D7807">
        <v>1220004491</v>
      </c>
      <c r="E7807" t="s">
        <v>54</v>
      </c>
      <c r="F7807" t="s">
        <v>831</v>
      </c>
      <c r="G7807" t="s">
        <v>12506</v>
      </c>
      <c r="H7807" t="s">
        <v>12507</v>
      </c>
      <c r="I7807" t="s">
        <v>39</v>
      </c>
      <c r="J7807" t="s">
        <v>29</v>
      </c>
      <c r="K7807" t="s">
        <v>110</v>
      </c>
      <c r="L7807">
        <v>-90.694446999999997</v>
      </c>
      <c r="M7807">
        <v>14.408391999999999</v>
      </c>
      <c r="N7807">
        <v>14.4084710162133</v>
      </c>
      <c r="O7807">
        <v>-90.694304471835494</v>
      </c>
      <c r="P7807" t="s">
        <v>31</v>
      </c>
      <c r="Q7807" t="s">
        <v>2114</v>
      </c>
      <c r="R7807" t="s">
        <v>104</v>
      </c>
      <c r="S7807" t="s">
        <v>105</v>
      </c>
      <c r="V7807" t="str">
        <f>_xlfn.XLOOKUP(UNIVERSO[[#This Row],[Ruta DN]],'[1]Cuota Ruta'!E:E,'[1]Cuota Ruta'!G:G)</f>
        <v>Cargar</v>
      </c>
    </row>
    <row r="7808" spans="1:22" x14ac:dyDescent="0.25">
      <c r="A7808" t="s">
        <v>98</v>
      </c>
      <c r="B7808" t="s">
        <v>119</v>
      </c>
      <c r="C7808">
        <v>2620004509</v>
      </c>
      <c r="D7808">
        <v>1220004509</v>
      </c>
      <c r="E7808" t="s">
        <v>54</v>
      </c>
      <c r="F7808" t="s">
        <v>120</v>
      </c>
      <c r="G7808" t="s">
        <v>12508</v>
      </c>
      <c r="H7808" t="s">
        <v>12509</v>
      </c>
      <c r="I7808" t="s">
        <v>39</v>
      </c>
      <c r="J7808" t="s">
        <v>29</v>
      </c>
      <c r="K7808" t="s">
        <v>123</v>
      </c>
      <c r="L7808">
        <v>-90.582074700000007</v>
      </c>
      <c r="M7808">
        <v>14.538579199999999</v>
      </c>
      <c r="N7808">
        <v>14.538579199999999</v>
      </c>
      <c r="O7808">
        <v>-90.582074700000007</v>
      </c>
      <c r="P7808" t="s">
        <v>31</v>
      </c>
      <c r="Q7808" t="s">
        <v>2114</v>
      </c>
      <c r="R7808" t="s">
        <v>104</v>
      </c>
      <c r="S7808" t="s">
        <v>105</v>
      </c>
      <c r="V7808" t="str">
        <f>_xlfn.XLOOKUP(UNIVERSO[[#This Row],[Ruta DN]],'[1]Cuota Ruta'!E:E,'[1]Cuota Ruta'!G:G)</f>
        <v>Cargar</v>
      </c>
    </row>
    <row r="7809" spans="1:22" x14ac:dyDescent="0.25">
      <c r="A7809" t="s">
        <v>111</v>
      </c>
      <c r="B7809" t="s">
        <v>491</v>
      </c>
      <c r="C7809">
        <v>2620004514</v>
      </c>
      <c r="D7809">
        <v>1220004514</v>
      </c>
      <c r="E7809" t="s">
        <v>54</v>
      </c>
      <c r="F7809" t="s">
        <v>492</v>
      </c>
      <c r="G7809" t="s">
        <v>12510</v>
      </c>
      <c r="H7809" t="s">
        <v>12511</v>
      </c>
      <c r="I7809" t="s">
        <v>39</v>
      </c>
      <c r="J7809" t="s">
        <v>29</v>
      </c>
      <c r="K7809" t="s">
        <v>116</v>
      </c>
      <c r="L7809">
        <v>-90.604777999999996</v>
      </c>
      <c r="M7809">
        <v>14.626474999999999</v>
      </c>
      <c r="N7809">
        <v>14.626474999999999</v>
      </c>
      <c r="O7809">
        <v>-90.604777999999996</v>
      </c>
      <c r="P7809" t="s">
        <v>31</v>
      </c>
      <c r="Q7809" t="s">
        <v>2114</v>
      </c>
      <c r="R7809" t="s">
        <v>117</v>
      </c>
      <c r="S7809" t="s">
        <v>118</v>
      </c>
      <c r="V7809" t="str">
        <f>_xlfn.XLOOKUP(UNIVERSO[[#This Row],[Ruta DN]],'[1]Cuota Ruta'!E:E,'[1]Cuota Ruta'!G:G)</f>
        <v>Cargar</v>
      </c>
    </row>
    <row r="7810" spans="1:22" x14ac:dyDescent="0.25">
      <c r="A7810" t="s">
        <v>111</v>
      </c>
      <c r="B7810" t="s">
        <v>1137</v>
      </c>
      <c r="C7810">
        <v>2620004516</v>
      </c>
      <c r="D7810">
        <v>1220004516</v>
      </c>
      <c r="E7810" t="s">
        <v>54</v>
      </c>
      <c r="F7810" t="s">
        <v>1138</v>
      </c>
      <c r="G7810" t="s">
        <v>12512</v>
      </c>
      <c r="H7810" t="s">
        <v>12513</v>
      </c>
      <c r="I7810" t="s">
        <v>39</v>
      </c>
      <c r="J7810" t="s">
        <v>237</v>
      </c>
      <c r="K7810" t="s">
        <v>157</v>
      </c>
      <c r="L7810">
        <v>-90.544639000000004</v>
      </c>
      <c r="M7810">
        <v>14.617661</v>
      </c>
      <c r="N7810">
        <v>14.61758436</v>
      </c>
      <c r="O7810">
        <v>-90.544783269999982</v>
      </c>
      <c r="P7810" t="s">
        <v>95</v>
      </c>
      <c r="Q7810" t="s">
        <v>2114</v>
      </c>
      <c r="R7810" t="s">
        <v>117</v>
      </c>
      <c r="S7810" t="s">
        <v>118</v>
      </c>
      <c r="V7810" t="str">
        <f>_xlfn.XLOOKUP(UNIVERSO[[#This Row],[Ruta DN]],'[1]Cuota Ruta'!E:E,'[1]Cuota Ruta'!G:G)</f>
        <v>Cargar</v>
      </c>
    </row>
    <row r="7811" spans="1:22" x14ac:dyDescent="0.25">
      <c r="A7811" t="s">
        <v>22</v>
      </c>
      <c r="B7811" t="s">
        <v>71</v>
      </c>
      <c r="C7811">
        <v>2620004534</v>
      </c>
      <c r="D7811">
        <v>1220004534</v>
      </c>
      <c r="E7811" t="s">
        <v>54</v>
      </c>
      <c r="F7811" t="s">
        <v>72</v>
      </c>
      <c r="G7811" t="s">
        <v>12514</v>
      </c>
      <c r="H7811" t="s">
        <v>12515</v>
      </c>
      <c r="I7811" t="s">
        <v>28</v>
      </c>
      <c r="J7811" t="s">
        <v>29</v>
      </c>
      <c r="K7811" t="s">
        <v>64</v>
      </c>
      <c r="L7811">
        <v>-90.444322</v>
      </c>
      <c r="M7811">
        <v>14.654064</v>
      </c>
      <c r="N7811">
        <v>14.654064</v>
      </c>
      <c r="O7811">
        <v>-90.444322</v>
      </c>
      <c r="P7811" t="s">
        <v>31</v>
      </c>
      <c r="Q7811" t="s">
        <v>2114</v>
      </c>
      <c r="R7811" t="s">
        <v>33</v>
      </c>
      <c r="S7811" t="s">
        <v>34</v>
      </c>
      <c r="V7811" t="str">
        <f>_xlfn.XLOOKUP(UNIVERSO[[#This Row],[Ruta DN]],'[1]Cuota Ruta'!E:E,'[1]Cuota Ruta'!G:G)</f>
        <v>Cargar</v>
      </c>
    </row>
    <row r="7812" spans="1:22" x14ac:dyDescent="0.25">
      <c r="A7812" t="s">
        <v>1141</v>
      </c>
      <c r="B7812" t="s">
        <v>1164</v>
      </c>
      <c r="C7812">
        <v>2620004545</v>
      </c>
      <c r="D7812">
        <v>1220004545</v>
      </c>
      <c r="E7812" t="s">
        <v>54</v>
      </c>
      <c r="F7812" t="s">
        <v>1165</v>
      </c>
      <c r="G7812" t="s">
        <v>12516</v>
      </c>
      <c r="H7812" t="s">
        <v>12517</v>
      </c>
      <c r="I7812" t="s">
        <v>39</v>
      </c>
      <c r="J7812" t="s">
        <v>29</v>
      </c>
      <c r="K7812" t="s">
        <v>1146</v>
      </c>
      <c r="L7812">
        <v>-90.183260799999999</v>
      </c>
      <c r="M7812">
        <v>14.232462399999999</v>
      </c>
      <c r="N7812">
        <v>14.232462399999999</v>
      </c>
      <c r="O7812">
        <v>-90.183260799999999</v>
      </c>
      <c r="P7812" t="s">
        <v>31</v>
      </c>
      <c r="Q7812" t="s">
        <v>2119</v>
      </c>
      <c r="R7812" t="s">
        <v>1147</v>
      </c>
      <c r="S7812" t="s">
        <v>1148</v>
      </c>
      <c r="V7812" t="str">
        <f>_xlfn.XLOOKUP(UNIVERSO[[#This Row],[Ruta DN]],'[1]Cuota Ruta'!E:E,'[1]Cuota Ruta'!G:G)</f>
        <v>Cargar</v>
      </c>
    </row>
    <row r="7813" spans="1:22" x14ac:dyDescent="0.25">
      <c r="A7813" t="s">
        <v>286</v>
      </c>
      <c r="B7813" t="s">
        <v>1060</v>
      </c>
      <c r="C7813">
        <v>2620004561</v>
      </c>
      <c r="D7813">
        <v>1220004561</v>
      </c>
      <c r="E7813" t="s">
        <v>54</v>
      </c>
      <c r="F7813" t="s">
        <v>1061</v>
      </c>
      <c r="G7813" t="s">
        <v>1374</v>
      </c>
      <c r="H7813" t="s">
        <v>12518</v>
      </c>
      <c r="I7813" t="s">
        <v>28</v>
      </c>
      <c r="J7813" t="s">
        <v>29</v>
      </c>
      <c r="K7813" t="s">
        <v>575</v>
      </c>
      <c r="L7813">
        <v>-89.901169999999993</v>
      </c>
      <c r="M7813">
        <v>14.29148</v>
      </c>
      <c r="N7813">
        <v>14.29158833333333</v>
      </c>
      <c r="O7813">
        <v>-89.901105000000001</v>
      </c>
      <c r="P7813" t="s">
        <v>31</v>
      </c>
      <c r="Q7813" t="s">
        <v>2114</v>
      </c>
      <c r="R7813" t="s">
        <v>292</v>
      </c>
      <c r="S7813" t="s">
        <v>293</v>
      </c>
      <c r="V7813" t="str">
        <f>_xlfn.XLOOKUP(UNIVERSO[[#This Row],[Ruta DN]],'[1]Cuota Ruta'!E:E,'[1]Cuota Ruta'!G:G)</f>
        <v>Cargar</v>
      </c>
    </row>
    <row r="7814" spans="1:22" x14ac:dyDescent="0.25">
      <c r="A7814" t="s">
        <v>22</v>
      </c>
      <c r="B7814" t="s">
        <v>81</v>
      </c>
      <c r="C7814">
        <v>2620004594</v>
      </c>
      <c r="D7814">
        <v>1220004594</v>
      </c>
      <c r="E7814" t="s">
        <v>54</v>
      </c>
      <c r="F7814" t="s">
        <v>82</v>
      </c>
      <c r="G7814" t="s">
        <v>12519</v>
      </c>
      <c r="H7814" t="s">
        <v>12520</v>
      </c>
      <c r="I7814" t="s">
        <v>39</v>
      </c>
      <c r="J7814" t="s">
        <v>46</v>
      </c>
      <c r="K7814" t="s">
        <v>80</v>
      </c>
      <c r="L7814">
        <v>-90.499274999999997</v>
      </c>
      <c r="M7814">
        <v>14.645078</v>
      </c>
      <c r="N7814">
        <v>14.645078</v>
      </c>
      <c r="O7814">
        <v>-90.499274999999997</v>
      </c>
      <c r="P7814" t="s">
        <v>31</v>
      </c>
      <c r="Q7814" t="s">
        <v>2114</v>
      </c>
      <c r="R7814" t="s">
        <v>33</v>
      </c>
      <c r="S7814" t="s">
        <v>34</v>
      </c>
      <c r="V7814" t="str">
        <f>_xlfn.XLOOKUP(UNIVERSO[[#This Row],[Ruta DN]],'[1]Cuota Ruta'!E:E,'[1]Cuota Ruta'!G:G)</f>
        <v>Cargar</v>
      </c>
    </row>
    <row r="7815" spans="1:22" x14ac:dyDescent="0.25">
      <c r="A7815" t="s">
        <v>98</v>
      </c>
      <c r="B7815" t="s">
        <v>449</v>
      </c>
      <c r="C7815">
        <v>2620004600</v>
      </c>
      <c r="D7815">
        <v>1220004600</v>
      </c>
      <c r="E7815" t="s">
        <v>54</v>
      </c>
      <c r="F7815" t="s">
        <v>450</v>
      </c>
      <c r="G7815" t="s">
        <v>12521</v>
      </c>
      <c r="H7815" t="s">
        <v>12522</v>
      </c>
      <c r="I7815" t="s">
        <v>39</v>
      </c>
      <c r="J7815" t="s">
        <v>29</v>
      </c>
      <c r="K7815" t="s">
        <v>110</v>
      </c>
      <c r="L7815">
        <v>-90.626772000000003</v>
      </c>
      <c r="M7815">
        <v>14.482633</v>
      </c>
      <c r="N7815">
        <v>14.482633</v>
      </c>
      <c r="O7815">
        <v>-90.626772000000003</v>
      </c>
      <c r="P7815" t="s">
        <v>31</v>
      </c>
      <c r="Q7815" t="s">
        <v>2114</v>
      </c>
      <c r="R7815" t="s">
        <v>104</v>
      </c>
      <c r="S7815" t="s">
        <v>105</v>
      </c>
      <c r="V7815" t="str">
        <f>_xlfn.XLOOKUP(UNIVERSO[[#This Row],[Ruta DN]],'[1]Cuota Ruta'!E:E,'[1]Cuota Ruta'!G:G)</f>
        <v>Cargar</v>
      </c>
    </row>
    <row r="7816" spans="1:22" x14ac:dyDescent="0.25">
      <c r="A7816" t="s">
        <v>98</v>
      </c>
      <c r="B7816" t="s">
        <v>417</v>
      </c>
      <c r="C7816">
        <v>2620004644</v>
      </c>
      <c r="D7816">
        <v>1220004644</v>
      </c>
      <c r="E7816" t="s">
        <v>54</v>
      </c>
      <c r="F7816" t="s">
        <v>418</v>
      </c>
      <c r="G7816" t="s">
        <v>2818</v>
      </c>
      <c r="H7816" t="s">
        <v>12523</v>
      </c>
      <c r="I7816" t="s">
        <v>39</v>
      </c>
      <c r="J7816" t="s">
        <v>46</v>
      </c>
      <c r="K7816" t="s">
        <v>110</v>
      </c>
      <c r="L7816">
        <v>-90.623335999999995</v>
      </c>
      <c r="M7816">
        <v>14.475778</v>
      </c>
      <c r="N7816">
        <v>14.475778</v>
      </c>
      <c r="O7816">
        <v>-90.623335999999995</v>
      </c>
      <c r="P7816" t="s">
        <v>31</v>
      </c>
      <c r="Q7816" t="s">
        <v>2114</v>
      </c>
      <c r="R7816" t="s">
        <v>104</v>
      </c>
      <c r="S7816" t="s">
        <v>105</v>
      </c>
      <c r="V7816" t="str">
        <f>_xlfn.XLOOKUP(UNIVERSO[[#This Row],[Ruta DN]],'[1]Cuota Ruta'!E:E,'[1]Cuota Ruta'!G:G)</f>
        <v>Cargar</v>
      </c>
    </row>
    <row r="7817" spans="1:22" x14ac:dyDescent="0.25">
      <c r="A7817" t="s">
        <v>111</v>
      </c>
      <c r="B7817" t="s">
        <v>1744</v>
      </c>
      <c r="C7817">
        <v>2620004654</v>
      </c>
      <c r="D7817">
        <v>1220004654</v>
      </c>
      <c r="E7817" t="s">
        <v>54</v>
      </c>
      <c r="F7817" t="s">
        <v>1745</v>
      </c>
      <c r="G7817" t="s">
        <v>12524</v>
      </c>
      <c r="H7817" t="s">
        <v>12525</v>
      </c>
      <c r="I7817" t="s">
        <v>39</v>
      </c>
      <c r="J7817" t="s">
        <v>29</v>
      </c>
      <c r="K7817" t="s">
        <v>116</v>
      </c>
      <c r="L7817">
        <v>-90.583426700000004</v>
      </c>
      <c r="M7817">
        <v>14.649638299999999</v>
      </c>
      <c r="N7817">
        <v>14.649638299999999</v>
      </c>
      <c r="O7817">
        <v>-90.583426700000004</v>
      </c>
      <c r="P7817" t="s">
        <v>31</v>
      </c>
      <c r="Q7817" t="s">
        <v>2114</v>
      </c>
      <c r="R7817" t="s">
        <v>117</v>
      </c>
      <c r="S7817" t="s">
        <v>118</v>
      </c>
      <c r="V7817" t="str">
        <f>_xlfn.XLOOKUP(UNIVERSO[[#This Row],[Ruta DN]],'[1]Cuota Ruta'!E:E,'[1]Cuota Ruta'!G:G)</f>
        <v>Cargar</v>
      </c>
    </row>
    <row r="7818" spans="1:22" x14ac:dyDescent="0.25">
      <c r="A7818" t="s">
        <v>111</v>
      </c>
      <c r="B7818" t="s">
        <v>356</v>
      </c>
      <c r="C7818">
        <v>2620004655</v>
      </c>
      <c r="D7818">
        <v>1220004655</v>
      </c>
      <c r="E7818" t="s">
        <v>54</v>
      </c>
      <c r="F7818" t="s">
        <v>357</v>
      </c>
      <c r="G7818" t="s">
        <v>12526</v>
      </c>
      <c r="H7818" t="s">
        <v>12527</v>
      </c>
      <c r="I7818" t="s">
        <v>39</v>
      </c>
      <c r="J7818" t="s">
        <v>29</v>
      </c>
      <c r="K7818" t="s">
        <v>173</v>
      </c>
      <c r="L7818">
        <v>-90.574717000000007</v>
      </c>
      <c r="M7818">
        <v>14.657007999999999</v>
      </c>
      <c r="N7818">
        <v>14.657007999999999</v>
      </c>
      <c r="O7818">
        <v>-90.574717000000007</v>
      </c>
      <c r="P7818" t="s">
        <v>31</v>
      </c>
      <c r="Q7818" t="s">
        <v>2114</v>
      </c>
      <c r="R7818" t="s">
        <v>117</v>
      </c>
      <c r="S7818" t="s">
        <v>118</v>
      </c>
      <c r="V7818" t="str">
        <f>_xlfn.XLOOKUP(UNIVERSO[[#This Row],[Ruta DN]],'[1]Cuota Ruta'!E:E,'[1]Cuota Ruta'!G:G)</f>
        <v>Cargar</v>
      </c>
    </row>
    <row r="7819" spans="1:22" x14ac:dyDescent="0.25">
      <c r="A7819" t="s">
        <v>111</v>
      </c>
      <c r="B7819" t="s">
        <v>435</v>
      </c>
      <c r="C7819">
        <v>2620004662</v>
      </c>
      <c r="D7819">
        <v>1220004662</v>
      </c>
      <c r="E7819" t="s">
        <v>54</v>
      </c>
      <c r="F7819" t="s">
        <v>436</v>
      </c>
      <c r="G7819" t="s">
        <v>2889</v>
      </c>
      <c r="H7819" t="s">
        <v>12528</v>
      </c>
      <c r="I7819" t="s">
        <v>39</v>
      </c>
      <c r="J7819" t="s">
        <v>29</v>
      </c>
      <c r="K7819" t="s">
        <v>157</v>
      </c>
      <c r="L7819">
        <v>-90.524614</v>
      </c>
      <c r="M7819">
        <v>14.659017</v>
      </c>
      <c r="N7819">
        <v>14.654271683333331</v>
      </c>
      <c r="O7819">
        <v>-90.531157116666648</v>
      </c>
      <c r="P7819" t="s">
        <v>31</v>
      </c>
      <c r="Q7819" t="s">
        <v>2114</v>
      </c>
      <c r="R7819" t="s">
        <v>117</v>
      </c>
      <c r="S7819" t="s">
        <v>118</v>
      </c>
      <c r="V7819" t="str">
        <f>_xlfn.XLOOKUP(UNIVERSO[[#This Row],[Ruta DN]],'[1]Cuota Ruta'!E:E,'[1]Cuota Ruta'!G:G)</f>
        <v>Cargar</v>
      </c>
    </row>
    <row r="7820" spans="1:22" x14ac:dyDescent="0.25">
      <c r="A7820" t="s">
        <v>111</v>
      </c>
      <c r="B7820" t="s">
        <v>824</v>
      </c>
      <c r="C7820">
        <v>2620004672</v>
      </c>
      <c r="D7820">
        <v>1220004672</v>
      </c>
      <c r="E7820" t="s">
        <v>54</v>
      </c>
      <c r="F7820" t="s">
        <v>825</v>
      </c>
      <c r="G7820" t="s">
        <v>12529</v>
      </c>
      <c r="H7820" t="s">
        <v>12530</v>
      </c>
      <c r="I7820" t="s">
        <v>39</v>
      </c>
      <c r="J7820" t="s">
        <v>29</v>
      </c>
      <c r="K7820" t="s">
        <v>173</v>
      </c>
      <c r="L7820">
        <v>-90.573780999999997</v>
      </c>
      <c r="M7820">
        <v>14.701653</v>
      </c>
      <c r="N7820">
        <v>14.701653</v>
      </c>
      <c r="O7820">
        <v>-90.573780999999997</v>
      </c>
      <c r="P7820" t="s">
        <v>31</v>
      </c>
      <c r="Q7820" t="s">
        <v>2114</v>
      </c>
      <c r="R7820" t="s">
        <v>117</v>
      </c>
      <c r="S7820" t="s">
        <v>118</v>
      </c>
      <c r="V7820" t="str">
        <f>_xlfn.XLOOKUP(UNIVERSO[[#This Row],[Ruta DN]],'[1]Cuota Ruta'!E:E,'[1]Cuota Ruta'!G:G)</f>
        <v>Cargar</v>
      </c>
    </row>
    <row r="7821" spans="1:22" x14ac:dyDescent="0.25">
      <c r="A7821" t="s">
        <v>111</v>
      </c>
      <c r="B7821" t="s">
        <v>495</v>
      </c>
      <c r="C7821">
        <v>2620004679</v>
      </c>
      <c r="D7821">
        <v>1220004679</v>
      </c>
      <c r="E7821" t="s">
        <v>54</v>
      </c>
      <c r="F7821" t="s">
        <v>496</v>
      </c>
      <c r="G7821" t="s">
        <v>12531</v>
      </c>
      <c r="H7821" t="s">
        <v>12532</v>
      </c>
      <c r="I7821" t="s">
        <v>39</v>
      </c>
      <c r="J7821" t="s">
        <v>46</v>
      </c>
      <c r="K7821" t="s">
        <v>173</v>
      </c>
      <c r="L7821">
        <v>-90.545011000000002</v>
      </c>
      <c r="M7821">
        <v>14.673394</v>
      </c>
      <c r="N7821">
        <v>14.673898080000001</v>
      </c>
      <c r="O7821">
        <v>-90.544939630000002</v>
      </c>
      <c r="P7821" t="s">
        <v>31</v>
      </c>
      <c r="Q7821" t="s">
        <v>2119</v>
      </c>
      <c r="R7821" t="s">
        <v>117</v>
      </c>
      <c r="S7821" t="s">
        <v>118</v>
      </c>
      <c r="V7821" t="str">
        <f>_xlfn.XLOOKUP(UNIVERSO[[#This Row],[Ruta DN]],'[1]Cuota Ruta'!E:E,'[1]Cuota Ruta'!G:G)</f>
        <v>Cargar</v>
      </c>
    </row>
    <row r="7822" spans="1:22" x14ac:dyDescent="0.25">
      <c r="A7822" t="s">
        <v>111</v>
      </c>
      <c r="B7822" t="s">
        <v>463</v>
      </c>
      <c r="C7822">
        <v>2620004682</v>
      </c>
      <c r="D7822">
        <v>1220004682</v>
      </c>
      <c r="E7822" t="s">
        <v>54</v>
      </c>
      <c r="F7822" t="s">
        <v>464</v>
      </c>
      <c r="G7822" t="s">
        <v>12533</v>
      </c>
      <c r="H7822" t="s">
        <v>12534</v>
      </c>
      <c r="I7822" t="s">
        <v>28</v>
      </c>
      <c r="J7822" t="s">
        <v>29</v>
      </c>
      <c r="K7822" t="s">
        <v>204</v>
      </c>
      <c r="L7822">
        <v>-90.534971999999996</v>
      </c>
      <c r="M7822">
        <v>14.606139000000001</v>
      </c>
      <c r="N7822">
        <v>14.606139000000001</v>
      </c>
      <c r="O7822">
        <v>-90.534971999999996</v>
      </c>
      <c r="P7822" t="s">
        <v>31</v>
      </c>
      <c r="Q7822" t="s">
        <v>2114</v>
      </c>
      <c r="R7822" t="s">
        <v>117</v>
      </c>
      <c r="S7822" t="s">
        <v>118</v>
      </c>
      <c r="V7822" t="str">
        <f>_xlfn.XLOOKUP(UNIVERSO[[#This Row],[Ruta DN]],'[1]Cuota Ruta'!E:E,'[1]Cuota Ruta'!G:G)</f>
        <v>Cargar</v>
      </c>
    </row>
    <row r="7823" spans="1:22" x14ac:dyDescent="0.25">
      <c r="A7823" t="s">
        <v>111</v>
      </c>
      <c r="B7823" t="s">
        <v>476</v>
      </c>
      <c r="C7823">
        <v>2620004686</v>
      </c>
      <c r="D7823">
        <v>1220004686</v>
      </c>
      <c r="E7823" t="s">
        <v>54</v>
      </c>
      <c r="F7823" t="s">
        <v>477</v>
      </c>
      <c r="G7823" t="s">
        <v>12535</v>
      </c>
      <c r="H7823" t="s">
        <v>12536</v>
      </c>
      <c r="I7823" t="s">
        <v>39</v>
      </c>
      <c r="J7823" t="s">
        <v>46</v>
      </c>
      <c r="K7823" t="s">
        <v>116</v>
      </c>
      <c r="L7823">
        <v>-90.582908000000003</v>
      </c>
      <c r="M7823">
        <v>14.628347</v>
      </c>
      <c r="N7823">
        <v>14.62829262</v>
      </c>
      <c r="O7823">
        <v>-90.582843350000005</v>
      </c>
      <c r="P7823" t="s">
        <v>31</v>
      </c>
      <c r="Q7823" t="s">
        <v>2114</v>
      </c>
      <c r="R7823" t="s">
        <v>117</v>
      </c>
      <c r="S7823" t="s">
        <v>118</v>
      </c>
      <c r="V7823" t="str">
        <f>_xlfn.XLOOKUP(UNIVERSO[[#This Row],[Ruta DN]],'[1]Cuota Ruta'!E:E,'[1]Cuota Ruta'!G:G)</f>
        <v>Cargar</v>
      </c>
    </row>
    <row r="7824" spans="1:22" x14ac:dyDescent="0.25">
      <c r="A7824" t="s">
        <v>98</v>
      </c>
      <c r="B7824" t="s">
        <v>431</v>
      </c>
      <c r="C7824">
        <v>2620004695</v>
      </c>
      <c r="D7824">
        <v>1220004695</v>
      </c>
      <c r="E7824" t="s">
        <v>54</v>
      </c>
      <c r="F7824" t="s">
        <v>432</v>
      </c>
      <c r="G7824" t="s">
        <v>12537</v>
      </c>
      <c r="H7824" t="s">
        <v>12538</v>
      </c>
      <c r="I7824" t="s">
        <v>93</v>
      </c>
      <c r="J7824" t="s">
        <v>29</v>
      </c>
      <c r="K7824" t="s">
        <v>123</v>
      </c>
      <c r="L7824">
        <v>-90.587997000000001</v>
      </c>
      <c r="M7824">
        <v>14.538797000000001</v>
      </c>
      <c r="N7824">
        <v>14.538797000000001</v>
      </c>
      <c r="O7824">
        <v>-90.587997000000001</v>
      </c>
      <c r="P7824" t="s">
        <v>31</v>
      </c>
      <c r="Q7824" t="s">
        <v>2114</v>
      </c>
      <c r="R7824" t="s">
        <v>104</v>
      </c>
      <c r="S7824" t="s">
        <v>105</v>
      </c>
      <c r="V7824" t="str">
        <f>_xlfn.XLOOKUP(UNIVERSO[[#This Row],[Ruta DN]],'[1]Cuota Ruta'!E:E,'[1]Cuota Ruta'!G:G)</f>
        <v>Cargar</v>
      </c>
    </row>
    <row r="7825" spans="1:22" x14ac:dyDescent="0.25">
      <c r="A7825" t="s">
        <v>98</v>
      </c>
      <c r="B7825" t="s">
        <v>1644</v>
      </c>
      <c r="C7825">
        <v>2620004698</v>
      </c>
      <c r="D7825">
        <v>1220004698</v>
      </c>
      <c r="E7825" t="s">
        <v>54</v>
      </c>
      <c r="F7825" t="s">
        <v>1645</v>
      </c>
      <c r="G7825" t="s">
        <v>12539</v>
      </c>
      <c r="H7825" t="s">
        <v>12540</v>
      </c>
      <c r="I7825" t="s">
        <v>39</v>
      </c>
      <c r="J7825" t="s">
        <v>29</v>
      </c>
      <c r="K7825" t="s">
        <v>123</v>
      </c>
      <c r="L7825">
        <v>-90.617326000000006</v>
      </c>
      <c r="M7825">
        <v>14.529916</v>
      </c>
      <c r="N7825">
        <v>14.529916</v>
      </c>
      <c r="O7825">
        <v>-90.617326000000006</v>
      </c>
      <c r="P7825" t="s">
        <v>31</v>
      </c>
      <c r="Q7825" t="s">
        <v>2114</v>
      </c>
      <c r="R7825" t="s">
        <v>104</v>
      </c>
      <c r="S7825" t="s">
        <v>105</v>
      </c>
      <c r="V7825" t="str">
        <f>_xlfn.XLOOKUP(UNIVERSO[[#This Row],[Ruta DN]],'[1]Cuota Ruta'!E:E,'[1]Cuota Ruta'!G:G)</f>
        <v>Cargar</v>
      </c>
    </row>
    <row r="7826" spans="1:22" x14ac:dyDescent="0.25">
      <c r="A7826" t="s">
        <v>111</v>
      </c>
      <c r="B7826" t="s">
        <v>112</v>
      </c>
      <c r="C7826">
        <v>2620004701</v>
      </c>
      <c r="D7826">
        <v>1220004701</v>
      </c>
      <c r="E7826" t="s">
        <v>54</v>
      </c>
      <c r="F7826" t="s">
        <v>113</v>
      </c>
      <c r="G7826" t="s">
        <v>12541</v>
      </c>
      <c r="H7826" t="s">
        <v>12542</v>
      </c>
      <c r="I7826" t="s">
        <v>93</v>
      </c>
      <c r="J7826" t="s">
        <v>29</v>
      </c>
      <c r="K7826" t="s">
        <v>116</v>
      </c>
      <c r="L7826">
        <v>-90.580392000000003</v>
      </c>
      <c r="M7826">
        <v>14.649243999999999</v>
      </c>
      <c r="N7826">
        <v>14.649252793751661</v>
      </c>
      <c r="O7826">
        <v>-90.580464312806726</v>
      </c>
      <c r="P7826" t="s">
        <v>31</v>
      </c>
      <c r="Q7826" t="s">
        <v>2119</v>
      </c>
      <c r="R7826" t="s">
        <v>117</v>
      </c>
      <c r="S7826" t="s">
        <v>118</v>
      </c>
      <c r="V7826" t="str">
        <f>_xlfn.XLOOKUP(UNIVERSO[[#This Row],[Ruta DN]],'[1]Cuota Ruta'!E:E,'[1]Cuota Ruta'!G:G)</f>
        <v>Cargar</v>
      </c>
    </row>
    <row r="7827" spans="1:22" x14ac:dyDescent="0.25">
      <c r="A7827" t="s">
        <v>111</v>
      </c>
      <c r="B7827" t="s">
        <v>463</v>
      </c>
      <c r="C7827">
        <v>2620004704</v>
      </c>
      <c r="D7827">
        <v>1220004704</v>
      </c>
      <c r="E7827" t="s">
        <v>54</v>
      </c>
      <c r="F7827" t="s">
        <v>464</v>
      </c>
      <c r="G7827" t="s">
        <v>12543</v>
      </c>
      <c r="H7827" t="s">
        <v>12544</v>
      </c>
      <c r="I7827" t="s">
        <v>39</v>
      </c>
      <c r="J7827" t="s">
        <v>29</v>
      </c>
      <c r="K7827" t="s">
        <v>204</v>
      </c>
      <c r="L7827">
        <v>-90.537867000000006</v>
      </c>
      <c r="M7827">
        <v>14.601736000000001</v>
      </c>
      <c r="N7827">
        <v>14.601736000000001</v>
      </c>
      <c r="O7827">
        <v>-90.537867000000006</v>
      </c>
      <c r="P7827" t="s">
        <v>31</v>
      </c>
      <c r="Q7827" t="s">
        <v>2114</v>
      </c>
      <c r="R7827" t="s">
        <v>117</v>
      </c>
      <c r="S7827" t="s">
        <v>118</v>
      </c>
      <c r="V7827" t="str">
        <f>_xlfn.XLOOKUP(UNIVERSO[[#This Row],[Ruta DN]],'[1]Cuota Ruta'!E:E,'[1]Cuota Ruta'!G:G)</f>
        <v>Cargar</v>
      </c>
    </row>
    <row r="7828" spans="1:22" x14ac:dyDescent="0.25">
      <c r="A7828" t="s">
        <v>111</v>
      </c>
      <c r="B7828" t="s">
        <v>153</v>
      </c>
      <c r="C7828">
        <v>2620004707</v>
      </c>
      <c r="D7828">
        <v>1220004707</v>
      </c>
      <c r="E7828" t="s">
        <v>54</v>
      </c>
      <c r="F7828" t="s">
        <v>154</v>
      </c>
      <c r="G7828" t="s">
        <v>2850</v>
      </c>
      <c r="H7828" t="s">
        <v>12545</v>
      </c>
      <c r="I7828" t="s">
        <v>39</v>
      </c>
      <c r="J7828" t="s">
        <v>29</v>
      </c>
      <c r="K7828" t="s">
        <v>157</v>
      </c>
      <c r="L7828">
        <v>-90.551338999999999</v>
      </c>
      <c r="M7828">
        <v>14.609857999999999</v>
      </c>
      <c r="N7828">
        <v>14.609673488885161</v>
      </c>
      <c r="O7828">
        <v>-90.551007622852921</v>
      </c>
      <c r="P7828" t="s">
        <v>31</v>
      </c>
      <c r="Q7828" t="s">
        <v>2114</v>
      </c>
      <c r="R7828" t="s">
        <v>117</v>
      </c>
      <c r="S7828" t="s">
        <v>118</v>
      </c>
      <c r="V7828" t="str">
        <f>_xlfn.XLOOKUP(UNIVERSO[[#This Row],[Ruta DN]],'[1]Cuota Ruta'!E:E,'[1]Cuota Ruta'!G:G)</f>
        <v>Cargar</v>
      </c>
    </row>
    <row r="7829" spans="1:22" x14ac:dyDescent="0.25">
      <c r="A7829" t="s">
        <v>98</v>
      </c>
      <c r="B7829" t="s">
        <v>431</v>
      </c>
      <c r="C7829">
        <v>2620004728</v>
      </c>
      <c r="D7829">
        <v>1220004728</v>
      </c>
      <c r="E7829" t="s">
        <v>54</v>
      </c>
      <c r="F7829" t="s">
        <v>432</v>
      </c>
      <c r="G7829" t="s">
        <v>12546</v>
      </c>
      <c r="H7829" t="s">
        <v>12547</v>
      </c>
      <c r="I7829" t="s">
        <v>39</v>
      </c>
      <c r="J7829" t="s">
        <v>29</v>
      </c>
      <c r="K7829" t="s">
        <v>123</v>
      </c>
      <c r="L7829">
        <v>-90.598182699999995</v>
      </c>
      <c r="M7829">
        <v>14.544003500000001</v>
      </c>
      <c r="N7829">
        <v>14.544003500000001</v>
      </c>
      <c r="O7829">
        <v>-90.598182699999995</v>
      </c>
      <c r="P7829" t="s">
        <v>31</v>
      </c>
      <c r="Q7829" t="s">
        <v>2114</v>
      </c>
      <c r="R7829" t="s">
        <v>104</v>
      </c>
      <c r="S7829" t="s">
        <v>105</v>
      </c>
      <c r="V7829" t="str">
        <f>_xlfn.XLOOKUP(UNIVERSO[[#This Row],[Ruta DN]],'[1]Cuota Ruta'!E:E,'[1]Cuota Ruta'!G:G)</f>
        <v>Cargar</v>
      </c>
    </row>
    <row r="7830" spans="1:22" x14ac:dyDescent="0.25">
      <c r="A7830" t="s">
        <v>111</v>
      </c>
      <c r="B7830" t="s">
        <v>1744</v>
      </c>
      <c r="C7830">
        <v>2620004730</v>
      </c>
      <c r="D7830">
        <v>1220004730</v>
      </c>
      <c r="E7830" t="s">
        <v>54</v>
      </c>
      <c r="F7830" t="s">
        <v>1745</v>
      </c>
      <c r="G7830" t="s">
        <v>12548</v>
      </c>
      <c r="H7830" t="s">
        <v>12549</v>
      </c>
      <c r="I7830" t="s">
        <v>93</v>
      </c>
      <c r="J7830" t="s">
        <v>29</v>
      </c>
      <c r="K7830" t="s">
        <v>116</v>
      </c>
      <c r="L7830">
        <v>-90.588419000000002</v>
      </c>
      <c r="M7830">
        <v>14.651253000000001</v>
      </c>
      <c r="N7830">
        <v>14.651253000000001</v>
      </c>
      <c r="O7830">
        <v>-90.588419000000002</v>
      </c>
      <c r="P7830" t="s">
        <v>31</v>
      </c>
      <c r="Q7830" t="s">
        <v>2119</v>
      </c>
      <c r="R7830" t="s">
        <v>117</v>
      </c>
      <c r="S7830" t="s">
        <v>118</v>
      </c>
      <c r="V7830" t="str">
        <f>_xlfn.XLOOKUP(UNIVERSO[[#This Row],[Ruta DN]],'[1]Cuota Ruta'!E:E,'[1]Cuota Ruta'!G:G)</f>
        <v>Cargar</v>
      </c>
    </row>
    <row r="7831" spans="1:22" x14ac:dyDescent="0.25">
      <c r="A7831" t="s">
        <v>111</v>
      </c>
      <c r="B7831" t="s">
        <v>491</v>
      </c>
      <c r="C7831">
        <v>2620004741</v>
      </c>
      <c r="D7831">
        <v>1220004741</v>
      </c>
      <c r="E7831" t="s">
        <v>54</v>
      </c>
      <c r="F7831" t="s">
        <v>492</v>
      </c>
      <c r="G7831" t="s">
        <v>1343</v>
      </c>
      <c r="H7831" t="s">
        <v>12550</v>
      </c>
      <c r="I7831" t="s">
        <v>39</v>
      </c>
      <c r="J7831" t="s">
        <v>29</v>
      </c>
      <c r="K7831" t="s">
        <v>116</v>
      </c>
      <c r="L7831">
        <v>-90.604777999999996</v>
      </c>
      <c r="M7831">
        <v>14.626586</v>
      </c>
      <c r="N7831">
        <v>14.626586</v>
      </c>
      <c r="O7831">
        <v>-90.604777999999996</v>
      </c>
      <c r="P7831" t="s">
        <v>31</v>
      </c>
      <c r="Q7831" t="s">
        <v>2114</v>
      </c>
      <c r="R7831" t="s">
        <v>117</v>
      </c>
      <c r="S7831" t="s">
        <v>118</v>
      </c>
      <c r="V7831" t="str">
        <f>_xlfn.XLOOKUP(UNIVERSO[[#This Row],[Ruta DN]],'[1]Cuota Ruta'!E:E,'[1]Cuota Ruta'!G:G)</f>
        <v>Cargar</v>
      </c>
    </row>
    <row r="7832" spans="1:22" x14ac:dyDescent="0.25">
      <c r="A7832" t="s">
        <v>111</v>
      </c>
      <c r="B7832" t="s">
        <v>112</v>
      </c>
      <c r="C7832">
        <v>2620004753</v>
      </c>
      <c r="D7832">
        <v>1220004753</v>
      </c>
      <c r="E7832" t="s">
        <v>54</v>
      </c>
      <c r="F7832" t="s">
        <v>113</v>
      </c>
      <c r="G7832" t="s">
        <v>12551</v>
      </c>
      <c r="H7832" t="s">
        <v>12552</v>
      </c>
      <c r="I7832" t="s">
        <v>39</v>
      </c>
      <c r="J7832" t="s">
        <v>29</v>
      </c>
      <c r="K7832" t="s">
        <v>116</v>
      </c>
      <c r="L7832">
        <v>-90.577436000000006</v>
      </c>
      <c r="M7832">
        <v>14.654934000000001</v>
      </c>
      <c r="N7832">
        <v>14.654934000000001</v>
      </c>
      <c r="O7832">
        <v>-90.577436000000006</v>
      </c>
      <c r="P7832" t="s">
        <v>31</v>
      </c>
      <c r="Q7832" t="s">
        <v>2114</v>
      </c>
      <c r="R7832" t="s">
        <v>117</v>
      </c>
      <c r="S7832" t="s">
        <v>118</v>
      </c>
      <c r="V7832" t="str">
        <f>_xlfn.XLOOKUP(UNIVERSO[[#This Row],[Ruta DN]],'[1]Cuota Ruta'!E:E,'[1]Cuota Ruta'!G:G)</f>
        <v>Cargar</v>
      </c>
    </row>
    <row r="7833" spans="1:22" x14ac:dyDescent="0.25">
      <c r="A7833" t="s">
        <v>111</v>
      </c>
      <c r="B7833" t="s">
        <v>435</v>
      </c>
      <c r="C7833">
        <v>2620004785</v>
      </c>
      <c r="D7833">
        <v>1220004785</v>
      </c>
      <c r="E7833" t="s">
        <v>54</v>
      </c>
      <c r="F7833" t="s">
        <v>436</v>
      </c>
      <c r="G7833" t="s">
        <v>3463</v>
      </c>
      <c r="H7833" t="s">
        <v>12553</v>
      </c>
      <c r="I7833" t="s">
        <v>93</v>
      </c>
      <c r="J7833" t="s">
        <v>29</v>
      </c>
      <c r="K7833" t="s">
        <v>157</v>
      </c>
      <c r="L7833">
        <v>-90.530061000000003</v>
      </c>
      <c r="M7833">
        <v>14.657006000000001</v>
      </c>
      <c r="N7833">
        <v>14.657006000000001</v>
      </c>
      <c r="O7833">
        <v>-90.530061000000003</v>
      </c>
      <c r="P7833" t="s">
        <v>31</v>
      </c>
      <c r="Q7833" t="s">
        <v>2119</v>
      </c>
      <c r="R7833" t="s">
        <v>117</v>
      </c>
      <c r="S7833" t="s">
        <v>118</v>
      </c>
      <c r="V7833" t="str">
        <f>_xlfn.XLOOKUP(UNIVERSO[[#This Row],[Ruta DN]],'[1]Cuota Ruta'!E:E,'[1]Cuota Ruta'!G:G)</f>
        <v>Cargar</v>
      </c>
    </row>
    <row r="7834" spans="1:22" x14ac:dyDescent="0.25">
      <c r="A7834" t="s">
        <v>111</v>
      </c>
      <c r="B7834" t="s">
        <v>392</v>
      </c>
      <c r="C7834">
        <v>2620004786</v>
      </c>
      <c r="D7834">
        <v>1220004786</v>
      </c>
      <c r="E7834" t="s">
        <v>54</v>
      </c>
      <c r="F7834" t="s">
        <v>393</v>
      </c>
      <c r="G7834" t="s">
        <v>12554</v>
      </c>
      <c r="H7834" t="s">
        <v>12555</v>
      </c>
      <c r="I7834" t="s">
        <v>39</v>
      </c>
      <c r="J7834" t="s">
        <v>29</v>
      </c>
      <c r="K7834" t="s">
        <v>204</v>
      </c>
      <c r="L7834">
        <v>-90.604061000000002</v>
      </c>
      <c r="M7834">
        <v>14.618931</v>
      </c>
      <c r="N7834">
        <v>14.618931</v>
      </c>
      <c r="O7834">
        <v>-90.604061000000002</v>
      </c>
      <c r="P7834" t="s">
        <v>31</v>
      </c>
      <c r="Q7834" t="s">
        <v>2114</v>
      </c>
      <c r="R7834" t="s">
        <v>117</v>
      </c>
      <c r="S7834" t="s">
        <v>118</v>
      </c>
      <c r="V7834" t="str">
        <f>_xlfn.XLOOKUP(UNIVERSO[[#This Row],[Ruta DN]],'[1]Cuota Ruta'!E:E,'[1]Cuota Ruta'!G:G)</f>
        <v>Cargar</v>
      </c>
    </row>
    <row r="7835" spans="1:22" x14ac:dyDescent="0.25">
      <c r="A7835" t="s">
        <v>98</v>
      </c>
      <c r="B7835" t="s">
        <v>423</v>
      </c>
      <c r="C7835">
        <v>2620004791</v>
      </c>
      <c r="D7835">
        <v>1220004791</v>
      </c>
      <c r="E7835" t="s">
        <v>54</v>
      </c>
      <c r="F7835" t="s">
        <v>424</v>
      </c>
      <c r="G7835" t="s">
        <v>12556</v>
      </c>
      <c r="H7835" t="s">
        <v>12557</v>
      </c>
      <c r="I7835" t="s">
        <v>39</v>
      </c>
      <c r="J7835" t="s">
        <v>237</v>
      </c>
      <c r="K7835" t="s">
        <v>110</v>
      </c>
      <c r="L7835">
        <v>-90.604737999999998</v>
      </c>
      <c r="M7835">
        <v>14.513448</v>
      </c>
      <c r="N7835">
        <v>14.5134741</v>
      </c>
      <c r="O7835">
        <v>-90.604947229999993</v>
      </c>
      <c r="P7835" t="s">
        <v>95</v>
      </c>
      <c r="Q7835" t="s">
        <v>2114</v>
      </c>
      <c r="R7835" t="s">
        <v>104</v>
      </c>
      <c r="S7835" t="s">
        <v>105</v>
      </c>
      <c r="V7835" t="str">
        <f>_xlfn.XLOOKUP(UNIVERSO[[#This Row],[Ruta DN]],'[1]Cuota Ruta'!E:E,'[1]Cuota Ruta'!G:G)</f>
        <v>Cargar</v>
      </c>
    </row>
    <row r="7836" spans="1:22" x14ac:dyDescent="0.25">
      <c r="A7836" t="s">
        <v>111</v>
      </c>
      <c r="B7836" t="s">
        <v>439</v>
      </c>
      <c r="C7836">
        <v>2620004798</v>
      </c>
      <c r="D7836">
        <v>1220004798</v>
      </c>
      <c r="E7836" t="s">
        <v>54</v>
      </c>
      <c r="F7836" t="s">
        <v>440</v>
      </c>
      <c r="G7836" t="s">
        <v>12558</v>
      </c>
      <c r="H7836" t="s">
        <v>12559</v>
      </c>
      <c r="I7836" t="s">
        <v>28</v>
      </c>
      <c r="J7836" t="s">
        <v>29</v>
      </c>
      <c r="K7836" t="s">
        <v>157</v>
      </c>
      <c r="L7836">
        <v>-90.561475000000002</v>
      </c>
      <c r="M7836">
        <v>14.566544</v>
      </c>
      <c r="N7836">
        <v>14.566544</v>
      </c>
      <c r="O7836">
        <v>-90.561475000000002</v>
      </c>
      <c r="P7836" t="s">
        <v>31</v>
      </c>
      <c r="Q7836" t="s">
        <v>2114</v>
      </c>
      <c r="R7836" t="s">
        <v>117</v>
      </c>
      <c r="S7836" t="s">
        <v>118</v>
      </c>
      <c r="V7836" t="str">
        <f>_xlfn.XLOOKUP(UNIVERSO[[#This Row],[Ruta DN]],'[1]Cuota Ruta'!E:E,'[1]Cuota Ruta'!G:G)</f>
        <v>Cargar</v>
      </c>
    </row>
    <row r="7837" spans="1:22" x14ac:dyDescent="0.25">
      <c r="A7837" t="s">
        <v>111</v>
      </c>
      <c r="B7837" t="s">
        <v>346</v>
      </c>
      <c r="C7837">
        <v>2620004799</v>
      </c>
      <c r="D7837">
        <v>1220004799</v>
      </c>
      <c r="E7837" t="s">
        <v>54</v>
      </c>
      <c r="F7837" t="s">
        <v>347</v>
      </c>
      <c r="G7837" t="s">
        <v>11364</v>
      </c>
      <c r="H7837" t="s">
        <v>12560</v>
      </c>
      <c r="I7837" t="s">
        <v>39</v>
      </c>
      <c r="J7837" t="s">
        <v>46</v>
      </c>
      <c r="K7837" t="s">
        <v>164</v>
      </c>
      <c r="L7837">
        <v>-90.410663999999997</v>
      </c>
      <c r="M7837">
        <v>14.544242000000001</v>
      </c>
      <c r="N7837">
        <v>14.544242000000001</v>
      </c>
      <c r="O7837">
        <v>-90.410663999999997</v>
      </c>
      <c r="P7837" t="s">
        <v>31</v>
      </c>
      <c r="Q7837" t="s">
        <v>2114</v>
      </c>
      <c r="R7837" t="s">
        <v>117</v>
      </c>
      <c r="S7837" t="s">
        <v>118</v>
      </c>
      <c r="V7837" t="str">
        <f>_xlfn.XLOOKUP(UNIVERSO[[#This Row],[Ruta DN]],'[1]Cuota Ruta'!E:E,'[1]Cuota Ruta'!G:G)</f>
        <v>Cargar</v>
      </c>
    </row>
    <row r="7838" spans="1:22" x14ac:dyDescent="0.25">
      <c r="A7838" t="s">
        <v>98</v>
      </c>
      <c r="B7838" t="s">
        <v>431</v>
      </c>
      <c r="C7838">
        <v>2620004812</v>
      </c>
      <c r="D7838">
        <v>1220004812</v>
      </c>
      <c r="E7838" t="s">
        <v>54</v>
      </c>
      <c r="F7838" t="s">
        <v>432</v>
      </c>
      <c r="G7838" t="s">
        <v>12561</v>
      </c>
      <c r="H7838" t="s">
        <v>12562</v>
      </c>
      <c r="I7838" t="s">
        <v>39</v>
      </c>
      <c r="J7838" t="s">
        <v>29</v>
      </c>
      <c r="K7838" t="s">
        <v>123</v>
      </c>
      <c r="L7838">
        <v>-90.597475000000003</v>
      </c>
      <c r="M7838">
        <v>14.543214000000001</v>
      </c>
      <c r="N7838">
        <v>14.543214000000001</v>
      </c>
      <c r="O7838">
        <v>-90.597475000000003</v>
      </c>
      <c r="P7838" t="s">
        <v>31</v>
      </c>
      <c r="Q7838" t="s">
        <v>2114</v>
      </c>
      <c r="R7838" t="s">
        <v>104</v>
      </c>
      <c r="S7838" t="s">
        <v>105</v>
      </c>
      <c r="V7838" t="str">
        <f>_xlfn.XLOOKUP(UNIVERSO[[#This Row],[Ruta DN]],'[1]Cuota Ruta'!E:E,'[1]Cuota Ruta'!G:G)</f>
        <v>Cargar</v>
      </c>
    </row>
    <row r="7839" spans="1:22" x14ac:dyDescent="0.25">
      <c r="A7839" t="s">
        <v>213</v>
      </c>
      <c r="B7839" t="s">
        <v>1735</v>
      </c>
      <c r="C7839">
        <v>2620004834</v>
      </c>
      <c r="D7839">
        <v>1220004834</v>
      </c>
      <c r="E7839" t="s">
        <v>54</v>
      </c>
      <c r="F7839" t="s">
        <v>1736</v>
      </c>
      <c r="G7839" t="s">
        <v>12563</v>
      </c>
      <c r="H7839" t="s">
        <v>12564</v>
      </c>
      <c r="I7839" t="s">
        <v>39</v>
      </c>
      <c r="J7839" t="s">
        <v>29</v>
      </c>
      <c r="K7839" t="s">
        <v>218</v>
      </c>
      <c r="L7839">
        <v>-90.748599999999996</v>
      </c>
      <c r="M7839">
        <v>14.550106</v>
      </c>
      <c r="N7839">
        <v>14.55019231885672</v>
      </c>
      <c r="O7839">
        <v>-90.748521219938993</v>
      </c>
      <c r="P7839" t="s">
        <v>31</v>
      </c>
      <c r="Q7839" t="s">
        <v>2114</v>
      </c>
      <c r="R7839" t="s">
        <v>219</v>
      </c>
      <c r="S7839" t="s">
        <v>220</v>
      </c>
      <c r="V7839" t="str">
        <f>_xlfn.XLOOKUP(UNIVERSO[[#This Row],[Ruta DN]],'[1]Cuota Ruta'!E:E,'[1]Cuota Ruta'!G:G)</f>
        <v>Cargar</v>
      </c>
    </row>
    <row r="7840" spans="1:22" x14ac:dyDescent="0.25">
      <c r="A7840" t="s">
        <v>111</v>
      </c>
      <c r="B7840" t="s">
        <v>542</v>
      </c>
      <c r="C7840">
        <v>2620004843</v>
      </c>
      <c r="D7840">
        <v>1220004843</v>
      </c>
      <c r="E7840" t="s">
        <v>54</v>
      </c>
      <c r="F7840" t="s">
        <v>543</v>
      </c>
      <c r="G7840" t="s">
        <v>3872</v>
      </c>
      <c r="H7840" t="s">
        <v>12565</v>
      </c>
      <c r="I7840" t="s">
        <v>39</v>
      </c>
      <c r="J7840" t="s">
        <v>29</v>
      </c>
      <c r="K7840" t="s">
        <v>157</v>
      </c>
      <c r="L7840">
        <v>-90.532213999999996</v>
      </c>
      <c r="M7840">
        <v>14.621575</v>
      </c>
      <c r="N7840">
        <v>14.621575</v>
      </c>
      <c r="O7840">
        <v>-90.532213999999996</v>
      </c>
      <c r="P7840" t="s">
        <v>31</v>
      </c>
      <c r="Q7840" t="s">
        <v>2114</v>
      </c>
      <c r="R7840" t="s">
        <v>117</v>
      </c>
      <c r="S7840" t="s">
        <v>118</v>
      </c>
      <c r="V7840" t="str">
        <f>_xlfn.XLOOKUP(UNIVERSO[[#This Row],[Ruta DN]],'[1]Cuota Ruta'!E:E,'[1]Cuota Ruta'!G:G)</f>
        <v>Cargar</v>
      </c>
    </row>
    <row r="7841" spans="1:22" x14ac:dyDescent="0.25">
      <c r="A7841" t="s">
        <v>111</v>
      </c>
      <c r="B7841" t="s">
        <v>1137</v>
      </c>
      <c r="C7841">
        <v>2620004850</v>
      </c>
      <c r="D7841">
        <v>1220004850</v>
      </c>
      <c r="E7841" t="s">
        <v>54</v>
      </c>
      <c r="F7841" t="s">
        <v>1138</v>
      </c>
      <c r="G7841" t="s">
        <v>12566</v>
      </c>
      <c r="H7841" t="s">
        <v>12567</v>
      </c>
      <c r="I7841" t="s">
        <v>39</v>
      </c>
      <c r="J7841" t="s">
        <v>29</v>
      </c>
      <c r="K7841" t="s">
        <v>157</v>
      </c>
      <c r="L7841">
        <v>-90.537056000000007</v>
      </c>
      <c r="M7841">
        <v>14.616992</v>
      </c>
      <c r="N7841">
        <v>14.616992</v>
      </c>
      <c r="O7841">
        <v>-90.537056000000007</v>
      </c>
      <c r="P7841" t="s">
        <v>31</v>
      </c>
      <c r="Q7841" t="s">
        <v>2114</v>
      </c>
      <c r="R7841" t="s">
        <v>117</v>
      </c>
      <c r="S7841" t="s">
        <v>118</v>
      </c>
      <c r="V7841" t="str">
        <f>_xlfn.XLOOKUP(UNIVERSO[[#This Row],[Ruta DN]],'[1]Cuota Ruta'!E:E,'[1]Cuota Ruta'!G:G)</f>
        <v>Cargar</v>
      </c>
    </row>
    <row r="7842" spans="1:22" x14ac:dyDescent="0.25">
      <c r="A7842" t="s">
        <v>98</v>
      </c>
      <c r="B7842" t="s">
        <v>423</v>
      </c>
      <c r="C7842">
        <v>2620004853</v>
      </c>
      <c r="D7842">
        <v>1220004853</v>
      </c>
      <c r="E7842" t="s">
        <v>54</v>
      </c>
      <c r="F7842" t="s">
        <v>424</v>
      </c>
      <c r="G7842" t="s">
        <v>12568</v>
      </c>
      <c r="H7842" t="s">
        <v>12569</v>
      </c>
      <c r="I7842" t="s">
        <v>28</v>
      </c>
      <c r="J7842" t="s">
        <v>46</v>
      </c>
      <c r="K7842" t="s">
        <v>110</v>
      </c>
      <c r="L7842">
        <v>-90.590292000000005</v>
      </c>
      <c r="M7842">
        <v>14.523693</v>
      </c>
      <c r="N7842">
        <v>14.523720340000001</v>
      </c>
      <c r="O7842">
        <v>-90.590230950000006</v>
      </c>
      <c r="P7842" t="s">
        <v>31</v>
      </c>
      <c r="Q7842" t="s">
        <v>2114</v>
      </c>
      <c r="R7842" t="s">
        <v>104</v>
      </c>
      <c r="S7842" t="s">
        <v>105</v>
      </c>
      <c r="V7842" t="str">
        <f>_xlfn.XLOOKUP(UNIVERSO[[#This Row],[Ruta DN]],'[1]Cuota Ruta'!E:E,'[1]Cuota Ruta'!G:G)</f>
        <v>Cargar</v>
      </c>
    </row>
    <row r="7843" spans="1:22" x14ac:dyDescent="0.25">
      <c r="A7843" t="s">
        <v>111</v>
      </c>
      <c r="B7843" t="s">
        <v>542</v>
      </c>
      <c r="C7843">
        <v>2620004900</v>
      </c>
      <c r="D7843">
        <v>1220004900</v>
      </c>
      <c r="E7843" t="s">
        <v>54</v>
      </c>
      <c r="F7843" t="s">
        <v>543</v>
      </c>
      <c r="G7843" t="s">
        <v>12570</v>
      </c>
      <c r="H7843" t="s">
        <v>12571</v>
      </c>
      <c r="I7843" t="s">
        <v>39</v>
      </c>
      <c r="J7843" t="s">
        <v>29</v>
      </c>
      <c r="K7843" t="s">
        <v>157</v>
      </c>
      <c r="L7843">
        <v>-90.534566999999996</v>
      </c>
      <c r="M7843">
        <v>14.622007999999999</v>
      </c>
      <c r="N7843">
        <v>14.622007999999999</v>
      </c>
      <c r="O7843">
        <v>-90.534566999999996</v>
      </c>
      <c r="P7843" t="s">
        <v>31</v>
      </c>
      <c r="Q7843" t="s">
        <v>2114</v>
      </c>
      <c r="R7843" t="s">
        <v>117</v>
      </c>
      <c r="S7843" t="s">
        <v>118</v>
      </c>
      <c r="V7843" t="str">
        <f>_xlfn.XLOOKUP(UNIVERSO[[#This Row],[Ruta DN]],'[1]Cuota Ruta'!E:E,'[1]Cuota Ruta'!G:G)</f>
        <v>Cargar</v>
      </c>
    </row>
    <row r="7844" spans="1:22" x14ac:dyDescent="0.25">
      <c r="A7844" t="s">
        <v>111</v>
      </c>
      <c r="B7844" t="s">
        <v>439</v>
      </c>
      <c r="C7844">
        <v>2620004901</v>
      </c>
      <c r="D7844">
        <v>1220004901</v>
      </c>
      <c r="E7844" t="s">
        <v>54</v>
      </c>
      <c r="F7844" t="s">
        <v>440</v>
      </c>
      <c r="G7844" t="s">
        <v>12572</v>
      </c>
      <c r="H7844" t="s">
        <v>12573</v>
      </c>
      <c r="I7844" t="s">
        <v>39</v>
      </c>
      <c r="J7844" t="s">
        <v>29</v>
      </c>
      <c r="K7844" t="s">
        <v>157</v>
      </c>
      <c r="L7844">
        <v>-90.562946999999994</v>
      </c>
      <c r="M7844">
        <v>14.564036</v>
      </c>
      <c r="N7844">
        <v>14.564036</v>
      </c>
      <c r="O7844">
        <v>-90.562946999999994</v>
      </c>
      <c r="P7844" t="s">
        <v>31</v>
      </c>
      <c r="Q7844" t="s">
        <v>2114</v>
      </c>
      <c r="R7844" t="s">
        <v>117</v>
      </c>
      <c r="S7844" t="s">
        <v>118</v>
      </c>
      <c r="V7844" t="str">
        <f>_xlfn.XLOOKUP(UNIVERSO[[#This Row],[Ruta DN]],'[1]Cuota Ruta'!E:E,'[1]Cuota Ruta'!G:G)</f>
        <v>Cargar</v>
      </c>
    </row>
    <row r="7845" spans="1:22" x14ac:dyDescent="0.25">
      <c r="A7845" t="s">
        <v>213</v>
      </c>
      <c r="B7845" t="s">
        <v>801</v>
      </c>
      <c r="C7845">
        <v>2620004991</v>
      </c>
      <c r="D7845">
        <v>1220004991</v>
      </c>
      <c r="E7845" t="s">
        <v>54</v>
      </c>
      <c r="F7845" t="s">
        <v>802</v>
      </c>
      <c r="G7845" t="s">
        <v>12574</v>
      </c>
      <c r="H7845" t="s">
        <v>12575</v>
      </c>
      <c r="I7845" t="s">
        <v>39</v>
      </c>
      <c r="J7845" t="s">
        <v>29</v>
      </c>
      <c r="K7845" t="s">
        <v>218</v>
      </c>
      <c r="L7845">
        <v>-90.785808700000004</v>
      </c>
      <c r="M7845">
        <v>14.550603600000001</v>
      </c>
      <c r="N7845">
        <v>14.550603600000001</v>
      </c>
      <c r="O7845">
        <v>-90.785808700000004</v>
      </c>
      <c r="P7845" t="s">
        <v>31</v>
      </c>
      <c r="Q7845" t="s">
        <v>2119</v>
      </c>
      <c r="R7845" t="s">
        <v>219</v>
      </c>
      <c r="S7845" t="s">
        <v>220</v>
      </c>
      <c r="V7845" t="str">
        <f>_xlfn.XLOOKUP(UNIVERSO[[#This Row],[Ruta DN]],'[1]Cuota Ruta'!E:E,'[1]Cuota Ruta'!G:G)</f>
        <v>Cargar</v>
      </c>
    </row>
    <row r="7846" spans="1:22" x14ac:dyDescent="0.25">
      <c r="A7846" t="s">
        <v>111</v>
      </c>
      <c r="B7846" t="s">
        <v>153</v>
      </c>
      <c r="C7846">
        <v>2620004995</v>
      </c>
      <c r="D7846">
        <v>1220004995</v>
      </c>
      <c r="E7846" t="s">
        <v>54</v>
      </c>
      <c r="F7846" t="s">
        <v>154</v>
      </c>
      <c r="G7846" t="s">
        <v>12576</v>
      </c>
      <c r="H7846" t="s">
        <v>12577</v>
      </c>
      <c r="I7846" t="s">
        <v>39</v>
      </c>
      <c r="J7846" t="s">
        <v>29</v>
      </c>
      <c r="K7846" t="s">
        <v>157</v>
      </c>
      <c r="L7846">
        <v>-90.550541999999993</v>
      </c>
      <c r="M7846">
        <v>14.603232999999999</v>
      </c>
      <c r="N7846">
        <v>14.60323412</v>
      </c>
      <c r="O7846">
        <v>-90.55058514000001</v>
      </c>
      <c r="P7846" t="s">
        <v>31</v>
      </c>
      <c r="Q7846" t="s">
        <v>2114</v>
      </c>
      <c r="R7846" t="s">
        <v>117</v>
      </c>
      <c r="S7846" t="s">
        <v>118</v>
      </c>
      <c r="V7846" t="str">
        <f>_xlfn.XLOOKUP(UNIVERSO[[#This Row],[Ruta DN]],'[1]Cuota Ruta'!E:E,'[1]Cuota Ruta'!G:G)</f>
        <v>Cargar</v>
      </c>
    </row>
    <row r="7847" spans="1:22" x14ac:dyDescent="0.25">
      <c r="A7847" t="s">
        <v>111</v>
      </c>
      <c r="B7847" t="s">
        <v>491</v>
      </c>
      <c r="C7847">
        <v>2620004998</v>
      </c>
      <c r="D7847">
        <v>1220004998</v>
      </c>
      <c r="E7847" t="s">
        <v>54</v>
      </c>
      <c r="F7847" t="s">
        <v>492</v>
      </c>
      <c r="G7847" t="s">
        <v>12578</v>
      </c>
      <c r="H7847" t="s">
        <v>12579</v>
      </c>
      <c r="I7847" t="s">
        <v>93</v>
      </c>
      <c r="J7847" t="s">
        <v>29</v>
      </c>
      <c r="K7847" t="s">
        <v>116</v>
      </c>
      <c r="L7847">
        <v>-90.603125000000006</v>
      </c>
      <c r="M7847">
        <v>14.642594000000001</v>
      </c>
      <c r="N7847">
        <v>14.642594000000001</v>
      </c>
      <c r="O7847">
        <v>-90.603125000000006</v>
      </c>
      <c r="P7847" t="s">
        <v>31</v>
      </c>
      <c r="Q7847" t="s">
        <v>2119</v>
      </c>
      <c r="R7847" t="s">
        <v>117</v>
      </c>
      <c r="S7847" t="s">
        <v>118</v>
      </c>
      <c r="V7847" t="str">
        <f>_xlfn.XLOOKUP(UNIVERSO[[#This Row],[Ruta DN]],'[1]Cuota Ruta'!E:E,'[1]Cuota Ruta'!G:G)</f>
        <v>Cargar</v>
      </c>
    </row>
    <row r="7848" spans="1:22" x14ac:dyDescent="0.25">
      <c r="A7848" t="s">
        <v>111</v>
      </c>
      <c r="B7848" t="s">
        <v>542</v>
      </c>
      <c r="C7848">
        <v>2620005004</v>
      </c>
      <c r="D7848">
        <v>1220005004</v>
      </c>
      <c r="E7848" t="s">
        <v>54</v>
      </c>
      <c r="F7848" t="s">
        <v>543</v>
      </c>
      <c r="G7848" t="s">
        <v>6261</v>
      </c>
      <c r="H7848" t="s">
        <v>12580</v>
      </c>
      <c r="I7848" t="s">
        <v>39</v>
      </c>
      <c r="J7848" t="s">
        <v>29</v>
      </c>
      <c r="K7848" t="s">
        <v>157</v>
      </c>
      <c r="L7848">
        <v>-90.530878000000001</v>
      </c>
      <c r="M7848">
        <v>14.622147</v>
      </c>
      <c r="N7848">
        <v>14.622147</v>
      </c>
      <c r="O7848">
        <v>-90.530878000000001</v>
      </c>
      <c r="P7848" t="s">
        <v>31</v>
      </c>
      <c r="Q7848" t="s">
        <v>2114</v>
      </c>
      <c r="R7848" t="s">
        <v>117</v>
      </c>
      <c r="S7848" t="s">
        <v>118</v>
      </c>
      <c r="V7848" t="str">
        <f>_xlfn.XLOOKUP(UNIVERSO[[#This Row],[Ruta DN]],'[1]Cuota Ruta'!E:E,'[1]Cuota Ruta'!G:G)</f>
        <v>Cargar</v>
      </c>
    </row>
    <row r="7849" spans="1:22" x14ac:dyDescent="0.25">
      <c r="A7849" t="s">
        <v>98</v>
      </c>
      <c r="B7849" t="s">
        <v>1650</v>
      </c>
      <c r="C7849">
        <v>2620005010</v>
      </c>
      <c r="D7849">
        <v>1220005010</v>
      </c>
      <c r="E7849" t="s">
        <v>54</v>
      </c>
      <c r="F7849" t="s">
        <v>1651</v>
      </c>
      <c r="G7849" t="s">
        <v>2215</v>
      </c>
      <c r="H7849" t="s">
        <v>12581</v>
      </c>
      <c r="I7849" t="s">
        <v>39</v>
      </c>
      <c r="J7849" t="s">
        <v>29</v>
      </c>
      <c r="K7849" t="s">
        <v>103</v>
      </c>
      <c r="L7849">
        <v>-90.540411899999995</v>
      </c>
      <c r="M7849">
        <v>14.560366800000001</v>
      </c>
      <c r="N7849">
        <v>14.560366800000001</v>
      </c>
      <c r="O7849">
        <v>-90.540411899999995</v>
      </c>
      <c r="P7849" t="s">
        <v>31</v>
      </c>
      <c r="Q7849" t="s">
        <v>2114</v>
      </c>
      <c r="R7849" t="s">
        <v>104</v>
      </c>
      <c r="S7849" t="s">
        <v>105</v>
      </c>
      <c r="V7849" t="str">
        <f>_xlfn.XLOOKUP(UNIVERSO[[#This Row],[Ruta DN]],'[1]Cuota Ruta'!E:E,'[1]Cuota Ruta'!G:G)</f>
        <v>Cargar</v>
      </c>
    </row>
    <row r="7850" spans="1:22" x14ac:dyDescent="0.25">
      <c r="A7850" t="s">
        <v>286</v>
      </c>
      <c r="B7850" t="s">
        <v>287</v>
      </c>
      <c r="C7850">
        <v>2620005040</v>
      </c>
      <c r="D7850">
        <v>1220005040</v>
      </c>
      <c r="E7850" t="s">
        <v>54</v>
      </c>
      <c r="F7850" t="s">
        <v>288</v>
      </c>
      <c r="G7850" t="s">
        <v>12582</v>
      </c>
      <c r="H7850" t="s">
        <v>12583</v>
      </c>
      <c r="I7850" t="s">
        <v>39</v>
      </c>
      <c r="J7850" t="s">
        <v>29</v>
      </c>
      <c r="K7850" t="s">
        <v>291</v>
      </c>
      <c r="L7850">
        <v>-89.844629999999995</v>
      </c>
      <c r="M7850">
        <v>14.34877</v>
      </c>
      <c r="N7850">
        <v>14.34877</v>
      </c>
      <c r="O7850">
        <v>-89.844629999999995</v>
      </c>
      <c r="P7850" t="s">
        <v>31</v>
      </c>
      <c r="Q7850" t="s">
        <v>2117</v>
      </c>
      <c r="R7850" t="s">
        <v>292</v>
      </c>
      <c r="S7850" t="s">
        <v>293</v>
      </c>
      <c r="V7850" t="str">
        <f>_xlfn.XLOOKUP(UNIVERSO[[#This Row],[Ruta DN]],'[1]Cuota Ruta'!E:E,'[1]Cuota Ruta'!G:G)</f>
        <v>Cargar</v>
      </c>
    </row>
    <row r="7851" spans="1:22" x14ac:dyDescent="0.25">
      <c r="A7851" t="s">
        <v>22</v>
      </c>
      <c r="B7851" t="s">
        <v>40</v>
      </c>
      <c r="C7851">
        <v>2620005045</v>
      </c>
      <c r="D7851">
        <v>1220005045</v>
      </c>
      <c r="E7851" t="s">
        <v>54</v>
      </c>
      <c r="F7851" t="s">
        <v>41</v>
      </c>
      <c r="G7851" t="s">
        <v>12584</v>
      </c>
      <c r="H7851" t="s">
        <v>12585</v>
      </c>
      <c r="I7851" t="s">
        <v>93</v>
      </c>
      <c r="J7851" t="s">
        <v>237</v>
      </c>
      <c r="K7851" t="s">
        <v>30</v>
      </c>
      <c r="L7851">
        <v>-90.503360999999998</v>
      </c>
      <c r="M7851">
        <v>14.661825</v>
      </c>
      <c r="N7851">
        <v>14.661825</v>
      </c>
      <c r="O7851">
        <v>-90.503360999999998</v>
      </c>
      <c r="P7851" t="s">
        <v>95</v>
      </c>
      <c r="Q7851" t="s">
        <v>2119</v>
      </c>
      <c r="R7851" t="s">
        <v>33</v>
      </c>
      <c r="S7851" t="s">
        <v>34</v>
      </c>
      <c r="V7851" t="str">
        <f>_xlfn.XLOOKUP(UNIVERSO[[#This Row],[Ruta DN]],'[1]Cuota Ruta'!E:E,'[1]Cuota Ruta'!G:G)</f>
        <v>Cargar</v>
      </c>
    </row>
    <row r="7852" spans="1:22" x14ac:dyDescent="0.25">
      <c r="A7852" t="s">
        <v>111</v>
      </c>
      <c r="B7852" t="s">
        <v>435</v>
      </c>
      <c r="C7852">
        <v>2620005114</v>
      </c>
      <c r="D7852">
        <v>1220005114</v>
      </c>
      <c r="E7852" t="s">
        <v>54</v>
      </c>
      <c r="F7852" t="s">
        <v>436</v>
      </c>
      <c r="G7852" t="s">
        <v>12586</v>
      </c>
      <c r="H7852" t="s">
        <v>12587</v>
      </c>
      <c r="I7852" t="s">
        <v>39</v>
      </c>
      <c r="J7852" t="s">
        <v>29</v>
      </c>
      <c r="K7852" t="s">
        <v>157</v>
      </c>
      <c r="L7852">
        <v>-90.532691999999997</v>
      </c>
      <c r="M7852">
        <v>14.648849999999999</v>
      </c>
      <c r="N7852">
        <v>14.648849999999999</v>
      </c>
      <c r="O7852">
        <v>-90.532691999999997</v>
      </c>
      <c r="P7852" t="s">
        <v>31</v>
      </c>
      <c r="Q7852" t="s">
        <v>2114</v>
      </c>
      <c r="R7852" t="s">
        <v>117</v>
      </c>
      <c r="S7852" t="s">
        <v>118</v>
      </c>
      <c r="V7852" t="str">
        <f>_xlfn.XLOOKUP(UNIVERSO[[#This Row],[Ruta DN]],'[1]Cuota Ruta'!E:E,'[1]Cuota Ruta'!G:G)</f>
        <v>Cargar</v>
      </c>
    </row>
    <row r="7853" spans="1:22" x14ac:dyDescent="0.25">
      <c r="A7853" t="s">
        <v>286</v>
      </c>
      <c r="B7853" t="s">
        <v>1051</v>
      </c>
      <c r="C7853">
        <v>2620005191</v>
      </c>
      <c r="D7853">
        <v>1220005191</v>
      </c>
      <c r="E7853" t="s">
        <v>54</v>
      </c>
      <c r="F7853" t="s">
        <v>1052</v>
      </c>
      <c r="G7853" t="s">
        <v>2018</v>
      </c>
      <c r="H7853" t="s">
        <v>12588</v>
      </c>
      <c r="I7853" t="s">
        <v>39</v>
      </c>
      <c r="J7853" t="s">
        <v>46</v>
      </c>
      <c r="K7853" t="s">
        <v>575</v>
      </c>
      <c r="L7853">
        <v>-90.009820000000005</v>
      </c>
      <c r="M7853">
        <v>14.135149999999999</v>
      </c>
      <c r="N7853">
        <v>14.135252749999999</v>
      </c>
      <c r="O7853">
        <v>-90.009857329999988</v>
      </c>
      <c r="P7853" t="s">
        <v>31</v>
      </c>
      <c r="Q7853" t="s">
        <v>2114</v>
      </c>
      <c r="R7853" t="s">
        <v>292</v>
      </c>
      <c r="S7853" t="s">
        <v>293</v>
      </c>
      <c r="V7853" t="str">
        <f>_xlfn.XLOOKUP(UNIVERSO[[#This Row],[Ruta DN]],'[1]Cuota Ruta'!E:E,'[1]Cuota Ruta'!G:G)</f>
        <v>Cargar</v>
      </c>
    </row>
    <row r="7854" spans="1:22" x14ac:dyDescent="0.25">
      <c r="A7854" t="s">
        <v>111</v>
      </c>
      <c r="B7854" t="s">
        <v>112</v>
      </c>
      <c r="C7854">
        <v>2620005193</v>
      </c>
      <c r="D7854">
        <v>1220005193</v>
      </c>
      <c r="E7854" t="s">
        <v>54</v>
      </c>
      <c r="F7854" t="s">
        <v>113</v>
      </c>
      <c r="G7854" t="s">
        <v>208</v>
      </c>
      <c r="H7854" t="s">
        <v>12589</v>
      </c>
      <c r="I7854" t="s">
        <v>39</v>
      </c>
      <c r="J7854" t="s">
        <v>29</v>
      </c>
      <c r="K7854" t="s">
        <v>116</v>
      </c>
      <c r="L7854">
        <v>-90.577568999999997</v>
      </c>
      <c r="M7854">
        <v>14.655275</v>
      </c>
      <c r="N7854">
        <v>14.655275</v>
      </c>
      <c r="O7854">
        <v>-90.577568999999997</v>
      </c>
      <c r="P7854" t="s">
        <v>31</v>
      </c>
      <c r="Q7854" t="s">
        <v>2114</v>
      </c>
      <c r="R7854" t="s">
        <v>117</v>
      </c>
      <c r="S7854" t="s">
        <v>118</v>
      </c>
      <c r="V7854" t="str">
        <f>_xlfn.XLOOKUP(UNIVERSO[[#This Row],[Ruta DN]],'[1]Cuota Ruta'!E:E,'[1]Cuota Ruta'!G:G)</f>
        <v>Cargar</v>
      </c>
    </row>
    <row r="7855" spans="1:22" x14ac:dyDescent="0.25">
      <c r="A7855" t="s">
        <v>98</v>
      </c>
      <c r="B7855" t="s">
        <v>149</v>
      </c>
      <c r="C7855">
        <v>2620005269</v>
      </c>
      <c r="D7855">
        <v>1220005269</v>
      </c>
      <c r="E7855" t="s">
        <v>54</v>
      </c>
      <c r="F7855" t="s">
        <v>150</v>
      </c>
      <c r="G7855" t="s">
        <v>12590</v>
      </c>
      <c r="H7855" t="s">
        <v>12591</v>
      </c>
      <c r="I7855" t="s">
        <v>39</v>
      </c>
      <c r="J7855" t="s">
        <v>29</v>
      </c>
      <c r="K7855" t="s">
        <v>110</v>
      </c>
      <c r="L7855">
        <v>-90.593993999999995</v>
      </c>
      <c r="M7855">
        <v>14.489924999999999</v>
      </c>
      <c r="N7855">
        <v>14.489924999999999</v>
      </c>
      <c r="O7855">
        <v>-90.593993999999995</v>
      </c>
      <c r="P7855" t="s">
        <v>31</v>
      </c>
      <c r="Q7855" t="s">
        <v>2114</v>
      </c>
      <c r="R7855" t="s">
        <v>104</v>
      </c>
      <c r="S7855" t="s">
        <v>105</v>
      </c>
      <c r="V7855" t="str">
        <f>_xlfn.XLOOKUP(UNIVERSO[[#This Row],[Ruta DN]],'[1]Cuota Ruta'!E:E,'[1]Cuota Ruta'!G:G)</f>
        <v>Cargar</v>
      </c>
    </row>
    <row r="7856" spans="1:22" x14ac:dyDescent="0.25">
      <c r="A7856" t="s">
        <v>98</v>
      </c>
      <c r="B7856" t="s">
        <v>338</v>
      </c>
      <c r="C7856">
        <v>2620005271</v>
      </c>
      <c r="D7856">
        <v>1220005271</v>
      </c>
      <c r="E7856" t="s">
        <v>54</v>
      </c>
      <c r="F7856" t="s">
        <v>339</v>
      </c>
      <c r="G7856" t="s">
        <v>12592</v>
      </c>
      <c r="H7856" t="s">
        <v>12593</v>
      </c>
      <c r="I7856" t="s">
        <v>39</v>
      </c>
      <c r="J7856" t="s">
        <v>29</v>
      </c>
      <c r="K7856" t="s">
        <v>110</v>
      </c>
      <c r="L7856">
        <v>-90.591543999999999</v>
      </c>
      <c r="M7856">
        <v>14.500624999999999</v>
      </c>
      <c r="N7856">
        <v>14.500624999999999</v>
      </c>
      <c r="O7856">
        <v>-90.591543999999999</v>
      </c>
      <c r="P7856" t="s">
        <v>31</v>
      </c>
      <c r="Q7856" t="s">
        <v>2114</v>
      </c>
      <c r="R7856" t="s">
        <v>104</v>
      </c>
      <c r="S7856" t="s">
        <v>105</v>
      </c>
      <c r="V7856" t="str">
        <f>_xlfn.XLOOKUP(UNIVERSO[[#This Row],[Ruta DN]],'[1]Cuota Ruta'!E:E,'[1]Cuota Ruta'!G:G)</f>
        <v>Cargar</v>
      </c>
    </row>
    <row r="7857" spans="1:22" x14ac:dyDescent="0.25">
      <c r="A7857" t="s">
        <v>98</v>
      </c>
      <c r="B7857" t="s">
        <v>149</v>
      </c>
      <c r="C7857">
        <v>2620005272</v>
      </c>
      <c r="D7857">
        <v>1220005272</v>
      </c>
      <c r="E7857" t="s">
        <v>54</v>
      </c>
      <c r="F7857" t="s">
        <v>150</v>
      </c>
      <c r="G7857" t="s">
        <v>12594</v>
      </c>
      <c r="H7857" t="s">
        <v>12595</v>
      </c>
      <c r="I7857" t="s">
        <v>39</v>
      </c>
      <c r="J7857" t="s">
        <v>237</v>
      </c>
      <c r="K7857" t="s">
        <v>110</v>
      </c>
      <c r="L7857">
        <v>-90.581351699999999</v>
      </c>
      <c r="M7857">
        <v>14.509292500000001</v>
      </c>
      <c r="N7857">
        <v>14.509292500000001</v>
      </c>
      <c r="O7857">
        <v>-90.581351699999999</v>
      </c>
      <c r="P7857" t="s">
        <v>95</v>
      </c>
      <c r="Q7857" t="s">
        <v>2114</v>
      </c>
      <c r="R7857" t="s">
        <v>104</v>
      </c>
      <c r="S7857" t="s">
        <v>105</v>
      </c>
      <c r="V7857" t="str">
        <f>_xlfn.XLOOKUP(UNIVERSO[[#This Row],[Ruta DN]],'[1]Cuota Ruta'!E:E,'[1]Cuota Ruta'!G:G)</f>
        <v>Cargar</v>
      </c>
    </row>
    <row r="7858" spans="1:22" x14ac:dyDescent="0.25">
      <c r="A7858" t="s">
        <v>111</v>
      </c>
      <c r="B7858" t="s">
        <v>308</v>
      </c>
      <c r="C7858">
        <v>2620005283</v>
      </c>
      <c r="D7858">
        <v>1220005283</v>
      </c>
      <c r="E7858" t="s">
        <v>54</v>
      </c>
      <c r="F7858" t="s">
        <v>309</v>
      </c>
      <c r="G7858" t="s">
        <v>65</v>
      </c>
      <c r="H7858" t="s">
        <v>12596</v>
      </c>
      <c r="I7858" t="s">
        <v>39</v>
      </c>
      <c r="J7858" t="s">
        <v>29</v>
      </c>
      <c r="K7858" t="s">
        <v>157</v>
      </c>
      <c r="L7858">
        <v>-90.525817000000004</v>
      </c>
      <c r="M7858">
        <v>14.630777999999999</v>
      </c>
      <c r="N7858">
        <v>14.630777999999999</v>
      </c>
      <c r="O7858">
        <v>-90.525817000000004</v>
      </c>
      <c r="P7858" t="s">
        <v>31</v>
      </c>
      <c r="Q7858" t="s">
        <v>2114</v>
      </c>
      <c r="R7858" t="s">
        <v>117</v>
      </c>
      <c r="S7858" t="s">
        <v>118</v>
      </c>
      <c r="V7858" t="str">
        <f>_xlfn.XLOOKUP(UNIVERSO[[#This Row],[Ruta DN]],'[1]Cuota Ruta'!E:E,'[1]Cuota Ruta'!G:G)</f>
        <v>Cargar</v>
      </c>
    </row>
    <row r="7859" spans="1:22" x14ac:dyDescent="0.25">
      <c r="A7859" t="s">
        <v>22</v>
      </c>
      <c r="B7859" t="s">
        <v>1360</v>
      </c>
      <c r="C7859">
        <v>2620005294</v>
      </c>
      <c r="D7859">
        <v>1220005294</v>
      </c>
      <c r="E7859" t="s">
        <v>54</v>
      </c>
      <c r="F7859" t="s">
        <v>1361</v>
      </c>
      <c r="G7859" t="s">
        <v>12597</v>
      </c>
      <c r="H7859" t="s">
        <v>12598</v>
      </c>
      <c r="I7859" t="s">
        <v>39</v>
      </c>
      <c r="J7859" t="s">
        <v>46</v>
      </c>
      <c r="K7859" t="s">
        <v>64</v>
      </c>
      <c r="L7859">
        <v>-90.442702999999995</v>
      </c>
      <c r="M7859">
        <v>14.663511</v>
      </c>
      <c r="N7859">
        <v>14.662609939999999</v>
      </c>
      <c r="O7859">
        <v>-90.443192199999999</v>
      </c>
      <c r="P7859" t="s">
        <v>31</v>
      </c>
      <c r="Q7859" t="s">
        <v>2114</v>
      </c>
      <c r="R7859" t="s">
        <v>33</v>
      </c>
      <c r="S7859" t="s">
        <v>34</v>
      </c>
      <c r="V7859" t="str">
        <f>_xlfn.XLOOKUP(UNIVERSO[[#This Row],[Ruta DN]],'[1]Cuota Ruta'!E:E,'[1]Cuota Ruta'!G:G)</f>
        <v>Cargar</v>
      </c>
    </row>
    <row r="7860" spans="1:22" x14ac:dyDescent="0.25">
      <c r="A7860" t="s">
        <v>365</v>
      </c>
      <c r="B7860" t="s">
        <v>373</v>
      </c>
      <c r="C7860">
        <v>2620005302</v>
      </c>
      <c r="D7860">
        <v>1220005302</v>
      </c>
      <c r="E7860" t="s">
        <v>54</v>
      </c>
      <c r="F7860" t="s">
        <v>374</v>
      </c>
      <c r="G7860" t="s">
        <v>4248</v>
      </c>
      <c r="H7860" t="s">
        <v>12599</v>
      </c>
      <c r="I7860" t="s">
        <v>28</v>
      </c>
      <c r="J7860" t="s">
        <v>46</v>
      </c>
      <c r="K7860" t="s">
        <v>370</v>
      </c>
      <c r="L7860">
        <v>-90.063040000000001</v>
      </c>
      <c r="M7860">
        <v>14.8557367</v>
      </c>
      <c r="N7860">
        <v>14.85568778</v>
      </c>
      <c r="O7860">
        <v>-90.063191229999987</v>
      </c>
      <c r="P7860" t="s">
        <v>31</v>
      </c>
      <c r="Q7860" t="s">
        <v>2117</v>
      </c>
      <c r="R7860" t="s">
        <v>371</v>
      </c>
      <c r="S7860" t="s">
        <v>372</v>
      </c>
      <c r="T7860">
        <v>14</v>
      </c>
      <c r="V7860" t="str">
        <f>_xlfn.XLOOKUP(UNIVERSO[[#This Row],[Ruta DN]],'[1]Cuota Ruta'!E:E,'[1]Cuota Ruta'!G:G)</f>
        <v>Cargar</v>
      </c>
    </row>
    <row r="7861" spans="1:22" x14ac:dyDescent="0.25">
      <c r="A7861" t="s">
        <v>22</v>
      </c>
      <c r="B7861" t="s">
        <v>233</v>
      </c>
      <c r="C7861">
        <v>2620005613</v>
      </c>
      <c r="D7861">
        <v>1220005613</v>
      </c>
      <c r="E7861" t="s">
        <v>54</v>
      </c>
      <c r="F7861" t="s">
        <v>234</v>
      </c>
      <c r="G7861" t="s">
        <v>12600</v>
      </c>
      <c r="H7861" t="s">
        <v>12601</v>
      </c>
      <c r="I7861" t="s">
        <v>28</v>
      </c>
      <c r="J7861" t="s">
        <v>29</v>
      </c>
      <c r="K7861" t="s">
        <v>80</v>
      </c>
      <c r="L7861">
        <v>-90.506528000000003</v>
      </c>
      <c r="M7861">
        <v>14.618689</v>
      </c>
      <c r="N7861">
        <v>14.618689</v>
      </c>
      <c r="O7861">
        <v>-90.506528000000003</v>
      </c>
      <c r="P7861" t="s">
        <v>31</v>
      </c>
      <c r="Q7861" t="s">
        <v>2114</v>
      </c>
      <c r="R7861" t="s">
        <v>33</v>
      </c>
      <c r="S7861" t="s">
        <v>34</v>
      </c>
      <c r="V7861" t="str">
        <f>_xlfn.XLOOKUP(UNIVERSO[[#This Row],[Ruta DN]],'[1]Cuota Ruta'!E:E,'[1]Cuota Ruta'!G:G)</f>
        <v>Cargar</v>
      </c>
    </row>
    <row r="7862" spans="1:22" x14ac:dyDescent="0.25">
      <c r="A7862" t="s">
        <v>22</v>
      </c>
      <c r="B7862" t="s">
        <v>233</v>
      </c>
      <c r="C7862">
        <v>2620005614</v>
      </c>
      <c r="D7862">
        <v>1220005614</v>
      </c>
      <c r="E7862" t="s">
        <v>54</v>
      </c>
      <c r="F7862" t="s">
        <v>234</v>
      </c>
      <c r="G7862" t="s">
        <v>12602</v>
      </c>
      <c r="H7862" t="s">
        <v>12603</v>
      </c>
      <c r="I7862" t="s">
        <v>39</v>
      </c>
      <c r="J7862" t="s">
        <v>29</v>
      </c>
      <c r="K7862" t="s">
        <v>80</v>
      </c>
      <c r="L7862">
        <v>-90.508825000000002</v>
      </c>
      <c r="M7862">
        <v>14.626882999999999</v>
      </c>
      <c r="N7862">
        <v>14.626882999999999</v>
      </c>
      <c r="O7862">
        <v>-90.508825000000002</v>
      </c>
      <c r="P7862" t="s">
        <v>31</v>
      </c>
      <c r="Q7862" t="s">
        <v>2114</v>
      </c>
      <c r="R7862" t="s">
        <v>33</v>
      </c>
      <c r="S7862" t="s">
        <v>34</v>
      </c>
      <c r="V7862" t="str">
        <f>_xlfn.XLOOKUP(UNIVERSO[[#This Row],[Ruta DN]],'[1]Cuota Ruta'!E:E,'[1]Cuota Ruta'!G:G)</f>
        <v>Cargar</v>
      </c>
    </row>
    <row r="7863" spans="1:22" x14ac:dyDescent="0.25">
      <c r="A7863" t="s">
        <v>213</v>
      </c>
      <c r="B7863" t="s">
        <v>724</v>
      </c>
      <c r="C7863">
        <v>2620005675</v>
      </c>
      <c r="D7863">
        <v>1220005675</v>
      </c>
      <c r="E7863" t="s">
        <v>54</v>
      </c>
      <c r="F7863" t="s">
        <v>725</v>
      </c>
      <c r="G7863" t="s">
        <v>12604</v>
      </c>
      <c r="H7863" t="s">
        <v>12605</v>
      </c>
      <c r="I7863" t="s">
        <v>28</v>
      </c>
      <c r="J7863" t="s">
        <v>29</v>
      </c>
      <c r="K7863" t="s">
        <v>218</v>
      </c>
      <c r="L7863">
        <v>-90.769630000000006</v>
      </c>
      <c r="M7863">
        <v>14.52248</v>
      </c>
      <c r="N7863">
        <v>14.521971560000001</v>
      </c>
      <c r="O7863">
        <v>-90.77042299</v>
      </c>
      <c r="P7863" t="s">
        <v>31</v>
      </c>
      <c r="Q7863" t="s">
        <v>2114</v>
      </c>
      <c r="R7863" t="s">
        <v>219</v>
      </c>
      <c r="S7863" t="s">
        <v>220</v>
      </c>
      <c r="V7863" t="str">
        <f>_xlfn.XLOOKUP(UNIVERSO[[#This Row],[Ruta DN]],'[1]Cuota Ruta'!E:E,'[1]Cuota Ruta'!G:G)</f>
        <v>Cargar</v>
      </c>
    </row>
    <row r="7864" spans="1:22" x14ac:dyDescent="0.25">
      <c r="A7864" t="s">
        <v>128</v>
      </c>
      <c r="B7864" t="s">
        <v>761</v>
      </c>
      <c r="C7864">
        <v>2620005679</v>
      </c>
      <c r="D7864">
        <v>1220005679</v>
      </c>
      <c r="E7864" t="s">
        <v>54</v>
      </c>
      <c r="F7864" t="s">
        <v>762</v>
      </c>
      <c r="G7864" t="s">
        <v>12606</v>
      </c>
      <c r="H7864" t="s">
        <v>12607</v>
      </c>
      <c r="I7864" t="s">
        <v>93</v>
      </c>
      <c r="J7864" t="s">
        <v>29</v>
      </c>
      <c r="K7864" t="s">
        <v>133</v>
      </c>
      <c r="L7864">
        <v>-89.997799999999998</v>
      </c>
      <c r="M7864">
        <v>14.65124</v>
      </c>
      <c r="N7864">
        <v>14.65124</v>
      </c>
      <c r="O7864">
        <v>-89.997799999999998</v>
      </c>
      <c r="P7864" t="s">
        <v>31</v>
      </c>
      <c r="Q7864" t="s">
        <v>2114</v>
      </c>
      <c r="R7864" t="s">
        <v>134</v>
      </c>
      <c r="S7864" t="s">
        <v>135</v>
      </c>
      <c r="V7864" t="str">
        <f>_xlfn.XLOOKUP(UNIVERSO[[#This Row],[Ruta DN]],'[1]Cuota Ruta'!E:E,'[1]Cuota Ruta'!G:G)</f>
        <v>Cargar</v>
      </c>
    </row>
    <row r="7865" spans="1:22" x14ac:dyDescent="0.25">
      <c r="A7865" t="s">
        <v>22</v>
      </c>
      <c r="B7865" t="s">
        <v>124</v>
      </c>
      <c r="C7865">
        <v>2620005693</v>
      </c>
      <c r="D7865">
        <v>1220005693</v>
      </c>
      <c r="E7865" t="s">
        <v>54</v>
      </c>
      <c r="F7865" t="s">
        <v>125</v>
      </c>
      <c r="G7865" t="s">
        <v>12608</v>
      </c>
      <c r="H7865" t="s">
        <v>12609</v>
      </c>
      <c r="I7865" t="s">
        <v>39</v>
      </c>
      <c r="J7865" t="s">
        <v>29</v>
      </c>
      <c r="K7865" t="s">
        <v>80</v>
      </c>
      <c r="L7865">
        <v>-90.518305999999995</v>
      </c>
      <c r="M7865">
        <v>14.647660999999999</v>
      </c>
      <c r="N7865">
        <v>14.64800303</v>
      </c>
      <c r="O7865">
        <v>-90.51866966</v>
      </c>
      <c r="P7865" t="s">
        <v>31</v>
      </c>
      <c r="Q7865" t="s">
        <v>2114</v>
      </c>
      <c r="R7865" t="s">
        <v>33</v>
      </c>
      <c r="S7865" t="s">
        <v>34</v>
      </c>
      <c r="V7865" t="str">
        <f>_xlfn.XLOOKUP(UNIVERSO[[#This Row],[Ruta DN]],'[1]Cuota Ruta'!E:E,'[1]Cuota Ruta'!G:G)</f>
        <v>Cargar</v>
      </c>
    </row>
    <row r="7866" spans="1:22" x14ac:dyDescent="0.25">
      <c r="A7866" t="s">
        <v>111</v>
      </c>
      <c r="B7866" t="s">
        <v>1744</v>
      </c>
      <c r="C7866">
        <v>2620005711</v>
      </c>
      <c r="D7866">
        <v>1220005711</v>
      </c>
      <c r="E7866" t="s">
        <v>54</v>
      </c>
      <c r="F7866" t="s">
        <v>1745</v>
      </c>
      <c r="G7866" t="s">
        <v>12610</v>
      </c>
      <c r="H7866" t="s">
        <v>12611</v>
      </c>
      <c r="I7866" t="s">
        <v>93</v>
      </c>
      <c r="J7866" t="s">
        <v>29</v>
      </c>
      <c r="K7866" t="s">
        <v>116</v>
      </c>
      <c r="L7866">
        <v>-90.588393999999994</v>
      </c>
      <c r="M7866">
        <v>14.648156</v>
      </c>
      <c r="N7866">
        <v>14.648156</v>
      </c>
      <c r="O7866">
        <v>-90.588393999999994</v>
      </c>
      <c r="P7866" t="s">
        <v>31</v>
      </c>
      <c r="Q7866" t="s">
        <v>2119</v>
      </c>
      <c r="R7866" t="s">
        <v>117</v>
      </c>
      <c r="S7866" t="s">
        <v>118</v>
      </c>
      <c r="V7866" t="str">
        <f>_xlfn.XLOOKUP(UNIVERSO[[#This Row],[Ruta DN]],'[1]Cuota Ruta'!E:E,'[1]Cuota Ruta'!G:G)</f>
        <v>Cargar</v>
      </c>
    </row>
    <row r="7867" spans="1:22" x14ac:dyDescent="0.25">
      <c r="A7867" t="s">
        <v>286</v>
      </c>
      <c r="B7867" t="s">
        <v>1060</v>
      </c>
      <c r="C7867">
        <v>2620005728</v>
      </c>
      <c r="D7867">
        <v>1220005728</v>
      </c>
      <c r="E7867" t="s">
        <v>54</v>
      </c>
      <c r="F7867" t="s">
        <v>1061</v>
      </c>
      <c r="G7867" t="s">
        <v>890</v>
      </c>
      <c r="H7867" t="s">
        <v>12612</v>
      </c>
      <c r="I7867" t="s">
        <v>39</v>
      </c>
      <c r="J7867" t="s">
        <v>29</v>
      </c>
      <c r="K7867" t="s">
        <v>575</v>
      </c>
      <c r="L7867">
        <v>-89.906139999999994</v>
      </c>
      <c r="M7867">
        <v>14.29039</v>
      </c>
      <c r="N7867">
        <v>14.29039</v>
      </c>
      <c r="O7867">
        <v>-89.906139999999994</v>
      </c>
      <c r="P7867" t="s">
        <v>31</v>
      </c>
      <c r="Q7867" t="s">
        <v>2114</v>
      </c>
      <c r="R7867" t="s">
        <v>292</v>
      </c>
      <c r="S7867" t="s">
        <v>293</v>
      </c>
      <c r="V7867" t="str">
        <f>_xlfn.XLOOKUP(UNIVERSO[[#This Row],[Ruta DN]],'[1]Cuota Ruta'!E:E,'[1]Cuota Ruta'!G:G)</f>
        <v>Cargar</v>
      </c>
    </row>
    <row r="7868" spans="1:22" x14ac:dyDescent="0.25">
      <c r="A7868" t="s">
        <v>98</v>
      </c>
      <c r="B7868" t="s">
        <v>423</v>
      </c>
      <c r="C7868">
        <v>2620005731</v>
      </c>
      <c r="D7868">
        <v>1220005731</v>
      </c>
      <c r="E7868" t="s">
        <v>54</v>
      </c>
      <c r="F7868" t="s">
        <v>424</v>
      </c>
      <c r="G7868" t="s">
        <v>243</v>
      </c>
      <c r="H7868" t="s">
        <v>12613</v>
      </c>
      <c r="I7868" t="s">
        <v>39</v>
      </c>
      <c r="J7868" t="s">
        <v>29</v>
      </c>
      <c r="K7868" t="s">
        <v>110</v>
      </c>
      <c r="L7868">
        <v>-90.598202000000001</v>
      </c>
      <c r="M7868">
        <v>14.504372</v>
      </c>
      <c r="N7868">
        <v>14.504372</v>
      </c>
      <c r="O7868">
        <v>-90.598202000000001</v>
      </c>
      <c r="P7868" t="s">
        <v>31</v>
      </c>
      <c r="Q7868" t="s">
        <v>2114</v>
      </c>
      <c r="R7868" t="s">
        <v>104</v>
      </c>
      <c r="S7868" t="s">
        <v>105</v>
      </c>
      <c r="V7868" t="str">
        <f>_xlfn.XLOOKUP(UNIVERSO[[#This Row],[Ruta DN]],'[1]Cuota Ruta'!E:E,'[1]Cuota Ruta'!G:G)</f>
        <v>Cargar</v>
      </c>
    </row>
    <row r="7869" spans="1:22" x14ac:dyDescent="0.25">
      <c r="A7869" t="s">
        <v>111</v>
      </c>
      <c r="B7869" t="s">
        <v>542</v>
      </c>
      <c r="C7869">
        <v>2620005739</v>
      </c>
      <c r="D7869">
        <v>1220005739</v>
      </c>
      <c r="E7869" t="s">
        <v>54</v>
      </c>
      <c r="F7869" t="s">
        <v>543</v>
      </c>
      <c r="G7869" t="s">
        <v>4424</v>
      </c>
      <c r="H7869" t="s">
        <v>12614</v>
      </c>
      <c r="I7869" t="s">
        <v>39</v>
      </c>
      <c r="J7869" t="s">
        <v>29</v>
      </c>
      <c r="K7869" t="s">
        <v>157</v>
      </c>
      <c r="L7869">
        <v>-90.538730999999999</v>
      </c>
      <c r="M7869">
        <v>14.621142000000001</v>
      </c>
      <c r="N7869">
        <v>14.621142000000001</v>
      </c>
      <c r="O7869">
        <v>-90.538730999999999</v>
      </c>
      <c r="P7869" t="s">
        <v>31</v>
      </c>
      <c r="Q7869" t="s">
        <v>2114</v>
      </c>
      <c r="R7869" t="s">
        <v>117</v>
      </c>
      <c r="S7869" t="s">
        <v>118</v>
      </c>
      <c r="V7869" t="str">
        <f>_xlfn.XLOOKUP(UNIVERSO[[#This Row],[Ruta DN]],'[1]Cuota Ruta'!E:E,'[1]Cuota Ruta'!G:G)</f>
        <v>Cargar</v>
      </c>
    </row>
    <row r="7870" spans="1:22" x14ac:dyDescent="0.25">
      <c r="A7870" t="s">
        <v>111</v>
      </c>
      <c r="B7870" t="s">
        <v>542</v>
      </c>
      <c r="C7870">
        <v>2620005741</v>
      </c>
      <c r="D7870">
        <v>1220005741</v>
      </c>
      <c r="E7870" t="s">
        <v>54</v>
      </c>
      <c r="F7870" t="s">
        <v>543</v>
      </c>
      <c r="G7870" t="s">
        <v>12615</v>
      </c>
      <c r="H7870" t="s">
        <v>12616</v>
      </c>
      <c r="I7870" t="s">
        <v>39</v>
      </c>
      <c r="J7870" t="s">
        <v>29</v>
      </c>
      <c r="K7870" t="s">
        <v>157</v>
      </c>
      <c r="L7870">
        <v>-90.542593400000001</v>
      </c>
      <c r="M7870">
        <v>14.6265529</v>
      </c>
      <c r="N7870">
        <v>14.6265529</v>
      </c>
      <c r="O7870">
        <v>-90.542593400000001</v>
      </c>
      <c r="P7870" t="s">
        <v>31</v>
      </c>
      <c r="Q7870" t="s">
        <v>2114</v>
      </c>
      <c r="R7870" t="s">
        <v>117</v>
      </c>
      <c r="S7870" t="s">
        <v>118</v>
      </c>
      <c r="V7870" t="str">
        <f>_xlfn.XLOOKUP(UNIVERSO[[#This Row],[Ruta DN]],'[1]Cuota Ruta'!E:E,'[1]Cuota Ruta'!G:G)</f>
        <v>Cargar</v>
      </c>
    </row>
    <row r="7871" spans="1:22" x14ac:dyDescent="0.25">
      <c r="A7871" t="s">
        <v>111</v>
      </c>
      <c r="B7871" t="s">
        <v>192</v>
      </c>
      <c r="C7871">
        <v>2620005764</v>
      </c>
      <c r="D7871">
        <v>1220005764</v>
      </c>
      <c r="E7871" t="s">
        <v>54</v>
      </c>
      <c r="F7871" t="s">
        <v>193</v>
      </c>
      <c r="G7871" t="s">
        <v>12617</v>
      </c>
      <c r="H7871" t="s">
        <v>12618</v>
      </c>
      <c r="I7871" t="s">
        <v>39</v>
      </c>
      <c r="J7871" t="s">
        <v>29</v>
      </c>
      <c r="K7871" t="s">
        <v>164</v>
      </c>
      <c r="L7871">
        <v>-90.505960999999999</v>
      </c>
      <c r="M7871">
        <v>14.584206</v>
      </c>
      <c r="N7871">
        <v>14.584206</v>
      </c>
      <c r="O7871">
        <v>-90.505960999999999</v>
      </c>
      <c r="P7871" t="s">
        <v>31</v>
      </c>
      <c r="Q7871" t="s">
        <v>2114</v>
      </c>
      <c r="R7871" t="s">
        <v>117</v>
      </c>
      <c r="S7871" t="s">
        <v>118</v>
      </c>
      <c r="V7871" t="str">
        <f>_xlfn.XLOOKUP(UNIVERSO[[#This Row],[Ruta DN]],'[1]Cuota Ruta'!E:E,'[1]Cuota Ruta'!G:G)</f>
        <v>Cargar</v>
      </c>
    </row>
    <row r="7872" spans="1:22" x14ac:dyDescent="0.25">
      <c r="A7872" t="s">
        <v>22</v>
      </c>
      <c r="B7872" t="s">
        <v>71</v>
      </c>
      <c r="C7872">
        <v>2620005782</v>
      </c>
      <c r="D7872">
        <v>1220005782</v>
      </c>
      <c r="E7872" t="s">
        <v>54</v>
      </c>
      <c r="F7872" t="s">
        <v>72</v>
      </c>
      <c r="G7872" t="s">
        <v>12619</v>
      </c>
      <c r="H7872" t="s">
        <v>12620</v>
      </c>
      <c r="I7872" t="s">
        <v>39</v>
      </c>
      <c r="J7872" t="s">
        <v>29</v>
      </c>
      <c r="K7872" t="s">
        <v>64</v>
      </c>
      <c r="L7872">
        <v>-90.444485999999998</v>
      </c>
      <c r="M7872">
        <v>14.654406</v>
      </c>
      <c r="N7872">
        <v>14.654406</v>
      </c>
      <c r="O7872">
        <v>-90.444485999999998</v>
      </c>
      <c r="P7872" t="s">
        <v>31</v>
      </c>
      <c r="Q7872" t="s">
        <v>2114</v>
      </c>
      <c r="R7872" t="s">
        <v>33</v>
      </c>
      <c r="S7872" t="s">
        <v>34</v>
      </c>
      <c r="V7872" t="str">
        <f>_xlfn.XLOOKUP(UNIVERSO[[#This Row],[Ruta DN]],'[1]Cuota Ruta'!E:E,'[1]Cuota Ruta'!G:G)</f>
        <v>Cargar</v>
      </c>
    </row>
    <row r="7873" spans="1:22" x14ac:dyDescent="0.25">
      <c r="A7873" t="s">
        <v>111</v>
      </c>
      <c r="B7873" t="s">
        <v>508</v>
      </c>
      <c r="C7873">
        <v>2620005824</v>
      </c>
      <c r="D7873">
        <v>1220005824</v>
      </c>
      <c r="E7873" t="s">
        <v>54</v>
      </c>
      <c r="F7873" t="s">
        <v>509</v>
      </c>
      <c r="G7873" t="s">
        <v>12621</v>
      </c>
      <c r="H7873" t="s">
        <v>12622</v>
      </c>
      <c r="I7873" t="s">
        <v>39</v>
      </c>
      <c r="J7873" t="s">
        <v>237</v>
      </c>
      <c r="K7873" t="s">
        <v>164</v>
      </c>
      <c r="L7873">
        <v>-90.531066999999993</v>
      </c>
      <c r="M7873">
        <v>14.583449999999999</v>
      </c>
      <c r="N7873">
        <v>14.583449999999999</v>
      </c>
      <c r="O7873">
        <v>-90.531066999999993</v>
      </c>
      <c r="P7873" t="s">
        <v>95</v>
      </c>
      <c r="Q7873" t="s">
        <v>2114</v>
      </c>
      <c r="R7873" t="s">
        <v>117</v>
      </c>
      <c r="S7873" t="s">
        <v>118</v>
      </c>
      <c r="V7873" t="str">
        <f>_xlfn.XLOOKUP(UNIVERSO[[#This Row],[Ruta DN]],'[1]Cuota Ruta'!E:E,'[1]Cuota Ruta'!G:G)</f>
        <v>Cargar</v>
      </c>
    </row>
    <row r="7874" spans="1:22" x14ac:dyDescent="0.25">
      <c r="A7874" t="s">
        <v>213</v>
      </c>
      <c r="B7874" t="s">
        <v>705</v>
      </c>
      <c r="C7874">
        <v>2620005830</v>
      </c>
      <c r="D7874">
        <v>1220005830</v>
      </c>
      <c r="E7874" t="s">
        <v>54</v>
      </c>
      <c r="F7874" t="s">
        <v>706</v>
      </c>
      <c r="G7874" t="s">
        <v>318</v>
      </c>
      <c r="H7874" t="s">
        <v>12623</v>
      </c>
      <c r="I7874" t="s">
        <v>39</v>
      </c>
      <c r="J7874" t="s">
        <v>46</v>
      </c>
      <c r="K7874" t="s">
        <v>599</v>
      </c>
      <c r="L7874">
        <v>-90.655270000000002</v>
      </c>
      <c r="M7874">
        <v>14.6134</v>
      </c>
      <c r="N7874">
        <v>14.613399579999999</v>
      </c>
      <c r="O7874">
        <v>-90.655288920000004</v>
      </c>
      <c r="P7874" t="s">
        <v>31</v>
      </c>
      <c r="Q7874" t="s">
        <v>2114</v>
      </c>
      <c r="R7874" t="s">
        <v>219</v>
      </c>
      <c r="S7874" t="s">
        <v>220</v>
      </c>
      <c r="V7874" t="str">
        <f>_xlfn.XLOOKUP(UNIVERSO[[#This Row],[Ruta DN]],'[1]Cuota Ruta'!E:E,'[1]Cuota Ruta'!G:G)</f>
        <v>Cargar</v>
      </c>
    </row>
    <row r="7875" spans="1:22" x14ac:dyDescent="0.25">
      <c r="A7875" t="s">
        <v>111</v>
      </c>
      <c r="B7875" t="s">
        <v>820</v>
      </c>
      <c r="C7875">
        <v>2620005835</v>
      </c>
      <c r="D7875">
        <v>1220005835</v>
      </c>
      <c r="E7875" t="s">
        <v>54</v>
      </c>
      <c r="F7875" t="s">
        <v>821</v>
      </c>
      <c r="G7875" t="s">
        <v>96</v>
      </c>
      <c r="H7875" t="s">
        <v>12624</v>
      </c>
      <c r="I7875" t="s">
        <v>39</v>
      </c>
      <c r="J7875" t="s">
        <v>29</v>
      </c>
      <c r="K7875" t="s">
        <v>204</v>
      </c>
      <c r="L7875">
        <v>-90.605761000000001</v>
      </c>
      <c r="M7875">
        <v>14.573922</v>
      </c>
      <c r="N7875">
        <v>14.57387179</v>
      </c>
      <c r="O7875">
        <v>-90.605969259999995</v>
      </c>
      <c r="P7875" t="s">
        <v>31</v>
      </c>
      <c r="Q7875" t="s">
        <v>2114</v>
      </c>
      <c r="R7875" t="s">
        <v>117</v>
      </c>
      <c r="S7875" t="s">
        <v>118</v>
      </c>
      <c r="V7875" t="str">
        <f>_xlfn.XLOOKUP(UNIVERSO[[#This Row],[Ruta DN]],'[1]Cuota Ruta'!E:E,'[1]Cuota Ruta'!G:G)</f>
        <v>Cargar</v>
      </c>
    </row>
    <row r="7876" spans="1:22" x14ac:dyDescent="0.25">
      <c r="A7876" t="s">
        <v>213</v>
      </c>
      <c r="B7876" t="s">
        <v>655</v>
      </c>
      <c r="C7876">
        <v>2620005841</v>
      </c>
      <c r="D7876">
        <v>1220005841</v>
      </c>
      <c r="E7876" t="s">
        <v>54</v>
      </c>
      <c r="F7876" t="s">
        <v>656</v>
      </c>
      <c r="G7876" t="s">
        <v>2729</v>
      </c>
      <c r="H7876" t="s">
        <v>12625</v>
      </c>
      <c r="I7876" t="s">
        <v>39</v>
      </c>
      <c r="J7876" t="s">
        <v>46</v>
      </c>
      <c r="K7876" t="s">
        <v>218</v>
      </c>
      <c r="L7876">
        <v>-90.733220000000003</v>
      </c>
      <c r="M7876">
        <v>14.56176</v>
      </c>
      <c r="N7876">
        <v>14.5617182</v>
      </c>
      <c r="O7876">
        <v>-90.733113399999993</v>
      </c>
      <c r="P7876" t="s">
        <v>31</v>
      </c>
      <c r="Q7876" t="s">
        <v>2114</v>
      </c>
      <c r="R7876" t="s">
        <v>219</v>
      </c>
      <c r="S7876" t="s">
        <v>220</v>
      </c>
      <c r="V7876" t="str">
        <f>_xlfn.XLOOKUP(UNIVERSO[[#This Row],[Ruta DN]],'[1]Cuota Ruta'!E:E,'[1]Cuota Ruta'!G:G)</f>
        <v>Cargar</v>
      </c>
    </row>
    <row r="7877" spans="1:22" x14ac:dyDescent="0.25">
      <c r="A7877" t="s">
        <v>1141</v>
      </c>
      <c r="B7877" t="s">
        <v>1439</v>
      </c>
      <c r="C7877">
        <v>2620005884</v>
      </c>
      <c r="D7877">
        <v>1220005884</v>
      </c>
      <c r="E7877" t="s">
        <v>54</v>
      </c>
      <c r="F7877" t="s">
        <v>1440</v>
      </c>
      <c r="G7877" t="s">
        <v>12626</v>
      </c>
      <c r="H7877" t="s">
        <v>12627</v>
      </c>
      <c r="I7877" t="s">
        <v>93</v>
      </c>
      <c r="J7877" t="s">
        <v>29</v>
      </c>
      <c r="K7877" t="s">
        <v>1146</v>
      </c>
      <c r="L7877">
        <v>-90.296568300000004</v>
      </c>
      <c r="M7877">
        <v>14.273081700000001</v>
      </c>
      <c r="N7877">
        <v>14.273081700000001</v>
      </c>
      <c r="O7877">
        <v>-90.296568300000004</v>
      </c>
      <c r="P7877" t="s">
        <v>31</v>
      </c>
      <c r="Q7877" t="s">
        <v>2114</v>
      </c>
      <c r="R7877" t="s">
        <v>1147</v>
      </c>
      <c r="S7877" t="s">
        <v>1148</v>
      </c>
      <c r="V7877" t="str">
        <f>_xlfn.XLOOKUP(UNIVERSO[[#This Row],[Ruta DN]],'[1]Cuota Ruta'!E:E,'[1]Cuota Ruta'!G:G)</f>
        <v>Cargar</v>
      </c>
    </row>
    <row r="7878" spans="1:22" x14ac:dyDescent="0.25">
      <c r="A7878" t="s">
        <v>98</v>
      </c>
      <c r="B7878" t="s">
        <v>140</v>
      </c>
      <c r="C7878">
        <v>2620005887</v>
      </c>
      <c r="D7878">
        <v>1220005887</v>
      </c>
      <c r="E7878" t="s">
        <v>54</v>
      </c>
      <c r="F7878" t="s">
        <v>141</v>
      </c>
      <c r="G7878" t="s">
        <v>12628</v>
      </c>
      <c r="H7878" t="s">
        <v>12629</v>
      </c>
      <c r="I7878" t="s">
        <v>39</v>
      </c>
      <c r="J7878" t="s">
        <v>29</v>
      </c>
      <c r="K7878" t="s">
        <v>103</v>
      </c>
      <c r="L7878">
        <v>-90.544369000000003</v>
      </c>
      <c r="M7878">
        <v>14.503422</v>
      </c>
      <c r="N7878">
        <v>14.503489999999999</v>
      </c>
      <c r="O7878">
        <v>-90.544438330000006</v>
      </c>
      <c r="P7878" t="s">
        <v>31</v>
      </c>
      <c r="Q7878" t="s">
        <v>2114</v>
      </c>
      <c r="R7878" t="s">
        <v>104</v>
      </c>
      <c r="S7878" t="s">
        <v>105</v>
      </c>
      <c r="V7878" t="str">
        <f>_xlfn.XLOOKUP(UNIVERSO[[#This Row],[Ruta DN]],'[1]Cuota Ruta'!E:E,'[1]Cuota Ruta'!G:G)</f>
        <v>Cargar</v>
      </c>
    </row>
    <row r="7879" spans="1:22" x14ac:dyDescent="0.25">
      <c r="A7879" t="s">
        <v>111</v>
      </c>
      <c r="B7879" t="s">
        <v>443</v>
      </c>
      <c r="C7879">
        <v>2620005904</v>
      </c>
      <c r="D7879">
        <v>1220005904</v>
      </c>
      <c r="E7879" t="s">
        <v>54</v>
      </c>
      <c r="F7879" t="s">
        <v>444</v>
      </c>
      <c r="G7879" t="s">
        <v>12630</v>
      </c>
      <c r="H7879" t="s">
        <v>12631</v>
      </c>
      <c r="I7879" t="s">
        <v>28</v>
      </c>
      <c r="J7879" t="s">
        <v>29</v>
      </c>
      <c r="K7879" t="s">
        <v>157</v>
      </c>
      <c r="L7879">
        <v>-90.544849499999998</v>
      </c>
      <c r="M7879">
        <v>14.617622600000001</v>
      </c>
      <c r="N7879">
        <v>14.61774979</v>
      </c>
      <c r="O7879">
        <v>-90.544957629999985</v>
      </c>
      <c r="P7879" t="s">
        <v>31</v>
      </c>
      <c r="Q7879" t="s">
        <v>2117</v>
      </c>
      <c r="R7879" t="s">
        <v>117</v>
      </c>
      <c r="S7879" t="s">
        <v>118</v>
      </c>
      <c r="V7879" t="str">
        <f>_xlfn.XLOOKUP(UNIVERSO[[#This Row],[Ruta DN]],'[1]Cuota Ruta'!E:E,'[1]Cuota Ruta'!G:G)</f>
        <v>Cargar</v>
      </c>
    </row>
    <row r="7880" spans="1:22" x14ac:dyDescent="0.25">
      <c r="A7880" t="s">
        <v>111</v>
      </c>
      <c r="B7880" t="s">
        <v>467</v>
      </c>
      <c r="C7880">
        <v>2620005919</v>
      </c>
      <c r="D7880">
        <v>1220005919</v>
      </c>
      <c r="E7880" t="s">
        <v>54</v>
      </c>
      <c r="F7880" t="s">
        <v>468</v>
      </c>
      <c r="G7880" t="s">
        <v>12632</v>
      </c>
      <c r="H7880" t="s">
        <v>12633</v>
      </c>
      <c r="I7880" t="s">
        <v>39</v>
      </c>
      <c r="J7880" t="s">
        <v>29</v>
      </c>
      <c r="K7880" t="s">
        <v>116</v>
      </c>
      <c r="L7880">
        <v>-90.577330000000003</v>
      </c>
      <c r="M7880">
        <v>14.665609999999999</v>
      </c>
      <c r="N7880">
        <v>14.665609999999999</v>
      </c>
      <c r="O7880">
        <v>-90.577330000000003</v>
      </c>
      <c r="P7880" t="s">
        <v>31</v>
      </c>
      <c r="Q7880" t="s">
        <v>2114</v>
      </c>
      <c r="R7880" t="s">
        <v>117</v>
      </c>
      <c r="S7880" t="s">
        <v>118</v>
      </c>
      <c r="V7880" t="str">
        <f>_xlfn.XLOOKUP(UNIVERSO[[#This Row],[Ruta DN]],'[1]Cuota Ruta'!E:E,'[1]Cuota Ruta'!G:G)</f>
        <v>Cargar</v>
      </c>
    </row>
    <row r="7881" spans="1:22" x14ac:dyDescent="0.25">
      <c r="A7881" t="s">
        <v>1141</v>
      </c>
      <c r="B7881" t="s">
        <v>1158</v>
      </c>
      <c r="C7881">
        <v>2620005920</v>
      </c>
      <c r="D7881">
        <v>1220005920</v>
      </c>
      <c r="E7881" t="s">
        <v>54</v>
      </c>
      <c r="F7881" t="s">
        <v>1159</v>
      </c>
      <c r="G7881" t="s">
        <v>794</v>
      </c>
      <c r="H7881" t="s">
        <v>12634</v>
      </c>
      <c r="I7881" t="s">
        <v>28</v>
      </c>
      <c r="J7881" t="s">
        <v>29</v>
      </c>
      <c r="K7881" t="s">
        <v>1146</v>
      </c>
      <c r="L7881">
        <v>-90.398235600000007</v>
      </c>
      <c r="M7881">
        <v>14.3252223</v>
      </c>
      <c r="N7881">
        <v>14.3252223</v>
      </c>
      <c r="O7881">
        <v>-90.398235600000007</v>
      </c>
      <c r="P7881" t="s">
        <v>31</v>
      </c>
      <c r="Q7881" t="s">
        <v>2114</v>
      </c>
      <c r="R7881" t="s">
        <v>1147</v>
      </c>
      <c r="S7881" t="s">
        <v>1148</v>
      </c>
      <c r="V7881" t="str">
        <f>_xlfn.XLOOKUP(UNIVERSO[[#This Row],[Ruta DN]],'[1]Cuota Ruta'!E:E,'[1]Cuota Ruta'!G:G)</f>
        <v>Cargar</v>
      </c>
    </row>
    <row r="7882" spans="1:22" x14ac:dyDescent="0.25">
      <c r="A7882" t="s">
        <v>111</v>
      </c>
      <c r="B7882" t="s">
        <v>356</v>
      </c>
      <c r="C7882">
        <v>2620005940</v>
      </c>
      <c r="D7882">
        <v>1220005940</v>
      </c>
      <c r="E7882" t="s">
        <v>54</v>
      </c>
      <c r="F7882" t="s">
        <v>357</v>
      </c>
      <c r="G7882" t="s">
        <v>12635</v>
      </c>
      <c r="H7882" t="s">
        <v>12636</v>
      </c>
      <c r="I7882" t="s">
        <v>39</v>
      </c>
      <c r="J7882" t="s">
        <v>94</v>
      </c>
      <c r="K7882" t="s">
        <v>173</v>
      </c>
      <c r="L7882">
        <v>-90.574782999999996</v>
      </c>
      <c r="M7882">
        <v>14.65286</v>
      </c>
      <c r="N7882">
        <v>14.65286</v>
      </c>
      <c r="O7882">
        <v>-90.574782999999996</v>
      </c>
      <c r="P7882" t="s">
        <v>95</v>
      </c>
      <c r="Q7882" t="s">
        <v>2114</v>
      </c>
      <c r="R7882" t="s">
        <v>117</v>
      </c>
      <c r="S7882" t="s">
        <v>118</v>
      </c>
      <c r="V7882" t="str">
        <f>_xlfn.XLOOKUP(UNIVERSO[[#This Row],[Ruta DN]],'[1]Cuota Ruta'!E:E,'[1]Cuota Ruta'!G:G)</f>
        <v>Cargar</v>
      </c>
    </row>
    <row r="7883" spans="1:22" x14ac:dyDescent="0.25">
      <c r="A7883" t="s">
        <v>128</v>
      </c>
      <c r="B7883" t="s">
        <v>1084</v>
      </c>
      <c r="C7883">
        <v>2620005962</v>
      </c>
      <c r="D7883">
        <v>1220005962</v>
      </c>
      <c r="E7883" t="s">
        <v>54</v>
      </c>
      <c r="F7883" t="s">
        <v>1085</v>
      </c>
      <c r="G7883" t="s">
        <v>12637</v>
      </c>
      <c r="H7883" t="s">
        <v>12017</v>
      </c>
      <c r="I7883" t="s">
        <v>93</v>
      </c>
      <c r="J7883" t="s">
        <v>29</v>
      </c>
      <c r="K7883" t="s">
        <v>133</v>
      </c>
      <c r="L7883">
        <v>-89.994839999999996</v>
      </c>
      <c r="M7883">
        <v>14.626289999999999</v>
      </c>
      <c r="N7883">
        <v>14.626289999999999</v>
      </c>
      <c r="O7883">
        <v>-89.994839999999996</v>
      </c>
      <c r="P7883" t="s">
        <v>31</v>
      </c>
      <c r="Q7883" t="s">
        <v>2114</v>
      </c>
      <c r="R7883" t="s">
        <v>134</v>
      </c>
      <c r="S7883" t="s">
        <v>135</v>
      </c>
      <c r="V7883" t="str">
        <f>_xlfn.XLOOKUP(UNIVERSO[[#This Row],[Ruta DN]],'[1]Cuota Ruta'!E:E,'[1]Cuota Ruta'!G:G)</f>
        <v>Cargar</v>
      </c>
    </row>
    <row r="7884" spans="1:22" x14ac:dyDescent="0.25">
      <c r="A7884" t="s">
        <v>213</v>
      </c>
      <c r="B7884" t="s">
        <v>578</v>
      </c>
      <c r="C7884">
        <v>2620005986</v>
      </c>
      <c r="D7884">
        <v>1220005986</v>
      </c>
      <c r="E7884" t="s">
        <v>54</v>
      </c>
      <c r="F7884" t="s">
        <v>579</v>
      </c>
      <c r="G7884" t="s">
        <v>12638</v>
      </c>
      <c r="H7884" t="s">
        <v>12639</v>
      </c>
      <c r="I7884" t="s">
        <v>39</v>
      </c>
      <c r="J7884" t="s">
        <v>29</v>
      </c>
      <c r="K7884" t="s">
        <v>218</v>
      </c>
      <c r="L7884">
        <v>-90.760869999999997</v>
      </c>
      <c r="M7884">
        <v>14.521089999999999</v>
      </c>
      <c r="N7884">
        <v>14.52109342</v>
      </c>
      <c r="O7884">
        <v>-90.760855730000003</v>
      </c>
      <c r="P7884" t="s">
        <v>31</v>
      </c>
      <c r="Q7884" t="s">
        <v>2117</v>
      </c>
      <c r="R7884" t="s">
        <v>219</v>
      </c>
      <c r="S7884" t="s">
        <v>220</v>
      </c>
      <c r="V7884" t="str">
        <f>_xlfn.XLOOKUP(UNIVERSO[[#This Row],[Ruta DN]],'[1]Cuota Ruta'!E:E,'[1]Cuota Ruta'!G:G)</f>
        <v>Cargar</v>
      </c>
    </row>
    <row r="7885" spans="1:22" x14ac:dyDescent="0.25">
      <c r="A7885" t="s">
        <v>111</v>
      </c>
      <c r="B7885" t="s">
        <v>112</v>
      </c>
      <c r="C7885">
        <v>2620006016</v>
      </c>
      <c r="D7885">
        <v>1220006016</v>
      </c>
      <c r="E7885" t="s">
        <v>54</v>
      </c>
      <c r="F7885" t="s">
        <v>113</v>
      </c>
      <c r="G7885" t="s">
        <v>394</v>
      </c>
      <c r="H7885" t="s">
        <v>12640</v>
      </c>
      <c r="I7885" t="s">
        <v>39</v>
      </c>
      <c r="J7885" t="s">
        <v>29</v>
      </c>
      <c r="K7885" t="s">
        <v>116</v>
      </c>
      <c r="L7885">
        <v>-90.580455999999998</v>
      </c>
      <c r="M7885">
        <v>14.655725</v>
      </c>
      <c r="N7885">
        <v>14.655725</v>
      </c>
      <c r="O7885">
        <v>-90.580455999999998</v>
      </c>
      <c r="P7885" t="s">
        <v>31</v>
      </c>
      <c r="Q7885" t="s">
        <v>2114</v>
      </c>
      <c r="R7885" t="s">
        <v>117</v>
      </c>
      <c r="S7885" t="s">
        <v>118</v>
      </c>
      <c r="V7885" t="str">
        <f>_xlfn.XLOOKUP(UNIVERSO[[#This Row],[Ruta DN]],'[1]Cuota Ruta'!E:E,'[1]Cuota Ruta'!G:G)</f>
        <v>Cargar</v>
      </c>
    </row>
    <row r="7886" spans="1:22" x14ac:dyDescent="0.25">
      <c r="A7886" t="s">
        <v>213</v>
      </c>
      <c r="B7886" t="s">
        <v>1044</v>
      </c>
      <c r="C7886">
        <v>2620006024</v>
      </c>
      <c r="D7886">
        <v>1220006024</v>
      </c>
      <c r="E7886" t="s">
        <v>54</v>
      </c>
      <c r="F7886" t="s">
        <v>1045</v>
      </c>
      <c r="G7886" t="s">
        <v>12641</v>
      </c>
      <c r="H7886" t="s">
        <v>12642</v>
      </c>
      <c r="I7886" t="s">
        <v>39</v>
      </c>
      <c r="J7886" t="s">
        <v>46</v>
      </c>
      <c r="K7886" t="s">
        <v>590</v>
      </c>
      <c r="L7886">
        <v>-90.8202383</v>
      </c>
      <c r="M7886">
        <v>14.6616333</v>
      </c>
      <c r="N7886">
        <v>14.66149666666667</v>
      </c>
      <c r="O7886">
        <v>-90.819966666666673</v>
      </c>
      <c r="P7886" t="s">
        <v>31</v>
      </c>
      <c r="Q7886" t="s">
        <v>2117</v>
      </c>
      <c r="R7886" t="s">
        <v>219</v>
      </c>
      <c r="S7886" t="s">
        <v>220</v>
      </c>
      <c r="V7886" t="str">
        <f>_xlfn.XLOOKUP(UNIVERSO[[#This Row],[Ruta DN]],'[1]Cuota Ruta'!E:E,'[1]Cuota Ruta'!G:G)</f>
        <v>Cargar</v>
      </c>
    </row>
    <row r="7887" spans="1:22" x14ac:dyDescent="0.25">
      <c r="A7887" t="s">
        <v>111</v>
      </c>
      <c r="B7887" t="s">
        <v>463</v>
      </c>
      <c r="C7887">
        <v>2620006104</v>
      </c>
      <c r="D7887">
        <v>1220006104</v>
      </c>
      <c r="E7887" t="s">
        <v>54</v>
      </c>
      <c r="F7887" t="s">
        <v>464</v>
      </c>
      <c r="G7887" t="s">
        <v>12643</v>
      </c>
      <c r="H7887" t="s">
        <v>12644</v>
      </c>
      <c r="I7887" t="s">
        <v>28</v>
      </c>
      <c r="J7887" t="s">
        <v>46</v>
      </c>
      <c r="K7887" t="s">
        <v>204</v>
      </c>
      <c r="L7887">
        <v>-90.540445000000005</v>
      </c>
      <c r="M7887">
        <v>14.604233000000001</v>
      </c>
      <c r="N7887">
        <v>14.604233000000001</v>
      </c>
      <c r="O7887">
        <v>-90.540445000000005</v>
      </c>
      <c r="P7887" t="s">
        <v>31</v>
      </c>
      <c r="Q7887" t="s">
        <v>2114</v>
      </c>
      <c r="R7887" t="s">
        <v>117</v>
      </c>
      <c r="S7887" t="s">
        <v>118</v>
      </c>
      <c r="V7887" t="str">
        <f>_xlfn.XLOOKUP(UNIVERSO[[#This Row],[Ruta DN]],'[1]Cuota Ruta'!E:E,'[1]Cuota Ruta'!G:G)</f>
        <v>Cargar</v>
      </c>
    </row>
    <row r="7888" spans="1:22" x14ac:dyDescent="0.25">
      <c r="A7888" t="s">
        <v>98</v>
      </c>
      <c r="B7888" t="s">
        <v>338</v>
      </c>
      <c r="C7888">
        <v>2620006108</v>
      </c>
      <c r="D7888">
        <v>1220006108</v>
      </c>
      <c r="E7888" t="s">
        <v>54</v>
      </c>
      <c r="F7888" t="s">
        <v>339</v>
      </c>
      <c r="G7888" t="s">
        <v>12645</v>
      </c>
      <c r="H7888" t="s">
        <v>12646</v>
      </c>
      <c r="I7888" t="s">
        <v>39</v>
      </c>
      <c r="J7888" t="s">
        <v>29</v>
      </c>
      <c r="K7888" t="s">
        <v>110</v>
      </c>
      <c r="L7888">
        <v>-90.587517000000005</v>
      </c>
      <c r="M7888">
        <v>14.504702999999999</v>
      </c>
      <c r="N7888">
        <v>14.512847519999999</v>
      </c>
      <c r="O7888">
        <v>-90.582227939999996</v>
      </c>
      <c r="P7888" t="s">
        <v>31</v>
      </c>
      <c r="Q7888" t="s">
        <v>2114</v>
      </c>
      <c r="R7888" t="s">
        <v>104</v>
      </c>
      <c r="S7888" t="s">
        <v>105</v>
      </c>
      <c r="V7888" t="str">
        <f>_xlfn.XLOOKUP(UNIVERSO[[#This Row],[Ruta DN]],'[1]Cuota Ruta'!E:E,'[1]Cuota Ruta'!G:G)</f>
        <v>Cargar</v>
      </c>
    </row>
    <row r="7889" spans="1:22" x14ac:dyDescent="0.25">
      <c r="A7889" t="s">
        <v>286</v>
      </c>
      <c r="B7889" t="s">
        <v>1060</v>
      </c>
      <c r="C7889">
        <v>2620006169</v>
      </c>
      <c r="D7889">
        <v>1220006169</v>
      </c>
      <c r="E7889" t="s">
        <v>54</v>
      </c>
      <c r="F7889" t="s">
        <v>1061</v>
      </c>
      <c r="G7889" t="s">
        <v>12647</v>
      </c>
      <c r="H7889" t="s">
        <v>12648</v>
      </c>
      <c r="I7889" t="s">
        <v>28</v>
      </c>
      <c r="J7889" t="s">
        <v>29</v>
      </c>
      <c r="K7889" t="s">
        <v>575</v>
      </c>
      <c r="L7889">
        <v>-89.894109999999998</v>
      </c>
      <c r="M7889">
        <v>14.299049999999999</v>
      </c>
      <c r="N7889">
        <v>14.29874068333333</v>
      </c>
      <c r="O7889">
        <v>-89.89428359999998</v>
      </c>
      <c r="P7889" t="s">
        <v>31</v>
      </c>
      <c r="Q7889" t="s">
        <v>2114</v>
      </c>
      <c r="R7889" t="s">
        <v>292</v>
      </c>
      <c r="S7889" t="s">
        <v>293</v>
      </c>
      <c r="V7889" t="str">
        <f>_xlfn.XLOOKUP(UNIVERSO[[#This Row],[Ruta DN]],'[1]Cuota Ruta'!E:E,'[1]Cuota Ruta'!G:G)</f>
        <v>Cargar</v>
      </c>
    </row>
    <row r="7890" spans="1:22" x14ac:dyDescent="0.25">
      <c r="A7890" t="s">
        <v>22</v>
      </c>
      <c r="B7890" t="s">
        <v>1395</v>
      </c>
      <c r="C7890">
        <v>2620006174</v>
      </c>
      <c r="D7890">
        <v>1220006174</v>
      </c>
      <c r="E7890" t="s">
        <v>54</v>
      </c>
      <c r="F7890" t="s">
        <v>1396</v>
      </c>
      <c r="G7890" t="s">
        <v>12649</v>
      </c>
      <c r="H7890" t="s">
        <v>12650</v>
      </c>
      <c r="I7890" t="s">
        <v>28</v>
      </c>
      <c r="J7890" t="s">
        <v>46</v>
      </c>
      <c r="K7890" t="s">
        <v>80</v>
      </c>
      <c r="L7890">
        <v>-90.514680999999996</v>
      </c>
      <c r="M7890">
        <v>14.631639</v>
      </c>
      <c r="N7890">
        <v>14.631639</v>
      </c>
      <c r="O7890">
        <v>-90.514680999999996</v>
      </c>
      <c r="P7890" t="s">
        <v>31</v>
      </c>
      <c r="Q7890" t="s">
        <v>2117</v>
      </c>
      <c r="R7890" t="s">
        <v>33</v>
      </c>
      <c r="S7890" t="s">
        <v>34</v>
      </c>
      <c r="V7890" t="str">
        <f>_xlfn.XLOOKUP(UNIVERSO[[#This Row],[Ruta DN]],'[1]Cuota Ruta'!E:E,'[1]Cuota Ruta'!G:G)</f>
        <v>Cargar</v>
      </c>
    </row>
    <row r="7891" spans="1:22" x14ac:dyDescent="0.25">
      <c r="A7891" t="s">
        <v>98</v>
      </c>
      <c r="B7891" t="s">
        <v>165</v>
      </c>
      <c r="C7891">
        <v>2620006202</v>
      </c>
      <c r="D7891">
        <v>1220006202</v>
      </c>
      <c r="E7891" t="s">
        <v>54</v>
      </c>
      <c r="F7891" t="s">
        <v>166</v>
      </c>
      <c r="G7891" t="s">
        <v>580</v>
      </c>
      <c r="H7891" t="s">
        <v>12651</v>
      </c>
      <c r="I7891" t="s">
        <v>28</v>
      </c>
      <c r="J7891" t="s">
        <v>46</v>
      </c>
      <c r="K7891" t="s">
        <v>103</v>
      </c>
      <c r="L7891">
        <v>-90.533888899999994</v>
      </c>
      <c r="M7891">
        <v>14.478444400000001</v>
      </c>
      <c r="N7891">
        <v>14.478444400000001</v>
      </c>
      <c r="O7891">
        <v>-90.533888899999994</v>
      </c>
      <c r="P7891" t="s">
        <v>31</v>
      </c>
      <c r="Q7891" t="s">
        <v>2114</v>
      </c>
      <c r="R7891" t="s">
        <v>104</v>
      </c>
      <c r="S7891" t="s">
        <v>105</v>
      </c>
      <c r="V7891" t="str">
        <f>_xlfn.XLOOKUP(UNIVERSO[[#This Row],[Ruta DN]],'[1]Cuota Ruta'!E:E,'[1]Cuota Ruta'!G:G)</f>
        <v>Cargar</v>
      </c>
    </row>
    <row r="7892" spans="1:22" x14ac:dyDescent="0.25">
      <c r="A7892" t="s">
        <v>111</v>
      </c>
      <c r="B7892" t="s">
        <v>112</v>
      </c>
      <c r="C7892">
        <v>2620006215</v>
      </c>
      <c r="D7892">
        <v>1220006215</v>
      </c>
      <c r="E7892" t="s">
        <v>54</v>
      </c>
      <c r="F7892" t="s">
        <v>113</v>
      </c>
      <c r="G7892" t="s">
        <v>12652</v>
      </c>
      <c r="H7892" t="s">
        <v>12653</v>
      </c>
      <c r="I7892" t="s">
        <v>39</v>
      </c>
      <c r="J7892" t="s">
        <v>29</v>
      </c>
      <c r="K7892" t="s">
        <v>116</v>
      </c>
      <c r="L7892">
        <v>-90.583235999999999</v>
      </c>
      <c r="M7892">
        <v>14.65155</v>
      </c>
      <c r="N7892">
        <v>14.65155</v>
      </c>
      <c r="O7892">
        <v>-90.583235999999999</v>
      </c>
      <c r="P7892" t="s">
        <v>31</v>
      </c>
      <c r="Q7892" t="s">
        <v>2114</v>
      </c>
      <c r="R7892" t="s">
        <v>117</v>
      </c>
      <c r="S7892" t="s">
        <v>118</v>
      </c>
      <c r="V7892" t="str">
        <f>_xlfn.XLOOKUP(UNIVERSO[[#This Row],[Ruta DN]],'[1]Cuota Ruta'!E:E,'[1]Cuota Ruta'!G:G)</f>
        <v>Cargar</v>
      </c>
    </row>
    <row r="7893" spans="1:22" x14ac:dyDescent="0.25">
      <c r="A7893" t="s">
        <v>111</v>
      </c>
      <c r="B7893" t="s">
        <v>463</v>
      </c>
      <c r="C7893">
        <v>2620006240</v>
      </c>
      <c r="D7893">
        <v>1220006240</v>
      </c>
      <c r="E7893" t="s">
        <v>54</v>
      </c>
      <c r="F7893" t="s">
        <v>464</v>
      </c>
      <c r="G7893" t="s">
        <v>12654</v>
      </c>
      <c r="H7893" t="s">
        <v>12655</v>
      </c>
      <c r="I7893" t="s">
        <v>28</v>
      </c>
      <c r="J7893" t="s">
        <v>29</v>
      </c>
      <c r="K7893" t="s">
        <v>204</v>
      </c>
      <c r="L7893">
        <v>-90.538927999999999</v>
      </c>
      <c r="M7893">
        <v>14.607339</v>
      </c>
      <c r="N7893">
        <v>14.606726829999999</v>
      </c>
      <c r="O7893">
        <v>-90.538903140000002</v>
      </c>
      <c r="P7893" t="s">
        <v>31</v>
      </c>
      <c r="Q7893" t="s">
        <v>2114</v>
      </c>
      <c r="R7893" t="s">
        <v>117</v>
      </c>
      <c r="S7893" t="s">
        <v>118</v>
      </c>
      <c r="V7893" t="str">
        <f>_xlfn.XLOOKUP(UNIVERSO[[#This Row],[Ruta DN]],'[1]Cuota Ruta'!E:E,'[1]Cuota Ruta'!G:G)</f>
        <v>Cargar</v>
      </c>
    </row>
    <row r="7894" spans="1:22" x14ac:dyDescent="0.25">
      <c r="A7894" t="s">
        <v>111</v>
      </c>
      <c r="B7894" t="s">
        <v>192</v>
      </c>
      <c r="C7894">
        <v>2620006261</v>
      </c>
      <c r="D7894">
        <v>1220006261</v>
      </c>
      <c r="E7894" t="s">
        <v>54</v>
      </c>
      <c r="F7894" t="s">
        <v>193</v>
      </c>
      <c r="G7894" t="s">
        <v>12656</v>
      </c>
      <c r="H7894" t="s">
        <v>12657</v>
      </c>
      <c r="I7894" t="s">
        <v>39</v>
      </c>
      <c r="J7894" t="s">
        <v>29</v>
      </c>
      <c r="K7894" t="s">
        <v>164</v>
      </c>
      <c r="L7894">
        <v>-90.500336000000004</v>
      </c>
      <c r="M7894">
        <v>14.579860999999999</v>
      </c>
      <c r="N7894">
        <v>14.579860999999999</v>
      </c>
      <c r="O7894">
        <v>-90.500336000000004</v>
      </c>
      <c r="P7894" t="s">
        <v>31</v>
      </c>
      <c r="Q7894" t="s">
        <v>2114</v>
      </c>
      <c r="R7894" t="s">
        <v>117</v>
      </c>
      <c r="S7894" t="s">
        <v>118</v>
      </c>
      <c r="V7894" t="str">
        <f>_xlfn.XLOOKUP(UNIVERSO[[#This Row],[Ruta DN]],'[1]Cuota Ruta'!E:E,'[1]Cuota Ruta'!G:G)</f>
        <v>Cargar</v>
      </c>
    </row>
    <row r="7895" spans="1:22" x14ac:dyDescent="0.25">
      <c r="A7895" t="s">
        <v>205</v>
      </c>
      <c r="B7895" t="s">
        <v>206</v>
      </c>
      <c r="C7895">
        <v>2620006269</v>
      </c>
      <c r="D7895">
        <v>1220006269</v>
      </c>
      <c r="E7895" t="s">
        <v>54</v>
      </c>
      <c r="F7895" t="s">
        <v>207</v>
      </c>
      <c r="G7895" t="s">
        <v>12658</v>
      </c>
      <c r="H7895" t="s">
        <v>9250</v>
      </c>
      <c r="I7895" t="s">
        <v>28</v>
      </c>
      <c r="J7895" t="s">
        <v>46</v>
      </c>
      <c r="K7895" t="s">
        <v>210</v>
      </c>
      <c r="L7895">
        <v>-90.382394000000005</v>
      </c>
      <c r="M7895">
        <v>14.072808</v>
      </c>
      <c r="N7895">
        <v>14.072808</v>
      </c>
      <c r="O7895">
        <v>-90.382394000000005</v>
      </c>
      <c r="P7895" t="s">
        <v>31</v>
      </c>
      <c r="Q7895" t="s">
        <v>2117</v>
      </c>
      <c r="R7895" t="s">
        <v>211</v>
      </c>
      <c r="S7895" t="s">
        <v>212</v>
      </c>
      <c r="V7895" t="str">
        <f>_xlfn.XLOOKUP(UNIVERSO[[#This Row],[Ruta DN]],'[1]Cuota Ruta'!E:E,'[1]Cuota Ruta'!G:G)</f>
        <v>Cargar</v>
      </c>
    </row>
    <row r="7896" spans="1:22" x14ac:dyDescent="0.25">
      <c r="A7896" t="s">
        <v>128</v>
      </c>
      <c r="B7896" t="s">
        <v>334</v>
      </c>
      <c r="C7896">
        <v>2620006286</v>
      </c>
      <c r="D7896">
        <v>1220006286</v>
      </c>
      <c r="E7896" t="s">
        <v>54</v>
      </c>
      <c r="F7896" t="s">
        <v>335</v>
      </c>
      <c r="G7896" t="s">
        <v>12659</v>
      </c>
      <c r="H7896" t="s">
        <v>12660</v>
      </c>
      <c r="I7896" t="s">
        <v>39</v>
      </c>
      <c r="J7896" t="s">
        <v>46</v>
      </c>
      <c r="K7896" t="s">
        <v>133</v>
      </c>
      <c r="L7896">
        <v>-89.981459999999998</v>
      </c>
      <c r="M7896">
        <v>14.638669999999999</v>
      </c>
      <c r="N7896">
        <v>14.638669999999999</v>
      </c>
      <c r="O7896">
        <v>-89.981459999999998</v>
      </c>
      <c r="P7896" t="s">
        <v>31</v>
      </c>
      <c r="Q7896" t="s">
        <v>2114</v>
      </c>
      <c r="R7896" t="s">
        <v>134</v>
      </c>
      <c r="S7896" t="s">
        <v>135</v>
      </c>
      <c r="V7896" t="str">
        <f>_xlfn.XLOOKUP(UNIVERSO[[#This Row],[Ruta DN]],'[1]Cuota Ruta'!E:E,'[1]Cuota Ruta'!G:G)</f>
        <v>Cargar</v>
      </c>
    </row>
    <row r="7897" spans="1:22" x14ac:dyDescent="0.25">
      <c r="A7897" t="s">
        <v>111</v>
      </c>
      <c r="B7897" t="s">
        <v>439</v>
      </c>
      <c r="C7897">
        <v>2620006294</v>
      </c>
      <c r="D7897">
        <v>1220006294</v>
      </c>
      <c r="E7897" t="s">
        <v>54</v>
      </c>
      <c r="F7897" t="s">
        <v>440</v>
      </c>
      <c r="G7897" t="s">
        <v>12661</v>
      </c>
      <c r="H7897" t="s">
        <v>12662</v>
      </c>
      <c r="I7897" t="s">
        <v>28</v>
      </c>
      <c r="J7897" t="s">
        <v>29</v>
      </c>
      <c r="K7897" t="s">
        <v>157</v>
      </c>
      <c r="L7897">
        <v>-90.561394000000007</v>
      </c>
      <c r="M7897">
        <v>14.565213999999999</v>
      </c>
      <c r="N7897">
        <v>14.565213999999999</v>
      </c>
      <c r="O7897">
        <v>-90.561394000000007</v>
      </c>
      <c r="P7897" t="s">
        <v>31</v>
      </c>
      <c r="Q7897" t="s">
        <v>2114</v>
      </c>
      <c r="R7897" t="s">
        <v>117</v>
      </c>
      <c r="S7897" t="s">
        <v>118</v>
      </c>
      <c r="V7897" t="str">
        <f>_xlfn.XLOOKUP(UNIVERSO[[#This Row],[Ruta DN]],'[1]Cuota Ruta'!E:E,'[1]Cuota Ruta'!G:G)</f>
        <v>Cargar</v>
      </c>
    </row>
    <row r="7898" spans="1:22" x14ac:dyDescent="0.25">
      <c r="A7898" t="s">
        <v>98</v>
      </c>
      <c r="B7898" t="s">
        <v>449</v>
      </c>
      <c r="C7898">
        <v>2620006332</v>
      </c>
      <c r="D7898">
        <v>1220006332</v>
      </c>
      <c r="E7898" t="s">
        <v>54</v>
      </c>
      <c r="F7898" t="s">
        <v>450</v>
      </c>
      <c r="G7898" t="s">
        <v>12663</v>
      </c>
      <c r="H7898" t="s">
        <v>12664</v>
      </c>
      <c r="I7898" t="s">
        <v>93</v>
      </c>
      <c r="J7898" t="s">
        <v>29</v>
      </c>
      <c r="K7898" t="s">
        <v>110</v>
      </c>
      <c r="L7898">
        <v>-90.625533399999995</v>
      </c>
      <c r="M7898">
        <v>14.480708999999999</v>
      </c>
      <c r="N7898">
        <v>14.480708999999999</v>
      </c>
      <c r="O7898">
        <v>-90.625533399999995</v>
      </c>
      <c r="P7898" t="s">
        <v>31</v>
      </c>
      <c r="Q7898" t="s">
        <v>2114</v>
      </c>
      <c r="R7898" t="s">
        <v>104</v>
      </c>
      <c r="S7898" t="s">
        <v>105</v>
      </c>
      <c r="V7898" t="str">
        <f>_xlfn.XLOOKUP(UNIVERSO[[#This Row],[Ruta DN]],'[1]Cuota Ruta'!E:E,'[1]Cuota Ruta'!G:G)</f>
        <v>Cargar</v>
      </c>
    </row>
    <row r="7899" spans="1:22" x14ac:dyDescent="0.25">
      <c r="A7899" t="s">
        <v>111</v>
      </c>
      <c r="B7899" t="s">
        <v>1569</v>
      </c>
      <c r="C7899">
        <v>2620006351</v>
      </c>
      <c r="D7899">
        <v>1220006351</v>
      </c>
      <c r="E7899" t="s">
        <v>54</v>
      </c>
      <c r="F7899" t="s">
        <v>1570</v>
      </c>
      <c r="G7899" t="s">
        <v>12665</v>
      </c>
      <c r="H7899" t="s">
        <v>12666</v>
      </c>
      <c r="I7899" t="s">
        <v>39</v>
      </c>
      <c r="J7899" t="s">
        <v>46</v>
      </c>
      <c r="K7899" t="s">
        <v>157</v>
      </c>
      <c r="L7899">
        <v>-90.514161000000001</v>
      </c>
      <c r="M7899">
        <v>14.617031000000001</v>
      </c>
      <c r="N7899">
        <v>14.617031000000001</v>
      </c>
      <c r="O7899">
        <v>-90.514161000000001</v>
      </c>
      <c r="P7899" t="s">
        <v>31</v>
      </c>
      <c r="Q7899" t="s">
        <v>2114</v>
      </c>
      <c r="R7899" t="s">
        <v>117</v>
      </c>
      <c r="S7899" t="s">
        <v>118</v>
      </c>
      <c r="V7899" t="str">
        <f>_xlfn.XLOOKUP(UNIVERSO[[#This Row],[Ruta DN]],'[1]Cuota Ruta'!E:E,'[1]Cuota Ruta'!G:G)</f>
        <v>Cargar</v>
      </c>
    </row>
    <row r="7900" spans="1:22" x14ac:dyDescent="0.25">
      <c r="A7900" t="s">
        <v>98</v>
      </c>
      <c r="B7900" t="s">
        <v>320</v>
      </c>
      <c r="C7900">
        <v>2620006366</v>
      </c>
      <c r="D7900">
        <v>1220006366</v>
      </c>
      <c r="E7900" t="s">
        <v>54</v>
      </c>
      <c r="F7900" t="s">
        <v>321</v>
      </c>
      <c r="G7900" t="s">
        <v>12667</v>
      </c>
      <c r="H7900" t="s">
        <v>12668</v>
      </c>
      <c r="I7900" t="s">
        <v>39</v>
      </c>
      <c r="J7900" t="s">
        <v>29</v>
      </c>
      <c r="K7900" t="s">
        <v>103</v>
      </c>
      <c r="L7900">
        <v>-90.546780999999996</v>
      </c>
      <c r="M7900">
        <v>14.528228</v>
      </c>
      <c r="N7900">
        <v>14.528228</v>
      </c>
      <c r="O7900">
        <v>-90.546780999999996</v>
      </c>
      <c r="P7900" t="s">
        <v>31</v>
      </c>
      <c r="Q7900" t="s">
        <v>2114</v>
      </c>
      <c r="R7900" t="s">
        <v>104</v>
      </c>
      <c r="S7900" t="s">
        <v>105</v>
      </c>
      <c r="V7900" t="str">
        <f>_xlfn.XLOOKUP(UNIVERSO[[#This Row],[Ruta DN]],'[1]Cuota Ruta'!E:E,'[1]Cuota Ruta'!G:G)</f>
        <v>Cargar</v>
      </c>
    </row>
    <row r="7901" spans="1:22" x14ac:dyDescent="0.25">
      <c r="A7901" t="s">
        <v>213</v>
      </c>
      <c r="B7901" t="s">
        <v>765</v>
      </c>
      <c r="C7901">
        <v>2620006402</v>
      </c>
      <c r="D7901">
        <v>1220006402</v>
      </c>
      <c r="E7901" t="s">
        <v>54</v>
      </c>
      <c r="F7901" t="s">
        <v>766</v>
      </c>
      <c r="G7901" t="s">
        <v>328</v>
      </c>
      <c r="H7901" t="s">
        <v>12669</v>
      </c>
      <c r="I7901" t="s">
        <v>39</v>
      </c>
      <c r="J7901" t="s">
        <v>46</v>
      </c>
      <c r="K7901" t="s">
        <v>590</v>
      </c>
      <c r="L7901">
        <v>-90.822246699999994</v>
      </c>
      <c r="M7901">
        <v>14.6648683</v>
      </c>
      <c r="N7901">
        <v>14.664851666666671</v>
      </c>
      <c r="O7901">
        <v>-90.822108333333333</v>
      </c>
      <c r="P7901" t="s">
        <v>31</v>
      </c>
      <c r="Q7901" t="s">
        <v>2114</v>
      </c>
      <c r="R7901" t="s">
        <v>219</v>
      </c>
      <c r="S7901" t="s">
        <v>220</v>
      </c>
      <c r="V7901" t="str">
        <f>_xlfn.XLOOKUP(UNIVERSO[[#This Row],[Ruta DN]],'[1]Cuota Ruta'!E:E,'[1]Cuota Ruta'!G:G)</f>
        <v>Cargar</v>
      </c>
    </row>
    <row r="7902" spans="1:22" x14ac:dyDescent="0.25">
      <c r="A7902" t="s">
        <v>98</v>
      </c>
      <c r="B7902" t="s">
        <v>664</v>
      </c>
      <c r="C7902">
        <v>2620006403</v>
      </c>
      <c r="D7902">
        <v>1220006403</v>
      </c>
      <c r="E7902" t="s">
        <v>54</v>
      </c>
      <c r="F7902" t="s">
        <v>665</v>
      </c>
      <c r="G7902" t="s">
        <v>12670</v>
      </c>
      <c r="H7902" t="s">
        <v>12671</v>
      </c>
      <c r="I7902" t="s">
        <v>39</v>
      </c>
      <c r="J7902" t="s">
        <v>29</v>
      </c>
      <c r="K7902" t="s">
        <v>103</v>
      </c>
      <c r="L7902">
        <v>-90.50855</v>
      </c>
      <c r="M7902">
        <v>14.5648</v>
      </c>
      <c r="N7902">
        <v>14.5648</v>
      </c>
      <c r="O7902">
        <v>-90.50855</v>
      </c>
      <c r="P7902" t="s">
        <v>31</v>
      </c>
      <c r="Q7902" t="s">
        <v>2114</v>
      </c>
      <c r="R7902" t="s">
        <v>104</v>
      </c>
      <c r="S7902" t="s">
        <v>105</v>
      </c>
      <c r="V7902" t="str">
        <f>_xlfn.XLOOKUP(UNIVERSO[[#This Row],[Ruta DN]],'[1]Cuota Ruta'!E:E,'[1]Cuota Ruta'!G:G)</f>
        <v>Cargar</v>
      </c>
    </row>
    <row r="7903" spans="1:22" x14ac:dyDescent="0.25">
      <c r="A7903" t="s">
        <v>22</v>
      </c>
      <c r="B7903" t="s">
        <v>812</v>
      </c>
      <c r="C7903">
        <v>2620006422</v>
      </c>
      <c r="D7903">
        <v>1220006422</v>
      </c>
      <c r="E7903" t="s">
        <v>24</v>
      </c>
      <c r="F7903" t="s">
        <v>813</v>
      </c>
      <c r="G7903" t="s">
        <v>12672</v>
      </c>
      <c r="H7903" t="s">
        <v>12673</v>
      </c>
      <c r="I7903" t="s">
        <v>39</v>
      </c>
      <c r="J7903" t="s">
        <v>29</v>
      </c>
      <c r="K7903" t="s">
        <v>64</v>
      </c>
      <c r="L7903">
        <v>-90.353761000000006</v>
      </c>
      <c r="M7903">
        <v>14.678649999999999</v>
      </c>
      <c r="N7903">
        <v>14.67860814</v>
      </c>
      <c r="O7903">
        <v>-90.353938139999997</v>
      </c>
      <c r="P7903" t="s">
        <v>31</v>
      </c>
      <c r="Q7903" t="s">
        <v>2117</v>
      </c>
      <c r="R7903" t="s">
        <v>33</v>
      </c>
      <c r="S7903" t="s">
        <v>34</v>
      </c>
      <c r="V7903" t="str">
        <f>_xlfn.XLOOKUP(UNIVERSO[[#This Row],[Ruta DN]],'[1]Cuota Ruta'!E:E,'[1]Cuota Ruta'!G:G)</f>
        <v>Cargar</v>
      </c>
    </row>
    <row r="7904" spans="1:22" x14ac:dyDescent="0.25">
      <c r="A7904" t="s">
        <v>128</v>
      </c>
      <c r="B7904" t="s">
        <v>129</v>
      </c>
      <c r="C7904">
        <v>2620006433</v>
      </c>
      <c r="D7904">
        <v>1220006433</v>
      </c>
      <c r="E7904" t="s">
        <v>54</v>
      </c>
      <c r="F7904" t="s">
        <v>130</v>
      </c>
      <c r="G7904" t="s">
        <v>12674</v>
      </c>
      <c r="H7904" t="s">
        <v>12675</v>
      </c>
      <c r="I7904" t="s">
        <v>39</v>
      </c>
      <c r="J7904" t="s">
        <v>46</v>
      </c>
      <c r="K7904" t="s">
        <v>133</v>
      </c>
      <c r="L7904">
        <v>-89.868319999999997</v>
      </c>
      <c r="M7904">
        <v>14.505100000000001</v>
      </c>
      <c r="N7904">
        <v>14.50494281666667</v>
      </c>
      <c r="O7904">
        <v>-89.868551633333311</v>
      </c>
      <c r="P7904" t="s">
        <v>31</v>
      </c>
      <c r="Q7904" t="s">
        <v>2114</v>
      </c>
      <c r="R7904" t="s">
        <v>134</v>
      </c>
      <c r="S7904" t="s">
        <v>135</v>
      </c>
      <c r="V7904" t="str">
        <f>_xlfn.XLOOKUP(UNIVERSO[[#This Row],[Ruta DN]],'[1]Cuota Ruta'!E:E,'[1]Cuota Ruta'!G:G)</f>
        <v>Cargar</v>
      </c>
    </row>
    <row r="7905" spans="1:22" x14ac:dyDescent="0.25">
      <c r="A7905" t="s">
        <v>213</v>
      </c>
      <c r="B7905" t="s">
        <v>747</v>
      </c>
      <c r="C7905">
        <v>2620006441</v>
      </c>
      <c r="D7905">
        <v>1220006441</v>
      </c>
      <c r="E7905" t="s">
        <v>54</v>
      </c>
      <c r="F7905" t="s">
        <v>748</v>
      </c>
      <c r="G7905" t="s">
        <v>576</v>
      </c>
      <c r="H7905" t="s">
        <v>12676</v>
      </c>
      <c r="I7905" t="s">
        <v>28</v>
      </c>
      <c r="J7905" t="s">
        <v>29</v>
      </c>
      <c r="K7905" t="s">
        <v>218</v>
      </c>
      <c r="L7905">
        <v>-90.756550000000004</v>
      </c>
      <c r="M7905">
        <v>14.527240000000001</v>
      </c>
      <c r="N7905">
        <v>14.527240000000001</v>
      </c>
      <c r="O7905">
        <v>-90.756550000000004</v>
      </c>
      <c r="P7905" t="s">
        <v>31</v>
      </c>
      <c r="Q7905" t="s">
        <v>2117</v>
      </c>
      <c r="R7905" t="s">
        <v>219</v>
      </c>
      <c r="S7905" t="s">
        <v>220</v>
      </c>
      <c r="T7905">
        <v>5</v>
      </c>
      <c r="V7905" t="str">
        <f>_xlfn.XLOOKUP(UNIVERSO[[#This Row],[Ruta DN]],'[1]Cuota Ruta'!E:E,'[1]Cuota Ruta'!G:G)</f>
        <v>Cargar</v>
      </c>
    </row>
    <row r="7906" spans="1:22" x14ac:dyDescent="0.25">
      <c r="A7906" t="s">
        <v>111</v>
      </c>
      <c r="B7906" t="s">
        <v>1814</v>
      </c>
      <c r="C7906">
        <v>2620006452</v>
      </c>
      <c r="D7906">
        <v>1220006452</v>
      </c>
      <c r="E7906" t="s">
        <v>54</v>
      </c>
      <c r="F7906" t="s">
        <v>1815</v>
      </c>
      <c r="G7906" t="s">
        <v>12677</v>
      </c>
      <c r="H7906" t="s">
        <v>12678</v>
      </c>
      <c r="I7906" t="s">
        <v>39</v>
      </c>
      <c r="J7906" t="s">
        <v>29</v>
      </c>
      <c r="K7906" t="s">
        <v>157</v>
      </c>
      <c r="L7906">
        <v>-90.527407999999994</v>
      </c>
      <c r="M7906">
        <v>14.616736</v>
      </c>
      <c r="N7906">
        <v>14.616736</v>
      </c>
      <c r="O7906">
        <v>-90.527407999999994</v>
      </c>
      <c r="P7906" t="s">
        <v>31</v>
      </c>
      <c r="Q7906" t="s">
        <v>2114</v>
      </c>
      <c r="R7906" t="s">
        <v>117</v>
      </c>
      <c r="S7906" t="s">
        <v>118</v>
      </c>
      <c r="V7906" t="str">
        <f>_xlfn.XLOOKUP(UNIVERSO[[#This Row],[Ruta DN]],'[1]Cuota Ruta'!E:E,'[1]Cuota Ruta'!G:G)</f>
        <v>Cargar</v>
      </c>
    </row>
    <row r="7907" spans="1:22" x14ac:dyDescent="0.25">
      <c r="A7907" t="s">
        <v>98</v>
      </c>
      <c r="B7907" t="s">
        <v>449</v>
      </c>
      <c r="C7907">
        <v>2620006457</v>
      </c>
      <c r="D7907">
        <v>1220006457</v>
      </c>
      <c r="E7907" t="s">
        <v>54</v>
      </c>
      <c r="F7907" t="s">
        <v>450</v>
      </c>
      <c r="G7907" t="s">
        <v>12679</v>
      </c>
      <c r="H7907" t="s">
        <v>12680</v>
      </c>
      <c r="I7907" t="s">
        <v>39</v>
      </c>
      <c r="J7907" t="s">
        <v>29</v>
      </c>
      <c r="K7907" t="s">
        <v>110</v>
      </c>
      <c r="L7907">
        <v>-90.624916999999996</v>
      </c>
      <c r="M7907">
        <v>14.478783</v>
      </c>
      <c r="N7907">
        <v>14.47887706756592</v>
      </c>
      <c r="O7907">
        <v>-90.625045776367188</v>
      </c>
      <c r="P7907" t="s">
        <v>31</v>
      </c>
      <c r="Q7907" t="s">
        <v>2114</v>
      </c>
      <c r="R7907" t="s">
        <v>104</v>
      </c>
      <c r="S7907" t="s">
        <v>105</v>
      </c>
      <c r="V7907" t="str">
        <f>_xlfn.XLOOKUP(UNIVERSO[[#This Row],[Ruta DN]],'[1]Cuota Ruta'!E:E,'[1]Cuota Ruta'!G:G)</f>
        <v>Cargar</v>
      </c>
    </row>
    <row r="7908" spans="1:22" x14ac:dyDescent="0.25">
      <c r="A7908" t="s">
        <v>98</v>
      </c>
      <c r="B7908" t="s">
        <v>449</v>
      </c>
      <c r="C7908">
        <v>2620006458</v>
      </c>
      <c r="D7908">
        <v>1220006458</v>
      </c>
      <c r="E7908" t="s">
        <v>54</v>
      </c>
      <c r="F7908" t="s">
        <v>450</v>
      </c>
      <c r="G7908" t="s">
        <v>1547</v>
      </c>
      <c r="H7908" t="s">
        <v>12681</v>
      </c>
      <c r="I7908" t="s">
        <v>39</v>
      </c>
      <c r="J7908" t="s">
        <v>29</v>
      </c>
      <c r="K7908" t="s">
        <v>110</v>
      </c>
      <c r="L7908">
        <v>-90.625353000000004</v>
      </c>
      <c r="M7908">
        <v>14.4674</v>
      </c>
      <c r="N7908">
        <v>14.4674</v>
      </c>
      <c r="O7908">
        <v>-90.625353000000004</v>
      </c>
      <c r="P7908" t="s">
        <v>31</v>
      </c>
      <c r="Q7908" t="s">
        <v>2114</v>
      </c>
      <c r="R7908" t="s">
        <v>104</v>
      </c>
      <c r="S7908" t="s">
        <v>105</v>
      </c>
      <c r="V7908" t="str">
        <f>_xlfn.XLOOKUP(UNIVERSO[[#This Row],[Ruta DN]],'[1]Cuota Ruta'!E:E,'[1]Cuota Ruta'!G:G)</f>
        <v>Cargar</v>
      </c>
    </row>
    <row r="7909" spans="1:22" x14ac:dyDescent="0.25">
      <c r="A7909" t="s">
        <v>286</v>
      </c>
      <c r="B7909" t="s">
        <v>571</v>
      </c>
      <c r="C7909">
        <v>2620006463</v>
      </c>
      <c r="D7909">
        <v>1220006463</v>
      </c>
      <c r="E7909" t="s">
        <v>54</v>
      </c>
      <c r="F7909" t="s">
        <v>572</v>
      </c>
      <c r="G7909" t="s">
        <v>12682</v>
      </c>
      <c r="H7909" t="s">
        <v>12683</v>
      </c>
      <c r="I7909" t="s">
        <v>39</v>
      </c>
      <c r="J7909" t="s">
        <v>29</v>
      </c>
      <c r="K7909" t="s">
        <v>575</v>
      </c>
      <c r="L7909">
        <v>-89.897639999999996</v>
      </c>
      <c r="M7909">
        <v>14.299329999999999</v>
      </c>
      <c r="N7909">
        <v>14.299329999999999</v>
      </c>
      <c r="O7909">
        <v>-89.897639999999996</v>
      </c>
      <c r="P7909" t="s">
        <v>31</v>
      </c>
      <c r="Q7909" t="s">
        <v>2114</v>
      </c>
      <c r="R7909" t="s">
        <v>292</v>
      </c>
      <c r="S7909" t="s">
        <v>293</v>
      </c>
      <c r="V7909" t="str">
        <f>_xlfn.XLOOKUP(UNIVERSO[[#This Row],[Ruta DN]],'[1]Cuota Ruta'!E:E,'[1]Cuota Ruta'!G:G)</f>
        <v>Cargar</v>
      </c>
    </row>
    <row r="7910" spans="1:22" x14ac:dyDescent="0.25">
      <c r="A7910" t="s">
        <v>111</v>
      </c>
      <c r="B7910" t="s">
        <v>192</v>
      </c>
      <c r="C7910">
        <v>2620006465</v>
      </c>
      <c r="D7910">
        <v>1220006465</v>
      </c>
      <c r="E7910" t="s">
        <v>54</v>
      </c>
      <c r="F7910" t="s">
        <v>193</v>
      </c>
      <c r="G7910" t="s">
        <v>12684</v>
      </c>
      <c r="H7910" t="s">
        <v>12685</v>
      </c>
      <c r="I7910" t="s">
        <v>93</v>
      </c>
      <c r="J7910" t="s">
        <v>237</v>
      </c>
      <c r="K7910" t="s">
        <v>164</v>
      </c>
      <c r="L7910">
        <v>-90.505008000000004</v>
      </c>
      <c r="M7910">
        <v>14.589444</v>
      </c>
      <c r="N7910">
        <v>14.58424095</v>
      </c>
      <c r="O7910">
        <v>-90.499011620000005</v>
      </c>
      <c r="P7910" t="s">
        <v>95</v>
      </c>
      <c r="Q7910" t="s">
        <v>2119</v>
      </c>
      <c r="R7910" t="s">
        <v>117</v>
      </c>
      <c r="S7910" t="s">
        <v>118</v>
      </c>
      <c r="V7910" t="str">
        <f>_xlfn.XLOOKUP(UNIVERSO[[#This Row],[Ruta DN]],'[1]Cuota Ruta'!E:E,'[1]Cuota Ruta'!G:G)</f>
        <v>Cargar</v>
      </c>
    </row>
    <row r="7911" spans="1:22" x14ac:dyDescent="0.25">
      <c r="A7911" t="s">
        <v>286</v>
      </c>
      <c r="B7911" t="s">
        <v>571</v>
      </c>
      <c r="C7911">
        <v>2620006470</v>
      </c>
      <c r="D7911">
        <v>1220006470</v>
      </c>
      <c r="E7911" t="s">
        <v>54</v>
      </c>
      <c r="F7911" t="s">
        <v>572</v>
      </c>
      <c r="G7911" t="s">
        <v>12686</v>
      </c>
      <c r="H7911" t="s">
        <v>12687</v>
      </c>
      <c r="I7911" t="s">
        <v>39</v>
      </c>
      <c r="J7911" t="s">
        <v>29</v>
      </c>
      <c r="K7911" t="s">
        <v>575</v>
      </c>
      <c r="L7911">
        <v>-89.893699999999995</v>
      </c>
      <c r="M7911">
        <v>14.287140000000001</v>
      </c>
      <c r="N7911">
        <v>14.28772605</v>
      </c>
      <c r="O7911">
        <v>-89.893629249999989</v>
      </c>
      <c r="P7911" t="s">
        <v>31</v>
      </c>
      <c r="Q7911" t="s">
        <v>2114</v>
      </c>
      <c r="R7911" t="s">
        <v>292</v>
      </c>
      <c r="S7911" t="s">
        <v>293</v>
      </c>
      <c r="V7911" t="str">
        <f>_xlfn.XLOOKUP(UNIVERSO[[#This Row],[Ruta DN]],'[1]Cuota Ruta'!E:E,'[1]Cuota Ruta'!G:G)</f>
        <v>Cargar</v>
      </c>
    </row>
    <row r="7912" spans="1:22" x14ac:dyDescent="0.25">
      <c r="A7912" t="s">
        <v>22</v>
      </c>
      <c r="B7912" t="s">
        <v>1395</v>
      </c>
      <c r="C7912">
        <v>2620006477</v>
      </c>
      <c r="D7912">
        <v>1220006477</v>
      </c>
      <c r="E7912" t="s">
        <v>54</v>
      </c>
      <c r="F7912" t="s">
        <v>1396</v>
      </c>
      <c r="G7912" t="s">
        <v>12688</v>
      </c>
      <c r="H7912" t="s">
        <v>12689</v>
      </c>
      <c r="I7912" t="s">
        <v>39</v>
      </c>
      <c r="J7912" t="s">
        <v>29</v>
      </c>
      <c r="K7912" t="s">
        <v>80</v>
      </c>
      <c r="L7912">
        <v>-90.510767000000001</v>
      </c>
      <c r="M7912">
        <v>14.630458000000001</v>
      </c>
      <c r="N7912">
        <v>14.630458000000001</v>
      </c>
      <c r="O7912">
        <v>-90.510767000000001</v>
      </c>
      <c r="P7912" t="s">
        <v>31</v>
      </c>
      <c r="Q7912" t="s">
        <v>2114</v>
      </c>
      <c r="R7912" t="s">
        <v>33</v>
      </c>
      <c r="S7912" t="s">
        <v>34</v>
      </c>
      <c r="V7912" t="str">
        <f>_xlfn.XLOOKUP(UNIVERSO[[#This Row],[Ruta DN]],'[1]Cuota Ruta'!E:E,'[1]Cuota Ruta'!G:G)</f>
        <v>Cargar</v>
      </c>
    </row>
    <row r="7913" spans="1:22" x14ac:dyDescent="0.25">
      <c r="A7913" t="s">
        <v>111</v>
      </c>
      <c r="B7913" t="s">
        <v>439</v>
      </c>
      <c r="C7913">
        <v>2620006496</v>
      </c>
      <c r="D7913">
        <v>1220006496</v>
      </c>
      <c r="E7913" t="s">
        <v>54</v>
      </c>
      <c r="F7913" t="s">
        <v>440</v>
      </c>
      <c r="G7913" t="s">
        <v>584</v>
      </c>
      <c r="H7913" t="s">
        <v>12690</v>
      </c>
      <c r="I7913" t="s">
        <v>39</v>
      </c>
      <c r="J7913" t="s">
        <v>29</v>
      </c>
      <c r="K7913" t="s">
        <v>157</v>
      </c>
      <c r="L7913">
        <v>-90.575653000000003</v>
      </c>
      <c r="M7913">
        <v>14.611378</v>
      </c>
      <c r="N7913">
        <v>14.611534560000001</v>
      </c>
      <c r="O7913">
        <v>-90.575664099999997</v>
      </c>
      <c r="P7913" t="s">
        <v>31</v>
      </c>
      <c r="Q7913" t="s">
        <v>2114</v>
      </c>
      <c r="R7913" t="s">
        <v>117</v>
      </c>
      <c r="S7913" t="s">
        <v>118</v>
      </c>
      <c r="V7913" t="str">
        <f>_xlfn.XLOOKUP(UNIVERSO[[#This Row],[Ruta DN]],'[1]Cuota Ruta'!E:E,'[1]Cuota Ruta'!G:G)</f>
        <v>Cargar</v>
      </c>
    </row>
    <row r="7914" spans="1:22" x14ac:dyDescent="0.25">
      <c r="A7914" t="s">
        <v>98</v>
      </c>
      <c r="B7914" t="s">
        <v>342</v>
      </c>
      <c r="C7914">
        <v>2620006530</v>
      </c>
      <c r="D7914">
        <v>1220006530</v>
      </c>
      <c r="E7914" t="s">
        <v>54</v>
      </c>
      <c r="F7914" t="s">
        <v>343</v>
      </c>
      <c r="G7914" t="s">
        <v>12691</v>
      </c>
      <c r="H7914" t="s">
        <v>12692</v>
      </c>
      <c r="I7914" t="s">
        <v>39</v>
      </c>
      <c r="J7914" t="s">
        <v>46</v>
      </c>
      <c r="K7914" t="s">
        <v>103</v>
      </c>
      <c r="L7914">
        <v>-90.551243999999997</v>
      </c>
      <c r="M7914">
        <v>14.512105999999999</v>
      </c>
      <c r="N7914">
        <v>14.5121175</v>
      </c>
      <c r="O7914">
        <v>-90.551278379999999</v>
      </c>
      <c r="P7914" t="s">
        <v>31</v>
      </c>
      <c r="Q7914" t="s">
        <v>2114</v>
      </c>
      <c r="R7914" t="s">
        <v>104</v>
      </c>
      <c r="S7914" t="s">
        <v>105</v>
      </c>
      <c r="V7914" t="str">
        <f>_xlfn.XLOOKUP(UNIVERSO[[#This Row],[Ruta DN]],'[1]Cuota Ruta'!E:E,'[1]Cuota Ruta'!G:G)</f>
        <v>Cargar</v>
      </c>
    </row>
    <row r="7915" spans="1:22" x14ac:dyDescent="0.25">
      <c r="A7915" t="s">
        <v>128</v>
      </c>
      <c r="B7915" t="s">
        <v>1084</v>
      </c>
      <c r="C7915">
        <v>2620006533</v>
      </c>
      <c r="D7915">
        <v>1220006533</v>
      </c>
      <c r="E7915" t="s">
        <v>54</v>
      </c>
      <c r="F7915" t="s">
        <v>1085</v>
      </c>
      <c r="G7915" t="s">
        <v>12693</v>
      </c>
      <c r="H7915" t="s">
        <v>12694</v>
      </c>
      <c r="I7915" t="s">
        <v>39</v>
      </c>
      <c r="J7915" t="s">
        <v>29</v>
      </c>
      <c r="K7915" t="s">
        <v>133</v>
      </c>
      <c r="L7915">
        <v>-89.872169999999997</v>
      </c>
      <c r="M7915">
        <v>14.5047</v>
      </c>
      <c r="N7915">
        <v>14.5047</v>
      </c>
      <c r="O7915">
        <v>-89.872169999999997</v>
      </c>
      <c r="P7915" t="s">
        <v>31</v>
      </c>
      <c r="Q7915" t="s">
        <v>2114</v>
      </c>
      <c r="R7915" t="s">
        <v>134</v>
      </c>
      <c r="S7915" t="s">
        <v>135</v>
      </c>
      <c r="V7915" t="str">
        <f>_xlfn.XLOOKUP(UNIVERSO[[#This Row],[Ruta DN]],'[1]Cuota Ruta'!E:E,'[1]Cuota Ruta'!G:G)</f>
        <v>Cargar</v>
      </c>
    </row>
    <row r="7916" spans="1:22" x14ac:dyDescent="0.25">
      <c r="A7916" t="s">
        <v>111</v>
      </c>
      <c r="B7916" t="s">
        <v>356</v>
      </c>
      <c r="C7916">
        <v>2620006535</v>
      </c>
      <c r="D7916">
        <v>1220006535</v>
      </c>
      <c r="E7916" t="s">
        <v>54</v>
      </c>
      <c r="F7916" t="s">
        <v>357</v>
      </c>
      <c r="G7916" t="s">
        <v>12695</v>
      </c>
      <c r="H7916" t="s">
        <v>12696</v>
      </c>
      <c r="I7916" t="s">
        <v>39</v>
      </c>
      <c r="J7916" t="s">
        <v>29</v>
      </c>
      <c r="K7916" t="s">
        <v>173</v>
      </c>
      <c r="L7916">
        <v>-90.574371999999997</v>
      </c>
      <c r="M7916">
        <v>14.657256</v>
      </c>
      <c r="N7916">
        <v>14.657256</v>
      </c>
      <c r="O7916">
        <v>-90.574371999999997</v>
      </c>
      <c r="P7916" t="s">
        <v>31</v>
      </c>
      <c r="Q7916" t="s">
        <v>2114</v>
      </c>
      <c r="R7916" t="s">
        <v>117</v>
      </c>
      <c r="S7916" t="s">
        <v>118</v>
      </c>
      <c r="V7916" t="str">
        <f>_xlfn.XLOOKUP(UNIVERSO[[#This Row],[Ruta DN]],'[1]Cuota Ruta'!E:E,'[1]Cuota Ruta'!G:G)</f>
        <v>Cargar</v>
      </c>
    </row>
    <row r="7917" spans="1:22" x14ac:dyDescent="0.25">
      <c r="A7917" t="s">
        <v>111</v>
      </c>
      <c r="B7917" t="s">
        <v>200</v>
      </c>
      <c r="C7917">
        <v>2620006551</v>
      </c>
      <c r="D7917">
        <v>1220006551</v>
      </c>
      <c r="E7917" t="s">
        <v>54</v>
      </c>
      <c r="F7917" t="s">
        <v>201</v>
      </c>
      <c r="G7917" t="s">
        <v>12697</v>
      </c>
      <c r="H7917" t="s">
        <v>12698</v>
      </c>
      <c r="I7917" t="s">
        <v>39</v>
      </c>
      <c r="J7917" t="s">
        <v>29</v>
      </c>
      <c r="K7917" t="s">
        <v>204</v>
      </c>
      <c r="L7917">
        <v>-90.610194000000007</v>
      </c>
      <c r="M7917">
        <v>14.633067</v>
      </c>
      <c r="N7917">
        <v>14.63300859305421</v>
      </c>
      <c r="O7917">
        <v>-90.610092915594578</v>
      </c>
      <c r="P7917" t="s">
        <v>31</v>
      </c>
      <c r="Q7917" t="s">
        <v>2119</v>
      </c>
      <c r="R7917" t="s">
        <v>117</v>
      </c>
      <c r="S7917" t="s">
        <v>118</v>
      </c>
      <c r="V7917" t="str">
        <f>_xlfn.XLOOKUP(UNIVERSO[[#This Row],[Ruta DN]],'[1]Cuota Ruta'!E:E,'[1]Cuota Ruta'!G:G)</f>
        <v>Cargar</v>
      </c>
    </row>
    <row r="7918" spans="1:22" x14ac:dyDescent="0.25">
      <c r="A7918" t="s">
        <v>98</v>
      </c>
      <c r="B7918" t="s">
        <v>449</v>
      </c>
      <c r="C7918">
        <v>2620006556</v>
      </c>
      <c r="D7918">
        <v>1220006556</v>
      </c>
      <c r="E7918" t="s">
        <v>54</v>
      </c>
      <c r="F7918" t="s">
        <v>450</v>
      </c>
      <c r="G7918" t="s">
        <v>12699</v>
      </c>
      <c r="H7918" t="s">
        <v>12700</v>
      </c>
      <c r="I7918" t="s">
        <v>39</v>
      </c>
      <c r="J7918" t="s">
        <v>29</v>
      </c>
      <c r="K7918" t="s">
        <v>110</v>
      </c>
      <c r="L7918">
        <v>-90.626197000000005</v>
      </c>
      <c r="M7918">
        <v>14.480942000000001</v>
      </c>
      <c r="N7918">
        <v>14.480942000000001</v>
      </c>
      <c r="O7918">
        <v>-90.626197000000005</v>
      </c>
      <c r="P7918" t="s">
        <v>31</v>
      </c>
      <c r="Q7918" t="s">
        <v>2114</v>
      </c>
      <c r="R7918" t="s">
        <v>104</v>
      </c>
      <c r="S7918" t="s">
        <v>105</v>
      </c>
      <c r="V7918" t="str">
        <f>_xlfn.XLOOKUP(UNIVERSO[[#This Row],[Ruta DN]],'[1]Cuota Ruta'!E:E,'[1]Cuota Ruta'!G:G)</f>
        <v>Cargar</v>
      </c>
    </row>
    <row r="7919" spans="1:22" x14ac:dyDescent="0.25">
      <c r="A7919" t="s">
        <v>111</v>
      </c>
      <c r="B7919" t="s">
        <v>893</v>
      </c>
      <c r="C7919">
        <v>2620006561</v>
      </c>
      <c r="D7919">
        <v>1220006561</v>
      </c>
      <c r="E7919" t="s">
        <v>54</v>
      </c>
      <c r="F7919" t="s">
        <v>894</v>
      </c>
      <c r="G7919" t="s">
        <v>12701</v>
      </c>
      <c r="H7919" t="s">
        <v>12702</v>
      </c>
      <c r="I7919" t="s">
        <v>93</v>
      </c>
      <c r="J7919" t="s">
        <v>29</v>
      </c>
      <c r="K7919" t="s">
        <v>173</v>
      </c>
      <c r="L7919">
        <v>-90.594871999999995</v>
      </c>
      <c r="M7919">
        <v>14.688625</v>
      </c>
      <c r="N7919">
        <v>14.688625</v>
      </c>
      <c r="O7919">
        <v>-90.594871999999995</v>
      </c>
      <c r="P7919" t="s">
        <v>31</v>
      </c>
      <c r="Q7919" t="s">
        <v>2119</v>
      </c>
      <c r="R7919" t="s">
        <v>117</v>
      </c>
      <c r="S7919" t="s">
        <v>118</v>
      </c>
      <c r="V7919" t="str">
        <f>_xlfn.XLOOKUP(UNIVERSO[[#This Row],[Ruta DN]],'[1]Cuota Ruta'!E:E,'[1]Cuota Ruta'!G:G)</f>
        <v>Cargar</v>
      </c>
    </row>
    <row r="7920" spans="1:22" x14ac:dyDescent="0.25">
      <c r="A7920" t="s">
        <v>22</v>
      </c>
      <c r="B7920" t="s">
        <v>71</v>
      </c>
      <c r="C7920">
        <v>2620006564</v>
      </c>
      <c r="D7920">
        <v>1220006564</v>
      </c>
      <c r="E7920" t="s">
        <v>54</v>
      </c>
      <c r="F7920" t="s">
        <v>72</v>
      </c>
      <c r="G7920" t="s">
        <v>12703</v>
      </c>
      <c r="H7920" t="s">
        <v>12704</v>
      </c>
      <c r="I7920" t="s">
        <v>93</v>
      </c>
      <c r="J7920" t="s">
        <v>29</v>
      </c>
      <c r="K7920" t="s">
        <v>64</v>
      </c>
      <c r="L7920">
        <v>-90.436256</v>
      </c>
      <c r="M7920">
        <v>14.654336000000001</v>
      </c>
      <c r="N7920">
        <v>14.65235711541027</v>
      </c>
      <c r="O7920">
        <v>-90.439391685649753</v>
      </c>
      <c r="P7920" t="s">
        <v>31</v>
      </c>
      <c r="Q7920" t="s">
        <v>2119</v>
      </c>
      <c r="R7920" t="s">
        <v>33</v>
      </c>
      <c r="S7920" t="s">
        <v>34</v>
      </c>
      <c r="V7920" t="str">
        <f>_xlfn.XLOOKUP(UNIVERSO[[#This Row],[Ruta DN]],'[1]Cuota Ruta'!E:E,'[1]Cuota Ruta'!G:G)</f>
        <v>Cargar</v>
      </c>
    </row>
    <row r="7921" spans="1:22" x14ac:dyDescent="0.25">
      <c r="A7921" t="s">
        <v>286</v>
      </c>
      <c r="B7921" t="s">
        <v>1051</v>
      </c>
      <c r="C7921">
        <v>2620006575</v>
      </c>
      <c r="D7921">
        <v>1220006575</v>
      </c>
      <c r="E7921" t="s">
        <v>54</v>
      </c>
      <c r="F7921" t="s">
        <v>1052</v>
      </c>
      <c r="G7921" t="s">
        <v>469</v>
      </c>
      <c r="H7921" t="s">
        <v>12705</v>
      </c>
      <c r="I7921" t="s">
        <v>39</v>
      </c>
      <c r="J7921" t="s">
        <v>29</v>
      </c>
      <c r="K7921" t="s">
        <v>575</v>
      </c>
      <c r="L7921">
        <v>-90.003789999999995</v>
      </c>
      <c r="M7921">
        <v>14.13799</v>
      </c>
      <c r="N7921">
        <v>14.13799</v>
      </c>
      <c r="O7921">
        <v>-90.003789999999995</v>
      </c>
      <c r="P7921" t="s">
        <v>31</v>
      </c>
      <c r="Q7921" t="s">
        <v>2119</v>
      </c>
      <c r="R7921" t="s">
        <v>292</v>
      </c>
      <c r="S7921" t="s">
        <v>293</v>
      </c>
      <c r="V7921" t="str">
        <f>_xlfn.XLOOKUP(UNIVERSO[[#This Row],[Ruta DN]],'[1]Cuota Ruta'!E:E,'[1]Cuota Ruta'!G:G)</f>
        <v>Cargar</v>
      </c>
    </row>
    <row r="7922" spans="1:22" x14ac:dyDescent="0.25">
      <c r="A7922" t="s">
        <v>98</v>
      </c>
      <c r="B7922" t="s">
        <v>99</v>
      </c>
      <c r="C7922">
        <v>2620006592</v>
      </c>
      <c r="D7922">
        <v>1220006592</v>
      </c>
      <c r="E7922" t="s">
        <v>54</v>
      </c>
      <c r="F7922" t="s">
        <v>100</v>
      </c>
      <c r="G7922" t="s">
        <v>12706</v>
      </c>
      <c r="H7922" t="s">
        <v>12707</v>
      </c>
      <c r="I7922" t="s">
        <v>39</v>
      </c>
      <c r="J7922" t="s">
        <v>46</v>
      </c>
      <c r="K7922" t="s">
        <v>103</v>
      </c>
      <c r="L7922">
        <v>-90.544524999999993</v>
      </c>
      <c r="M7922">
        <v>14.513461</v>
      </c>
      <c r="N7922">
        <v>14.513461</v>
      </c>
      <c r="O7922">
        <v>-90.544524999999993</v>
      </c>
      <c r="P7922" t="s">
        <v>31</v>
      </c>
      <c r="Q7922" t="s">
        <v>2114</v>
      </c>
      <c r="R7922" t="s">
        <v>104</v>
      </c>
      <c r="S7922" t="s">
        <v>105</v>
      </c>
      <c r="V7922" t="str">
        <f>_xlfn.XLOOKUP(UNIVERSO[[#This Row],[Ruta DN]],'[1]Cuota Ruta'!E:E,'[1]Cuota Ruta'!G:G)</f>
        <v>Cargar</v>
      </c>
    </row>
    <row r="7923" spans="1:22" x14ac:dyDescent="0.25">
      <c r="A7923" t="s">
        <v>213</v>
      </c>
      <c r="B7923" t="s">
        <v>586</v>
      </c>
      <c r="C7923">
        <v>2620006598</v>
      </c>
      <c r="D7923">
        <v>1220006598</v>
      </c>
      <c r="E7923" t="s">
        <v>54</v>
      </c>
      <c r="F7923" t="s">
        <v>587</v>
      </c>
      <c r="G7923" t="s">
        <v>4448</v>
      </c>
      <c r="H7923" t="s">
        <v>12708</v>
      </c>
      <c r="I7923" t="s">
        <v>39</v>
      </c>
      <c r="J7923" t="s">
        <v>29</v>
      </c>
      <c r="K7923" t="s">
        <v>590</v>
      </c>
      <c r="L7923">
        <v>-90.927965</v>
      </c>
      <c r="M7923">
        <v>14.630675999999999</v>
      </c>
      <c r="N7923">
        <v>14.63065862</v>
      </c>
      <c r="O7923">
        <v>-90.928063649999999</v>
      </c>
      <c r="P7923" t="s">
        <v>31</v>
      </c>
      <c r="Q7923" t="s">
        <v>2114</v>
      </c>
      <c r="R7923" t="s">
        <v>219</v>
      </c>
      <c r="S7923" t="s">
        <v>220</v>
      </c>
      <c r="V7923" t="str">
        <f>_xlfn.XLOOKUP(UNIVERSO[[#This Row],[Ruta DN]],'[1]Cuota Ruta'!E:E,'[1]Cuota Ruta'!G:G)</f>
        <v>Cargar</v>
      </c>
    </row>
    <row r="7924" spans="1:22" x14ac:dyDescent="0.25">
      <c r="A7924" t="s">
        <v>111</v>
      </c>
      <c r="B7924" t="s">
        <v>701</v>
      </c>
      <c r="C7924">
        <v>2620006633</v>
      </c>
      <c r="D7924">
        <v>1220006633</v>
      </c>
      <c r="E7924" t="s">
        <v>54</v>
      </c>
      <c r="F7924" t="s">
        <v>702</v>
      </c>
      <c r="G7924" t="s">
        <v>12709</v>
      </c>
      <c r="H7924" t="s">
        <v>12710</v>
      </c>
      <c r="I7924" t="s">
        <v>39</v>
      </c>
      <c r="J7924" t="s">
        <v>46</v>
      </c>
      <c r="K7924" t="s">
        <v>157</v>
      </c>
      <c r="L7924">
        <v>-90.546672000000001</v>
      </c>
      <c r="M7924">
        <v>14.618344</v>
      </c>
      <c r="N7924">
        <v>14.61846665936776</v>
      </c>
      <c r="O7924">
        <v>-90.546433888216072</v>
      </c>
      <c r="P7924" t="s">
        <v>31</v>
      </c>
      <c r="Q7924" t="s">
        <v>2114</v>
      </c>
      <c r="R7924" t="s">
        <v>117</v>
      </c>
      <c r="S7924" t="s">
        <v>118</v>
      </c>
      <c r="V7924" t="str">
        <f>_xlfn.XLOOKUP(UNIVERSO[[#This Row],[Ruta DN]],'[1]Cuota Ruta'!E:E,'[1]Cuota Ruta'!G:G)</f>
        <v>Cargar</v>
      </c>
    </row>
    <row r="7925" spans="1:22" x14ac:dyDescent="0.25">
      <c r="A7925" t="s">
        <v>213</v>
      </c>
      <c r="B7925" t="s">
        <v>765</v>
      </c>
      <c r="C7925">
        <v>2620006634</v>
      </c>
      <c r="D7925">
        <v>1220006634</v>
      </c>
      <c r="E7925" t="s">
        <v>54</v>
      </c>
      <c r="F7925" t="s">
        <v>766</v>
      </c>
      <c r="G7925" t="s">
        <v>12711</v>
      </c>
      <c r="H7925" t="s">
        <v>12712</v>
      </c>
      <c r="I7925" t="s">
        <v>39</v>
      </c>
      <c r="J7925" t="s">
        <v>46</v>
      </c>
      <c r="K7925" t="s">
        <v>590</v>
      </c>
      <c r="L7925">
        <v>-90.819058299999995</v>
      </c>
      <c r="M7925">
        <v>14.667310000000001</v>
      </c>
      <c r="N7925">
        <v>14.667310000000001</v>
      </c>
      <c r="O7925">
        <v>-90.819058299999995</v>
      </c>
      <c r="P7925" t="s">
        <v>31</v>
      </c>
      <c r="Q7925" t="s">
        <v>2114</v>
      </c>
      <c r="R7925" t="s">
        <v>219</v>
      </c>
      <c r="S7925" t="s">
        <v>220</v>
      </c>
      <c r="V7925" t="str">
        <f>_xlfn.XLOOKUP(UNIVERSO[[#This Row],[Ruta DN]],'[1]Cuota Ruta'!E:E,'[1]Cuota Ruta'!G:G)</f>
        <v>Cargar</v>
      </c>
    </row>
    <row r="7926" spans="1:22" x14ac:dyDescent="0.25">
      <c r="A7926" t="s">
        <v>98</v>
      </c>
      <c r="B7926" t="s">
        <v>830</v>
      </c>
      <c r="C7926">
        <v>2620006637</v>
      </c>
      <c r="D7926">
        <v>1220006637</v>
      </c>
      <c r="E7926" t="s">
        <v>54</v>
      </c>
      <c r="F7926" t="s">
        <v>831</v>
      </c>
      <c r="G7926" t="s">
        <v>12713</v>
      </c>
      <c r="H7926" t="s">
        <v>12714</v>
      </c>
      <c r="I7926" t="s">
        <v>39</v>
      </c>
      <c r="J7926" t="s">
        <v>29</v>
      </c>
      <c r="K7926" t="s">
        <v>110</v>
      </c>
      <c r="L7926">
        <v>-90.696541999999994</v>
      </c>
      <c r="M7926">
        <v>14.406867</v>
      </c>
      <c r="N7926">
        <v>14.40693832</v>
      </c>
      <c r="O7926">
        <v>-90.696494749999999</v>
      </c>
      <c r="P7926" t="s">
        <v>31</v>
      </c>
      <c r="Q7926" t="s">
        <v>2114</v>
      </c>
      <c r="R7926" t="s">
        <v>104</v>
      </c>
      <c r="S7926" t="s">
        <v>105</v>
      </c>
      <c r="V7926" t="str">
        <f>_xlfn.XLOOKUP(UNIVERSO[[#This Row],[Ruta DN]],'[1]Cuota Ruta'!E:E,'[1]Cuota Ruta'!G:G)</f>
        <v>Cargar</v>
      </c>
    </row>
    <row r="7927" spans="1:22" x14ac:dyDescent="0.25">
      <c r="A7927" t="s">
        <v>111</v>
      </c>
      <c r="B7927" t="s">
        <v>435</v>
      </c>
      <c r="C7927">
        <v>2620006655</v>
      </c>
      <c r="D7927">
        <v>1220006655</v>
      </c>
      <c r="E7927" t="s">
        <v>54</v>
      </c>
      <c r="F7927" t="s">
        <v>436</v>
      </c>
      <c r="G7927" t="s">
        <v>7269</v>
      </c>
      <c r="H7927" t="s">
        <v>12715</v>
      </c>
      <c r="I7927" t="s">
        <v>93</v>
      </c>
      <c r="J7927" t="s">
        <v>29</v>
      </c>
      <c r="K7927" t="s">
        <v>157</v>
      </c>
      <c r="L7927">
        <v>-90.531045000000006</v>
      </c>
      <c r="M7927">
        <v>14.656757000000001</v>
      </c>
      <c r="N7927">
        <v>14.656757000000001</v>
      </c>
      <c r="O7927">
        <v>-90.531045000000006</v>
      </c>
      <c r="P7927" t="s">
        <v>31</v>
      </c>
      <c r="Q7927" t="s">
        <v>2119</v>
      </c>
      <c r="R7927" t="s">
        <v>117</v>
      </c>
      <c r="S7927" t="s">
        <v>118</v>
      </c>
      <c r="V7927" t="str">
        <f>_xlfn.XLOOKUP(UNIVERSO[[#This Row],[Ruta DN]],'[1]Cuota Ruta'!E:E,'[1]Cuota Ruta'!G:G)</f>
        <v>Cargar</v>
      </c>
    </row>
    <row r="7928" spans="1:22" x14ac:dyDescent="0.25">
      <c r="A7928" t="s">
        <v>111</v>
      </c>
      <c r="B7928" t="s">
        <v>169</v>
      </c>
      <c r="C7928">
        <v>2620006677</v>
      </c>
      <c r="D7928">
        <v>1220006677</v>
      </c>
      <c r="E7928" t="s">
        <v>54</v>
      </c>
      <c r="F7928" t="s">
        <v>170</v>
      </c>
      <c r="G7928" t="s">
        <v>11774</v>
      </c>
      <c r="H7928" t="s">
        <v>12716</v>
      </c>
      <c r="I7928" t="s">
        <v>39</v>
      </c>
      <c r="J7928" t="s">
        <v>29</v>
      </c>
      <c r="K7928" t="s">
        <v>173</v>
      </c>
      <c r="L7928">
        <v>-90.553617000000003</v>
      </c>
      <c r="M7928">
        <v>14.678419</v>
      </c>
      <c r="N7928">
        <v>14.67837333679199</v>
      </c>
      <c r="O7928">
        <v>-90.553596496582031</v>
      </c>
      <c r="P7928" t="s">
        <v>31</v>
      </c>
      <c r="Q7928" t="s">
        <v>2114</v>
      </c>
      <c r="R7928" t="s">
        <v>117</v>
      </c>
      <c r="S7928" t="s">
        <v>118</v>
      </c>
      <c r="V7928" t="str">
        <f>_xlfn.XLOOKUP(UNIVERSO[[#This Row],[Ruta DN]],'[1]Cuota Ruta'!E:E,'[1]Cuota Ruta'!G:G)</f>
        <v>Cargar</v>
      </c>
    </row>
    <row r="7929" spans="1:22" x14ac:dyDescent="0.25">
      <c r="A7929" t="s">
        <v>111</v>
      </c>
      <c r="B7929" t="s">
        <v>392</v>
      </c>
      <c r="C7929">
        <v>2620006688</v>
      </c>
      <c r="D7929">
        <v>1220006688</v>
      </c>
      <c r="E7929" t="s">
        <v>54</v>
      </c>
      <c r="F7929" t="s">
        <v>393</v>
      </c>
      <c r="G7929" t="s">
        <v>328</v>
      </c>
      <c r="H7929" t="s">
        <v>12717</v>
      </c>
      <c r="I7929" t="s">
        <v>39</v>
      </c>
      <c r="J7929" t="s">
        <v>29</v>
      </c>
      <c r="K7929" t="s">
        <v>204</v>
      </c>
      <c r="L7929">
        <v>-90.607124999999996</v>
      </c>
      <c r="M7929">
        <v>14.620817000000001</v>
      </c>
      <c r="N7929">
        <v>14.620817000000001</v>
      </c>
      <c r="O7929">
        <v>-90.607124999999996</v>
      </c>
      <c r="P7929" t="s">
        <v>31</v>
      </c>
      <c r="Q7929" t="s">
        <v>2114</v>
      </c>
      <c r="R7929" t="s">
        <v>117</v>
      </c>
      <c r="S7929" t="s">
        <v>118</v>
      </c>
      <c r="V7929" t="str">
        <f>_xlfn.XLOOKUP(UNIVERSO[[#This Row],[Ruta DN]],'[1]Cuota Ruta'!E:E,'[1]Cuota Ruta'!G:G)</f>
        <v>Cargar</v>
      </c>
    </row>
    <row r="7930" spans="1:22" x14ac:dyDescent="0.25">
      <c r="A7930" t="s">
        <v>111</v>
      </c>
      <c r="B7930" t="s">
        <v>621</v>
      </c>
      <c r="C7930">
        <v>2620006711</v>
      </c>
      <c r="D7930">
        <v>1220006711</v>
      </c>
      <c r="E7930" t="s">
        <v>54</v>
      </c>
      <c r="F7930" t="s">
        <v>622</v>
      </c>
      <c r="G7930" t="s">
        <v>11035</v>
      </c>
      <c r="H7930" t="s">
        <v>12718</v>
      </c>
      <c r="I7930" t="s">
        <v>93</v>
      </c>
      <c r="J7930" t="s">
        <v>29</v>
      </c>
      <c r="K7930" t="s">
        <v>204</v>
      </c>
      <c r="L7930">
        <v>-90.550760999999994</v>
      </c>
      <c r="M7930">
        <v>14.641486</v>
      </c>
      <c r="N7930">
        <v>14.641486</v>
      </c>
      <c r="O7930">
        <v>-90.550760999999994</v>
      </c>
      <c r="P7930" t="s">
        <v>31</v>
      </c>
      <c r="Q7930" t="s">
        <v>2119</v>
      </c>
      <c r="R7930" t="s">
        <v>117</v>
      </c>
      <c r="S7930" t="s">
        <v>118</v>
      </c>
      <c r="V7930" t="str">
        <f>_xlfn.XLOOKUP(UNIVERSO[[#This Row],[Ruta DN]],'[1]Cuota Ruta'!E:E,'[1]Cuota Ruta'!G:G)</f>
        <v>Cargar</v>
      </c>
    </row>
    <row r="7931" spans="1:22" x14ac:dyDescent="0.25">
      <c r="A7931" t="s">
        <v>98</v>
      </c>
      <c r="B7931" t="s">
        <v>417</v>
      </c>
      <c r="C7931">
        <v>2620006714</v>
      </c>
      <c r="D7931">
        <v>1220006714</v>
      </c>
      <c r="E7931" t="s">
        <v>54</v>
      </c>
      <c r="F7931" t="s">
        <v>418</v>
      </c>
      <c r="G7931" t="s">
        <v>1478</v>
      </c>
      <c r="H7931" t="s">
        <v>12719</v>
      </c>
      <c r="I7931" t="s">
        <v>39</v>
      </c>
      <c r="J7931" t="s">
        <v>29</v>
      </c>
      <c r="K7931" t="s">
        <v>110</v>
      </c>
      <c r="L7931">
        <v>-90.622522000000004</v>
      </c>
      <c r="M7931">
        <v>14.477103</v>
      </c>
      <c r="N7931">
        <v>14.477103</v>
      </c>
      <c r="O7931">
        <v>-90.622522000000004</v>
      </c>
      <c r="P7931" t="s">
        <v>31</v>
      </c>
      <c r="Q7931" t="s">
        <v>2114</v>
      </c>
      <c r="R7931" t="s">
        <v>104</v>
      </c>
      <c r="S7931" t="s">
        <v>105</v>
      </c>
      <c r="V7931" t="str">
        <f>_xlfn.XLOOKUP(UNIVERSO[[#This Row],[Ruta DN]],'[1]Cuota Ruta'!E:E,'[1]Cuota Ruta'!G:G)</f>
        <v>Cargar</v>
      </c>
    </row>
    <row r="7932" spans="1:22" x14ac:dyDescent="0.25">
      <c r="A7932" t="s">
        <v>111</v>
      </c>
      <c r="B7932" t="s">
        <v>920</v>
      </c>
      <c r="C7932">
        <v>2620006739</v>
      </c>
      <c r="D7932">
        <v>1220006739</v>
      </c>
      <c r="E7932" t="s">
        <v>54</v>
      </c>
      <c r="F7932" t="s">
        <v>921</v>
      </c>
      <c r="G7932" t="s">
        <v>12720</v>
      </c>
      <c r="H7932" t="s">
        <v>12721</v>
      </c>
      <c r="I7932" t="s">
        <v>39</v>
      </c>
      <c r="J7932" t="s">
        <v>29</v>
      </c>
      <c r="K7932" t="s">
        <v>116</v>
      </c>
      <c r="L7932">
        <v>-90.578468999999998</v>
      </c>
      <c r="M7932">
        <v>14.634639</v>
      </c>
      <c r="N7932">
        <v>14.63469607</v>
      </c>
      <c r="O7932">
        <v>-90.578494230000004</v>
      </c>
      <c r="P7932" t="s">
        <v>31</v>
      </c>
      <c r="Q7932" t="s">
        <v>2114</v>
      </c>
      <c r="R7932" t="s">
        <v>117</v>
      </c>
      <c r="S7932" t="s">
        <v>118</v>
      </c>
      <c r="V7932" t="str">
        <f>_xlfn.XLOOKUP(UNIVERSO[[#This Row],[Ruta DN]],'[1]Cuota Ruta'!E:E,'[1]Cuota Ruta'!G:G)</f>
        <v>Cargar</v>
      </c>
    </row>
    <row r="7933" spans="1:22" x14ac:dyDescent="0.25">
      <c r="A7933" t="s">
        <v>22</v>
      </c>
      <c r="B7933" t="s">
        <v>81</v>
      </c>
      <c r="C7933">
        <v>2620006751</v>
      </c>
      <c r="D7933">
        <v>1220006751</v>
      </c>
      <c r="E7933" t="s">
        <v>54</v>
      </c>
      <c r="F7933" t="s">
        <v>82</v>
      </c>
      <c r="G7933" t="s">
        <v>12722</v>
      </c>
      <c r="H7933" t="s">
        <v>12723</v>
      </c>
      <c r="I7933" t="s">
        <v>39</v>
      </c>
      <c r="J7933" t="s">
        <v>94</v>
      </c>
      <c r="K7933" t="s">
        <v>80</v>
      </c>
      <c r="L7933">
        <v>-90.495472000000007</v>
      </c>
      <c r="M7933">
        <v>14.653211000000001</v>
      </c>
      <c r="N7933">
        <v>14.653135299682621</v>
      </c>
      <c r="O7933">
        <v>-90.495513916015625</v>
      </c>
      <c r="P7933" t="s">
        <v>95</v>
      </c>
      <c r="Q7933" t="s">
        <v>2114</v>
      </c>
      <c r="R7933" t="s">
        <v>33</v>
      </c>
      <c r="S7933" t="s">
        <v>34</v>
      </c>
      <c r="V7933" t="str">
        <f>_xlfn.XLOOKUP(UNIVERSO[[#This Row],[Ruta DN]],'[1]Cuota Ruta'!E:E,'[1]Cuota Ruta'!G:G)</f>
        <v>Cargar</v>
      </c>
    </row>
    <row r="7934" spans="1:22" x14ac:dyDescent="0.25">
      <c r="A7934" t="s">
        <v>22</v>
      </c>
      <c r="B7934" t="s">
        <v>53</v>
      </c>
      <c r="C7934">
        <v>2620006760</v>
      </c>
      <c r="D7934">
        <v>1220006760</v>
      </c>
      <c r="E7934" t="s">
        <v>54</v>
      </c>
      <c r="F7934" t="s">
        <v>55</v>
      </c>
      <c r="G7934" t="s">
        <v>12724</v>
      </c>
      <c r="H7934" t="s">
        <v>12725</v>
      </c>
      <c r="I7934" t="s">
        <v>39</v>
      </c>
      <c r="J7934" t="s">
        <v>46</v>
      </c>
      <c r="K7934" t="s">
        <v>30</v>
      </c>
      <c r="L7934">
        <v>-90.450800000000001</v>
      </c>
      <c r="M7934">
        <v>14.631449999999999</v>
      </c>
      <c r="N7934">
        <v>14.64631426</v>
      </c>
      <c r="O7934">
        <v>-90.467384490000001</v>
      </c>
      <c r="P7934" t="s">
        <v>31</v>
      </c>
      <c r="Q7934" t="s">
        <v>2119</v>
      </c>
      <c r="R7934" t="s">
        <v>33</v>
      </c>
      <c r="S7934" t="s">
        <v>34</v>
      </c>
      <c r="V7934" t="str">
        <f>_xlfn.XLOOKUP(UNIVERSO[[#This Row],[Ruta DN]],'[1]Cuota Ruta'!E:E,'[1]Cuota Ruta'!G:G)</f>
        <v>Cargar</v>
      </c>
    </row>
    <row r="7935" spans="1:22" x14ac:dyDescent="0.25">
      <c r="A7935" t="s">
        <v>22</v>
      </c>
      <c r="B7935" t="s">
        <v>53</v>
      </c>
      <c r="C7935">
        <v>2620006762</v>
      </c>
      <c r="D7935">
        <v>1220006762</v>
      </c>
      <c r="E7935" t="s">
        <v>54</v>
      </c>
      <c r="F7935" t="s">
        <v>55</v>
      </c>
      <c r="G7935" t="s">
        <v>12726</v>
      </c>
      <c r="H7935" t="s">
        <v>12727</v>
      </c>
      <c r="I7935" t="s">
        <v>28</v>
      </c>
      <c r="J7935" t="s">
        <v>29</v>
      </c>
      <c r="K7935" t="s">
        <v>30</v>
      </c>
      <c r="L7935">
        <v>-90.450468999999998</v>
      </c>
      <c r="M7935">
        <v>14.630606</v>
      </c>
      <c r="N7935">
        <v>14.630606</v>
      </c>
      <c r="O7935">
        <v>-90.450468999999998</v>
      </c>
      <c r="P7935" t="s">
        <v>31</v>
      </c>
      <c r="Q7935" t="s">
        <v>2114</v>
      </c>
      <c r="R7935" t="s">
        <v>33</v>
      </c>
      <c r="S7935" t="s">
        <v>34</v>
      </c>
      <c r="V7935" t="str">
        <f>_xlfn.XLOOKUP(UNIVERSO[[#This Row],[Ruta DN]],'[1]Cuota Ruta'!E:E,'[1]Cuota Ruta'!G:G)</f>
        <v>Cargar</v>
      </c>
    </row>
    <row r="7936" spans="1:22" x14ac:dyDescent="0.25">
      <c r="A7936" t="s">
        <v>22</v>
      </c>
      <c r="B7936" t="s">
        <v>53</v>
      </c>
      <c r="C7936">
        <v>2620006771</v>
      </c>
      <c r="D7936">
        <v>1220006771</v>
      </c>
      <c r="E7936" t="s">
        <v>54</v>
      </c>
      <c r="F7936" t="s">
        <v>55</v>
      </c>
      <c r="G7936" t="s">
        <v>12728</v>
      </c>
      <c r="H7936" t="s">
        <v>12729</v>
      </c>
      <c r="I7936" t="s">
        <v>28</v>
      </c>
      <c r="J7936" t="s">
        <v>46</v>
      </c>
      <c r="K7936" t="s">
        <v>30</v>
      </c>
      <c r="L7936">
        <v>-90.450975</v>
      </c>
      <c r="M7936">
        <v>14.626072000000001</v>
      </c>
      <c r="N7936">
        <v>14.626072000000001</v>
      </c>
      <c r="O7936">
        <v>-90.450975</v>
      </c>
      <c r="P7936" t="s">
        <v>31</v>
      </c>
      <c r="Q7936" t="s">
        <v>2114</v>
      </c>
      <c r="R7936" t="s">
        <v>33</v>
      </c>
      <c r="S7936" t="s">
        <v>34</v>
      </c>
      <c r="V7936" t="str">
        <f>_xlfn.XLOOKUP(UNIVERSO[[#This Row],[Ruta DN]],'[1]Cuota Ruta'!E:E,'[1]Cuota Ruta'!G:G)</f>
        <v>Cargar</v>
      </c>
    </row>
    <row r="7937" spans="1:22" x14ac:dyDescent="0.25">
      <c r="A7937" t="s">
        <v>286</v>
      </c>
      <c r="B7937" t="s">
        <v>862</v>
      </c>
      <c r="C7937">
        <v>2620006779</v>
      </c>
      <c r="D7937">
        <v>1220006779</v>
      </c>
      <c r="E7937" t="s">
        <v>54</v>
      </c>
      <c r="F7937" t="s">
        <v>863</v>
      </c>
      <c r="G7937" t="s">
        <v>1904</v>
      </c>
      <c r="H7937" t="s">
        <v>12730</v>
      </c>
      <c r="I7937" t="s">
        <v>28</v>
      </c>
      <c r="J7937" t="s">
        <v>29</v>
      </c>
      <c r="K7937" t="s">
        <v>575</v>
      </c>
      <c r="L7937">
        <v>-89.924270000000007</v>
      </c>
      <c r="M7937">
        <v>14.285310000000001</v>
      </c>
      <c r="N7937">
        <v>14.285310000000001</v>
      </c>
      <c r="O7937">
        <v>-89.924270000000007</v>
      </c>
      <c r="P7937" t="s">
        <v>31</v>
      </c>
      <c r="Q7937" t="s">
        <v>2117</v>
      </c>
      <c r="R7937" t="s">
        <v>292</v>
      </c>
      <c r="S7937" t="s">
        <v>293</v>
      </c>
      <c r="V7937" t="str">
        <f>_xlfn.XLOOKUP(UNIVERSO[[#This Row],[Ruta DN]],'[1]Cuota Ruta'!E:E,'[1]Cuota Ruta'!G:G)</f>
        <v>Cargar</v>
      </c>
    </row>
    <row r="7938" spans="1:22" x14ac:dyDescent="0.25">
      <c r="A7938" t="s">
        <v>98</v>
      </c>
      <c r="B7938" t="s">
        <v>431</v>
      </c>
      <c r="C7938">
        <v>2620006802</v>
      </c>
      <c r="D7938">
        <v>1220006802</v>
      </c>
      <c r="E7938" t="s">
        <v>54</v>
      </c>
      <c r="F7938" t="s">
        <v>432</v>
      </c>
      <c r="G7938" t="s">
        <v>12731</v>
      </c>
      <c r="H7938" t="s">
        <v>12732</v>
      </c>
      <c r="I7938" t="s">
        <v>93</v>
      </c>
      <c r="J7938" t="s">
        <v>29</v>
      </c>
      <c r="K7938" t="s">
        <v>123</v>
      </c>
      <c r="L7938">
        <v>-90.595381000000003</v>
      </c>
      <c r="M7938">
        <v>14.545169</v>
      </c>
      <c r="N7938">
        <v>14.545169</v>
      </c>
      <c r="O7938">
        <v>-90.595381000000003</v>
      </c>
      <c r="P7938" t="s">
        <v>31</v>
      </c>
      <c r="Q7938" t="s">
        <v>2114</v>
      </c>
      <c r="R7938" t="s">
        <v>104</v>
      </c>
      <c r="S7938" t="s">
        <v>105</v>
      </c>
      <c r="V7938" t="str">
        <f>_xlfn.XLOOKUP(UNIVERSO[[#This Row],[Ruta DN]],'[1]Cuota Ruta'!E:E,'[1]Cuota Ruta'!G:G)</f>
        <v>Cargar</v>
      </c>
    </row>
    <row r="7939" spans="1:22" x14ac:dyDescent="0.25">
      <c r="A7939" t="s">
        <v>98</v>
      </c>
      <c r="B7939" t="s">
        <v>1650</v>
      </c>
      <c r="C7939">
        <v>2620006805</v>
      </c>
      <c r="D7939">
        <v>1220006805</v>
      </c>
      <c r="E7939" t="s">
        <v>54</v>
      </c>
      <c r="F7939" t="s">
        <v>1651</v>
      </c>
      <c r="G7939" t="s">
        <v>12733</v>
      </c>
      <c r="H7939" t="s">
        <v>12734</v>
      </c>
      <c r="I7939" t="s">
        <v>93</v>
      </c>
      <c r="J7939" t="s">
        <v>237</v>
      </c>
      <c r="K7939" t="s">
        <v>103</v>
      </c>
      <c r="L7939">
        <v>-90.546901099999999</v>
      </c>
      <c r="M7939">
        <v>14.5564214</v>
      </c>
      <c r="N7939">
        <v>14.556468690000001</v>
      </c>
      <c r="O7939">
        <v>-90.546960589999998</v>
      </c>
      <c r="P7939" t="s">
        <v>95</v>
      </c>
      <c r="Q7939" t="s">
        <v>2119</v>
      </c>
      <c r="R7939" t="s">
        <v>104</v>
      </c>
      <c r="S7939" t="s">
        <v>105</v>
      </c>
      <c r="V7939" t="str">
        <f>_xlfn.XLOOKUP(UNIVERSO[[#This Row],[Ruta DN]],'[1]Cuota Ruta'!E:E,'[1]Cuota Ruta'!G:G)</f>
        <v>Cargar</v>
      </c>
    </row>
    <row r="7940" spans="1:22" x14ac:dyDescent="0.25">
      <c r="A7940" t="s">
        <v>98</v>
      </c>
      <c r="B7940" t="s">
        <v>119</v>
      </c>
      <c r="C7940">
        <v>2620006806</v>
      </c>
      <c r="D7940">
        <v>1220006806</v>
      </c>
      <c r="E7940" t="s">
        <v>54</v>
      </c>
      <c r="F7940" t="s">
        <v>120</v>
      </c>
      <c r="G7940" t="s">
        <v>62</v>
      </c>
      <c r="H7940" t="s">
        <v>12735</v>
      </c>
      <c r="I7940" t="s">
        <v>93</v>
      </c>
      <c r="J7940" t="s">
        <v>29</v>
      </c>
      <c r="K7940" t="s">
        <v>123</v>
      </c>
      <c r="L7940">
        <v>-90.584000000000003</v>
      </c>
      <c r="M7940">
        <v>14.547000000000001</v>
      </c>
      <c r="N7940">
        <v>14.547000000000001</v>
      </c>
      <c r="O7940">
        <v>-90.584000000000003</v>
      </c>
      <c r="P7940" t="s">
        <v>31</v>
      </c>
      <c r="Q7940" t="s">
        <v>2119</v>
      </c>
      <c r="R7940" t="s">
        <v>104</v>
      </c>
      <c r="S7940" t="s">
        <v>105</v>
      </c>
      <c r="V7940" t="str">
        <f>_xlfn.XLOOKUP(UNIVERSO[[#This Row],[Ruta DN]],'[1]Cuota Ruta'!E:E,'[1]Cuota Ruta'!G:G)</f>
        <v>Cargar</v>
      </c>
    </row>
    <row r="7941" spans="1:22" x14ac:dyDescent="0.25">
      <c r="A7941" t="s">
        <v>22</v>
      </c>
      <c r="B7941" t="s">
        <v>23</v>
      </c>
      <c r="C7941">
        <v>2620006818</v>
      </c>
      <c r="D7941">
        <v>1220006818</v>
      </c>
      <c r="E7941" t="s">
        <v>54</v>
      </c>
      <c r="F7941" t="s">
        <v>25</v>
      </c>
      <c r="G7941" t="s">
        <v>12736</v>
      </c>
      <c r="H7941" t="s">
        <v>12737</v>
      </c>
      <c r="I7941" t="s">
        <v>28</v>
      </c>
      <c r="J7941" t="s">
        <v>29</v>
      </c>
      <c r="K7941" t="s">
        <v>30</v>
      </c>
      <c r="L7941">
        <v>-90.484427999999994</v>
      </c>
      <c r="M7941">
        <v>14.663808</v>
      </c>
      <c r="N7941">
        <v>14.663808</v>
      </c>
      <c r="O7941">
        <v>-90.484427999999994</v>
      </c>
      <c r="P7941" t="s">
        <v>31</v>
      </c>
      <c r="Q7941" t="s">
        <v>2114</v>
      </c>
      <c r="R7941" t="s">
        <v>33</v>
      </c>
      <c r="S7941" t="s">
        <v>34</v>
      </c>
      <c r="V7941" t="str">
        <f>_xlfn.XLOOKUP(UNIVERSO[[#This Row],[Ruta DN]],'[1]Cuota Ruta'!E:E,'[1]Cuota Ruta'!G:G)</f>
        <v>Cargar</v>
      </c>
    </row>
    <row r="7942" spans="1:22" x14ac:dyDescent="0.25">
      <c r="A7942" t="s">
        <v>111</v>
      </c>
      <c r="B7942" t="s">
        <v>192</v>
      </c>
      <c r="C7942">
        <v>2620006849</v>
      </c>
      <c r="D7942">
        <v>1220006849</v>
      </c>
      <c r="E7942" t="s">
        <v>54</v>
      </c>
      <c r="F7942" t="s">
        <v>193</v>
      </c>
      <c r="G7942" t="s">
        <v>4448</v>
      </c>
      <c r="H7942" t="s">
        <v>12738</v>
      </c>
      <c r="I7942" t="s">
        <v>39</v>
      </c>
      <c r="J7942" t="s">
        <v>29</v>
      </c>
      <c r="K7942" t="s">
        <v>164</v>
      </c>
      <c r="L7942">
        <v>-90.509306100000003</v>
      </c>
      <c r="M7942">
        <v>14.590556299999999</v>
      </c>
      <c r="N7942">
        <v>14.590556299999999</v>
      </c>
      <c r="O7942">
        <v>-90.509306100000003</v>
      </c>
      <c r="P7942" t="s">
        <v>31</v>
      </c>
      <c r="Q7942" t="s">
        <v>2114</v>
      </c>
      <c r="R7942" t="s">
        <v>117</v>
      </c>
      <c r="S7942" t="s">
        <v>118</v>
      </c>
      <c r="V7942" t="str">
        <f>_xlfn.XLOOKUP(UNIVERSO[[#This Row],[Ruta DN]],'[1]Cuota Ruta'!E:E,'[1]Cuota Ruta'!G:G)</f>
        <v>Cargar</v>
      </c>
    </row>
    <row r="7943" spans="1:22" x14ac:dyDescent="0.25">
      <c r="A7943" t="s">
        <v>213</v>
      </c>
      <c r="B7943" t="s">
        <v>747</v>
      </c>
      <c r="C7943">
        <v>2620006871</v>
      </c>
      <c r="D7943">
        <v>1220006871</v>
      </c>
      <c r="E7943" t="s">
        <v>54</v>
      </c>
      <c r="F7943" t="s">
        <v>748</v>
      </c>
      <c r="G7943" t="s">
        <v>12739</v>
      </c>
      <c r="H7943" t="s">
        <v>12740</v>
      </c>
      <c r="I7943" t="s">
        <v>39</v>
      </c>
      <c r="J7943" t="s">
        <v>29</v>
      </c>
      <c r="K7943" t="s">
        <v>218</v>
      </c>
      <c r="L7943">
        <v>-90.75179</v>
      </c>
      <c r="M7943">
        <v>14.52909</v>
      </c>
      <c r="N7943">
        <v>14.52909</v>
      </c>
      <c r="O7943">
        <v>-90.75179</v>
      </c>
      <c r="P7943" t="s">
        <v>31</v>
      </c>
      <c r="Q7943" t="s">
        <v>2114</v>
      </c>
      <c r="R7943" t="s">
        <v>219</v>
      </c>
      <c r="S7943" t="s">
        <v>220</v>
      </c>
      <c r="V7943" t="str">
        <f>_xlfn.XLOOKUP(UNIVERSO[[#This Row],[Ruta DN]],'[1]Cuota Ruta'!E:E,'[1]Cuota Ruta'!G:G)</f>
        <v>Cargar</v>
      </c>
    </row>
    <row r="7944" spans="1:22" x14ac:dyDescent="0.25">
      <c r="A7944" t="s">
        <v>98</v>
      </c>
      <c r="B7944" t="s">
        <v>449</v>
      </c>
      <c r="C7944">
        <v>2620006872</v>
      </c>
      <c r="D7944">
        <v>1220006872</v>
      </c>
      <c r="E7944" t="s">
        <v>54</v>
      </c>
      <c r="F7944" t="s">
        <v>450</v>
      </c>
      <c r="G7944" t="s">
        <v>580</v>
      </c>
      <c r="H7944" t="s">
        <v>12741</v>
      </c>
      <c r="I7944" t="s">
        <v>93</v>
      </c>
      <c r="J7944" t="s">
        <v>29</v>
      </c>
      <c r="K7944" t="s">
        <v>110</v>
      </c>
      <c r="L7944">
        <v>-90.625050000000002</v>
      </c>
      <c r="M7944">
        <v>14.468367000000001</v>
      </c>
      <c r="N7944">
        <v>14.468367000000001</v>
      </c>
      <c r="O7944">
        <v>-90.625050000000002</v>
      </c>
      <c r="P7944" t="s">
        <v>31</v>
      </c>
      <c r="Q7944" t="s">
        <v>2114</v>
      </c>
      <c r="R7944" t="s">
        <v>104</v>
      </c>
      <c r="S7944" t="s">
        <v>105</v>
      </c>
      <c r="V7944" t="str">
        <f>_xlfn.XLOOKUP(UNIVERSO[[#This Row],[Ruta DN]],'[1]Cuota Ruta'!E:E,'[1]Cuota Ruta'!G:G)</f>
        <v>Cargar</v>
      </c>
    </row>
    <row r="7945" spans="1:22" x14ac:dyDescent="0.25">
      <c r="A7945" t="s">
        <v>98</v>
      </c>
      <c r="B7945" t="s">
        <v>342</v>
      </c>
      <c r="C7945">
        <v>2620006878</v>
      </c>
      <c r="D7945">
        <v>1220006878</v>
      </c>
      <c r="E7945" t="s">
        <v>54</v>
      </c>
      <c r="F7945" t="s">
        <v>343</v>
      </c>
      <c r="G7945" t="s">
        <v>12742</v>
      </c>
      <c r="H7945" t="s">
        <v>12743</v>
      </c>
      <c r="I7945" t="s">
        <v>28</v>
      </c>
      <c r="J7945" t="s">
        <v>46</v>
      </c>
      <c r="K7945" t="s">
        <v>103</v>
      </c>
      <c r="L7945">
        <v>-90.549377100000001</v>
      </c>
      <c r="M7945">
        <v>14.5238315</v>
      </c>
      <c r="N7945">
        <v>14.5238315</v>
      </c>
      <c r="O7945">
        <v>-90.549377100000001</v>
      </c>
      <c r="P7945" t="s">
        <v>31</v>
      </c>
      <c r="Q7945" t="s">
        <v>2117</v>
      </c>
      <c r="R7945" t="s">
        <v>104</v>
      </c>
      <c r="S7945" t="s">
        <v>105</v>
      </c>
      <c r="T7945">
        <v>4</v>
      </c>
      <c r="V7945" t="str">
        <f>_xlfn.XLOOKUP(UNIVERSO[[#This Row],[Ruta DN]],'[1]Cuota Ruta'!E:E,'[1]Cuota Ruta'!G:G)</f>
        <v>Cargar</v>
      </c>
    </row>
    <row r="7946" spans="1:22" x14ac:dyDescent="0.25">
      <c r="A7946" t="s">
        <v>205</v>
      </c>
      <c r="B7946" t="s">
        <v>677</v>
      </c>
      <c r="C7946">
        <v>2620006886</v>
      </c>
      <c r="D7946">
        <v>1220006886</v>
      </c>
      <c r="E7946" t="s">
        <v>54</v>
      </c>
      <c r="F7946" t="s">
        <v>678</v>
      </c>
      <c r="G7946" t="s">
        <v>12744</v>
      </c>
      <c r="H7946" t="s">
        <v>2699</v>
      </c>
      <c r="I7946" t="s">
        <v>39</v>
      </c>
      <c r="J7946" t="s">
        <v>29</v>
      </c>
      <c r="K7946" t="s">
        <v>210</v>
      </c>
      <c r="L7946">
        <v>-90.404278000000005</v>
      </c>
      <c r="M7946">
        <v>14.067413999999999</v>
      </c>
      <c r="N7946">
        <v>14.067413999999999</v>
      </c>
      <c r="O7946">
        <v>-90.404278000000005</v>
      </c>
      <c r="P7946" t="s">
        <v>31</v>
      </c>
      <c r="Q7946" t="s">
        <v>2114</v>
      </c>
      <c r="R7946" t="s">
        <v>211</v>
      </c>
      <c r="S7946" t="s">
        <v>212</v>
      </c>
      <c r="V7946" t="str">
        <f>_xlfn.XLOOKUP(UNIVERSO[[#This Row],[Ruta DN]],'[1]Cuota Ruta'!E:E,'[1]Cuota Ruta'!G:G)</f>
        <v>Cargar</v>
      </c>
    </row>
    <row r="7947" spans="1:22" x14ac:dyDescent="0.25">
      <c r="A7947" t="s">
        <v>111</v>
      </c>
      <c r="B7947" t="s">
        <v>459</v>
      </c>
      <c r="C7947">
        <v>2620006911</v>
      </c>
      <c r="D7947">
        <v>1220006911</v>
      </c>
      <c r="E7947" t="s">
        <v>54</v>
      </c>
      <c r="F7947" t="s">
        <v>460</v>
      </c>
      <c r="G7947" t="s">
        <v>12745</v>
      </c>
      <c r="H7947" t="s">
        <v>12746</v>
      </c>
      <c r="I7947" t="s">
        <v>39</v>
      </c>
      <c r="J7947" t="s">
        <v>46</v>
      </c>
      <c r="K7947" t="s">
        <v>116</v>
      </c>
      <c r="L7947">
        <v>-90.643039000000002</v>
      </c>
      <c r="M7947">
        <v>14.687172</v>
      </c>
      <c r="N7947">
        <v>14.687172</v>
      </c>
      <c r="O7947">
        <v>-90.643039000000002</v>
      </c>
      <c r="P7947" t="s">
        <v>31</v>
      </c>
      <c r="Q7947" t="s">
        <v>2114</v>
      </c>
      <c r="R7947" t="s">
        <v>117</v>
      </c>
      <c r="S7947" t="s">
        <v>118</v>
      </c>
      <c r="V7947" t="str">
        <f>_xlfn.XLOOKUP(UNIVERSO[[#This Row],[Ruta DN]],'[1]Cuota Ruta'!E:E,'[1]Cuota Ruta'!G:G)</f>
        <v>Cargar</v>
      </c>
    </row>
    <row r="7948" spans="1:22" x14ac:dyDescent="0.25">
      <c r="A7948" t="s">
        <v>98</v>
      </c>
      <c r="B7948" t="s">
        <v>449</v>
      </c>
      <c r="C7948">
        <v>2620006912</v>
      </c>
      <c r="D7948">
        <v>1220006912</v>
      </c>
      <c r="E7948" t="s">
        <v>54</v>
      </c>
      <c r="F7948" t="s">
        <v>450</v>
      </c>
      <c r="G7948" t="s">
        <v>12747</v>
      </c>
      <c r="H7948" t="s">
        <v>12748</v>
      </c>
      <c r="I7948" t="s">
        <v>39</v>
      </c>
      <c r="J7948" t="s">
        <v>29</v>
      </c>
      <c r="K7948" t="s">
        <v>110</v>
      </c>
      <c r="L7948">
        <v>-90.628818999999993</v>
      </c>
      <c r="M7948">
        <v>14.472097</v>
      </c>
      <c r="N7948">
        <v>14.472097</v>
      </c>
      <c r="O7948">
        <v>-90.628818999999993</v>
      </c>
      <c r="P7948" t="s">
        <v>31</v>
      </c>
      <c r="Q7948" t="s">
        <v>2114</v>
      </c>
      <c r="R7948" t="s">
        <v>104</v>
      </c>
      <c r="S7948" t="s">
        <v>105</v>
      </c>
      <c r="V7948" t="str">
        <f>_xlfn.XLOOKUP(UNIVERSO[[#This Row],[Ruta DN]],'[1]Cuota Ruta'!E:E,'[1]Cuota Ruta'!G:G)</f>
        <v>Cargar</v>
      </c>
    </row>
    <row r="7949" spans="1:22" x14ac:dyDescent="0.25">
      <c r="A7949" t="s">
        <v>365</v>
      </c>
      <c r="B7949" t="s">
        <v>373</v>
      </c>
      <c r="C7949">
        <v>2620006914</v>
      </c>
      <c r="D7949">
        <v>1220006914</v>
      </c>
      <c r="E7949" t="s">
        <v>54</v>
      </c>
      <c r="F7949" t="s">
        <v>374</v>
      </c>
      <c r="G7949" t="s">
        <v>12749</v>
      </c>
      <c r="H7949" t="s">
        <v>487</v>
      </c>
      <c r="I7949" t="s">
        <v>28</v>
      </c>
      <c r="J7949" t="s">
        <v>46</v>
      </c>
      <c r="K7949" t="s">
        <v>370</v>
      </c>
      <c r="L7949">
        <v>-90.199938299999999</v>
      </c>
      <c r="M7949">
        <v>14.78551</v>
      </c>
      <c r="N7949">
        <v>14.78551</v>
      </c>
      <c r="O7949">
        <v>-90.199938299999999</v>
      </c>
      <c r="P7949" t="s">
        <v>31</v>
      </c>
      <c r="Q7949" t="s">
        <v>2114</v>
      </c>
      <c r="R7949" t="s">
        <v>371</v>
      </c>
      <c r="S7949" t="s">
        <v>372</v>
      </c>
      <c r="V7949" t="str">
        <f>_xlfn.XLOOKUP(UNIVERSO[[#This Row],[Ruta DN]],'[1]Cuota Ruta'!E:E,'[1]Cuota Ruta'!G:G)</f>
        <v>Cargar</v>
      </c>
    </row>
    <row r="7950" spans="1:22" x14ac:dyDescent="0.25">
      <c r="A7950" t="s">
        <v>128</v>
      </c>
      <c r="B7950" t="s">
        <v>947</v>
      </c>
      <c r="C7950">
        <v>2620006919</v>
      </c>
      <c r="D7950">
        <v>1220006919</v>
      </c>
      <c r="E7950" t="s">
        <v>54</v>
      </c>
      <c r="F7950" t="s">
        <v>948</v>
      </c>
      <c r="G7950" t="s">
        <v>251</v>
      </c>
      <c r="H7950" t="s">
        <v>12750</v>
      </c>
      <c r="I7950" t="s">
        <v>39</v>
      </c>
      <c r="J7950" t="s">
        <v>29</v>
      </c>
      <c r="K7950" t="s">
        <v>133</v>
      </c>
      <c r="L7950">
        <v>-89.982950000000002</v>
      </c>
      <c r="M7950">
        <v>14.644019999999999</v>
      </c>
      <c r="N7950">
        <v>14.645037990000001</v>
      </c>
      <c r="O7950">
        <v>-89.98496926</v>
      </c>
      <c r="P7950" t="s">
        <v>31</v>
      </c>
      <c r="Q7950" t="s">
        <v>2114</v>
      </c>
      <c r="R7950" t="s">
        <v>134</v>
      </c>
      <c r="S7950" t="s">
        <v>135</v>
      </c>
      <c r="V7950" t="str">
        <f>_xlfn.XLOOKUP(UNIVERSO[[#This Row],[Ruta DN]],'[1]Cuota Ruta'!E:E,'[1]Cuota Ruta'!G:G)</f>
        <v>Cargar</v>
      </c>
    </row>
    <row r="7951" spans="1:22" x14ac:dyDescent="0.25">
      <c r="A7951" t="s">
        <v>22</v>
      </c>
      <c r="B7951" t="s">
        <v>124</v>
      </c>
      <c r="C7951">
        <v>2620006927</v>
      </c>
      <c r="D7951">
        <v>1220006927</v>
      </c>
      <c r="E7951" t="s">
        <v>54</v>
      </c>
      <c r="F7951" t="s">
        <v>125</v>
      </c>
      <c r="G7951" t="s">
        <v>12751</v>
      </c>
      <c r="H7951" t="s">
        <v>12752</v>
      </c>
      <c r="I7951" t="s">
        <v>28</v>
      </c>
      <c r="J7951" t="s">
        <v>29</v>
      </c>
      <c r="K7951" t="s">
        <v>80</v>
      </c>
      <c r="L7951">
        <v>-90.513789000000003</v>
      </c>
      <c r="M7951">
        <v>14.641244</v>
      </c>
      <c r="N7951">
        <v>14.641244</v>
      </c>
      <c r="O7951">
        <v>-90.513789000000003</v>
      </c>
      <c r="P7951" t="s">
        <v>31</v>
      </c>
      <c r="Q7951" t="s">
        <v>2114</v>
      </c>
      <c r="R7951" t="s">
        <v>33</v>
      </c>
      <c r="S7951" t="s">
        <v>34</v>
      </c>
      <c r="V7951" t="str">
        <f>_xlfn.XLOOKUP(UNIVERSO[[#This Row],[Ruta DN]],'[1]Cuota Ruta'!E:E,'[1]Cuota Ruta'!G:G)</f>
        <v>Cargar</v>
      </c>
    </row>
    <row r="7952" spans="1:22" x14ac:dyDescent="0.25">
      <c r="A7952" t="s">
        <v>98</v>
      </c>
      <c r="B7952" t="s">
        <v>1414</v>
      </c>
      <c r="C7952">
        <v>2620006931</v>
      </c>
      <c r="D7952">
        <v>1220006931</v>
      </c>
      <c r="E7952" t="s">
        <v>54</v>
      </c>
      <c r="F7952" t="s">
        <v>1415</v>
      </c>
      <c r="G7952" t="s">
        <v>12753</v>
      </c>
      <c r="H7952" t="s">
        <v>12754</v>
      </c>
      <c r="I7952" t="s">
        <v>39</v>
      </c>
      <c r="J7952" t="s">
        <v>29</v>
      </c>
      <c r="K7952" t="s">
        <v>123</v>
      </c>
      <c r="L7952">
        <v>-90.558869000000001</v>
      </c>
      <c r="M7952">
        <v>14.523866999999999</v>
      </c>
      <c r="N7952">
        <v>14.523866999999999</v>
      </c>
      <c r="O7952">
        <v>-90.558869000000001</v>
      </c>
      <c r="P7952" t="s">
        <v>31</v>
      </c>
      <c r="Q7952" t="s">
        <v>2114</v>
      </c>
      <c r="R7952" t="s">
        <v>104</v>
      </c>
      <c r="S7952" t="s">
        <v>105</v>
      </c>
      <c r="V7952" t="str">
        <f>_xlfn.XLOOKUP(UNIVERSO[[#This Row],[Ruta DN]],'[1]Cuota Ruta'!E:E,'[1]Cuota Ruta'!G:G)</f>
        <v>Cargar</v>
      </c>
    </row>
    <row r="7953" spans="1:22" x14ac:dyDescent="0.25">
      <c r="A7953" t="s">
        <v>22</v>
      </c>
      <c r="B7953" t="s">
        <v>71</v>
      </c>
      <c r="C7953">
        <v>2620006948</v>
      </c>
      <c r="D7953">
        <v>1220006948</v>
      </c>
      <c r="E7953" t="s">
        <v>54</v>
      </c>
      <c r="F7953" t="s">
        <v>72</v>
      </c>
      <c r="G7953" t="s">
        <v>12755</v>
      </c>
      <c r="H7953" t="s">
        <v>12756</v>
      </c>
      <c r="I7953" t="s">
        <v>28</v>
      </c>
      <c r="J7953" t="s">
        <v>29</v>
      </c>
      <c r="K7953" t="s">
        <v>64</v>
      </c>
      <c r="L7953">
        <v>-90.430564000000004</v>
      </c>
      <c r="M7953">
        <v>14.668086000000001</v>
      </c>
      <c r="N7953">
        <v>14.668086000000001</v>
      </c>
      <c r="O7953">
        <v>-90.430564000000004</v>
      </c>
      <c r="P7953" t="s">
        <v>31</v>
      </c>
      <c r="Q7953" t="s">
        <v>2114</v>
      </c>
      <c r="R7953" t="s">
        <v>33</v>
      </c>
      <c r="S7953" t="s">
        <v>34</v>
      </c>
      <c r="V7953" t="str">
        <f>_xlfn.XLOOKUP(UNIVERSO[[#This Row],[Ruta DN]],'[1]Cuota Ruta'!E:E,'[1]Cuota Ruta'!G:G)</f>
        <v>Cargar</v>
      </c>
    </row>
    <row r="7954" spans="1:22" x14ac:dyDescent="0.25">
      <c r="A7954" t="s">
        <v>22</v>
      </c>
      <c r="B7954" t="s">
        <v>23</v>
      </c>
      <c r="C7954">
        <v>2620006956</v>
      </c>
      <c r="D7954">
        <v>1220006956</v>
      </c>
      <c r="E7954" t="s">
        <v>54</v>
      </c>
      <c r="F7954" t="s">
        <v>25</v>
      </c>
      <c r="G7954" t="s">
        <v>10965</v>
      </c>
      <c r="H7954" t="s">
        <v>12757</v>
      </c>
      <c r="I7954" t="s">
        <v>28</v>
      </c>
      <c r="J7954" t="s">
        <v>29</v>
      </c>
      <c r="K7954" t="s">
        <v>30</v>
      </c>
      <c r="L7954">
        <v>-90.484800000000007</v>
      </c>
      <c r="M7954">
        <v>14.66705</v>
      </c>
      <c r="N7954">
        <v>14.66705</v>
      </c>
      <c r="O7954">
        <v>-90.484800000000007</v>
      </c>
      <c r="P7954" t="s">
        <v>31</v>
      </c>
      <c r="Q7954" t="s">
        <v>2114</v>
      </c>
      <c r="R7954" t="s">
        <v>33</v>
      </c>
      <c r="S7954" t="s">
        <v>34</v>
      </c>
      <c r="V7954" t="str">
        <f>_xlfn.XLOOKUP(UNIVERSO[[#This Row],[Ruta DN]],'[1]Cuota Ruta'!E:E,'[1]Cuota Ruta'!G:G)</f>
        <v>Cargar</v>
      </c>
    </row>
    <row r="7955" spans="1:22" x14ac:dyDescent="0.25">
      <c r="A7955" t="s">
        <v>22</v>
      </c>
      <c r="B7955" t="s">
        <v>23</v>
      </c>
      <c r="C7955">
        <v>2620006964</v>
      </c>
      <c r="D7955">
        <v>1220006964</v>
      </c>
      <c r="E7955" t="s">
        <v>54</v>
      </c>
      <c r="F7955" t="s">
        <v>25</v>
      </c>
      <c r="G7955" t="s">
        <v>12758</v>
      </c>
      <c r="H7955" t="s">
        <v>12759</v>
      </c>
      <c r="I7955" t="s">
        <v>28</v>
      </c>
      <c r="J7955" t="s">
        <v>29</v>
      </c>
      <c r="K7955" t="s">
        <v>30</v>
      </c>
      <c r="L7955">
        <v>-90.4833</v>
      </c>
      <c r="M7955">
        <v>14.6652</v>
      </c>
      <c r="N7955">
        <v>14.6652</v>
      </c>
      <c r="O7955">
        <v>-90.4833</v>
      </c>
      <c r="P7955" t="s">
        <v>31</v>
      </c>
      <c r="Q7955" t="s">
        <v>2114</v>
      </c>
      <c r="R7955" t="s">
        <v>33</v>
      </c>
      <c r="S7955" t="s">
        <v>34</v>
      </c>
      <c r="V7955" t="str">
        <f>_xlfn.XLOOKUP(UNIVERSO[[#This Row],[Ruta DN]],'[1]Cuota Ruta'!E:E,'[1]Cuota Ruta'!G:G)</f>
        <v>Cargar</v>
      </c>
    </row>
    <row r="7956" spans="1:22" x14ac:dyDescent="0.25">
      <c r="A7956" t="s">
        <v>98</v>
      </c>
      <c r="B7956" t="s">
        <v>664</v>
      </c>
      <c r="C7956">
        <v>2620006965</v>
      </c>
      <c r="D7956">
        <v>1220006965</v>
      </c>
      <c r="E7956" t="s">
        <v>54</v>
      </c>
      <c r="F7956" t="s">
        <v>665</v>
      </c>
      <c r="G7956" t="s">
        <v>12760</v>
      </c>
      <c r="H7956" t="s">
        <v>12761</v>
      </c>
      <c r="I7956" t="s">
        <v>39</v>
      </c>
      <c r="J7956" t="s">
        <v>29</v>
      </c>
      <c r="K7956" t="s">
        <v>103</v>
      </c>
      <c r="L7956">
        <v>-90.525344000000004</v>
      </c>
      <c r="M7956">
        <v>14.5542</v>
      </c>
      <c r="N7956">
        <v>14.5542</v>
      </c>
      <c r="O7956">
        <v>-90.525344000000004</v>
      </c>
      <c r="P7956" t="s">
        <v>31</v>
      </c>
      <c r="Q7956" t="s">
        <v>2114</v>
      </c>
      <c r="R7956" t="s">
        <v>104</v>
      </c>
      <c r="S7956" t="s">
        <v>105</v>
      </c>
      <c r="V7956" t="str">
        <f>_xlfn.XLOOKUP(UNIVERSO[[#This Row],[Ruta DN]],'[1]Cuota Ruta'!E:E,'[1]Cuota Ruta'!G:G)</f>
        <v>Cargar</v>
      </c>
    </row>
    <row r="7957" spans="1:22" x14ac:dyDescent="0.25">
      <c r="A7957" t="s">
        <v>22</v>
      </c>
      <c r="B7957" t="s">
        <v>23</v>
      </c>
      <c r="C7957">
        <v>2620006969</v>
      </c>
      <c r="D7957">
        <v>1220006969</v>
      </c>
      <c r="E7957" t="s">
        <v>54</v>
      </c>
      <c r="F7957" t="s">
        <v>25</v>
      </c>
      <c r="G7957" t="s">
        <v>12762</v>
      </c>
      <c r="H7957" t="s">
        <v>12763</v>
      </c>
      <c r="I7957" t="s">
        <v>28</v>
      </c>
      <c r="J7957" t="s">
        <v>29</v>
      </c>
      <c r="K7957" t="s">
        <v>30</v>
      </c>
      <c r="L7957">
        <v>-90.487019000000004</v>
      </c>
      <c r="M7957">
        <v>14.661689000000001</v>
      </c>
      <c r="N7957">
        <v>14.661689000000001</v>
      </c>
      <c r="O7957">
        <v>-90.487019000000004</v>
      </c>
      <c r="P7957" t="s">
        <v>31</v>
      </c>
      <c r="Q7957" t="s">
        <v>2114</v>
      </c>
      <c r="R7957" t="s">
        <v>33</v>
      </c>
      <c r="S7957" t="s">
        <v>34</v>
      </c>
      <c r="V7957" t="str">
        <f>_xlfn.XLOOKUP(UNIVERSO[[#This Row],[Ruta DN]],'[1]Cuota Ruta'!E:E,'[1]Cuota Ruta'!G:G)</f>
        <v>Cargar</v>
      </c>
    </row>
    <row r="7958" spans="1:22" x14ac:dyDescent="0.25">
      <c r="A7958" t="s">
        <v>98</v>
      </c>
      <c r="B7958" t="s">
        <v>342</v>
      </c>
      <c r="C7958">
        <v>2620006976</v>
      </c>
      <c r="D7958">
        <v>1220006976</v>
      </c>
      <c r="E7958" t="s">
        <v>54</v>
      </c>
      <c r="F7958" t="s">
        <v>343</v>
      </c>
      <c r="G7958" t="s">
        <v>12764</v>
      </c>
      <c r="H7958" t="s">
        <v>12765</v>
      </c>
      <c r="I7958" t="s">
        <v>39</v>
      </c>
      <c r="J7958" t="s">
        <v>46</v>
      </c>
      <c r="K7958" t="s">
        <v>103</v>
      </c>
      <c r="L7958">
        <v>-90.551333</v>
      </c>
      <c r="M7958">
        <v>14.517917000000001</v>
      </c>
      <c r="N7958">
        <v>14.517917000000001</v>
      </c>
      <c r="O7958">
        <v>-90.551333</v>
      </c>
      <c r="P7958" t="s">
        <v>31</v>
      </c>
      <c r="Q7958" t="s">
        <v>2114</v>
      </c>
      <c r="R7958" t="s">
        <v>104</v>
      </c>
      <c r="S7958" t="s">
        <v>105</v>
      </c>
      <c r="V7958" t="str">
        <f>_xlfn.XLOOKUP(UNIVERSO[[#This Row],[Ruta DN]],'[1]Cuota Ruta'!E:E,'[1]Cuota Ruta'!G:G)</f>
        <v>Cargar</v>
      </c>
    </row>
    <row r="7959" spans="1:22" x14ac:dyDescent="0.25">
      <c r="A7959" t="s">
        <v>22</v>
      </c>
      <c r="B7959" t="s">
        <v>71</v>
      </c>
      <c r="C7959">
        <v>2620006983</v>
      </c>
      <c r="D7959">
        <v>1220006983</v>
      </c>
      <c r="E7959" t="s">
        <v>54</v>
      </c>
      <c r="F7959" t="s">
        <v>72</v>
      </c>
      <c r="G7959" t="s">
        <v>12766</v>
      </c>
      <c r="H7959" t="s">
        <v>12767</v>
      </c>
      <c r="I7959" t="s">
        <v>28</v>
      </c>
      <c r="J7959" t="s">
        <v>29</v>
      </c>
      <c r="K7959" t="s">
        <v>64</v>
      </c>
      <c r="L7959">
        <v>-90.444169000000002</v>
      </c>
      <c r="M7959">
        <v>14.655886000000001</v>
      </c>
      <c r="N7959">
        <v>14.655886000000001</v>
      </c>
      <c r="O7959">
        <v>-90.444169000000002</v>
      </c>
      <c r="P7959" t="s">
        <v>31</v>
      </c>
      <c r="Q7959" t="s">
        <v>2114</v>
      </c>
      <c r="R7959" t="s">
        <v>33</v>
      </c>
      <c r="S7959" t="s">
        <v>34</v>
      </c>
      <c r="V7959" t="str">
        <f>_xlfn.XLOOKUP(UNIVERSO[[#This Row],[Ruta DN]],'[1]Cuota Ruta'!E:E,'[1]Cuota Ruta'!G:G)</f>
        <v>Cargar</v>
      </c>
    </row>
    <row r="7960" spans="1:22" x14ac:dyDescent="0.25">
      <c r="A7960" t="s">
        <v>98</v>
      </c>
      <c r="B7960" t="s">
        <v>664</v>
      </c>
      <c r="C7960">
        <v>2620006987</v>
      </c>
      <c r="D7960">
        <v>1220006987</v>
      </c>
      <c r="E7960" t="s">
        <v>54</v>
      </c>
      <c r="F7960" t="s">
        <v>665</v>
      </c>
      <c r="G7960" t="s">
        <v>12768</v>
      </c>
      <c r="H7960" t="s">
        <v>12769</v>
      </c>
      <c r="I7960" t="s">
        <v>39</v>
      </c>
      <c r="J7960" t="s">
        <v>29</v>
      </c>
      <c r="K7960" t="s">
        <v>103</v>
      </c>
      <c r="L7960">
        <v>-90.516955999999993</v>
      </c>
      <c r="M7960">
        <v>14.544881</v>
      </c>
      <c r="N7960">
        <v>14.544881</v>
      </c>
      <c r="O7960">
        <v>-90.516955999999993</v>
      </c>
      <c r="P7960" t="s">
        <v>31</v>
      </c>
      <c r="Q7960" t="s">
        <v>2114</v>
      </c>
      <c r="R7960" t="s">
        <v>104</v>
      </c>
      <c r="S7960" t="s">
        <v>105</v>
      </c>
      <c r="V7960" t="str">
        <f>_xlfn.XLOOKUP(UNIVERSO[[#This Row],[Ruta DN]],'[1]Cuota Ruta'!E:E,'[1]Cuota Ruta'!G:G)</f>
        <v>Cargar</v>
      </c>
    </row>
    <row r="7961" spans="1:22" x14ac:dyDescent="0.25">
      <c r="A7961" t="s">
        <v>22</v>
      </c>
      <c r="B7961" t="s">
        <v>233</v>
      </c>
      <c r="C7961">
        <v>2620006991</v>
      </c>
      <c r="D7961">
        <v>1220006991</v>
      </c>
      <c r="E7961" t="s">
        <v>54</v>
      </c>
      <c r="F7961" t="s">
        <v>234</v>
      </c>
      <c r="G7961" t="s">
        <v>12770</v>
      </c>
      <c r="H7961" t="s">
        <v>12771</v>
      </c>
      <c r="I7961" t="s">
        <v>39</v>
      </c>
      <c r="J7961" t="s">
        <v>237</v>
      </c>
      <c r="K7961" t="s">
        <v>80</v>
      </c>
      <c r="L7961">
        <v>-90.508977999999999</v>
      </c>
      <c r="M7961">
        <v>14.630269</v>
      </c>
      <c r="N7961">
        <v>14.630269</v>
      </c>
      <c r="O7961">
        <v>-90.508977999999999</v>
      </c>
      <c r="P7961" t="s">
        <v>95</v>
      </c>
      <c r="Q7961" t="s">
        <v>2114</v>
      </c>
      <c r="R7961" t="s">
        <v>33</v>
      </c>
      <c r="S7961" t="s">
        <v>34</v>
      </c>
      <c r="V7961" t="str">
        <f>_xlfn.XLOOKUP(UNIVERSO[[#This Row],[Ruta DN]],'[1]Cuota Ruta'!E:E,'[1]Cuota Ruta'!G:G)</f>
        <v>Cargar</v>
      </c>
    </row>
    <row r="7962" spans="1:22" x14ac:dyDescent="0.25">
      <c r="A7962" t="s">
        <v>98</v>
      </c>
      <c r="B7962" t="s">
        <v>299</v>
      </c>
      <c r="C7962">
        <v>2620006993</v>
      </c>
      <c r="D7962">
        <v>1220006993</v>
      </c>
      <c r="E7962" t="s">
        <v>54</v>
      </c>
      <c r="F7962" t="s">
        <v>300</v>
      </c>
      <c r="G7962" t="s">
        <v>12772</v>
      </c>
      <c r="H7962" t="s">
        <v>12773</v>
      </c>
      <c r="I7962" t="s">
        <v>39</v>
      </c>
      <c r="J7962" t="s">
        <v>29</v>
      </c>
      <c r="K7962" t="s">
        <v>103</v>
      </c>
      <c r="L7962">
        <v>-90.548924799999995</v>
      </c>
      <c r="M7962">
        <v>14.5220053</v>
      </c>
      <c r="N7962">
        <v>14.535643629999999</v>
      </c>
      <c r="O7962">
        <v>-90.544790719999995</v>
      </c>
      <c r="P7962" t="s">
        <v>31</v>
      </c>
      <c r="Q7962" t="s">
        <v>2114</v>
      </c>
      <c r="R7962" t="s">
        <v>104</v>
      </c>
      <c r="S7962" t="s">
        <v>105</v>
      </c>
      <c r="V7962" t="str">
        <f>_xlfn.XLOOKUP(UNIVERSO[[#This Row],[Ruta DN]],'[1]Cuota Ruta'!E:E,'[1]Cuota Ruta'!G:G)</f>
        <v>Cargar</v>
      </c>
    </row>
    <row r="7963" spans="1:22" x14ac:dyDescent="0.25">
      <c r="A7963" t="s">
        <v>111</v>
      </c>
      <c r="B7963" t="s">
        <v>1376</v>
      </c>
      <c r="C7963">
        <v>2620007003</v>
      </c>
      <c r="D7963">
        <v>1220007003</v>
      </c>
      <c r="E7963" t="s">
        <v>54</v>
      </c>
      <c r="F7963" t="s">
        <v>1377</v>
      </c>
      <c r="G7963" t="s">
        <v>12774</v>
      </c>
      <c r="H7963" t="s">
        <v>12775</v>
      </c>
      <c r="I7963" t="s">
        <v>28</v>
      </c>
      <c r="J7963" t="s">
        <v>46</v>
      </c>
      <c r="K7963" t="s">
        <v>204</v>
      </c>
      <c r="L7963">
        <v>-90.605307999999994</v>
      </c>
      <c r="M7963">
        <v>14.571389</v>
      </c>
      <c r="N7963">
        <v>14.571389</v>
      </c>
      <c r="O7963">
        <v>-90.605307999999994</v>
      </c>
      <c r="P7963" t="s">
        <v>31</v>
      </c>
      <c r="Q7963" t="s">
        <v>2117</v>
      </c>
      <c r="R7963" t="s">
        <v>117</v>
      </c>
      <c r="S7963" t="s">
        <v>118</v>
      </c>
      <c r="V7963" t="str">
        <f>_xlfn.XLOOKUP(UNIVERSO[[#This Row],[Ruta DN]],'[1]Cuota Ruta'!E:E,'[1]Cuota Ruta'!G:G)</f>
        <v>Cargar</v>
      </c>
    </row>
    <row r="7964" spans="1:22" x14ac:dyDescent="0.25">
      <c r="A7964" t="s">
        <v>98</v>
      </c>
      <c r="B7964" t="s">
        <v>342</v>
      </c>
      <c r="C7964">
        <v>2620007017</v>
      </c>
      <c r="D7964">
        <v>1220007017</v>
      </c>
      <c r="E7964" t="s">
        <v>54</v>
      </c>
      <c r="F7964" t="s">
        <v>343</v>
      </c>
      <c r="G7964" t="s">
        <v>12776</v>
      </c>
      <c r="H7964" t="s">
        <v>12777</v>
      </c>
      <c r="I7964" t="s">
        <v>39</v>
      </c>
      <c r="J7964" t="s">
        <v>46</v>
      </c>
      <c r="K7964" t="s">
        <v>103</v>
      </c>
      <c r="L7964">
        <v>-90.548344</v>
      </c>
      <c r="M7964">
        <v>14.516328</v>
      </c>
      <c r="N7964">
        <v>14.516328</v>
      </c>
      <c r="O7964">
        <v>-90.548344</v>
      </c>
      <c r="P7964" t="s">
        <v>31</v>
      </c>
      <c r="Q7964" t="s">
        <v>2114</v>
      </c>
      <c r="R7964" t="s">
        <v>104</v>
      </c>
      <c r="S7964" t="s">
        <v>105</v>
      </c>
      <c r="V7964" t="str">
        <f>_xlfn.XLOOKUP(UNIVERSO[[#This Row],[Ruta DN]],'[1]Cuota Ruta'!E:E,'[1]Cuota Ruta'!G:G)</f>
        <v>Cargar</v>
      </c>
    </row>
    <row r="7965" spans="1:22" x14ac:dyDescent="0.25">
      <c r="A7965" t="s">
        <v>22</v>
      </c>
      <c r="B7965" t="s">
        <v>1636</v>
      </c>
      <c r="C7965">
        <v>2620007029</v>
      </c>
      <c r="D7965">
        <v>1220007029</v>
      </c>
      <c r="E7965" t="s">
        <v>54</v>
      </c>
      <c r="F7965" t="s">
        <v>1637</v>
      </c>
      <c r="G7965" t="s">
        <v>12778</v>
      </c>
      <c r="H7965" t="s">
        <v>12779</v>
      </c>
      <c r="I7965" t="s">
        <v>28</v>
      </c>
      <c r="J7965" t="s">
        <v>29</v>
      </c>
      <c r="K7965" t="s">
        <v>64</v>
      </c>
      <c r="L7965">
        <v>-90.445581000000004</v>
      </c>
      <c r="M7965">
        <v>14.663586</v>
      </c>
      <c r="N7965">
        <v>14.66362608</v>
      </c>
      <c r="O7965">
        <v>-90.445533870000006</v>
      </c>
      <c r="P7965" t="s">
        <v>31</v>
      </c>
      <c r="Q7965" t="s">
        <v>2114</v>
      </c>
      <c r="R7965" t="s">
        <v>33</v>
      </c>
      <c r="S7965" t="s">
        <v>34</v>
      </c>
      <c r="V7965" t="str">
        <f>_xlfn.XLOOKUP(UNIVERSO[[#This Row],[Ruta DN]],'[1]Cuota Ruta'!E:E,'[1]Cuota Ruta'!G:G)</f>
        <v>Cargar</v>
      </c>
    </row>
    <row r="7966" spans="1:22" x14ac:dyDescent="0.25">
      <c r="A7966" t="s">
        <v>98</v>
      </c>
      <c r="B7966" t="s">
        <v>417</v>
      </c>
      <c r="C7966">
        <v>2620007030</v>
      </c>
      <c r="D7966">
        <v>1220007030</v>
      </c>
      <c r="E7966" t="s">
        <v>54</v>
      </c>
      <c r="F7966" t="s">
        <v>418</v>
      </c>
      <c r="G7966" t="s">
        <v>1343</v>
      </c>
      <c r="H7966" t="s">
        <v>12780</v>
      </c>
      <c r="I7966" t="s">
        <v>39</v>
      </c>
      <c r="J7966" t="s">
        <v>29</v>
      </c>
      <c r="K7966" t="s">
        <v>110</v>
      </c>
      <c r="L7966">
        <v>-90.641735999999995</v>
      </c>
      <c r="M7966">
        <v>14.471007999999999</v>
      </c>
      <c r="N7966">
        <v>14.471007999999999</v>
      </c>
      <c r="O7966">
        <v>-90.641735999999995</v>
      </c>
      <c r="P7966" t="s">
        <v>31</v>
      </c>
      <c r="Q7966" t="s">
        <v>2114</v>
      </c>
      <c r="R7966" t="s">
        <v>104</v>
      </c>
      <c r="S7966" t="s">
        <v>105</v>
      </c>
      <c r="V7966" t="str">
        <f>_xlfn.XLOOKUP(UNIVERSO[[#This Row],[Ruta DN]],'[1]Cuota Ruta'!E:E,'[1]Cuota Ruta'!G:G)</f>
        <v>Cargar</v>
      </c>
    </row>
    <row r="7967" spans="1:22" x14ac:dyDescent="0.25">
      <c r="A7967" t="s">
        <v>98</v>
      </c>
      <c r="B7967" t="s">
        <v>417</v>
      </c>
      <c r="C7967">
        <v>2620007033</v>
      </c>
      <c r="D7967">
        <v>1220007033</v>
      </c>
      <c r="E7967" t="s">
        <v>54</v>
      </c>
      <c r="F7967" t="s">
        <v>418</v>
      </c>
      <c r="G7967" t="s">
        <v>6076</v>
      </c>
      <c r="H7967" t="s">
        <v>12781</v>
      </c>
      <c r="I7967" t="s">
        <v>93</v>
      </c>
      <c r="J7967" t="s">
        <v>29</v>
      </c>
      <c r="K7967" t="s">
        <v>110</v>
      </c>
      <c r="L7967">
        <v>-90.641319999999993</v>
      </c>
      <c r="M7967">
        <v>14.47109</v>
      </c>
      <c r="N7967">
        <v>14.47109</v>
      </c>
      <c r="O7967">
        <v>-90.641319999999993</v>
      </c>
      <c r="P7967" t="s">
        <v>31</v>
      </c>
      <c r="Q7967" t="s">
        <v>2119</v>
      </c>
      <c r="R7967" t="s">
        <v>104</v>
      </c>
      <c r="S7967" t="s">
        <v>105</v>
      </c>
      <c r="V7967" t="str">
        <f>_xlfn.XLOOKUP(UNIVERSO[[#This Row],[Ruta DN]],'[1]Cuota Ruta'!E:E,'[1]Cuota Ruta'!G:G)</f>
        <v>Cargar</v>
      </c>
    </row>
    <row r="7968" spans="1:22" x14ac:dyDescent="0.25">
      <c r="A7968" t="s">
        <v>111</v>
      </c>
      <c r="B7968" t="s">
        <v>439</v>
      </c>
      <c r="C7968">
        <v>2620007035</v>
      </c>
      <c r="D7968">
        <v>1220007035</v>
      </c>
      <c r="E7968" t="s">
        <v>54</v>
      </c>
      <c r="F7968" t="s">
        <v>440</v>
      </c>
      <c r="G7968" t="s">
        <v>12782</v>
      </c>
      <c r="H7968" t="s">
        <v>12783</v>
      </c>
      <c r="I7968" t="s">
        <v>39</v>
      </c>
      <c r="J7968" t="s">
        <v>29</v>
      </c>
      <c r="K7968" t="s">
        <v>157</v>
      </c>
      <c r="L7968">
        <v>-90.577233000000007</v>
      </c>
      <c r="M7968">
        <v>14.566141999999999</v>
      </c>
      <c r="N7968">
        <v>14.566141999999999</v>
      </c>
      <c r="O7968">
        <v>-90.577233000000007</v>
      </c>
      <c r="P7968" t="s">
        <v>31</v>
      </c>
      <c r="Q7968" t="s">
        <v>2114</v>
      </c>
      <c r="R7968" t="s">
        <v>117</v>
      </c>
      <c r="S7968" t="s">
        <v>118</v>
      </c>
      <c r="V7968" t="str">
        <f>_xlfn.XLOOKUP(UNIVERSO[[#This Row],[Ruta DN]],'[1]Cuota Ruta'!E:E,'[1]Cuota Ruta'!G:G)</f>
        <v>Cargar</v>
      </c>
    </row>
    <row r="7969" spans="1:22" x14ac:dyDescent="0.25">
      <c r="A7969" t="s">
        <v>22</v>
      </c>
      <c r="B7969" t="s">
        <v>23</v>
      </c>
      <c r="C7969">
        <v>2620007039</v>
      </c>
      <c r="D7969">
        <v>1220007039</v>
      </c>
      <c r="E7969" t="s">
        <v>54</v>
      </c>
      <c r="F7969" t="s">
        <v>25</v>
      </c>
      <c r="G7969" t="s">
        <v>7269</v>
      </c>
      <c r="H7969" t="s">
        <v>12784</v>
      </c>
      <c r="I7969" t="s">
        <v>28</v>
      </c>
      <c r="J7969" t="s">
        <v>29</v>
      </c>
      <c r="K7969" t="s">
        <v>30</v>
      </c>
      <c r="L7969">
        <v>-90.484339000000006</v>
      </c>
      <c r="M7969">
        <v>14.6638</v>
      </c>
      <c r="N7969">
        <v>14.6638</v>
      </c>
      <c r="O7969">
        <v>-90.484339000000006</v>
      </c>
      <c r="P7969" t="s">
        <v>31</v>
      </c>
      <c r="Q7969" t="s">
        <v>2114</v>
      </c>
      <c r="R7969" t="s">
        <v>33</v>
      </c>
      <c r="S7969" t="s">
        <v>34</v>
      </c>
      <c r="V7969" t="str">
        <f>_xlfn.XLOOKUP(UNIVERSO[[#This Row],[Ruta DN]],'[1]Cuota Ruta'!E:E,'[1]Cuota Ruta'!G:G)</f>
        <v>Cargar</v>
      </c>
    </row>
    <row r="7970" spans="1:22" x14ac:dyDescent="0.25">
      <c r="A7970" t="s">
        <v>98</v>
      </c>
      <c r="B7970" t="s">
        <v>342</v>
      </c>
      <c r="C7970">
        <v>2620007054</v>
      </c>
      <c r="D7970">
        <v>1220007054</v>
      </c>
      <c r="E7970" t="s">
        <v>54</v>
      </c>
      <c r="F7970" t="s">
        <v>343</v>
      </c>
      <c r="G7970" t="s">
        <v>12785</v>
      </c>
      <c r="H7970" t="s">
        <v>12786</v>
      </c>
      <c r="I7970" t="s">
        <v>39</v>
      </c>
      <c r="J7970" t="s">
        <v>46</v>
      </c>
      <c r="K7970" t="s">
        <v>103</v>
      </c>
      <c r="L7970">
        <v>-90.546800000000005</v>
      </c>
      <c r="M7970">
        <v>14.5181</v>
      </c>
      <c r="N7970">
        <v>14.5181</v>
      </c>
      <c r="O7970">
        <v>-90.546800000000005</v>
      </c>
      <c r="P7970" t="s">
        <v>31</v>
      </c>
      <c r="Q7970" t="s">
        <v>2114</v>
      </c>
      <c r="R7970" t="s">
        <v>104</v>
      </c>
      <c r="S7970" t="s">
        <v>105</v>
      </c>
      <c r="V7970" t="str">
        <f>_xlfn.XLOOKUP(UNIVERSO[[#This Row],[Ruta DN]],'[1]Cuota Ruta'!E:E,'[1]Cuota Ruta'!G:G)</f>
        <v>Cargar</v>
      </c>
    </row>
    <row r="7971" spans="1:22" x14ac:dyDescent="0.25">
      <c r="A7971" t="s">
        <v>98</v>
      </c>
      <c r="B7971" t="s">
        <v>299</v>
      </c>
      <c r="C7971">
        <v>2620007062</v>
      </c>
      <c r="D7971">
        <v>1220007062</v>
      </c>
      <c r="E7971" t="s">
        <v>54</v>
      </c>
      <c r="F7971" t="s">
        <v>300</v>
      </c>
      <c r="G7971" t="s">
        <v>12787</v>
      </c>
      <c r="H7971" t="s">
        <v>12788</v>
      </c>
      <c r="I7971" t="s">
        <v>39</v>
      </c>
      <c r="J7971" t="s">
        <v>29</v>
      </c>
      <c r="K7971" t="s">
        <v>103</v>
      </c>
      <c r="L7971">
        <v>-90.545899599999998</v>
      </c>
      <c r="M7971">
        <v>14.5237576</v>
      </c>
      <c r="N7971">
        <v>14.523803859999999</v>
      </c>
      <c r="O7971">
        <v>-90.545862470000017</v>
      </c>
      <c r="P7971" t="s">
        <v>31</v>
      </c>
      <c r="Q7971" t="s">
        <v>2114</v>
      </c>
      <c r="R7971" t="s">
        <v>104</v>
      </c>
      <c r="S7971" t="s">
        <v>105</v>
      </c>
      <c r="V7971" t="str">
        <f>_xlfn.XLOOKUP(UNIVERSO[[#This Row],[Ruta DN]],'[1]Cuota Ruta'!E:E,'[1]Cuota Ruta'!G:G)</f>
        <v>Cargar</v>
      </c>
    </row>
    <row r="7972" spans="1:22" x14ac:dyDescent="0.25">
      <c r="A7972" t="s">
        <v>286</v>
      </c>
      <c r="B7972" t="s">
        <v>324</v>
      </c>
      <c r="C7972">
        <v>2620007063</v>
      </c>
      <c r="D7972">
        <v>1220007063</v>
      </c>
      <c r="E7972" t="s">
        <v>54</v>
      </c>
      <c r="F7972" t="s">
        <v>325</v>
      </c>
      <c r="G7972" t="s">
        <v>525</v>
      </c>
      <c r="H7972" t="s">
        <v>12789</v>
      </c>
      <c r="I7972" t="s">
        <v>39</v>
      </c>
      <c r="J7972" t="s">
        <v>29</v>
      </c>
      <c r="K7972" t="s">
        <v>291</v>
      </c>
      <c r="L7972">
        <v>-89.85275</v>
      </c>
      <c r="M7972">
        <v>14.356870000000001</v>
      </c>
      <c r="N7972">
        <v>14.35684835</v>
      </c>
      <c r="O7972">
        <v>-89.852662890000005</v>
      </c>
      <c r="P7972" t="s">
        <v>31</v>
      </c>
      <c r="Q7972" t="s">
        <v>2114</v>
      </c>
      <c r="R7972" t="s">
        <v>292</v>
      </c>
      <c r="S7972" t="s">
        <v>293</v>
      </c>
      <c r="V7972" t="str">
        <f>_xlfn.XLOOKUP(UNIVERSO[[#This Row],[Ruta DN]],'[1]Cuota Ruta'!E:E,'[1]Cuota Ruta'!G:G)</f>
        <v>Cargar</v>
      </c>
    </row>
    <row r="7973" spans="1:22" x14ac:dyDescent="0.25">
      <c r="A7973" t="s">
        <v>98</v>
      </c>
      <c r="B7973" t="s">
        <v>338</v>
      </c>
      <c r="C7973">
        <v>2620007081</v>
      </c>
      <c r="D7973">
        <v>1220007081</v>
      </c>
      <c r="E7973" t="s">
        <v>54</v>
      </c>
      <c r="F7973" t="s">
        <v>339</v>
      </c>
      <c r="G7973" t="s">
        <v>12790</v>
      </c>
      <c r="H7973" t="s">
        <v>12791</v>
      </c>
      <c r="I7973" t="s">
        <v>39</v>
      </c>
      <c r="J7973" t="s">
        <v>29</v>
      </c>
      <c r="K7973" t="s">
        <v>110</v>
      </c>
      <c r="L7973">
        <v>-90.588675300000006</v>
      </c>
      <c r="M7973">
        <v>14.505319200000001</v>
      </c>
      <c r="N7973">
        <v>14.50595764</v>
      </c>
      <c r="O7973">
        <v>-90.588000589999993</v>
      </c>
      <c r="P7973" t="s">
        <v>31</v>
      </c>
      <c r="Q7973" t="s">
        <v>2114</v>
      </c>
      <c r="R7973" t="s">
        <v>104</v>
      </c>
      <c r="S7973" t="s">
        <v>105</v>
      </c>
      <c r="V7973" t="str">
        <f>_xlfn.XLOOKUP(UNIVERSO[[#This Row],[Ruta DN]],'[1]Cuota Ruta'!E:E,'[1]Cuota Ruta'!G:G)</f>
        <v>Cargar</v>
      </c>
    </row>
    <row r="7974" spans="1:22" x14ac:dyDescent="0.25">
      <c r="A7974" t="s">
        <v>98</v>
      </c>
      <c r="B7974" t="s">
        <v>342</v>
      </c>
      <c r="C7974">
        <v>2620007091</v>
      </c>
      <c r="D7974">
        <v>1220007091</v>
      </c>
      <c r="E7974" t="s">
        <v>54</v>
      </c>
      <c r="F7974" t="s">
        <v>343</v>
      </c>
      <c r="G7974" t="s">
        <v>12792</v>
      </c>
      <c r="H7974" t="s">
        <v>12793</v>
      </c>
      <c r="I7974" t="s">
        <v>93</v>
      </c>
      <c r="J7974" t="s">
        <v>46</v>
      </c>
      <c r="K7974" t="s">
        <v>103</v>
      </c>
      <c r="L7974">
        <v>-90.542401100000006</v>
      </c>
      <c r="M7974">
        <v>14.525110700000001</v>
      </c>
      <c r="N7974">
        <v>14.525110700000001</v>
      </c>
      <c r="O7974">
        <v>-90.542401100000006</v>
      </c>
      <c r="P7974" t="s">
        <v>31</v>
      </c>
      <c r="Q7974" t="s">
        <v>2119</v>
      </c>
      <c r="R7974" t="s">
        <v>104</v>
      </c>
      <c r="S7974" t="s">
        <v>105</v>
      </c>
      <c r="V7974" t="str">
        <f>_xlfn.XLOOKUP(UNIVERSO[[#This Row],[Ruta DN]],'[1]Cuota Ruta'!E:E,'[1]Cuota Ruta'!G:G)</f>
        <v>Cargar</v>
      </c>
    </row>
    <row r="7975" spans="1:22" x14ac:dyDescent="0.25">
      <c r="A7975" t="s">
        <v>22</v>
      </c>
      <c r="B7975" t="s">
        <v>89</v>
      </c>
      <c r="C7975">
        <v>2620007099</v>
      </c>
      <c r="D7975">
        <v>1220007099</v>
      </c>
      <c r="E7975" t="s">
        <v>54</v>
      </c>
      <c r="F7975" t="s">
        <v>90</v>
      </c>
      <c r="G7975" t="s">
        <v>506</v>
      </c>
      <c r="H7975" t="s">
        <v>12794</v>
      </c>
      <c r="I7975" t="s">
        <v>39</v>
      </c>
      <c r="J7975" t="s">
        <v>29</v>
      </c>
      <c r="K7975" t="s">
        <v>80</v>
      </c>
      <c r="L7975">
        <v>-90.483127999999994</v>
      </c>
      <c r="M7975">
        <v>14.595006</v>
      </c>
      <c r="N7975">
        <v>14.595006</v>
      </c>
      <c r="O7975">
        <v>-90.483127999999994</v>
      </c>
      <c r="P7975" t="s">
        <v>31</v>
      </c>
      <c r="Q7975" t="s">
        <v>2114</v>
      </c>
      <c r="R7975" t="s">
        <v>33</v>
      </c>
      <c r="S7975" t="s">
        <v>34</v>
      </c>
      <c r="V7975" t="str">
        <f>_xlfn.XLOOKUP(UNIVERSO[[#This Row],[Ruta DN]],'[1]Cuota Ruta'!E:E,'[1]Cuota Ruta'!G:G)</f>
        <v>Cargar</v>
      </c>
    </row>
    <row r="7976" spans="1:22" x14ac:dyDescent="0.25">
      <c r="A7976" t="s">
        <v>22</v>
      </c>
      <c r="B7976" t="s">
        <v>53</v>
      </c>
      <c r="C7976">
        <v>2620007109</v>
      </c>
      <c r="D7976">
        <v>1220007109</v>
      </c>
      <c r="E7976" t="s">
        <v>54</v>
      </c>
      <c r="F7976" t="s">
        <v>55</v>
      </c>
      <c r="G7976" t="s">
        <v>7470</v>
      </c>
      <c r="H7976" t="s">
        <v>12795</v>
      </c>
      <c r="I7976" t="s">
        <v>28</v>
      </c>
      <c r="J7976" t="s">
        <v>29</v>
      </c>
      <c r="K7976" t="s">
        <v>30</v>
      </c>
      <c r="L7976">
        <v>-90.450631000000001</v>
      </c>
      <c r="M7976">
        <v>14.626232999999999</v>
      </c>
      <c r="N7976">
        <v>14.626232999999999</v>
      </c>
      <c r="O7976">
        <v>-90.450631000000001</v>
      </c>
      <c r="P7976" t="s">
        <v>31</v>
      </c>
      <c r="Q7976" t="s">
        <v>2114</v>
      </c>
      <c r="R7976" t="s">
        <v>33</v>
      </c>
      <c r="S7976" t="s">
        <v>34</v>
      </c>
      <c r="V7976" t="str">
        <f>_xlfn.XLOOKUP(UNIVERSO[[#This Row],[Ruta DN]],'[1]Cuota Ruta'!E:E,'[1]Cuota Ruta'!G:G)</f>
        <v>Cargar</v>
      </c>
    </row>
    <row r="7977" spans="1:22" x14ac:dyDescent="0.25">
      <c r="A7977" t="s">
        <v>213</v>
      </c>
      <c r="B7977" t="s">
        <v>747</v>
      </c>
      <c r="C7977">
        <v>2620007135</v>
      </c>
      <c r="D7977">
        <v>1220007135</v>
      </c>
      <c r="E7977" t="s">
        <v>54</v>
      </c>
      <c r="F7977" t="s">
        <v>748</v>
      </c>
      <c r="G7977" t="s">
        <v>12796</v>
      </c>
      <c r="H7977" t="s">
        <v>12797</v>
      </c>
      <c r="I7977" t="s">
        <v>39</v>
      </c>
      <c r="J7977" t="s">
        <v>29</v>
      </c>
      <c r="K7977" t="s">
        <v>218</v>
      </c>
      <c r="L7977">
        <v>-90.751580000000004</v>
      </c>
      <c r="M7977">
        <v>14.527229999999999</v>
      </c>
      <c r="N7977">
        <v>14.527181060984731</v>
      </c>
      <c r="O7977">
        <v>-90.751446839421988</v>
      </c>
      <c r="P7977" t="s">
        <v>31</v>
      </c>
      <c r="Q7977" t="s">
        <v>2114</v>
      </c>
      <c r="R7977" t="s">
        <v>219</v>
      </c>
      <c r="S7977" t="s">
        <v>220</v>
      </c>
      <c r="V7977" t="str">
        <f>_xlfn.XLOOKUP(UNIVERSO[[#This Row],[Ruta DN]],'[1]Cuota Ruta'!E:E,'[1]Cuota Ruta'!G:G)</f>
        <v>Cargar</v>
      </c>
    </row>
    <row r="7978" spans="1:22" x14ac:dyDescent="0.25">
      <c r="A7978" t="s">
        <v>111</v>
      </c>
      <c r="B7978" t="s">
        <v>542</v>
      </c>
      <c r="C7978">
        <v>2620007153</v>
      </c>
      <c r="D7978">
        <v>1220007153</v>
      </c>
      <c r="E7978" t="s">
        <v>54</v>
      </c>
      <c r="F7978" t="s">
        <v>543</v>
      </c>
      <c r="G7978" t="s">
        <v>2749</v>
      </c>
      <c r="H7978" t="s">
        <v>12798</v>
      </c>
      <c r="I7978" t="s">
        <v>28</v>
      </c>
      <c r="J7978" t="s">
        <v>29</v>
      </c>
      <c r="K7978" t="s">
        <v>157</v>
      </c>
      <c r="L7978">
        <v>-90.536857999999995</v>
      </c>
      <c r="M7978">
        <v>14.629564</v>
      </c>
      <c r="N7978">
        <v>14.629564</v>
      </c>
      <c r="O7978">
        <v>-90.536857999999995</v>
      </c>
      <c r="P7978" t="s">
        <v>31</v>
      </c>
      <c r="Q7978" t="s">
        <v>2117</v>
      </c>
      <c r="R7978" t="s">
        <v>117</v>
      </c>
      <c r="S7978" t="s">
        <v>118</v>
      </c>
      <c r="V7978" t="str">
        <f>_xlfn.XLOOKUP(UNIVERSO[[#This Row],[Ruta DN]],'[1]Cuota Ruta'!E:E,'[1]Cuota Ruta'!G:G)</f>
        <v>Cargar</v>
      </c>
    </row>
    <row r="7979" spans="1:22" x14ac:dyDescent="0.25">
      <c r="A7979" t="s">
        <v>111</v>
      </c>
      <c r="B7979" t="s">
        <v>834</v>
      </c>
      <c r="C7979">
        <v>2620007170</v>
      </c>
      <c r="D7979">
        <v>1220007170</v>
      </c>
      <c r="E7979" t="s">
        <v>54</v>
      </c>
      <c r="F7979" t="s">
        <v>835</v>
      </c>
      <c r="G7979" t="s">
        <v>12799</v>
      </c>
      <c r="H7979" t="s">
        <v>12800</v>
      </c>
      <c r="I7979" t="s">
        <v>39</v>
      </c>
      <c r="J7979" t="s">
        <v>29</v>
      </c>
      <c r="K7979" t="s">
        <v>204</v>
      </c>
      <c r="L7979">
        <v>-90.555569000000006</v>
      </c>
      <c r="M7979">
        <v>14.633406000000001</v>
      </c>
      <c r="N7979">
        <v>14.636435479999999</v>
      </c>
      <c r="O7979">
        <v>-90.564627430000002</v>
      </c>
      <c r="P7979" t="s">
        <v>31</v>
      </c>
      <c r="Q7979" t="s">
        <v>2114</v>
      </c>
      <c r="R7979" t="s">
        <v>117</v>
      </c>
      <c r="S7979" t="s">
        <v>118</v>
      </c>
      <c r="V7979" t="str">
        <f>_xlfn.XLOOKUP(UNIVERSO[[#This Row],[Ruta DN]],'[1]Cuota Ruta'!E:E,'[1]Cuota Ruta'!G:G)</f>
        <v>Cargar</v>
      </c>
    </row>
    <row r="7980" spans="1:22" x14ac:dyDescent="0.25">
      <c r="A7980" t="s">
        <v>111</v>
      </c>
      <c r="B7980" t="s">
        <v>1932</v>
      </c>
      <c r="C7980">
        <v>2620007174</v>
      </c>
      <c r="D7980">
        <v>1220007174</v>
      </c>
      <c r="E7980" t="s">
        <v>54</v>
      </c>
      <c r="F7980" t="s">
        <v>1933</v>
      </c>
      <c r="G7980" t="s">
        <v>121</v>
      </c>
      <c r="H7980" t="s">
        <v>12801</v>
      </c>
      <c r="I7980" t="s">
        <v>28</v>
      </c>
      <c r="J7980" t="s">
        <v>46</v>
      </c>
      <c r="K7980" t="s">
        <v>164</v>
      </c>
      <c r="L7980">
        <v>-90.498119000000003</v>
      </c>
      <c r="M7980">
        <v>14.573219</v>
      </c>
      <c r="N7980">
        <v>14.57324053</v>
      </c>
      <c r="O7980">
        <v>-90.498008029999994</v>
      </c>
      <c r="P7980" t="s">
        <v>31</v>
      </c>
      <c r="Q7980" t="s">
        <v>2117</v>
      </c>
      <c r="R7980" t="s">
        <v>117</v>
      </c>
      <c r="S7980" t="s">
        <v>118</v>
      </c>
      <c r="V7980" t="str">
        <f>_xlfn.XLOOKUP(UNIVERSO[[#This Row],[Ruta DN]],'[1]Cuota Ruta'!E:E,'[1]Cuota Ruta'!G:G)</f>
        <v>Cargar</v>
      </c>
    </row>
    <row r="7981" spans="1:22" x14ac:dyDescent="0.25">
      <c r="A7981" t="s">
        <v>111</v>
      </c>
      <c r="B7981" t="s">
        <v>1932</v>
      </c>
      <c r="C7981">
        <v>2620007177</v>
      </c>
      <c r="D7981">
        <v>1220007177</v>
      </c>
      <c r="E7981" t="s">
        <v>54</v>
      </c>
      <c r="F7981" t="s">
        <v>1933</v>
      </c>
      <c r="G7981" t="s">
        <v>12138</v>
      </c>
      <c r="H7981" t="s">
        <v>12802</v>
      </c>
      <c r="I7981" t="s">
        <v>39</v>
      </c>
      <c r="J7981" t="s">
        <v>46</v>
      </c>
      <c r="K7981" t="s">
        <v>164</v>
      </c>
      <c r="L7981">
        <v>-90.495378000000002</v>
      </c>
      <c r="M7981">
        <v>14.570719</v>
      </c>
      <c r="N7981">
        <v>14.570719</v>
      </c>
      <c r="O7981">
        <v>-90.495378000000002</v>
      </c>
      <c r="P7981" t="s">
        <v>31</v>
      </c>
      <c r="Q7981" t="s">
        <v>2114</v>
      </c>
      <c r="R7981" t="s">
        <v>117</v>
      </c>
      <c r="S7981" t="s">
        <v>118</v>
      </c>
      <c r="V7981" t="str">
        <f>_xlfn.XLOOKUP(UNIVERSO[[#This Row],[Ruta DN]],'[1]Cuota Ruta'!E:E,'[1]Cuota Ruta'!G:G)</f>
        <v>Cargar</v>
      </c>
    </row>
    <row r="7982" spans="1:22" x14ac:dyDescent="0.25">
      <c r="A7982" t="s">
        <v>111</v>
      </c>
      <c r="B7982" t="s">
        <v>1932</v>
      </c>
      <c r="C7982">
        <v>2620007185</v>
      </c>
      <c r="D7982">
        <v>1220007185</v>
      </c>
      <c r="E7982" t="s">
        <v>54</v>
      </c>
      <c r="F7982" t="s">
        <v>1933</v>
      </c>
      <c r="G7982" t="s">
        <v>1445</v>
      </c>
      <c r="H7982" t="s">
        <v>12803</v>
      </c>
      <c r="I7982" t="s">
        <v>28</v>
      </c>
      <c r="J7982" t="s">
        <v>46</v>
      </c>
      <c r="K7982" t="s">
        <v>164</v>
      </c>
      <c r="L7982">
        <v>-90.496408000000002</v>
      </c>
      <c r="M7982">
        <v>14.5724</v>
      </c>
      <c r="N7982">
        <v>14.5724103</v>
      </c>
      <c r="O7982">
        <v>-90.496397000000002</v>
      </c>
      <c r="P7982" t="s">
        <v>31</v>
      </c>
      <c r="Q7982" t="s">
        <v>2117</v>
      </c>
      <c r="R7982" t="s">
        <v>117</v>
      </c>
      <c r="S7982" t="s">
        <v>118</v>
      </c>
      <c r="V7982" t="str">
        <f>_xlfn.XLOOKUP(UNIVERSO[[#This Row],[Ruta DN]],'[1]Cuota Ruta'!E:E,'[1]Cuota Ruta'!G:G)</f>
        <v>Cargar</v>
      </c>
    </row>
    <row r="7983" spans="1:22" x14ac:dyDescent="0.25">
      <c r="A7983" t="s">
        <v>111</v>
      </c>
      <c r="B7983" t="s">
        <v>1932</v>
      </c>
      <c r="C7983">
        <v>2620007200</v>
      </c>
      <c r="D7983">
        <v>1220007200</v>
      </c>
      <c r="E7983" t="s">
        <v>54</v>
      </c>
      <c r="F7983" t="s">
        <v>1933</v>
      </c>
      <c r="G7983" t="s">
        <v>2063</v>
      </c>
      <c r="H7983" t="s">
        <v>12804</v>
      </c>
      <c r="I7983" t="s">
        <v>28</v>
      </c>
      <c r="J7983" t="s">
        <v>46</v>
      </c>
      <c r="K7983" t="s">
        <v>164</v>
      </c>
      <c r="L7983">
        <v>-90.495947000000001</v>
      </c>
      <c r="M7983">
        <v>14.571158</v>
      </c>
      <c r="N7983">
        <v>14.57122103</v>
      </c>
      <c r="O7983">
        <v>-90.496008579999994</v>
      </c>
      <c r="P7983" t="s">
        <v>31</v>
      </c>
      <c r="Q7983" t="s">
        <v>2117</v>
      </c>
      <c r="R7983" t="s">
        <v>117</v>
      </c>
      <c r="S7983" t="s">
        <v>118</v>
      </c>
      <c r="T7983">
        <v>19</v>
      </c>
      <c r="V7983" t="str">
        <f>_xlfn.XLOOKUP(UNIVERSO[[#This Row],[Ruta DN]],'[1]Cuota Ruta'!E:E,'[1]Cuota Ruta'!G:G)</f>
        <v>Cargar</v>
      </c>
    </row>
    <row r="7984" spans="1:22" x14ac:dyDescent="0.25">
      <c r="A7984" t="s">
        <v>111</v>
      </c>
      <c r="B7984" t="s">
        <v>1932</v>
      </c>
      <c r="C7984">
        <v>2620007201</v>
      </c>
      <c r="D7984">
        <v>1220007201</v>
      </c>
      <c r="E7984" t="s">
        <v>54</v>
      </c>
      <c r="F7984" t="s">
        <v>1933</v>
      </c>
      <c r="G7984" t="s">
        <v>1478</v>
      </c>
      <c r="H7984" t="s">
        <v>12805</v>
      </c>
      <c r="I7984" t="s">
        <v>28</v>
      </c>
      <c r="J7984" t="s">
        <v>46</v>
      </c>
      <c r="K7984" t="s">
        <v>164</v>
      </c>
      <c r="L7984">
        <v>-90.497688999999994</v>
      </c>
      <c r="M7984">
        <v>14.571728</v>
      </c>
      <c r="N7984">
        <v>14.57169342041016</v>
      </c>
      <c r="O7984">
        <v>-90.497688293457031</v>
      </c>
      <c r="P7984" t="s">
        <v>31</v>
      </c>
      <c r="Q7984" t="s">
        <v>2117</v>
      </c>
      <c r="R7984" t="s">
        <v>117</v>
      </c>
      <c r="S7984" t="s">
        <v>118</v>
      </c>
      <c r="V7984" t="str">
        <f>_xlfn.XLOOKUP(UNIVERSO[[#This Row],[Ruta DN]],'[1]Cuota Ruta'!E:E,'[1]Cuota Ruta'!G:G)</f>
        <v>Cargar</v>
      </c>
    </row>
    <row r="7985" spans="1:22" x14ac:dyDescent="0.25">
      <c r="A7985" t="s">
        <v>111</v>
      </c>
      <c r="B7985" t="s">
        <v>1932</v>
      </c>
      <c r="C7985">
        <v>2620007202</v>
      </c>
      <c r="D7985">
        <v>1220007202</v>
      </c>
      <c r="E7985" t="s">
        <v>54</v>
      </c>
      <c r="F7985" t="s">
        <v>1933</v>
      </c>
      <c r="G7985" t="s">
        <v>12806</v>
      </c>
      <c r="H7985" t="s">
        <v>12807</v>
      </c>
      <c r="I7985" t="s">
        <v>28</v>
      </c>
      <c r="J7985" t="s">
        <v>29</v>
      </c>
      <c r="K7985" t="s">
        <v>164</v>
      </c>
      <c r="L7985">
        <v>-90.495789000000002</v>
      </c>
      <c r="M7985">
        <v>14.5722</v>
      </c>
      <c r="N7985">
        <v>14.5722</v>
      </c>
      <c r="O7985">
        <v>-90.495789000000002</v>
      </c>
      <c r="P7985" t="s">
        <v>31</v>
      </c>
      <c r="Q7985" t="s">
        <v>2117</v>
      </c>
      <c r="R7985" t="s">
        <v>117</v>
      </c>
      <c r="S7985" t="s">
        <v>118</v>
      </c>
      <c r="T7985">
        <v>19</v>
      </c>
      <c r="V7985" t="str">
        <f>_xlfn.XLOOKUP(UNIVERSO[[#This Row],[Ruta DN]],'[1]Cuota Ruta'!E:E,'[1]Cuota Ruta'!G:G)</f>
        <v>Cargar</v>
      </c>
    </row>
    <row r="7986" spans="1:22" x14ac:dyDescent="0.25">
      <c r="A7986" t="s">
        <v>111</v>
      </c>
      <c r="B7986" t="s">
        <v>1932</v>
      </c>
      <c r="C7986">
        <v>2620007204</v>
      </c>
      <c r="D7986">
        <v>1220007204</v>
      </c>
      <c r="E7986" t="s">
        <v>54</v>
      </c>
      <c r="F7986" t="s">
        <v>1933</v>
      </c>
      <c r="G7986" t="s">
        <v>12808</v>
      </c>
      <c r="H7986" t="s">
        <v>12809</v>
      </c>
      <c r="I7986" t="s">
        <v>28</v>
      </c>
      <c r="J7986" t="s">
        <v>29</v>
      </c>
      <c r="K7986" t="s">
        <v>164</v>
      </c>
      <c r="L7986">
        <v>-90.495268999999993</v>
      </c>
      <c r="M7986">
        <v>14.572169000000001</v>
      </c>
      <c r="N7986">
        <v>14.572124990000001</v>
      </c>
      <c r="O7986">
        <v>-90.49524882</v>
      </c>
      <c r="P7986" t="s">
        <v>31</v>
      </c>
      <c r="Q7986" t="s">
        <v>2117</v>
      </c>
      <c r="R7986" t="s">
        <v>117</v>
      </c>
      <c r="S7986" t="s">
        <v>118</v>
      </c>
      <c r="T7986">
        <v>19</v>
      </c>
      <c r="V7986" t="str">
        <f>_xlfn.XLOOKUP(UNIVERSO[[#This Row],[Ruta DN]],'[1]Cuota Ruta'!E:E,'[1]Cuota Ruta'!G:G)</f>
        <v>Cargar</v>
      </c>
    </row>
    <row r="7987" spans="1:22" x14ac:dyDescent="0.25">
      <c r="A7987" t="s">
        <v>111</v>
      </c>
      <c r="B7987" t="s">
        <v>1932</v>
      </c>
      <c r="C7987">
        <v>2620007205</v>
      </c>
      <c r="D7987">
        <v>1220007205</v>
      </c>
      <c r="E7987" t="s">
        <v>54</v>
      </c>
      <c r="F7987" t="s">
        <v>1933</v>
      </c>
      <c r="G7987" t="s">
        <v>12810</v>
      </c>
      <c r="H7987" t="s">
        <v>12811</v>
      </c>
      <c r="I7987" t="s">
        <v>39</v>
      </c>
      <c r="J7987" t="s">
        <v>46</v>
      </c>
      <c r="K7987" t="s">
        <v>164</v>
      </c>
      <c r="L7987">
        <v>-90.495069000000001</v>
      </c>
      <c r="M7987">
        <v>14.571350000000001</v>
      </c>
      <c r="N7987">
        <v>14.571483783333329</v>
      </c>
      <c r="O7987">
        <v>-90.49508329999999</v>
      </c>
      <c r="P7987" t="s">
        <v>31</v>
      </c>
      <c r="Q7987" t="s">
        <v>2114</v>
      </c>
      <c r="R7987" t="s">
        <v>117</v>
      </c>
      <c r="S7987" t="s">
        <v>118</v>
      </c>
      <c r="V7987" t="str">
        <f>_xlfn.XLOOKUP(UNIVERSO[[#This Row],[Ruta DN]],'[1]Cuota Ruta'!E:E,'[1]Cuota Ruta'!G:G)</f>
        <v>Cargar</v>
      </c>
    </row>
    <row r="7988" spans="1:22" x14ac:dyDescent="0.25">
      <c r="A7988" t="s">
        <v>111</v>
      </c>
      <c r="B7988" t="s">
        <v>1932</v>
      </c>
      <c r="C7988">
        <v>2620007208</v>
      </c>
      <c r="D7988">
        <v>1220007208</v>
      </c>
      <c r="E7988" t="s">
        <v>54</v>
      </c>
      <c r="F7988" t="s">
        <v>1933</v>
      </c>
      <c r="G7988" t="s">
        <v>12812</v>
      </c>
      <c r="H7988" t="s">
        <v>12813</v>
      </c>
      <c r="I7988" t="s">
        <v>39</v>
      </c>
      <c r="J7988" t="s">
        <v>46</v>
      </c>
      <c r="K7988" t="s">
        <v>164</v>
      </c>
      <c r="L7988">
        <v>-90.497838999999999</v>
      </c>
      <c r="M7988">
        <v>14.573119</v>
      </c>
      <c r="N7988">
        <v>14.573119910000001</v>
      </c>
      <c r="O7988">
        <v>-90.497879250000011</v>
      </c>
      <c r="P7988" t="s">
        <v>31</v>
      </c>
      <c r="Q7988" t="s">
        <v>2114</v>
      </c>
      <c r="R7988" t="s">
        <v>117</v>
      </c>
      <c r="S7988" t="s">
        <v>118</v>
      </c>
      <c r="V7988" t="str">
        <f>_xlfn.XLOOKUP(UNIVERSO[[#This Row],[Ruta DN]],'[1]Cuota Ruta'!E:E,'[1]Cuota Ruta'!G:G)</f>
        <v>Cargar</v>
      </c>
    </row>
    <row r="7989" spans="1:22" x14ac:dyDescent="0.25">
      <c r="A7989" t="s">
        <v>111</v>
      </c>
      <c r="B7989" t="s">
        <v>1932</v>
      </c>
      <c r="C7989">
        <v>2620007209</v>
      </c>
      <c r="D7989">
        <v>1220007209</v>
      </c>
      <c r="E7989" t="s">
        <v>54</v>
      </c>
      <c r="F7989" t="s">
        <v>1933</v>
      </c>
      <c r="G7989" t="s">
        <v>12814</v>
      </c>
      <c r="H7989" t="s">
        <v>12815</v>
      </c>
      <c r="I7989" t="s">
        <v>28</v>
      </c>
      <c r="J7989" t="s">
        <v>46</v>
      </c>
      <c r="K7989" t="s">
        <v>164</v>
      </c>
      <c r="L7989">
        <v>-90.497399999999999</v>
      </c>
      <c r="M7989">
        <v>14.572839</v>
      </c>
      <c r="N7989">
        <v>14.572920010000001</v>
      </c>
      <c r="O7989">
        <v>-90.49736867</v>
      </c>
      <c r="P7989" t="s">
        <v>31</v>
      </c>
      <c r="Q7989" t="s">
        <v>2117</v>
      </c>
      <c r="R7989" t="s">
        <v>117</v>
      </c>
      <c r="S7989" t="s">
        <v>118</v>
      </c>
      <c r="V7989" t="str">
        <f>_xlfn.XLOOKUP(UNIVERSO[[#This Row],[Ruta DN]],'[1]Cuota Ruta'!E:E,'[1]Cuota Ruta'!G:G)</f>
        <v>Cargar</v>
      </c>
    </row>
    <row r="7990" spans="1:22" x14ac:dyDescent="0.25">
      <c r="A7990" t="s">
        <v>111</v>
      </c>
      <c r="B7990" t="s">
        <v>1932</v>
      </c>
      <c r="C7990">
        <v>2620007210</v>
      </c>
      <c r="D7990">
        <v>1220007210</v>
      </c>
      <c r="E7990" t="s">
        <v>54</v>
      </c>
      <c r="F7990" t="s">
        <v>1933</v>
      </c>
      <c r="G7990" t="s">
        <v>78</v>
      </c>
      <c r="H7990" t="s">
        <v>12816</v>
      </c>
      <c r="I7990" t="s">
        <v>39</v>
      </c>
      <c r="J7990" t="s">
        <v>29</v>
      </c>
      <c r="K7990" t="s">
        <v>164</v>
      </c>
      <c r="L7990">
        <v>-90.494989000000004</v>
      </c>
      <c r="M7990">
        <v>14.573178</v>
      </c>
      <c r="N7990">
        <v>14.573178</v>
      </c>
      <c r="O7990">
        <v>-90.494989000000004</v>
      </c>
      <c r="P7990" t="s">
        <v>31</v>
      </c>
      <c r="Q7990" t="s">
        <v>2114</v>
      </c>
      <c r="R7990" t="s">
        <v>117</v>
      </c>
      <c r="S7990" t="s">
        <v>118</v>
      </c>
      <c r="V7990" t="str">
        <f>_xlfn.XLOOKUP(UNIVERSO[[#This Row],[Ruta DN]],'[1]Cuota Ruta'!E:E,'[1]Cuota Ruta'!G:G)</f>
        <v>Cargar</v>
      </c>
    </row>
    <row r="7991" spans="1:22" x14ac:dyDescent="0.25">
      <c r="A7991" t="s">
        <v>111</v>
      </c>
      <c r="B7991" t="s">
        <v>1932</v>
      </c>
      <c r="C7991">
        <v>2620007211</v>
      </c>
      <c r="D7991">
        <v>1220007211</v>
      </c>
      <c r="E7991" t="s">
        <v>54</v>
      </c>
      <c r="F7991" t="s">
        <v>1933</v>
      </c>
      <c r="G7991" t="s">
        <v>318</v>
      </c>
      <c r="H7991" t="s">
        <v>12817</v>
      </c>
      <c r="I7991" t="s">
        <v>39</v>
      </c>
      <c r="J7991" t="s">
        <v>29</v>
      </c>
      <c r="K7991" t="s">
        <v>164</v>
      </c>
      <c r="L7991">
        <v>-90.496819000000002</v>
      </c>
      <c r="M7991">
        <v>14.570627999999999</v>
      </c>
      <c r="N7991">
        <v>14.570627999999999</v>
      </c>
      <c r="O7991">
        <v>-90.496819000000002</v>
      </c>
      <c r="P7991" t="s">
        <v>31</v>
      </c>
      <c r="Q7991" t="s">
        <v>2114</v>
      </c>
      <c r="R7991" t="s">
        <v>117</v>
      </c>
      <c r="S7991" t="s">
        <v>118</v>
      </c>
      <c r="V7991" t="str">
        <f>_xlfn.XLOOKUP(UNIVERSO[[#This Row],[Ruta DN]],'[1]Cuota Ruta'!E:E,'[1]Cuota Ruta'!G:G)</f>
        <v>Cargar</v>
      </c>
    </row>
    <row r="7992" spans="1:22" x14ac:dyDescent="0.25">
      <c r="A7992" t="s">
        <v>22</v>
      </c>
      <c r="B7992" t="s">
        <v>23</v>
      </c>
      <c r="C7992">
        <v>2620007212</v>
      </c>
      <c r="D7992">
        <v>1220007212</v>
      </c>
      <c r="E7992" t="s">
        <v>54</v>
      </c>
      <c r="F7992" t="s">
        <v>25</v>
      </c>
      <c r="G7992" t="s">
        <v>12818</v>
      </c>
      <c r="H7992" t="s">
        <v>12819</v>
      </c>
      <c r="I7992" t="s">
        <v>28</v>
      </c>
      <c r="J7992" t="s">
        <v>29</v>
      </c>
      <c r="K7992" t="s">
        <v>30</v>
      </c>
      <c r="L7992">
        <v>-90.481994599999993</v>
      </c>
      <c r="M7992">
        <v>14.6699123</v>
      </c>
      <c r="N7992">
        <v>14.6699123</v>
      </c>
      <c r="O7992">
        <v>-90.481994599999993</v>
      </c>
      <c r="P7992" t="s">
        <v>31</v>
      </c>
      <c r="Q7992" t="s">
        <v>2114</v>
      </c>
      <c r="R7992" t="s">
        <v>33</v>
      </c>
      <c r="S7992" t="s">
        <v>34</v>
      </c>
      <c r="V7992" t="str">
        <f>_xlfn.XLOOKUP(UNIVERSO[[#This Row],[Ruta DN]],'[1]Cuota Ruta'!E:E,'[1]Cuota Ruta'!G:G)</f>
        <v>Cargar</v>
      </c>
    </row>
    <row r="7993" spans="1:22" x14ac:dyDescent="0.25">
      <c r="A7993" t="s">
        <v>111</v>
      </c>
      <c r="B7993" t="s">
        <v>1932</v>
      </c>
      <c r="C7993">
        <v>2620007214</v>
      </c>
      <c r="D7993">
        <v>1220007214</v>
      </c>
      <c r="E7993" t="s">
        <v>54</v>
      </c>
      <c r="F7993" t="s">
        <v>1933</v>
      </c>
      <c r="G7993" t="s">
        <v>12820</v>
      </c>
      <c r="H7993" t="s">
        <v>12821</v>
      </c>
      <c r="I7993" t="s">
        <v>28</v>
      </c>
      <c r="J7993" t="s">
        <v>29</v>
      </c>
      <c r="K7993" t="s">
        <v>164</v>
      </c>
      <c r="L7993">
        <v>-90.496908000000005</v>
      </c>
      <c r="M7993">
        <v>14.571319000000001</v>
      </c>
      <c r="N7993">
        <v>14.6022009</v>
      </c>
      <c r="O7993">
        <v>-90.510453699999999</v>
      </c>
      <c r="P7993" t="s">
        <v>31</v>
      </c>
      <c r="Q7993" t="s">
        <v>2114</v>
      </c>
      <c r="R7993" t="s">
        <v>117</v>
      </c>
      <c r="S7993" t="s">
        <v>118</v>
      </c>
      <c r="V7993" t="str">
        <f>_xlfn.XLOOKUP(UNIVERSO[[#This Row],[Ruta DN]],'[1]Cuota Ruta'!E:E,'[1]Cuota Ruta'!G:G)</f>
        <v>Cargar</v>
      </c>
    </row>
    <row r="7994" spans="1:22" x14ac:dyDescent="0.25">
      <c r="A7994" t="s">
        <v>111</v>
      </c>
      <c r="B7994" t="s">
        <v>1932</v>
      </c>
      <c r="C7994">
        <v>2620007215</v>
      </c>
      <c r="D7994">
        <v>1220007215</v>
      </c>
      <c r="E7994" t="s">
        <v>54</v>
      </c>
      <c r="F7994" t="s">
        <v>1933</v>
      </c>
      <c r="G7994" t="s">
        <v>12072</v>
      </c>
      <c r="H7994" t="s">
        <v>12822</v>
      </c>
      <c r="I7994" t="s">
        <v>28</v>
      </c>
      <c r="J7994" t="s">
        <v>29</v>
      </c>
      <c r="K7994" t="s">
        <v>164</v>
      </c>
      <c r="L7994">
        <v>-90.494078000000002</v>
      </c>
      <c r="M7994">
        <v>14.572278000000001</v>
      </c>
      <c r="N7994">
        <v>14.572262289999999</v>
      </c>
      <c r="O7994">
        <v>-90.494108339999997</v>
      </c>
      <c r="P7994" t="s">
        <v>31</v>
      </c>
      <c r="Q7994" t="s">
        <v>2117</v>
      </c>
      <c r="R7994" t="s">
        <v>117</v>
      </c>
      <c r="S7994" t="s">
        <v>118</v>
      </c>
      <c r="V7994" t="str">
        <f>_xlfn.XLOOKUP(UNIVERSO[[#This Row],[Ruta DN]],'[1]Cuota Ruta'!E:E,'[1]Cuota Ruta'!G:G)</f>
        <v>Cargar</v>
      </c>
    </row>
    <row r="7995" spans="1:22" x14ac:dyDescent="0.25">
      <c r="A7995" t="s">
        <v>98</v>
      </c>
      <c r="B7995" t="s">
        <v>342</v>
      </c>
      <c r="C7995">
        <v>2620007246</v>
      </c>
      <c r="D7995">
        <v>1220007246</v>
      </c>
      <c r="E7995" t="s">
        <v>54</v>
      </c>
      <c r="F7995" t="s">
        <v>343</v>
      </c>
      <c r="G7995" t="s">
        <v>12823</v>
      </c>
      <c r="H7995" t="s">
        <v>12824</v>
      </c>
      <c r="I7995" t="s">
        <v>28</v>
      </c>
      <c r="J7995" t="s">
        <v>46</v>
      </c>
      <c r="K7995" t="s">
        <v>103</v>
      </c>
      <c r="L7995">
        <v>-90.546674300000006</v>
      </c>
      <c r="M7995">
        <v>14.5273784</v>
      </c>
      <c r="N7995">
        <v>14.5273784</v>
      </c>
      <c r="O7995">
        <v>-90.546674300000006</v>
      </c>
      <c r="P7995" t="s">
        <v>31</v>
      </c>
      <c r="Q7995" t="s">
        <v>2117</v>
      </c>
      <c r="R7995" t="s">
        <v>104</v>
      </c>
      <c r="S7995" t="s">
        <v>105</v>
      </c>
      <c r="T7995">
        <v>4</v>
      </c>
      <c r="V7995" t="str">
        <f>_xlfn.XLOOKUP(UNIVERSO[[#This Row],[Ruta DN]],'[1]Cuota Ruta'!E:E,'[1]Cuota Ruta'!G:G)</f>
        <v>Cargar</v>
      </c>
    </row>
    <row r="7996" spans="1:22" x14ac:dyDescent="0.25">
      <c r="A7996" t="s">
        <v>111</v>
      </c>
      <c r="B7996" t="s">
        <v>356</v>
      </c>
      <c r="C7996">
        <v>2620007258</v>
      </c>
      <c r="D7996">
        <v>1220007258</v>
      </c>
      <c r="E7996" t="s">
        <v>54</v>
      </c>
      <c r="F7996" t="s">
        <v>357</v>
      </c>
      <c r="G7996" t="s">
        <v>641</v>
      </c>
      <c r="H7996" t="s">
        <v>12825</v>
      </c>
      <c r="I7996" t="s">
        <v>39</v>
      </c>
      <c r="J7996" t="s">
        <v>29</v>
      </c>
      <c r="K7996" t="s">
        <v>173</v>
      </c>
      <c r="L7996">
        <v>-90.569558000000001</v>
      </c>
      <c r="M7996">
        <v>14.652136</v>
      </c>
      <c r="N7996">
        <v>14.652136</v>
      </c>
      <c r="O7996">
        <v>-90.569558000000001</v>
      </c>
      <c r="P7996" t="s">
        <v>31</v>
      </c>
      <c r="Q7996" t="s">
        <v>2114</v>
      </c>
      <c r="R7996" t="s">
        <v>117</v>
      </c>
      <c r="S7996" t="s">
        <v>118</v>
      </c>
      <c r="V7996" t="str">
        <f>_xlfn.XLOOKUP(UNIVERSO[[#This Row],[Ruta DN]],'[1]Cuota Ruta'!E:E,'[1]Cuota Ruta'!G:G)</f>
        <v>Cargar</v>
      </c>
    </row>
    <row r="7997" spans="1:22" x14ac:dyDescent="0.25">
      <c r="A7997" t="s">
        <v>98</v>
      </c>
      <c r="B7997" t="s">
        <v>449</v>
      </c>
      <c r="C7997">
        <v>2620007265</v>
      </c>
      <c r="D7997">
        <v>1220007265</v>
      </c>
      <c r="E7997" t="s">
        <v>54</v>
      </c>
      <c r="F7997" t="s">
        <v>450</v>
      </c>
      <c r="G7997" t="s">
        <v>9534</v>
      </c>
      <c r="H7997" t="s">
        <v>12826</v>
      </c>
      <c r="I7997" t="s">
        <v>93</v>
      </c>
      <c r="J7997" t="s">
        <v>29</v>
      </c>
      <c r="K7997" t="s">
        <v>110</v>
      </c>
      <c r="L7997">
        <v>-90.626709500000004</v>
      </c>
      <c r="M7997">
        <v>14.471584</v>
      </c>
      <c r="N7997">
        <v>14.471584</v>
      </c>
      <c r="O7997">
        <v>-90.626709500000004</v>
      </c>
      <c r="P7997" t="s">
        <v>31</v>
      </c>
      <c r="Q7997" t="s">
        <v>2119</v>
      </c>
      <c r="R7997" t="s">
        <v>104</v>
      </c>
      <c r="S7997" t="s">
        <v>105</v>
      </c>
      <c r="V7997" t="str">
        <f>_xlfn.XLOOKUP(UNIVERSO[[#This Row],[Ruta DN]],'[1]Cuota Ruta'!E:E,'[1]Cuota Ruta'!G:G)</f>
        <v>Cargar</v>
      </c>
    </row>
    <row r="7998" spans="1:22" x14ac:dyDescent="0.25">
      <c r="A7998" t="s">
        <v>22</v>
      </c>
      <c r="B7998" t="s">
        <v>23</v>
      </c>
      <c r="C7998">
        <v>2620007269</v>
      </c>
      <c r="D7998">
        <v>1220007269</v>
      </c>
      <c r="E7998" t="s">
        <v>54</v>
      </c>
      <c r="F7998" t="s">
        <v>25</v>
      </c>
      <c r="G7998" t="s">
        <v>12827</v>
      </c>
      <c r="H7998" t="s">
        <v>12828</v>
      </c>
      <c r="I7998" t="s">
        <v>28</v>
      </c>
      <c r="J7998" t="s">
        <v>29</v>
      </c>
      <c r="K7998" t="s">
        <v>30</v>
      </c>
      <c r="L7998">
        <v>-90.482427999999999</v>
      </c>
      <c r="M7998">
        <v>14.669468999999999</v>
      </c>
      <c r="N7998">
        <v>14.669468999999999</v>
      </c>
      <c r="O7998">
        <v>-90.482427999999999</v>
      </c>
      <c r="P7998" t="s">
        <v>31</v>
      </c>
      <c r="Q7998" t="s">
        <v>2114</v>
      </c>
      <c r="R7998" t="s">
        <v>33</v>
      </c>
      <c r="S7998" t="s">
        <v>34</v>
      </c>
      <c r="V7998" t="str">
        <f>_xlfn.XLOOKUP(UNIVERSO[[#This Row],[Ruta DN]],'[1]Cuota Ruta'!E:E,'[1]Cuota Ruta'!G:G)</f>
        <v>Cargar</v>
      </c>
    </row>
    <row r="7999" spans="1:22" x14ac:dyDescent="0.25">
      <c r="A7999" t="s">
        <v>98</v>
      </c>
      <c r="B7999" t="s">
        <v>417</v>
      </c>
      <c r="C7999">
        <v>2620007273</v>
      </c>
      <c r="D7999">
        <v>1220007273</v>
      </c>
      <c r="E7999" t="s">
        <v>54</v>
      </c>
      <c r="F7999" t="s">
        <v>418</v>
      </c>
      <c r="G7999" t="s">
        <v>791</v>
      </c>
      <c r="H7999" t="s">
        <v>12829</v>
      </c>
      <c r="I7999" t="s">
        <v>39</v>
      </c>
      <c r="J7999" t="s">
        <v>29</v>
      </c>
      <c r="K7999" t="s">
        <v>110</v>
      </c>
      <c r="L7999">
        <v>-90.635009999999994</v>
      </c>
      <c r="M7999">
        <v>14.489039999999999</v>
      </c>
      <c r="N7999">
        <v>14.489039999999999</v>
      </c>
      <c r="O7999">
        <v>-90.635009999999994</v>
      </c>
      <c r="P7999" t="s">
        <v>31</v>
      </c>
      <c r="Q7999" t="s">
        <v>2114</v>
      </c>
      <c r="R7999" t="s">
        <v>104</v>
      </c>
      <c r="S7999" t="s">
        <v>105</v>
      </c>
      <c r="V7999" t="str">
        <f>_xlfn.XLOOKUP(UNIVERSO[[#This Row],[Ruta DN]],'[1]Cuota Ruta'!E:E,'[1]Cuota Ruta'!G:G)</f>
        <v>Cargar</v>
      </c>
    </row>
    <row r="8000" spans="1:22" x14ac:dyDescent="0.25">
      <c r="A8000" t="s">
        <v>98</v>
      </c>
      <c r="B8000" t="s">
        <v>396</v>
      </c>
      <c r="C8000">
        <v>2620007275</v>
      </c>
      <c r="D8000">
        <v>1220007275</v>
      </c>
      <c r="E8000" t="s">
        <v>54</v>
      </c>
      <c r="F8000" t="s">
        <v>397</v>
      </c>
      <c r="G8000" t="s">
        <v>641</v>
      </c>
      <c r="H8000" t="s">
        <v>12830</v>
      </c>
      <c r="I8000" t="s">
        <v>39</v>
      </c>
      <c r="J8000" t="s">
        <v>29</v>
      </c>
      <c r="K8000" t="s">
        <v>123</v>
      </c>
      <c r="L8000">
        <v>-90.579543999999999</v>
      </c>
      <c r="M8000">
        <v>14.518416999999999</v>
      </c>
      <c r="N8000">
        <v>14.518416999999999</v>
      </c>
      <c r="O8000">
        <v>-90.579543999999999</v>
      </c>
      <c r="P8000" t="s">
        <v>31</v>
      </c>
      <c r="Q8000" t="s">
        <v>2114</v>
      </c>
      <c r="R8000" t="s">
        <v>104</v>
      </c>
      <c r="S8000" t="s">
        <v>105</v>
      </c>
      <c r="V8000" t="str">
        <f>_xlfn.XLOOKUP(UNIVERSO[[#This Row],[Ruta DN]],'[1]Cuota Ruta'!E:E,'[1]Cuota Ruta'!G:G)</f>
        <v>Cargar</v>
      </c>
    </row>
    <row r="8001" spans="1:22" x14ac:dyDescent="0.25">
      <c r="A8001" t="s">
        <v>111</v>
      </c>
      <c r="B8001" t="s">
        <v>1814</v>
      </c>
      <c r="C8001">
        <v>2620007279</v>
      </c>
      <c r="D8001">
        <v>1220007279</v>
      </c>
      <c r="E8001" t="s">
        <v>54</v>
      </c>
      <c r="F8001" t="s">
        <v>1815</v>
      </c>
      <c r="G8001" t="s">
        <v>12831</v>
      </c>
      <c r="H8001" t="s">
        <v>12832</v>
      </c>
      <c r="I8001" t="s">
        <v>93</v>
      </c>
      <c r="J8001" t="s">
        <v>29</v>
      </c>
      <c r="K8001" t="s">
        <v>157</v>
      </c>
      <c r="L8001">
        <v>-90.528233</v>
      </c>
      <c r="M8001">
        <v>14.613961</v>
      </c>
      <c r="N8001">
        <v>14.613961</v>
      </c>
      <c r="O8001">
        <v>-90.528233</v>
      </c>
      <c r="P8001" t="s">
        <v>31</v>
      </c>
      <c r="Q8001" t="s">
        <v>2119</v>
      </c>
      <c r="R8001" t="s">
        <v>117</v>
      </c>
      <c r="S8001" t="s">
        <v>118</v>
      </c>
      <c r="V8001" t="str">
        <f>_xlfn.XLOOKUP(UNIVERSO[[#This Row],[Ruta DN]],'[1]Cuota Ruta'!E:E,'[1]Cuota Ruta'!G:G)</f>
        <v>Cargar</v>
      </c>
    </row>
    <row r="8002" spans="1:22" x14ac:dyDescent="0.25">
      <c r="A8002" t="s">
        <v>213</v>
      </c>
      <c r="B8002" t="s">
        <v>739</v>
      </c>
      <c r="C8002">
        <v>2620007282</v>
      </c>
      <c r="D8002">
        <v>1220007282</v>
      </c>
      <c r="E8002" t="s">
        <v>54</v>
      </c>
      <c r="F8002" t="s">
        <v>740</v>
      </c>
      <c r="G8002" t="s">
        <v>12833</v>
      </c>
      <c r="H8002" t="s">
        <v>12834</v>
      </c>
      <c r="I8002" t="s">
        <v>39</v>
      </c>
      <c r="J8002" t="s">
        <v>46</v>
      </c>
      <c r="K8002" t="s">
        <v>599</v>
      </c>
      <c r="L8002">
        <v>-90.845876599999997</v>
      </c>
      <c r="M8002">
        <v>14.620649999999999</v>
      </c>
      <c r="N8002">
        <v>14.62068365</v>
      </c>
      <c r="O8002">
        <v>-90.84578836</v>
      </c>
      <c r="P8002" t="s">
        <v>31</v>
      </c>
      <c r="Q8002" t="s">
        <v>2114</v>
      </c>
      <c r="R8002" t="s">
        <v>219</v>
      </c>
      <c r="S8002" t="s">
        <v>220</v>
      </c>
      <c r="V8002" t="str">
        <f>_xlfn.XLOOKUP(UNIVERSO[[#This Row],[Ruta DN]],'[1]Cuota Ruta'!E:E,'[1]Cuota Ruta'!G:G)</f>
        <v>Cargar</v>
      </c>
    </row>
    <row r="8003" spans="1:22" x14ac:dyDescent="0.25">
      <c r="A8003" t="s">
        <v>205</v>
      </c>
      <c r="B8003" t="s">
        <v>206</v>
      </c>
      <c r="C8003">
        <v>2620007321</v>
      </c>
      <c r="D8003">
        <v>1220007321</v>
      </c>
      <c r="E8003" t="s">
        <v>54</v>
      </c>
      <c r="F8003" t="s">
        <v>207</v>
      </c>
      <c r="G8003" t="s">
        <v>62</v>
      </c>
      <c r="H8003" t="s">
        <v>12835</v>
      </c>
      <c r="I8003" t="s">
        <v>39</v>
      </c>
      <c r="J8003" t="s">
        <v>46</v>
      </c>
      <c r="K8003" t="s">
        <v>210</v>
      </c>
      <c r="L8003">
        <v>-90.379393800000003</v>
      </c>
      <c r="M8003">
        <v>14.091303</v>
      </c>
      <c r="N8003">
        <v>14.091303</v>
      </c>
      <c r="O8003">
        <v>-90.379393800000003</v>
      </c>
      <c r="P8003" t="s">
        <v>31</v>
      </c>
      <c r="Q8003" t="s">
        <v>2114</v>
      </c>
      <c r="R8003" t="s">
        <v>211</v>
      </c>
      <c r="S8003" t="s">
        <v>212</v>
      </c>
      <c r="V8003" t="str">
        <f>_xlfn.XLOOKUP(UNIVERSO[[#This Row],[Ruta DN]],'[1]Cuota Ruta'!E:E,'[1]Cuota Ruta'!G:G)</f>
        <v>Cargar</v>
      </c>
    </row>
    <row r="8004" spans="1:22" x14ac:dyDescent="0.25">
      <c r="A8004" t="s">
        <v>111</v>
      </c>
      <c r="B8004" t="s">
        <v>1932</v>
      </c>
      <c r="C8004">
        <v>2620007325</v>
      </c>
      <c r="D8004">
        <v>1220007325</v>
      </c>
      <c r="E8004" t="s">
        <v>54</v>
      </c>
      <c r="F8004" t="s">
        <v>1933</v>
      </c>
      <c r="G8004" t="s">
        <v>653</v>
      </c>
      <c r="H8004" t="s">
        <v>12836</v>
      </c>
      <c r="I8004" t="s">
        <v>39</v>
      </c>
      <c r="J8004" t="s">
        <v>29</v>
      </c>
      <c r="K8004" t="s">
        <v>164</v>
      </c>
      <c r="L8004">
        <v>-90.496797000000001</v>
      </c>
      <c r="M8004">
        <v>14.569978000000001</v>
      </c>
      <c r="N8004">
        <v>14.570092300000001</v>
      </c>
      <c r="O8004">
        <v>-90.496795299999988</v>
      </c>
      <c r="P8004" t="s">
        <v>31</v>
      </c>
      <c r="Q8004" t="s">
        <v>2114</v>
      </c>
      <c r="R8004" t="s">
        <v>117</v>
      </c>
      <c r="S8004" t="s">
        <v>118</v>
      </c>
      <c r="V8004" t="str">
        <f>_xlfn.XLOOKUP(UNIVERSO[[#This Row],[Ruta DN]],'[1]Cuota Ruta'!E:E,'[1]Cuota Ruta'!G:G)</f>
        <v>Cargar</v>
      </c>
    </row>
    <row r="8005" spans="1:22" x14ac:dyDescent="0.25">
      <c r="A8005" t="s">
        <v>111</v>
      </c>
      <c r="B8005" t="s">
        <v>1932</v>
      </c>
      <c r="C8005">
        <v>2620007327</v>
      </c>
      <c r="D8005">
        <v>1220007327</v>
      </c>
      <c r="E8005" t="s">
        <v>54</v>
      </c>
      <c r="F8005" t="s">
        <v>1933</v>
      </c>
      <c r="G8005" t="s">
        <v>251</v>
      </c>
      <c r="H8005" t="s">
        <v>12837</v>
      </c>
      <c r="I8005" t="s">
        <v>39</v>
      </c>
      <c r="J8005" t="s">
        <v>29</v>
      </c>
      <c r="K8005" t="s">
        <v>164</v>
      </c>
      <c r="L8005">
        <v>-90.498577999999995</v>
      </c>
      <c r="M8005">
        <v>14.567178</v>
      </c>
      <c r="N8005">
        <v>14.567232239999999</v>
      </c>
      <c r="O8005">
        <v>-90.498540559999995</v>
      </c>
      <c r="P8005" t="s">
        <v>31</v>
      </c>
      <c r="Q8005" t="s">
        <v>2114</v>
      </c>
      <c r="R8005" t="s">
        <v>117</v>
      </c>
      <c r="S8005" t="s">
        <v>118</v>
      </c>
      <c r="V8005" t="str">
        <f>_xlfn.XLOOKUP(UNIVERSO[[#This Row],[Ruta DN]],'[1]Cuota Ruta'!E:E,'[1]Cuota Ruta'!G:G)</f>
        <v>Cargar</v>
      </c>
    </row>
    <row r="8006" spans="1:22" x14ac:dyDescent="0.25">
      <c r="A8006" t="s">
        <v>111</v>
      </c>
      <c r="B8006" t="s">
        <v>1932</v>
      </c>
      <c r="C8006">
        <v>2620007328</v>
      </c>
      <c r="D8006">
        <v>1220007328</v>
      </c>
      <c r="E8006" t="s">
        <v>54</v>
      </c>
      <c r="F8006" t="s">
        <v>1933</v>
      </c>
      <c r="G8006" t="s">
        <v>12838</v>
      </c>
      <c r="H8006" t="s">
        <v>12839</v>
      </c>
      <c r="I8006" t="s">
        <v>39</v>
      </c>
      <c r="J8006" t="s">
        <v>29</v>
      </c>
      <c r="K8006" t="s">
        <v>164</v>
      </c>
      <c r="L8006">
        <v>-90.497900000000001</v>
      </c>
      <c r="M8006">
        <v>14.569050000000001</v>
      </c>
      <c r="N8006">
        <v>14.569062116826339</v>
      </c>
      <c r="O8006">
        <v>-90.497899129986763</v>
      </c>
      <c r="P8006" t="s">
        <v>31</v>
      </c>
      <c r="Q8006" t="s">
        <v>2114</v>
      </c>
      <c r="R8006" t="s">
        <v>117</v>
      </c>
      <c r="S8006" t="s">
        <v>118</v>
      </c>
      <c r="V8006" t="str">
        <f>_xlfn.XLOOKUP(UNIVERSO[[#This Row],[Ruta DN]],'[1]Cuota Ruta'!E:E,'[1]Cuota Ruta'!G:G)</f>
        <v>Cargar</v>
      </c>
    </row>
    <row r="8007" spans="1:22" x14ac:dyDescent="0.25">
      <c r="A8007" t="s">
        <v>111</v>
      </c>
      <c r="B8007" t="s">
        <v>1932</v>
      </c>
      <c r="C8007">
        <v>2620007330</v>
      </c>
      <c r="D8007">
        <v>1220007330</v>
      </c>
      <c r="E8007" t="s">
        <v>54</v>
      </c>
      <c r="F8007" t="s">
        <v>1933</v>
      </c>
      <c r="G8007" t="s">
        <v>12840</v>
      </c>
      <c r="H8007" t="s">
        <v>12841</v>
      </c>
      <c r="I8007" t="s">
        <v>28</v>
      </c>
      <c r="J8007" t="s">
        <v>46</v>
      </c>
      <c r="K8007" t="s">
        <v>164</v>
      </c>
      <c r="L8007">
        <v>-90.495977999999994</v>
      </c>
      <c r="M8007">
        <v>14.567558</v>
      </c>
      <c r="N8007">
        <v>14.567558</v>
      </c>
      <c r="O8007">
        <v>-90.495977999999994</v>
      </c>
      <c r="P8007" t="s">
        <v>31</v>
      </c>
      <c r="Q8007" t="s">
        <v>2117</v>
      </c>
      <c r="R8007" t="s">
        <v>117</v>
      </c>
      <c r="S8007" t="s">
        <v>118</v>
      </c>
      <c r="V8007" t="str">
        <f>_xlfn.XLOOKUP(UNIVERSO[[#This Row],[Ruta DN]],'[1]Cuota Ruta'!E:E,'[1]Cuota Ruta'!G:G)</f>
        <v>Cargar</v>
      </c>
    </row>
    <row r="8008" spans="1:22" x14ac:dyDescent="0.25">
      <c r="A8008" t="s">
        <v>111</v>
      </c>
      <c r="B8008" t="s">
        <v>824</v>
      </c>
      <c r="C8008">
        <v>2620007342</v>
      </c>
      <c r="D8008">
        <v>1220007342</v>
      </c>
      <c r="E8008" t="s">
        <v>54</v>
      </c>
      <c r="F8008" t="s">
        <v>825</v>
      </c>
      <c r="G8008" t="s">
        <v>12842</v>
      </c>
      <c r="H8008" t="s">
        <v>12843</v>
      </c>
      <c r="I8008" t="s">
        <v>93</v>
      </c>
      <c r="J8008" t="s">
        <v>29</v>
      </c>
      <c r="K8008" t="s">
        <v>173</v>
      </c>
      <c r="L8008">
        <v>-90.576025000000001</v>
      </c>
      <c r="M8008">
        <v>14.699328</v>
      </c>
      <c r="N8008">
        <v>14.699328</v>
      </c>
      <c r="O8008">
        <v>-90.576025000000001</v>
      </c>
      <c r="P8008" t="s">
        <v>31</v>
      </c>
      <c r="Q8008" t="s">
        <v>2119</v>
      </c>
      <c r="R8008" t="s">
        <v>117</v>
      </c>
      <c r="S8008" t="s">
        <v>118</v>
      </c>
      <c r="V8008" t="str">
        <f>_xlfn.XLOOKUP(UNIVERSO[[#This Row],[Ruta DN]],'[1]Cuota Ruta'!E:E,'[1]Cuota Ruta'!G:G)</f>
        <v>Cargar</v>
      </c>
    </row>
    <row r="8009" spans="1:22" x14ac:dyDescent="0.25">
      <c r="A8009" t="s">
        <v>213</v>
      </c>
      <c r="B8009" t="s">
        <v>578</v>
      </c>
      <c r="C8009">
        <v>2620007347</v>
      </c>
      <c r="D8009">
        <v>1220007347</v>
      </c>
      <c r="E8009" t="s">
        <v>54</v>
      </c>
      <c r="F8009" t="s">
        <v>579</v>
      </c>
      <c r="G8009" t="s">
        <v>4288</v>
      </c>
      <c r="H8009" t="s">
        <v>12844</v>
      </c>
      <c r="I8009" t="s">
        <v>93</v>
      </c>
      <c r="J8009" t="s">
        <v>29</v>
      </c>
      <c r="K8009" t="s">
        <v>218</v>
      </c>
      <c r="L8009">
        <v>-90.758390000000006</v>
      </c>
      <c r="M8009">
        <v>14.52384</v>
      </c>
      <c r="N8009">
        <v>14.52384</v>
      </c>
      <c r="O8009">
        <v>-90.758390000000006</v>
      </c>
      <c r="P8009" t="s">
        <v>31</v>
      </c>
      <c r="Q8009" t="s">
        <v>2114</v>
      </c>
      <c r="R8009" t="s">
        <v>219</v>
      </c>
      <c r="S8009" t="s">
        <v>220</v>
      </c>
      <c r="V8009" t="str">
        <f>_xlfn.XLOOKUP(UNIVERSO[[#This Row],[Ruta DN]],'[1]Cuota Ruta'!E:E,'[1]Cuota Ruta'!G:G)</f>
        <v>Cargar</v>
      </c>
    </row>
    <row r="8010" spans="1:22" x14ac:dyDescent="0.25">
      <c r="A8010" t="s">
        <v>111</v>
      </c>
      <c r="B8010" t="s">
        <v>920</v>
      </c>
      <c r="C8010">
        <v>2620007373</v>
      </c>
      <c r="D8010">
        <v>1220007373</v>
      </c>
      <c r="E8010" t="s">
        <v>54</v>
      </c>
      <c r="F8010" t="s">
        <v>921</v>
      </c>
      <c r="G8010" t="s">
        <v>12845</v>
      </c>
      <c r="H8010" t="s">
        <v>12846</v>
      </c>
      <c r="I8010" t="s">
        <v>39</v>
      </c>
      <c r="J8010" t="s">
        <v>46</v>
      </c>
      <c r="K8010" t="s">
        <v>116</v>
      </c>
      <c r="L8010">
        <v>-90.570417000000006</v>
      </c>
      <c r="M8010">
        <v>14.634683000000001</v>
      </c>
      <c r="N8010">
        <v>14.634683000000001</v>
      </c>
      <c r="O8010">
        <v>-90.570417000000006</v>
      </c>
      <c r="P8010" t="s">
        <v>31</v>
      </c>
      <c r="Q8010" t="s">
        <v>2114</v>
      </c>
      <c r="R8010" t="s">
        <v>117</v>
      </c>
      <c r="S8010" t="s">
        <v>118</v>
      </c>
      <c r="V8010" t="str">
        <f>_xlfn.XLOOKUP(UNIVERSO[[#This Row],[Ruta DN]],'[1]Cuota Ruta'!E:E,'[1]Cuota Ruta'!G:G)</f>
        <v>Cargar</v>
      </c>
    </row>
    <row r="8011" spans="1:22" x14ac:dyDescent="0.25">
      <c r="A8011" t="s">
        <v>128</v>
      </c>
      <c r="B8011" t="s">
        <v>947</v>
      </c>
      <c r="C8011">
        <v>2620007381</v>
      </c>
      <c r="D8011">
        <v>1220007381</v>
      </c>
      <c r="E8011" t="s">
        <v>54</v>
      </c>
      <c r="F8011" t="s">
        <v>948</v>
      </c>
      <c r="G8011" t="s">
        <v>12847</v>
      </c>
      <c r="H8011" t="s">
        <v>12848</v>
      </c>
      <c r="I8011" t="s">
        <v>39</v>
      </c>
      <c r="J8011" t="s">
        <v>29</v>
      </c>
      <c r="K8011" t="s">
        <v>133</v>
      </c>
      <c r="L8011">
        <v>-89.983090000000004</v>
      </c>
      <c r="M8011">
        <v>14.64578</v>
      </c>
      <c r="N8011">
        <v>14.64578</v>
      </c>
      <c r="O8011">
        <v>-89.983090000000004</v>
      </c>
      <c r="P8011" t="s">
        <v>31</v>
      </c>
      <c r="Q8011" t="s">
        <v>2114</v>
      </c>
      <c r="R8011" t="s">
        <v>134</v>
      </c>
      <c r="S8011" t="s">
        <v>135</v>
      </c>
      <c r="V8011" t="str">
        <f>_xlfn.XLOOKUP(UNIVERSO[[#This Row],[Ruta DN]],'[1]Cuota Ruta'!E:E,'[1]Cuota Ruta'!G:G)</f>
        <v>Cargar</v>
      </c>
    </row>
    <row r="8012" spans="1:22" x14ac:dyDescent="0.25">
      <c r="A8012" t="s">
        <v>98</v>
      </c>
      <c r="B8012" t="s">
        <v>449</v>
      </c>
      <c r="C8012">
        <v>2620007453</v>
      </c>
      <c r="D8012">
        <v>1220007453</v>
      </c>
      <c r="E8012" t="s">
        <v>54</v>
      </c>
      <c r="F8012" t="s">
        <v>450</v>
      </c>
      <c r="G8012" t="s">
        <v>1811</v>
      </c>
      <c r="H8012" t="s">
        <v>12849</v>
      </c>
      <c r="I8012" t="s">
        <v>93</v>
      </c>
      <c r="J8012" t="s">
        <v>29</v>
      </c>
      <c r="K8012" t="s">
        <v>110</v>
      </c>
      <c r="L8012">
        <v>-90.633075000000005</v>
      </c>
      <c r="M8012">
        <v>14.472808000000001</v>
      </c>
      <c r="N8012">
        <v>14.472808000000001</v>
      </c>
      <c r="O8012">
        <v>-90.633075000000005</v>
      </c>
      <c r="P8012" t="s">
        <v>31</v>
      </c>
      <c r="Q8012" t="s">
        <v>2119</v>
      </c>
      <c r="R8012" t="s">
        <v>104</v>
      </c>
      <c r="S8012" t="s">
        <v>105</v>
      </c>
      <c r="V8012" t="str">
        <f>_xlfn.XLOOKUP(UNIVERSO[[#This Row],[Ruta DN]],'[1]Cuota Ruta'!E:E,'[1]Cuota Ruta'!G:G)</f>
        <v>Cargar</v>
      </c>
    </row>
    <row r="8013" spans="1:22" x14ac:dyDescent="0.25">
      <c r="A8013" t="s">
        <v>98</v>
      </c>
      <c r="B8013" t="s">
        <v>664</v>
      </c>
      <c r="C8013">
        <v>2620007461</v>
      </c>
      <c r="D8013">
        <v>1220007461</v>
      </c>
      <c r="E8013" t="s">
        <v>54</v>
      </c>
      <c r="F8013" t="s">
        <v>665</v>
      </c>
      <c r="G8013" t="s">
        <v>12850</v>
      </c>
      <c r="H8013" t="s">
        <v>12851</v>
      </c>
      <c r="I8013" t="s">
        <v>39</v>
      </c>
      <c r="J8013" t="s">
        <v>29</v>
      </c>
      <c r="K8013" t="s">
        <v>103</v>
      </c>
      <c r="L8013">
        <v>-90.522605999999996</v>
      </c>
      <c r="M8013">
        <v>14.552085999999999</v>
      </c>
      <c r="N8013">
        <v>14.552085999999999</v>
      </c>
      <c r="O8013">
        <v>-90.522605999999996</v>
      </c>
      <c r="P8013" t="s">
        <v>31</v>
      </c>
      <c r="Q8013" t="s">
        <v>2114</v>
      </c>
      <c r="R8013" t="s">
        <v>104</v>
      </c>
      <c r="S8013" t="s">
        <v>105</v>
      </c>
      <c r="V8013" t="str">
        <f>_xlfn.XLOOKUP(UNIVERSO[[#This Row],[Ruta DN]],'[1]Cuota Ruta'!E:E,'[1]Cuota Ruta'!G:G)</f>
        <v>Cargar</v>
      </c>
    </row>
    <row r="8014" spans="1:22" x14ac:dyDescent="0.25">
      <c r="A8014" t="s">
        <v>286</v>
      </c>
      <c r="B8014" t="s">
        <v>975</v>
      </c>
      <c r="C8014">
        <v>2620007463</v>
      </c>
      <c r="D8014">
        <v>1220007463</v>
      </c>
      <c r="E8014" t="s">
        <v>54</v>
      </c>
      <c r="F8014" t="s">
        <v>976</v>
      </c>
      <c r="G8014" t="s">
        <v>3203</v>
      </c>
      <c r="H8014" t="s">
        <v>12852</v>
      </c>
      <c r="I8014" t="s">
        <v>28</v>
      </c>
      <c r="J8014" t="s">
        <v>46</v>
      </c>
      <c r="K8014" t="s">
        <v>291</v>
      </c>
      <c r="L8014">
        <v>-89.852930000000001</v>
      </c>
      <c r="M8014">
        <v>14.34713</v>
      </c>
      <c r="N8014">
        <v>14.34720551</v>
      </c>
      <c r="O8014">
        <v>-89.852852100000007</v>
      </c>
      <c r="P8014" t="s">
        <v>31</v>
      </c>
      <c r="Q8014" t="s">
        <v>2117</v>
      </c>
      <c r="R8014" t="s">
        <v>292</v>
      </c>
      <c r="S8014" t="s">
        <v>293</v>
      </c>
      <c r="T8014">
        <v>9</v>
      </c>
      <c r="V8014" t="str">
        <f>_xlfn.XLOOKUP(UNIVERSO[[#This Row],[Ruta DN]],'[1]Cuota Ruta'!E:E,'[1]Cuota Ruta'!G:G)</f>
        <v>Cargar</v>
      </c>
    </row>
    <row r="8015" spans="1:22" x14ac:dyDescent="0.25">
      <c r="A8015" t="s">
        <v>98</v>
      </c>
      <c r="B8015" t="s">
        <v>449</v>
      </c>
      <c r="C8015">
        <v>2620007481</v>
      </c>
      <c r="D8015">
        <v>1220007481</v>
      </c>
      <c r="E8015" t="s">
        <v>54</v>
      </c>
      <c r="F8015" t="s">
        <v>450</v>
      </c>
      <c r="G8015" t="s">
        <v>12853</v>
      </c>
      <c r="H8015" t="s">
        <v>12854</v>
      </c>
      <c r="I8015" t="s">
        <v>39</v>
      </c>
      <c r="J8015" t="s">
        <v>29</v>
      </c>
      <c r="K8015" t="s">
        <v>110</v>
      </c>
      <c r="L8015">
        <v>-90.631619000000001</v>
      </c>
      <c r="M8015">
        <v>14.480672</v>
      </c>
      <c r="N8015">
        <v>14.48063945770264</v>
      </c>
      <c r="O8015">
        <v>-90.631721496582031</v>
      </c>
      <c r="P8015" t="s">
        <v>31</v>
      </c>
      <c r="Q8015" t="s">
        <v>2114</v>
      </c>
      <c r="R8015" t="s">
        <v>104</v>
      </c>
      <c r="S8015" t="s">
        <v>105</v>
      </c>
      <c r="V8015" t="str">
        <f>_xlfn.XLOOKUP(UNIVERSO[[#This Row],[Ruta DN]],'[1]Cuota Ruta'!E:E,'[1]Cuota Ruta'!G:G)</f>
        <v>Cargar</v>
      </c>
    </row>
    <row r="8016" spans="1:22" x14ac:dyDescent="0.25">
      <c r="A8016" t="s">
        <v>98</v>
      </c>
      <c r="B8016" t="s">
        <v>449</v>
      </c>
      <c r="C8016">
        <v>2620007484</v>
      </c>
      <c r="D8016">
        <v>1220007484</v>
      </c>
      <c r="E8016" t="s">
        <v>54</v>
      </c>
      <c r="F8016" t="s">
        <v>450</v>
      </c>
      <c r="G8016" t="s">
        <v>12855</v>
      </c>
      <c r="H8016" t="s">
        <v>12856</v>
      </c>
      <c r="I8016" t="s">
        <v>39</v>
      </c>
      <c r="J8016" t="s">
        <v>29</v>
      </c>
      <c r="K8016" t="s">
        <v>110</v>
      </c>
      <c r="L8016">
        <v>-90.621656000000002</v>
      </c>
      <c r="M8016">
        <v>14.467336</v>
      </c>
      <c r="N8016">
        <v>14.467336</v>
      </c>
      <c r="O8016">
        <v>-90.621656000000002</v>
      </c>
      <c r="P8016" t="s">
        <v>31</v>
      </c>
      <c r="Q8016" t="s">
        <v>2114</v>
      </c>
      <c r="R8016" t="s">
        <v>104</v>
      </c>
      <c r="S8016" t="s">
        <v>105</v>
      </c>
      <c r="V8016" t="str">
        <f>_xlfn.XLOOKUP(UNIVERSO[[#This Row],[Ruta DN]],'[1]Cuota Ruta'!E:E,'[1]Cuota Ruta'!G:G)</f>
        <v>Cargar</v>
      </c>
    </row>
    <row r="8017" spans="1:22" x14ac:dyDescent="0.25">
      <c r="A8017" t="s">
        <v>111</v>
      </c>
      <c r="B8017" t="s">
        <v>160</v>
      </c>
      <c r="C8017">
        <v>2620007497</v>
      </c>
      <c r="D8017">
        <v>1220007497</v>
      </c>
      <c r="E8017" t="s">
        <v>54</v>
      </c>
      <c r="F8017" t="s">
        <v>161</v>
      </c>
      <c r="G8017" t="s">
        <v>12857</v>
      </c>
      <c r="H8017" t="s">
        <v>12858</v>
      </c>
      <c r="I8017" t="s">
        <v>93</v>
      </c>
      <c r="J8017" t="s">
        <v>237</v>
      </c>
      <c r="K8017" t="s">
        <v>164</v>
      </c>
      <c r="L8017">
        <v>-90.412774999999996</v>
      </c>
      <c r="M8017">
        <v>14.553328</v>
      </c>
      <c r="N8017">
        <v>14.55637389</v>
      </c>
      <c r="O8017">
        <v>-90.412653840000004</v>
      </c>
      <c r="P8017" t="s">
        <v>95</v>
      </c>
      <c r="Q8017" t="s">
        <v>2119</v>
      </c>
      <c r="R8017" t="s">
        <v>117</v>
      </c>
      <c r="S8017" t="s">
        <v>118</v>
      </c>
      <c r="V8017" t="str">
        <f>_xlfn.XLOOKUP(UNIVERSO[[#This Row],[Ruta DN]],'[1]Cuota Ruta'!E:E,'[1]Cuota Ruta'!G:G)</f>
        <v>Cargar</v>
      </c>
    </row>
    <row r="8018" spans="1:22" x14ac:dyDescent="0.25">
      <c r="A8018" t="s">
        <v>111</v>
      </c>
      <c r="B8018" t="s">
        <v>282</v>
      </c>
      <c r="C8018">
        <v>2620007575</v>
      </c>
      <c r="D8018">
        <v>1220007575</v>
      </c>
      <c r="E8018" t="s">
        <v>54</v>
      </c>
      <c r="F8018" t="s">
        <v>283</v>
      </c>
      <c r="G8018" t="s">
        <v>12859</v>
      </c>
      <c r="H8018" t="s">
        <v>12860</v>
      </c>
      <c r="I8018" t="s">
        <v>39</v>
      </c>
      <c r="J8018" t="s">
        <v>29</v>
      </c>
      <c r="K8018" t="s">
        <v>116</v>
      </c>
      <c r="L8018">
        <v>-90.642319000000001</v>
      </c>
      <c r="M8018">
        <v>14.726481</v>
      </c>
      <c r="N8018">
        <v>14.726481</v>
      </c>
      <c r="O8018">
        <v>-90.642319000000001</v>
      </c>
      <c r="P8018" t="s">
        <v>31</v>
      </c>
      <c r="Q8018" t="s">
        <v>2114</v>
      </c>
      <c r="R8018" t="s">
        <v>117</v>
      </c>
      <c r="S8018" t="s">
        <v>118</v>
      </c>
      <c r="V8018" t="str">
        <f>_xlfn.XLOOKUP(UNIVERSO[[#This Row],[Ruta DN]],'[1]Cuota Ruta'!E:E,'[1]Cuota Ruta'!G:G)</f>
        <v>Cargar</v>
      </c>
    </row>
    <row r="8019" spans="1:22" x14ac:dyDescent="0.25">
      <c r="A8019" t="s">
        <v>98</v>
      </c>
      <c r="B8019" t="s">
        <v>449</v>
      </c>
      <c r="C8019">
        <v>2620007581</v>
      </c>
      <c r="D8019">
        <v>1220007581</v>
      </c>
      <c r="E8019" t="s">
        <v>54</v>
      </c>
      <c r="F8019" t="s">
        <v>450</v>
      </c>
      <c r="G8019" t="s">
        <v>151</v>
      </c>
      <c r="H8019" t="s">
        <v>12861</v>
      </c>
      <c r="I8019" t="s">
        <v>39</v>
      </c>
      <c r="J8019" t="s">
        <v>29</v>
      </c>
      <c r="K8019" t="s">
        <v>110</v>
      </c>
      <c r="L8019">
        <v>-90.629011000000006</v>
      </c>
      <c r="M8019">
        <v>14.479863999999999</v>
      </c>
      <c r="N8019">
        <v>14.479863999999999</v>
      </c>
      <c r="O8019">
        <v>-90.629011000000006</v>
      </c>
      <c r="P8019" t="s">
        <v>31</v>
      </c>
      <c r="Q8019" t="s">
        <v>2114</v>
      </c>
      <c r="R8019" t="s">
        <v>104</v>
      </c>
      <c r="S8019" t="s">
        <v>105</v>
      </c>
      <c r="V8019" t="str">
        <f>_xlfn.XLOOKUP(UNIVERSO[[#This Row],[Ruta DN]],'[1]Cuota Ruta'!E:E,'[1]Cuota Ruta'!G:G)</f>
        <v>Cargar</v>
      </c>
    </row>
    <row r="8020" spans="1:22" x14ac:dyDescent="0.25">
      <c r="A8020" t="s">
        <v>213</v>
      </c>
      <c r="B8020" t="s">
        <v>595</v>
      </c>
      <c r="C8020">
        <v>2620007591</v>
      </c>
      <c r="D8020">
        <v>1220007591</v>
      </c>
      <c r="E8020" t="s">
        <v>54</v>
      </c>
      <c r="F8020" t="s">
        <v>596</v>
      </c>
      <c r="G8020" t="s">
        <v>11070</v>
      </c>
      <c r="H8020" t="s">
        <v>12862</v>
      </c>
      <c r="I8020" t="s">
        <v>39</v>
      </c>
      <c r="J8020" t="s">
        <v>29</v>
      </c>
      <c r="K8020" t="s">
        <v>599</v>
      </c>
      <c r="L8020">
        <v>-90.801320000000004</v>
      </c>
      <c r="M8020">
        <v>14.60365</v>
      </c>
      <c r="N8020">
        <v>14.60365</v>
      </c>
      <c r="O8020">
        <v>-90.801320000000004</v>
      </c>
      <c r="P8020" t="s">
        <v>31</v>
      </c>
      <c r="Q8020" t="s">
        <v>2119</v>
      </c>
      <c r="R8020" t="s">
        <v>219</v>
      </c>
      <c r="S8020" t="s">
        <v>220</v>
      </c>
      <c r="V8020" t="str">
        <f>_xlfn.XLOOKUP(UNIVERSO[[#This Row],[Ruta DN]],'[1]Cuota Ruta'!E:E,'[1]Cuota Ruta'!G:G)</f>
        <v>Cargar</v>
      </c>
    </row>
    <row r="8021" spans="1:22" x14ac:dyDescent="0.25">
      <c r="A8021" t="s">
        <v>111</v>
      </c>
      <c r="B8021" t="s">
        <v>160</v>
      </c>
      <c r="C8021">
        <v>2620007594</v>
      </c>
      <c r="D8021">
        <v>1220007594</v>
      </c>
      <c r="E8021" t="s">
        <v>54</v>
      </c>
      <c r="F8021" t="s">
        <v>161</v>
      </c>
      <c r="G8021" t="s">
        <v>12863</v>
      </c>
      <c r="H8021" t="s">
        <v>12864</v>
      </c>
      <c r="I8021" t="s">
        <v>39</v>
      </c>
      <c r="J8021" t="s">
        <v>29</v>
      </c>
      <c r="K8021" t="s">
        <v>164</v>
      </c>
      <c r="L8021">
        <v>-90.413661000000005</v>
      </c>
      <c r="M8021">
        <v>14.542858000000001</v>
      </c>
      <c r="N8021">
        <v>14.542858000000001</v>
      </c>
      <c r="O8021">
        <v>-90.413661000000005</v>
      </c>
      <c r="P8021" t="s">
        <v>31</v>
      </c>
      <c r="Q8021" t="s">
        <v>2114</v>
      </c>
      <c r="R8021" t="s">
        <v>117</v>
      </c>
      <c r="S8021" t="s">
        <v>118</v>
      </c>
      <c r="V8021" t="str">
        <f>_xlfn.XLOOKUP(UNIVERSO[[#This Row],[Ruta DN]],'[1]Cuota Ruta'!E:E,'[1]Cuota Ruta'!G:G)</f>
        <v>Cargar</v>
      </c>
    </row>
    <row r="8022" spans="1:22" x14ac:dyDescent="0.25">
      <c r="A8022" t="s">
        <v>213</v>
      </c>
      <c r="B8022" t="s">
        <v>1093</v>
      </c>
      <c r="C8022">
        <v>2620007600</v>
      </c>
      <c r="D8022">
        <v>1220007600</v>
      </c>
      <c r="E8022" t="s">
        <v>54</v>
      </c>
      <c r="F8022" t="s">
        <v>1094</v>
      </c>
      <c r="G8022" t="s">
        <v>4687</v>
      </c>
      <c r="H8022" t="s">
        <v>12865</v>
      </c>
      <c r="I8022" t="s">
        <v>39</v>
      </c>
      <c r="J8022" t="s">
        <v>46</v>
      </c>
      <c r="K8022" t="s">
        <v>599</v>
      </c>
      <c r="L8022">
        <v>-90.837878000000003</v>
      </c>
      <c r="M8022">
        <v>14.624612000000001</v>
      </c>
      <c r="N8022">
        <v>14.624567300000001</v>
      </c>
      <c r="O8022">
        <v>-90.837822000000003</v>
      </c>
      <c r="P8022" t="s">
        <v>31</v>
      </c>
      <c r="Q8022" t="s">
        <v>2114</v>
      </c>
      <c r="R8022" t="s">
        <v>219</v>
      </c>
      <c r="S8022" t="s">
        <v>220</v>
      </c>
      <c r="V8022" t="str">
        <f>_xlfn.XLOOKUP(UNIVERSO[[#This Row],[Ruta DN]],'[1]Cuota Ruta'!E:E,'[1]Cuota Ruta'!G:G)</f>
        <v>Cargar</v>
      </c>
    </row>
    <row r="8023" spans="1:22" x14ac:dyDescent="0.25">
      <c r="A8023" t="s">
        <v>98</v>
      </c>
      <c r="B8023" t="s">
        <v>449</v>
      </c>
      <c r="C8023">
        <v>2620007617</v>
      </c>
      <c r="D8023">
        <v>1220007617</v>
      </c>
      <c r="E8023" t="s">
        <v>54</v>
      </c>
      <c r="F8023" t="s">
        <v>450</v>
      </c>
      <c r="G8023" t="s">
        <v>4895</v>
      </c>
      <c r="H8023" t="s">
        <v>12866</v>
      </c>
      <c r="I8023" t="s">
        <v>39</v>
      </c>
      <c r="J8023" t="s">
        <v>29</v>
      </c>
      <c r="K8023" t="s">
        <v>110</v>
      </c>
      <c r="L8023">
        <v>-90.636116700000002</v>
      </c>
      <c r="M8023">
        <v>14.446649900000001</v>
      </c>
      <c r="N8023">
        <v>14.446649900000001</v>
      </c>
      <c r="O8023">
        <v>-90.636116700000002</v>
      </c>
      <c r="P8023" t="s">
        <v>31</v>
      </c>
      <c r="Q8023" t="s">
        <v>2114</v>
      </c>
      <c r="R8023" t="s">
        <v>104</v>
      </c>
      <c r="S8023" t="s">
        <v>105</v>
      </c>
      <c r="V8023" t="str">
        <f>_xlfn.XLOOKUP(UNIVERSO[[#This Row],[Ruta DN]],'[1]Cuota Ruta'!E:E,'[1]Cuota Ruta'!G:G)</f>
        <v>Cargar</v>
      </c>
    </row>
    <row r="8024" spans="1:22" x14ac:dyDescent="0.25">
      <c r="A8024" t="s">
        <v>111</v>
      </c>
      <c r="B8024" t="s">
        <v>346</v>
      </c>
      <c r="C8024">
        <v>2620007628</v>
      </c>
      <c r="D8024">
        <v>1220007628</v>
      </c>
      <c r="E8024" t="s">
        <v>54</v>
      </c>
      <c r="F8024" t="s">
        <v>347</v>
      </c>
      <c r="G8024" t="s">
        <v>12867</v>
      </c>
      <c r="H8024" t="s">
        <v>12868</v>
      </c>
      <c r="I8024" t="s">
        <v>39</v>
      </c>
      <c r="J8024" t="s">
        <v>29</v>
      </c>
      <c r="K8024" t="s">
        <v>164</v>
      </c>
      <c r="L8024">
        <v>-90.417305999999996</v>
      </c>
      <c r="M8024">
        <v>14.548339</v>
      </c>
      <c r="N8024">
        <v>14.548339</v>
      </c>
      <c r="O8024">
        <v>-90.417305999999996</v>
      </c>
      <c r="P8024" t="s">
        <v>31</v>
      </c>
      <c r="Q8024" t="s">
        <v>2114</v>
      </c>
      <c r="R8024" t="s">
        <v>117</v>
      </c>
      <c r="S8024" t="s">
        <v>118</v>
      </c>
      <c r="V8024" t="str">
        <f>_xlfn.XLOOKUP(UNIVERSO[[#This Row],[Ruta DN]],'[1]Cuota Ruta'!E:E,'[1]Cuota Ruta'!G:G)</f>
        <v>Cargar</v>
      </c>
    </row>
    <row r="8025" spans="1:22" x14ac:dyDescent="0.25">
      <c r="A8025" t="s">
        <v>22</v>
      </c>
      <c r="B8025" t="s">
        <v>40</v>
      </c>
      <c r="C8025">
        <v>2620007657</v>
      </c>
      <c r="D8025">
        <v>1220007657</v>
      </c>
      <c r="E8025" t="s">
        <v>54</v>
      </c>
      <c r="F8025" t="s">
        <v>41</v>
      </c>
      <c r="G8025" t="s">
        <v>5097</v>
      </c>
      <c r="H8025" t="s">
        <v>12869</v>
      </c>
      <c r="I8025" t="s">
        <v>28</v>
      </c>
      <c r="J8025" t="s">
        <v>29</v>
      </c>
      <c r="K8025" t="s">
        <v>30</v>
      </c>
      <c r="L8025">
        <v>-90.496397000000002</v>
      </c>
      <c r="M8025">
        <v>14.656506</v>
      </c>
      <c r="N8025">
        <v>14.656506</v>
      </c>
      <c r="O8025">
        <v>-90.496397000000002</v>
      </c>
      <c r="P8025" t="s">
        <v>31</v>
      </c>
      <c r="Q8025" t="s">
        <v>2114</v>
      </c>
      <c r="R8025" t="s">
        <v>33</v>
      </c>
      <c r="S8025" t="s">
        <v>34</v>
      </c>
      <c r="V8025" t="str">
        <f>_xlfn.XLOOKUP(UNIVERSO[[#This Row],[Ruta DN]],'[1]Cuota Ruta'!E:E,'[1]Cuota Ruta'!G:G)</f>
        <v>Cargar</v>
      </c>
    </row>
    <row r="8026" spans="1:22" x14ac:dyDescent="0.25">
      <c r="A8026" t="s">
        <v>111</v>
      </c>
      <c r="B8026" t="s">
        <v>439</v>
      </c>
      <c r="C8026">
        <v>2620007658</v>
      </c>
      <c r="D8026">
        <v>1220007658</v>
      </c>
      <c r="E8026" t="s">
        <v>54</v>
      </c>
      <c r="F8026" t="s">
        <v>440</v>
      </c>
      <c r="G8026" t="s">
        <v>1021</v>
      </c>
      <c r="H8026" t="s">
        <v>12870</v>
      </c>
      <c r="I8026" t="s">
        <v>39</v>
      </c>
      <c r="J8026" t="s">
        <v>29</v>
      </c>
      <c r="K8026" t="s">
        <v>157</v>
      </c>
      <c r="L8026">
        <v>-90.576739000000003</v>
      </c>
      <c r="M8026">
        <v>14.611791999999999</v>
      </c>
      <c r="N8026">
        <v>14.6118886</v>
      </c>
      <c r="O8026">
        <v>-90.57599046</v>
      </c>
      <c r="P8026" t="s">
        <v>31</v>
      </c>
      <c r="Q8026" t="s">
        <v>2114</v>
      </c>
      <c r="R8026" t="s">
        <v>117</v>
      </c>
      <c r="S8026" t="s">
        <v>118</v>
      </c>
      <c r="V8026" t="str">
        <f>_xlfn.XLOOKUP(UNIVERSO[[#This Row],[Ruta DN]],'[1]Cuota Ruta'!E:E,'[1]Cuota Ruta'!G:G)</f>
        <v>Cargar</v>
      </c>
    </row>
    <row r="8027" spans="1:22" x14ac:dyDescent="0.25">
      <c r="A8027" t="s">
        <v>22</v>
      </c>
      <c r="B8027" t="s">
        <v>23</v>
      </c>
      <c r="C8027">
        <v>2620007667</v>
      </c>
      <c r="D8027">
        <v>1220007667</v>
      </c>
      <c r="E8027" t="s">
        <v>54</v>
      </c>
      <c r="F8027" t="s">
        <v>25</v>
      </c>
      <c r="G8027" t="s">
        <v>12871</v>
      </c>
      <c r="H8027" t="s">
        <v>12872</v>
      </c>
      <c r="I8027" t="s">
        <v>39</v>
      </c>
      <c r="J8027" t="s">
        <v>29</v>
      </c>
      <c r="K8027" t="s">
        <v>30</v>
      </c>
      <c r="L8027">
        <v>-90.481069000000005</v>
      </c>
      <c r="M8027">
        <v>14.669619000000001</v>
      </c>
      <c r="N8027">
        <v>14.669619000000001</v>
      </c>
      <c r="O8027">
        <v>-90.481069000000005</v>
      </c>
      <c r="P8027" t="s">
        <v>31</v>
      </c>
      <c r="Q8027" t="s">
        <v>2119</v>
      </c>
      <c r="R8027" t="s">
        <v>33</v>
      </c>
      <c r="S8027" t="s">
        <v>34</v>
      </c>
      <c r="V8027" t="str">
        <f>_xlfn.XLOOKUP(UNIVERSO[[#This Row],[Ruta DN]],'[1]Cuota Ruta'!E:E,'[1]Cuota Ruta'!G:G)</f>
        <v>Cargar</v>
      </c>
    </row>
    <row r="8028" spans="1:22" x14ac:dyDescent="0.25">
      <c r="A8028" t="s">
        <v>22</v>
      </c>
      <c r="B8028" t="s">
        <v>23</v>
      </c>
      <c r="C8028">
        <v>2620007669</v>
      </c>
      <c r="D8028">
        <v>1220007669</v>
      </c>
      <c r="E8028" t="s">
        <v>54</v>
      </c>
      <c r="F8028" t="s">
        <v>25</v>
      </c>
      <c r="G8028" t="s">
        <v>12873</v>
      </c>
      <c r="H8028" t="s">
        <v>12874</v>
      </c>
      <c r="I8028" t="s">
        <v>28</v>
      </c>
      <c r="J8028" t="s">
        <v>29</v>
      </c>
      <c r="K8028" t="s">
        <v>30</v>
      </c>
      <c r="L8028">
        <v>-90.482239000000007</v>
      </c>
      <c r="M8028">
        <v>14.671219000000001</v>
      </c>
      <c r="N8028">
        <v>14.671219000000001</v>
      </c>
      <c r="O8028">
        <v>-90.482239000000007</v>
      </c>
      <c r="P8028" t="s">
        <v>31</v>
      </c>
      <c r="Q8028" t="s">
        <v>2114</v>
      </c>
      <c r="R8028" t="s">
        <v>33</v>
      </c>
      <c r="S8028" t="s">
        <v>34</v>
      </c>
      <c r="V8028" t="str">
        <f>_xlfn.XLOOKUP(UNIVERSO[[#This Row],[Ruta DN]],'[1]Cuota Ruta'!E:E,'[1]Cuota Ruta'!G:G)</f>
        <v>Cargar</v>
      </c>
    </row>
    <row r="8029" spans="1:22" x14ac:dyDescent="0.25">
      <c r="A8029" t="s">
        <v>111</v>
      </c>
      <c r="B8029" t="s">
        <v>499</v>
      </c>
      <c r="C8029">
        <v>2620007673</v>
      </c>
      <c r="D8029">
        <v>1220007673</v>
      </c>
      <c r="E8029" t="s">
        <v>54</v>
      </c>
      <c r="F8029" t="s">
        <v>500</v>
      </c>
      <c r="G8029" t="s">
        <v>1754</v>
      </c>
      <c r="H8029" t="s">
        <v>12875</v>
      </c>
      <c r="I8029" t="s">
        <v>93</v>
      </c>
      <c r="J8029" t="s">
        <v>237</v>
      </c>
      <c r="K8029" t="s">
        <v>173</v>
      </c>
      <c r="L8029">
        <v>-90.563028000000003</v>
      </c>
      <c r="M8029">
        <v>14.657289</v>
      </c>
      <c r="N8029">
        <v>14.657289</v>
      </c>
      <c r="O8029">
        <v>-90.563028000000003</v>
      </c>
      <c r="P8029" t="s">
        <v>95</v>
      </c>
      <c r="Q8029" t="s">
        <v>2119</v>
      </c>
      <c r="R8029" t="s">
        <v>117</v>
      </c>
      <c r="S8029" t="s">
        <v>118</v>
      </c>
      <c r="V8029" t="str">
        <f>_xlfn.XLOOKUP(UNIVERSO[[#This Row],[Ruta DN]],'[1]Cuota Ruta'!E:E,'[1]Cuota Ruta'!G:G)</f>
        <v>Cargar</v>
      </c>
    </row>
    <row r="8030" spans="1:22" x14ac:dyDescent="0.25">
      <c r="A8030" t="s">
        <v>286</v>
      </c>
      <c r="B8030" t="s">
        <v>567</v>
      </c>
      <c r="C8030">
        <v>2620007701</v>
      </c>
      <c r="D8030">
        <v>1220007701</v>
      </c>
      <c r="E8030" t="s">
        <v>54</v>
      </c>
      <c r="F8030" t="s">
        <v>568</v>
      </c>
      <c r="G8030" t="s">
        <v>12876</v>
      </c>
      <c r="H8030" t="s">
        <v>5699</v>
      </c>
      <c r="I8030" t="s">
        <v>39</v>
      </c>
      <c r="J8030" t="s">
        <v>46</v>
      </c>
      <c r="K8030" t="s">
        <v>291</v>
      </c>
      <c r="L8030">
        <v>-89.853549999999998</v>
      </c>
      <c r="M8030">
        <v>14.361179999999999</v>
      </c>
      <c r="N8030">
        <v>14.361179999999999</v>
      </c>
      <c r="O8030">
        <v>-89.853549999999998</v>
      </c>
      <c r="P8030" t="s">
        <v>31</v>
      </c>
      <c r="Q8030" t="s">
        <v>2117</v>
      </c>
      <c r="R8030" t="s">
        <v>292</v>
      </c>
      <c r="S8030" t="s">
        <v>293</v>
      </c>
      <c r="V8030" t="str">
        <f>_xlfn.XLOOKUP(UNIVERSO[[#This Row],[Ruta DN]],'[1]Cuota Ruta'!E:E,'[1]Cuota Ruta'!G:G)</f>
        <v>Cargar</v>
      </c>
    </row>
    <row r="8031" spans="1:22" x14ac:dyDescent="0.25">
      <c r="A8031" t="s">
        <v>286</v>
      </c>
      <c r="B8031" t="s">
        <v>862</v>
      </c>
      <c r="C8031">
        <v>2620007709</v>
      </c>
      <c r="D8031">
        <v>1220007709</v>
      </c>
      <c r="E8031" t="s">
        <v>54</v>
      </c>
      <c r="F8031" t="s">
        <v>863</v>
      </c>
      <c r="G8031" t="s">
        <v>1478</v>
      </c>
      <c r="H8031" t="s">
        <v>11209</v>
      </c>
      <c r="I8031" t="s">
        <v>39</v>
      </c>
      <c r="J8031" t="s">
        <v>29</v>
      </c>
      <c r="K8031" t="s">
        <v>575</v>
      </c>
      <c r="L8031">
        <v>-89.924800000000005</v>
      </c>
      <c r="M8031">
        <v>14.290900000000001</v>
      </c>
      <c r="N8031">
        <v>14.290950130000001</v>
      </c>
      <c r="O8031">
        <v>-89.924806110000006</v>
      </c>
      <c r="P8031" t="s">
        <v>31</v>
      </c>
      <c r="Q8031" t="s">
        <v>2117</v>
      </c>
      <c r="R8031" t="s">
        <v>292</v>
      </c>
      <c r="S8031" t="s">
        <v>293</v>
      </c>
      <c r="V8031" t="str">
        <f>_xlfn.XLOOKUP(UNIVERSO[[#This Row],[Ruta DN]],'[1]Cuota Ruta'!E:E,'[1]Cuota Ruta'!G:G)</f>
        <v>Cargar</v>
      </c>
    </row>
    <row r="8032" spans="1:22" x14ac:dyDescent="0.25">
      <c r="A8032" t="s">
        <v>213</v>
      </c>
      <c r="B8032" t="s">
        <v>595</v>
      </c>
      <c r="C8032">
        <v>2620007726</v>
      </c>
      <c r="D8032">
        <v>1220007726</v>
      </c>
      <c r="E8032" t="s">
        <v>54</v>
      </c>
      <c r="F8032" t="s">
        <v>596</v>
      </c>
      <c r="G8032" t="s">
        <v>9120</v>
      </c>
      <c r="H8032" t="s">
        <v>12877</v>
      </c>
      <c r="I8032" t="s">
        <v>28</v>
      </c>
      <c r="J8032" t="s">
        <v>29</v>
      </c>
      <c r="K8032" t="s">
        <v>599</v>
      </c>
      <c r="L8032">
        <v>-90.805099999999996</v>
      </c>
      <c r="M8032">
        <v>14.606529999999999</v>
      </c>
      <c r="N8032">
        <v>14.60660423</v>
      </c>
      <c r="O8032">
        <v>-90.805114029999999</v>
      </c>
      <c r="P8032" t="s">
        <v>31</v>
      </c>
      <c r="Q8032" t="s">
        <v>2114</v>
      </c>
      <c r="R8032" t="s">
        <v>219</v>
      </c>
      <c r="S8032" t="s">
        <v>220</v>
      </c>
      <c r="V8032" t="str">
        <f>_xlfn.XLOOKUP(UNIVERSO[[#This Row],[Ruta DN]],'[1]Cuota Ruta'!E:E,'[1]Cuota Ruta'!G:G)</f>
        <v>Cargar</v>
      </c>
    </row>
    <row r="8033" spans="1:22" x14ac:dyDescent="0.25">
      <c r="A8033" t="s">
        <v>286</v>
      </c>
      <c r="B8033" t="s">
        <v>571</v>
      </c>
      <c r="C8033">
        <v>2620007728</v>
      </c>
      <c r="D8033">
        <v>1220007728</v>
      </c>
      <c r="E8033" t="s">
        <v>54</v>
      </c>
      <c r="F8033" t="s">
        <v>572</v>
      </c>
      <c r="G8033" t="s">
        <v>394</v>
      </c>
      <c r="H8033" t="s">
        <v>12878</v>
      </c>
      <c r="I8033" t="s">
        <v>39</v>
      </c>
      <c r="J8033" t="s">
        <v>29</v>
      </c>
      <c r="K8033" t="s">
        <v>575</v>
      </c>
      <c r="L8033">
        <v>-89.910780000000003</v>
      </c>
      <c r="M8033">
        <v>14.29894</v>
      </c>
      <c r="N8033">
        <v>14.29894</v>
      </c>
      <c r="O8033">
        <v>-89.910780000000003</v>
      </c>
      <c r="P8033" t="s">
        <v>31</v>
      </c>
      <c r="Q8033" t="s">
        <v>2114</v>
      </c>
      <c r="R8033" t="s">
        <v>292</v>
      </c>
      <c r="S8033" t="s">
        <v>293</v>
      </c>
      <c r="V8033" t="str">
        <f>_xlfn.XLOOKUP(UNIVERSO[[#This Row],[Ruta DN]],'[1]Cuota Ruta'!E:E,'[1]Cuota Ruta'!G:G)</f>
        <v>Cargar</v>
      </c>
    </row>
    <row r="8034" spans="1:22" x14ac:dyDescent="0.25">
      <c r="A8034" t="s">
        <v>111</v>
      </c>
      <c r="B8034" t="s">
        <v>1376</v>
      </c>
      <c r="C8034">
        <v>2620007752</v>
      </c>
      <c r="D8034">
        <v>1220007752</v>
      </c>
      <c r="E8034" t="s">
        <v>54</v>
      </c>
      <c r="F8034" t="s">
        <v>1377</v>
      </c>
      <c r="G8034" t="s">
        <v>12879</v>
      </c>
      <c r="H8034" t="s">
        <v>12880</v>
      </c>
      <c r="I8034" t="s">
        <v>93</v>
      </c>
      <c r="J8034" t="s">
        <v>46</v>
      </c>
      <c r="K8034" t="s">
        <v>204</v>
      </c>
      <c r="L8034">
        <v>-90.598933000000002</v>
      </c>
      <c r="M8034">
        <v>14.573468999999999</v>
      </c>
      <c r="N8034">
        <v>14.573468999999999</v>
      </c>
      <c r="O8034">
        <v>-90.598933000000002</v>
      </c>
      <c r="P8034" t="s">
        <v>31</v>
      </c>
      <c r="Q8034" t="s">
        <v>2119</v>
      </c>
      <c r="R8034" t="s">
        <v>117</v>
      </c>
      <c r="S8034" t="s">
        <v>118</v>
      </c>
      <c r="V8034" t="str">
        <f>_xlfn.XLOOKUP(UNIVERSO[[#This Row],[Ruta DN]],'[1]Cuota Ruta'!E:E,'[1]Cuota Ruta'!G:G)</f>
        <v>Cargar</v>
      </c>
    </row>
    <row r="8035" spans="1:22" x14ac:dyDescent="0.25">
      <c r="A8035" t="s">
        <v>111</v>
      </c>
      <c r="B8035" t="s">
        <v>621</v>
      </c>
      <c r="C8035">
        <v>2620007767</v>
      </c>
      <c r="D8035">
        <v>1220007767</v>
      </c>
      <c r="E8035" t="s">
        <v>54</v>
      </c>
      <c r="F8035" t="s">
        <v>622</v>
      </c>
      <c r="G8035" t="s">
        <v>683</v>
      </c>
      <c r="H8035" t="s">
        <v>12881</v>
      </c>
      <c r="I8035" t="s">
        <v>39</v>
      </c>
      <c r="J8035" t="s">
        <v>29</v>
      </c>
      <c r="K8035" t="s">
        <v>204</v>
      </c>
      <c r="L8035">
        <v>-90.564228</v>
      </c>
      <c r="M8035">
        <v>14.642511000000001</v>
      </c>
      <c r="N8035">
        <v>14.642383929999999</v>
      </c>
      <c r="O8035">
        <v>-90.563820860000007</v>
      </c>
      <c r="P8035" t="s">
        <v>31</v>
      </c>
      <c r="Q8035" t="s">
        <v>2119</v>
      </c>
      <c r="R8035" t="s">
        <v>117</v>
      </c>
      <c r="S8035" t="s">
        <v>118</v>
      </c>
      <c r="V8035" t="str">
        <f>_xlfn.XLOOKUP(UNIVERSO[[#This Row],[Ruta DN]],'[1]Cuota Ruta'!E:E,'[1]Cuota Ruta'!G:G)</f>
        <v>Cargar</v>
      </c>
    </row>
    <row r="8036" spans="1:22" x14ac:dyDescent="0.25">
      <c r="A8036" t="s">
        <v>22</v>
      </c>
      <c r="B8036" t="s">
        <v>233</v>
      </c>
      <c r="C8036">
        <v>2620007776</v>
      </c>
      <c r="D8036">
        <v>1220007776</v>
      </c>
      <c r="E8036" t="s">
        <v>54</v>
      </c>
      <c r="F8036" t="s">
        <v>234</v>
      </c>
      <c r="G8036" t="s">
        <v>12882</v>
      </c>
      <c r="H8036" t="s">
        <v>12883</v>
      </c>
      <c r="I8036" t="s">
        <v>39</v>
      </c>
      <c r="J8036" t="s">
        <v>29</v>
      </c>
      <c r="K8036" t="s">
        <v>80</v>
      </c>
      <c r="L8036">
        <v>-90.509180999999998</v>
      </c>
      <c r="M8036">
        <v>14.620972</v>
      </c>
      <c r="N8036">
        <v>14.620972</v>
      </c>
      <c r="O8036">
        <v>-90.509180999999998</v>
      </c>
      <c r="P8036" t="s">
        <v>31</v>
      </c>
      <c r="Q8036" t="s">
        <v>2114</v>
      </c>
      <c r="R8036" t="s">
        <v>33</v>
      </c>
      <c r="S8036" t="s">
        <v>34</v>
      </c>
      <c r="V8036" t="str">
        <f>_xlfn.XLOOKUP(UNIVERSO[[#This Row],[Ruta DN]],'[1]Cuota Ruta'!E:E,'[1]Cuota Ruta'!G:G)</f>
        <v>Cargar</v>
      </c>
    </row>
    <row r="8037" spans="1:22" x14ac:dyDescent="0.25">
      <c r="A8037" t="s">
        <v>111</v>
      </c>
      <c r="B8037" t="s">
        <v>392</v>
      </c>
      <c r="C8037">
        <v>2620007917</v>
      </c>
      <c r="D8037">
        <v>1220007917</v>
      </c>
      <c r="E8037" t="s">
        <v>54</v>
      </c>
      <c r="F8037" t="s">
        <v>393</v>
      </c>
      <c r="G8037" t="s">
        <v>12884</v>
      </c>
      <c r="H8037" t="s">
        <v>12885</v>
      </c>
      <c r="I8037" t="s">
        <v>39</v>
      </c>
      <c r="J8037" t="s">
        <v>29</v>
      </c>
      <c r="K8037" t="s">
        <v>204</v>
      </c>
      <c r="L8037">
        <v>-90.604777999999996</v>
      </c>
      <c r="M8037">
        <v>14.617575</v>
      </c>
      <c r="N8037">
        <v>14.617575</v>
      </c>
      <c r="O8037">
        <v>-90.604777999999996</v>
      </c>
      <c r="P8037" t="s">
        <v>31</v>
      </c>
      <c r="Q8037" t="s">
        <v>2114</v>
      </c>
      <c r="R8037" t="s">
        <v>117</v>
      </c>
      <c r="S8037" t="s">
        <v>118</v>
      </c>
      <c r="V8037" t="str">
        <f>_xlfn.XLOOKUP(UNIVERSO[[#This Row],[Ruta DN]],'[1]Cuota Ruta'!E:E,'[1]Cuota Ruta'!G:G)</f>
        <v>Cargar</v>
      </c>
    </row>
    <row r="8038" spans="1:22" x14ac:dyDescent="0.25">
      <c r="A8038" t="s">
        <v>111</v>
      </c>
      <c r="B8038" t="s">
        <v>1943</v>
      </c>
      <c r="C8038">
        <v>2620007976</v>
      </c>
      <c r="D8038">
        <v>1220007976</v>
      </c>
      <c r="E8038" t="s">
        <v>54</v>
      </c>
      <c r="F8038" t="s">
        <v>1944</v>
      </c>
      <c r="G8038" t="s">
        <v>12886</v>
      </c>
      <c r="H8038" t="s">
        <v>12887</v>
      </c>
      <c r="I8038" t="s">
        <v>28</v>
      </c>
      <c r="J8038" t="s">
        <v>29</v>
      </c>
      <c r="K8038" t="s">
        <v>204</v>
      </c>
      <c r="L8038">
        <v>-90.583464000000006</v>
      </c>
      <c r="M8038">
        <v>14.604132999999999</v>
      </c>
      <c r="N8038">
        <v>14.604132999999999</v>
      </c>
      <c r="O8038">
        <v>-90.583464000000006</v>
      </c>
      <c r="P8038" t="s">
        <v>31</v>
      </c>
      <c r="Q8038" t="s">
        <v>2117</v>
      </c>
      <c r="R8038" t="s">
        <v>117</v>
      </c>
      <c r="S8038" t="s">
        <v>118</v>
      </c>
      <c r="V8038" t="str">
        <f>_xlfn.XLOOKUP(UNIVERSO[[#This Row],[Ruta DN]],'[1]Cuota Ruta'!E:E,'[1]Cuota Ruta'!G:G)</f>
        <v>Cargar</v>
      </c>
    </row>
    <row r="8039" spans="1:22" x14ac:dyDescent="0.25">
      <c r="A8039" t="s">
        <v>22</v>
      </c>
      <c r="B8039" t="s">
        <v>53</v>
      </c>
      <c r="C8039">
        <v>2620008052</v>
      </c>
      <c r="D8039">
        <v>1220008052</v>
      </c>
      <c r="E8039" t="s">
        <v>54</v>
      </c>
      <c r="F8039" t="s">
        <v>55</v>
      </c>
      <c r="G8039" t="s">
        <v>12888</v>
      </c>
      <c r="H8039" t="s">
        <v>12889</v>
      </c>
      <c r="I8039" t="s">
        <v>39</v>
      </c>
      <c r="J8039" t="s">
        <v>29</v>
      </c>
      <c r="K8039" t="s">
        <v>30</v>
      </c>
      <c r="L8039">
        <v>-90.450316999999998</v>
      </c>
      <c r="M8039">
        <v>14.63415</v>
      </c>
      <c r="N8039">
        <v>14.63415</v>
      </c>
      <c r="O8039">
        <v>-90.450316999999998</v>
      </c>
      <c r="P8039" t="s">
        <v>31</v>
      </c>
      <c r="Q8039" t="s">
        <v>2119</v>
      </c>
      <c r="R8039" t="s">
        <v>33</v>
      </c>
      <c r="S8039" t="s">
        <v>34</v>
      </c>
      <c r="V8039" t="str">
        <f>_xlfn.XLOOKUP(UNIVERSO[[#This Row],[Ruta DN]],'[1]Cuota Ruta'!E:E,'[1]Cuota Ruta'!G:G)</f>
        <v>Cargar</v>
      </c>
    </row>
    <row r="8040" spans="1:22" x14ac:dyDescent="0.25">
      <c r="A8040" t="s">
        <v>98</v>
      </c>
      <c r="B8040" t="s">
        <v>743</v>
      </c>
      <c r="C8040">
        <v>2620008139</v>
      </c>
      <c r="D8040">
        <v>1220008139</v>
      </c>
      <c r="E8040" t="s">
        <v>54</v>
      </c>
      <c r="F8040" t="s">
        <v>744</v>
      </c>
      <c r="G8040" t="s">
        <v>552</v>
      </c>
      <c r="H8040" t="s">
        <v>12890</v>
      </c>
      <c r="I8040" t="s">
        <v>39</v>
      </c>
      <c r="J8040" t="s">
        <v>29</v>
      </c>
      <c r="K8040" t="s">
        <v>110</v>
      </c>
      <c r="L8040">
        <v>-90.682530999999997</v>
      </c>
      <c r="M8040">
        <v>14.403025</v>
      </c>
      <c r="N8040">
        <v>14.4030419</v>
      </c>
      <c r="O8040">
        <v>-90.682639899999998</v>
      </c>
      <c r="P8040" t="s">
        <v>31</v>
      </c>
      <c r="Q8040" t="s">
        <v>2114</v>
      </c>
      <c r="R8040" t="s">
        <v>104</v>
      </c>
      <c r="S8040" t="s">
        <v>105</v>
      </c>
      <c r="V8040" t="str">
        <f>_xlfn.XLOOKUP(UNIVERSO[[#This Row],[Ruta DN]],'[1]Cuota Ruta'!E:E,'[1]Cuota Ruta'!G:G)</f>
        <v>Cargar</v>
      </c>
    </row>
    <row r="8041" spans="1:22" x14ac:dyDescent="0.25">
      <c r="A8041" t="s">
        <v>98</v>
      </c>
      <c r="B8041" t="s">
        <v>342</v>
      </c>
      <c r="C8041">
        <v>2620008155</v>
      </c>
      <c r="D8041">
        <v>1220008155</v>
      </c>
      <c r="E8041" t="s">
        <v>54</v>
      </c>
      <c r="F8041" t="s">
        <v>343</v>
      </c>
      <c r="G8041" t="s">
        <v>735</v>
      </c>
      <c r="H8041" t="s">
        <v>12891</v>
      </c>
      <c r="I8041" t="s">
        <v>39</v>
      </c>
      <c r="J8041" t="s">
        <v>46</v>
      </c>
      <c r="K8041" t="s">
        <v>103</v>
      </c>
      <c r="L8041">
        <v>-90.545236000000003</v>
      </c>
      <c r="M8041">
        <v>14.523671999999999</v>
      </c>
      <c r="N8041">
        <v>14.523671999999999</v>
      </c>
      <c r="O8041">
        <v>-90.545236000000003</v>
      </c>
      <c r="P8041" t="s">
        <v>31</v>
      </c>
      <c r="Q8041" t="s">
        <v>2114</v>
      </c>
      <c r="R8041" t="s">
        <v>104</v>
      </c>
      <c r="S8041" t="s">
        <v>105</v>
      </c>
      <c r="V8041" t="str">
        <f>_xlfn.XLOOKUP(UNIVERSO[[#This Row],[Ruta DN]],'[1]Cuota Ruta'!E:E,'[1]Cuota Ruta'!G:G)</f>
        <v>Cargar</v>
      </c>
    </row>
    <row r="8042" spans="1:22" x14ac:dyDescent="0.25">
      <c r="A8042" t="s">
        <v>128</v>
      </c>
      <c r="B8042" t="s">
        <v>947</v>
      </c>
      <c r="C8042">
        <v>2620008167</v>
      </c>
      <c r="D8042">
        <v>1220008167</v>
      </c>
      <c r="E8042" t="s">
        <v>54</v>
      </c>
      <c r="F8042" t="s">
        <v>948</v>
      </c>
      <c r="G8042" t="s">
        <v>12892</v>
      </c>
      <c r="H8042" t="s">
        <v>12893</v>
      </c>
      <c r="I8042" t="s">
        <v>28</v>
      </c>
      <c r="J8042" t="s">
        <v>46</v>
      </c>
      <c r="K8042" t="s">
        <v>133</v>
      </c>
      <c r="L8042">
        <v>-89.986940000000004</v>
      </c>
      <c r="M8042">
        <v>14.63869</v>
      </c>
      <c r="N8042">
        <v>14.638781979999999</v>
      </c>
      <c r="O8042">
        <v>-89.987016159999996</v>
      </c>
      <c r="P8042" t="s">
        <v>31</v>
      </c>
      <c r="Q8042" t="s">
        <v>2117</v>
      </c>
      <c r="R8042" t="s">
        <v>134</v>
      </c>
      <c r="S8042" t="s">
        <v>135</v>
      </c>
      <c r="T8042">
        <v>13</v>
      </c>
      <c r="V8042" t="str">
        <f>_xlfn.XLOOKUP(UNIVERSO[[#This Row],[Ruta DN]],'[1]Cuota Ruta'!E:E,'[1]Cuota Ruta'!G:G)</f>
        <v>Cargar</v>
      </c>
    </row>
    <row r="8043" spans="1:22" x14ac:dyDescent="0.25">
      <c r="A8043" t="s">
        <v>22</v>
      </c>
      <c r="B8043" t="s">
        <v>178</v>
      </c>
      <c r="C8043">
        <v>2620008178</v>
      </c>
      <c r="D8043">
        <v>1220008178</v>
      </c>
      <c r="E8043" t="s">
        <v>54</v>
      </c>
      <c r="F8043" t="s">
        <v>179</v>
      </c>
      <c r="G8043" t="s">
        <v>1228</v>
      </c>
      <c r="H8043" t="s">
        <v>12894</v>
      </c>
      <c r="I8043" t="s">
        <v>39</v>
      </c>
      <c r="J8043" t="s">
        <v>29</v>
      </c>
      <c r="K8043" t="s">
        <v>80</v>
      </c>
      <c r="L8043">
        <v>-90.515214</v>
      </c>
      <c r="M8043">
        <v>14.637428</v>
      </c>
      <c r="N8043">
        <v>14.637428</v>
      </c>
      <c r="O8043">
        <v>-90.515214</v>
      </c>
      <c r="P8043" t="s">
        <v>31</v>
      </c>
      <c r="Q8043" t="s">
        <v>2114</v>
      </c>
      <c r="R8043" t="s">
        <v>33</v>
      </c>
      <c r="S8043" t="s">
        <v>34</v>
      </c>
      <c r="V8043" t="str">
        <f>_xlfn.XLOOKUP(UNIVERSO[[#This Row],[Ruta DN]],'[1]Cuota Ruta'!E:E,'[1]Cuota Ruta'!G:G)</f>
        <v>Cargar</v>
      </c>
    </row>
    <row r="8044" spans="1:22" x14ac:dyDescent="0.25">
      <c r="A8044" t="s">
        <v>98</v>
      </c>
      <c r="B8044" t="s">
        <v>664</v>
      </c>
      <c r="C8044">
        <v>2620008184</v>
      </c>
      <c r="D8044">
        <v>1220008184</v>
      </c>
      <c r="E8044" t="s">
        <v>54</v>
      </c>
      <c r="F8044" t="s">
        <v>665</v>
      </c>
      <c r="G8044" t="s">
        <v>12895</v>
      </c>
      <c r="H8044" t="s">
        <v>12896</v>
      </c>
      <c r="I8044" t="s">
        <v>28</v>
      </c>
      <c r="J8044" t="s">
        <v>29</v>
      </c>
      <c r="K8044" t="s">
        <v>103</v>
      </c>
      <c r="L8044">
        <v>-90.510069000000001</v>
      </c>
      <c r="M8044">
        <v>14.549606000000001</v>
      </c>
      <c r="N8044">
        <v>14.549606000000001</v>
      </c>
      <c r="O8044">
        <v>-90.510069000000001</v>
      </c>
      <c r="P8044" t="s">
        <v>31</v>
      </c>
      <c r="Q8044" t="s">
        <v>2114</v>
      </c>
      <c r="R8044" t="s">
        <v>104</v>
      </c>
      <c r="S8044" t="s">
        <v>105</v>
      </c>
      <c r="V8044" t="str">
        <f>_xlfn.XLOOKUP(UNIVERSO[[#This Row],[Ruta DN]],'[1]Cuota Ruta'!E:E,'[1]Cuota Ruta'!G:G)</f>
        <v>Cargar</v>
      </c>
    </row>
    <row r="8045" spans="1:22" x14ac:dyDescent="0.25">
      <c r="A8045" t="s">
        <v>213</v>
      </c>
      <c r="B8045" t="s">
        <v>586</v>
      </c>
      <c r="C8045">
        <v>2620008190</v>
      </c>
      <c r="D8045">
        <v>1220008190</v>
      </c>
      <c r="E8045" t="s">
        <v>54</v>
      </c>
      <c r="F8045" t="s">
        <v>587</v>
      </c>
      <c r="G8045" t="s">
        <v>2971</v>
      </c>
      <c r="H8045" t="s">
        <v>12897</v>
      </c>
      <c r="I8045" t="s">
        <v>39</v>
      </c>
      <c r="J8045" t="s">
        <v>46</v>
      </c>
      <c r="K8045" t="s">
        <v>590</v>
      </c>
      <c r="L8045">
        <v>-90.812891699999994</v>
      </c>
      <c r="M8045">
        <v>14.666095</v>
      </c>
      <c r="N8045">
        <v>14.66599166666666</v>
      </c>
      <c r="O8045">
        <v>-90.812984999999983</v>
      </c>
      <c r="P8045" t="s">
        <v>31</v>
      </c>
      <c r="Q8045" t="s">
        <v>2114</v>
      </c>
      <c r="R8045" t="s">
        <v>219</v>
      </c>
      <c r="S8045" t="s">
        <v>220</v>
      </c>
      <c r="V8045" t="str">
        <f>_xlfn.XLOOKUP(UNIVERSO[[#This Row],[Ruta DN]],'[1]Cuota Ruta'!E:E,'[1]Cuota Ruta'!G:G)</f>
        <v>Cargar</v>
      </c>
    </row>
    <row r="8046" spans="1:22" x14ac:dyDescent="0.25">
      <c r="A8046" t="s">
        <v>213</v>
      </c>
      <c r="B8046" t="s">
        <v>884</v>
      </c>
      <c r="C8046">
        <v>2620008199</v>
      </c>
      <c r="D8046">
        <v>1220008199</v>
      </c>
      <c r="E8046" t="s">
        <v>54</v>
      </c>
      <c r="F8046" t="s">
        <v>885</v>
      </c>
      <c r="G8046" t="s">
        <v>12898</v>
      </c>
      <c r="H8046" t="s">
        <v>12899</v>
      </c>
      <c r="I8046" t="s">
        <v>39</v>
      </c>
      <c r="J8046" t="s">
        <v>46</v>
      </c>
      <c r="K8046" t="s">
        <v>218</v>
      </c>
      <c r="L8046">
        <v>-90.764548000000005</v>
      </c>
      <c r="M8046">
        <v>14.523682000000001</v>
      </c>
      <c r="N8046">
        <v>14.523682000000001</v>
      </c>
      <c r="O8046">
        <v>-90.764548000000005</v>
      </c>
      <c r="P8046" t="s">
        <v>31</v>
      </c>
      <c r="Q8046" t="s">
        <v>2114</v>
      </c>
      <c r="R8046" t="s">
        <v>219</v>
      </c>
      <c r="S8046" t="s">
        <v>220</v>
      </c>
      <c r="V8046" t="str">
        <f>_xlfn.XLOOKUP(UNIVERSO[[#This Row],[Ruta DN]],'[1]Cuota Ruta'!E:E,'[1]Cuota Ruta'!G:G)</f>
        <v>Cargar</v>
      </c>
    </row>
    <row r="8047" spans="1:22" x14ac:dyDescent="0.25">
      <c r="A8047" t="s">
        <v>98</v>
      </c>
      <c r="B8047" t="s">
        <v>449</v>
      </c>
      <c r="C8047">
        <v>2620008210</v>
      </c>
      <c r="D8047">
        <v>1220008210</v>
      </c>
      <c r="E8047" t="s">
        <v>54</v>
      </c>
      <c r="F8047" t="s">
        <v>450</v>
      </c>
      <c r="G8047" t="s">
        <v>12900</v>
      </c>
      <c r="H8047" t="s">
        <v>12901</v>
      </c>
      <c r="I8047" t="s">
        <v>39</v>
      </c>
      <c r="J8047" t="s">
        <v>29</v>
      </c>
      <c r="K8047" t="s">
        <v>110</v>
      </c>
      <c r="L8047">
        <v>-90.629817299999999</v>
      </c>
      <c r="M8047">
        <v>14.4918142</v>
      </c>
      <c r="N8047">
        <v>14.4918142</v>
      </c>
      <c r="O8047">
        <v>-90.629817299999999</v>
      </c>
      <c r="P8047" t="s">
        <v>31</v>
      </c>
      <c r="Q8047" t="s">
        <v>2114</v>
      </c>
      <c r="R8047" t="s">
        <v>104</v>
      </c>
      <c r="S8047" t="s">
        <v>105</v>
      </c>
      <c r="V8047" t="str">
        <f>_xlfn.XLOOKUP(UNIVERSO[[#This Row],[Ruta DN]],'[1]Cuota Ruta'!E:E,'[1]Cuota Ruta'!G:G)</f>
        <v>Cargar</v>
      </c>
    </row>
    <row r="8048" spans="1:22" x14ac:dyDescent="0.25">
      <c r="A8048" t="s">
        <v>22</v>
      </c>
      <c r="B8048" t="s">
        <v>1360</v>
      </c>
      <c r="C8048">
        <v>2620008222</v>
      </c>
      <c r="D8048">
        <v>1220008222</v>
      </c>
      <c r="E8048" t="s">
        <v>54</v>
      </c>
      <c r="F8048" t="s">
        <v>1361</v>
      </c>
      <c r="G8048" t="s">
        <v>12902</v>
      </c>
      <c r="H8048" t="s">
        <v>12903</v>
      </c>
      <c r="I8048" t="s">
        <v>39</v>
      </c>
      <c r="J8048" t="s">
        <v>46</v>
      </c>
      <c r="K8048" t="s">
        <v>64</v>
      </c>
      <c r="L8048">
        <v>-90.397443999999993</v>
      </c>
      <c r="M8048">
        <v>14.689569000000001</v>
      </c>
      <c r="N8048">
        <v>14.6896033</v>
      </c>
      <c r="O8048">
        <v>-90.397406219999993</v>
      </c>
      <c r="P8048" t="s">
        <v>31</v>
      </c>
      <c r="Q8048" t="s">
        <v>2114</v>
      </c>
      <c r="R8048" t="s">
        <v>33</v>
      </c>
      <c r="S8048" t="s">
        <v>34</v>
      </c>
      <c r="V8048" t="str">
        <f>_xlfn.XLOOKUP(UNIVERSO[[#This Row],[Ruta DN]],'[1]Cuota Ruta'!E:E,'[1]Cuota Ruta'!G:G)</f>
        <v>Cargar</v>
      </c>
    </row>
    <row r="8049" spans="1:22" x14ac:dyDescent="0.25">
      <c r="A8049" t="s">
        <v>22</v>
      </c>
      <c r="B8049" t="s">
        <v>76</v>
      </c>
      <c r="C8049">
        <v>2620008230</v>
      </c>
      <c r="D8049">
        <v>1220008230</v>
      </c>
      <c r="E8049" t="s">
        <v>54</v>
      </c>
      <c r="F8049" t="s">
        <v>77</v>
      </c>
      <c r="G8049" t="s">
        <v>12904</v>
      </c>
      <c r="H8049" t="s">
        <v>12905</v>
      </c>
      <c r="I8049" t="s">
        <v>39</v>
      </c>
      <c r="J8049" t="s">
        <v>46</v>
      </c>
      <c r="K8049" t="s">
        <v>80</v>
      </c>
      <c r="L8049">
        <v>-90.492789000000002</v>
      </c>
      <c r="M8049">
        <v>14.649649999999999</v>
      </c>
      <c r="N8049">
        <v>14.649649999999999</v>
      </c>
      <c r="O8049">
        <v>-90.492789000000002</v>
      </c>
      <c r="P8049" t="s">
        <v>31</v>
      </c>
      <c r="Q8049" t="s">
        <v>2114</v>
      </c>
      <c r="R8049" t="s">
        <v>33</v>
      </c>
      <c r="S8049" t="s">
        <v>34</v>
      </c>
      <c r="V8049" t="str">
        <f>_xlfn.XLOOKUP(UNIVERSO[[#This Row],[Ruta DN]],'[1]Cuota Ruta'!E:E,'[1]Cuota Ruta'!G:G)</f>
        <v>Cargar</v>
      </c>
    </row>
    <row r="8050" spans="1:22" x14ac:dyDescent="0.25">
      <c r="A8050" t="s">
        <v>128</v>
      </c>
      <c r="B8050" t="s">
        <v>1084</v>
      </c>
      <c r="C8050">
        <v>2620008238</v>
      </c>
      <c r="D8050">
        <v>1220008238</v>
      </c>
      <c r="E8050" t="s">
        <v>54</v>
      </c>
      <c r="F8050" t="s">
        <v>1085</v>
      </c>
      <c r="G8050" t="s">
        <v>12906</v>
      </c>
      <c r="H8050" t="s">
        <v>12907</v>
      </c>
      <c r="I8050" t="s">
        <v>93</v>
      </c>
      <c r="J8050" t="s">
        <v>29</v>
      </c>
      <c r="K8050" t="s">
        <v>133</v>
      </c>
      <c r="L8050">
        <v>-89.870180000000005</v>
      </c>
      <c r="M8050">
        <v>14.50075</v>
      </c>
      <c r="N8050">
        <v>14.50075</v>
      </c>
      <c r="O8050">
        <v>-89.870180000000005</v>
      </c>
      <c r="P8050" t="s">
        <v>31</v>
      </c>
      <c r="Q8050" t="s">
        <v>2119</v>
      </c>
      <c r="R8050" t="s">
        <v>134</v>
      </c>
      <c r="S8050" t="s">
        <v>135</v>
      </c>
      <c r="V8050" t="str">
        <f>_xlfn.XLOOKUP(UNIVERSO[[#This Row],[Ruta DN]],'[1]Cuota Ruta'!E:E,'[1]Cuota Ruta'!G:G)</f>
        <v>Cargar</v>
      </c>
    </row>
    <row r="8051" spans="1:22" x14ac:dyDescent="0.25">
      <c r="A8051" t="s">
        <v>98</v>
      </c>
      <c r="B8051" t="s">
        <v>165</v>
      </c>
      <c r="C8051">
        <v>2620008240</v>
      </c>
      <c r="D8051">
        <v>1220008240</v>
      </c>
      <c r="E8051" t="s">
        <v>54</v>
      </c>
      <c r="F8051" t="s">
        <v>166</v>
      </c>
      <c r="G8051" t="s">
        <v>12908</v>
      </c>
      <c r="H8051" t="s">
        <v>12909</v>
      </c>
      <c r="I8051" t="s">
        <v>28</v>
      </c>
      <c r="J8051" t="s">
        <v>46</v>
      </c>
      <c r="K8051" t="s">
        <v>103</v>
      </c>
      <c r="L8051">
        <v>-90.534967899999998</v>
      </c>
      <c r="M8051">
        <v>14.481802399999999</v>
      </c>
      <c r="N8051">
        <v>14.481802399999999</v>
      </c>
      <c r="O8051">
        <v>-90.534967899999998</v>
      </c>
      <c r="P8051" t="s">
        <v>31</v>
      </c>
      <c r="Q8051" t="s">
        <v>2114</v>
      </c>
      <c r="R8051" t="s">
        <v>104</v>
      </c>
      <c r="S8051" t="s">
        <v>105</v>
      </c>
      <c r="V8051" t="str">
        <f>_xlfn.XLOOKUP(UNIVERSO[[#This Row],[Ruta DN]],'[1]Cuota Ruta'!E:E,'[1]Cuota Ruta'!G:G)</f>
        <v>Cargar</v>
      </c>
    </row>
    <row r="8052" spans="1:22" x14ac:dyDescent="0.25">
      <c r="A8052" t="s">
        <v>111</v>
      </c>
      <c r="B8052" t="s">
        <v>392</v>
      </c>
      <c r="C8052">
        <v>2620008307</v>
      </c>
      <c r="D8052">
        <v>1220008307</v>
      </c>
      <c r="E8052" t="s">
        <v>54</v>
      </c>
      <c r="F8052" t="s">
        <v>393</v>
      </c>
      <c r="G8052" t="s">
        <v>3751</v>
      </c>
      <c r="H8052" t="s">
        <v>12910</v>
      </c>
      <c r="I8052" t="s">
        <v>39</v>
      </c>
      <c r="J8052" t="s">
        <v>29</v>
      </c>
      <c r="K8052" t="s">
        <v>204</v>
      </c>
      <c r="L8052">
        <v>-90.622044000000002</v>
      </c>
      <c r="M8052">
        <v>14.597664</v>
      </c>
      <c r="N8052">
        <v>14.597664</v>
      </c>
      <c r="O8052">
        <v>-90.622044000000002</v>
      </c>
      <c r="P8052" t="s">
        <v>31</v>
      </c>
      <c r="Q8052" t="s">
        <v>2119</v>
      </c>
      <c r="R8052" t="s">
        <v>117</v>
      </c>
      <c r="S8052" t="s">
        <v>118</v>
      </c>
      <c r="V8052" t="str">
        <f>_xlfn.XLOOKUP(UNIVERSO[[#This Row],[Ruta DN]],'[1]Cuota Ruta'!E:E,'[1]Cuota Ruta'!G:G)</f>
        <v>Cargar</v>
      </c>
    </row>
    <row r="8053" spans="1:22" x14ac:dyDescent="0.25">
      <c r="A8053" t="s">
        <v>213</v>
      </c>
      <c r="B8053" t="s">
        <v>801</v>
      </c>
      <c r="C8053">
        <v>2620008313</v>
      </c>
      <c r="D8053">
        <v>1220008313</v>
      </c>
      <c r="E8053" t="s">
        <v>54</v>
      </c>
      <c r="F8053" t="s">
        <v>802</v>
      </c>
      <c r="G8053" t="s">
        <v>10377</v>
      </c>
      <c r="H8053" t="s">
        <v>12911</v>
      </c>
      <c r="I8053" t="s">
        <v>39</v>
      </c>
      <c r="J8053" t="s">
        <v>46</v>
      </c>
      <c r="K8053" t="s">
        <v>218</v>
      </c>
      <c r="L8053">
        <v>-90.735219999999998</v>
      </c>
      <c r="M8053">
        <v>14.55411</v>
      </c>
      <c r="N8053">
        <v>14.50107833333333</v>
      </c>
      <c r="O8053">
        <v>-90.618248333333341</v>
      </c>
      <c r="P8053" t="s">
        <v>31</v>
      </c>
      <c r="Q8053" t="s">
        <v>2117</v>
      </c>
      <c r="R8053" t="s">
        <v>219</v>
      </c>
      <c r="S8053" t="s">
        <v>220</v>
      </c>
      <c r="V8053" t="str">
        <f>_xlfn.XLOOKUP(UNIVERSO[[#This Row],[Ruta DN]],'[1]Cuota Ruta'!E:E,'[1]Cuota Ruta'!G:G)</f>
        <v>Cargar</v>
      </c>
    </row>
    <row r="8054" spans="1:22" x14ac:dyDescent="0.25">
      <c r="A8054" t="s">
        <v>98</v>
      </c>
      <c r="B8054" t="s">
        <v>830</v>
      </c>
      <c r="C8054">
        <v>2620008314</v>
      </c>
      <c r="D8054">
        <v>1220008314</v>
      </c>
      <c r="E8054" t="s">
        <v>54</v>
      </c>
      <c r="F8054" t="s">
        <v>831</v>
      </c>
      <c r="G8054" t="s">
        <v>9569</v>
      </c>
      <c r="H8054" t="s">
        <v>12912</v>
      </c>
      <c r="I8054" t="s">
        <v>39</v>
      </c>
      <c r="J8054" t="s">
        <v>46</v>
      </c>
      <c r="K8054" t="s">
        <v>110</v>
      </c>
      <c r="L8054">
        <v>-90.694941999999998</v>
      </c>
      <c r="M8054">
        <v>14.401706000000001</v>
      </c>
      <c r="N8054">
        <v>14.401706000000001</v>
      </c>
      <c r="O8054">
        <v>-90.694941999999998</v>
      </c>
      <c r="P8054" t="s">
        <v>31</v>
      </c>
      <c r="Q8054" t="s">
        <v>2114</v>
      </c>
      <c r="R8054" t="s">
        <v>104</v>
      </c>
      <c r="S8054" t="s">
        <v>105</v>
      </c>
      <c r="V8054" t="str">
        <f>_xlfn.XLOOKUP(UNIVERSO[[#This Row],[Ruta DN]],'[1]Cuota Ruta'!E:E,'[1]Cuota Ruta'!G:G)</f>
        <v>Cargar</v>
      </c>
    </row>
    <row r="8055" spans="1:22" x14ac:dyDescent="0.25">
      <c r="A8055" t="s">
        <v>111</v>
      </c>
      <c r="B8055" t="s">
        <v>789</v>
      </c>
      <c r="C8055">
        <v>2620008315</v>
      </c>
      <c r="D8055">
        <v>1220008315</v>
      </c>
      <c r="E8055" t="s">
        <v>54</v>
      </c>
      <c r="F8055" t="s">
        <v>790</v>
      </c>
      <c r="G8055" t="s">
        <v>735</v>
      </c>
      <c r="H8055" t="s">
        <v>12913</v>
      </c>
      <c r="I8055" t="s">
        <v>28</v>
      </c>
      <c r="J8055" t="s">
        <v>29</v>
      </c>
      <c r="K8055" t="s">
        <v>164</v>
      </c>
      <c r="L8055">
        <v>-90.516757999999996</v>
      </c>
      <c r="M8055">
        <v>14.604889</v>
      </c>
      <c r="N8055">
        <v>14.604889</v>
      </c>
      <c r="O8055">
        <v>-90.516757999999996</v>
      </c>
      <c r="P8055" t="s">
        <v>31</v>
      </c>
      <c r="Q8055" t="s">
        <v>2117</v>
      </c>
      <c r="R8055" t="s">
        <v>117</v>
      </c>
      <c r="S8055" t="s">
        <v>118</v>
      </c>
      <c r="V8055" t="str">
        <f>_xlfn.XLOOKUP(UNIVERSO[[#This Row],[Ruta DN]],'[1]Cuota Ruta'!E:E,'[1]Cuota Ruta'!G:G)</f>
        <v>Cargar</v>
      </c>
    </row>
    <row r="8056" spans="1:22" x14ac:dyDescent="0.25">
      <c r="A8056" t="s">
        <v>98</v>
      </c>
      <c r="B8056" t="s">
        <v>691</v>
      </c>
      <c r="C8056">
        <v>2620008319</v>
      </c>
      <c r="D8056">
        <v>1220008319</v>
      </c>
      <c r="E8056" t="s">
        <v>54</v>
      </c>
      <c r="F8056" t="s">
        <v>692</v>
      </c>
      <c r="G8056" t="s">
        <v>12914</v>
      </c>
      <c r="H8056" t="s">
        <v>12915</v>
      </c>
      <c r="I8056" t="s">
        <v>39</v>
      </c>
      <c r="J8056" t="s">
        <v>29</v>
      </c>
      <c r="K8056" t="s">
        <v>110</v>
      </c>
      <c r="L8056">
        <v>-90.699085600000004</v>
      </c>
      <c r="M8056">
        <v>14.405958999999999</v>
      </c>
      <c r="N8056">
        <v>14.405958999999999</v>
      </c>
      <c r="O8056">
        <v>-90.699085600000004</v>
      </c>
      <c r="P8056" t="s">
        <v>31</v>
      </c>
      <c r="Q8056" t="s">
        <v>2114</v>
      </c>
      <c r="R8056" t="s">
        <v>104</v>
      </c>
      <c r="S8056" t="s">
        <v>105</v>
      </c>
      <c r="V8056" t="str">
        <f>_xlfn.XLOOKUP(UNIVERSO[[#This Row],[Ruta DN]],'[1]Cuota Ruta'!E:E,'[1]Cuota Ruta'!G:G)</f>
        <v>Cargar</v>
      </c>
    </row>
    <row r="8057" spans="1:22" x14ac:dyDescent="0.25">
      <c r="A8057" t="s">
        <v>98</v>
      </c>
      <c r="B8057" t="s">
        <v>449</v>
      </c>
      <c r="C8057">
        <v>2620008331</v>
      </c>
      <c r="D8057">
        <v>1220008331</v>
      </c>
      <c r="E8057" t="s">
        <v>54</v>
      </c>
      <c r="F8057" t="s">
        <v>450</v>
      </c>
      <c r="G8057" t="s">
        <v>12916</v>
      </c>
      <c r="H8057" t="s">
        <v>12917</v>
      </c>
      <c r="I8057" t="s">
        <v>93</v>
      </c>
      <c r="J8057" t="s">
        <v>29</v>
      </c>
      <c r="K8057" t="s">
        <v>110</v>
      </c>
      <c r="L8057">
        <v>-90.629942</v>
      </c>
      <c r="M8057">
        <v>14.481947</v>
      </c>
      <c r="N8057">
        <v>14.48197555541992</v>
      </c>
      <c r="O8057">
        <v>-90.629966735839844</v>
      </c>
      <c r="P8057" t="s">
        <v>31</v>
      </c>
      <c r="Q8057" t="s">
        <v>2119</v>
      </c>
      <c r="R8057" t="s">
        <v>104</v>
      </c>
      <c r="S8057" t="s">
        <v>105</v>
      </c>
      <c r="V8057" t="str">
        <f>_xlfn.XLOOKUP(UNIVERSO[[#This Row],[Ruta DN]],'[1]Cuota Ruta'!E:E,'[1]Cuota Ruta'!G:G)</f>
        <v>Cargar</v>
      </c>
    </row>
    <row r="8058" spans="1:22" x14ac:dyDescent="0.25">
      <c r="A8058" t="s">
        <v>111</v>
      </c>
      <c r="B8058" t="s">
        <v>1744</v>
      </c>
      <c r="C8058">
        <v>2620008336</v>
      </c>
      <c r="D8058">
        <v>1220008336</v>
      </c>
      <c r="E8058" t="s">
        <v>54</v>
      </c>
      <c r="F8058" t="s">
        <v>1745</v>
      </c>
      <c r="G8058" t="s">
        <v>12918</v>
      </c>
      <c r="H8058" t="s">
        <v>12919</v>
      </c>
      <c r="I8058" t="s">
        <v>39</v>
      </c>
      <c r="J8058" t="s">
        <v>29</v>
      </c>
      <c r="K8058" t="s">
        <v>116</v>
      </c>
      <c r="L8058">
        <v>-90.585425000000001</v>
      </c>
      <c r="M8058">
        <v>14.651199999999999</v>
      </c>
      <c r="N8058">
        <v>14.651199999999999</v>
      </c>
      <c r="O8058">
        <v>-90.585425000000001</v>
      </c>
      <c r="P8058" t="s">
        <v>31</v>
      </c>
      <c r="Q8058" t="s">
        <v>2114</v>
      </c>
      <c r="R8058" t="s">
        <v>117</v>
      </c>
      <c r="S8058" t="s">
        <v>118</v>
      </c>
      <c r="V8058" t="str">
        <f>_xlfn.XLOOKUP(UNIVERSO[[#This Row],[Ruta DN]],'[1]Cuota Ruta'!E:E,'[1]Cuota Ruta'!G:G)</f>
        <v>Cargar</v>
      </c>
    </row>
    <row r="8059" spans="1:22" x14ac:dyDescent="0.25">
      <c r="A8059" t="s">
        <v>213</v>
      </c>
      <c r="B8059" t="s">
        <v>655</v>
      </c>
      <c r="C8059">
        <v>2620008349</v>
      </c>
      <c r="D8059">
        <v>1220008349</v>
      </c>
      <c r="E8059" t="s">
        <v>54</v>
      </c>
      <c r="F8059" t="s">
        <v>656</v>
      </c>
      <c r="G8059" t="s">
        <v>1689</v>
      </c>
      <c r="H8059" t="s">
        <v>12920</v>
      </c>
      <c r="I8059" t="s">
        <v>39</v>
      </c>
      <c r="J8059" t="s">
        <v>46</v>
      </c>
      <c r="K8059" t="s">
        <v>218</v>
      </c>
      <c r="L8059">
        <v>-90.728280999999996</v>
      </c>
      <c r="M8059">
        <v>14.549528</v>
      </c>
      <c r="N8059">
        <v>14.549528</v>
      </c>
      <c r="O8059">
        <v>-90.728280999999996</v>
      </c>
      <c r="P8059" t="s">
        <v>31</v>
      </c>
      <c r="Q8059" t="s">
        <v>2114</v>
      </c>
      <c r="R8059" t="s">
        <v>219</v>
      </c>
      <c r="S8059" t="s">
        <v>220</v>
      </c>
      <c r="V8059" t="str">
        <f>_xlfn.XLOOKUP(UNIVERSO[[#This Row],[Ruta DN]],'[1]Cuota Ruta'!E:E,'[1]Cuota Ruta'!G:G)</f>
        <v>Cargar</v>
      </c>
    </row>
    <row r="8060" spans="1:22" x14ac:dyDescent="0.25">
      <c r="A8060" t="s">
        <v>22</v>
      </c>
      <c r="B8060" t="s">
        <v>23</v>
      </c>
      <c r="C8060">
        <v>2620008357</v>
      </c>
      <c r="D8060">
        <v>1220008357</v>
      </c>
      <c r="E8060" t="s">
        <v>54</v>
      </c>
      <c r="F8060" t="s">
        <v>25</v>
      </c>
      <c r="G8060" t="s">
        <v>12921</v>
      </c>
      <c r="H8060" t="s">
        <v>12922</v>
      </c>
      <c r="I8060" t="s">
        <v>28</v>
      </c>
      <c r="J8060" t="s">
        <v>29</v>
      </c>
      <c r="K8060" t="s">
        <v>30</v>
      </c>
      <c r="L8060">
        <v>-90.485068999999996</v>
      </c>
      <c r="M8060">
        <v>14.666888999999999</v>
      </c>
      <c r="N8060">
        <v>14.666888999999999</v>
      </c>
      <c r="O8060">
        <v>-90.485068999999996</v>
      </c>
      <c r="P8060" t="s">
        <v>31</v>
      </c>
      <c r="Q8060" t="s">
        <v>2114</v>
      </c>
      <c r="R8060" t="s">
        <v>33</v>
      </c>
      <c r="S8060" t="s">
        <v>34</v>
      </c>
      <c r="V8060" t="str">
        <f>_xlfn.XLOOKUP(UNIVERSO[[#This Row],[Ruta DN]],'[1]Cuota Ruta'!E:E,'[1]Cuota Ruta'!G:G)</f>
        <v>Cargar</v>
      </c>
    </row>
    <row r="8061" spans="1:22" x14ac:dyDescent="0.25">
      <c r="A8061" t="s">
        <v>111</v>
      </c>
      <c r="B8061" t="s">
        <v>346</v>
      </c>
      <c r="C8061">
        <v>2620008371</v>
      </c>
      <c r="D8061">
        <v>1220008371</v>
      </c>
      <c r="E8061" t="s">
        <v>54</v>
      </c>
      <c r="F8061" t="s">
        <v>347</v>
      </c>
      <c r="G8061" t="s">
        <v>12923</v>
      </c>
      <c r="H8061" t="s">
        <v>12924</v>
      </c>
      <c r="I8061" t="s">
        <v>39</v>
      </c>
      <c r="J8061" t="s">
        <v>29</v>
      </c>
      <c r="K8061" t="s">
        <v>164</v>
      </c>
      <c r="L8061">
        <v>-90.415071999999995</v>
      </c>
      <c r="M8061">
        <v>14.546181000000001</v>
      </c>
      <c r="N8061">
        <v>14.54624095113217</v>
      </c>
      <c r="O8061">
        <v>-90.415063253334225</v>
      </c>
      <c r="P8061" t="s">
        <v>31</v>
      </c>
      <c r="Q8061" t="s">
        <v>2114</v>
      </c>
      <c r="R8061" t="s">
        <v>117</v>
      </c>
      <c r="S8061" t="s">
        <v>118</v>
      </c>
      <c r="V8061" t="str">
        <f>_xlfn.XLOOKUP(UNIVERSO[[#This Row],[Ruta DN]],'[1]Cuota Ruta'!E:E,'[1]Cuota Ruta'!G:G)</f>
        <v>Cargar</v>
      </c>
    </row>
    <row r="8062" spans="1:22" x14ac:dyDescent="0.25">
      <c r="A8062" t="s">
        <v>22</v>
      </c>
      <c r="B8062" t="s">
        <v>71</v>
      </c>
      <c r="C8062">
        <v>2620008406</v>
      </c>
      <c r="D8062">
        <v>1220008406</v>
      </c>
      <c r="E8062" t="s">
        <v>54</v>
      </c>
      <c r="F8062" t="s">
        <v>72</v>
      </c>
      <c r="G8062" t="s">
        <v>12925</v>
      </c>
      <c r="H8062" t="s">
        <v>12926</v>
      </c>
      <c r="I8062" t="s">
        <v>39</v>
      </c>
      <c r="J8062" t="s">
        <v>29</v>
      </c>
      <c r="K8062" t="s">
        <v>64</v>
      </c>
      <c r="L8062">
        <v>-90.439571999999998</v>
      </c>
      <c r="M8062">
        <v>14.652214000000001</v>
      </c>
      <c r="N8062">
        <v>14.652477269992231</v>
      </c>
      <c r="O8062">
        <v>-90.439789574593306</v>
      </c>
      <c r="P8062" t="s">
        <v>31</v>
      </c>
      <c r="Q8062" t="s">
        <v>2114</v>
      </c>
      <c r="R8062" t="s">
        <v>33</v>
      </c>
      <c r="S8062" t="s">
        <v>34</v>
      </c>
      <c r="V8062" t="str">
        <f>_xlfn.XLOOKUP(UNIVERSO[[#This Row],[Ruta DN]],'[1]Cuota Ruta'!E:E,'[1]Cuota Ruta'!G:G)</f>
        <v>Cargar</v>
      </c>
    </row>
    <row r="8063" spans="1:22" x14ac:dyDescent="0.25">
      <c r="A8063" t="s">
        <v>111</v>
      </c>
      <c r="B8063" t="s">
        <v>996</v>
      </c>
      <c r="C8063">
        <v>2620008442</v>
      </c>
      <c r="D8063">
        <v>1220008442</v>
      </c>
      <c r="E8063" t="s">
        <v>54</v>
      </c>
      <c r="F8063" t="s">
        <v>997</v>
      </c>
      <c r="G8063" t="s">
        <v>12927</v>
      </c>
      <c r="H8063" t="s">
        <v>12928</v>
      </c>
      <c r="I8063" t="s">
        <v>39</v>
      </c>
      <c r="J8063" t="s">
        <v>29</v>
      </c>
      <c r="K8063" t="s">
        <v>204</v>
      </c>
      <c r="L8063">
        <v>-90.542446999999996</v>
      </c>
      <c r="M8063">
        <v>14.607015000000001</v>
      </c>
      <c r="N8063">
        <v>14.607015000000001</v>
      </c>
      <c r="O8063">
        <v>-90.542446999999996</v>
      </c>
      <c r="P8063" t="s">
        <v>31</v>
      </c>
      <c r="Q8063" t="s">
        <v>2114</v>
      </c>
      <c r="R8063" t="s">
        <v>117</v>
      </c>
      <c r="S8063" t="s">
        <v>118</v>
      </c>
      <c r="V8063" t="str">
        <f>_xlfn.XLOOKUP(UNIVERSO[[#This Row],[Ruta DN]],'[1]Cuota Ruta'!E:E,'[1]Cuota Ruta'!G:G)</f>
        <v>Cargar</v>
      </c>
    </row>
    <row r="8064" spans="1:22" x14ac:dyDescent="0.25">
      <c r="A8064" t="s">
        <v>213</v>
      </c>
      <c r="B8064" t="s">
        <v>582</v>
      </c>
      <c r="C8064">
        <v>2620008452</v>
      </c>
      <c r="D8064">
        <v>1220008452</v>
      </c>
      <c r="E8064" t="s">
        <v>54</v>
      </c>
      <c r="F8064" t="s">
        <v>583</v>
      </c>
      <c r="G8064" t="s">
        <v>12929</v>
      </c>
      <c r="H8064" t="s">
        <v>12930</v>
      </c>
      <c r="I8064" t="s">
        <v>39</v>
      </c>
      <c r="J8064" t="s">
        <v>46</v>
      </c>
      <c r="K8064" t="s">
        <v>537</v>
      </c>
      <c r="L8064">
        <v>-90.889021999999997</v>
      </c>
      <c r="M8064">
        <v>14.653344000000001</v>
      </c>
      <c r="N8064">
        <v>14.65338721</v>
      </c>
      <c r="O8064">
        <v>-90.888917680000006</v>
      </c>
      <c r="P8064" t="s">
        <v>31</v>
      </c>
      <c r="Q8064" t="s">
        <v>2117</v>
      </c>
      <c r="R8064" t="s">
        <v>219</v>
      </c>
      <c r="S8064" t="s">
        <v>220</v>
      </c>
      <c r="V8064" t="str">
        <f>_xlfn.XLOOKUP(UNIVERSO[[#This Row],[Ruta DN]],'[1]Cuota Ruta'!E:E,'[1]Cuota Ruta'!G:G)</f>
        <v>Cargar</v>
      </c>
    </row>
    <row r="8065" spans="1:22" x14ac:dyDescent="0.25">
      <c r="A8065" t="s">
        <v>213</v>
      </c>
      <c r="B8065" t="s">
        <v>755</v>
      </c>
      <c r="C8065">
        <v>2620008457</v>
      </c>
      <c r="D8065">
        <v>1220008457</v>
      </c>
      <c r="E8065" t="s">
        <v>54</v>
      </c>
      <c r="F8065" t="s">
        <v>756</v>
      </c>
      <c r="G8065" t="s">
        <v>12931</v>
      </c>
      <c r="H8065" t="s">
        <v>12932</v>
      </c>
      <c r="I8065" t="s">
        <v>39</v>
      </c>
      <c r="J8065" t="s">
        <v>29</v>
      </c>
      <c r="K8065" t="s">
        <v>537</v>
      </c>
      <c r="L8065">
        <v>-90.918265000000005</v>
      </c>
      <c r="M8065">
        <v>14.629925</v>
      </c>
      <c r="N8065">
        <v>14.629925</v>
      </c>
      <c r="O8065">
        <v>-90.918265000000005</v>
      </c>
      <c r="P8065" t="s">
        <v>31</v>
      </c>
      <c r="Q8065" t="s">
        <v>2114</v>
      </c>
      <c r="R8065" t="s">
        <v>219</v>
      </c>
      <c r="S8065" t="s">
        <v>220</v>
      </c>
      <c r="V8065" t="str">
        <f>_xlfn.XLOOKUP(UNIVERSO[[#This Row],[Ruta DN]],'[1]Cuota Ruta'!E:E,'[1]Cuota Ruta'!G:G)</f>
        <v>Cargar</v>
      </c>
    </row>
    <row r="8066" spans="1:22" x14ac:dyDescent="0.25">
      <c r="A8066" t="s">
        <v>111</v>
      </c>
      <c r="B8066" t="s">
        <v>439</v>
      </c>
      <c r="C8066">
        <v>2620008468</v>
      </c>
      <c r="D8066">
        <v>1220008468</v>
      </c>
      <c r="E8066" t="s">
        <v>54</v>
      </c>
      <c r="F8066" t="s">
        <v>440</v>
      </c>
      <c r="G8066" t="s">
        <v>12933</v>
      </c>
      <c r="H8066" t="s">
        <v>12934</v>
      </c>
      <c r="I8066" t="s">
        <v>28</v>
      </c>
      <c r="J8066" t="s">
        <v>29</v>
      </c>
      <c r="K8066" t="s">
        <v>157</v>
      </c>
      <c r="L8066">
        <v>-90.562408000000005</v>
      </c>
      <c r="M8066">
        <v>14.566110999999999</v>
      </c>
      <c r="N8066">
        <v>14.56560593</v>
      </c>
      <c r="O8066">
        <v>-90.563071159999993</v>
      </c>
      <c r="P8066" t="s">
        <v>31</v>
      </c>
      <c r="Q8066" t="s">
        <v>2114</v>
      </c>
      <c r="R8066" t="s">
        <v>117</v>
      </c>
      <c r="S8066" t="s">
        <v>118</v>
      </c>
      <c r="V8066" t="str">
        <f>_xlfn.XLOOKUP(UNIVERSO[[#This Row],[Ruta DN]],'[1]Cuota Ruta'!E:E,'[1]Cuota Ruta'!G:G)</f>
        <v>Cargar</v>
      </c>
    </row>
    <row r="8067" spans="1:22" x14ac:dyDescent="0.25">
      <c r="A8067" t="s">
        <v>111</v>
      </c>
      <c r="B8067" t="s">
        <v>491</v>
      </c>
      <c r="C8067">
        <v>2620008484</v>
      </c>
      <c r="D8067">
        <v>1220008484</v>
      </c>
      <c r="E8067" t="s">
        <v>54</v>
      </c>
      <c r="F8067" t="s">
        <v>492</v>
      </c>
      <c r="G8067" t="s">
        <v>9427</v>
      </c>
      <c r="H8067" t="s">
        <v>12935</v>
      </c>
      <c r="I8067" t="s">
        <v>39</v>
      </c>
      <c r="J8067" t="s">
        <v>29</v>
      </c>
      <c r="K8067" t="s">
        <v>116</v>
      </c>
      <c r="L8067">
        <v>-90.595788999999996</v>
      </c>
      <c r="M8067">
        <v>14.642557999999999</v>
      </c>
      <c r="N8067">
        <v>14.642557999999999</v>
      </c>
      <c r="O8067">
        <v>-90.595788999999996</v>
      </c>
      <c r="P8067" t="s">
        <v>31</v>
      </c>
      <c r="Q8067" t="s">
        <v>2114</v>
      </c>
      <c r="R8067" t="s">
        <v>117</v>
      </c>
      <c r="S8067" t="s">
        <v>118</v>
      </c>
      <c r="V8067" t="str">
        <f>_xlfn.XLOOKUP(UNIVERSO[[#This Row],[Ruta DN]],'[1]Cuota Ruta'!E:E,'[1]Cuota Ruta'!G:G)</f>
        <v>Cargar</v>
      </c>
    </row>
    <row r="8068" spans="1:22" x14ac:dyDescent="0.25">
      <c r="A8068" t="s">
        <v>111</v>
      </c>
      <c r="B8068" t="s">
        <v>1814</v>
      </c>
      <c r="C8068">
        <v>2620008529</v>
      </c>
      <c r="D8068">
        <v>1220008529</v>
      </c>
      <c r="E8068" t="s">
        <v>54</v>
      </c>
      <c r="F8068" t="s">
        <v>1815</v>
      </c>
      <c r="G8068" t="s">
        <v>394</v>
      </c>
      <c r="H8068" t="s">
        <v>12936</v>
      </c>
      <c r="I8068" t="s">
        <v>93</v>
      </c>
      <c r="J8068" t="s">
        <v>29</v>
      </c>
      <c r="K8068" t="s">
        <v>157</v>
      </c>
      <c r="L8068">
        <v>-90.528638999999998</v>
      </c>
      <c r="M8068">
        <v>14.613689000000001</v>
      </c>
      <c r="N8068">
        <v>14.613689000000001</v>
      </c>
      <c r="O8068">
        <v>-90.528638999999998</v>
      </c>
      <c r="P8068" t="s">
        <v>31</v>
      </c>
      <c r="Q8068" t="s">
        <v>2119</v>
      </c>
      <c r="R8068" t="s">
        <v>117</v>
      </c>
      <c r="S8068" t="s">
        <v>118</v>
      </c>
      <c r="V8068" t="str">
        <f>_xlfn.XLOOKUP(UNIVERSO[[#This Row],[Ruta DN]],'[1]Cuota Ruta'!E:E,'[1]Cuota Ruta'!G:G)</f>
        <v>Cargar</v>
      </c>
    </row>
    <row r="8069" spans="1:22" x14ac:dyDescent="0.25">
      <c r="A8069" t="s">
        <v>111</v>
      </c>
      <c r="B8069" t="s">
        <v>491</v>
      </c>
      <c r="C8069">
        <v>2620008530</v>
      </c>
      <c r="D8069">
        <v>1220008530</v>
      </c>
      <c r="E8069" t="s">
        <v>54</v>
      </c>
      <c r="F8069" t="s">
        <v>492</v>
      </c>
      <c r="G8069" t="s">
        <v>1228</v>
      </c>
      <c r="H8069" t="s">
        <v>12937</v>
      </c>
      <c r="I8069" t="s">
        <v>39</v>
      </c>
      <c r="J8069" t="s">
        <v>29</v>
      </c>
      <c r="K8069" t="s">
        <v>116</v>
      </c>
      <c r="L8069">
        <v>-90.604755999999995</v>
      </c>
      <c r="M8069">
        <v>14.641553</v>
      </c>
      <c r="N8069">
        <v>14.641553</v>
      </c>
      <c r="O8069">
        <v>-90.604755999999995</v>
      </c>
      <c r="P8069" t="s">
        <v>31</v>
      </c>
      <c r="Q8069" t="s">
        <v>2114</v>
      </c>
      <c r="R8069" t="s">
        <v>117</v>
      </c>
      <c r="S8069" t="s">
        <v>118</v>
      </c>
      <c r="V8069" t="str">
        <f>_xlfn.XLOOKUP(UNIVERSO[[#This Row],[Ruta DN]],'[1]Cuota Ruta'!E:E,'[1]Cuota Ruta'!G:G)</f>
        <v>Cargar</v>
      </c>
    </row>
    <row r="8070" spans="1:22" x14ac:dyDescent="0.25">
      <c r="A8070" t="s">
        <v>98</v>
      </c>
      <c r="B8070" t="s">
        <v>449</v>
      </c>
      <c r="C8070">
        <v>2620008568</v>
      </c>
      <c r="D8070">
        <v>1220008568</v>
      </c>
      <c r="E8070" t="s">
        <v>54</v>
      </c>
      <c r="F8070" t="s">
        <v>450</v>
      </c>
      <c r="G8070" t="s">
        <v>10377</v>
      </c>
      <c r="H8070" t="s">
        <v>12938</v>
      </c>
      <c r="I8070" t="s">
        <v>39</v>
      </c>
      <c r="J8070" t="s">
        <v>29</v>
      </c>
      <c r="K8070" t="s">
        <v>110</v>
      </c>
      <c r="L8070">
        <v>-90.628047300000006</v>
      </c>
      <c r="M8070">
        <v>14.4809181</v>
      </c>
      <c r="N8070">
        <v>14.481009999999999</v>
      </c>
      <c r="O8070">
        <v>-90.627992000000006</v>
      </c>
      <c r="P8070" t="s">
        <v>31</v>
      </c>
      <c r="Q8070" t="s">
        <v>2114</v>
      </c>
      <c r="R8070" t="s">
        <v>104</v>
      </c>
      <c r="S8070" t="s">
        <v>105</v>
      </c>
      <c r="V8070" t="str">
        <f>_xlfn.XLOOKUP(UNIVERSO[[#This Row],[Ruta DN]],'[1]Cuota Ruta'!E:E,'[1]Cuota Ruta'!G:G)</f>
        <v>Cargar</v>
      </c>
    </row>
    <row r="8071" spans="1:22" x14ac:dyDescent="0.25">
      <c r="A8071" t="s">
        <v>128</v>
      </c>
      <c r="B8071" t="s">
        <v>129</v>
      </c>
      <c r="C8071">
        <v>2620008570</v>
      </c>
      <c r="D8071">
        <v>1220008570</v>
      </c>
      <c r="E8071" t="s">
        <v>54</v>
      </c>
      <c r="F8071" t="s">
        <v>130</v>
      </c>
      <c r="G8071" t="s">
        <v>1228</v>
      </c>
      <c r="H8071" t="s">
        <v>12939</v>
      </c>
      <c r="I8071" t="s">
        <v>39</v>
      </c>
      <c r="J8071" t="s">
        <v>29</v>
      </c>
      <c r="K8071" t="s">
        <v>133</v>
      </c>
      <c r="L8071">
        <v>-89.866029999999995</v>
      </c>
      <c r="M8071">
        <v>14.50549</v>
      </c>
      <c r="N8071">
        <v>14.505581233333331</v>
      </c>
      <c r="O8071">
        <v>-89.866024299999992</v>
      </c>
      <c r="P8071" t="s">
        <v>31</v>
      </c>
      <c r="Q8071" t="s">
        <v>2114</v>
      </c>
      <c r="R8071" t="s">
        <v>134</v>
      </c>
      <c r="S8071" t="s">
        <v>135</v>
      </c>
      <c r="V8071" t="str">
        <f>_xlfn.XLOOKUP(UNIVERSO[[#This Row],[Ruta DN]],'[1]Cuota Ruta'!E:E,'[1]Cuota Ruta'!G:G)</f>
        <v>Cargar</v>
      </c>
    </row>
    <row r="8072" spans="1:22" x14ac:dyDescent="0.25">
      <c r="A8072" t="s">
        <v>1141</v>
      </c>
      <c r="B8072" t="s">
        <v>1164</v>
      </c>
      <c r="C8072">
        <v>2620008584</v>
      </c>
      <c r="D8072">
        <v>1220008584</v>
      </c>
      <c r="E8072" t="s">
        <v>54</v>
      </c>
      <c r="F8072" t="s">
        <v>1165</v>
      </c>
      <c r="G8072" t="s">
        <v>12940</v>
      </c>
      <c r="H8072" t="s">
        <v>12941</v>
      </c>
      <c r="I8072" t="s">
        <v>93</v>
      </c>
      <c r="J8072" t="s">
        <v>237</v>
      </c>
      <c r="K8072" t="s">
        <v>1146</v>
      </c>
      <c r="L8072">
        <v>-90.400423799999999</v>
      </c>
      <c r="M8072">
        <v>14.330082300000001</v>
      </c>
      <c r="N8072">
        <v>14.330082300000001</v>
      </c>
      <c r="O8072">
        <v>-90.400423799999999</v>
      </c>
      <c r="P8072" t="s">
        <v>95</v>
      </c>
      <c r="Q8072" t="s">
        <v>2114</v>
      </c>
      <c r="R8072" t="s">
        <v>1147</v>
      </c>
      <c r="S8072" t="s">
        <v>1148</v>
      </c>
      <c r="V8072" t="str">
        <f>_xlfn.XLOOKUP(UNIVERSO[[#This Row],[Ruta DN]],'[1]Cuota Ruta'!E:E,'[1]Cuota Ruta'!G:G)</f>
        <v>Cargar</v>
      </c>
    </row>
    <row r="8073" spans="1:22" x14ac:dyDescent="0.25">
      <c r="A8073" t="s">
        <v>128</v>
      </c>
      <c r="B8073" t="s">
        <v>334</v>
      </c>
      <c r="C8073">
        <v>2620008603</v>
      </c>
      <c r="D8073">
        <v>1220008603</v>
      </c>
      <c r="E8073" t="s">
        <v>54</v>
      </c>
      <c r="F8073" t="s">
        <v>335</v>
      </c>
      <c r="G8073" t="s">
        <v>1478</v>
      </c>
      <c r="H8073" t="s">
        <v>12942</v>
      </c>
      <c r="I8073" t="s">
        <v>28</v>
      </c>
      <c r="J8073" t="s">
        <v>46</v>
      </c>
      <c r="K8073" t="s">
        <v>133</v>
      </c>
      <c r="L8073">
        <v>-89.990369999999999</v>
      </c>
      <c r="M8073">
        <v>14.63339</v>
      </c>
      <c r="N8073">
        <v>14.63339</v>
      </c>
      <c r="O8073">
        <v>-89.990369999999999</v>
      </c>
      <c r="P8073" t="s">
        <v>31</v>
      </c>
      <c r="Q8073" t="s">
        <v>2117</v>
      </c>
      <c r="R8073" t="s">
        <v>134</v>
      </c>
      <c r="S8073" t="s">
        <v>135</v>
      </c>
      <c r="T8073">
        <v>11</v>
      </c>
      <c r="V8073" t="str">
        <f>_xlfn.XLOOKUP(UNIVERSO[[#This Row],[Ruta DN]],'[1]Cuota Ruta'!E:E,'[1]Cuota Ruta'!G:G)</f>
        <v>Cargar</v>
      </c>
    </row>
    <row r="8074" spans="1:22" x14ac:dyDescent="0.25">
      <c r="A8074" t="s">
        <v>213</v>
      </c>
      <c r="B8074" t="s">
        <v>716</v>
      </c>
      <c r="C8074">
        <v>2620008618</v>
      </c>
      <c r="D8074">
        <v>1220008618</v>
      </c>
      <c r="E8074" t="s">
        <v>54</v>
      </c>
      <c r="F8074" t="s">
        <v>717</v>
      </c>
      <c r="G8074" t="s">
        <v>12943</v>
      </c>
      <c r="H8074" t="s">
        <v>12944</v>
      </c>
      <c r="I8074" t="s">
        <v>93</v>
      </c>
      <c r="J8074" t="s">
        <v>29</v>
      </c>
      <c r="K8074" t="s">
        <v>218</v>
      </c>
      <c r="L8074">
        <v>-90.741249999999994</v>
      </c>
      <c r="M8074">
        <v>14.57014</v>
      </c>
      <c r="N8074">
        <v>14.57014</v>
      </c>
      <c r="O8074">
        <v>-90.741249999999994</v>
      </c>
      <c r="P8074" t="s">
        <v>31</v>
      </c>
      <c r="Q8074" t="s">
        <v>2114</v>
      </c>
      <c r="R8074" t="s">
        <v>219</v>
      </c>
      <c r="S8074" t="s">
        <v>220</v>
      </c>
      <c r="V8074" t="str">
        <f>_xlfn.XLOOKUP(UNIVERSO[[#This Row],[Ruta DN]],'[1]Cuota Ruta'!E:E,'[1]Cuota Ruta'!G:G)</f>
        <v>Cargar</v>
      </c>
    </row>
    <row r="8075" spans="1:22" x14ac:dyDescent="0.25">
      <c r="A8075" t="s">
        <v>111</v>
      </c>
      <c r="B8075" t="s">
        <v>356</v>
      </c>
      <c r="C8075">
        <v>2620008635</v>
      </c>
      <c r="D8075">
        <v>1220008635</v>
      </c>
      <c r="E8075" t="s">
        <v>54</v>
      </c>
      <c r="F8075" t="s">
        <v>357</v>
      </c>
      <c r="G8075" t="s">
        <v>151</v>
      </c>
      <c r="H8075" t="s">
        <v>12945</v>
      </c>
      <c r="I8075" t="s">
        <v>39</v>
      </c>
      <c r="J8075" t="s">
        <v>29</v>
      </c>
      <c r="K8075" t="s">
        <v>173</v>
      </c>
      <c r="L8075">
        <v>-90.569944000000007</v>
      </c>
      <c r="M8075">
        <v>14.651389</v>
      </c>
      <c r="N8075">
        <v>14.65365077</v>
      </c>
      <c r="O8075">
        <v>-90.569626619999994</v>
      </c>
      <c r="P8075" t="s">
        <v>31</v>
      </c>
      <c r="Q8075" t="s">
        <v>2114</v>
      </c>
      <c r="R8075" t="s">
        <v>117</v>
      </c>
      <c r="S8075" t="s">
        <v>118</v>
      </c>
      <c r="V8075" t="str">
        <f>_xlfn.XLOOKUP(UNIVERSO[[#This Row],[Ruta DN]],'[1]Cuota Ruta'!E:E,'[1]Cuota Ruta'!G:G)</f>
        <v>Cargar</v>
      </c>
    </row>
    <row r="8076" spans="1:22" x14ac:dyDescent="0.25">
      <c r="A8076" t="s">
        <v>365</v>
      </c>
      <c r="B8076" t="s">
        <v>733</v>
      </c>
      <c r="C8076">
        <v>2620008649</v>
      </c>
      <c r="D8076">
        <v>1220008649</v>
      </c>
      <c r="E8076" t="s">
        <v>54</v>
      </c>
      <c r="F8076" t="s">
        <v>734</v>
      </c>
      <c r="G8076" t="s">
        <v>12946</v>
      </c>
      <c r="H8076" t="s">
        <v>12947</v>
      </c>
      <c r="I8076" t="s">
        <v>39</v>
      </c>
      <c r="J8076" t="s">
        <v>29</v>
      </c>
      <c r="K8076" t="s">
        <v>370</v>
      </c>
      <c r="L8076">
        <v>-90.203055000000006</v>
      </c>
      <c r="M8076">
        <v>14.785425</v>
      </c>
      <c r="N8076">
        <v>14.795146666666669</v>
      </c>
      <c r="O8076">
        <v>-90.212288333333348</v>
      </c>
      <c r="P8076" t="s">
        <v>31</v>
      </c>
      <c r="Q8076" t="s">
        <v>2117</v>
      </c>
      <c r="R8076" t="s">
        <v>371</v>
      </c>
      <c r="S8076" t="s">
        <v>372</v>
      </c>
      <c r="V8076" t="str">
        <f>_xlfn.XLOOKUP(UNIVERSO[[#This Row],[Ruta DN]],'[1]Cuota Ruta'!E:E,'[1]Cuota Ruta'!G:G)</f>
        <v>Cargar</v>
      </c>
    </row>
    <row r="8077" spans="1:22" x14ac:dyDescent="0.25">
      <c r="A8077" t="s">
        <v>22</v>
      </c>
      <c r="B8077" t="s">
        <v>71</v>
      </c>
      <c r="C8077">
        <v>2620008652</v>
      </c>
      <c r="D8077">
        <v>1220008652</v>
      </c>
      <c r="E8077" t="s">
        <v>54</v>
      </c>
      <c r="F8077" t="s">
        <v>72</v>
      </c>
      <c r="G8077" t="s">
        <v>12948</v>
      </c>
      <c r="H8077" t="s">
        <v>12949</v>
      </c>
      <c r="I8077" t="s">
        <v>93</v>
      </c>
      <c r="J8077" t="s">
        <v>237</v>
      </c>
      <c r="K8077" t="s">
        <v>64</v>
      </c>
      <c r="L8077">
        <v>-90.445055999999994</v>
      </c>
      <c r="M8077">
        <v>14.659618999999999</v>
      </c>
      <c r="N8077">
        <v>14.659618999999999</v>
      </c>
      <c r="O8077">
        <v>-90.445055999999994</v>
      </c>
      <c r="P8077" t="s">
        <v>95</v>
      </c>
      <c r="Q8077" t="s">
        <v>2119</v>
      </c>
      <c r="R8077" t="s">
        <v>33</v>
      </c>
      <c r="S8077" t="s">
        <v>34</v>
      </c>
      <c r="V8077" t="str">
        <f>_xlfn.XLOOKUP(UNIVERSO[[#This Row],[Ruta DN]],'[1]Cuota Ruta'!E:E,'[1]Cuota Ruta'!G:G)</f>
        <v>Cargar</v>
      </c>
    </row>
    <row r="8078" spans="1:22" x14ac:dyDescent="0.25">
      <c r="A8078" t="s">
        <v>98</v>
      </c>
      <c r="B8078" t="s">
        <v>99</v>
      </c>
      <c r="C8078">
        <v>2620008709</v>
      </c>
      <c r="D8078">
        <v>1220008709</v>
      </c>
      <c r="E8078" t="s">
        <v>54</v>
      </c>
      <c r="F8078" t="s">
        <v>100</v>
      </c>
      <c r="G8078" t="s">
        <v>12950</v>
      </c>
      <c r="H8078" t="s">
        <v>12951</v>
      </c>
      <c r="I8078" t="s">
        <v>39</v>
      </c>
      <c r="J8078" t="s">
        <v>46</v>
      </c>
      <c r="K8078" t="s">
        <v>103</v>
      </c>
      <c r="L8078">
        <v>-90.540863000000002</v>
      </c>
      <c r="M8078">
        <v>14.514543</v>
      </c>
      <c r="N8078">
        <v>14.514543</v>
      </c>
      <c r="O8078">
        <v>-90.540863000000002</v>
      </c>
      <c r="P8078" t="s">
        <v>31</v>
      </c>
      <c r="Q8078" t="s">
        <v>2114</v>
      </c>
      <c r="R8078" t="s">
        <v>104</v>
      </c>
      <c r="S8078" t="s">
        <v>105</v>
      </c>
      <c r="V8078" t="str">
        <f>_xlfn.XLOOKUP(UNIVERSO[[#This Row],[Ruta DN]],'[1]Cuota Ruta'!E:E,'[1]Cuota Ruta'!G:G)</f>
        <v>Cargar</v>
      </c>
    </row>
    <row r="8079" spans="1:22" x14ac:dyDescent="0.25">
      <c r="A8079" t="s">
        <v>213</v>
      </c>
      <c r="B8079" t="s">
        <v>1041</v>
      </c>
      <c r="C8079">
        <v>2620008720</v>
      </c>
      <c r="D8079">
        <v>1220008720</v>
      </c>
      <c r="E8079" t="s">
        <v>54</v>
      </c>
      <c r="F8079" t="s">
        <v>1042</v>
      </c>
      <c r="G8079" t="s">
        <v>12952</v>
      </c>
      <c r="H8079" t="s">
        <v>12953</v>
      </c>
      <c r="I8079" t="s">
        <v>39</v>
      </c>
      <c r="J8079" t="s">
        <v>29</v>
      </c>
      <c r="K8079" t="s">
        <v>537</v>
      </c>
      <c r="L8079">
        <v>-90.890113999999997</v>
      </c>
      <c r="M8079">
        <v>14.641819</v>
      </c>
      <c r="N8079">
        <v>14.642448333333331</v>
      </c>
      <c r="O8079">
        <v>-90.889870000000016</v>
      </c>
      <c r="P8079" t="s">
        <v>31</v>
      </c>
      <c r="Q8079" t="s">
        <v>2117</v>
      </c>
      <c r="R8079" t="s">
        <v>219</v>
      </c>
      <c r="S8079" t="s">
        <v>220</v>
      </c>
      <c r="T8079">
        <v>3</v>
      </c>
      <c r="V8079" t="str">
        <f>_xlfn.XLOOKUP(UNIVERSO[[#This Row],[Ruta DN]],'[1]Cuota Ruta'!E:E,'[1]Cuota Ruta'!G:G)</f>
        <v>Cargar</v>
      </c>
    </row>
    <row r="8080" spans="1:22" x14ac:dyDescent="0.25">
      <c r="A8080" t="s">
        <v>98</v>
      </c>
      <c r="B8080" t="s">
        <v>149</v>
      </c>
      <c r="C8080">
        <v>2620008734</v>
      </c>
      <c r="D8080">
        <v>1220008734</v>
      </c>
      <c r="E8080" t="s">
        <v>54</v>
      </c>
      <c r="F8080" t="s">
        <v>150</v>
      </c>
      <c r="G8080" t="s">
        <v>1269</v>
      </c>
      <c r="H8080" t="s">
        <v>12954</v>
      </c>
      <c r="I8080" t="s">
        <v>39</v>
      </c>
      <c r="J8080" t="s">
        <v>29</v>
      </c>
      <c r="K8080" t="s">
        <v>110</v>
      </c>
      <c r="L8080">
        <v>-90.585702999999995</v>
      </c>
      <c r="M8080">
        <v>14.502732999999999</v>
      </c>
      <c r="N8080">
        <v>14.502732999999999</v>
      </c>
      <c r="O8080">
        <v>-90.585702999999995</v>
      </c>
      <c r="P8080" t="s">
        <v>31</v>
      </c>
      <c r="Q8080" t="s">
        <v>2114</v>
      </c>
      <c r="R8080" t="s">
        <v>104</v>
      </c>
      <c r="S8080" t="s">
        <v>105</v>
      </c>
      <c r="V8080" t="str">
        <f>_xlfn.XLOOKUP(UNIVERSO[[#This Row],[Ruta DN]],'[1]Cuota Ruta'!E:E,'[1]Cuota Ruta'!G:G)</f>
        <v>Cargar</v>
      </c>
    </row>
    <row r="8081" spans="1:22" x14ac:dyDescent="0.25">
      <c r="A8081" t="s">
        <v>22</v>
      </c>
      <c r="B8081" t="s">
        <v>81</v>
      </c>
      <c r="C8081">
        <v>2620008735</v>
      </c>
      <c r="D8081">
        <v>1220008735</v>
      </c>
      <c r="E8081" t="s">
        <v>54</v>
      </c>
      <c r="F8081" t="s">
        <v>82</v>
      </c>
      <c r="G8081" t="s">
        <v>12955</v>
      </c>
      <c r="H8081" t="s">
        <v>12956</v>
      </c>
      <c r="I8081" t="s">
        <v>39</v>
      </c>
      <c r="J8081" t="s">
        <v>94</v>
      </c>
      <c r="K8081" t="s">
        <v>80</v>
      </c>
      <c r="L8081">
        <v>-90.495305999999999</v>
      </c>
      <c r="M8081">
        <v>14.650819</v>
      </c>
      <c r="N8081">
        <v>14.65082606</v>
      </c>
      <c r="O8081">
        <v>-90.495349529999999</v>
      </c>
      <c r="P8081" t="s">
        <v>95</v>
      </c>
      <c r="Q8081" t="s">
        <v>2114</v>
      </c>
      <c r="R8081" t="s">
        <v>33</v>
      </c>
      <c r="S8081" t="s">
        <v>34</v>
      </c>
      <c r="V8081" t="str">
        <f>_xlfn.XLOOKUP(UNIVERSO[[#This Row],[Ruta DN]],'[1]Cuota Ruta'!E:E,'[1]Cuota Ruta'!G:G)</f>
        <v>Cargar</v>
      </c>
    </row>
    <row r="8082" spans="1:22" x14ac:dyDescent="0.25">
      <c r="A8082" t="s">
        <v>98</v>
      </c>
      <c r="B8082" t="s">
        <v>149</v>
      </c>
      <c r="C8082">
        <v>2620008755</v>
      </c>
      <c r="D8082">
        <v>1220008755</v>
      </c>
      <c r="E8082" t="s">
        <v>54</v>
      </c>
      <c r="F8082" t="s">
        <v>150</v>
      </c>
      <c r="G8082" t="s">
        <v>9055</v>
      </c>
      <c r="H8082" t="s">
        <v>12957</v>
      </c>
      <c r="I8082" t="s">
        <v>39</v>
      </c>
      <c r="J8082" t="s">
        <v>29</v>
      </c>
      <c r="K8082" t="s">
        <v>110</v>
      </c>
      <c r="L8082">
        <v>-90.585386</v>
      </c>
      <c r="M8082">
        <v>14.502597</v>
      </c>
      <c r="N8082">
        <v>14.502597</v>
      </c>
      <c r="O8082">
        <v>-90.585386</v>
      </c>
      <c r="P8082" t="s">
        <v>31</v>
      </c>
      <c r="Q8082" t="s">
        <v>2114</v>
      </c>
      <c r="R8082" t="s">
        <v>104</v>
      </c>
      <c r="S8082" t="s">
        <v>105</v>
      </c>
      <c r="V8082" t="str">
        <f>_xlfn.XLOOKUP(UNIVERSO[[#This Row],[Ruta DN]],'[1]Cuota Ruta'!E:E,'[1]Cuota Ruta'!G:G)</f>
        <v>Cargar</v>
      </c>
    </row>
    <row r="8083" spans="1:22" x14ac:dyDescent="0.25">
      <c r="A8083" t="s">
        <v>286</v>
      </c>
      <c r="B8083" t="s">
        <v>571</v>
      </c>
      <c r="C8083">
        <v>2620008765</v>
      </c>
      <c r="D8083">
        <v>1220008765</v>
      </c>
      <c r="E8083" t="s">
        <v>54</v>
      </c>
      <c r="F8083" t="s">
        <v>572</v>
      </c>
      <c r="G8083" t="s">
        <v>12958</v>
      </c>
      <c r="H8083" t="s">
        <v>12959</v>
      </c>
      <c r="I8083" t="s">
        <v>39</v>
      </c>
      <c r="J8083" t="s">
        <v>29</v>
      </c>
      <c r="K8083" t="s">
        <v>575</v>
      </c>
      <c r="L8083">
        <v>-89.895889999999994</v>
      </c>
      <c r="M8083">
        <v>14.307499999999999</v>
      </c>
      <c r="N8083">
        <v>14.307499999999999</v>
      </c>
      <c r="O8083">
        <v>-89.895889999999994</v>
      </c>
      <c r="P8083" t="s">
        <v>31</v>
      </c>
      <c r="Q8083" t="s">
        <v>2114</v>
      </c>
      <c r="R8083" t="s">
        <v>292</v>
      </c>
      <c r="S8083" t="s">
        <v>293</v>
      </c>
      <c r="V8083" t="str">
        <f>_xlfn.XLOOKUP(UNIVERSO[[#This Row],[Ruta DN]],'[1]Cuota Ruta'!E:E,'[1]Cuota Ruta'!G:G)</f>
        <v>Cargar</v>
      </c>
    </row>
    <row r="8084" spans="1:22" x14ac:dyDescent="0.25">
      <c r="A8084" t="s">
        <v>286</v>
      </c>
      <c r="B8084" t="s">
        <v>571</v>
      </c>
      <c r="C8084">
        <v>2620008794</v>
      </c>
      <c r="D8084">
        <v>1220008794</v>
      </c>
      <c r="E8084" t="s">
        <v>54</v>
      </c>
      <c r="F8084" t="s">
        <v>572</v>
      </c>
      <c r="G8084" t="s">
        <v>251</v>
      </c>
      <c r="H8084" t="s">
        <v>12960</v>
      </c>
      <c r="I8084" t="s">
        <v>28</v>
      </c>
      <c r="J8084" t="s">
        <v>46</v>
      </c>
      <c r="K8084" t="s">
        <v>575</v>
      </c>
      <c r="L8084">
        <v>-89.892340000000004</v>
      </c>
      <c r="M8084">
        <v>14.28345</v>
      </c>
      <c r="N8084">
        <v>14.2835581</v>
      </c>
      <c r="O8084">
        <v>-89.892554099999998</v>
      </c>
      <c r="P8084" t="s">
        <v>31</v>
      </c>
      <c r="Q8084" t="s">
        <v>2114</v>
      </c>
      <c r="R8084" t="s">
        <v>292</v>
      </c>
      <c r="S8084" t="s">
        <v>293</v>
      </c>
      <c r="V8084" t="str">
        <f>_xlfn.XLOOKUP(UNIVERSO[[#This Row],[Ruta DN]],'[1]Cuota Ruta'!E:E,'[1]Cuota Ruta'!G:G)</f>
        <v>Cargar</v>
      </c>
    </row>
    <row r="8085" spans="1:22" x14ac:dyDescent="0.25">
      <c r="A8085" t="s">
        <v>22</v>
      </c>
      <c r="B8085" t="s">
        <v>812</v>
      </c>
      <c r="C8085">
        <v>2620008805</v>
      </c>
      <c r="D8085">
        <v>1220008805</v>
      </c>
      <c r="E8085" t="s">
        <v>54</v>
      </c>
      <c r="F8085" t="s">
        <v>813</v>
      </c>
      <c r="G8085" t="s">
        <v>12961</v>
      </c>
      <c r="H8085" t="s">
        <v>12962</v>
      </c>
      <c r="I8085" t="s">
        <v>39</v>
      </c>
      <c r="J8085" t="s">
        <v>29</v>
      </c>
      <c r="K8085" t="s">
        <v>64</v>
      </c>
      <c r="L8085">
        <v>-90.359997000000007</v>
      </c>
      <c r="M8085">
        <v>14.672019000000001</v>
      </c>
      <c r="N8085">
        <v>14.67702411</v>
      </c>
      <c r="O8085">
        <v>-90.359480259999998</v>
      </c>
      <c r="P8085" t="s">
        <v>31</v>
      </c>
      <c r="Q8085" t="s">
        <v>2114</v>
      </c>
      <c r="R8085" t="s">
        <v>33</v>
      </c>
      <c r="S8085" t="s">
        <v>34</v>
      </c>
      <c r="V8085" t="str">
        <f>_xlfn.XLOOKUP(UNIVERSO[[#This Row],[Ruta DN]],'[1]Cuota Ruta'!E:E,'[1]Cuota Ruta'!G:G)</f>
        <v>Cargar</v>
      </c>
    </row>
    <row r="8086" spans="1:22" x14ac:dyDescent="0.25">
      <c r="A8086" t="s">
        <v>98</v>
      </c>
      <c r="B8086" t="s">
        <v>338</v>
      </c>
      <c r="C8086">
        <v>2620008827</v>
      </c>
      <c r="D8086">
        <v>1220008827</v>
      </c>
      <c r="E8086" t="s">
        <v>54</v>
      </c>
      <c r="F8086" t="s">
        <v>339</v>
      </c>
      <c r="G8086" t="s">
        <v>6261</v>
      </c>
      <c r="H8086" t="s">
        <v>12963</v>
      </c>
      <c r="I8086" t="s">
        <v>39</v>
      </c>
      <c r="J8086" t="s">
        <v>29</v>
      </c>
      <c r="K8086" t="s">
        <v>110</v>
      </c>
      <c r="L8086">
        <v>-90.590177999999995</v>
      </c>
      <c r="M8086">
        <v>14.496969</v>
      </c>
      <c r="N8086">
        <v>14.496969</v>
      </c>
      <c r="O8086">
        <v>-90.590177999999995</v>
      </c>
      <c r="P8086" t="s">
        <v>31</v>
      </c>
      <c r="Q8086" t="s">
        <v>2114</v>
      </c>
      <c r="R8086" t="s">
        <v>104</v>
      </c>
      <c r="S8086" t="s">
        <v>105</v>
      </c>
      <c r="V8086" t="str">
        <f>_xlfn.XLOOKUP(UNIVERSO[[#This Row],[Ruta DN]],'[1]Cuota Ruta'!E:E,'[1]Cuota Ruta'!G:G)</f>
        <v>Cargar</v>
      </c>
    </row>
    <row r="8087" spans="1:22" x14ac:dyDescent="0.25">
      <c r="A8087" t="s">
        <v>98</v>
      </c>
      <c r="B8087" t="s">
        <v>338</v>
      </c>
      <c r="C8087">
        <v>2620008843</v>
      </c>
      <c r="D8087">
        <v>1220008843</v>
      </c>
      <c r="E8087" t="s">
        <v>54</v>
      </c>
      <c r="F8087" t="s">
        <v>339</v>
      </c>
      <c r="G8087" t="s">
        <v>12964</v>
      </c>
      <c r="H8087" t="s">
        <v>12965</v>
      </c>
      <c r="I8087" t="s">
        <v>28</v>
      </c>
      <c r="J8087" t="s">
        <v>29</v>
      </c>
      <c r="K8087" t="s">
        <v>110</v>
      </c>
      <c r="L8087">
        <v>-90.589808599999998</v>
      </c>
      <c r="M8087">
        <v>14.507509600000001</v>
      </c>
      <c r="N8087">
        <v>14.507509600000001</v>
      </c>
      <c r="O8087">
        <v>-90.589808599999998</v>
      </c>
      <c r="P8087" t="s">
        <v>31</v>
      </c>
      <c r="Q8087" t="s">
        <v>2117</v>
      </c>
      <c r="R8087" t="s">
        <v>104</v>
      </c>
      <c r="S8087" t="s">
        <v>105</v>
      </c>
      <c r="V8087" t="str">
        <f>_xlfn.XLOOKUP(UNIVERSO[[#This Row],[Ruta DN]],'[1]Cuota Ruta'!E:E,'[1]Cuota Ruta'!G:G)</f>
        <v>Cargar</v>
      </c>
    </row>
    <row r="8088" spans="1:22" x14ac:dyDescent="0.25">
      <c r="A8088" t="s">
        <v>111</v>
      </c>
      <c r="B8088" t="s">
        <v>1569</v>
      </c>
      <c r="C8088">
        <v>2620008846</v>
      </c>
      <c r="D8088">
        <v>1220008846</v>
      </c>
      <c r="E8088" t="s">
        <v>54</v>
      </c>
      <c r="F8088" t="s">
        <v>1570</v>
      </c>
      <c r="G8088" t="s">
        <v>208</v>
      </c>
      <c r="H8088" t="s">
        <v>12966</v>
      </c>
      <c r="I8088" t="s">
        <v>39</v>
      </c>
      <c r="J8088" t="s">
        <v>29</v>
      </c>
      <c r="K8088" t="s">
        <v>157</v>
      </c>
      <c r="L8088">
        <v>-90.526652999999996</v>
      </c>
      <c r="M8088">
        <v>14.619171</v>
      </c>
      <c r="N8088">
        <v>14.619171</v>
      </c>
      <c r="O8088">
        <v>-90.526652999999996</v>
      </c>
      <c r="P8088" t="s">
        <v>31</v>
      </c>
      <c r="Q8088" t="s">
        <v>2114</v>
      </c>
      <c r="R8088" t="s">
        <v>117</v>
      </c>
      <c r="S8088" t="s">
        <v>118</v>
      </c>
      <c r="V8088" t="str">
        <f>_xlfn.XLOOKUP(UNIVERSO[[#This Row],[Ruta DN]],'[1]Cuota Ruta'!E:E,'[1]Cuota Ruta'!G:G)</f>
        <v>Cargar</v>
      </c>
    </row>
    <row r="8089" spans="1:22" x14ac:dyDescent="0.25">
      <c r="A8089" t="s">
        <v>98</v>
      </c>
      <c r="B8089" t="s">
        <v>165</v>
      </c>
      <c r="C8089">
        <v>2620008854</v>
      </c>
      <c r="D8089">
        <v>1220008854</v>
      </c>
      <c r="E8089" t="s">
        <v>54</v>
      </c>
      <c r="F8089" t="s">
        <v>166</v>
      </c>
      <c r="G8089" t="s">
        <v>12967</v>
      </c>
      <c r="H8089" t="s">
        <v>12968</v>
      </c>
      <c r="I8089" t="s">
        <v>93</v>
      </c>
      <c r="J8089" t="s">
        <v>94</v>
      </c>
      <c r="K8089" t="s">
        <v>103</v>
      </c>
      <c r="L8089">
        <v>-90.534553000000002</v>
      </c>
      <c r="M8089">
        <v>14.480292</v>
      </c>
      <c r="N8089">
        <v>14.480292</v>
      </c>
      <c r="O8089">
        <v>-90.534553000000002</v>
      </c>
      <c r="P8089" t="s">
        <v>95</v>
      </c>
      <c r="Q8089" t="s">
        <v>2119</v>
      </c>
      <c r="R8089" t="s">
        <v>104</v>
      </c>
      <c r="S8089" t="s">
        <v>105</v>
      </c>
      <c r="V8089" t="str">
        <f>_xlfn.XLOOKUP(UNIVERSO[[#This Row],[Ruta DN]],'[1]Cuota Ruta'!E:E,'[1]Cuota Ruta'!G:G)</f>
        <v>Cargar</v>
      </c>
    </row>
    <row r="8090" spans="1:22" x14ac:dyDescent="0.25">
      <c r="A8090" t="s">
        <v>213</v>
      </c>
      <c r="B8090" t="s">
        <v>601</v>
      </c>
      <c r="C8090">
        <v>2620008859</v>
      </c>
      <c r="D8090">
        <v>1220008859</v>
      </c>
      <c r="E8090" t="s">
        <v>54</v>
      </c>
      <c r="F8090" t="s">
        <v>602</v>
      </c>
      <c r="G8090" t="s">
        <v>12969</v>
      </c>
      <c r="H8090" t="s">
        <v>12970</v>
      </c>
      <c r="I8090" t="s">
        <v>39</v>
      </c>
      <c r="J8090" t="s">
        <v>29</v>
      </c>
      <c r="K8090" t="s">
        <v>537</v>
      </c>
      <c r="L8090">
        <v>-90.807018999999997</v>
      </c>
      <c r="M8090">
        <v>14.670389</v>
      </c>
      <c r="N8090">
        <v>14.670245</v>
      </c>
      <c r="O8090">
        <v>-90.807006670000007</v>
      </c>
      <c r="P8090" t="s">
        <v>31</v>
      </c>
      <c r="Q8090" t="s">
        <v>2117</v>
      </c>
      <c r="R8090" t="s">
        <v>219</v>
      </c>
      <c r="S8090" t="s">
        <v>220</v>
      </c>
      <c r="V8090" t="str">
        <f>_xlfn.XLOOKUP(UNIVERSO[[#This Row],[Ruta DN]],'[1]Cuota Ruta'!E:E,'[1]Cuota Ruta'!G:G)</f>
        <v>Cargar</v>
      </c>
    </row>
    <row r="8091" spans="1:22" x14ac:dyDescent="0.25">
      <c r="A8091" t="s">
        <v>286</v>
      </c>
      <c r="B8091" t="s">
        <v>1181</v>
      </c>
      <c r="C8091">
        <v>2620008868</v>
      </c>
      <c r="D8091">
        <v>1220008868</v>
      </c>
      <c r="E8091" t="s">
        <v>54</v>
      </c>
      <c r="F8091" t="s">
        <v>1182</v>
      </c>
      <c r="G8091" t="s">
        <v>876</v>
      </c>
      <c r="H8091" t="s">
        <v>12971</v>
      </c>
      <c r="I8091" t="s">
        <v>28</v>
      </c>
      <c r="J8091" t="s">
        <v>29</v>
      </c>
      <c r="K8091" t="s">
        <v>575</v>
      </c>
      <c r="L8091">
        <v>-90.010800000000003</v>
      </c>
      <c r="M8091">
        <v>14.137980000000001</v>
      </c>
      <c r="N8091">
        <v>14.13807875</v>
      </c>
      <c r="O8091">
        <v>-90.01073233999999</v>
      </c>
      <c r="P8091" t="s">
        <v>31</v>
      </c>
      <c r="Q8091" t="s">
        <v>2114</v>
      </c>
      <c r="R8091" t="s">
        <v>292</v>
      </c>
      <c r="S8091" t="s">
        <v>293</v>
      </c>
      <c r="V8091" t="str">
        <f>_xlfn.XLOOKUP(UNIVERSO[[#This Row],[Ruta DN]],'[1]Cuota Ruta'!E:E,'[1]Cuota Ruta'!G:G)</f>
        <v>Cargar</v>
      </c>
    </row>
    <row r="8092" spans="1:22" x14ac:dyDescent="0.25">
      <c r="A8092" t="s">
        <v>98</v>
      </c>
      <c r="B8092" t="s">
        <v>431</v>
      </c>
      <c r="C8092">
        <v>2620008877</v>
      </c>
      <c r="D8092">
        <v>1220008877</v>
      </c>
      <c r="E8092" t="s">
        <v>54</v>
      </c>
      <c r="F8092" t="s">
        <v>432</v>
      </c>
      <c r="G8092" t="s">
        <v>12972</v>
      </c>
      <c r="H8092" t="s">
        <v>12973</v>
      </c>
      <c r="I8092" t="s">
        <v>28</v>
      </c>
      <c r="J8092" t="s">
        <v>29</v>
      </c>
      <c r="K8092" t="s">
        <v>123</v>
      </c>
      <c r="L8092">
        <v>-90.595978000000002</v>
      </c>
      <c r="M8092">
        <v>14.543264000000001</v>
      </c>
      <c r="N8092">
        <v>14.543264000000001</v>
      </c>
      <c r="O8092">
        <v>-90.595978000000002</v>
      </c>
      <c r="P8092" t="s">
        <v>31</v>
      </c>
      <c r="Q8092" t="s">
        <v>2114</v>
      </c>
      <c r="R8092" t="s">
        <v>104</v>
      </c>
      <c r="S8092" t="s">
        <v>105</v>
      </c>
      <c r="V8092" t="str">
        <f>_xlfn.XLOOKUP(UNIVERSO[[#This Row],[Ruta DN]],'[1]Cuota Ruta'!E:E,'[1]Cuota Ruta'!G:G)</f>
        <v>Cargar</v>
      </c>
    </row>
    <row r="8093" spans="1:22" x14ac:dyDescent="0.25">
      <c r="A8093" t="s">
        <v>98</v>
      </c>
      <c r="B8093" t="s">
        <v>431</v>
      </c>
      <c r="C8093">
        <v>2620008899</v>
      </c>
      <c r="D8093">
        <v>1220008899</v>
      </c>
      <c r="E8093" t="s">
        <v>54</v>
      </c>
      <c r="F8093" t="s">
        <v>432</v>
      </c>
      <c r="G8093" t="s">
        <v>12974</v>
      </c>
      <c r="H8093" t="s">
        <v>12975</v>
      </c>
      <c r="I8093" t="s">
        <v>93</v>
      </c>
      <c r="J8093" t="s">
        <v>46</v>
      </c>
      <c r="K8093" t="s">
        <v>123</v>
      </c>
      <c r="L8093">
        <v>-90.597181000000006</v>
      </c>
      <c r="M8093">
        <v>14.543103</v>
      </c>
      <c r="N8093">
        <v>14.543103</v>
      </c>
      <c r="O8093">
        <v>-90.597181000000006</v>
      </c>
      <c r="P8093" t="s">
        <v>31</v>
      </c>
      <c r="Q8093" t="s">
        <v>2119</v>
      </c>
      <c r="R8093" t="s">
        <v>104</v>
      </c>
      <c r="S8093" t="s">
        <v>105</v>
      </c>
      <c r="V8093" t="str">
        <f>_xlfn.XLOOKUP(UNIVERSO[[#This Row],[Ruta DN]],'[1]Cuota Ruta'!E:E,'[1]Cuota Ruta'!G:G)</f>
        <v>Cargar</v>
      </c>
    </row>
    <row r="8094" spans="1:22" x14ac:dyDescent="0.25">
      <c r="A8094" t="s">
        <v>22</v>
      </c>
      <c r="B8094" t="s">
        <v>49</v>
      </c>
      <c r="C8094">
        <v>2620008939</v>
      </c>
      <c r="D8094">
        <v>1220008939</v>
      </c>
      <c r="E8094" t="s">
        <v>54</v>
      </c>
      <c r="F8094" t="s">
        <v>50</v>
      </c>
      <c r="G8094" t="s">
        <v>12976</v>
      </c>
      <c r="H8094" t="s">
        <v>12977</v>
      </c>
      <c r="I8094" t="s">
        <v>28</v>
      </c>
      <c r="J8094" t="s">
        <v>29</v>
      </c>
      <c r="K8094" t="s">
        <v>30</v>
      </c>
      <c r="L8094">
        <v>-90.477958700000002</v>
      </c>
      <c r="M8094">
        <v>14.6569834</v>
      </c>
      <c r="N8094">
        <v>14.6569834</v>
      </c>
      <c r="O8094">
        <v>-90.477958700000002</v>
      </c>
      <c r="P8094" t="s">
        <v>31</v>
      </c>
      <c r="Q8094" t="s">
        <v>2114</v>
      </c>
      <c r="R8094" t="s">
        <v>33</v>
      </c>
      <c r="S8094" t="s">
        <v>34</v>
      </c>
      <c r="V8094" t="str">
        <f>_xlfn.XLOOKUP(UNIVERSO[[#This Row],[Ruta DN]],'[1]Cuota Ruta'!E:E,'[1]Cuota Ruta'!G:G)</f>
        <v>Cargar</v>
      </c>
    </row>
    <row r="8095" spans="1:22" x14ac:dyDescent="0.25">
      <c r="A8095" t="s">
        <v>111</v>
      </c>
      <c r="B8095" t="s">
        <v>308</v>
      </c>
      <c r="C8095">
        <v>2620008946</v>
      </c>
      <c r="D8095">
        <v>1220008946</v>
      </c>
      <c r="E8095" t="s">
        <v>54</v>
      </c>
      <c r="F8095" t="s">
        <v>309</v>
      </c>
      <c r="G8095" t="s">
        <v>12978</v>
      </c>
      <c r="H8095" t="s">
        <v>12979</v>
      </c>
      <c r="I8095" t="s">
        <v>93</v>
      </c>
      <c r="J8095" t="s">
        <v>94</v>
      </c>
      <c r="K8095" t="s">
        <v>157</v>
      </c>
      <c r="L8095">
        <v>-90.525921999999994</v>
      </c>
      <c r="M8095">
        <v>14.627189</v>
      </c>
      <c r="N8095">
        <v>14.627189</v>
      </c>
      <c r="O8095">
        <v>-90.525921999999994</v>
      </c>
      <c r="P8095" t="s">
        <v>95</v>
      </c>
      <c r="Q8095" t="s">
        <v>2119</v>
      </c>
      <c r="R8095" t="s">
        <v>117</v>
      </c>
      <c r="S8095" t="s">
        <v>118</v>
      </c>
      <c r="V8095" t="str">
        <f>_xlfn.XLOOKUP(UNIVERSO[[#This Row],[Ruta DN]],'[1]Cuota Ruta'!E:E,'[1]Cuota Ruta'!G:G)</f>
        <v>Cargar</v>
      </c>
    </row>
    <row r="8096" spans="1:22" x14ac:dyDescent="0.25">
      <c r="A8096" t="s">
        <v>213</v>
      </c>
      <c r="B8096" t="s">
        <v>716</v>
      </c>
      <c r="C8096">
        <v>2620008958</v>
      </c>
      <c r="D8096">
        <v>1220008958</v>
      </c>
      <c r="E8096" t="s">
        <v>54</v>
      </c>
      <c r="F8096" t="s">
        <v>717</v>
      </c>
      <c r="G8096" t="s">
        <v>580</v>
      </c>
      <c r="H8096" t="s">
        <v>12980</v>
      </c>
      <c r="I8096" t="s">
        <v>39</v>
      </c>
      <c r="J8096" t="s">
        <v>29</v>
      </c>
      <c r="K8096" t="s">
        <v>218</v>
      </c>
      <c r="L8096">
        <v>-90.774510000000006</v>
      </c>
      <c r="M8096">
        <v>14.5421</v>
      </c>
      <c r="N8096">
        <v>14.5421</v>
      </c>
      <c r="O8096">
        <v>-90.774510000000006</v>
      </c>
      <c r="P8096" t="s">
        <v>31</v>
      </c>
      <c r="Q8096" t="s">
        <v>2114</v>
      </c>
      <c r="R8096" t="s">
        <v>219</v>
      </c>
      <c r="S8096" t="s">
        <v>220</v>
      </c>
      <c r="V8096" t="str">
        <f>_xlfn.XLOOKUP(UNIVERSO[[#This Row],[Ruta DN]],'[1]Cuota Ruta'!E:E,'[1]Cuota Ruta'!G:G)</f>
        <v>Cargar</v>
      </c>
    </row>
    <row r="8097" spans="1:22" x14ac:dyDescent="0.25">
      <c r="A8097" t="s">
        <v>111</v>
      </c>
      <c r="B8097" t="s">
        <v>196</v>
      </c>
      <c r="C8097">
        <v>2620008981</v>
      </c>
      <c r="D8097">
        <v>1220008981</v>
      </c>
      <c r="E8097" t="s">
        <v>54</v>
      </c>
      <c r="F8097" t="s">
        <v>197</v>
      </c>
      <c r="G8097" t="s">
        <v>12981</v>
      </c>
      <c r="H8097" t="s">
        <v>12982</v>
      </c>
      <c r="I8097" t="s">
        <v>93</v>
      </c>
      <c r="J8097" t="s">
        <v>237</v>
      </c>
      <c r="K8097" t="s">
        <v>164</v>
      </c>
      <c r="L8097">
        <v>-90.512057999999996</v>
      </c>
      <c r="M8097">
        <v>14.609728</v>
      </c>
      <c r="N8097">
        <v>14.609728</v>
      </c>
      <c r="O8097">
        <v>-90.512057999999996</v>
      </c>
      <c r="P8097" t="s">
        <v>95</v>
      </c>
      <c r="Q8097" t="s">
        <v>2119</v>
      </c>
      <c r="R8097" t="s">
        <v>117</v>
      </c>
      <c r="S8097" t="s">
        <v>118</v>
      </c>
      <c r="V8097" t="str">
        <f>_xlfn.XLOOKUP(UNIVERSO[[#This Row],[Ruta DN]],'[1]Cuota Ruta'!E:E,'[1]Cuota Ruta'!G:G)</f>
        <v>Cargar</v>
      </c>
    </row>
    <row r="8098" spans="1:22" x14ac:dyDescent="0.25">
      <c r="A8098" t="s">
        <v>111</v>
      </c>
      <c r="B8098" t="s">
        <v>282</v>
      </c>
      <c r="C8098">
        <v>2620009001</v>
      </c>
      <c r="D8098">
        <v>1220009001</v>
      </c>
      <c r="E8098" t="s">
        <v>54</v>
      </c>
      <c r="F8098" t="s">
        <v>283</v>
      </c>
      <c r="G8098" t="s">
        <v>37</v>
      </c>
      <c r="H8098" t="s">
        <v>12983</v>
      </c>
      <c r="I8098" t="s">
        <v>39</v>
      </c>
      <c r="J8098" t="s">
        <v>29</v>
      </c>
      <c r="K8098" t="s">
        <v>116</v>
      </c>
      <c r="L8098">
        <v>-90.646439000000001</v>
      </c>
      <c r="M8098">
        <v>14.715916999999999</v>
      </c>
      <c r="N8098">
        <v>14.715916999999999</v>
      </c>
      <c r="O8098">
        <v>-90.646439000000001</v>
      </c>
      <c r="P8098" t="s">
        <v>31</v>
      </c>
      <c r="Q8098" t="s">
        <v>2114</v>
      </c>
      <c r="R8098" t="s">
        <v>117</v>
      </c>
      <c r="S8098" t="s">
        <v>118</v>
      </c>
      <c r="V8098" t="str">
        <f>_xlfn.XLOOKUP(UNIVERSO[[#This Row],[Ruta DN]],'[1]Cuota Ruta'!E:E,'[1]Cuota Ruta'!G:G)</f>
        <v>Cargar</v>
      </c>
    </row>
    <row r="8099" spans="1:22" x14ac:dyDescent="0.25">
      <c r="A8099" t="s">
        <v>22</v>
      </c>
      <c r="B8099" t="s">
        <v>124</v>
      </c>
      <c r="C8099">
        <v>2620009005</v>
      </c>
      <c r="D8099">
        <v>1220009005</v>
      </c>
      <c r="E8099" t="s">
        <v>54</v>
      </c>
      <c r="F8099" t="s">
        <v>125</v>
      </c>
      <c r="G8099" t="s">
        <v>874</v>
      </c>
      <c r="H8099" t="s">
        <v>12984</v>
      </c>
      <c r="I8099" t="s">
        <v>39</v>
      </c>
      <c r="J8099" t="s">
        <v>46</v>
      </c>
      <c r="K8099" t="s">
        <v>80</v>
      </c>
      <c r="L8099">
        <v>-90.516205999999997</v>
      </c>
      <c r="M8099">
        <v>14.647266999999999</v>
      </c>
      <c r="N8099">
        <v>14.64734062</v>
      </c>
      <c r="O8099">
        <v>-90.516270460000001</v>
      </c>
      <c r="P8099" t="s">
        <v>31</v>
      </c>
      <c r="Q8099" t="s">
        <v>2114</v>
      </c>
      <c r="R8099" t="s">
        <v>33</v>
      </c>
      <c r="S8099" t="s">
        <v>34</v>
      </c>
      <c r="V8099" t="str">
        <f>_xlfn.XLOOKUP(UNIVERSO[[#This Row],[Ruta DN]],'[1]Cuota Ruta'!E:E,'[1]Cuota Ruta'!G:G)</f>
        <v>Cargar</v>
      </c>
    </row>
    <row r="8100" spans="1:22" x14ac:dyDescent="0.25">
      <c r="A8100" t="s">
        <v>286</v>
      </c>
      <c r="B8100" t="s">
        <v>571</v>
      </c>
      <c r="C8100">
        <v>2620009044</v>
      </c>
      <c r="D8100">
        <v>1220009044</v>
      </c>
      <c r="E8100" t="s">
        <v>54</v>
      </c>
      <c r="F8100" t="s">
        <v>572</v>
      </c>
      <c r="G8100" t="s">
        <v>12985</v>
      </c>
      <c r="H8100" t="s">
        <v>12432</v>
      </c>
      <c r="I8100" t="s">
        <v>39</v>
      </c>
      <c r="J8100" t="s">
        <v>29</v>
      </c>
      <c r="K8100" t="s">
        <v>575</v>
      </c>
      <c r="L8100">
        <v>-89.897919999999999</v>
      </c>
      <c r="M8100">
        <v>14.29975</v>
      </c>
      <c r="N8100">
        <v>14.29975</v>
      </c>
      <c r="O8100">
        <v>-89.897919999999999</v>
      </c>
      <c r="P8100" t="s">
        <v>31</v>
      </c>
      <c r="Q8100" t="s">
        <v>2114</v>
      </c>
      <c r="R8100" t="s">
        <v>292</v>
      </c>
      <c r="S8100" t="s">
        <v>293</v>
      </c>
      <c r="V8100" t="str">
        <f>_xlfn.XLOOKUP(UNIVERSO[[#This Row],[Ruta DN]],'[1]Cuota Ruta'!E:E,'[1]Cuota Ruta'!G:G)</f>
        <v>Cargar</v>
      </c>
    </row>
    <row r="8101" spans="1:22" x14ac:dyDescent="0.25">
      <c r="A8101" t="s">
        <v>213</v>
      </c>
      <c r="B8101" t="s">
        <v>716</v>
      </c>
      <c r="C8101">
        <v>2620009046</v>
      </c>
      <c r="D8101">
        <v>1220009046</v>
      </c>
      <c r="E8101" t="s">
        <v>54</v>
      </c>
      <c r="F8101" t="s">
        <v>717</v>
      </c>
      <c r="G8101" t="s">
        <v>12986</v>
      </c>
      <c r="H8101" t="s">
        <v>12987</v>
      </c>
      <c r="I8101" t="s">
        <v>39</v>
      </c>
      <c r="J8101" t="s">
        <v>29</v>
      </c>
      <c r="K8101" t="s">
        <v>218</v>
      </c>
      <c r="L8101">
        <v>-90.740716899999995</v>
      </c>
      <c r="M8101">
        <v>14.5734277</v>
      </c>
      <c r="N8101">
        <v>14.573391666666661</v>
      </c>
      <c r="O8101">
        <v>-90.740825000000029</v>
      </c>
      <c r="P8101" t="s">
        <v>31</v>
      </c>
      <c r="Q8101" t="s">
        <v>2117</v>
      </c>
      <c r="R8101" t="s">
        <v>219</v>
      </c>
      <c r="S8101" t="s">
        <v>220</v>
      </c>
      <c r="T8101">
        <v>4</v>
      </c>
      <c r="V8101" t="str">
        <f>_xlfn.XLOOKUP(UNIVERSO[[#This Row],[Ruta DN]],'[1]Cuota Ruta'!E:E,'[1]Cuota Ruta'!G:G)</f>
        <v>Cargar</v>
      </c>
    </row>
    <row r="8102" spans="1:22" x14ac:dyDescent="0.25">
      <c r="A8102" t="s">
        <v>98</v>
      </c>
      <c r="B8102" t="s">
        <v>1414</v>
      </c>
      <c r="C8102">
        <v>2620009069</v>
      </c>
      <c r="D8102">
        <v>1220009069</v>
      </c>
      <c r="E8102" t="s">
        <v>54</v>
      </c>
      <c r="F8102" t="s">
        <v>1415</v>
      </c>
      <c r="G8102" t="s">
        <v>12988</v>
      </c>
      <c r="H8102" t="s">
        <v>12989</v>
      </c>
      <c r="I8102" t="s">
        <v>39</v>
      </c>
      <c r="J8102" t="s">
        <v>46</v>
      </c>
      <c r="K8102" t="s">
        <v>123</v>
      </c>
      <c r="L8102">
        <v>-90.567625000000007</v>
      </c>
      <c r="M8102">
        <v>14.518777999999999</v>
      </c>
      <c r="N8102">
        <v>14.518777999999999</v>
      </c>
      <c r="O8102">
        <v>-90.567625000000007</v>
      </c>
      <c r="P8102" t="s">
        <v>31</v>
      </c>
      <c r="Q8102" t="s">
        <v>2114</v>
      </c>
      <c r="R8102" t="s">
        <v>104</v>
      </c>
      <c r="S8102" t="s">
        <v>105</v>
      </c>
      <c r="V8102" t="str">
        <f>_xlfn.XLOOKUP(UNIVERSO[[#This Row],[Ruta DN]],'[1]Cuota Ruta'!E:E,'[1]Cuota Ruta'!G:G)</f>
        <v>Cargar</v>
      </c>
    </row>
    <row r="8103" spans="1:22" x14ac:dyDescent="0.25">
      <c r="A8103" t="s">
        <v>111</v>
      </c>
      <c r="B8103" t="s">
        <v>491</v>
      </c>
      <c r="C8103">
        <v>2620009085</v>
      </c>
      <c r="D8103">
        <v>1220009085</v>
      </c>
      <c r="E8103" t="s">
        <v>54</v>
      </c>
      <c r="F8103" t="s">
        <v>492</v>
      </c>
      <c r="G8103" t="s">
        <v>12990</v>
      </c>
      <c r="H8103" t="s">
        <v>12991</v>
      </c>
      <c r="I8103" t="s">
        <v>93</v>
      </c>
      <c r="J8103" t="s">
        <v>29</v>
      </c>
      <c r="K8103" t="s">
        <v>116</v>
      </c>
      <c r="L8103">
        <v>-90.595748</v>
      </c>
      <c r="M8103">
        <v>14.641279000000001</v>
      </c>
      <c r="N8103">
        <v>14.641279000000001</v>
      </c>
      <c r="O8103">
        <v>-90.595748</v>
      </c>
      <c r="P8103" t="s">
        <v>31</v>
      </c>
      <c r="Q8103" t="s">
        <v>2119</v>
      </c>
      <c r="R8103" t="s">
        <v>117</v>
      </c>
      <c r="S8103" t="s">
        <v>118</v>
      </c>
      <c r="V8103" t="str">
        <f>_xlfn.XLOOKUP(UNIVERSO[[#This Row],[Ruta DN]],'[1]Cuota Ruta'!E:E,'[1]Cuota Ruta'!G:G)</f>
        <v>Cargar</v>
      </c>
    </row>
    <row r="8104" spans="1:22" x14ac:dyDescent="0.25">
      <c r="A8104" t="s">
        <v>111</v>
      </c>
      <c r="B8104" t="s">
        <v>1137</v>
      </c>
      <c r="C8104">
        <v>2620009105</v>
      </c>
      <c r="D8104">
        <v>1220009105</v>
      </c>
      <c r="E8104" t="s">
        <v>54</v>
      </c>
      <c r="F8104" t="s">
        <v>1138</v>
      </c>
      <c r="G8104" t="s">
        <v>12992</v>
      </c>
      <c r="H8104" t="s">
        <v>12993</v>
      </c>
      <c r="I8104" t="s">
        <v>93</v>
      </c>
      <c r="J8104" t="s">
        <v>237</v>
      </c>
      <c r="K8104" t="s">
        <v>157</v>
      </c>
      <c r="L8104">
        <v>-90.545152999999999</v>
      </c>
      <c r="M8104">
        <v>14.626735999999999</v>
      </c>
      <c r="N8104">
        <v>14.626735999999999</v>
      </c>
      <c r="O8104">
        <v>-90.545152999999999</v>
      </c>
      <c r="P8104" t="s">
        <v>95</v>
      </c>
      <c r="Q8104" t="s">
        <v>2119</v>
      </c>
      <c r="R8104" t="s">
        <v>117</v>
      </c>
      <c r="S8104" t="s">
        <v>118</v>
      </c>
      <c r="V8104" t="str">
        <f>_xlfn.XLOOKUP(UNIVERSO[[#This Row],[Ruta DN]],'[1]Cuota Ruta'!E:E,'[1]Cuota Ruta'!G:G)</f>
        <v>Cargar</v>
      </c>
    </row>
    <row r="8105" spans="1:22" x14ac:dyDescent="0.25">
      <c r="A8105" t="s">
        <v>111</v>
      </c>
      <c r="B8105" t="s">
        <v>476</v>
      </c>
      <c r="C8105">
        <v>2620009147</v>
      </c>
      <c r="D8105">
        <v>1220009147</v>
      </c>
      <c r="E8105" t="s">
        <v>54</v>
      </c>
      <c r="F8105" t="s">
        <v>477</v>
      </c>
      <c r="G8105" t="s">
        <v>12994</v>
      </c>
      <c r="H8105" t="s">
        <v>12995</v>
      </c>
      <c r="I8105" t="s">
        <v>39</v>
      </c>
      <c r="J8105" t="s">
        <v>46</v>
      </c>
      <c r="K8105" t="s">
        <v>116</v>
      </c>
      <c r="L8105">
        <v>-90.572774999999993</v>
      </c>
      <c r="M8105">
        <v>14.623825</v>
      </c>
      <c r="N8105">
        <v>14.6241124</v>
      </c>
      <c r="O8105">
        <v>-90.573079870000001</v>
      </c>
      <c r="P8105" t="s">
        <v>31</v>
      </c>
      <c r="Q8105" t="s">
        <v>2114</v>
      </c>
      <c r="R8105" t="s">
        <v>117</v>
      </c>
      <c r="S8105" t="s">
        <v>118</v>
      </c>
      <c r="V8105" t="str">
        <f>_xlfn.XLOOKUP(UNIVERSO[[#This Row],[Ruta DN]],'[1]Cuota Ruta'!E:E,'[1]Cuota Ruta'!G:G)</f>
        <v>Cargar</v>
      </c>
    </row>
    <row r="8106" spans="1:22" x14ac:dyDescent="0.25">
      <c r="A8106" t="s">
        <v>22</v>
      </c>
      <c r="B8106" t="s">
        <v>81</v>
      </c>
      <c r="C8106">
        <v>2620009163</v>
      </c>
      <c r="D8106">
        <v>1220009163</v>
      </c>
      <c r="E8106" t="s">
        <v>54</v>
      </c>
      <c r="F8106" t="s">
        <v>82</v>
      </c>
      <c r="G8106" t="s">
        <v>12996</v>
      </c>
      <c r="H8106" t="s">
        <v>12997</v>
      </c>
      <c r="I8106" t="s">
        <v>28</v>
      </c>
      <c r="J8106" t="s">
        <v>29</v>
      </c>
      <c r="K8106" t="s">
        <v>80</v>
      </c>
      <c r="L8106">
        <v>-90.507264000000006</v>
      </c>
      <c r="M8106">
        <v>14.650567000000001</v>
      </c>
      <c r="N8106">
        <v>14.650567000000001</v>
      </c>
      <c r="O8106">
        <v>-90.507264000000006</v>
      </c>
      <c r="P8106" t="s">
        <v>31</v>
      </c>
      <c r="Q8106" t="s">
        <v>2114</v>
      </c>
      <c r="R8106" t="s">
        <v>33</v>
      </c>
      <c r="S8106" t="s">
        <v>34</v>
      </c>
      <c r="V8106" t="str">
        <f>_xlfn.XLOOKUP(UNIVERSO[[#This Row],[Ruta DN]],'[1]Cuota Ruta'!E:E,'[1]Cuota Ruta'!G:G)</f>
        <v>Cargar</v>
      </c>
    </row>
    <row r="8107" spans="1:22" x14ac:dyDescent="0.25">
      <c r="A8107" t="s">
        <v>213</v>
      </c>
      <c r="B8107" t="s">
        <v>724</v>
      </c>
      <c r="C8107">
        <v>2620009204</v>
      </c>
      <c r="D8107">
        <v>1220009204</v>
      </c>
      <c r="E8107" t="s">
        <v>54</v>
      </c>
      <c r="F8107" t="s">
        <v>725</v>
      </c>
      <c r="G8107" t="s">
        <v>580</v>
      </c>
      <c r="H8107" t="s">
        <v>12998</v>
      </c>
      <c r="I8107" t="s">
        <v>39</v>
      </c>
      <c r="J8107" t="s">
        <v>29</v>
      </c>
      <c r="K8107" t="s">
        <v>218</v>
      </c>
      <c r="L8107">
        <v>-90.761830000000003</v>
      </c>
      <c r="M8107">
        <v>14.52603</v>
      </c>
      <c r="N8107">
        <v>14.52603</v>
      </c>
      <c r="O8107">
        <v>-90.761830000000003</v>
      </c>
      <c r="P8107" t="s">
        <v>31</v>
      </c>
      <c r="Q8107" t="s">
        <v>2119</v>
      </c>
      <c r="R8107" t="s">
        <v>219</v>
      </c>
      <c r="S8107" t="s">
        <v>220</v>
      </c>
      <c r="V8107" t="str">
        <f>_xlfn.XLOOKUP(UNIVERSO[[#This Row],[Ruta DN]],'[1]Cuota Ruta'!E:E,'[1]Cuota Ruta'!G:G)</f>
        <v>Cargar</v>
      </c>
    </row>
    <row r="8108" spans="1:22" x14ac:dyDescent="0.25">
      <c r="A8108" t="s">
        <v>98</v>
      </c>
      <c r="B8108" t="s">
        <v>1037</v>
      </c>
      <c r="C8108">
        <v>2620009207</v>
      </c>
      <c r="D8108">
        <v>1220009207</v>
      </c>
      <c r="E8108" t="s">
        <v>54</v>
      </c>
      <c r="F8108" t="s">
        <v>1038</v>
      </c>
      <c r="G8108" t="s">
        <v>12999</v>
      </c>
      <c r="H8108" t="s">
        <v>13000</v>
      </c>
      <c r="I8108" t="s">
        <v>39</v>
      </c>
      <c r="J8108" t="s">
        <v>29</v>
      </c>
      <c r="K8108" t="s">
        <v>123</v>
      </c>
      <c r="L8108">
        <v>-90.560316999999998</v>
      </c>
      <c r="M8108">
        <v>14.503921999999999</v>
      </c>
      <c r="N8108">
        <v>14.503921999999999</v>
      </c>
      <c r="O8108">
        <v>-90.560316999999998</v>
      </c>
      <c r="P8108" t="s">
        <v>31</v>
      </c>
      <c r="Q8108" t="s">
        <v>2119</v>
      </c>
      <c r="R8108" t="s">
        <v>104</v>
      </c>
      <c r="S8108" t="s">
        <v>105</v>
      </c>
      <c r="V8108" t="str">
        <f>_xlfn.XLOOKUP(UNIVERSO[[#This Row],[Ruta DN]],'[1]Cuota Ruta'!E:E,'[1]Cuota Ruta'!G:G)</f>
        <v>Cargar</v>
      </c>
    </row>
    <row r="8109" spans="1:22" x14ac:dyDescent="0.25">
      <c r="A8109" t="s">
        <v>98</v>
      </c>
      <c r="B8109" t="s">
        <v>396</v>
      </c>
      <c r="C8109">
        <v>2620009212</v>
      </c>
      <c r="D8109">
        <v>1220009212</v>
      </c>
      <c r="E8109" t="s">
        <v>54</v>
      </c>
      <c r="F8109" t="s">
        <v>397</v>
      </c>
      <c r="G8109" t="s">
        <v>13001</v>
      </c>
      <c r="H8109" t="s">
        <v>13002</v>
      </c>
      <c r="I8109" t="s">
        <v>39</v>
      </c>
      <c r="J8109" t="s">
        <v>29</v>
      </c>
      <c r="K8109" t="s">
        <v>123</v>
      </c>
      <c r="L8109">
        <v>-90.582647300000005</v>
      </c>
      <c r="M8109">
        <v>14.520832199999999</v>
      </c>
      <c r="N8109">
        <v>14.520832199999999</v>
      </c>
      <c r="O8109">
        <v>-90.582647300000005</v>
      </c>
      <c r="P8109" t="s">
        <v>31</v>
      </c>
      <c r="Q8109" t="s">
        <v>2114</v>
      </c>
      <c r="R8109" t="s">
        <v>104</v>
      </c>
      <c r="S8109" t="s">
        <v>105</v>
      </c>
      <c r="V8109" t="str">
        <f>_xlfn.XLOOKUP(UNIVERSO[[#This Row],[Ruta DN]],'[1]Cuota Ruta'!E:E,'[1]Cuota Ruta'!G:G)</f>
        <v>Cargar</v>
      </c>
    </row>
    <row r="8110" spans="1:22" x14ac:dyDescent="0.25">
      <c r="A8110" t="s">
        <v>111</v>
      </c>
      <c r="B8110" t="s">
        <v>463</v>
      </c>
      <c r="C8110">
        <v>2620009232</v>
      </c>
      <c r="D8110">
        <v>1220009232</v>
      </c>
      <c r="E8110" t="s">
        <v>54</v>
      </c>
      <c r="F8110" t="s">
        <v>464</v>
      </c>
      <c r="G8110" t="s">
        <v>13003</v>
      </c>
      <c r="H8110" t="s">
        <v>13004</v>
      </c>
      <c r="I8110" t="s">
        <v>39</v>
      </c>
      <c r="J8110" t="s">
        <v>46</v>
      </c>
      <c r="K8110" t="s">
        <v>204</v>
      </c>
      <c r="L8110">
        <v>-90.539106000000004</v>
      </c>
      <c r="M8110">
        <v>14.607908</v>
      </c>
      <c r="N8110">
        <v>14.607908</v>
      </c>
      <c r="O8110">
        <v>-90.539106000000004</v>
      </c>
      <c r="P8110" t="s">
        <v>31</v>
      </c>
      <c r="Q8110" t="s">
        <v>2114</v>
      </c>
      <c r="R8110" t="s">
        <v>117</v>
      </c>
      <c r="S8110" t="s">
        <v>118</v>
      </c>
      <c r="V8110" t="str">
        <f>_xlfn.XLOOKUP(UNIVERSO[[#This Row],[Ruta DN]],'[1]Cuota Ruta'!E:E,'[1]Cuota Ruta'!G:G)</f>
        <v>Cargar</v>
      </c>
    </row>
    <row r="8111" spans="1:22" x14ac:dyDescent="0.25">
      <c r="A8111" t="s">
        <v>111</v>
      </c>
      <c r="B8111" t="s">
        <v>153</v>
      </c>
      <c r="C8111">
        <v>2620009249</v>
      </c>
      <c r="D8111">
        <v>1220009249</v>
      </c>
      <c r="E8111" t="s">
        <v>54</v>
      </c>
      <c r="F8111" t="s">
        <v>154</v>
      </c>
      <c r="G8111" t="s">
        <v>10250</v>
      </c>
      <c r="H8111" t="s">
        <v>13005</v>
      </c>
      <c r="I8111" t="s">
        <v>28</v>
      </c>
      <c r="J8111" t="s">
        <v>46</v>
      </c>
      <c r="K8111" t="s">
        <v>157</v>
      </c>
      <c r="L8111">
        <v>-90.549508000000003</v>
      </c>
      <c r="M8111">
        <v>14.6106</v>
      </c>
      <c r="N8111">
        <v>14.6106</v>
      </c>
      <c r="O8111">
        <v>-90.549508000000003</v>
      </c>
      <c r="P8111" t="s">
        <v>31</v>
      </c>
      <c r="Q8111" t="s">
        <v>2117</v>
      </c>
      <c r="R8111" t="s">
        <v>117</v>
      </c>
      <c r="S8111" t="s">
        <v>118</v>
      </c>
      <c r="V8111" t="str">
        <f>_xlfn.XLOOKUP(UNIVERSO[[#This Row],[Ruta DN]],'[1]Cuota Ruta'!E:E,'[1]Cuota Ruta'!G:G)</f>
        <v>Cargar</v>
      </c>
    </row>
    <row r="8112" spans="1:22" x14ac:dyDescent="0.25">
      <c r="A8112" t="s">
        <v>205</v>
      </c>
      <c r="B8112" t="s">
        <v>671</v>
      </c>
      <c r="C8112">
        <v>2620009257</v>
      </c>
      <c r="D8112">
        <v>1220009257</v>
      </c>
      <c r="E8112" t="s">
        <v>54</v>
      </c>
      <c r="F8112" t="s">
        <v>672</v>
      </c>
      <c r="G8112" t="s">
        <v>7349</v>
      </c>
      <c r="H8112" t="s">
        <v>13006</v>
      </c>
      <c r="I8112" t="s">
        <v>39</v>
      </c>
      <c r="J8112" t="s">
        <v>29</v>
      </c>
      <c r="K8112" t="s">
        <v>210</v>
      </c>
      <c r="L8112">
        <v>-90.464753000000002</v>
      </c>
      <c r="M8112">
        <v>14.068581</v>
      </c>
      <c r="N8112">
        <v>14.068581</v>
      </c>
      <c r="O8112">
        <v>-90.464753000000002</v>
      </c>
      <c r="P8112" t="s">
        <v>31</v>
      </c>
      <c r="Q8112" t="s">
        <v>2114</v>
      </c>
      <c r="R8112" t="s">
        <v>211</v>
      </c>
      <c r="S8112" t="s">
        <v>212</v>
      </c>
      <c r="V8112" t="str">
        <f>_xlfn.XLOOKUP(UNIVERSO[[#This Row],[Ruta DN]],'[1]Cuota Ruta'!E:E,'[1]Cuota Ruta'!G:G)</f>
        <v>Cargar</v>
      </c>
    </row>
    <row r="8113" spans="1:22" x14ac:dyDescent="0.25">
      <c r="A8113" t="s">
        <v>22</v>
      </c>
      <c r="B8113" t="s">
        <v>233</v>
      </c>
      <c r="C8113">
        <v>2620009267</v>
      </c>
      <c r="D8113">
        <v>1220009267</v>
      </c>
      <c r="E8113" t="s">
        <v>54</v>
      </c>
      <c r="F8113" t="s">
        <v>234</v>
      </c>
      <c r="G8113" t="s">
        <v>5970</v>
      </c>
      <c r="H8113" t="s">
        <v>13007</v>
      </c>
      <c r="I8113" t="s">
        <v>28</v>
      </c>
      <c r="J8113" t="s">
        <v>29</v>
      </c>
      <c r="K8113" t="s">
        <v>80</v>
      </c>
      <c r="L8113">
        <v>-90.504244</v>
      </c>
      <c r="M8113">
        <v>14.616785999999999</v>
      </c>
      <c r="N8113">
        <v>14.616785999999999</v>
      </c>
      <c r="O8113">
        <v>-90.504244</v>
      </c>
      <c r="P8113" t="s">
        <v>31</v>
      </c>
      <c r="Q8113" t="s">
        <v>2114</v>
      </c>
      <c r="R8113" t="s">
        <v>33</v>
      </c>
      <c r="S8113" t="s">
        <v>34</v>
      </c>
      <c r="V8113" t="str">
        <f>_xlfn.XLOOKUP(UNIVERSO[[#This Row],[Ruta DN]],'[1]Cuota Ruta'!E:E,'[1]Cuota Ruta'!G:G)</f>
        <v>Cargar</v>
      </c>
    </row>
    <row r="8114" spans="1:22" x14ac:dyDescent="0.25">
      <c r="A8114" t="s">
        <v>22</v>
      </c>
      <c r="B8114" t="s">
        <v>233</v>
      </c>
      <c r="C8114">
        <v>2620009269</v>
      </c>
      <c r="D8114">
        <v>1220009269</v>
      </c>
      <c r="E8114" t="s">
        <v>54</v>
      </c>
      <c r="F8114" t="s">
        <v>234</v>
      </c>
      <c r="G8114" t="s">
        <v>13008</v>
      </c>
      <c r="H8114" t="s">
        <v>13009</v>
      </c>
      <c r="I8114" t="s">
        <v>39</v>
      </c>
      <c r="J8114" t="s">
        <v>237</v>
      </c>
      <c r="K8114" t="s">
        <v>80</v>
      </c>
      <c r="L8114">
        <v>-90.511447000000004</v>
      </c>
      <c r="M8114">
        <v>14.616603</v>
      </c>
      <c r="N8114">
        <v>14.616618389999999</v>
      </c>
      <c r="O8114">
        <v>-90.51144115999999</v>
      </c>
      <c r="P8114" t="s">
        <v>95</v>
      </c>
      <c r="Q8114" t="s">
        <v>2114</v>
      </c>
      <c r="R8114" t="s">
        <v>33</v>
      </c>
      <c r="S8114" t="s">
        <v>34</v>
      </c>
      <c r="V8114" t="str">
        <f>_xlfn.XLOOKUP(UNIVERSO[[#This Row],[Ruta DN]],'[1]Cuota Ruta'!E:E,'[1]Cuota Ruta'!G:G)</f>
        <v>Cargar</v>
      </c>
    </row>
    <row r="8115" spans="1:22" x14ac:dyDescent="0.25">
      <c r="A8115" t="s">
        <v>98</v>
      </c>
      <c r="B8115" t="s">
        <v>691</v>
      </c>
      <c r="C8115">
        <v>2620009270</v>
      </c>
      <c r="D8115">
        <v>1220009270</v>
      </c>
      <c r="E8115" t="s">
        <v>54</v>
      </c>
      <c r="F8115" t="s">
        <v>692</v>
      </c>
      <c r="G8115" t="s">
        <v>13010</v>
      </c>
      <c r="H8115" t="s">
        <v>13011</v>
      </c>
      <c r="I8115" t="s">
        <v>39</v>
      </c>
      <c r="J8115" t="s">
        <v>29</v>
      </c>
      <c r="K8115" t="s">
        <v>110</v>
      </c>
      <c r="L8115">
        <v>-90.696719000000002</v>
      </c>
      <c r="M8115">
        <v>14.403458000000001</v>
      </c>
      <c r="N8115">
        <v>14.40362723333333</v>
      </c>
      <c r="O8115">
        <v>-90.69637238333334</v>
      </c>
      <c r="P8115" t="s">
        <v>31</v>
      </c>
      <c r="Q8115" t="s">
        <v>2114</v>
      </c>
      <c r="R8115" t="s">
        <v>104</v>
      </c>
      <c r="S8115" t="s">
        <v>105</v>
      </c>
      <c r="V8115" t="str">
        <f>_xlfn.XLOOKUP(UNIVERSO[[#This Row],[Ruta DN]],'[1]Cuota Ruta'!E:E,'[1]Cuota Ruta'!G:G)</f>
        <v>Cargar</v>
      </c>
    </row>
    <row r="8116" spans="1:22" x14ac:dyDescent="0.25">
      <c r="A8116" t="s">
        <v>98</v>
      </c>
      <c r="B8116" t="s">
        <v>691</v>
      </c>
      <c r="C8116">
        <v>2620009279</v>
      </c>
      <c r="D8116">
        <v>1220009279</v>
      </c>
      <c r="E8116" t="s">
        <v>54</v>
      </c>
      <c r="F8116" t="s">
        <v>692</v>
      </c>
      <c r="G8116" t="s">
        <v>13012</v>
      </c>
      <c r="H8116" t="s">
        <v>13013</v>
      </c>
      <c r="I8116" t="s">
        <v>39</v>
      </c>
      <c r="J8116" t="s">
        <v>29</v>
      </c>
      <c r="K8116" t="s">
        <v>110</v>
      </c>
      <c r="L8116">
        <v>-90.696855999999997</v>
      </c>
      <c r="M8116">
        <v>14.403369</v>
      </c>
      <c r="N8116">
        <v>14.403369</v>
      </c>
      <c r="O8116">
        <v>-90.696855999999997</v>
      </c>
      <c r="P8116" t="s">
        <v>31</v>
      </c>
      <c r="Q8116" t="s">
        <v>2114</v>
      </c>
      <c r="R8116" t="s">
        <v>104</v>
      </c>
      <c r="S8116" t="s">
        <v>105</v>
      </c>
      <c r="V8116" t="str">
        <f>_xlfn.XLOOKUP(UNIVERSO[[#This Row],[Ruta DN]],'[1]Cuota Ruta'!E:E,'[1]Cuota Ruta'!G:G)</f>
        <v>Cargar</v>
      </c>
    </row>
    <row r="8117" spans="1:22" x14ac:dyDescent="0.25">
      <c r="A8117" t="s">
        <v>22</v>
      </c>
      <c r="B8117" t="s">
        <v>229</v>
      </c>
      <c r="C8117">
        <v>2620009283</v>
      </c>
      <c r="D8117">
        <v>1220009283</v>
      </c>
      <c r="E8117" t="s">
        <v>54</v>
      </c>
      <c r="F8117" t="s">
        <v>230</v>
      </c>
      <c r="G8117" t="s">
        <v>13014</v>
      </c>
      <c r="H8117" t="s">
        <v>13015</v>
      </c>
      <c r="I8117" t="s">
        <v>39</v>
      </c>
      <c r="J8117" t="s">
        <v>29</v>
      </c>
      <c r="K8117" t="s">
        <v>30</v>
      </c>
      <c r="L8117">
        <v>-90.463306000000003</v>
      </c>
      <c r="M8117">
        <v>14.663581000000001</v>
      </c>
      <c r="N8117">
        <v>14.663581000000001</v>
      </c>
      <c r="O8117">
        <v>-90.463306000000003</v>
      </c>
      <c r="P8117" t="s">
        <v>31</v>
      </c>
      <c r="Q8117" t="s">
        <v>2114</v>
      </c>
      <c r="R8117" t="s">
        <v>33</v>
      </c>
      <c r="S8117" t="s">
        <v>34</v>
      </c>
      <c r="V8117" t="str">
        <f>_xlfn.XLOOKUP(UNIVERSO[[#This Row],[Ruta DN]],'[1]Cuota Ruta'!E:E,'[1]Cuota Ruta'!G:G)</f>
        <v>Cargar</v>
      </c>
    </row>
    <row r="8118" spans="1:22" x14ac:dyDescent="0.25">
      <c r="A8118" t="s">
        <v>111</v>
      </c>
      <c r="B8118" t="s">
        <v>153</v>
      </c>
      <c r="C8118">
        <v>2620009288</v>
      </c>
      <c r="D8118">
        <v>1220009288</v>
      </c>
      <c r="E8118" t="s">
        <v>54</v>
      </c>
      <c r="F8118" t="s">
        <v>154</v>
      </c>
      <c r="G8118" t="s">
        <v>12120</v>
      </c>
      <c r="H8118" t="s">
        <v>13016</v>
      </c>
      <c r="I8118" t="s">
        <v>39</v>
      </c>
      <c r="J8118" t="s">
        <v>29</v>
      </c>
      <c r="K8118" t="s">
        <v>157</v>
      </c>
      <c r="L8118">
        <v>-90.546432999999993</v>
      </c>
      <c r="M8118">
        <v>14.612550000000001</v>
      </c>
      <c r="N8118">
        <v>14.612550000000001</v>
      </c>
      <c r="O8118">
        <v>-90.546432999999993</v>
      </c>
      <c r="P8118" t="s">
        <v>31</v>
      </c>
      <c r="Q8118" t="s">
        <v>2114</v>
      </c>
      <c r="R8118" t="s">
        <v>117</v>
      </c>
      <c r="S8118" t="s">
        <v>118</v>
      </c>
      <c r="V8118" t="str">
        <f>_xlfn.XLOOKUP(UNIVERSO[[#This Row],[Ruta DN]],'[1]Cuota Ruta'!E:E,'[1]Cuota Ruta'!G:G)</f>
        <v>Cargar</v>
      </c>
    </row>
    <row r="8119" spans="1:22" x14ac:dyDescent="0.25">
      <c r="A8119" t="s">
        <v>98</v>
      </c>
      <c r="B8119" t="s">
        <v>449</v>
      </c>
      <c r="C8119">
        <v>2620009306</v>
      </c>
      <c r="D8119">
        <v>1220009306</v>
      </c>
      <c r="E8119" t="s">
        <v>54</v>
      </c>
      <c r="F8119" t="s">
        <v>450</v>
      </c>
      <c r="G8119" t="s">
        <v>13017</v>
      </c>
      <c r="H8119" t="s">
        <v>13018</v>
      </c>
      <c r="I8119" t="s">
        <v>39</v>
      </c>
      <c r="J8119" t="s">
        <v>29</v>
      </c>
      <c r="K8119" t="s">
        <v>110</v>
      </c>
      <c r="L8119">
        <v>-90.628875399999998</v>
      </c>
      <c r="M8119">
        <v>14.490859800000001</v>
      </c>
      <c r="N8119">
        <v>14.490859800000001</v>
      </c>
      <c r="O8119">
        <v>-90.628875399999998</v>
      </c>
      <c r="P8119" t="s">
        <v>31</v>
      </c>
      <c r="Q8119" t="s">
        <v>2114</v>
      </c>
      <c r="R8119" t="s">
        <v>104</v>
      </c>
      <c r="S8119" t="s">
        <v>105</v>
      </c>
      <c r="V8119" t="str">
        <f>_xlfn.XLOOKUP(UNIVERSO[[#This Row],[Ruta DN]],'[1]Cuota Ruta'!E:E,'[1]Cuota Ruta'!G:G)</f>
        <v>Cargar</v>
      </c>
    </row>
    <row r="8120" spans="1:22" x14ac:dyDescent="0.25">
      <c r="A8120" t="s">
        <v>98</v>
      </c>
      <c r="B8120" t="s">
        <v>381</v>
      </c>
      <c r="C8120">
        <v>2620009313</v>
      </c>
      <c r="D8120">
        <v>1220009313</v>
      </c>
      <c r="E8120" t="s">
        <v>54</v>
      </c>
      <c r="F8120" t="s">
        <v>382</v>
      </c>
      <c r="G8120" t="s">
        <v>13019</v>
      </c>
      <c r="H8120" t="s">
        <v>13020</v>
      </c>
      <c r="I8120" t="s">
        <v>39</v>
      </c>
      <c r="J8120" t="s">
        <v>29</v>
      </c>
      <c r="K8120" t="s">
        <v>123</v>
      </c>
      <c r="L8120">
        <v>-90.590463999999997</v>
      </c>
      <c r="M8120">
        <v>14.546685999999999</v>
      </c>
      <c r="N8120">
        <v>14.54663833</v>
      </c>
      <c r="O8120">
        <v>-90.590303329999998</v>
      </c>
      <c r="P8120" t="s">
        <v>31</v>
      </c>
      <c r="Q8120" t="s">
        <v>2114</v>
      </c>
      <c r="R8120" t="s">
        <v>104</v>
      </c>
      <c r="S8120" t="s">
        <v>105</v>
      </c>
      <c r="V8120" t="str">
        <f>_xlfn.XLOOKUP(UNIVERSO[[#This Row],[Ruta DN]],'[1]Cuota Ruta'!E:E,'[1]Cuota Ruta'!G:G)</f>
        <v>Cargar</v>
      </c>
    </row>
    <row r="8121" spans="1:22" x14ac:dyDescent="0.25">
      <c r="A8121" t="s">
        <v>22</v>
      </c>
      <c r="B8121" t="s">
        <v>229</v>
      </c>
      <c r="C8121">
        <v>2620009326</v>
      </c>
      <c r="D8121">
        <v>1220009326</v>
      </c>
      <c r="E8121" t="s">
        <v>54</v>
      </c>
      <c r="F8121" t="s">
        <v>230</v>
      </c>
      <c r="G8121" t="s">
        <v>13021</v>
      </c>
      <c r="H8121" t="s">
        <v>13022</v>
      </c>
      <c r="I8121" t="s">
        <v>28</v>
      </c>
      <c r="J8121" t="s">
        <v>29</v>
      </c>
      <c r="K8121" t="s">
        <v>30</v>
      </c>
      <c r="L8121">
        <v>-90.461349999999996</v>
      </c>
      <c r="M8121">
        <v>14.655669</v>
      </c>
      <c r="N8121">
        <v>14.655669</v>
      </c>
      <c r="O8121">
        <v>-90.461349999999996</v>
      </c>
      <c r="P8121" t="s">
        <v>31</v>
      </c>
      <c r="Q8121" t="s">
        <v>2117</v>
      </c>
      <c r="R8121" t="s">
        <v>33</v>
      </c>
      <c r="S8121" t="s">
        <v>34</v>
      </c>
      <c r="V8121" t="str">
        <f>_xlfn.XLOOKUP(UNIVERSO[[#This Row],[Ruta DN]],'[1]Cuota Ruta'!E:E,'[1]Cuota Ruta'!G:G)</f>
        <v>Cargar</v>
      </c>
    </row>
    <row r="8122" spans="1:22" x14ac:dyDescent="0.25">
      <c r="A8122" t="s">
        <v>98</v>
      </c>
      <c r="B8122" t="s">
        <v>449</v>
      </c>
      <c r="C8122">
        <v>2620009332</v>
      </c>
      <c r="D8122">
        <v>1220009332</v>
      </c>
      <c r="E8122" t="s">
        <v>54</v>
      </c>
      <c r="F8122" t="s">
        <v>450</v>
      </c>
      <c r="G8122" t="s">
        <v>13023</v>
      </c>
      <c r="H8122" t="s">
        <v>13024</v>
      </c>
      <c r="I8122" t="s">
        <v>93</v>
      </c>
      <c r="J8122" t="s">
        <v>29</v>
      </c>
      <c r="K8122" t="s">
        <v>110</v>
      </c>
      <c r="L8122">
        <v>-90.636875000000003</v>
      </c>
      <c r="M8122">
        <v>14.447175</v>
      </c>
      <c r="N8122">
        <v>14.447175</v>
      </c>
      <c r="O8122">
        <v>-90.636875000000003</v>
      </c>
      <c r="P8122" t="s">
        <v>31</v>
      </c>
      <c r="Q8122" t="s">
        <v>2119</v>
      </c>
      <c r="R8122" t="s">
        <v>104</v>
      </c>
      <c r="S8122" t="s">
        <v>105</v>
      </c>
      <c r="V8122" t="str">
        <f>_xlfn.XLOOKUP(UNIVERSO[[#This Row],[Ruta DN]],'[1]Cuota Ruta'!E:E,'[1]Cuota Ruta'!G:G)</f>
        <v>Cargar</v>
      </c>
    </row>
    <row r="8123" spans="1:22" x14ac:dyDescent="0.25">
      <c r="A8123" t="s">
        <v>22</v>
      </c>
      <c r="B8123" t="s">
        <v>229</v>
      </c>
      <c r="C8123">
        <v>2620009338</v>
      </c>
      <c r="D8123">
        <v>1220009338</v>
      </c>
      <c r="E8123" t="s">
        <v>54</v>
      </c>
      <c r="F8123" t="s">
        <v>230</v>
      </c>
      <c r="G8123" t="s">
        <v>13025</v>
      </c>
      <c r="H8123" t="s">
        <v>13026</v>
      </c>
      <c r="I8123" t="s">
        <v>39</v>
      </c>
      <c r="J8123" t="s">
        <v>46</v>
      </c>
      <c r="K8123" t="s">
        <v>30</v>
      </c>
      <c r="L8123">
        <v>-90.471069299999996</v>
      </c>
      <c r="M8123">
        <v>14.663705800000001</v>
      </c>
      <c r="N8123">
        <v>14.663705800000001</v>
      </c>
      <c r="O8123">
        <v>-90.471069299999996</v>
      </c>
      <c r="P8123" t="s">
        <v>31</v>
      </c>
      <c r="Q8123" t="s">
        <v>2114</v>
      </c>
      <c r="R8123" t="s">
        <v>33</v>
      </c>
      <c r="S8123" t="s">
        <v>34</v>
      </c>
      <c r="V8123" t="str">
        <f>_xlfn.XLOOKUP(UNIVERSO[[#This Row],[Ruta DN]],'[1]Cuota Ruta'!E:E,'[1]Cuota Ruta'!G:G)</f>
        <v>Cargar</v>
      </c>
    </row>
    <row r="8124" spans="1:22" x14ac:dyDescent="0.25">
      <c r="A8124" t="s">
        <v>22</v>
      </c>
      <c r="B8124" t="s">
        <v>229</v>
      </c>
      <c r="C8124">
        <v>2620009345</v>
      </c>
      <c r="D8124">
        <v>1220009345</v>
      </c>
      <c r="E8124" t="s">
        <v>54</v>
      </c>
      <c r="F8124" t="s">
        <v>230</v>
      </c>
      <c r="G8124" t="s">
        <v>13027</v>
      </c>
      <c r="H8124" t="s">
        <v>13028</v>
      </c>
      <c r="I8124" t="s">
        <v>28</v>
      </c>
      <c r="J8124" t="s">
        <v>46</v>
      </c>
      <c r="K8124" t="s">
        <v>30</v>
      </c>
      <c r="L8124">
        <v>-90.470905999999999</v>
      </c>
      <c r="M8124">
        <v>14.663399999999999</v>
      </c>
      <c r="N8124">
        <v>14.663399999999999</v>
      </c>
      <c r="O8124">
        <v>-90.470905999999999</v>
      </c>
      <c r="P8124" t="s">
        <v>31</v>
      </c>
      <c r="Q8124" t="s">
        <v>2117</v>
      </c>
      <c r="R8124" t="s">
        <v>33</v>
      </c>
      <c r="S8124" t="s">
        <v>34</v>
      </c>
      <c r="V8124" t="str">
        <f>_xlfn.XLOOKUP(UNIVERSO[[#This Row],[Ruta DN]],'[1]Cuota Ruta'!E:E,'[1]Cuota Ruta'!G:G)</f>
        <v>Cargar</v>
      </c>
    </row>
    <row r="8125" spans="1:22" x14ac:dyDescent="0.25">
      <c r="A8125" t="s">
        <v>22</v>
      </c>
      <c r="B8125" t="s">
        <v>229</v>
      </c>
      <c r="C8125">
        <v>2620009360</v>
      </c>
      <c r="D8125">
        <v>1220009360</v>
      </c>
      <c r="E8125" t="s">
        <v>54</v>
      </c>
      <c r="F8125" t="s">
        <v>230</v>
      </c>
      <c r="G8125" t="s">
        <v>13029</v>
      </c>
      <c r="H8125" t="s">
        <v>13030</v>
      </c>
      <c r="I8125" t="s">
        <v>39</v>
      </c>
      <c r="J8125" t="s">
        <v>29</v>
      </c>
      <c r="K8125" t="s">
        <v>30</v>
      </c>
      <c r="L8125">
        <v>-90.469657999999995</v>
      </c>
      <c r="M8125">
        <v>14.6622</v>
      </c>
      <c r="N8125">
        <v>14.642849590000001</v>
      </c>
      <c r="O8125">
        <v>-90.458092859999994</v>
      </c>
      <c r="P8125" t="s">
        <v>31</v>
      </c>
      <c r="Q8125" t="s">
        <v>2119</v>
      </c>
      <c r="R8125" t="s">
        <v>33</v>
      </c>
      <c r="S8125" t="s">
        <v>34</v>
      </c>
      <c r="V8125" t="str">
        <f>_xlfn.XLOOKUP(UNIVERSO[[#This Row],[Ruta DN]],'[1]Cuota Ruta'!E:E,'[1]Cuota Ruta'!G:G)</f>
        <v>Cargar</v>
      </c>
    </row>
    <row r="8126" spans="1:22" x14ac:dyDescent="0.25">
      <c r="A8126" t="s">
        <v>22</v>
      </c>
      <c r="B8126" t="s">
        <v>229</v>
      </c>
      <c r="C8126">
        <v>2620009361</v>
      </c>
      <c r="D8126">
        <v>1220009361</v>
      </c>
      <c r="E8126" t="s">
        <v>54</v>
      </c>
      <c r="F8126" t="s">
        <v>230</v>
      </c>
      <c r="G8126" t="s">
        <v>13031</v>
      </c>
      <c r="H8126" t="s">
        <v>13032</v>
      </c>
      <c r="I8126" t="s">
        <v>39</v>
      </c>
      <c r="J8126" t="s">
        <v>29</v>
      </c>
      <c r="K8126" t="s">
        <v>30</v>
      </c>
      <c r="L8126">
        <v>-90.464550000000003</v>
      </c>
      <c r="M8126">
        <v>14.663417000000001</v>
      </c>
      <c r="N8126">
        <v>14.663417000000001</v>
      </c>
      <c r="O8126">
        <v>-90.464550000000003</v>
      </c>
      <c r="P8126" t="s">
        <v>31</v>
      </c>
      <c r="Q8126" t="s">
        <v>2119</v>
      </c>
      <c r="R8126" t="s">
        <v>33</v>
      </c>
      <c r="S8126" t="s">
        <v>34</v>
      </c>
      <c r="V8126" t="str">
        <f>_xlfn.XLOOKUP(UNIVERSO[[#This Row],[Ruta DN]],'[1]Cuota Ruta'!E:E,'[1]Cuota Ruta'!G:G)</f>
        <v>Cargar</v>
      </c>
    </row>
    <row r="8127" spans="1:22" x14ac:dyDescent="0.25">
      <c r="A8127" t="s">
        <v>22</v>
      </c>
      <c r="B8127" t="s">
        <v>229</v>
      </c>
      <c r="C8127">
        <v>2620009363</v>
      </c>
      <c r="D8127">
        <v>1220009363</v>
      </c>
      <c r="E8127" t="s">
        <v>54</v>
      </c>
      <c r="F8127" t="s">
        <v>230</v>
      </c>
      <c r="G8127" t="s">
        <v>13033</v>
      </c>
      <c r="H8127" t="s">
        <v>13034</v>
      </c>
      <c r="I8127" t="s">
        <v>28</v>
      </c>
      <c r="J8127" t="s">
        <v>29</v>
      </c>
      <c r="K8127" t="s">
        <v>30</v>
      </c>
      <c r="L8127">
        <v>-90.464596999999998</v>
      </c>
      <c r="M8127">
        <v>14.662402999999999</v>
      </c>
      <c r="N8127">
        <v>14.656919670000001</v>
      </c>
      <c r="O8127">
        <v>-90.470747579999994</v>
      </c>
      <c r="P8127" t="s">
        <v>31</v>
      </c>
      <c r="Q8127" t="s">
        <v>2117</v>
      </c>
      <c r="R8127" t="s">
        <v>33</v>
      </c>
      <c r="S8127" t="s">
        <v>34</v>
      </c>
      <c r="V8127" t="str">
        <f>_xlfn.XLOOKUP(UNIVERSO[[#This Row],[Ruta DN]],'[1]Cuota Ruta'!E:E,'[1]Cuota Ruta'!G:G)</f>
        <v>Cargar</v>
      </c>
    </row>
    <row r="8128" spans="1:22" x14ac:dyDescent="0.25">
      <c r="A8128" t="s">
        <v>22</v>
      </c>
      <c r="B8128" t="s">
        <v>229</v>
      </c>
      <c r="C8128">
        <v>2620009365</v>
      </c>
      <c r="D8128">
        <v>1220009365</v>
      </c>
      <c r="E8128" t="s">
        <v>54</v>
      </c>
      <c r="F8128" t="s">
        <v>230</v>
      </c>
      <c r="G8128" t="s">
        <v>13035</v>
      </c>
      <c r="H8128" t="s">
        <v>13036</v>
      </c>
      <c r="I8128" t="s">
        <v>39</v>
      </c>
      <c r="J8128" t="s">
        <v>29</v>
      </c>
      <c r="K8128" t="s">
        <v>30</v>
      </c>
      <c r="L8128">
        <v>-90.463417000000007</v>
      </c>
      <c r="M8128">
        <v>14.662941999999999</v>
      </c>
      <c r="N8128">
        <v>14.65685225</v>
      </c>
      <c r="O8128">
        <v>-90.47098957</v>
      </c>
      <c r="P8128" t="s">
        <v>31</v>
      </c>
      <c r="Q8128" t="s">
        <v>2119</v>
      </c>
      <c r="R8128" t="s">
        <v>33</v>
      </c>
      <c r="S8128" t="s">
        <v>34</v>
      </c>
      <c r="V8128" t="str">
        <f>_xlfn.XLOOKUP(UNIVERSO[[#This Row],[Ruta DN]],'[1]Cuota Ruta'!E:E,'[1]Cuota Ruta'!G:G)</f>
        <v>Cargar</v>
      </c>
    </row>
    <row r="8129" spans="1:22" x14ac:dyDescent="0.25">
      <c r="A8129" t="s">
        <v>1141</v>
      </c>
      <c r="B8129" t="s">
        <v>1466</v>
      </c>
      <c r="C8129">
        <v>2620009384</v>
      </c>
      <c r="D8129">
        <v>1220009384</v>
      </c>
      <c r="E8129" t="s">
        <v>54</v>
      </c>
      <c r="F8129" t="s">
        <v>1467</v>
      </c>
      <c r="G8129" t="s">
        <v>13037</v>
      </c>
      <c r="H8129" t="s">
        <v>13038</v>
      </c>
      <c r="I8129" t="s">
        <v>93</v>
      </c>
      <c r="J8129" t="s">
        <v>237</v>
      </c>
      <c r="K8129" t="s">
        <v>1146</v>
      </c>
      <c r="L8129">
        <v>-90.366164900000001</v>
      </c>
      <c r="M8129">
        <v>14.3096654</v>
      </c>
      <c r="N8129">
        <v>14.309422079999999</v>
      </c>
      <c r="O8129">
        <v>-90.366076050000004</v>
      </c>
      <c r="P8129" t="s">
        <v>95</v>
      </c>
      <c r="Q8129" t="s">
        <v>2117</v>
      </c>
      <c r="R8129" t="s">
        <v>1147</v>
      </c>
      <c r="S8129" t="s">
        <v>1148</v>
      </c>
      <c r="V8129" t="str">
        <f>_xlfn.XLOOKUP(UNIVERSO[[#This Row],[Ruta DN]],'[1]Cuota Ruta'!E:E,'[1]Cuota Ruta'!G:G)</f>
        <v>Cargar</v>
      </c>
    </row>
    <row r="8130" spans="1:22" x14ac:dyDescent="0.25">
      <c r="A8130" t="s">
        <v>111</v>
      </c>
      <c r="B8130" t="s">
        <v>1879</v>
      </c>
      <c r="C8130">
        <v>2620009415</v>
      </c>
      <c r="D8130">
        <v>1220009415</v>
      </c>
      <c r="E8130" t="s">
        <v>54</v>
      </c>
      <c r="F8130" t="s">
        <v>1880</v>
      </c>
      <c r="G8130" t="s">
        <v>13039</v>
      </c>
      <c r="H8130" t="s">
        <v>13040</v>
      </c>
      <c r="I8130" t="s">
        <v>39</v>
      </c>
      <c r="J8130" t="s">
        <v>29</v>
      </c>
      <c r="K8130" t="s">
        <v>204</v>
      </c>
      <c r="L8130">
        <v>-90.546791999999996</v>
      </c>
      <c r="M8130">
        <v>14.597607</v>
      </c>
      <c r="N8130">
        <v>14.597607</v>
      </c>
      <c r="O8130">
        <v>-90.546791999999996</v>
      </c>
      <c r="P8130" t="s">
        <v>31</v>
      </c>
      <c r="Q8130" t="s">
        <v>2114</v>
      </c>
      <c r="R8130" t="s">
        <v>117</v>
      </c>
      <c r="S8130" t="s">
        <v>118</v>
      </c>
      <c r="V8130" t="str">
        <f>_xlfn.XLOOKUP(UNIVERSO[[#This Row],[Ruta DN]],'[1]Cuota Ruta'!E:E,'[1]Cuota Ruta'!G:G)</f>
        <v>Cargar</v>
      </c>
    </row>
    <row r="8131" spans="1:22" x14ac:dyDescent="0.25">
      <c r="A8131" t="s">
        <v>22</v>
      </c>
      <c r="B8131" t="s">
        <v>40</v>
      </c>
      <c r="C8131">
        <v>2620009437</v>
      </c>
      <c r="D8131">
        <v>1220009437</v>
      </c>
      <c r="E8131" t="s">
        <v>54</v>
      </c>
      <c r="F8131" t="s">
        <v>41</v>
      </c>
      <c r="G8131" t="s">
        <v>162</v>
      </c>
      <c r="H8131" t="s">
        <v>13041</v>
      </c>
      <c r="I8131" t="s">
        <v>39</v>
      </c>
      <c r="J8131" t="s">
        <v>29</v>
      </c>
      <c r="K8131" t="s">
        <v>30</v>
      </c>
      <c r="L8131">
        <v>-90.498428000000004</v>
      </c>
      <c r="M8131">
        <v>14.660322000000001</v>
      </c>
      <c r="N8131">
        <v>14.660322000000001</v>
      </c>
      <c r="O8131">
        <v>-90.498428000000004</v>
      </c>
      <c r="P8131" t="s">
        <v>31</v>
      </c>
      <c r="Q8131" t="s">
        <v>2119</v>
      </c>
      <c r="R8131" t="s">
        <v>33</v>
      </c>
      <c r="S8131" t="s">
        <v>34</v>
      </c>
      <c r="V8131" t="str">
        <f>_xlfn.XLOOKUP(UNIVERSO[[#This Row],[Ruta DN]],'[1]Cuota Ruta'!E:E,'[1]Cuota Ruta'!G:G)</f>
        <v>Cargar</v>
      </c>
    </row>
    <row r="8132" spans="1:22" x14ac:dyDescent="0.25">
      <c r="A8132" t="s">
        <v>22</v>
      </c>
      <c r="B8132" t="s">
        <v>40</v>
      </c>
      <c r="C8132">
        <v>2620009438</v>
      </c>
      <c r="D8132">
        <v>1220009438</v>
      </c>
      <c r="E8132" t="s">
        <v>54</v>
      </c>
      <c r="F8132" t="s">
        <v>41</v>
      </c>
      <c r="G8132" t="s">
        <v>13042</v>
      </c>
      <c r="H8132" t="s">
        <v>13043</v>
      </c>
      <c r="I8132" t="s">
        <v>39</v>
      </c>
      <c r="J8132" t="s">
        <v>29</v>
      </c>
      <c r="K8132" t="s">
        <v>30</v>
      </c>
      <c r="L8132">
        <v>-90.496438999999995</v>
      </c>
      <c r="M8132">
        <v>14.659050000000001</v>
      </c>
      <c r="N8132">
        <v>14.659050000000001</v>
      </c>
      <c r="O8132">
        <v>-90.496438999999995</v>
      </c>
      <c r="P8132" t="s">
        <v>31</v>
      </c>
      <c r="Q8132" t="s">
        <v>2114</v>
      </c>
      <c r="R8132" t="s">
        <v>33</v>
      </c>
      <c r="S8132" t="s">
        <v>34</v>
      </c>
      <c r="V8132" t="str">
        <f>_xlfn.XLOOKUP(UNIVERSO[[#This Row],[Ruta DN]],'[1]Cuota Ruta'!E:E,'[1]Cuota Ruta'!G:G)</f>
        <v>Cargar</v>
      </c>
    </row>
    <row r="8133" spans="1:22" x14ac:dyDescent="0.25">
      <c r="A8133" t="s">
        <v>22</v>
      </c>
      <c r="B8133" t="s">
        <v>40</v>
      </c>
      <c r="C8133">
        <v>2620009440</v>
      </c>
      <c r="D8133">
        <v>1220009440</v>
      </c>
      <c r="E8133" t="s">
        <v>54</v>
      </c>
      <c r="F8133" t="s">
        <v>41</v>
      </c>
      <c r="G8133" t="s">
        <v>83</v>
      </c>
      <c r="H8133" t="s">
        <v>13044</v>
      </c>
      <c r="I8133" t="s">
        <v>39</v>
      </c>
      <c r="J8133" t="s">
        <v>29</v>
      </c>
      <c r="K8133" t="s">
        <v>30</v>
      </c>
      <c r="L8133">
        <v>-90.498389000000003</v>
      </c>
      <c r="M8133">
        <v>14.660556</v>
      </c>
      <c r="N8133">
        <v>14.660556</v>
      </c>
      <c r="O8133">
        <v>-90.498389000000003</v>
      </c>
      <c r="P8133" t="s">
        <v>31</v>
      </c>
      <c r="Q8133" t="s">
        <v>2114</v>
      </c>
      <c r="R8133" t="s">
        <v>33</v>
      </c>
      <c r="S8133" t="s">
        <v>34</v>
      </c>
      <c r="V8133" t="str">
        <f>_xlfn.XLOOKUP(UNIVERSO[[#This Row],[Ruta DN]],'[1]Cuota Ruta'!E:E,'[1]Cuota Ruta'!G:G)</f>
        <v>Cargar</v>
      </c>
    </row>
    <row r="8134" spans="1:22" x14ac:dyDescent="0.25">
      <c r="A8134" t="s">
        <v>111</v>
      </c>
      <c r="B8134" t="s">
        <v>346</v>
      </c>
      <c r="C8134">
        <v>2620009479</v>
      </c>
      <c r="D8134">
        <v>1220009479</v>
      </c>
      <c r="E8134" t="s">
        <v>54</v>
      </c>
      <c r="F8134" t="s">
        <v>347</v>
      </c>
      <c r="G8134" t="s">
        <v>13045</v>
      </c>
      <c r="H8134" t="s">
        <v>13046</v>
      </c>
      <c r="I8134" t="s">
        <v>39</v>
      </c>
      <c r="J8134" t="s">
        <v>29</v>
      </c>
      <c r="K8134" t="s">
        <v>164</v>
      </c>
      <c r="L8134">
        <v>-90.410047000000006</v>
      </c>
      <c r="M8134">
        <v>14.54585</v>
      </c>
      <c r="N8134">
        <v>14.54585</v>
      </c>
      <c r="O8134">
        <v>-90.410047000000006</v>
      </c>
      <c r="P8134" t="s">
        <v>31</v>
      </c>
      <c r="Q8134" t="s">
        <v>2114</v>
      </c>
      <c r="R8134" t="s">
        <v>117</v>
      </c>
      <c r="S8134" t="s">
        <v>118</v>
      </c>
      <c r="V8134" t="str">
        <f>_xlfn.XLOOKUP(UNIVERSO[[#This Row],[Ruta DN]],'[1]Cuota Ruta'!E:E,'[1]Cuota Ruta'!G:G)</f>
        <v>Cargar</v>
      </c>
    </row>
    <row r="8135" spans="1:22" x14ac:dyDescent="0.25">
      <c r="A8135" t="s">
        <v>128</v>
      </c>
      <c r="B8135" t="s">
        <v>712</v>
      </c>
      <c r="C8135">
        <v>2620009501</v>
      </c>
      <c r="D8135">
        <v>1220009501</v>
      </c>
      <c r="E8135" t="s">
        <v>54</v>
      </c>
      <c r="F8135" t="s">
        <v>713</v>
      </c>
      <c r="G8135" t="s">
        <v>13047</v>
      </c>
      <c r="H8135" t="s">
        <v>13048</v>
      </c>
      <c r="I8135" t="s">
        <v>28</v>
      </c>
      <c r="J8135" t="s">
        <v>29</v>
      </c>
      <c r="K8135" t="s">
        <v>133</v>
      </c>
      <c r="L8135">
        <v>-89.873949999999994</v>
      </c>
      <c r="M8135">
        <v>14.50746</v>
      </c>
      <c r="N8135">
        <v>14.50746</v>
      </c>
      <c r="O8135">
        <v>-89.873949999999994</v>
      </c>
      <c r="P8135" t="s">
        <v>31</v>
      </c>
      <c r="Q8135" t="s">
        <v>2114</v>
      </c>
      <c r="R8135" t="s">
        <v>134</v>
      </c>
      <c r="S8135" t="s">
        <v>135</v>
      </c>
      <c r="V8135" t="str">
        <f>_xlfn.XLOOKUP(UNIVERSO[[#This Row],[Ruta DN]],'[1]Cuota Ruta'!E:E,'[1]Cuota Ruta'!G:G)</f>
        <v>Cargar</v>
      </c>
    </row>
    <row r="8136" spans="1:22" x14ac:dyDescent="0.25">
      <c r="A8136" t="s">
        <v>22</v>
      </c>
      <c r="B8136" t="s">
        <v>40</v>
      </c>
      <c r="C8136">
        <v>2620009526</v>
      </c>
      <c r="D8136">
        <v>1220009526</v>
      </c>
      <c r="E8136" t="s">
        <v>54</v>
      </c>
      <c r="F8136" t="s">
        <v>41</v>
      </c>
      <c r="G8136" t="s">
        <v>13049</v>
      </c>
      <c r="H8136" t="s">
        <v>13050</v>
      </c>
      <c r="I8136" t="s">
        <v>28</v>
      </c>
      <c r="J8136" t="s">
        <v>29</v>
      </c>
      <c r="K8136" t="s">
        <v>30</v>
      </c>
      <c r="L8136">
        <v>-90.495917000000006</v>
      </c>
      <c r="M8136">
        <v>14.658917000000001</v>
      </c>
      <c r="N8136">
        <v>14.658917000000001</v>
      </c>
      <c r="O8136">
        <v>-90.495917000000006</v>
      </c>
      <c r="P8136" t="s">
        <v>31</v>
      </c>
      <c r="Q8136" t="s">
        <v>2114</v>
      </c>
      <c r="R8136" t="s">
        <v>33</v>
      </c>
      <c r="S8136" t="s">
        <v>34</v>
      </c>
      <c r="V8136" t="str">
        <f>_xlfn.XLOOKUP(UNIVERSO[[#This Row],[Ruta DN]],'[1]Cuota Ruta'!E:E,'[1]Cuota Ruta'!G:G)</f>
        <v>Cargar</v>
      </c>
    </row>
    <row r="8137" spans="1:22" x14ac:dyDescent="0.25">
      <c r="A8137" t="s">
        <v>111</v>
      </c>
      <c r="B8137" t="s">
        <v>508</v>
      </c>
      <c r="C8137">
        <v>2620009539</v>
      </c>
      <c r="D8137">
        <v>1220009539</v>
      </c>
      <c r="E8137" t="s">
        <v>54</v>
      </c>
      <c r="F8137" t="s">
        <v>509</v>
      </c>
      <c r="G8137" t="s">
        <v>2939</v>
      </c>
      <c r="H8137" t="s">
        <v>13051</v>
      </c>
      <c r="I8137" t="s">
        <v>28</v>
      </c>
      <c r="J8137" t="s">
        <v>94</v>
      </c>
      <c r="K8137" t="s">
        <v>164</v>
      </c>
      <c r="L8137">
        <v>-90.531773900000005</v>
      </c>
      <c r="M8137">
        <v>14.588169499999999</v>
      </c>
      <c r="N8137">
        <v>14.588169499999999</v>
      </c>
      <c r="O8137">
        <v>-90.531773900000005</v>
      </c>
      <c r="P8137" t="s">
        <v>95</v>
      </c>
      <c r="Q8137" t="s">
        <v>2114</v>
      </c>
      <c r="R8137" t="s">
        <v>117</v>
      </c>
      <c r="S8137" t="s">
        <v>118</v>
      </c>
      <c r="V8137" t="str">
        <f>_xlfn.XLOOKUP(UNIVERSO[[#This Row],[Ruta DN]],'[1]Cuota Ruta'!E:E,'[1]Cuota Ruta'!G:G)</f>
        <v>Cargar</v>
      </c>
    </row>
    <row r="8138" spans="1:22" x14ac:dyDescent="0.25">
      <c r="A8138" t="s">
        <v>111</v>
      </c>
      <c r="B8138" t="s">
        <v>806</v>
      </c>
      <c r="C8138">
        <v>2620009542</v>
      </c>
      <c r="D8138">
        <v>1220009542</v>
      </c>
      <c r="E8138" t="s">
        <v>54</v>
      </c>
      <c r="F8138" t="s">
        <v>807</v>
      </c>
      <c r="G8138" t="s">
        <v>13052</v>
      </c>
      <c r="H8138" t="s">
        <v>13053</v>
      </c>
      <c r="I8138" t="s">
        <v>93</v>
      </c>
      <c r="J8138" t="s">
        <v>237</v>
      </c>
      <c r="K8138" t="s">
        <v>204</v>
      </c>
      <c r="L8138">
        <v>-90.544561000000002</v>
      </c>
      <c r="M8138">
        <v>14.594408</v>
      </c>
      <c r="N8138">
        <v>14.5942813</v>
      </c>
      <c r="O8138">
        <v>-90.544500049999982</v>
      </c>
      <c r="P8138" t="s">
        <v>95</v>
      </c>
      <c r="Q8138" t="s">
        <v>2119</v>
      </c>
      <c r="R8138" t="s">
        <v>117</v>
      </c>
      <c r="S8138" t="s">
        <v>118</v>
      </c>
      <c r="V8138" t="str">
        <f>_xlfn.XLOOKUP(UNIVERSO[[#This Row],[Ruta DN]],'[1]Cuota Ruta'!E:E,'[1]Cuota Ruta'!G:G)</f>
        <v>Cargar</v>
      </c>
    </row>
    <row r="8139" spans="1:22" x14ac:dyDescent="0.25">
      <c r="A8139" t="s">
        <v>111</v>
      </c>
      <c r="B8139" t="s">
        <v>503</v>
      </c>
      <c r="C8139">
        <v>2620009562</v>
      </c>
      <c r="D8139">
        <v>1220009562</v>
      </c>
      <c r="E8139" t="s">
        <v>54</v>
      </c>
      <c r="F8139" t="s">
        <v>504</v>
      </c>
      <c r="G8139" t="s">
        <v>9305</v>
      </c>
      <c r="H8139" t="s">
        <v>13054</v>
      </c>
      <c r="I8139" t="s">
        <v>39</v>
      </c>
      <c r="J8139" t="s">
        <v>29</v>
      </c>
      <c r="K8139" t="s">
        <v>164</v>
      </c>
      <c r="L8139">
        <v>-90.504906000000005</v>
      </c>
      <c r="M8139">
        <v>14.590042</v>
      </c>
      <c r="N8139">
        <v>14.590052604675289</v>
      </c>
      <c r="O8139">
        <v>-90.504928588867188</v>
      </c>
      <c r="P8139" t="s">
        <v>31</v>
      </c>
      <c r="Q8139" t="s">
        <v>2114</v>
      </c>
      <c r="R8139" t="s">
        <v>117</v>
      </c>
      <c r="S8139" t="s">
        <v>118</v>
      </c>
      <c r="V8139" t="str">
        <f>_xlfn.XLOOKUP(UNIVERSO[[#This Row],[Ruta DN]],'[1]Cuota Ruta'!E:E,'[1]Cuota Ruta'!G:G)</f>
        <v>Cargar</v>
      </c>
    </row>
    <row r="8140" spans="1:22" x14ac:dyDescent="0.25">
      <c r="A8140" t="s">
        <v>98</v>
      </c>
      <c r="B8140" t="s">
        <v>449</v>
      </c>
      <c r="C8140">
        <v>2620009568</v>
      </c>
      <c r="D8140">
        <v>1220009568</v>
      </c>
      <c r="E8140" t="s">
        <v>54</v>
      </c>
      <c r="F8140" t="s">
        <v>450</v>
      </c>
      <c r="G8140" t="s">
        <v>6132</v>
      </c>
      <c r="H8140" t="s">
        <v>13055</v>
      </c>
      <c r="I8140" t="s">
        <v>39</v>
      </c>
      <c r="J8140" t="s">
        <v>46</v>
      </c>
      <c r="K8140" t="s">
        <v>110</v>
      </c>
      <c r="L8140">
        <v>-90.637452999999994</v>
      </c>
      <c r="M8140">
        <v>14.462289</v>
      </c>
      <c r="N8140">
        <v>14.462289</v>
      </c>
      <c r="O8140">
        <v>-90.637452999999994</v>
      </c>
      <c r="P8140" t="s">
        <v>31</v>
      </c>
      <c r="Q8140" t="s">
        <v>2114</v>
      </c>
      <c r="R8140" t="s">
        <v>104</v>
      </c>
      <c r="S8140" t="s">
        <v>105</v>
      </c>
      <c r="V8140" t="str">
        <f>_xlfn.XLOOKUP(UNIVERSO[[#This Row],[Ruta DN]],'[1]Cuota Ruta'!E:E,'[1]Cuota Ruta'!G:G)</f>
        <v>Cargar</v>
      </c>
    </row>
    <row r="8141" spans="1:22" x14ac:dyDescent="0.25">
      <c r="A8141" t="s">
        <v>22</v>
      </c>
      <c r="B8141" t="s">
        <v>1360</v>
      </c>
      <c r="C8141">
        <v>2620009703</v>
      </c>
      <c r="D8141">
        <v>1220009703</v>
      </c>
      <c r="E8141" t="s">
        <v>54</v>
      </c>
      <c r="F8141" t="s">
        <v>1361</v>
      </c>
      <c r="G8141" t="s">
        <v>1535</v>
      </c>
      <c r="H8141" t="s">
        <v>13056</v>
      </c>
      <c r="I8141" t="s">
        <v>28</v>
      </c>
      <c r="J8141" t="s">
        <v>29</v>
      </c>
      <c r="K8141" t="s">
        <v>64</v>
      </c>
      <c r="L8141">
        <v>-90.396089000000003</v>
      </c>
      <c r="M8141">
        <v>14.688333</v>
      </c>
      <c r="N8141">
        <v>14.688498579999999</v>
      </c>
      <c r="O8141">
        <v>-90.396198129999988</v>
      </c>
      <c r="P8141" t="s">
        <v>31</v>
      </c>
      <c r="Q8141" t="s">
        <v>2117</v>
      </c>
      <c r="R8141" t="s">
        <v>33</v>
      </c>
      <c r="S8141" t="s">
        <v>34</v>
      </c>
      <c r="V8141" t="str">
        <f>_xlfn.XLOOKUP(UNIVERSO[[#This Row],[Ruta DN]],'[1]Cuota Ruta'!E:E,'[1]Cuota Ruta'!G:G)</f>
        <v>Cargar</v>
      </c>
    </row>
    <row r="8142" spans="1:22" x14ac:dyDescent="0.25">
      <c r="A8142" t="s">
        <v>286</v>
      </c>
      <c r="B8142" t="s">
        <v>1051</v>
      </c>
      <c r="C8142">
        <v>2620009724</v>
      </c>
      <c r="D8142">
        <v>1220009724</v>
      </c>
      <c r="E8142" t="s">
        <v>54</v>
      </c>
      <c r="F8142" t="s">
        <v>1052</v>
      </c>
      <c r="G8142" t="s">
        <v>13057</v>
      </c>
      <c r="H8142" t="s">
        <v>7223</v>
      </c>
      <c r="I8142" t="s">
        <v>39</v>
      </c>
      <c r="J8142" t="s">
        <v>46</v>
      </c>
      <c r="K8142" t="s">
        <v>575</v>
      </c>
      <c r="L8142">
        <v>-90.008539999999996</v>
      </c>
      <c r="M8142">
        <v>14.13457</v>
      </c>
      <c r="N8142">
        <v>14.135447470000001</v>
      </c>
      <c r="O8142">
        <v>-90.008352840000001</v>
      </c>
      <c r="P8142" t="s">
        <v>31</v>
      </c>
      <c r="Q8142" t="s">
        <v>2114</v>
      </c>
      <c r="R8142" t="s">
        <v>292</v>
      </c>
      <c r="S8142" t="s">
        <v>293</v>
      </c>
      <c r="V8142" t="str">
        <f>_xlfn.XLOOKUP(UNIVERSO[[#This Row],[Ruta DN]],'[1]Cuota Ruta'!E:E,'[1]Cuota Ruta'!G:G)</f>
        <v>Cargar</v>
      </c>
    </row>
    <row r="8143" spans="1:22" x14ac:dyDescent="0.25">
      <c r="A8143" t="s">
        <v>365</v>
      </c>
      <c r="B8143" t="s">
        <v>373</v>
      </c>
      <c r="C8143">
        <v>2620009727</v>
      </c>
      <c r="D8143">
        <v>1220009727</v>
      </c>
      <c r="E8143" t="s">
        <v>54</v>
      </c>
      <c r="F8143" t="s">
        <v>374</v>
      </c>
      <c r="G8143" t="s">
        <v>13058</v>
      </c>
      <c r="H8143" t="s">
        <v>13059</v>
      </c>
      <c r="I8143" t="s">
        <v>28</v>
      </c>
      <c r="J8143" t="s">
        <v>46</v>
      </c>
      <c r="K8143" t="s">
        <v>370</v>
      </c>
      <c r="L8143">
        <v>-90.074848299999999</v>
      </c>
      <c r="M8143">
        <v>14.8610617</v>
      </c>
      <c r="N8143">
        <v>14.86106666666667</v>
      </c>
      <c r="O8143">
        <v>-90.075099999999978</v>
      </c>
      <c r="P8143" t="s">
        <v>31</v>
      </c>
      <c r="Q8143" t="s">
        <v>2114</v>
      </c>
      <c r="R8143" t="s">
        <v>371</v>
      </c>
      <c r="S8143" t="s">
        <v>372</v>
      </c>
      <c r="V8143" t="str">
        <f>_xlfn.XLOOKUP(UNIVERSO[[#This Row],[Ruta DN]],'[1]Cuota Ruta'!E:E,'[1]Cuota Ruta'!G:G)</f>
        <v>Cargar</v>
      </c>
    </row>
    <row r="8144" spans="1:22" x14ac:dyDescent="0.25">
      <c r="A8144" t="s">
        <v>98</v>
      </c>
      <c r="B8144" t="s">
        <v>99</v>
      </c>
      <c r="C8144">
        <v>2620009886</v>
      </c>
      <c r="D8144">
        <v>1220009886</v>
      </c>
      <c r="E8144" t="s">
        <v>54</v>
      </c>
      <c r="F8144" t="s">
        <v>100</v>
      </c>
      <c r="G8144" t="s">
        <v>13060</v>
      </c>
      <c r="H8144" t="s">
        <v>13061</v>
      </c>
      <c r="I8144" t="s">
        <v>39</v>
      </c>
      <c r="J8144" t="s">
        <v>29</v>
      </c>
      <c r="K8144" t="s">
        <v>103</v>
      </c>
      <c r="L8144">
        <v>-90.537053</v>
      </c>
      <c r="M8144">
        <v>14.516080000000001</v>
      </c>
      <c r="N8144">
        <v>14.516080000000001</v>
      </c>
      <c r="O8144">
        <v>-90.537053</v>
      </c>
      <c r="P8144" t="s">
        <v>31</v>
      </c>
      <c r="Q8144" t="s">
        <v>2114</v>
      </c>
      <c r="R8144" t="s">
        <v>104</v>
      </c>
      <c r="S8144" t="s">
        <v>105</v>
      </c>
      <c r="V8144" t="str">
        <f>_xlfn.XLOOKUP(UNIVERSO[[#This Row],[Ruta DN]],'[1]Cuota Ruta'!E:E,'[1]Cuota Ruta'!G:G)</f>
        <v>Cargar</v>
      </c>
    </row>
    <row r="8145" spans="1:22" x14ac:dyDescent="0.25">
      <c r="A8145" t="s">
        <v>213</v>
      </c>
      <c r="B8145" t="s">
        <v>956</v>
      </c>
      <c r="C8145">
        <v>2620009893</v>
      </c>
      <c r="D8145">
        <v>1220009893</v>
      </c>
      <c r="E8145" t="s">
        <v>54</v>
      </c>
      <c r="F8145" t="s">
        <v>957</v>
      </c>
      <c r="G8145" t="s">
        <v>394</v>
      </c>
      <c r="H8145" t="s">
        <v>13062</v>
      </c>
      <c r="I8145" t="s">
        <v>39</v>
      </c>
      <c r="J8145" t="s">
        <v>29</v>
      </c>
      <c r="K8145" t="s">
        <v>599</v>
      </c>
      <c r="L8145">
        <v>-90.821363000000005</v>
      </c>
      <c r="M8145">
        <v>14.655168</v>
      </c>
      <c r="N8145">
        <v>14.6174257</v>
      </c>
      <c r="O8145">
        <v>-90.513472100000001</v>
      </c>
      <c r="P8145" t="s">
        <v>31</v>
      </c>
      <c r="Q8145" t="s">
        <v>2117</v>
      </c>
      <c r="R8145" t="s">
        <v>219</v>
      </c>
      <c r="S8145" t="s">
        <v>220</v>
      </c>
      <c r="V8145" t="str">
        <f>_xlfn.XLOOKUP(UNIVERSO[[#This Row],[Ruta DN]],'[1]Cuota Ruta'!E:E,'[1]Cuota Ruta'!G:G)</f>
        <v>Cargar</v>
      </c>
    </row>
    <row r="8146" spans="1:22" x14ac:dyDescent="0.25">
      <c r="A8146" t="s">
        <v>98</v>
      </c>
      <c r="B8146" t="s">
        <v>342</v>
      </c>
      <c r="C8146">
        <v>2620009926</v>
      </c>
      <c r="D8146">
        <v>1220009926</v>
      </c>
      <c r="E8146" t="s">
        <v>54</v>
      </c>
      <c r="F8146" t="s">
        <v>343</v>
      </c>
      <c r="G8146" t="s">
        <v>243</v>
      </c>
      <c r="H8146" t="s">
        <v>13063</v>
      </c>
      <c r="I8146" t="s">
        <v>39</v>
      </c>
      <c r="J8146" t="s">
        <v>46</v>
      </c>
      <c r="K8146" t="s">
        <v>103</v>
      </c>
      <c r="L8146">
        <v>-90.546906000000007</v>
      </c>
      <c r="M8146">
        <v>14.520289</v>
      </c>
      <c r="N8146">
        <v>14.520289</v>
      </c>
      <c r="O8146">
        <v>-90.546906000000007</v>
      </c>
      <c r="P8146" t="s">
        <v>31</v>
      </c>
      <c r="Q8146" t="s">
        <v>2114</v>
      </c>
      <c r="R8146" t="s">
        <v>104</v>
      </c>
      <c r="S8146" t="s">
        <v>105</v>
      </c>
      <c r="V8146" t="str">
        <f>_xlfn.XLOOKUP(UNIVERSO[[#This Row],[Ruta DN]],'[1]Cuota Ruta'!E:E,'[1]Cuota Ruta'!G:G)</f>
        <v>Cargar</v>
      </c>
    </row>
    <row r="8147" spans="1:22" x14ac:dyDescent="0.25">
      <c r="A8147" t="s">
        <v>111</v>
      </c>
      <c r="B8147" t="s">
        <v>542</v>
      </c>
      <c r="C8147">
        <v>2620009930</v>
      </c>
      <c r="D8147">
        <v>1220009930</v>
      </c>
      <c r="E8147" t="s">
        <v>54</v>
      </c>
      <c r="F8147" t="s">
        <v>543</v>
      </c>
      <c r="G8147" t="s">
        <v>13064</v>
      </c>
      <c r="H8147" t="s">
        <v>13065</v>
      </c>
      <c r="I8147" t="s">
        <v>39</v>
      </c>
      <c r="J8147" t="s">
        <v>237</v>
      </c>
      <c r="K8147" t="s">
        <v>157</v>
      </c>
      <c r="L8147">
        <v>-90.537850000000006</v>
      </c>
      <c r="M8147">
        <v>14.629424999999999</v>
      </c>
      <c r="N8147">
        <v>14.62947248</v>
      </c>
      <c r="O8147">
        <v>-90.53785001</v>
      </c>
      <c r="P8147" t="s">
        <v>95</v>
      </c>
      <c r="Q8147" t="s">
        <v>2114</v>
      </c>
      <c r="R8147" t="s">
        <v>117</v>
      </c>
      <c r="S8147" t="s">
        <v>118</v>
      </c>
      <c r="V8147" t="str">
        <f>_xlfn.XLOOKUP(UNIVERSO[[#This Row],[Ruta DN]],'[1]Cuota Ruta'!E:E,'[1]Cuota Ruta'!G:G)</f>
        <v>Cargar</v>
      </c>
    </row>
    <row r="8148" spans="1:22" x14ac:dyDescent="0.25">
      <c r="A8148" t="s">
        <v>98</v>
      </c>
      <c r="B8148" t="s">
        <v>342</v>
      </c>
      <c r="C8148">
        <v>2620009938</v>
      </c>
      <c r="D8148">
        <v>1220009938</v>
      </c>
      <c r="E8148" t="s">
        <v>54</v>
      </c>
      <c r="F8148" t="s">
        <v>343</v>
      </c>
      <c r="G8148" t="s">
        <v>13066</v>
      </c>
      <c r="H8148" t="s">
        <v>13067</v>
      </c>
      <c r="I8148" t="s">
        <v>39</v>
      </c>
      <c r="J8148" t="s">
        <v>46</v>
      </c>
      <c r="K8148" t="s">
        <v>103</v>
      </c>
      <c r="L8148">
        <v>-90.539347599999999</v>
      </c>
      <c r="M8148">
        <v>14.523120799999999</v>
      </c>
      <c r="N8148">
        <v>14.523120799999999</v>
      </c>
      <c r="O8148">
        <v>-90.539347599999999</v>
      </c>
      <c r="P8148" t="s">
        <v>31</v>
      </c>
      <c r="Q8148" t="s">
        <v>2114</v>
      </c>
      <c r="R8148" t="s">
        <v>104</v>
      </c>
      <c r="S8148" t="s">
        <v>105</v>
      </c>
      <c r="V8148" t="str">
        <f>_xlfn.XLOOKUP(UNIVERSO[[#This Row],[Ruta DN]],'[1]Cuota Ruta'!E:E,'[1]Cuota Ruta'!G:G)</f>
        <v>Cargar</v>
      </c>
    </row>
    <row r="8149" spans="1:22" x14ac:dyDescent="0.25">
      <c r="A8149" t="s">
        <v>22</v>
      </c>
      <c r="B8149" t="s">
        <v>23</v>
      </c>
      <c r="C8149">
        <v>2620010084</v>
      </c>
      <c r="D8149">
        <v>1220010084</v>
      </c>
      <c r="E8149" t="s">
        <v>54</v>
      </c>
      <c r="F8149" t="s">
        <v>25</v>
      </c>
      <c r="G8149" t="s">
        <v>13068</v>
      </c>
      <c r="H8149" t="s">
        <v>13069</v>
      </c>
      <c r="I8149" t="s">
        <v>28</v>
      </c>
      <c r="J8149" t="s">
        <v>29</v>
      </c>
      <c r="K8149" t="s">
        <v>30</v>
      </c>
      <c r="L8149">
        <v>-90.478859</v>
      </c>
      <c r="M8149">
        <v>14.6529341</v>
      </c>
      <c r="N8149">
        <v>14.6529341</v>
      </c>
      <c r="O8149">
        <v>-90.478859</v>
      </c>
      <c r="P8149" t="s">
        <v>31</v>
      </c>
      <c r="Q8149" t="s">
        <v>2114</v>
      </c>
      <c r="R8149" t="s">
        <v>33</v>
      </c>
      <c r="S8149" t="s">
        <v>34</v>
      </c>
      <c r="V8149" t="str">
        <f>_xlfn.XLOOKUP(UNIVERSO[[#This Row],[Ruta DN]],'[1]Cuota Ruta'!E:E,'[1]Cuota Ruta'!G:G)</f>
        <v>Cargar</v>
      </c>
    </row>
    <row r="8150" spans="1:22" x14ac:dyDescent="0.25">
      <c r="A8150" t="s">
        <v>111</v>
      </c>
      <c r="B8150" t="s">
        <v>153</v>
      </c>
      <c r="C8150">
        <v>2620010087</v>
      </c>
      <c r="D8150">
        <v>1220010087</v>
      </c>
      <c r="E8150" t="s">
        <v>54</v>
      </c>
      <c r="F8150" t="s">
        <v>154</v>
      </c>
      <c r="G8150" t="s">
        <v>2004</v>
      </c>
      <c r="H8150" t="s">
        <v>13070</v>
      </c>
      <c r="I8150" t="s">
        <v>39</v>
      </c>
      <c r="J8150" t="s">
        <v>29</v>
      </c>
      <c r="K8150" t="s">
        <v>157</v>
      </c>
      <c r="L8150">
        <v>-90.558205999999998</v>
      </c>
      <c r="M8150">
        <v>14.607061</v>
      </c>
      <c r="N8150">
        <v>14.607061</v>
      </c>
      <c r="O8150">
        <v>-90.558205999999998</v>
      </c>
      <c r="P8150" t="s">
        <v>31</v>
      </c>
      <c r="Q8150" t="s">
        <v>2114</v>
      </c>
      <c r="R8150" t="s">
        <v>117</v>
      </c>
      <c r="S8150" t="s">
        <v>118</v>
      </c>
      <c r="V8150" t="str">
        <f>_xlfn.XLOOKUP(UNIVERSO[[#This Row],[Ruta DN]],'[1]Cuota Ruta'!E:E,'[1]Cuota Ruta'!G:G)</f>
        <v>Cargar</v>
      </c>
    </row>
    <row r="8151" spans="1:22" x14ac:dyDescent="0.25">
      <c r="A8151" t="s">
        <v>128</v>
      </c>
      <c r="B8151" t="s">
        <v>947</v>
      </c>
      <c r="C8151">
        <v>2620010109</v>
      </c>
      <c r="D8151">
        <v>1220010109</v>
      </c>
      <c r="E8151" t="s">
        <v>54</v>
      </c>
      <c r="F8151" t="s">
        <v>948</v>
      </c>
      <c r="G8151" t="s">
        <v>794</v>
      </c>
      <c r="H8151" t="s">
        <v>13071</v>
      </c>
      <c r="I8151" t="s">
        <v>93</v>
      </c>
      <c r="J8151" t="s">
        <v>29</v>
      </c>
      <c r="K8151" t="s">
        <v>133</v>
      </c>
      <c r="L8151">
        <v>-89.980789999999999</v>
      </c>
      <c r="M8151">
        <v>14.641679999999999</v>
      </c>
      <c r="N8151">
        <v>14.641679999999999</v>
      </c>
      <c r="O8151">
        <v>-89.980789999999999</v>
      </c>
      <c r="P8151" t="s">
        <v>31</v>
      </c>
      <c r="Q8151" t="s">
        <v>2119</v>
      </c>
      <c r="R8151" t="s">
        <v>134</v>
      </c>
      <c r="S8151" t="s">
        <v>135</v>
      </c>
      <c r="V8151" t="str">
        <f>_xlfn.XLOOKUP(UNIVERSO[[#This Row],[Ruta DN]],'[1]Cuota Ruta'!E:E,'[1]Cuota Ruta'!G:G)</f>
        <v>Cargar</v>
      </c>
    </row>
    <row r="8152" spans="1:22" x14ac:dyDescent="0.25">
      <c r="A8152" t="s">
        <v>111</v>
      </c>
      <c r="B8152" t="s">
        <v>1137</v>
      </c>
      <c r="C8152">
        <v>2620010139</v>
      </c>
      <c r="D8152">
        <v>1220010139</v>
      </c>
      <c r="E8152" t="s">
        <v>54</v>
      </c>
      <c r="F8152" t="s">
        <v>1138</v>
      </c>
      <c r="G8152" t="s">
        <v>9536</v>
      </c>
      <c r="H8152" t="s">
        <v>13072</v>
      </c>
      <c r="I8152" t="s">
        <v>93</v>
      </c>
      <c r="J8152" t="s">
        <v>29</v>
      </c>
      <c r="K8152" t="s">
        <v>157</v>
      </c>
      <c r="L8152">
        <v>-90.544968900000001</v>
      </c>
      <c r="M8152">
        <v>14.621378999999999</v>
      </c>
      <c r="N8152">
        <v>14.621378999999999</v>
      </c>
      <c r="O8152">
        <v>-90.544968900000001</v>
      </c>
      <c r="P8152" t="s">
        <v>31</v>
      </c>
      <c r="Q8152" t="s">
        <v>2114</v>
      </c>
      <c r="R8152" t="s">
        <v>117</v>
      </c>
      <c r="S8152" t="s">
        <v>118</v>
      </c>
      <c r="V8152" t="str">
        <f>_xlfn.XLOOKUP(UNIVERSO[[#This Row],[Ruta DN]],'[1]Cuota Ruta'!E:E,'[1]Cuota Ruta'!G:G)</f>
        <v>Cargar</v>
      </c>
    </row>
    <row r="8153" spans="1:22" x14ac:dyDescent="0.25">
      <c r="A8153" t="s">
        <v>111</v>
      </c>
      <c r="B8153" t="s">
        <v>996</v>
      </c>
      <c r="C8153">
        <v>2620010162</v>
      </c>
      <c r="D8153">
        <v>1220010162</v>
      </c>
      <c r="E8153" t="s">
        <v>54</v>
      </c>
      <c r="F8153" t="s">
        <v>997</v>
      </c>
      <c r="G8153" t="s">
        <v>146</v>
      </c>
      <c r="H8153" t="s">
        <v>13073</v>
      </c>
      <c r="I8153" t="s">
        <v>28</v>
      </c>
      <c r="J8153" t="s">
        <v>29</v>
      </c>
      <c r="K8153" t="s">
        <v>204</v>
      </c>
      <c r="L8153">
        <v>-90.552888999999993</v>
      </c>
      <c r="M8153">
        <v>14.562608000000001</v>
      </c>
      <c r="N8153">
        <v>14.55110301</v>
      </c>
      <c r="O8153">
        <v>-90.557557619999983</v>
      </c>
      <c r="P8153" t="s">
        <v>31</v>
      </c>
      <c r="Q8153" t="s">
        <v>2114</v>
      </c>
      <c r="R8153" t="s">
        <v>117</v>
      </c>
      <c r="S8153" t="s">
        <v>118</v>
      </c>
      <c r="V8153" t="str">
        <f>_xlfn.XLOOKUP(UNIVERSO[[#This Row],[Ruta DN]],'[1]Cuota Ruta'!E:E,'[1]Cuota Ruta'!G:G)</f>
        <v>Cargar</v>
      </c>
    </row>
    <row r="8154" spans="1:22" x14ac:dyDescent="0.25">
      <c r="A8154" t="s">
        <v>286</v>
      </c>
      <c r="B8154" t="s">
        <v>571</v>
      </c>
      <c r="C8154">
        <v>2620010183</v>
      </c>
      <c r="D8154">
        <v>1220010183</v>
      </c>
      <c r="E8154" t="s">
        <v>54</v>
      </c>
      <c r="F8154" t="s">
        <v>572</v>
      </c>
      <c r="G8154" t="s">
        <v>13074</v>
      </c>
      <c r="H8154" t="s">
        <v>13075</v>
      </c>
      <c r="I8154" t="s">
        <v>93</v>
      </c>
      <c r="J8154" t="s">
        <v>237</v>
      </c>
      <c r="K8154" t="s">
        <v>575</v>
      </c>
      <c r="L8154">
        <v>-89.898349999999994</v>
      </c>
      <c r="M8154">
        <v>14.29341</v>
      </c>
      <c r="N8154">
        <v>14.29341</v>
      </c>
      <c r="O8154">
        <v>-89.898349999999994</v>
      </c>
      <c r="P8154" t="s">
        <v>95</v>
      </c>
      <c r="Q8154" t="s">
        <v>2119</v>
      </c>
      <c r="R8154" t="s">
        <v>292</v>
      </c>
      <c r="S8154" t="s">
        <v>293</v>
      </c>
      <c r="V8154" t="str">
        <f>_xlfn.XLOOKUP(UNIVERSO[[#This Row],[Ruta DN]],'[1]Cuota Ruta'!E:E,'[1]Cuota Ruta'!G:G)</f>
        <v>Cargar</v>
      </c>
    </row>
    <row r="8155" spans="1:22" x14ac:dyDescent="0.25">
      <c r="A8155" t="s">
        <v>111</v>
      </c>
      <c r="B8155" t="s">
        <v>499</v>
      </c>
      <c r="C8155">
        <v>2620010194</v>
      </c>
      <c r="D8155">
        <v>1220010194</v>
      </c>
      <c r="E8155" t="s">
        <v>54</v>
      </c>
      <c r="F8155" t="s">
        <v>500</v>
      </c>
      <c r="G8155" t="s">
        <v>13076</v>
      </c>
      <c r="H8155" t="s">
        <v>13077</v>
      </c>
      <c r="I8155" t="s">
        <v>39</v>
      </c>
      <c r="J8155" t="s">
        <v>29</v>
      </c>
      <c r="K8155" t="s">
        <v>173</v>
      </c>
      <c r="L8155">
        <v>-90.535921999999999</v>
      </c>
      <c r="M8155">
        <v>14.681018999999999</v>
      </c>
      <c r="N8155">
        <v>14.594515400000001</v>
      </c>
      <c r="O8155">
        <v>-90.5711491</v>
      </c>
      <c r="P8155" t="s">
        <v>31</v>
      </c>
      <c r="Q8155" t="s">
        <v>2119</v>
      </c>
      <c r="R8155" t="s">
        <v>117</v>
      </c>
      <c r="S8155" t="s">
        <v>118</v>
      </c>
      <c r="V8155" t="str">
        <f>_xlfn.XLOOKUP(UNIVERSO[[#This Row],[Ruta DN]],'[1]Cuota Ruta'!E:E,'[1]Cuota Ruta'!G:G)</f>
        <v>Cargar</v>
      </c>
    </row>
    <row r="8156" spans="1:22" x14ac:dyDescent="0.25">
      <c r="A8156" t="s">
        <v>213</v>
      </c>
      <c r="B8156" t="s">
        <v>647</v>
      </c>
      <c r="C8156">
        <v>2620010245</v>
      </c>
      <c r="D8156">
        <v>1220010245</v>
      </c>
      <c r="E8156" t="s">
        <v>54</v>
      </c>
      <c r="F8156" t="s">
        <v>648</v>
      </c>
      <c r="G8156" t="s">
        <v>2148</v>
      </c>
      <c r="H8156" t="s">
        <v>13078</v>
      </c>
      <c r="I8156" t="s">
        <v>39</v>
      </c>
      <c r="J8156" t="s">
        <v>46</v>
      </c>
      <c r="K8156" t="s">
        <v>599</v>
      </c>
      <c r="L8156">
        <v>-90.818867999999995</v>
      </c>
      <c r="M8156">
        <v>14.656454</v>
      </c>
      <c r="N8156">
        <v>14.656463333333329</v>
      </c>
      <c r="O8156">
        <v>-90.818878333333316</v>
      </c>
      <c r="P8156" t="s">
        <v>31</v>
      </c>
      <c r="Q8156" t="s">
        <v>2114</v>
      </c>
      <c r="R8156" t="s">
        <v>219</v>
      </c>
      <c r="S8156" t="s">
        <v>220</v>
      </c>
      <c r="V8156" t="str">
        <f>_xlfn.XLOOKUP(UNIVERSO[[#This Row],[Ruta DN]],'[1]Cuota Ruta'!E:E,'[1]Cuota Ruta'!G:G)</f>
        <v>Cargar</v>
      </c>
    </row>
    <row r="8157" spans="1:22" x14ac:dyDescent="0.25">
      <c r="A8157" t="s">
        <v>1141</v>
      </c>
      <c r="B8157" t="s">
        <v>1152</v>
      </c>
      <c r="C8157">
        <v>2620010290</v>
      </c>
      <c r="D8157">
        <v>1220010290</v>
      </c>
      <c r="E8157" t="s">
        <v>54</v>
      </c>
      <c r="F8157" t="s">
        <v>1153</v>
      </c>
      <c r="G8157" t="s">
        <v>13079</v>
      </c>
      <c r="H8157" t="s">
        <v>13080</v>
      </c>
      <c r="I8157" t="s">
        <v>93</v>
      </c>
      <c r="J8157" t="s">
        <v>237</v>
      </c>
      <c r="K8157" t="s">
        <v>1146</v>
      </c>
      <c r="L8157">
        <v>-90.174554999999998</v>
      </c>
      <c r="M8157">
        <v>14.4951317</v>
      </c>
      <c r="N8157">
        <v>14.4951317</v>
      </c>
      <c r="O8157">
        <v>-90.174554999999998</v>
      </c>
      <c r="P8157" t="s">
        <v>95</v>
      </c>
      <c r="Q8157" t="s">
        <v>2119</v>
      </c>
      <c r="R8157" t="s">
        <v>1147</v>
      </c>
      <c r="S8157" t="s">
        <v>1148</v>
      </c>
      <c r="V8157" t="str">
        <f>_xlfn.XLOOKUP(UNIVERSO[[#This Row],[Ruta DN]],'[1]Cuota Ruta'!E:E,'[1]Cuota Ruta'!G:G)</f>
        <v>Cargar</v>
      </c>
    </row>
    <row r="8158" spans="1:22" x14ac:dyDescent="0.25">
      <c r="A8158" t="s">
        <v>213</v>
      </c>
      <c r="B8158" t="s">
        <v>595</v>
      </c>
      <c r="C8158">
        <v>2620010291</v>
      </c>
      <c r="D8158">
        <v>1220010291</v>
      </c>
      <c r="E8158" t="s">
        <v>54</v>
      </c>
      <c r="F8158" t="s">
        <v>596</v>
      </c>
      <c r="G8158" t="s">
        <v>13081</v>
      </c>
      <c r="H8158" t="s">
        <v>13082</v>
      </c>
      <c r="I8158" t="s">
        <v>93</v>
      </c>
      <c r="J8158" t="s">
        <v>46</v>
      </c>
      <c r="K8158" t="s">
        <v>599</v>
      </c>
      <c r="L8158">
        <v>-90.657696999999999</v>
      </c>
      <c r="M8158">
        <v>14.605537</v>
      </c>
      <c r="N8158">
        <v>14.605537</v>
      </c>
      <c r="O8158">
        <v>-90.657696999999999</v>
      </c>
      <c r="P8158" t="s">
        <v>31</v>
      </c>
      <c r="Q8158" t="s">
        <v>2117</v>
      </c>
      <c r="R8158" t="s">
        <v>219</v>
      </c>
      <c r="S8158" t="s">
        <v>220</v>
      </c>
      <c r="V8158" t="str">
        <f>_xlfn.XLOOKUP(UNIVERSO[[#This Row],[Ruta DN]],'[1]Cuota Ruta'!E:E,'[1]Cuota Ruta'!G:G)</f>
        <v>Cargar</v>
      </c>
    </row>
    <row r="8159" spans="1:22" x14ac:dyDescent="0.25">
      <c r="A8159" t="s">
        <v>111</v>
      </c>
      <c r="B8159" t="s">
        <v>1932</v>
      </c>
      <c r="C8159">
        <v>2620010336</v>
      </c>
      <c r="D8159">
        <v>1220010336</v>
      </c>
      <c r="E8159" t="s">
        <v>54</v>
      </c>
      <c r="F8159" t="s">
        <v>1933</v>
      </c>
      <c r="G8159" t="s">
        <v>13083</v>
      </c>
      <c r="H8159" t="s">
        <v>13084</v>
      </c>
      <c r="I8159" t="s">
        <v>28</v>
      </c>
      <c r="J8159" t="s">
        <v>46</v>
      </c>
      <c r="K8159" t="s">
        <v>164</v>
      </c>
      <c r="L8159">
        <v>-90.497141999999997</v>
      </c>
      <c r="M8159">
        <v>14.569993999999999</v>
      </c>
      <c r="N8159">
        <v>14.570473939999999</v>
      </c>
      <c r="O8159">
        <v>-90.496364570000011</v>
      </c>
      <c r="P8159" t="s">
        <v>31</v>
      </c>
      <c r="Q8159" t="s">
        <v>2117</v>
      </c>
      <c r="R8159" t="s">
        <v>117</v>
      </c>
      <c r="S8159" t="s">
        <v>118</v>
      </c>
      <c r="V8159" t="str">
        <f>_xlfn.XLOOKUP(UNIVERSO[[#This Row],[Ruta DN]],'[1]Cuota Ruta'!E:E,'[1]Cuota Ruta'!G:G)</f>
        <v>Cargar</v>
      </c>
    </row>
    <row r="8160" spans="1:22" x14ac:dyDescent="0.25">
      <c r="A8160" t="s">
        <v>111</v>
      </c>
      <c r="B8160" t="s">
        <v>356</v>
      </c>
      <c r="C8160">
        <v>2620010340</v>
      </c>
      <c r="D8160">
        <v>1220010340</v>
      </c>
      <c r="E8160" t="s">
        <v>54</v>
      </c>
      <c r="F8160" t="s">
        <v>357</v>
      </c>
      <c r="G8160" t="s">
        <v>13085</v>
      </c>
      <c r="H8160" t="s">
        <v>13086</v>
      </c>
      <c r="I8160" t="s">
        <v>93</v>
      </c>
      <c r="J8160" t="s">
        <v>94</v>
      </c>
      <c r="K8160" t="s">
        <v>173</v>
      </c>
      <c r="L8160">
        <v>-90.573344000000006</v>
      </c>
      <c r="M8160">
        <v>14.654472</v>
      </c>
      <c r="N8160">
        <v>14.654472</v>
      </c>
      <c r="O8160">
        <v>-90.573344000000006</v>
      </c>
      <c r="P8160" t="s">
        <v>95</v>
      </c>
      <c r="Q8160" t="s">
        <v>2114</v>
      </c>
      <c r="R8160" t="s">
        <v>117</v>
      </c>
      <c r="S8160" t="s">
        <v>118</v>
      </c>
      <c r="V8160" t="str">
        <f>_xlfn.XLOOKUP(UNIVERSO[[#This Row],[Ruta DN]],'[1]Cuota Ruta'!E:E,'[1]Cuota Ruta'!G:G)</f>
        <v>Cargar</v>
      </c>
    </row>
    <row r="8161" spans="1:22" x14ac:dyDescent="0.25">
      <c r="A8161" t="s">
        <v>111</v>
      </c>
      <c r="B8161" t="s">
        <v>1932</v>
      </c>
      <c r="C8161">
        <v>2620010343</v>
      </c>
      <c r="D8161">
        <v>1220010343</v>
      </c>
      <c r="E8161" t="s">
        <v>54</v>
      </c>
      <c r="F8161" t="s">
        <v>1933</v>
      </c>
      <c r="G8161" t="s">
        <v>13087</v>
      </c>
      <c r="H8161" t="s">
        <v>13088</v>
      </c>
      <c r="I8161" t="s">
        <v>39</v>
      </c>
      <c r="J8161" t="s">
        <v>46</v>
      </c>
      <c r="K8161" t="s">
        <v>164</v>
      </c>
      <c r="L8161">
        <v>-90.497141999999997</v>
      </c>
      <c r="M8161">
        <v>14.568797</v>
      </c>
      <c r="N8161">
        <v>14.568797</v>
      </c>
      <c r="O8161">
        <v>-90.497141999999997</v>
      </c>
      <c r="P8161" t="s">
        <v>31</v>
      </c>
      <c r="Q8161" t="s">
        <v>2114</v>
      </c>
      <c r="R8161" t="s">
        <v>117</v>
      </c>
      <c r="S8161" t="s">
        <v>118</v>
      </c>
      <c r="V8161" t="str">
        <f>_xlfn.XLOOKUP(UNIVERSO[[#This Row],[Ruta DN]],'[1]Cuota Ruta'!E:E,'[1]Cuota Ruta'!G:G)</f>
        <v>Cargar</v>
      </c>
    </row>
    <row r="8162" spans="1:22" x14ac:dyDescent="0.25">
      <c r="A8162" t="s">
        <v>111</v>
      </c>
      <c r="B8162" t="s">
        <v>439</v>
      </c>
      <c r="C8162">
        <v>2620010348</v>
      </c>
      <c r="D8162">
        <v>1220010348</v>
      </c>
      <c r="E8162" t="s">
        <v>54</v>
      </c>
      <c r="F8162" t="s">
        <v>440</v>
      </c>
      <c r="G8162" t="s">
        <v>13089</v>
      </c>
      <c r="H8162" t="s">
        <v>13090</v>
      </c>
      <c r="I8162" t="s">
        <v>39</v>
      </c>
      <c r="J8162" t="s">
        <v>46</v>
      </c>
      <c r="K8162" t="s">
        <v>157</v>
      </c>
      <c r="L8162">
        <v>-90.571453000000005</v>
      </c>
      <c r="M8162">
        <v>14.602931</v>
      </c>
      <c r="N8162">
        <v>14.60288463</v>
      </c>
      <c r="O8162">
        <v>-90.571266649999998</v>
      </c>
      <c r="P8162" t="s">
        <v>31</v>
      </c>
      <c r="Q8162" t="s">
        <v>2114</v>
      </c>
      <c r="R8162" t="s">
        <v>117</v>
      </c>
      <c r="S8162" t="s">
        <v>118</v>
      </c>
      <c r="V8162" t="str">
        <f>_xlfn.XLOOKUP(UNIVERSO[[#This Row],[Ruta DN]],'[1]Cuota Ruta'!E:E,'[1]Cuota Ruta'!G:G)</f>
        <v>Cargar</v>
      </c>
    </row>
    <row r="8163" spans="1:22" x14ac:dyDescent="0.25">
      <c r="A8163" t="s">
        <v>111</v>
      </c>
      <c r="B8163" t="s">
        <v>1137</v>
      </c>
      <c r="C8163">
        <v>2620010350</v>
      </c>
      <c r="D8163">
        <v>1220010350</v>
      </c>
      <c r="E8163" t="s">
        <v>54</v>
      </c>
      <c r="F8163" t="s">
        <v>1138</v>
      </c>
      <c r="G8163" t="s">
        <v>13091</v>
      </c>
      <c r="H8163" t="s">
        <v>13092</v>
      </c>
      <c r="I8163" t="s">
        <v>39</v>
      </c>
      <c r="J8163" t="s">
        <v>29</v>
      </c>
      <c r="K8163" t="s">
        <v>157</v>
      </c>
      <c r="L8163">
        <v>-90.546739000000002</v>
      </c>
      <c r="M8163">
        <v>14.625594</v>
      </c>
      <c r="N8163">
        <v>14.625594</v>
      </c>
      <c r="O8163">
        <v>-90.546739000000002</v>
      </c>
      <c r="P8163" t="s">
        <v>31</v>
      </c>
      <c r="Q8163" t="s">
        <v>2114</v>
      </c>
      <c r="R8163" t="s">
        <v>117</v>
      </c>
      <c r="S8163" t="s">
        <v>118</v>
      </c>
      <c r="V8163" t="str">
        <f>_xlfn.XLOOKUP(UNIVERSO[[#This Row],[Ruta DN]],'[1]Cuota Ruta'!E:E,'[1]Cuota Ruta'!G:G)</f>
        <v>Cargar</v>
      </c>
    </row>
    <row r="8164" spans="1:22" x14ac:dyDescent="0.25">
      <c r="A8164" t="s">
        <v>22</v>
      </c>
      <c r="B8164" t="s">
        <v>67</v>
      </c>
      <c r="C8164">
        <v>2620010372</v>
      </c>
      <c r="D8164">
        <v>1220010372</v>
      </c>
      <c r="E8164" t="s">
        <v>54</v>
      </c>
      <c r="F8164" t="s">
        <v>68</v>
      </c>
      <c r="G8164" t="s">
        <v>13093</v>
      </c>
      <c r="H8164" t="s">
        <v>13094</v>
      </c>
      <c r="I8164" t="s">
        <v>39</v>
      </c>
      <c r="J8164" t="s">
        <v>46</v>
      </c>
      <c r="K8164" t="s">
        <v>30</v>
      </c>
      <c r="L8164">
        <v>-90.516311000000002</v>
      </c>
      <c r="M8164">
        <v>14.651794000000001</v>
      </c>
      <c r="N8164">
        <v>14.651794000000001</v>
      </c>
      <c r="O8164">
        <v>-90.516311000000002</v>
      </c>
      <c r="P8164" t="s">
        <v>31</v>
      </c>
      <c r="Q8164" t="s">
        <v>2114</v>
      </c>
      <c r="R8164" t="s">
        <v>33</v>
      </c>
      <c r="S8164" t="s">
        <v>34</v>
      </c>
      <c r="V8164" t="str">
        <f>_xlfn.XLOOKUP(UNIVERSO[[#This Row],[Ruta DN]],'[1]Cuota Ruta'!E:E,'[1]Cuota Ruta'!G:G)</f>
        <v>Cargar</v>
      </c>
    </row>
    <row r="8165" spans="1:22" x14ac:dyDescent="0.25">
      <c r="A8165" t="s">
        <v>98</v>
      </c>
      <c r="B8165" t="s">
        <v>165</v>
      </c>
      <c r="C8165">
        <v>2620010376</v>
      </c>
      <c r="D8165">
        <v>1220010376</v>
      </c>
      <c r="E8165" t="s">
        <v>54</v>
      </c>
      <c r="F8165" t="s">
        <v>166</v>
      </c>
      <c r="G8165" t="s">
        <v>13095</v>
      </c>
      <c r="H8165" t="s">
        <v>13096</v>
      </c>
      <c r="I8165" t="s">
        <v>39</v>
      </c>
      <c r="J8165" t="s">
        <v>46</v>
      </c>
      <c r="K8165" t="s">
        <v>103</v>
      </c>
      <c r="L8165">
        <v>-90.532805600000003</v>
      </c>
      <c r="M8165">
        <v>14.481999999999999</v>
      </c>
      <c r="N8165">
        <v>14.481999999999999</v>
      </c>
      <c r="O8165">
        <v>-90.532805600000003</v>
      </c>
      <c r="P8165" t="s">
        <v>31</v>
      </c>
      <c r="Q8165" t="s">
        <v>2114</v>
      </c>
      <c r="R8165" t="s">
        <v>104</v>
      </c>
      <c r="S8165" t="s">
        <v>105</v>
      </c>
      <c r="V8165" t="str">
        <f>_xlfn.XLOOKUP(UNIVERSO[[#This Row],[Ruta DN]],'[1]Cuota Ruta'!E:E,'[1]Cuota Ruta'!G:G)</f>
        <v>Cargar</v>
      </c>
    </row>
    <row r="8166" spans="1:22" x14ac:dyDescent="0.25">
      <c r="A8166" t="s">
        <v>128</v>
      </c>
      <c r="B8166" t="s">
        <v>1118</v>
      </c>
      <c r="C8166">
        <v>2620010377</v>
      </c>
      <c r="D8166">
        <v>1220010377</v>
      </c>
      <c r="E8166" t="s">
        <v>54</v>
      </c>
      <c r="F8166" t="s">
        <v>1119</v>
      </c>
      <c r="G8166" t="s">
        <v>13097</v>
      </c>
      <c r="H8166" t="s">
        <v>12143</v>
      </c>
      <c r="I8166" t="s">
        <v>93</v>
      </c>
      <c r="J8166" t="s">
        <v>29</v>
      </c>
      <c r="K8166" t="s">
        <v>133</v>
      </c>
      <c r="L8166">
        <v>-89.97484</v>
      </c>
      <c r="M8166">
        <v>14.641439999999999</v>
      </c>
      <c r="N8166">
        <v>14.641439999999999</v>
      </c>
      <c r="O8166">
        <v>-89.97484</v>
      </c>
      <c r="P8166" t="s">
        <v>31</v>
      </c>
      <c r="Q8166" t="s">
        <v>2119</v>
      </c>
      <c r="R8166" t="s">
        <v>134</v>
      </c>
      <c r="S8166" t="s">
        <v>135</v>
      </c>
      <c r="V8166" t="str">
        <f>_xlfn.XLOOKUP(UNIVERSO[[#This Row],[Ruta DN]],'[1]Cuota Ruta'!E:E,'[1]Cuota Ruta'!G:G)</f>
        <v>Cargar</v>
      </c>
    </row>
    <row r="8167" spans="1:22" x14ac:dyDescent="0.25">
      <c r="A8167" t="s">
        <v>111</v>
      </c>
      <c r="B8167" t="s">
        <v>392</v>
      </c>
      <c r="C8167">
        <v>2620010397</v>
      </c>
      <c r="D8167">
        <v>1220010397</v>
      </c>
      <c r="E8167" t="s">
        <v>54</v>
      </c>
      <c r="F8167" t="s">
        <v>393</v>
      </c>
      <c r="G8167" t="s">
        <v>3777</v>
      </c>
      <c r="H8167" t="s">
        <v>13098</v>
      </c>
      <c r="I8167" t="s">
        <v>28</v>
      </c>
      <c r="J8167" t="s">
        <v>29</v>
      </c>
      <c r="K8167" t="s">
        <v>204</v>
      </c>
      <c r="L8167">
        <v>-90.605208000000005</v>
      </c>
      <c r="M8167">
        <v>14.612897</v>
      </c>
      <c r="N8167">
        <v>14.612897</v>
      </c>
      <c r="O8167">
        <v>-90.605208000000005</v>
      </c>
      <c r="P8167" t="s">
        <v>31</v>
      </c>
      <c r="Q8167" t="s">
        <v>2117</v>
      </c>
      <c r="R8167" t="s">
        <v>117</v>
      </c>
      <c r="S8167" t="s">
        <v>118</v>
      </c>
      <c r="V8167" t="str">
        <f>_xlfn.XLOOKUP(UNIVERSO[[#This Row],[Ruta DN]],'[1]Cuota Ruta'!E:E,'[1]Cuota Ruta'!G:G)</f>
        <v>Cargar</v>
      </c>
    </row>
    <row r="8168" spans="1:22" x14ac:dyDescent="0.25">
      <c r="A8168" t="s">
        <v>98</v>
      </c>
      <c r="B8168" t="s">
        <v>1037</v>
      </c>
      <c r="C8168">
        <v>2620010435</v>
      </c>
      <c r="D8168">
        <v>1220010435</v>
      </c>
      <c r="E8168" t="s">
        <v>54</v>
      </c>
      <c r="F8168" t="s">
        <v>1038</v>
      </c>
      <c r="G8168" t="s">
        <v>13099</v>
      </c>
      <c r="H8168" t="s">
        <v>13100</v>
      </c>
      <c r="I8168" t="s">
        <v>28</v>
      </c>
      <c r="J8168" t="s">
        <v>46</v>
      </c>
      <c r="K8168" t="s">
        <v>123</v>
      </c>
      <c r="L8168">
        <v>-90.572716999999997</v>
      </c>
      <c r="M8168">
        <v>14.504792</v>
      </c>
      <c r="N8168">
        <v>14.504792</v>
      </c>
      <c r="O8168">
        <v>-90.572716999999997</v>
      </c>
      <c r="P8168" t="s">
        <v>31</v>
      </c>
      <c r="Q8168" t="s">
        <v>2117</v>
      </c>
      <c r="R8168" t="s">
        <v>104</v>
      </c>
      <c r="S8168" t="s">
        <v>105</v>
      </c>
      <c r="T8168">
        <v>3</v>
      </c>
      <c r="V8168" t="str">
        <f>_xlfn.XLOOKUP(UNIVERSO[[#This Row],[Ruta DN]],'[1]Cuota Ruta'!E:E,'[1]Cuota Ruta'!G:G)</f>
        <v>Cargar</v>
      </c>
    </row>
    <row r="8169" spans="1:22" x14ac:dyDescent="0.25">
      <c r="A8169" t="s">
        <v>111</v>
      </c>
      <c r="B8169" t="s">
        <v>392</v>
      </c>
      <c r="C8169">
        <v>2620010442</v>
      </c>
      <c r="D8169">
        <v>1220010442</v>
      </c>
      <c r="E8169" t="s">
        <v>54</v>
      </c>
      <c r="F8169" t="s">
        <v>393</v>
      </c>
      <c r="G8169" t="s">
        <v>13101</v>
      </c>
      <c r="H8169" t="s">
        <v>13102</v>
      </c>
      <c r="I8169" t="s">
        <v>39</v>
      </c>
      <c r="J8169" t="s">
        <v>46</v>
      </c>
      <c r="K8169" t="s">
        <v>204</v>
      </c>
      <c r="L8169">
        <v>-90.604360999999997</v>
      </c>
      <c r="M8169">
        <v>14.618906000000001</v>
      </c>
      <c r="N8169">
        <v>14.618906000000001</v>
      </c>
      <c r="O8169">
        <v>-90.604360999999997</v>
      </c>
      <c r="P8169" t="s">
        <v>31</v>
      </c>
      <c r="Q8169" t="s">
        <v>2114</v>
      </c>
      <c r="R8169" t="s">
        <v>117</v>
      </c>
      <c r="S8169" t="s">
        <v>118</v>
      </c>
      <c r="V8169" t="str">
        <f>_xlfn.XLOOKUP(UNIVERSO[[#This Row],[Ruta DN]],'[1]Cuota Ruta'!E:E,'[1]Cuota Ruta'!G:G)</f>
        <v>Cargar</v>
      </c>
    </row>
    <row r="8170" spans="1:22" x14ac:dyDescent="0.25">
      <c r="A8170" t="s">
        <v>98</v>
      </c>
      <c r="B8170" t="s">
        <v>519</v>
      </c>
      <c r="C8170">
        <v>2620010508</v>
      </c>
      <c r="D8170">
        <v>1220010508</v>
      </c>
      <c r="E8170" t="s">
        <v>54</v>
      </c>
      <c r="F8170" t="s">
        <v>520</v>
      </c>
      <c r="G8170" t="s">
        <v>13103</v>
      </c>
      <c r="H8170" t="s">
        <v>13104</v>
      </c>
      <c r="I8170" t="s">
        <v>39</v>
      </c>
      <c r="J8170" t="s">
        <v>46</v>
      </c>
      <c r="K8170" t="s">
        <v>123</v>
      </c>
      <c r="L8170">
        <v>-90.569400000000002</v>
      </c>
      <c r="M8170">
        <v>14.512606</v>
      </c>
      <c r="N8170">
        <v>14.512606</v>
      </c>
      <c r="O8170">
        <v>-90.569400000000002</v>
      </c>
      <c r="P8170" t="s">
        <v>31</v>
      </c>
      <c r="Q8170" t="s">
        <v>2114</v>
      </c>
      <c r="R8170" t="s">
        <v>104</v>
      </c>
      <c r="S8170" t="s">
        <v>105</v>
      </c>
      <c r="V8170" t="str">
        <f>_xlfn.XLOOKUP(UNIVERSO[[#This Row],[Ruta DN]],'[1]Cuota Ruta'!E:E,'[1]Cuota Ruta'!G:G)</f>
        <v>Cargar</v>
      </c>
    </row>
    <row r="8171" spans="1:22" x14ac:dyDescent="0.25">
      <c r="A8171" t="s">
        <v>111</v>
      </c>
      <c r="B8171" t="s">
        <v>174</v>
      </c>
      <c r="C8171">
        <v>2620010513</v>
      </c>
      <c r="D8171">
        <v>1220010513</v>
      </c>
      <c r="E8171" t="s">
        <v>54</v>
      </c>
      <c r="F8171" t="s">
        <v>175</v>
      </c>
      <c r="G8171" t="s">
        <v>13105</v>
      </c>
      <c r="H8171" t="s">
        <v>13106</v>
      </c>
      <c r="I8171" t="s">
        <v>39</v>
      </c>
      <c r="J8171" t="s">
        <v>94</v>
      </c>
      <c r="K8171" t="s">
        <v>173</v>
      </c>
      <c r="L8171">
        <v>-90.584597000000002</v>
      </c>
      <c r="M8171">
        <v>14.653675</v>
      </c>
      <c r="N8171">
        <v>14.65364333</v>
      </c>
      <c r="O8171">
        <v>-90.584708329999998</v>
      </c>
      <c r="P8171" t="s">
        <v>95</v>
      </c>
      <c r="Q8171" t="s">
        <v>2114</v>
      </c>
      <c r="R8171" t="s">
        <v>117</v>
      </c>
      <c r="S8171" t="s">
        <v>118</v>
      </c>
      <c r="V8171" t="str">
        <f>_xlfn.XLOOKUP(UNIVERSO[[#This Row],[Ruta DN]],'[1]Cuota Ruta'!E:E,'[1]Cuota Ruta'!G:G)</f>
        <v>Cargar</v>
      </c>
    </row>
    <row r="8172" spans="1:22" x14ac:dyDescent="0.25">
      <c r="A8172" t="s">
        <v>98</v>
      </c>
      <c r="B8172" t="s">
        <v>136</v>
      </c>
      <c r="C8172">
        <v>2620010535</v>
      </c>
      <c r="D8172">
        <v>1220010535</v>
      </c>
      <c r="E8172" t="s">
        <v>54</v>
      </c>
      <c r="F8172" t="s">
        <v>137</v>
      </c>
      <c r="G8172" t="s">
        <v>13107</v>
      </c>
      <c r="H8172" t="s">
        <v>13108</v>
      </c>
      <c r="I8172" t="s">
        <v>93</v>
      </c>
      <c r="J8172" t="s">
        <v>237</v>
      </c>
      <c r="K8172" t="s">
        <v>123</v>
      </c>
      <c r="L8172">
        <v>-90.604827999999998</v>
      </c>
      <c r="M8172">
        <v>14.520011</v>
      </c>
      <c r="N8172">
        <v>14.520011</v>
      </c>
      <c r="O8172">
        <v>-90.604827999999998</v>
      </c>
      <c r="P8172" t="s">
        <v>95</v>
      </c>
      <c r="Q8172" t="s">
        <v>2119</v>
      </c>
      <c r="R8172" t="s">
        <v>104</v>
      </c>
      <c r="S8172" t="s">
        <v>105</v>
      </c>
      <c r="V8172" t="str">
        <f>_xlfn.XLOOKUP(UNIVERSO[[#This Row],[Ruta DN]],'[1]Cuota Ruta'!E:E,'[1]Cuota Ruta'!G:G)</f>
        <v>Cargar</v>
      </c>
    </row>
    <row r="8173" spans="1:22" x14ac:dyDescent="0.25">
      <c r="A8173" t="s">
        <v>111</v>
      </c>
      <c r="B8173" t="s">
        <v>463</v>
      </c>
      <c r="C8173">
        <v>2620010543</v>
      </c>
      <c r="D8173">
        <v>1220010543</v>
      </c>
      <c r="E8173" t="s">
        <v>54</v>
      </c>
      <c r="F8173" t="s">
        <v>464</v>
      </c>
      <c r="G8173" t="s">
        <v>13109</v>
      </c>
      <c r="H8173" t="s">
        <v>13110</v>
      </c>
      <c r="I8173" t="s">
        <v>39</v>
      </c>
      <c r="J8173" t="s">
        <v>46</v>
      </c>
      <c r="K8173" t="s">
        <v>204</v>
      </c>
      <c r="L8173">
        <v>-90.541644000000005</v>
      </c>
      <c r="M8173">
        <v>14.598433</v>
      </c>
      <c r="N8173">
        <v>14.59831668</v>
      </c>
      <c r="O8173">
        <v>-90.541009529999997</v>
      </c>
      <c r="P8173" t="s">
        <v>31</v>
      </c>
      <c r="Q8173" t="s">
        <v>2114</v>
      </c>
      <c r="R8173" t="s">
        <v>117</v>
      </c>
      <c r="S8173" t="s">
        <v>118</v>
      </c>
      <c r="V8173" t="str">
        <f>_xlfn.XLOOKUP(UNIVERSO[[#This Row],[Ruta DN]],'[1]Cuota Ruta'!E:E,'[1]Cuota Ruta'!G:G)</f>
        <v>Cargar</v>
      </c>
    </row>
    <row r="8174" spans="1:22" x14ac:dyDescent="0.25">
      <c r="A8174" t="s">
        <v>128</v>
      </c>
      <c r="B8174" t="s">
        <v>352</v>
      </c>
      <c r="C8174">
        <v>2620010547</v>
      </c>
      <c r="D8174">
        <v>1220010547</v>
      </c>
      <c r="E8174" t="s">
        <v>54</v>
      </c>
      <c r="F8174" t="s">
        <v>353</v>
      </c>
      <c r="G8174" t="s">
        <v>10586</v>
      </c>
      <c r="H8174" t="s">
        <v>13111</v>
      </c>
      <c r="I8174" t="s">
        <v>39</v>
      </c>
      <c r="J8174" t="s">
        <v>46</v>
      </c>
      <c r="K8174" t="s">
        <v>133</v>
      </c>
      <c r="L8174">
        <v>-89.997200000000007</v>
      </c>
      <c r="M8174">
        <v>14.64678</v>
      </c>
      <c r="N8174">
        <v>14.64670826</v>
      </c>
      <c r="O8174">
        <v>-89.997232429999997</v>
      </c>
      <c r="P8174" t="s">
        <v>31</v>
      </c>
      <c r="Q8174" t="s">
        <v>2114</v>
      </c>
      <c r="R8174" t="s">
        <v>134</v>
      </c>
      <c r="S8174" t="s">
        <v>135</v>
      </c>
      <c r="V8174" t="str">
        <f>_xlfn.XLOOKUP(UNIVERSO[[#This Row],[Ruta DN]],'[1]Cuota Ruta'!E:E,'[1]Cuota Ruta'!G:G)</f>
        <v>Cargar</v>
      </c>
    </row>
    <row r="8175" spans="1:22" x14ac:dyDescent="0.25">
      <c r="A8175" t="s">
        <v>22</v>
      </c>
      <c r="B8175" t="s">
        <v>124</v>
      </c>
      <c r="C8175">
        <v>2620010550</v>
      </c>
      <c r="D8175">
        <v>1220010550</v>
      </c>
      <c r="E8175" t="s">
        <v>54</v>
      </c>
      <c r="F8175" t="s">
        <v>125</v>
      </c>
      <c r="G8175" t="s">
        <v>13112</v>
      </c>
      <c r="H8175" t="s">
        <v>13113</v>
      </c>
      <c r="I8175" t="s">
        <v>28</v>
      </c>
      <c r="J8175" t="s">
        <v>29</v>
      </c>
      <c r="K8175" t="s">
        <v>80</v>
      </c>
      <c r="L8175">
        <v>-90.511758</v>
      </c>
      <c r="M8175">
        <v>14.640936</v>
      </c>
      <c r="N8175">
        <v>14.640936</v>
      </c>
      <c r="O8175">
        <v>-90.511758</v>
      </c>
      <c r="P8175" t="s">
        <v>31</v>
      </c>
      <c r="Q8175" t="s">
        <v>2114</v>
      </c>
      <c r="R8175" t="s">
        <v>33</v>
      </c>
      <c r="S8175" t="s">
        <v>34</v>
      </c>
      <c r="V8175" t="str">
        <f>_xlfn.XLOOKUP(UNIVERSO[[#This Row],[Ruta DN]],'[1]Cuota Ruta'!E:E,'[1]Cuota Ruta'!G:G)</f>
        <v>Cargar</v>
      </c>
    </row>
    <row r="8176" spans="1:22" x14ac:dyDescent="0.25">
      <c r="A8176" t="s">
        <v>111</v>
      </c>
      <c r="B8176" t="s">
        <v>1932</v>
      </c>
      <c r="C8176">
        <v>2620010581</v>
      </c>
      <c r="D8176">
        <v>1220010581</v>
      </c>
      <c r="E8176" t="s">
        <v>54</v>
      </c>
      <c r="F8176" t="s">
        <v>1933</v>
      </c>
      <c r="G8176" t="s">
        <v>2836</v>
      </c>
      <c r="H8176" t="s">
        <v>13114</v>
      </c>
      <c r="I8176" t="s">
        <v>28</v>
      </c>
      <c r="J8176" t="s">
        <v>46</v>
      </c>
      <c r="K8176" t="s">
        <v>164</v>
      </c>
      <c r="L8176">
        <v>-90.495759800000002</v>
      </c>
      <c r="M8176">
        <v>14.5711014</v>
      </c>
      <c r="N8176">
        <v>14.5711931</v>
      </c>
      <c r="O8176">
        <v>-90.495818400000005</v>
      </c>
      <c r="P8176" t="s">
        <v>31</v>
      </c>
      <c r="Q8176" t="s">
        <v>2117</v>
      </c>
      <c r="R8176" t="s">
        <v>117</v>
      </c>
      <c r="S8176" t="s">
        <v>118</v>
      </c>
      <c r="T8176">
        <v>19</v>
      </c>
      <c r="V8176" t="str">
        <f>_xlfn.XLOOKUP(UNIVERSO[[#This Row],[Ruta DN]],'[1]Cuota Ruta'!E:E,'[1]Cuota Ruta'!G:G)</f>
        <v>Cargar</v>
      </c>
    </row>
    <row r="8177" spans="1:22" x14ac:dyDescent="0.25">
      <c r="A8177" t="s">
        <v>22</v>
      </c>
      <c r="B8177" t="s">
        <v>89</v>
      </c>
      <c r="C8177">
        <v>2620010602</v>
      </c>
      <c r="D8177">
        <v>1220010602</v>
      </c>
      <c r="E8177" t="s">
        <v>54</v>
      </c>
      <c r="F8177" t="s">
        <v>90</v>
      </c>
      <c r="G8177" t="s">
        <v>13115</v>
      </c>
      <c r="H8177" t="s">
        <v>13116</v>
      </c>
      <c r="I8177" t="s">
        <v>93</v>
      </c>
      <c r="J8177" t="s">
        <v>94</v>
      </c>
      <c r="K8177" t="s">
        <v>80</v>
      </c>
      <c r="L8177">
        <v>-90.484853000000001</v>
      </c>
      <c r="M8177">
        <v>14.582775</v>
      </c>
      <c r="N8177">
        <v>14.582775</v>
      </c>
      <c r="O8177">
        <v>-90.484853000000001</v>
      </c>
      <c r="P8177" t="s">
        <v>95</v>
      </c>
      <c r="Q8177" t="s">
        <v>2119</v>
      </c>
      <c r="R8177" t="s">
        <v>33</v>
      </c>
      <c r="S8177" t="s">
        <v>34</v>
      </c>
      <c r="V8177" t="str">
        <f>_xlfn.XLOOKUP(UNIVERSO[[#This Row],[Ruta DN]],'[1]Cuota Ruta'!E:E,'[1]Cuota Ruta'!G:G)</f>
        <v>Cargar</v>
      </c>
    </row>
    <row r="8178" spans="1:22" x14ac:dyDescent="0.25">
      <c r="A8178" t="s">
        <v>22</v>
      </c>
      <c r="B8178" t="s">
        <v>89</v>
      </c>
      <c r="C8178">
        <v>2620010621</v>
      </c>
      <c r="D8178">
        <v>1220010621</v>
      </c>
      <c r="E8178" t="s">
        <v>54</v>
      </c>
      <c r="F8178" t="s">
        <v>90</v>
      </c>
      <c r="G8178" t="s">
        <v>13117</v>
      </c>
      <c r="H8178" t="s">
        <v>13118</v>
      </c>
      <c r="I8178" t="s">
        <v>28</v>
      </c>
      <c r="J8178" t="s">
        <v>29</v>
      </c>
      <c r="K8178" t="s">
        <v>80</v>
      </c>
      <c r="L8178">
        <v>-90.469903000000002</v>
      </c>
      <c r="M8178">
        <v>14.607072000000001</v>
      </c>
      <c r="N8178">
        <v>14.607072000000001</v>
      </c>
      <c r="O8178">
        <v>-90.469903000000002</v>
      </c>
      <c r="P8178" t="s">
        <v>31</v>
      </c>
      <c r="Q8178" t="s">
        <v>2114</v>
      </c>
      <c r="R8178" t="s">
        <v>33</v>
      </c>
      <c r="S8178" t="s">
        <v>34</v>
      </c>
      <c r="V8178" t="str">
        <f>_xlfn.XLOOKUP(UNIVERSO[[#This Row],[Ruta DN]],'[1]Cuota Ruta'!E:E,'[1]Cuota Ruta'!G:G)</f>
        <v>Cargar</v>
      </c>
    </row>
    <row r="8179" spans="1:22" x14ac:dyDescent="0.25">
      <c r="A8179" t="s">
        <v>111</v>
      </c>
      <c r="B8179" t="s">
        <v>1879</v>
      </c>
      <c r="C8179">
        <v>2620010640</v>
      </c>
      <c r="D8179">
        <v>1220010640</v>
      </c>
      <c r="E8179" t="s">
        <v>54</v>
      </c>
      <c r="F8179" t="s">
        <v>1880</v>
      </c>
      <c r="G8179" t="s">
        <v>13119</v>
      </c>
      <c r="H8179" t="s">
        <v>13120</v>
      </c>
      <c r="I8179" t="s">
        <v>39</v>
      </c>
      <c r="J8179" t="s">
        <v>29</v>
      </c>
      <c r="K8179" t="s">
        <v>204</v>
      </c>
      <c r="L8179">
        <v>-90.542094000000006</v>
      </c>
      <c r="M8179">
        <v>14.600453</v>
      </c>
      <c r="N8179">
        <v>14.600453</v>
      </c>
      <c r="O8179">
        <v>-90.542094000000006</v>
      </c>
      <c r="P8179" t="s">
        <v>31</v>
      </c>
      <c r="Q8179" t="s">
        <v>2114</v>
      </c>
      <c r="R8179" t="s">
        <v>117</v>
      </c>
      <c r="S8179" t="s">
        <v>118</v>
      </c>
      <c r="V8179" t="str">
        <f>_xlfn.XLOOKUP(UNIVERSO[[#This Row],[Ruta DN]],'[1]Cuota Ruta'!E:E,'[1]Cuota Ruta'!G:G)</f>
        <v>Cargar</v>
      </c>
    </row>
    <row r="8180" spans="1:22" x14ac:dyDescent="0.25">
      <c r="A8180" t="s">
        <v>111</v>
      </c>
      <c r="B8180" t="s">
        <v>920</v>
      </c>
      <c r="C8180">
        <v>2620010668</v>
      </c>
      <c r="D8180">
        <v>1220010668</v>
      </c>
      <c r="E8180" t="s">
        <v>54</v>
      </c>
      <c r="F8180" t="s">
        <v>921</v>
      </c>
      <c r="G8180" t="s">
        <v>13121</v>
      </c>
      <c r="H8180" t="s">
        <v>13122</v>
      </c>
      <c r="I8180" t="s">
        <v>39</v>
      </c>
      <c r="J8180" t="s">
        <v>46</v>
      </c>
      <c r="K8180" t="s">
        <v>116</v>
      </c>
      <c r="L8180">
        <v>-90.581632999999997</v>
      </c>
      <c r="M8180">
        <v>14.640222</v>
      </c>
      <c r="N8180">
        <v>14.640398080000001</v>
      </c>
      <c r="O8180">
        <v>-90.58150723</v>
      </c>
      <c r="P8180" t="s">
        <v>31</v>
      </c>
      <c r="Q8180" t="s">
        <v>2114</v>
      </c>
      <c r="R8180" t="s">
        <v>117</v>
      </c>
      <c r="S8180" t="s">
        <v>118</v>
      </c>
      <c r="V8180" t="str">
        <f>_xlfn.XLOOKUP(UNIVERSO[[#This Row],[Ruta DN]],'[1]Cuota Ruta'!E:E,'[1]Cuota Ruta'!G:G)</f>
        <v>Cargar</v>
      </c>
    </row>
    <row r="8181" spans="1:22" x14ac:dyDescent="0.25">
      <c r="A8181" t="s">
        <v>111</v>
      </c>
      <c r="B8181" t="s">
        <v>308</v>
      </c>
      <c r="C8181">
        <v>2620010670</v>
      </c>
      <c r="D8181">
        <v>1220010670</v>
      </c>
      <c r="E8181" t="s">
        <v>54</v>
      </c>
      <c r="F8181" t="s">
        <v>309</v>
      </c>
      <c r="G8181" t="s">
        <v>1039</v>
      </c>
      <c r="H8181" t="s">
        <v>13123</v>
      </c>
      <c r="I8181" t="s">
        <v>39</v>
      </c>
      <c r="J8181" t="s">
        <v>29</v>
      </c>
      <c r="K8181" t="s">
        <v>157</v>
      </c>
      <c r="L8181">
        <v>-90.524610999999993</v>
      </c>
      <c r="M8181">
        <v>14.624385999999999</v>
      </c>
      <c r="N8181">
        <v>14.624385999999999</v>
      </c>
      <c r="O8181">
        <v>-90.524610999999993</v>
      </c>
      <c r="P8181" t="s">
        <v>31</v>
      </c>
      <c r="Q8181" t="s">
        <v>2114</v>
      </c>
      <c r="R8181" t="s">
        <v>117</v>
      </c>
      <c r="S8181" t="s">
        <v>118</v>
      </c>
      <c r="V8181" t="str">
        <f>_xlfn.XLOOKUP(UNIVERSO[[#This Row],[Ruta DN]],'[1]Cuota Ruta'!E:E,'[1]Cuota Ruta'!G:G)</f>
        <v>Cargar</v>
      </c>
    </row>
    <row r="8182" spans="1:22" x14ac:dyDescent="0.25">
      <c r="A8182" t="s">
        <v>22</v>
      </c>
      <c r="B8182" t="s">
        <v>229</v>
      </c>
      <c r="C8182">
        <v>2620010671</v>
      </c>
      <c r="D8182">
        <v>1220010671</v>
      </c>
      <c r="E8182" t="s">
        <v>54</v>
      </c>
      <c r="F8182" t="s">
        <v>230</v>
      </c>
      <c r="G8182" t="s">
        <v>13124</v>
      </c>
      <c r="H8182" t="s">
        <v>13125</v>
      </c>
      <c r="I8182" t="s">
        <v>39</v>
      </c>
      <c r="J8182" t="s">
        <v>46</v>
      </c>
      <c r="K8182" t="s">
        <v>30</v>
      </c>
      <c r="L8182">
        <v>-90.466189</v>
      </c>
      <c r="M8182">
        <v>14.663857999999999</v>
      </c>
      <c r="N8182">
        <v>14.65455759</v>
      </c>
      <c r="O8182">
        <v>-90.475661560000006</v>
      </c>
      <c r="P8182" t="s">
        <v>31</v>
      </c>
      <c r="Q8182" t="s">
        <v>2119</v>
      </c>
      <c r="R8182" t="s">
        <v>33</v>
      </c>
      <c r="S8182" t="s">
        <v>34</v>
      </c>
      <c r="V8182" t="str">
        <f>_xlfn.XLOOKUP(UNIVERSO[[#This Row],[Ruta DN]],'[1]Cuota Ruta'!E:E,'[1]Cuota Ruta'!G:G)</f>
        <v>Cargar</v>
      </c>
    </row>
    <row r="8183" spans="1:22" x14ac:dyDescent="0.25">
      <c r="A8183" t="s">
        <v>1141</v>
      </c>
      <c r="B8183" t="s">
        <v>1158</v>
      </c>
      <c r="C8183">
        <v>2620010679</v>
      </c>
      <c r="D8183">
        <v>1220010679</v>
      </c>
      <c r="E8183" t="s">
        <v>54</v>
      </c>
      <c r="F8183" t="s">
        <v>1159</v>
      </c>
      <c r="G8183" t="s">
        <v>1058</v>
      </c>
      <c r="H8183" t="s">
        <v>13126</v>
      </c>
      <c r="I8183" t="s">
        <v>39</v>
      </c>
      <c r="J8183" t="s">
        <v>29</v>
      </c>
      <c r="K8183" t="s">
        <v>1146</v>
      </c>
      <c r="L8183">
        <v>-90.398454999999998</v>
      </c>
      <c r="M8183">
        <v>14.330456699999999</v>
      </c>
      <c r="N8183">
        <v>14.330456699999999</v>
      </c>
      <c r="O8183">
        <v>-90.398454999999998</v>
      </c>
      <c r="P8183" t="s">
        <v>31</v>
      </c>
      <c r="Q8183" t="s">
        <v>2114</v>
      </c>
      <c r="R8183" t="s">
        <v>1147</v>
      </c>
      <c r="S8183" t="s">
        <v>1148</v>
      </c>
      <c r="V8183" t="str">
        <f>_xlfn.XLOOKUP(UNIVERSO[[#This Row],[Ruta DN]],'[1]Cuota Ruta'!E:E,'[1]Cuota Ruta'!G:G)</f>
        <v>Cargar</v>
      </c>
    </row>
    <row r="8184" spans="1:22" x14ac:dyDescent="0.25">
      <c r="A8184" t="s">
        <v>111</v>
      </c>
      <c r="B8184" t="s">
        <v>996</v>
      </c>
      <c r="C8184">
        <v>2620010693</v>
      </c>
      <c r="D8184">
        <v>1220010693</v>
      </c>
      <c r="E8184" t="s">
        <v>54</v>
      </c>
      <c r="F8184" t="s">
        <v>997</v>
      </c>
      <c r="G8184" t="s">
        <v>11507</v>
      </c>
      <c r="H8184" t="s">
        <v>13127</v>
      </c>
      <c r="I8184" t="s">
        <v>28</v>
      </c>
      <c r="J8184" t="s">
        <v>29</v>
      </c>
      <c r="K8184" t="s">
        <v>204</v>
      </c>
      <c r="L8184">
        <v>-90.555307999999997</v>
      </c>
      <c r="M8184">
        <v>14.554956000000001</v>
      </c>
      <c r="N8184">
        <v>14.554956000000001</v>
      </c>
      <c r="O8184">
        <v>-90.555307999999997</v>
      </c>
      <c r="P8184" t="s">
        <v>31</v>
      </c>
      <c r="Q8184" t="s">
        <v>2114</v>
      </c>
      <c r="R8184" t="s">
        <v>117</v>
      </c>
      <c r="S8184" t="s">
        <v>118</v>
      </c>
      <c r="V8184" t="str">
        <f>_xlfn.XLOOKUP(UNIVERSO[[#This Row],[Ruta DN]],'[1]Cuota Ruta'!E:E,'[1]Cuota Ruta'!G:G)</f>
        <v>Cargar</v>
      </c>
    </row>
    <row r="8185" spans="1:22" x14ac:dyDescent="0.25">
      <c r="A8185" t="s">
        <v>111</v>
      </c>
      <c r="B8185" t="s">
        <v>996</v>
      </c>
      <c r="C8185">
        <v>2620010695</v>
      </c>
      <c r="D8185">
        <v>1220010695</v>
      </c>
      <c r="E8185" t="s">
        <v>54</v>
      </c>
      <c r="F8185" t="s">
        <v>997</v>
      </c>
      <c r="G8185" t="s">
        <v>653</v>
      </c>
      <c r="H8185" t="s">
        <v>13128</v>
      </c>
      <c r="I8185" t="s">
        <v>28</v>
      </c>
      <c r="J8185" t="s">
        <v>29</v>
      </c>
      <c r="K8185" t="s">
        <v>204</v>
      </c>
      <c r="L8185">
        <v>-90.553600000000003</v>
      </c>
      <c r="M8185">
        <v>14.555308</v>
      </c>
      <c r="N8185">
        <v>14.55556</v>
      </c>
      <c r="O8185">
        <v>-90.553879999999992</v>
      </c>
      <c r="P8185" t="s">
        <v>31</v>
      </c>
      <c r="Q8185" t="s">
        <v>2114</v>
      </c>
      <c r="R8185" t="s">
        <v>117</v>
      </c>
      <c r="S8185" t="s">
        <v>118</v>
      </c>
      <c r="V8185" t="str">
        <f>_xlfn.XLOOKUP(UNIVERSO[[#This Row],[Ruta DN]],'[1]Cuota Ruta'!E:E,'[1]Cuota Ruta'!G:G)</f>
        <v>Cargar</v>
      </c>
    </row>
    <row r="8186" spans="1:22" x14ac:dyDescent="0.25">
      <c r="A8186" t="s">
        <v>22</v>
      </c>
      <c r="B8186" t="s">
        <v>76</v>
      </c>
      <c r="C8186">
        <v>2620010715</v>
      </c>
      <c r="D8186">
        <v>1220010715</v>
      </c>
      <c r="E8186" t="s">
        <v>54</v>
      </c>
      <c r="F8186" t="s">
        <v>77</v>
      </c>
      <c r="G8186" t="s">
        <v>108</v>
      </c>
      <c r="H8186" t="s">
        <v>13129</v>
      </c>
      <c r="I8186" t="s">
        <v>39</v>
      </c>
      <c r="J8186" t="s">
        <v>29</v>
      </c>
      <c r="K8186" t="s">
        <v>80</v>
      </c>
      <c r="L8186">
        <v>-90.507686000000007</v>
      </c>
      <c r="M8186">
        <v>14.638125</v>
      </c>
      <c r="N8186">
        <v>14.638125</v>
      </c>
      <c r="O8186">
        <v>-90.507686000000007</v>
      </c>
      <c r="P8186" t="s">
        <v>31</v>
      </c>
      <c r="Q8186" t="s">
        <v>2119</v>
      </c>
      <c r="R8186" t="s">
        <v>33</v>
      </c>
      <c r="S8186" t="s">
        <v>34</v>
      </c>
      <c r="V8186" t="str">
        <f>_xlfn.XLOOKUP(UNIVERSO[[#This Row],[Ruta DN]],'[1]Cuota Ruta'!E:E,'[1]Cuota Ruta'!G:G)</f>
        <v>Cargar</v>
      </c>
    </row>
    <row r="8187" spans="1:22" x14ac:dyDescent="0.25">
      <c r="A8187" t="s">
        <v>213</v>
      </c>
      <c r="B8187" t="s">
        <v>1041</v>
      </c>
      <c r="C8187">
        <v>2620010716</v>
      </c>
      <c r="D8187">
        <v>1220010716</v>
      </c>
      <c r="E8187" t="s">
        <v>54</v>
      </c>
      <c r="F8187" t="s">
        <v>1042</v>
      </c>
      <c r="G8187" t="s">
        <v>13130</v>
      </c>
      <c r="H8187" t="s">
        <v>13131</v>
      </c>
      <c r="I8187" t="s">
        <v>39</v>
      </c>
      <c r="J8187" t="s">
        <v>46</v>
      </c>
      <c r="K8187" t="s">
        <v>537</v>
      </c>
      <c r="L8187">
        <v>-90.888172999999995</v>
      </c>
      <c r="M8187">
        <v>14.644423099999999</v>
      </c>
      <c r="N8187">
        <v>14.644468333333331</v>
      </c>
      <c r="O8187">
        <v>-90.888049999999978</v>
      </c>
      <c r="P8187" t="s">
        <v>31</v>
      </c>
      <c r="Q8187" t="s">
        <v>2117</v>
      </c>
      <c r="R8187" t="s">
        <v>219</v>
      </c>
      <c r="S8187" t="s">
        <v>220</v>
      </c>
      <c r="T8187">
        <v>3</v>
      </c>
      <c r="V8187" t="str">
        <f>_xlfn.XLOOKUP(UNIVERSO[[#This Row],[Ruta DN]],'[1]Cuota Ruta'!E:E,'[1]Cuota Ruta'!G:G)</f>
        <v>Cargar</v>
      </c>
    </row>
    <row r="8188" spans="1:22" x14ac:dyDescent="0.25">
      <c r="A8188" t="s">
        <v>22</v>
      </c>
      <c r="B8188" t="s">
        <v>1636</v>
      </c>
      <c r="C8188">
        <v>2620010717</v>
      </c>
      <c r="D8188">
        <v>1220010717</v>
      </c>
      <c r="E8188" t="s">
        <v>54</v>
      </c>
      <c r="F8188" t="s">
        <v>1637</v>
      </c>
      <c r="G8188" t="s">
        <v>13132</v>
      </c>
      <c r="H8188" t="s">
        <v>13133</v>
      </c>
      <c r="I8188" t="s">
        <v>28</v>
      </c>
      <c r="J8188" t="s">
        <v>46</v>
      </c>
      <c r="K8188" t="s">
        <v>64</v>
      </c>
      <c r="L8188">
        <v>-90.449657999999999</v>
      </c>
      <c r="M8188">
        <v>14.649036000000001</v>
      </c>
      <c r="N8188">
        <v>14.64882909</v>
      </c>
      <c r="O8188">
        <v>-90.449894959999995</v>
      </c>
      <c r="P8188" t="s">
        <v>31</v>
      </c>
      <c r="Q8188" t="s">
        <v>2114</v>
      </c>
      <c r="R8188" t="s">
        <v>33</v>
      </c>
      <c r="S8188" t="s">
        <v>34</v>
      </c>
      <c r="V8188" t="str">
        <f>_xlfn.XLOOKUP(UNIVERSO[[#This Row],[Ruta DN]],'[1]Cuota Ruta'!E:E,'[1]Cuota Ruta'!G:G)</f>
        <v>Cargar</v>
      </c>
    </row>
    <row r="8189" spans="1:22" x14ac:dyDescent="0.25">
      <c r="A8189" t="s">
        <v>111</v>
      </c>
      <c r="B8189" t="s">
        <v>996</v>
      </c>
      <c r="C8189">
        <v>2620010718</v>
      </c>
      <c r="D8189">
        <v>1220010718</v>
      </c>
      <c r="E8189" t="s">
        <v>54</v>
      </c>
      <c r="F8189" t="s">
        <v>997</v>
      </c>
      <c r="G8189" t="s">
        <v>2711</v>
      </c>
      <c r="H8189" t="s">
        <v>13134</v>
      </c>
      <c r="I8189" t="s">
        <v>39</v>
      </c>
      <c r="J8189" t="s">
        <v>29</v>
      </c>
      <c r="K8189" t="s">
        <v>204</v>
      </c>
      <c r="L8189">
        <v>-90.557518999999999</v>
      </c>
      <c r="M8189">
        <v>14.552538999999999</v>
      </c>
      <c r="N8189">
        <v>14.55263862</v>
      </c>
      <c r="O8189">
        <v>-90.55745469</v>
      </c>
      <c r="P8189" t="s">
        <v>31</v>
      </c>
      <c r="Q8189" t="s">
        <v>2114</v>
      </c>
      <c r="R8189" t="s">
        <v>117</v>
      </c>
      <c r="S8189" t="s">
        <v>118</v>
      </c>
      <c r="V8189" t="str">
        <f>_xlfn.XLOOKUP(UNIVERSO[[#This Row],[Ruta DN]],'[1]Cuota Ruta'!E:E,'[1]Cuota Ruta'!G:G)</f>
        <v>Cargar</v>
      </c>
    </row>
    <row r="8190" spans="1:22" x14ac:dyDescent="0.25">
      <c r="A8190" t="s">
        <v>111</v>
      </c>
      <c r="B8190" t="s">
        <v>1932</v>
      </c>
      <c r="C8190">
        <v>2620010723</v>
      </c>
      <c r="D8190">
        <v>1220010723</v>
      </c>
      <c r="E8190" t="s">
        <v>54</v>
      </c>
      <c r="F8190" t="s">
        <v>1933</v>
      </c>
      <c r="G8190" t="s">
        <v>1754</v>
      </c>
      <c r="H8190" t="s">
        <v>13135</v>
      </c>
      <c r="I8190" t="s">
        <v>39</v>
      </c>
      <c r="J8190" t="s">
        <v>46</v>
      </c>
      <c r="K8190" t="s">
        <v>164</v>
      </c>
      <c r="L8190">
        <v>-90.497100000000003</v>
      </c>
      <c r="M8190">
        <v>14.571478000000001</v>
      </c>
      <c r="N8190">
        <v>14.57159751</v>
      </c>
      <c r="O8190">
        <v>-90.497291980000014</v>
      </c>
      <c r="P8190" t="s">
        <v>31</v>
      </c>
      <c r="Q8190" t="s">
        <v>2114</v>
      </c>
      <c r="R8190" t="s">
        <v>117</v>
      </c>
      <c r="S8190" t="s">
        <v>118</v>
      </c>
      <c r="V8190" t="str">
        <f>_xlfn.XLOOKUP(UNIVERSO[[#This Row],[Ruta DN]],'[1]Cuota Ruta'!E:E,'[1]Cuota Ruta'!G:G)</f>
        <v>Cargar</v>
      </c>
    </row>
    <row r="8191" spans="1:22" x14ac:dyDescent="0.25">
      <c r="A8191" t="s">
        <v>98</v>
      </c>
      <c r="B8191" t="s">
        <v>691</v>
      </c>
      <c r="C8191">
        <v>2620010735</v>
      </c>
      <c r="D8191">
        <v>1220010735</v>
      </c>
      <c r="E8191" t="s">
        <v>54</v>
      </c>
      <c r="F8191" t="s">
        <v>692</v>
      </c>
      <c r="G8191" t="s">
        <v>13136</v>
      </c>
      <c r="H8191" t="s">
        <v>13137</v>
      </c>
      <c r="I8191" t="s">
        <v>39</v>
      </c>
      <c r="J8191" t="s">
        <v>29</v>
      </c>
      <c r="K8191" t="s">
        <v>110</v>
      </c>
      <c r="L8191">
        <v>-90.695205999999999</v>
      </c>
      <c r="M8191">
        <v>14.404928</v>
      </c>
      <c r="N8191">
        <v>14.404928</v>
      </c>
      <c r="O8191">
        <v>-90.695205999999999</v>
      </c>
      <c r="P8191" t="s">
        <v>31</v>
      </c>
      <c r="Q8191" t="s">
        <v>2114</v>
      </c>
      <c r="R8191" t="s">
        <v>104</v>
      </c>
      <c r="S8191" t="s">
        <v>105</v>
      </c>
      <c r="V8191" t="str">
        <f>_xlfn.XLOOKUP(UNIVERSO[[#This Row],[Ruta DN]],'[1]Cuota Ruta'!E:E,'[1]Cuota Ruta'!G:G)</f>
        <v>Cargar</v>
      </c>
    </row>
    <row r="8192" spans="1:22" x14ac:dyDescent="0.25">
      <c r="A8192" t="s">
        <v>111</v>
      </c>
      <c r="B8192" t="s">
        <v>996</v>
      </c>
      <c r="C8192">
        <v>2620010741</v>
      </c>
      <c r="D8192">
        <v>1220010741</v>
      </c>
      <c r="E8192" t="s">
        <v>54</v>
      </c>
      <c r="F8192" t="s">
        <v>997</v>
      </c>
      <c r="G8192" t="s">
        <v>108</v>
      </c>
      <c r="H8192" t="s">
        <v>13138</v>
      </c>
      <c r="I8192" t="s">
        <v>28</v>
      </c>
      <c r="J8192" t="s">
        <v>29</v>
      </c>
      <c r="K8192" t="s">
        <v>204</v>
      </c>
      <c r="L8192">
        <v>-90.555350000000004</v>
      </c>
      <c r="M8192">
        <v>14.556850000000001</v>
      </c>
      <c r="N8192">
        <v>14.556850000000001</v>
      </c>
      <c r="O8192">
        <v>-90.555350000000004</v>
      </c>
      <c r="P8192" t="s">
        <v>31</v>
      </c>
      <c r="Q8192" t="s">
        <v>2117</v>
      </c>
      <c r="R8192" t="s">
        <v>117</v>
      </c>
      <c r="S8192" t="s">
        <v>118</v>
      </c>
      <c r="V8192" t="str">
        <f>_xlfn.XLOOKUP(UNIVERSO[[#This Row],[Ruta DN]],'[1]Cuota Ruta'!E:E,'[1]Cuota Ruta'!G:G)</f>
        <v>Cargar</v>
      </c>
    </row>
    <row r="8193" spans="1:22" x14ac:dyDescent="0.25">
      <c r="A8193" t="s">
        <v>205</v>
      </c>
      <c r="B8193" t="s">
        <v>206</v>
      </c>
      <c r="C8193">
        <v>2620010746</v>
      </c>
      <c r="D8193">
        <v>1220010746</v>
      </c>
      <c r="E8193" t="s">
        <v>54</v>
      </c>
      <c r="F8193" t="s">
        <v>207</v>
      </c>
      <c r="G8193" t="s">
        <v>3424</v>
      </c>
      <c r="H8193" t="s">
        <v>13139</v>
      </c>
      <c r="I8193" t="s">
        <v>28</v>
      </c>
      <c r="J8193" t="s">
        <v>46</v>
      </c>
      <c r="K8193" t="s">
        <v>210</v>
      </c>
      <c r="L8193">
        <v>-90.383494999999996</v>
      </c>
      <c r="M8193">
        <v>14.069374</v>
      </c>
      <c r="N8193">
        <v>14.069374</v>
      </c>
      <c r="O8193">
        <v>-90.383494999999996</v>
      </c>
      <c r="P8193" t="s">
        <v>31</v>
      </c>
      <c r="Q8193" t="s">
        <v>2117</v>
      </c>
      <c r="R8193" t="s">
        <v>211</v>
      </c>
      <c r="S8193" t="s">
        <v>212</v>
      </c>
      <c r="V8193" t="str">
        <f>_xlfn.XLOOKUP(UNIVERSO[[#This Row],[Ruta DN]],'[1]Cuota Ruta'!E:E,'[1]Cuota Ruta'!G:G)</f>
        <v>Cargar</v>
      </c>
    </row>
    <row r="8194" spans="1:22" x14ac:dyDescent="0.25">
      <c r="A8194" t="s">
        <v>111</v>
      </c>
      <c r="B8194" t="s">
        <v>996</v>
      </c>
      <c r="C8194">
        <v>2620010748</v>
      </c>
      <c r="D8194">
        <v>1220010748</v>
      </c>
      <c r="E8194" t="s">
        <v>54</v>
      </c>
      <c r="F8194" t="s">
        <v>997</v>
      </c>
      <c r="G8194" t="s">
        <v>13140</v>
      </c>
      <c r="H8194" t="s">
        <v>13141</v>
      </c>
      <c r="I8194" t="s">
        <v>28</v>
      </c>
      <c r="J8194" t="s">
        <v>29</v>
      </c>
      <c r="K8194" t="s">
        <v>204</v>
      </c>
      <c r="L8194">
        <v>-90.555618999999993</v>
      </c>
      <c r="M8194">
        <v>14.553839</v>
      </c>
      <c r="N8194">
        <v>14.553839</v>
      </c>
      <c r="O8194">
        <v>-90.555618999999993</v>
      </c>
      <c r="P8194" t="s">
        <v>31</v>
      </c>
      <c r="Q8194" t="s">
        <v>2117</v>
      </c>
      <c r="R8194" t="s">
        <v>117</v>
      </c>
      <c r="S8194" t="s">
        <v>118</v>
      </c>
      <c r="V8194" t="str">
        <f>_xlfn.XLOOKUP(UNIVERSO[[#This Row],[Ruta DN]],'[1]Cuota Ruta'!E:E,'[1]Cuota Ruta'!G:G)</f>
        <v>Cargar</v>
      </c>
    </row>
    <row r="8195" spans="1:22" x14ac:dyDescent="0.25">
      <c r="A8195" t="s">
        <v>111</v>
      </c>
      <c r="B8195" t="s">
        <v>996</v>
      </c>
      <c r="C8195">
        <v>2620010754</v>
      </c>
      <c r="D8195">
        <v>1220010754</v>
      </c>
      <c r="E8195" t="s">
        <v>54</v>
      </c>
      <c r="F8195" t="s">
        <v>997</v>
      </c>
      <c r="G8195" t="s">
        <v>108</v>
      </c>
      <c r="H8195" t="s">
        <v>13142</v>
      </c>
      <c r="I8195" t="s">
        <v>39</v>
      </c>
      <c r="J8195" t="s">
        <v>29</v>
      </c>
      <c r="K8195" t="s">
        <v>204</v>
      </c>
      <c r="L8195">
        <v>-90.557299999999998</v>
      </c>
      <c r="M8195">
        <v>14.557611</v>
      </c>
      <c r="N8195">
        <v>14.551098550000001</v>
      </c>
      <c r="O8195">
        <v>-90.557485689999993</v>
      </c>
      <c r="P8195" t="s">
        <v>31</v>
      </c>
      <c r="Q8195" t="s">
        <v>2114</v>
      </c>
      <c r="R8195" t="s">
        <v>117</v>
      </c>
      <c r="S8195" t="s">
        <v>118</v>
      </c>
      <c r="V8195" t="str">
        <f>_xlfn.XLOOKUP(UNIVERSO[[#This Row],[Ruta DN]],'[1]Cuota Ruta'!E:E,'[1]Cuota Ruta'!G:G)</f>
        <v>Cargar</v>
      </c>
    </row>
    <row r="8196" spans="1:22" x14ac:dyDescent="0.25">
      <c r="A8196" t="s">
        <v>111</v>
      </c>
      <c r="B8196" t="s">
        <v>996</v>
      </c>
      <c r="C8196">
        <v>2620010764</v>
      </c>
      <c r="D8196">
        <v>1220010764</v>
      </c>
      <c r="E8196" t="s">
        <v>54</v>
      </c>
      <c r="F8196" t="s">
        <v>997</v>
      </c>
      <c r="G8196" t="s">
        <v>65</v>
      </c>
      <c r="H8196" t="s">
        <v>13143</v>
      </c>
      <c r="I8196" t="s">
        <v>39</v>
      </c>
      <c r="J8196" t="s">
        <v>29</v>
      </c>
      <c r="K8196" t="s">
        <v>204</v>
      </c>
      <c r="L8196">
        <v>-90.557299999999998</v>
      </c>
      <c r="M8196">
        <v>14.557389000000001</v>
      </c>
      <c r="N8196">
        <v>14.55262149</v>
      </c>
      <c r="O8196">
        <v>-90.557508720000001</v>
      </c>
      <c r="P8196" t="s">
        <v>31</v>
      </c>
      <c r="Q8196" t="s">
        <v>2114</v>
      </c>
      <c r="R8196" t="s">
        <v>117</v>
      </c>
      <c r="S8196" t="s">
        <v>118</v>
      </c>
      <c r="V8196" t="str">
        <f>_xlfn.XLOOKUP(UNIVERSO[[#This Row],[Ruta DN]],'[1]Cuota Ruta'!E:E,'[1]Cuota Ruta'!G:G)</f>
        <v>Cargar</v>
      </c>
    </row>
    <row r="8197" spans="1:22" x14ac:dyDescent="0.25">
      <c r="A8197" t="s">
        <v>111</v>
      </c>
      <c r="B8197" t="s">
        <v>996</v>
      </c>
      <c r="C8197">
        <v>2620010765</v>
      </c>
      <c r="D8197">
        <v>1220010765</v>
      </c>
      <c r="E8197" t="s">
        <v>54</v>
      </c>
      <c r="F8197" t="s">
        <v>997</v>
      </c>
      <c r="G8197" t="s">
        <v>270</v>
      </c>
      <c r="H8197" t="s">
        <v>13144</v>
      </c>
      <c r="I8197" t="s">
        <v>28</v>
      </c>
      <c r="J8197" t="s">
        <v>29</v>
      </c>
      <c r="K8197" t="s">
        <v>204</v>
      </c>
      <c r="L8197">
        <v>-90.556408000000005</v>
      </c>
      <c r="M8197">
        <v>14.554577999999999</v>
      </c>
      <c r="N8197">
        <v>14.552655680000001</v>
      </c>
      <c r="O8197">
        <v>-90.557442040000012</v>
      </c>
      <c r="P8197" t="s">
        <v>31</v>
      </c>
      <c r="Q8197" t="s">
        <v>2114</v>
      </c>
      <c r="R8197" t="s">
        <v>117</v>
      </c>
      <c r="S8197" t="s">
        <v>118</v>
      </c>
      <c r="V8197" t="str">
        <f>_xlfn.XLOOKUP(UNIVERSO[[#This Row],[Ruta DN]],'[1]Cuota Ruta'!E:E,'[1]Cuota Ruta'!G:G)</f>
        <v>Cargar</v>
      </c>
    </row>
    <row r="8198" spans="1:22" x14ac:dyDescent="0.25">
      <c r="A8198" t="s">
        <v>111</v>
      </c>
      <c r="B8198" t="s">
        <v>996</v>
      </c>
      <c r="C8198">
        <v>2620010769</v>
      </c>
      <c r="D8198">
        <v>1220010769</v>
      </c>
      <c r="E8198" t="s">
        <v>54</v>
      </c>
      <c r="F8198" t="s">
        <v>997</v>
      </c>
      <c r="G8198" t="s">
        <v>3293</v>
      </c>
      <c r="H8198" t="s">
        <v>13145</v>
      </c>
      <c r="I8198" t="s">
        <v>39</v>
      </c>
      <c r="J8198" t="s">
        <v>29</v>
      </c>
      <c r="K8198" t="s">
        <v>204</v>
      </c>
      <c r="L8198">
        <v>-90.557288999999997</v>
      </c>
      <c r="M8198">
        <v>14.555277999999999</v>
      </c>
      <c r="N8198">
        <v>14.555277999999999</v>
      </c>
      <c r="O8198">
        <v>-90.557288999999997</v>
      </c>
      <c r="P8198" t="s">
        <v>31</v>
      </c>
      <c r="Q8198" t="s">
        <v>2114</v>
      </c>
      <c r="R8198" t="s">
        <v>117</v>
      </c>
      <c r="S8198" t="s">
        <v>118</v>
      </c>
      <c r="V8198" t="str">
        <f>_xlfn.XLOOKUP(UNIVERSO[[#This Row],[Ruta DN]],'[1]Cuota Ruta'!E:E,'[1]Cuota Ruta'!G:G)</f>
        <v>Cargar</v>
      </c>
    </row>
    <row r="8199" spans="1:22" x14ac:dyDescent="0.25">
      <c r="A8199" t="s">
        <v>111</v>
      </c>
      <c r="B8199" t="s">
        <v>996</v>
      </c>
      <c r="C8199">
        <v>2620010771</v>
      </c>
      <c r="D8199">
        <v>1220010771</v>
      </c>
      <c r="E8199" t="s">
        <v>54</v>
      </c>
      <c r="F8199" t="s">
        <v>997</v>
      </c>
      <c r="G8199" t="s">
        <v>11035</v>
      </c>
      <c r="H8199" t="s">
        <v>13146</v>
      </c>
      <c r="I8199" t="s">
        <v>28</v>
      </c>
      <c r="J8199" t="s">
        <v>29</v>
      </c>
      <c r="K8199" t="s">
        <v>204</v>
      </c>
      <c r="L8199">
        <v>-90.557208000000003</v>
      </c>
      <c r="M8199">
        <v>14.555228</v>
      </c>
      <c r="N8199">
        <v>14.555228</v>
      </c>
      <c r="O8199">
        <v>-90.557208000000003</v>
      </c>
      <c r="P8199" t="s">
        <v>31</v>
      </c>
      <c r="Q8199" t="s">
        <v>2114</v>
      </c>
      <c r="R8199" t="s">
        <v>117</v>
      </c>
      <c r="S8199" t="s">
        <v>118</v>
      </c>
      <c r="V8199" t="str">
        <f>_xlfn.XLOOKUP(UNIVERSO[[#This Row],[Ruta DN]],'[1]Cuota Ruta'!E:E,'[1]Cuota Ruta'!G:G)</f>
        <v>Cargar</v>
      </c>
    </row>
    <row r="8200" spans="1:22" x14ac:dyDescent="0.25">
      <c r="A8200" t="s">
        <v>111</v>
      </c>
      <c r="B8200" t="s">
        <v>996</v>
      </c>
      <c r="C8200">
        <v>2620010774</v>
      </c>
      <c r="D8200">
        <v>1220010774</v>
      </c>
      <c r="E8200" t="s">
        <v>54</v>
      </c>
      <c r="F8200" t="s">
        <v>997</v>
      </c>
      <c r="G8200" t="s">
        <v>121</v>
      </c>
      <c r="H8200" t="s">
        <v>13147</v>
      </c>
      <c r="I8200" t="s">
        <v>39</v>
      </c>
      <c r="J8200" t="s">
        <v>29</v>
      </c>
      <c r="K8200" t="s">
        <v>204</v>
      </c>
      <c r="L8200">
        <v>-90.556049999999999</v>
      </c>
      <c r="M8200">
        <v>14.554888999999999</v>
      </c>
      <c r="N8200">
        <v>14.554888999999999</v>
      </c>
      <c r="O8200">
        <v>-90.556049999999999</v>
      </c>
      <c r="P8200" t="s">
        <v>31</v>
      </c>
      <c r="Q8200" t="s">
        <v>2114</v>
      </c>
      <c r="R8200" t="s">
        <v>117</v>
      </c>
      <c r="S8200" t="s">
        <v>118</v>
      </c>
      <c r="V8200" t="str">
        <f>_xlfn.XLOOKUP(UNIVERSO[[#This Row],[Ruta DN]],'[1]Cuota Ruta'!E:E,'[1]Cuota Ruta'!G:G)</f>
        <v>Cargar</v>
      </c>
    </row>
    <row r="8201" spans="1:22" x14ac:dyDescent="0.25">
      <c r="A8201" t="s">
        <v>111</v>
      </c>
      <c r="B8201" t="s">
        <v>996</v>
      </c>
      <c r="C8201">
        <v>2620010776</v>
      </c>
      <c r="D8201">
        <v>1220010776</v>
      </c>
      <c r="E8201" t="s">
        <v>54</v>
      </c>
      <c r="F8201" t="s">
        <v>997</v>
      </c>
      <c r="G8201" t="s">
        <v>954</v>
      </c>
      <c r="H8201" t="s">
        <v>13148</v>
      </c>
      <c r="I8201" t="s">
        <v>28</v>
      </c>
      <c r="J8201" t="s">
        <v>29</v>
      </c>
      <c r="K8201" t="s">
        <v>204</v>
      </c>
      <c r="L8201">
        <v>-90.557550000000006</v>
      </c>
      <c r="M8201">
        <v>14.5532</v>
      </c>
      <c r="N8201">
        <v>14.5532</v>
      </c>
      <c r="O8201">
        <v>-90.557550000000006</v>
      </c>
      <c r="P8201" t="s">
        <v>31</v>
      </c>
      <c r="Q8201" t="s">
        <v>2114</v>
      </c>
      <c r="R8201" t="s">
        <v>117</v>
      </c>
      <c r="S8201" t="s">
        <v>118</v>
      </c>
      <c r="V8201" t="str">
        <f>_xlfn.XLOOKUP(UNIVERSO[[#This Row],[Ruta DN]],'[1]Cuota Ruta'!E:E,'[1]Cuota Ruta'!G:G)</f>
        <v>Cargar</v>
      </c>
    </row>
    <row r="8202" spans="1:22" x14ac:dyDescent="0.25">
      <c r="A8202" t="s">
        <v>111</v>
      </c>
      <c r="B8202" t="s">
        <v>996</v>
      </c>
      <c r="C8202">
        <v>2620010777</v>
      </c>
      <c r="D8202">
        <v>1220010777</v>
      </c>
      <c r="E8202" t="s">
        <v>54</v>
      </c>
      <c r="F8202" t="s">
        <v>997</v>
      </c>
      <c r="G8202" t="s">
        <v>552</v>
      </c>
      <c r="H8202" t="s">
        <v>13149</v>
      </c>
      <c r="I8202" t="s">
        <v>28</v>
      </c>
      <c r="J8202" t="s">
        <v>29</v>
      </c>
      <c r="K8202" t="s">
        <v>204</v>
      </c>
      <c r="L8202">
        <v>-90.557000000000002</v>
      </c>
      <c r="M8202">
        <v>14.553900000000001</v>
      </c>
      <c r="N8202">
        <v>14.553900000000001</v>
      </c>
      <c r="O8202">
        <v>-90.557000000000002</v>
      </c>
      <c r="P8202" t="s">
        <v>31</v>
      </c>
      <c r="Q8202" t="s">
        <v>2114</v>
      </c>
      <c r="R8202" t="s">
        <v>117</v>
      </c>
      <c r="S8202" t="s">
        <v>118</v>
      </c>
      <c r="V8202" t="str">
        <f>_xlfn.XLOOKUP(UNIVERSO[[#This Row],[Ruta DN]],'[1]Cuota Ruta'!E:E,'[1]Cuota Ruta'!G:G)</f>
        <v>Cargar</v>
      </c>
    </row>
    <row r="8203" spans="1:22" x14ac:dyDescent="0.25">
      <c r="A8203" t="s">
        <v>111</v>
      </c>
      <c r="B8203" t="s">
        <v>996</v>
      </c>
      <c r="C8203">
        <v>2620010779</v>
      </c>
      <c r="D8203">
        <v>1220010779</v>
      </c>
      <c r="E8203" t="s">
        <v>54</v>
      </c>
      <c r="F8203" t="s">
        <v>997</v>
      </c>
      <c r="G8203" t="s">
        <v>1058</v>
      </c>
      <c r="H8203" t="s">
        <v>13150</v>
      </c>
      <c r="I8203" t="s">
        <v>39</v>
      </c>
      <c r="J8203" t="s">
        <v>29</v>
      </c>
      <c r="K8203" t="s">
        <v>204</v>
      </c>
      <c r="L8203">
        <v>-90.558268999999996</v>
      </c>
      <c r="M8203">
        <v>14.557439</v>
      </c>
      <c r="N8203">
        <v>14.557439</v>
      </c>
      <c r="O8203">
        <v>-90.558268999999996</v>
      </c>
      <c r="P8203" t="s">
        <v>31</v>
      </c>
      <c r="Q8203" t="s">
        <v>2114</v>
      </c>
      <c r="R8203" t="s">
        <v>117</v>
      </c>
      <c r="S8203" t="s">
        <v>118</v>
      </c>
      <c r="V8203" t="str">
        <f>_xlfn.XLOOKUP(UNIVERSO[[#This Row],[Ruta DN]],'[1]Cuota Ruta'!E:E,'[1]Cuota Ruta'!G:G)</f>
        <v>Cargar</v>
      </c>
    </row>
    <row r="8204" spans="1:22" x14ac:dyDescent="0.25">
      <c r="A8204" t="s">
        <v>111</v>
      </c>
      <c r="B8204" t="s">
        <v>996</v>
      </c>
      <c r="C8204">
        <v>2620010780</v>
      </c>
      <c r="D8204">
        <v>1220010780</v>
      </c>
      <c r="E8204" t="s">
        <v>54</v>
      </c>
      <c r="F8204" t="s">
        <v>997</v>
      </c>
      <c r="G8204" t="s">
        <v>580</v>
      </c>
      <c r="H8204" t="s">
        <v>13151</v>
      </c>
      <c r="I8204" t="s">
        <v>39</v>
      </c>
      <c r="J8204" t="s">
        <v>29</v>
      </c>
      <c r="K8204" t="s">
        <v>204</v>
      </c>
      <c r="L8204">
        <v>-90.557457999999997</v>
      </c>
      <c r="M8204">
        <v>14.551189000000001</v>
      </c>
      <c r="N8204">
        <v>14.55111797</v>
      </c>
      <c r="O8204">
        <v>-90.557469560000015</v>
      </c>
      <c r="P8204" t="s">
        <v>31</v>
      </c>
      <c r="Q8204" t="s">
        <v>2114</v>
      </c>
      <c r="R8204" t="s">
        <v>117</v>
      </c>
      <c r="S8204" t="s">
        <v>118</v>
      </c>
      <c r="V8204" t="str">
        <f>_xlfn.XLOOKUP(UNIVERSO[[#This Row],[Ruta DN]],'[1]Cuota Ruta'!E:E,'[1]Cuota Ruta'!G:G)</f>
        <v>Cargar</v>
      </c>
    </row>
    <row r="8205" spans="1:22" x14ac:dyDescent="0.25">
      <c r="A8205" t="s">
        <v>111</v>
      </c>
      <c r="B8205" t="s">
        <v>996</v>
      </c>
      <c r="C8205">
        <v>2620010781</v>
      </c>
      <c r="D8205">
        <v>1220010781</v>
      </c>
      <c r="E8205" t="s">
        <v>54</v>
      </c>
      <c r="F8205" t="s">
        <v>997</v>
      </c>
      <c r="G8205" t="s">
        <v>781</v>
      </c>
      <c r="H8205" t="s">
        <v>13152</v>
      </c>
      <c r="I8205" t="s">
        <v>39</v>
      </c>
      <c r="J8205" t="s">
        <v>29</v>
      </c>
      <c r="K8205" t="s">
        <v>204</v>
      </c>
      <c r="L8205">
        <v>-90.5565</v>
      </c>
      <c r="M8205">
        <v>14.555400000000001</v>
      </c>
      <c r="N8205">
        <v>14.555400000000001</v>
      </c>
      <c r="O8205">
        <v>-90.5565</v>
      </c>
      <c r="P8205" t="s">
        <v>31</v>
      </c>
      <c r="Q8205" t="s">
        <v>2114</v>
      </c>
      <c r="R8205" t="s">
        <v>117</v>
      </c>
      <c r="S8205" t="s">
        <v>118</v>
      </c>
      <c r="V8205" t="str">
        <f>_xlfn.XLOOKUP(UNIVERSO[[#This Row],[Ruta DN]],'[1]Cuota Ruta'!E:E,'[1]Cuota Ruta'!G:G)</f>
        <v>Cargar</v>
      </c>
    </row>
    <row r="8206" spans="1:22" x14ac:dyDescent="0.25">
      <c r="A8206" t="s">
        <v>111</v>
      </c>
      <c r="B8206" t="s">
        <v>996</v>
      </c>
      <c r="C8206">
        <v>2620010788</v>
      </c>
      <c r="D8206">
        <v>1220010788</v>
      </c>
      <c r="E8206" t="s">
        <v>54</v>
      </c>
      <c r="F8206" t="s">
        <v>997</v>
      </c>
      <c r="G8206" t="s">
        <v>146</v>
      </c>
      <c r="H8206" t="s">
        <v>13153</v>
      </c>
      <c r="I8206" t="s">
        <v>39</v>
      </c>
      <c r="J8206" t="s">
        <v>46</v>
      </c>
      <c r="K8206" t="s">
        <v>204</v>
      </c>
      <c r="L8206">
        <v>-90.557000000000002</v>
      </c>
      <c r="M8206">
        <v>14.556589000000001</v>
      </c>
      <c r="N8206">
        <v>14.556589000000001</v>
      </c>
      <c r="O8206">
        <v>-90.557000000000002</v>
      </c>
      <c r="P8206" t="s">
        <v>31</v>
      </c>
      <c r="Q8206" t="s">
        <v>2114</v>
      </c>
      <c r="R8206" t="s">
        <v>117</v>
      </c>
      <c r="S8206" t="s">
        <v>118</v>
      </c>
      <c r="V8206" t="str">
        <f>_xlfn.XLOOKUP(UNIVERSO[[#This Row],[Ruta DN]],'[1]Cuota Ruta'!E:E,'[1]Cuota Ruta'!G:G)</f>
        <v>Cargar</v>
      </c>
    </row>
    <row r="8207" spans="1:22" x14ac:dyDescent="0.25">
      <c r="A8207" t="s">
        <v>111</v>
      </c>
      <c r="B8207" t="s">
        <v>996</v>
      </c>
      <c r="C8207">
        <v>2620010790</v>
      </c>
      <c r="D8207">
        <v>1220010790</v>
      </c>
      <c r="E8207" t="s">
        <v>54</v>
      </c>
      <c r="F8207" t="s">
        <v>997</v>
      </c>
      <c r="G8207" t="s">
        <v>78</v>
      </c>
      <c r="H8207" t="s">
        <v>13154</v>
      </c>
      <c r="I8207" t="s">
        <v>28</v>
      </c>
      <c r="J8207" t="s">
        <v>29</v>
      </c>
      <c r="K8207" t="s">
        <v>204</v>
      </c>
      <c r="L8207">
        <v>-90.557727999999997</v>
      </c>
      <c r="M8207">
        <v>14.555558</v>
      </c>
      <c r="N8207">
        <v>14.555558</v>
      </c>
      <c r="O8207">
        <v>-90.557727999999997</v>
      </c>
      <c r="P8207" t="s">
        <v>31</v>
      </c>
      <c r="Q8207" t="s">
        <v>2114</v>
      </c>
      <c r="R8207" t="s">
        <v>117</v>
      </c>
      <c r="S8207" t="s">
        <v>118</v>
      </c>
      <c r="V8207" t="str">
        <f>_xlfn.XLOOKUP(UNIVERSO[[#This Row],[Ruta DN]],'[1]Cuota Ruta'!E:E,'[1]Cuota Ruta'!G:G)</f>
        <v>Cargar</v>
      </c>
    </row>
    <row r="8208" spans="1:22" x14ac:dyDescent="0.25">
      <c r="A8208" t="s">
        <v>111</v>
      </c>
      <c r="B8208" t="s">
        <v>996</v>
      </c>
      <c r="C8208">
        <v>2620010795</v>
      </c>
      <c r="D8208">
        <v>1220010795</v>
      </c>
      <c r="E8208" t="s">
        <v>54</v>
      </c>
      <c r="F8208" t="s">
        <v>997</v>
      </c>
      <c r="G8208" t="s">
        <v>13155</v>
      </c>
      <c r="H8208" t="s">
        <v>13156</v>
      </c>
      <c r="I8208" t="s">
        <v>28</v>
      </c>
      <c r="J8208" t="s">
        <v>46</v>
      </c>
      <c r="K8208" t="s">
        <v>204</v>
      </c>
      <c r="L8208">
        <v>-90.557147000000001</v>
      </c>
      <c r="M8208">
        <v>14.550208</v>
      </c>
      <c r="N8208">
        <v>14.55038688</v>
      </c>
      <c r="O8208">
        <v>-90.556969069999994</v>
      </c>
      <c r="P8208" t="s">
        <v>31</v>
      </c>
      <c r="Q8208" t="s">
        <v>2114</v>
      </c>
      <c r="R8208" t="s">
        <v>117</v>
      </c>
      <c r="S8208" t="s">
        <v>118</v>
      </c>
      <c r="V8208" t="str">
        <f>_xlfn.XLOOKUP(UNIVERSO[[#This Row],[Ruta DN]],'[1]Cuota Ruta'!E:E,'[1]Cuota Ruta'!G:G)</f>
        <v>Cargar</v>
      </c>
    </row>
    <row r="8209" spans="1:22" x14ac:dyDescent="0.25">
      <c r="A8209" t="s">
        <v>111</v>
      </c>
      <c r="B8209" t="s">
        <v>996</v>
      </c>
      <c r="C8209">
        <v>2620010798</v>
      </c>
      <c r="D8209">
        <v>1220010798</v>
      </c>
      <c r="E8209" t="s">
        <v>54</v>
      </c>
      <c r="F8209" t="s">
        <v>997</v>
      </c>
      <c r="G8209" t="s">
        <v>13157</v>
      </c>
      <c r="H8209" t="s">
        <v>13158</v>
      </c>
      <c r="I8209" t="s">
        <v>28</v>
      </c>
      <c r="J8209" t="s">
        <v>29</v>
      </c>
      <c r="K8209" t="s">
        <v>204</v>
      </c>
      <c r="L8209">
        <v>-90.556377999999995</v>
      </c>
      <c r="M8209">
        <v>14.554399999999999</v>
      </c>
      <c r="N8209">
        <v>14.554399999999999</v>
      </c>
      <c r="O8209">
        <v>-90.556377999999995</v>
      </c>
      <c r="P8209" t="s">
        <v>31</v>
      </c>
      <c r="Q8209" t="s">
        <v>2114</v>
      </c>
      <c r="R8209" t="s">
        <v>117</v>
      </c>
      <c r="S8209" t="s">
        <v>118</v>
      </c>
      <c r="V8209" t="str">
        <f>_xlfn.XLOOKUP(UNIVERSO[[#This Row],[Ruta DN]],'[1]Cuota Ruta'!E:E,'[1]Cuota Ruta'!G:G)</f>
        <v>Cargar</v>
      </c>
    </row>
    <row r="8210" spans="1:22" x14ac:dyDescent="0.25">
      <c r="A8210" t="s">
        <v>111</v>
      </c>
      <c r="B8210" t="s">
        <v>996</v>
      </c>
      <c r="C8210">
        <v>2620010799</v>
      </c>
      <c r="D8210">
        <v>1220010799</v>
      </c>
      <c r="E8210" t="s">
        <v>54</v>
      </c>
      <c r="F8210" t="s">
        <v>997</v>
      </c>
      <c r="G8210" t="s">
        <v>653</v>
      </c>
      <c r="H8210" t="s">
        <v>13159</v>
      </c>
      <c r="I8210" t="s">
        <v>39</v>
      </c>
      <c r="J8210" t="s">
        <v>29</v>
      </c>
      <c r="K8210" t="s">
        <v>204</v>
      </c>
      <c r="L8210">
        <v>-90.556747000000001</v>
      </c>
      <c r="M8210">
        <v>14.554928</v>
      </c>
      <c r="N8210">
        <v>14.555000850000001</v>
      </c>
      <c r="O8210">
        <v>-90.556659539999998</v>
      </c>
      <c r="P8210" t="s">
        <v>31</v>
      </c>
      <c r="Q8210" t="s">
        <v>2114</v>
      </c>
      <c r="R8210" t="s">
        <v>117</v>
      </c>
      <c r="S8210" t="s">
        <v>118</v>
      </c>
      <c r="V8210" t="str">
        <f>_xlfn.XLOOKUP(UNIVERSO[[#This Row],[Ruta DN]],'[1]Cuota Ruta'!E:E,'[1]Cuota Ruta'!G:G)</f>
        <v>Cargar</v>
      </c>
    </row>
    <row r="8211" spans="1:22" x14ac:dyDescent="0.25">
      <c r="A8211" t="s">
        <v>111</v>
      </c>
      <c r="B8211" t="s">
        <v>996</v>
      </c>
      <c r="C8211">
        <v>2620010800</v>
      </c>
      <c r="D8211">
        <v>1220010800</v>
      </c>
      <c r="E8211" t="s">
        <v>54</v>
      </c>
      <c r="F8211" t="s">
        <v>997</v>
      </c>
      <c r="G8211" t="s">
        <v>727</v>
      </c>
      <c r="H8211" t="s">
        <v>13160</v>
      </c>
      <c r="I8211" t="s">
        <v>39</v>
      </c>
      <c r="J8211" t="s">
        <v>29</v>
      </c>
      <c r="K8211" t="s">
        <v>204</v>
      </c>
      <c r="L8211">
        <v>-90.556419000000005</v>
      </c>
      <c r="M8211">
        <v>14.5562</v>
      </c>
      <c r="N8211">
        <v>14.5562</v>
      </c>
      <c r="O8211">
        <v>-90.556419000000005</v>
      </c>
      <c r="P8211" t="s">
        <v>31</v>
      </c>
      <c r="Q8211" t="s">
        <v>2114</v>
      </c>
      <c r="R8211" t="s">
        <v>117</v>
      </c>
      <c r="S8211" t="s">
        <v>118</v>
      </c>
      <c r="V8211" t="str">
        <f>_xlfn.XLOOKUP(UNIVERSO[[#This Row],[Ruta DN]],'[1]Cuota Ruta'!E:E,'[1]Cuota Ruta'!G:G)</f>
        <v>Cargar</v>
      </c>
    </row>
    <row r="8212" spans="1:22" x14ac:dyDescent="0.25">
      <c r="A8212" t="s">
        <v>111</v>
      </c>
      <c r="B8212" t="s">
        <v>996</v>
      </c>
      <c r="C8212">
        <v>2620010801</v>
      </c>
      <c r="D8212">
        <v>1220010801</v>
      </c>
      <c r="E8212" t="s">
        <v>54</v>
      </c>
      <c r="F8212" t="s">
        <v>997</v>
      </c>
      <c r="G8212" t="s">
        <v>270</v>
      </c>
      <c r="H8212" t="s">
        <v>13161</v>
      </c>
      <c r="I8212" t="s">
        <v>39</v>
      </c>
      <c r="J8212" t="s">
        <v>29</v>
      </c>
      <c r="K8212" t="s">
        <v>204</v>
      </c>
      <c r="L8212">
        <v>-90.552739000000003</v>
      </c>
      <c r="M8212">
        <v>14.555899999999999</v>
      </c>
      <c r="N8212">
        <v>14.555899999999999</v>
      </c>
      <c r="O8212">
        <v>-90.552739000000003</v>
      </c>
      <c r="P8212" t="s">
        <v>31</v>
      </c>
      <c r="Q8212" t="s">
        <v>2114</v>
      </c>
      <c r="R8212" t="s">
        <v>117</v>
      </c>
      <c r="S8212" t="s">
        <v>118</v>
      </c>
      <c r="V8212" t="str">
        <f>_xlfn.XLOOKUP(UNIVERSO[[#This Row],[Ruta DN]],'[1]Cuota Ruta'!E:E,'[1]Cuota Ruta'!G:G)</f>
        <v>Cargar</v>
      </c>
    </row>
    <row r="8213" spans="1:22" x14ac:dyDescent="0.25">
      <c r="A8213" t="s">
        <v>111</v>
      </c>
      <c r="B8213" t="s">
        <v>996</v>
      </c>
      <c r="C8213">
        <v>2620010806</v>
      </c>
      <c r="D8213">
        <v>1220010806</v>
      </c>
      <c r="E8213" t="s">
        <v>54</v>
      </c>
      <c r="F8213" t="s">
        <v>997</v>
      </c>
      <c r="G8213" t="s">
        <v>13162</v>
      </c>
      <c r="H8213" t="s">
        <v>13163</v>
      </c>
      <c r="I8213" t="s">
        <v>39</v>
      </c>
      <c r="J8213" t="s">
        <v>29</v>
      </c>
      <c r="K8213" t="s">
        <v>204</v>
      </c>
      <c r="L8213">
        <v>-90.557749999999999</v>
      </c>
      <c r="M8213">
        <v>14.551038999999999</v>
      </c>
      <c r="N8213">
        <v>14.551038999999999</v>
      </c>
      <c r="O8213">
        <v>-90.557749999999999</v>
      </c>
      <c r="P8213" t="s">
        <v>31</v>
      </c>
      <c r="Q8213" t="s">
        <v>2114</v>
      </c>
      <c r="R8213" t="s">
        <v>117</v>
      </c>
      <c r="S8213" t="s">
        <v>118</v>
      </c>
      <c r="V8213" t="str">
        <f>_xlfn.XLOOKUP(UNIVERSO[[#This Row],[Ruta DN]],'[1]Cuota Ruta'!E:E,'[1]Cuota Ruta'!G:G)</f>
        <v>Cargar</v>
      </c>
    </row>
    <row r="8214" spans="1:22" x14ac:dyDescent="0.25">
      <c r="A8214" t="s">
        <v>111</v>
      </c>
      <c r="B8214" t="s">
        <v>996</v>
      </c>
      <c r="C8214">
        <v>2620010807</v>
      </c>
      <c r="D8214">
        <v>1220010807</v>
      </c>
      <c r="E8214" t="s">
        <v>54</v>
      </c>
      <c r="F8214" t="s">
        <v>997</v>
      </c>
      <c r="G8214" t="s">
        <v>2076</v>
      </c>
      <c r="H8214" t="s">
        <v>13164</v>
      </c>
      <c r="I8214" t="s">
        <v>39</v>
      </c>
      <c r="J8214" t="s">
        <v>29</v>
      </c>
      <c r="K8214" t="s">
        <v>204</v>
      </c>
      <c r="L8214">
        <v>-90.557978000000006</v>
      </c>
      <c r="M8214">
        <v>14.553319</v>
      </c>
      <c r="N8214">
        <v>14.567184960000001</v>
      </c>
      <c r="O8214">
        <v>-90.544678579999996</v>
      </c>
      <c r="P8214" t="s">
        <v>31</v>
      </c>
      <c r="Q8214" t="s">
        <v>2114</v>
      </c>
      <c r="R8214" t="s">
        <v>117</v>
      </c>
      <c r="S8214" t="s">
        <v>118</v>
      </c>
      <c r="V8214" t="str">
        <f>_xlfn.XLOOKUP(UNIVERSO[[#This Row],[Ruta DN]],'[1]Cuota Ruta'!E:E,'[1]Cuota Ruta'!G:G)</f>
        <v>Cargar</v>
      </c>
    </row>
    <row r="8215" spans="1:22" x14ac:dyDescent="0.25">
      <c r="A8215" t="s">
        <v>111</v>
      </c>
      <c r="B8215" t="s">
        <v>996</v>
      </c>
      <c r="C8215">
        <v>2620010810</v>
      </c>
      <c r="D8215">
        <v>1220010810</v>
      </c>
      <c r="E8215" t="s">
        <v>54</v>
      </c>
      <c r="F8215" t="s">
        <v>997</v>
      </c>
      <c r="G8215" t="s">
        <v>653</v>
      </c>
      <c r="H8215" t="s">
        <v>13165</v>
      </c>
      <c r="I8215" t="s">
        <v>28</v>
      </c>
      <c r="J8215" t="s">
        <v>29</v>
      </c>
      <c r="K8215" t="s">
        <v>204</v>
      </c>
      <c r="L8215">
        <v>-90.557839000000001</v>
      </c>
      <c r="M8215">
        <v>14.552149999999999</v>
      </c>
      <c r="N8215">
        <v>14.55262029</v>
      </c>
      <c r="O8215">
        <v>-90.557457720000002</v>
      </c>
      <c r="P8215" t="s">
        <v>31</v>
      </c>
      <c r="Q8215" t="s">
        <v>2114</v>
      </c>
      <c r="R8215" t="s">
        <v>117</v>
      </c>
      <c r="S8215" t="s">
        <v>118</v>
      </c>
      <c r="V8215" t="str">
        <f>_xlfn.XLOOKUP(UNIVERSO[[#This Row],[Ruta DN]],'[1]Cuota Ruta'!E:E,'[1]Cuota Ruta'!G:G)</f>
        <v>Cargar</v>
      </c>
    </row>
    <row r="8216" spans="1:22" x14ac:dyDescent="0.25">
      <c r="A8216" t="s">
        <v>111</v>
      </c>
      <c r="B8216" t="s">
        <v>996</v>
      </c>
      <c r="C8216">
        <v>2620010811</v>
      </c>
      <c r="D8216">
        <v>1220010811</v>
      </c>
      <c r="E8216" t="s">
        <v>54</v>
      </c>
      <c r="F8216" t="s">
        <v>997</v>
      </c>
      <c r="G8216" t="s">
        <v>108</v>
      </c>
      <c r="H8216" t="s">
        <v>13166</v>
      </c>
      <c r="I8216" t="s">
        <v>39</v>
      </c>
      <c r="J8216" t="s">
        <v>46</v>
      </c>
      <c r="K8216" t="s">
        <v>204</v>
      </c>
      <c r="L8216">
        <v>-90.558019000000002</v>
      </c>
      <c r="M8216">
        <v>14.552968999999999</v>
      </c>
      <c r="N8216">
        <v>14.552968999999999</v>
      </c>
      <c r="O8216">
        <v>-90.558019000000002</v>
      </c>
      <c r="P8216" t="s">
        <v>31</v>
      </c>
      <c r="Q8216" t="s">
        <v>2114</v>
      </c>
      <c r="R8216" t="s">
        <v>117</v>
      </c>
      <c r="S8216" t="s">
        <v>118</v>
      </c>
      <c r="V8216" t="str">
        <f>_xlfn.XLOOKUP(UNIVERSO[[#This Row],[Ruta DN]],'[1]Cuota Ruta'!E:E,'[1]Cuota Ruta'!G:G)</f>
        <v>Cargar</v>
      </c>
    </row>
    <row r="8217" spans="1:22" x14ac:dyDescent="0.25">
      <c r="A8217" t="s">
        <v>111</v>
      </c>
      <c r="B8217" t="s">
        <v>996</v>
      </c>
      <c r="C8217">
        <v>2620010812</v>
      </c>
      <c r="D8217">
        <v>1220010812</v>
      </c>
      <c r="E8217" t="s">
        <v>54</v>
      </c>
      <c r="F8217" t="s">
        <v>997</v>
      </c>
      <c r="G8217" t="s">
        <v>13167</v>
      </c>
      <c r="H8217" t="s">
        <v>13168</v>
      </c>
      <c r="I8217" t="s">
        <v>28</v>
      </c>
      <c r="J8217" t="s">
        <v>29</v>
      </c>
      <c r="K8217" t="s">
        <v>204</v>
      </c>
      <c r="L8217">
        <v>-90.557889000000003</v>
      </c>
      <c r="M8217">
        <v>14.552557999999999</v>
      </c>
      <c r="N8217">
        <v>14.552557999999999</v>
      </c>
      <c r="O8217">
        <v>-90.557889000000003</v>
      </c>
      <c r="P8217" t="s">
        <v>31</v>
      </c>
      <c r="Q8217" t="s">
        <v>2114</v>
      </c>
      <c r="R8217" t="s">
        <v>117</v>
      </c>
      <c r="S8217" t="s">
        <v>118</v>
      </c>
      <c r="V8217" t="str">
        <f>_xlfn.XLOOKUP(UNIVERSO[[#This Row],[Ruta DN]],'[1]Cuota Ruta'!E:E,'[1]Cuota Ruta'!G:G)</f>
        <v>Cargar</v>
      </c>
    </row>
    <row r="8218" spans="1:22" x14ac:dyDescent="0.25">
      <c r="A8218" t="s">
        <v>111</v>
      </c>
      <c r="B8218" t="s">
        <v>996</v>
      </c>
      <c r="C8218">
        <v>2620010813</v>
      </c>
      <c r="D8218">
        <v>1220010813</v>
      </c>
      <c r="E8218" t="s">
        <v>54</v>
      </c>
      <c r="F8218" t="s">
        <v>997</v>
      </c>
      <c r="G8218" t="s">
        <v>13169</v>
      </c>
      <c r="H8218" t="s">
        <v>13170</v>
      </c>
      <c r="I8218" t="s">
        <v>39</v>
      </c>
      <c r="J8218" t="s">
        <v>29</v>
      </c>
      <c r="K8218" t="s">
        <v>204</v>
      </c>
      <c r="L8218">
        <v>-90.558250000000001</v>
      </c>
      <c r="M8218">
        <v>14.554008</v>
      </c>
      <c r="N8218">
        <v>14.554008</v>
      </c>
      <c r="O8218">
        <v>-90.558250000000001</v>
      </c>
      <c r="P8218" t="s">
        <v>31</v>
      </c>
      <c r="Q8218" t="s">
        <v>2114</v>
      </c>
      <c r="R8218" t="s">
        <v>117</v>
      </c>
      <c r="S8218" t="s">
        <v>118</v>
      </c>
      <c r="V8218" t="str">
        <f>_xlfn.XLOOKUP(UNIVERSO[[#This Row],[Ruta DN]],'[1]Cuota Ruta'!E:E,'[1]Cuota Ruta'!G:G)</f>
        <v>Cargar</v>
      </c>
    </row>
    <row r="8219" spans="1:22" x14ac:dyDescent="0.25">
      <c r="A8219" t="s">
        <v>111</v>
      </c>
      <c r="B8219" t="s">
        <v>308</v>
      </c>
      <c r="C8219">
        <v>2620010820</v>
      </c>
      <c r="D8219">
        <v>1220010820</v>
      </c>
      <c r="E8219" t="s">
        <v>54</v>
      </c>
      <c r="F8219" t="s">
        <v>309</v>
      </c>
      <c r="G8219" t="s">
        <v>1105</v>
      </c>
      <c r="H8219" t="s">
        <v>13171</v>
      </c>
      <c r="I8219" t="s">
        <v>39</v>
      </c>
      <c r="J8219" t="s">
        <v>29</v>
      </c>
      <c r="K8219" t="s">
        <v>157</v>
      </c>
      <c r="L8219">
        <v>-90.526814000000002</v>
      </c>
      <c r="M8219">
        <v>14.620481</v>
      </c>
      <c r="N8219">
        <v>14.620481</v>
      </c>
      <c r="O8219">
        <v>-90.526814000000002</v>
      </c>
      <c r="P8219" t="s">
        <v>31</v>
      </c>
      <c r="Q8219" t="s">
        <v>2114</v>
      </c>
      <c r="R8219" t="s">
        <v>117</v>
      </c>
      <c r="S8219" t="s">
        <v>118</v>
      </c>
      <c r="V8219" t="str">
        <f>_xlfn.XLOOKUP(UNIVERSO[[#This Row],[Ruta DN]],'[1]Cuota Ruta'!E:E,'[1]Cuota Ruta'!G:G)</f>
        <v>Cargar</v>
      </c>
    </row>
    <row r="8220" spans="1:22" x14ac:dyDescent="0.25">
      <c r="A8220" t="s">
        <v>213</v>
      </c>
      <c r="B8220" t="s">
        <v>716</v>
      </c>
      <c r="C8220">
        <v>2620010846</v>
      </c>
      <c r="D8220">
        <v>1220010846</v>
      </c>
      <c r="E8220" t="s">
        <v>54</v>
      </c>
      <c r="F8220" t="s">
        <v>717</v>
      </c>
      <c r="G8220" t="s">
        <v>13172</v>
      </c>
      <c r="H8220" t="s">
        <v>13173</v>
      </c>
      <c r="I8220" t="s">
        <v>28</v>
      </c>
      <c r="J8220" t="s">
        <v>29</v>
      </c>
      <c r="K8220" t="s">
        <v>218</v>
      </c>
      <c r="L8220">
        <v>-90.772090000000006</v>
      </c>
      <c r="M8220">
        <v>14.53776</v>
      </c>
      <c r="N8220">
        <v>14.53776</v>
      </c>
      <c r="O8220">
        <v>-90.772090000000006</v>
      </c>
      <c r="P8220" t="s">
        <v>31</v>
      </c>
      <c r="Q8220" t="s">
        <v>2114</v>
      </c>
      <c r="R8220" t="s">
        <v>219</v>
      </c>
      <c r="S8220" t="s">
        <v>220</v>
      </c>
      <c r="V8220" t="str">
        <f>_xlfn.XLOOKUP(UNIVERSO[[#This Row],[Ruta DN]],'[1]Cuota Ruta'!E:E,'[1]Cuota Ruta'!G:G)</f>
        <v>Cargar</v>
      </c>
    </row>
    <row r="8221" spans="1:22" x14ac:dyDescent="0.25">
      <c r="A8221" t="s">
        <v>111</v>
      </c>
      <c r="B8221" t="s">
        <v>996</v>
      </c>
      <c r="C8221">
        <v>2620010857</v>
      </c>
      <c r="D8221">
        <v>1220010857</v>
      </c>
      <c r="E8221" t="s">
        <v>54</v>
      </c>
      <c r="F8221" t="s">
        <v>997</v>
      </c>
      <c r="G8221" t="s">
        <v>628</v>
      </c>
      <c r="H8221" t="s">
        <v>13174</v>
      </c>
      <c r="I8221" t="s">
        <v>39</v>
      </c>
      <c r="J8221" t="s">
        <v>29</v>
      </c>
      <c r="K8221" t="s">
        <v>204</v>
      </c>
      <c r="L8221">
        <v>-90.557411000000002</v>
      </c>
      <c r="M8221">
        <v>14.557499999999999</v>
      </c>
      <c r="N8221">
        <v>14.557499999999999</v>
      </c>
      <c r="O8221">
        <v>-90.557411000000002</v>
      </c>
      <c r="P8221" t="s">
        <v>31</v>
      </c>
      <c r="Q8221" t="s">
        <v>2114</v>
      </c>
      <c r="R8221" t="s">
        <v>117</v>
      </c>
      <c r="S8221" t="s">
        <v>118</v>
      </c>
      <c r="V8221" t="str">
        <f>_xlfn.XLOOKUP(UNIVERSO[[#This Row],[Ruta DN]],'[1]Cuota Ruta'!E:E,'[1]Cuota Ruta'!G:G)</f>
        <v>Cargar</v>
      </c>
    </row>
    <row r="8222" spans="1:22" x14ac:dyDescent="0.25">
      <c r="A8222" t="s">
        <v>111</v>
      </c>
      <c r="B8222" t="s">
        <v>308</v>
      </c>
      <c r="C8222">
        <v>2620010858</v>
      </c>
      <c r="D8222">
        <v>1220010858</v>
      </c>
      <c r="E8222" t="s">
        <v>54</v>
      </c>
      <c r="F8222" t="s">
        <v>309</v>
      </c>
      <c r="G8222" t="s">
        <v>13175</v>
      </c>
      <c r="H8222" t="s">
        <v>13176</v>
      </c>
      <c r="I8222" t="s">
        <v>39</v>
      </c>
      <c r="J8222" t="s">
        <v>29</v>
      </c>
      <c r="K8222" t="s">
        <v>157</v>
      </c>
      <c r="L8222">
        <v>-90.523752999999999</v>
      </c>
      <c r="M8222">
        <v>14.627756</v>
      </c>
      <c r="N8222">
        <v>14.627921666666669</v>
      </c>
      <c r="O8222">
        <v>-90.523581666666644</v>
      </c>
      <c r="P8222" t="s">
        <v>31</v>
      </c>
      <c r="Q8222" t="s">
        <v>2114</v>
      </c>
      <c r="R8222" t="s">
        <v>117</v>
      </c>
      <c r="S8222" t="s">
        <v>118</v>
      </c>
      <c r="V8222" t="str">
        <f>_xlfn.XLOOKUP(UNIVERSO[[#This Row],[Ruta DN]],'[1]Cuota Ruta'!E:E,'[1]Cuota Ruta'!G:G)</f>
        <v>Cargar</v>
      </c>
    </row>
    <row r="8223" spans="1:22" x14ac:dyDescent="0.25">
      <c r="A8223" t="s">
        <v>365</v>
      </c>
      <c r="B8223" t="s">
        <v>373</v>
      </c>
      <c r="C8223">
        <v>2620010959</v>
      </c>
      <c r="D8223">
        <v>1220010959</v>
      </c>
      <c r="E8223" t="s">
        <v>54</v>
      </c>
      <c r="F8223" t="s">
        <v>374</v>
      </c>
      <c r="G8223" t="s">
        <v>13177</v>
      </c>
      <c r="H8223" t="s">
        <v>6891</v>
      </c>
      <c r="I8223" t="s">
        <v>39</v>
      </c>
      <c r="J8223" t="s">
        <v>29</v>
      </c>
      <c r="K8223" t="s">
        <v>370</v>
      </c>
      <c r="L8223">
        <v>-90.198713299999994</v>
      </c>
      <c r="M8223">
        <v>14.78435</v>
      </c>
      <c r="N8223">
        <v>14.78435</v>
      </c>
      <c r="O8223">
        <v>-90.198713299999994</v>
      </c>
      <c r="P8223" t="s">
        <v>31</v>
      </c>
      <c r="Q8223" t="s">
        <v>2119</v>
      </c>
      <c r="R8223" t="s">
        <v>371</v>
      </c>
      <c r="S8223" t="s">
        <v>372</v>
      </c>
      <c r="V8223" t="str">
        <f>_xlfn.XLOOKUP(UNIVERSO[[#This Row],[Ruta DN]],'[1]Cuota Ruta'!E:E,'[1]Cuota Ruta'!G:G)</f>
        <v>Cargar</v>
      </c>
    </row>
    <row r="8224" spans="1:22" x14ac:dyDescent="0.25">
      <c r="A8224" t="s">
        <v>205</v>
      </c>
      <c r="B8224" t="s">
        <v>206</v>
      </c>
      <c r="C8224">
        <v>2620010996</v>
      </c>
      <c r="D8224">
        <v>1220010996</v>
      </c>
      <c r="E8224" t="s">
        <v>54</v>
      </c>
      <c r="F8224" t="s">
        <v>207</v>
      </c>
      <c r="G8224" t="s">
        <v>13178</v>
      </c>
      <c r="H8224" t="s">
        <v>13179</v>
      </c>
      <c r="I8224" t="s">
        <v>93</v>
      </c>
      <c r="J8224" t="s">
        <v>46</v>
      </c>
      <c r="K8224" t="s">
        <v>210</v>
      </c>
      <c r="L8224">
        <v>-90.381170999999995</v>
      </c>
      <c r="M8224">
        <v>14.081893000000001</v>
      </c>
      <c r="N8224">
        <v>14.081893000000001</v>
      </c>
      <c r="O8224">
        <v>-90.381170999999995</v>
      </c>
      <c r="P8224" t="s">
        <v>31</v>
      </c>
      <c r="Q8224" t="s">
        <v>2119</v>
      </c>
      <c r="R8224" t="s">
        <v>211</v>
      </c>
      <c r="S8224" t="s">
        <v>212</v>
      </c>
      <c r="V8224" t="str">
        <f>_xlfn.XLOOKUP(UNIVERSO[[#This Row],[Ruta DN]],'[1]Cuota Ruta'!E:E,'[1]Cuota Ruta'!G:G)</f>
        <v>Cargar</v>
      </c>
    </row>
    <row r="8225" spans="1:22" x14ac:dyDescent="0.25">
      <c r="A8225" t="s">
        <v>111</v>
      </c>
      <c r="B8225" t="s">
        <v>112</v>
      </c>
      <c r="C8225">
        <v>2620011021</v>
      </c>
      <c r="D8225">
        <v>1220011021</v>
      </c>
      <c r="E8225" t="s">
        <v>54</v>
      </c>
      <c r="F8225" t="s">
        <v>113</v>
      </c>
      <c r="G8225" t="s">
        <v>7325</v>
      </c>
      <c r="H8225" t="s">
        <v>13180</v>
      </c>
      <c r="I8225" t="s">
        <v>39</v>
      </c>
      <c r="J8225" t="s">
        <v>29</v>
      </c>
      <c r="K8225" t="s">
        <v>116</v>
      </c>
      <c r="L8225">
        <v>-90.580590999999998</v>
      </c>
      <c r="M8225">
        <v>14.656382000000001</v>
      </c>
      <c r="N8225">
        <v>14.656382000000001</v>
      </c>
      <c r="O8225">
        <v>-90.580590999999998</v>
      </c>
      <c r="P8225" t="s">
        <v>31</v>
      </c>
      <c r="Q8225" t="s">
        <v>2114</v>
      </c>
      <c r="R8225" t="s">
        <v>117</v>
      </c>
      <c r="S8225" t="s">
        <v>118</v>
      </c>
      <c r="V8225" t="str">
        <f>_xlfn.XLOOKUP(UNIVERSO[[#This Row],[Ruta DN]],'[1]Cuota Ruta'!E:E,'[1]Cuota Ruta'!G:G)</f>
        <v>Cargar</v>
      </c>
    </row>
    <row r="8226" spans="1:22" x14ac:dyDescent="0.25">
      <c r="A8226" t="s">
        <v>205</v>
      </c>
      <c r="B8226" t="s">
        <v>671</v>
      </c>
      <c r="C8226">
        <v>2620011035</v>
      </c>
      <c r="D8226">
        <v>1220011035</v>
      </c>
      <c r="E8226" t="s">
        <v>54</v>
      </c>
      <c r="F8226" t="s">
        <v>672</v>
      </c>
      <c r="G8226" t="s">
        <v>108</v>
      </c>
      <c r="H8226" t="s">
        <v>13181</v>
      </c>
      <c r="I8226" t="s">
        <v>39</v>
      </c>
      <c r="J8226" t="s">
        <v>46</v>
      </c>
      <c r="K8226" t="s">
        <v>210</v>
      </c>
      <c r="L8226">
        <v>-90.412571999999997</v>
      </c>
      <c r="M8226">
        <v>14.071797</v>
      </c>
      <c r="N8226">
        <v>14.0724863</v>
      </c>
      <c r="O8226">
        <v>-90.412769699999984</v>
      </c>
      <c r="P8226" t="s">
        <v>31</v>
      </c>
      <c r="Q8226" t="s">
        <v>2117</v>
      </c>
      <c r="R8226" t="s">
        <v>211</v>
      </c>
      <c r="S8226" t="s">
        <v>212</v>
      </c>
      <c r="V8226" t="str">
        <f>_xlfn.XLOOKUP(UNIVERSO[[#This Row],[Ruta DN]],'[1]Cuota Ruta'!E:E,'[1]Cuota Ruta'!G:G)</f>
        <v>Cargar</v>
      </c>
    </row>
    <row r="8227" spans="1:22" x14ac:dyDescent="0.25">
      <c r="A8227" t="s">
        <v>111</v>
      </c>
      <c r="B8227" t="s">
        <v>1376</v>
      </c>
      <c r="C8227">
        <v>2620011057</v>
      </c>
      <c r="D8227">
        <v>1220011057</v>
      </c>
      <c r="E8227" t="s">
        <v>54</v>
      </c>
      <c r="F8227" t="s">
        <v>1377</v>
      </c>
      <c r="G8227" t="s">
        <v>13182</v>
      </c>
      <c r="H8227" t="s">
        <v>13183</v>
      </c>
      <c r="I8227" t="s">
        <v>39</v>
      </c>
      <c r="J8227" t="s">
        <v>29</v>
      </c>
      <c r="K8227" t="s">
        <v>204</v>
      </c>
      <c r="L8227">
        <v>-90.603505999999996</v>
      </c>
      <c r="M8227">
        <v>14.577119</v>
      </c>
      <c r="N8227">
        <v>14.577119</v>
      </c>
      <c r="O8227">
        <v>-90.603505999999996</v>
      </c>
      <c r="P8227" t="s">
        <v>31</v>
      </c>
      <c r="Q8227" t="s">
        <v>2114</v>
      </c>
      <c r="R8227" t="s">
        <v>117</v>
      </c>
      <c r="S8227" t="s">
        <v>118</v>
      </c>
      <c r="V8227" t="str">
        <f>_xlfn.XLOOKUP(UNIVERSO[[#This Row],[Ruta DN]],'[1]Cuota Ruta'!E:E,'[1]Cuota Ruta'!G:G)</f>
        <v>Cargar</v>
      </c>
    </row>
    <row r="8228" spans="1:22" x14ac:dyDescent="0.25">
      <c r="A8228" t="s">
        <v>213</v>
      </c>
      <c r="B8228" t="s">
        <v>1286</v>
      </c>
      <c r="C8228">
        <v>2620011071</v>
      </c>
      <c r="D8228">
        <v>1220011071</v>
      </c>
      <c r="E8228" t="s">
        <v>54</v>
      </c>
      <c r="F8228" t="s">
        <v>1287</v>
      </c>
      <c r="G8228" t="s">
        <v>13184</v>
      </c>
      <c r="H8228" t="s">
        <v>13185</v>
      </c>
      <c r="I8228" t="s">
        <v>39</v>
      </c>
      <c r="J8228" t="s">
        <v>29</v>
      </c>
      <c r="K8228" t="s">
        <v>599</v>
      </c>
      <c r="L8228">
        <v>-90.675742299999996</v>
      </c>
      <c r="M8228">
        <v>14.6032235</v>
      </c>
      <c r="N8228">
        <v>14.603199800000001</v>
      </c>
      <c r="O8228">
        <v>-90.675757899999994</v>
      </c>
      <c r="P8228" t="s">
        <v>31</v>
      </c>
      <c r="Q8228" t="s">
        <v>2114</v>
      </c>
      <c r="R8228" t="s">
        <v>219</v>
      </c>
      <c r="S8228" t="s">
        <v>220</v>
      </c>
      <c r="V8228" t="str">
        <f>_xlfn.XLOOKUP(UNIVERSO[[#This Row],[Ruta DN]],'[1]Cuota Ruta'!E:E,'[1]Cuota Ruta'!G:G)</f>
        <v>Cargar</v>
      </c>
    </row>
    <row r="8229" spans="1:22" x14ac:dyDescent="0.25">
      <c r="A8229" t="s">
        <v>22</v>
      </c>
      <c r="B8229" t="s">
        <v>81</v>
      </c>
      <c r="C8229">
        <v>2620011081</v>
      </c>
      <c r="D8229">
        <v>1220011081</v>
      </c>
      <c r="E8229" t="s">
        <v>54</v>
      </c>
      <c r="F8229" t="s">
        <v>82</v>
      </c>
      <c r="G8229" t="s">
        <v>13186</v>
      </c>
      <c r="H8229" t="s">
        <v>13187</v>
      </c>
      <c r="I8229" t="s">
        <v>93</v>
      </c>
      <c r="J8229" t="s">
        <v>237</v>
      </c>
      <c r="K8229" t="s">
        <v>80</v>
      </c>
      <c r="L8229">
        <v>-90.496038999999996</v>
      </c>
      <c r="M8229">
        <v>14.646792</v>
      </c>
      <c r="N8229">
        <v>14.64694312</v>
      </c>
      <c r="O8229">
        <v>-90.496120779999998</v>
      </c>
      <c r="P8229" t="s">
        <v>95</v>
      </c>
      <c r="Q8229" t="s">
        <v>2119</v>
      </c>
      <c r="R8229" t="s">
        <v>33</v>
      </c>
      <c r="S8229" t="s">
        <v>34</v>
      </c>
      <c r="V8229" t="str">
        <f>_xlfn.XLOOKUP(UNIVERSO[[#This Row],[Ruta DN]],'[1]Cuota Ruta'!E:E,'[1]Cuota Ruta'!G:G)</f>
        <v>Cargar</v>
      </c>
    </row>
    <row r="8230" spans="1:22" x14ac:dyDescent="0.25">
      <c r="A8230" t="s">
        <v>286</v>
      </c>
      <c r="B8230" t="s">
        <v>1181</v>
      </c>
      <c r="C8230">
        <v>2620011110</v>
      </c>
      <c r="D8230">
        <v>1220011110</v>
      </c>
      <c r="E8230" t="s">
        <v>54</v>
      </c>
      <c r="F8230" t="s">
        <v>1182</v>
      </c>
      <c r="G8230" t="s">
        <v>6706</v>
      </c>
      <c r="H8230" t="s">
        <v>7223</v>
      </c>
      <c r="I8230" t="s">
        <v>93</v>
      </c>
      <c r="J8230" t="s">
        <v>237</v>
      </c>
      <c r="K8230" t="s">
        <v>575</v>
      </c>
      <c r="L8230">
        <v>-90.010459999999995</v>
      </c>
      <c r="M8230">
        <v>14.13557</v>
      </c>
      <c r="N8230">
        <v>14.545745999999999</v>
      </c>
      <c r="O8230">
        <v>-90.417952499999998</v>
      </c>
      <c r="P8230" t="s">
        <v>95</v>
      </c>
      <c r="Q8230" t="s">
        <v>2119</v>
      </c>
      <c r="R8230" t="s">
        <v>292</v>
      </c>
      <c r="S8230" t="s">
        <v>293</v>
      </c>
      <c r="V8230" t="str">
        <f>_xlfn.XLOOKUP(UNIVERSO[[#This Row],[Ruta DN]],'[1]Cuota Ruta'!E:E,'[1]Cuota Ruta'!G:G)</f>
        <v>Cargar</v>
      </c>
    </row>
    <row r="8231" spans="1:22" x14ac:dyDescent="0.25">
      <c r="A8231" t="s">
        <v>22</v>
      </c>
      <c r="B8231" t="s">
        <v>225</v>
      </c>
      <c r="C8231">
        <v>2620011173</v>
      </c>
      <c r="D8231">
        <v>1220011173</v>
      </c>
      <c r="E8231" t="s">
        <v>54</v>
      </c>
      <c r="F8231" t="s">
        <v>226</v>
      </c>
      <c r="G8231" t="s">
        <v>13188</v>
      </c>
      <c r="H8231" t="s">
        <v>13189</v>
      </c>
      <c r="I8231" t="s">
        <v>39</v>
      </c>
      <c r="J8231" t="s">
        <v>29</v>
      </c>
      <c r="K8231" t="s">
        <v>30</v>
      </c>
      <c r="L8231">
        <v>-90.475969000000006</v>
      </c>
      <c r="M8231">
        <v>14.656361</v>
      </c>
      <c r="N8231">
        <v>14.656361</v>
      </c>
      <c r="O8231">
        <v>-90.475969000000006</v>
      </c>
      <c r="P8231" t="s">
        <v>31</v>
      </c>
      <c r="Q8231" t="s">
        <v>2119</v>
      </c>
      <c r="R8231" t="s">
        <v>33</v>
      </c>
      <c r="S8231" t="s">
        <v>34</v>
      </c>
      <c r="V8231" t="str">
        <f>_xlfn.XLOOKUP(UNIVERSO[[#This Row],[Ruta DN]],'[1]Cuota Ruta'!E:E,'[1]Cuota Ruta'!G:G)</f>
        <v>Cargar</v>
      </c>
    </row>
    <row r="8232" spans="1:22" x14ac:dyDescent="0.25">
      <c r="A8232" t="s">
        <v>22</v>
      </c>
      <c r="B8232" t="s">
        <v>89</v>
      </c>
      <c r="C8232">
        <v>2620011174</v>
      </c>
      <c r="D8232">
        <v>1220011174</v>
      </c>
      <c r="E8232" t="s">
        <v>54</v>
      </c>
      <c r="F8232" t="s">
        <v>90</v>
      </c>
      <c r="G8232" t="s">
        <v>13190</v>
      </c>
      <c r="H8232" t="s">
        <v>13191</v>
      </c>
      <c r="I8232" t="s">
        <v>28</v>
      </c>
      <c r="J8232" t="s">
        <v>46</v>
      </c>
      <c r="K8232" t="s">
        <v>80</v>
      </c>
      <c r="L8232">
        <v>-90.460997000000006</v>
      </c>
      <c r="M8232">
        <v>14.654500000000001</v>
      </c>
      <c r="N8232">
        <v>14.654500000000001</v>
      </c>
      <c r="O8232">
        <v>-90.460997000000006</v>
      </c>
      <c r="P8232" t="s">
        <v>31</v>
      </c>
      <c r="Q8232" t="s">
        <v>2114</v>
      </c>
      <c r="R8232" t="s">
        <v>33</v>
      </c>
      <c r="S8232" t="s">
        <v>34</v>
      </c>
      <c r="V8232" t="str">
        <f>_xlfn.XLOOKUP(UNIVERSO[[#This Row],[Ruta DN]],'[1]Cuota Ruta'!E:E,'[1]Cuota Ruta'!G:G)</f>
        <v>Cargar</v>
      </c>
    </row>
    <row r="8233" spans="1:22" x14ac:dyDescent="0.25">
      <c r="A8233" t="s">
        <v>128</v>
      </c>
      <c r="B8233" t="s">
        <v>352</v>
      </c>
      <c r="C8233">
        <v>2620011180</v>
      </c>
      <c r="D8233">
        <v>1220011180</v>
      </c>
      <c r="E8233" t="s">
        <v>54</v>
      </c>
      <c r="F8233" t="s">
        <v>353</v>
      </c>
      <c r="G8233" t="s">
        <v>13192</v>
      </c>
      <c r="H8233" t="s">
        <v>1404</v>
      </c>
      <c r="I8233" t="s">
        <v>39</v>
      </c>
      <c r="J8233" t="s">
        <v>46</v>
      </c>
      <c r="K8233" t="s">
        <v>133</v>
      </c>
      <c r="L8233">
        <v>-89.996539999999996</v>
      </c>
      <c r="M8233">
        <v>14.649520000000001</v>
      </c>
      <c r="N8233">
        <v>14.64008647</v>
      </c>
      <c r="O8233">
        <v>-89.998935810000006</v>
      </c>
      <c r="P8233" t="s">
        <v>31</v>
      </c>
      <c r="Q8233" t="s">
        <v>2114</v>
      </c>
      <c r="R8233" t="s">
        <v>134</v>
      </c>
      <c r="S8233" t="s">
        <v>135</v>
      </c>
      <c r="V8233" t="str">
        <f>_xlfn.XLOOKUP(UNIVERSO[[#This Row],[Ruta DN]],'[1]Cuota Ruta'!E:E,'[1]Cuota Ruta'!G:G)</f>
        <v>Cargar</v>
      </c>
    </row>
    <row r="8234" spans="1:22" x14ac:dyDescent="0.25">
      <c r="A8234" t="s">
        <v>98</v>
      </c>
      <c r="B8234" t="s">
        <v>338</v>
      </c>
      <c r="C8234">
        <v>2620011225</v>
      </c>
      <c r="D8234">
        <v>1220011225</v>
      </c>
      <c r="E8234" t="s">
        <v>54</v>
      </c>
      <c r="F8234" t="s">
        <v>339</v>
      </c>
      <c r="G8234" t="s">
        <v>12309</v>
      </c>
      <c r="H8234" t="s">
        <v>13193</v>
      </c>
      <c r="I8234" t="s">
        <v>28</v>
      </c>
      <c r="J8234" t="s">
        <v>29</v>
      </c>
      <c r="K8234" t="s">
        <v>110</v>
      </c>
      <c r="L8234">
        <v>-90.592860999999999</v>
      </c>
      <c r="M8234">
        <v>14.499719000000001</v>
      </c>
      <c r="N8234">
        <v>14.499719000000001</v>
      </c>
      <c r="O8234">
        <v>-90.592860999999999</v>
      </c>
      <c r="P8234" t="s">
        <v>31</v>
      </c>
      <c r="Q8234" t="s">
        <v>2117</v>
      </c>
      <c r="R8234" t="s">
        <v>104</v>
      </c>
      <c r="S8234" t="s">
        <v>105</v>
      </c>
      <c r="V8234" t="str">
        <f>_xlfn.XLOOKUP(UNIVERSO[[#This Row],[Ruta DN]],'[1]Cuota Ruta'!E:E,'[1]Cuota Ruta'!G:G)</f>
        <v>Cargar</v>
      </c>
    </row>
    <row r="8235" spans="1:22" x14ac:dyDescent="0.25">
      <c r="A8235" t="s">
        <v>98</v>
      </c>
      <c r="B8235" t="s">
        <v>338</v>
      </c>
      <c r="C8235">
        <v>2620011230</v>
      </c>
      <c r="D8235">
        <v>1220011230</v>
      </c>
      <c r="E8235" t="s">
        <v>54</v>
      </c>
      <c r="F8235" t="s">
        <v>339</v>
      </c>
      <c r="G8235" t="s">
        <v>1228</v>
      </c>
      <c r="H8235" t="s">
        <v>13194</v>
      </c>
      <c r="I8235" t="s">
        <v>39</v>
      </c>
      <c r="J8235" t="s">
        <v>29</v>
      </c>
      <c r="K8235" t="s">
        <v>110</v>
      </c>
      <c r="L8235">
        <v>-90.592764000000003</v>
      </c>
      <c r="M8235">
        <v>14.500767</v>
      </c>
      <c r="N8235">
        <v>14.500767</v>
      </c>
      <c r="O8235">
        <v>-90.592764000000003</v>
      </c>
      <c r="P8235" t="s">
        <v>31</v>
      </c>
      <c r="Q8235" t="s">
        <v>2114</v>
      </c>
      <c r="R8235" t="s">
        <v>104</v>
      </c>
      <c r="S8235" t="s">
        <v>105</v>
      </c>
      <c r="V8235" t="str">
        <f>_xlfn.XLOOKUP(UNIVERSO[[#This Row],[Ruta DN]],'[1]Cuota Ruta'!E:E,'[1]Cuota Ruta'!G:G)</f>
        <v>Cargar</v>
      </c>
    </row>
    <row r="8236" spans="1:22" x14ac:dyDescent="0.25">
      <c r="A8236" t="s">
        <v>22</v>
      </c>
      <c r="B8236" t="s">
        <v>60</v>
      </c>
      <c r="C8236">
        <v>2620011282</v>
      </c>
      <c r="D8236">
        <v>1220011282</v>
      </c>
      <c r="E8236" t="s">
        <v>54</v>
      </c>
      <c r="F8236" t="s">
        <v>61</v>
      </c>
      <c r="G8236" t="s">
        <v>13195</v>
      </c>
      <c r="H8236" t="s">
        <v>13196</v>
      </c>
      <c r="I8236" t="s">
        <v>93</v>
      </c>
      <c r="J8236" t="s">
        <v>29</v>
      </c>
      <c r="K8236" t="s">
        <v>64</v>
      </c>
      <c r="L8236">
        <v>-90.445914000000002</v>
      </c>
      <c r="M8236">
        <v>14.688357999999999</v>
      </c>
      <c r="N8236">
        <v>14.688357999999999</v>
      </c>
      <c r="O8236">
        <v>-90.445914000000002</v>
      </c>
      <c r="P8236" t="s">
        <v>31</v>
      </c>
      <c r="Q8236" t="s">
        <v>2119</v>
      </c>
      <c r="R8236" t="s">
        <v>33</v>
      </c>
      <c r="S8236" t="s">
        <v>34</v>
      </c>
      <c r="V8236" t="str">
        <f>_xlfn.XLOOKUP(UNIVERSO[[#This Row],[Ruta DN]],'[1]Cuota Ruta'!E:E,'[1]Cuota Ruta'!G:G)</f>
        <v>Cargar</v>
      </c>
    </row>
    <row r="8237" spans="1:22" x14ac:dyDescent="0.25">
      <c r="A8237" t="s">
        <v>22</v>
      </c>
      <c r="B8237" t="s">
        <v>1211</v>
      </c>
      <c r="C8237">
        <v>2620011303</v>
      </c>
      <c r="D8237">
        <v>1220011303</v>
      </c>
      <c r="E8237" t="s">
        <v>54</v>
      </c>
      <c r="F8237" t="s">
        <v>1212</v>
      </c>
      <c r="G8237" t="s">
        <v>13197</v>
      </c>
      <c r="H8237" t="s">
        <v>13198</v>
      </c>
      <c r="I8237" t="s">
        <v>28</v>
      </c>
      <c r="J8237" t="s">
        <v>29</v>
      </c>
      <c r="K8237" t="s">
        <v>64</v>
      </c>
      <c r="L8237">
        <v>-90.366641999999999</v>
      </c>
      <c r="M8237">
        <v>14.660117</v>
      </c>
      <c r="N8237">
        <v>14.660117</v>
      </c>
      <c r="O8237">
        <v>-90.366641999999999</v>
      </c>
      <c r="P8237" t="s">
        <v>31</v>
      </c>
      <c r="Q8237" t="s">
        <v>2114</v>
      </c>
      <c r="R8237" t="s">
        <v>33</v>
      </c>
      <c r="S8237" t="s">
        <v>34</v>
      </c>
      <c r="V8237" t="str">
        <f>_xlfn.XLOOKUP(UNIVERSO[[#This Row],[Ruta DN]],'[1]Cuota Ruta'!E:E,'[1]Cuota Ruta'!G:G)</f>
        <v>Cargar</v>
      </c>
    </row>
    <row r="8238" spans="1:22" x14ac:dyDescent="0.25">
      <c r="A8238" t="s">
        <v>213</v>
      </c>
      <c r="B8238" t="s">
        <v>729</v>
      </c>
      <c r="C8238">
        <v>2620011419</v>
      </c>
      <c r="D8238">
        <v>1220011419</v>
      </c>
      <c r="E8238" t="s">
        <v>54</v>
      </c>
      <c r="F8238" t="s">
        <v>730</v>
      </c>
      <c r="G8238" t="s">
        <v>13199</v>
      </c>
      <c r="H8238" t="s">
        <v>13200</v>
      </c>
      <c r="I8238" t="s">
        <v>39</v>
      </c>
      <c r="J8238" t="s">
        <v>46</v>
      </c>
      <c r="K8238" t="s">
        <v>590</v>
      </c>
      <c r="L8238">
        <v>-90.928623000000002</v>
      </c>
      <c r="M8238">
        <v>14.636062000000001</v>
      </c>
      <c r="N8238">
        <v>14.63621856</v>
      </c>
      <c r="O8238">
        <v>-90.928735219999993</v>
      </c>
      <c r="P8238" t="s">
        <v>31</v>
      </c>
      <c r="Q8238" t="s">
        <v>2114</v>
      </c>
      <c r="R8238" t="s">
        <v>219</v>
      </c>
      <c r="S8238" t="s">
        <v>220</v>
      </c>
      <c r="V8238" t="str">
        <f>_xlfn.XLOOKUP(UNIVERSO[[#This Row],[Ruta DN]],'[1]Cuota Ruta'!E:E,'[1]Cuota Ruta'!G:G)</f>
        <v>Cargar</v>
      </c>
    </row>
    <row r="8239" spans="1:22" x14ac:dyDescent="0.25">
      <c r="A8239" t="s">
        <v>111</v>
      </c>
      <c r="B8239" t="s">
        <v>1569</v>
      </c>
      <c r="C8239">
        <v>2620011423</v>
      </c>
      <c r="D8239">
        <v>1220011423</v>
      </c>
      <c r="E8239" t="s">
        <v>54</v>
      </c>
      <c r="F8239" t="s">
        <v>1570</v>
      </c>
      <c r="G8239" t="s">
        <v>13201</v>
      </c>
      <c r="H8239" t="s">
        <v>13202</v>
      </c>
      <c r="I8239" t="s">
        <v>39</v>
      </c>
      <c r="J8239" t="s">
        <v>29</v>
      </c>
      <c r="K8239" t="s">
        <v>157</v>
      </c>
      <c r="L8239">
        <v>-90.524472000000003</v>
      </c>
      <c r="M8239">
        <v>14.620239</v>
      </c>
      <c r="N8239">
        <v>14.620239</v>
      </c>
      <c r="O8239">
        <v>-90.524472000000003</v>
      </c>
      <c r="P8239" t="s">
        <v>31</v>
      </c>
      <c r="Q8239" t="s">
        <v>2114</v>
      </c>
      <c r="R8239" t="s">
        <v>117</v>
      </c>
      <c r="S8239" t="s">
        <v>118</v>
      </c>
      <c r="V8239" t="str">
        <f>_xlfn.XLOOKUP(UNIVERSO[[#This Row],[Ruta DN]],'[1]Cuota Ruta'!E:E,'[1]Cuota Ruta'!G:G)</f>
        <v>Cargar</v>
      </c>
    </row>
    <row r="8240" spans="1:22" x14ac:dyDescent="0.25">
      <c r="A8240" t="s">
        <v>98</v>
      </c>
      <c r="B8240" t="s">
        <v>342</v>
      </c>
      <c r="C8240">
        <v>2620011519</v>
      </c>
      <c r="D8240">
        <v>1220011519</v>
      </c>
      <c r="E8240" t="s">
        <v>54</v>
      </c>
      <c r="F8240" t="s">
        <v>343</v>
      </c>
      <c r="G8240" t="s">
        <v>4928</v>
      </c>
      <c r="H8240" t="s">
        <v>13203</v>
      </c>
      <c r="I8240" t="s">
        <v>39</v>
      </c>
      <c r="J8240" t="s">
        <v>46</v>
      </c>
      <c r="K8240" t="s">
        <v>103</v>
      </c>
      <c r="L8240">
        <v>-90.542917000000003</v>
      </c>
      <c r="M8240">
        <v>14.524533</v>
      </c>
      <c r="N8240">
        <v>14.524533</v>
      </c>
      <c r="O8240">
        <v>-90.542917000000003</v>
      </c>
      <c r="P8240" t="s">
        <v>31</v>
      </c>
      <c r="Q8240" t="s">
        <v>2114</v>
      </c>
      <c r="R8240" t="s">
        <v>104</v>
      </c>
      <c r="S8240" t="s">
        <v>105</v>
      </c>
      <c r="V8240" t="str">
        <f>_xlfn.XLOOKUP(UNIVERSO[[#This Row],[Ruta DN]],'[1]Cuota Ruta'!E:E,'[1]Cuota Ruta'!G:G)</f>
        <v>Cargar</v>
      </c>
    </row>
    <row r="8241" spans="1:22" x14ac:dyDescent="0.25">
      <c r="A8241" t="s">
        <v>22</v>
      </c>
      <c r="B8241" t="s">
        <v>67</v>
      </c>
      <c r="C8241">
        <v>2620011536</v>
      </c>
      <c r="D8241">
        <v>1220011536</v>
      </c>
      <c r="E8241" t="s">
        <v>54</v>
      </c>
      <c r="F8241" t="s">
        <v>68</v>
      </c>
      <c r="G8241" t="s">
        <v>13204</v>
      </c>
      <c r="H8241" t="s">
        <v>13205</v>
      </c>
      <c r="I8241" t="s">
        <v>39</v>
      </c>
      <c r="J8241" t="s">
        <v>46</v>
      </c>
      <c r="K8241" t="s">
        <v>30</v>
      </c>
      <c r="L8241">
        <v>-90.512128000000004</v>
      </c>
      <c r="M8241">
        <v>14.643261000000001</v>
      </c>
      <c r="N8241">
        <v>14.6431377</v>
      </c>
      <c r="O8241">
        <v>-90.511928189999992</v>
      </c>
      <c r="P8241" t="s">
        <v>31</v>
      </c>
      <c r="Q8241" t="s">
        <v>2119</v>
      </c>
      <c r="R8241" t="s">
        <v>33</v>
      </c>
      <c r="S8241" t="s">
        <v>34</v>
      </c>
      <c r="V8241" t="str">
        <f>_xlfn.XLOOKUP(UNIVERSO[[#This Row],[Ruta DN]],'[1]Cuota Ruta'!E:E,'[1]Cuota Ruta'!G:G)</f>
        <v>Cargar</v>
      </c>
    </row>
    <row r="8242" spans="1:22" x14ac:dyDescent="0.25">
      <c r="A8242" t="s">
        <v>213</v>
      </c>
      <c r="B8242" t="s">
        <v>739</v>
      </c>
      <c r="C8242">
        <v>2620011545</v>
      </c>
      <c r="D8242">
        <v>1220011545</v>
      </c>
      <c r="E8242" t="s">
        <v>54</v>
      </c>
      <c r="F8242" t="s">
        <v>740</v>
      </c>
      <c r="G8242" t="s">
        <v>13206</v>
      </c>
      <c r="H8242" t="s">
        <v>13207</v>
      </c>
      <c r="I8242" t="s">
        <v>93</v>
      </c>
      <c r="J8242" t="s">
        <v>29</v>
      </c>
      <c r="K8242" t="s">
        <v>599</v>
      </c>
      <c r="L8242">
        <v>-90.672385500000004</v>
      </c>
      <c r="M8242">
        <v>14.606774700000001</v>
      </c>
      <c r="N8242">
        <v>14.60689833</v>
      </c>
      <c r="O8242">
        <v>-90.672418329999999</v>
      </c>
      <c r="P8242" t="s">
        <v>31</v>
      </c>
      <c r="Q8242" t="s">
        <v>2114</v>
      </c>
      <c r="R8242" t="s">
        <v>219</v>
      </c>
      <c r="S8242" t="s">
        <v>220</v>
      </c>
      <c r="V8242" t="str">
        <f>_xlfn.XLOOKUP(UNIVERSO[[#This Row],[Ruta DN]],'[1]Cuota Ruta'!E:E,'[1]Cuota Ruta'!G:G)</f>
        <v>Cargar</v>
      </c>
    </row>
    <row r="8243" spans="1:22" x14ac:dyDescent="0.25">
      <c r="A8243" t="s">
        <v>22</v>
      </c>
      <c r="B8243" t="s">
        <v>49</v>
      </c>
      <c r="C8243">
        <v>2620011558</v>
      </c>
      <c r="D8243">
        <v>1220011558</v>
      </c>
      <c r="E8243" t="s">
        <v>54</v>
      </c>
      <c r="F8243" t="s">
        <v>50</v>
      </c>
      <c r="G8243" t="s">
        <v>13208</v>
      </c>
      <c r="H8243" t="s">
        <v>13209</v>
      </c>
      <c r="I8243" t="s">
        <v>28</v>
      </c>
      <c r="J8243" t="s">
        <v>29</v>
      </c>
      <c r="K8243" t="s">
        <v>30</v>
      </c>
      <c r="L8243">
        <v>-90.459506000000005</v>
      </c>
      <c r="M8243">
        <v>14.670119</v>
      </c>
      <c r="N8243">
        <v>14.670119</v>
      </c>
      <c r="O8243">
        <v>-90.459506000000005</v>
      </c>
      <c r="P8243" t="s">
        <v>31</v>
      </c>
      <c r="Q8243" t="s">
        <v>2114</v>
      </c>
      <c r="R8243" t="s">
        <v>33</v>
      </c>
      <c r="S8243" t="s">
        <v>34</v>
      </c>
      <c r="V8243" t="str">
        <f>_xlfn.XLOOKUP(UNIVERSO[[#This Row],[Ruta DN]],'[1]Cuota Ruta'!E:E,'[1]Cuota Ruta'!G:G)</f>
        <v>Cargar</v>
      </c>
    </row>
    <row r="8244" spans="1:22" x14ac:dyDescent="0.25">
      <c r="A8244" t="s">
        <v>365</v>
      </c>
      <c r="B8244" t="s">
        <v>751</v>
      </c>
      <c r="C8244">
        <v>2620011629</v>
      </c>
      <c r="D8244">
        <v>1220011629</v>
      </c>
      <c r="E8244" t="s">
        <v>54</v>
      </c>
      <c r="F8244" t="s">
        <v>752</v>
      </c>
      <c r="G8244" t="s">
        <v>791</v>
      </c>
      <c r="H8244" t="s">
        <v>13210</v>
      </c>
      <c r="I8244" t="s">
        <v>28</v>
      </c>
      <c r="J8244" t="s">
        <v>46</v>
      </c>
      <c r="K8244" t="s">
        <v>370</v>
      </c>
      <c r="L8244">
        <v>-90.073166700000002</v>
      </c>
      <c r="M8244">
        <v>14.855968300000001</v>
      </c>
      <c r="N8244">
        <v>14.855969999999999</v>
      </c>
      <c r="O8244">
        <v>-90.073256666666651</v>
      </c>
      <c r="P8244" t="s">
        <v>31</v>
      </c>
      <c r="Q8244" t="s">
        <v>2114</v>
      </c>
      <c r="R8244" t="s">
        <v>371</v>
      </c>
      <c r="S8244" t="s">
        <v>372</v>
      </c>
      <c r="V8244" t="str">
        <f>_xlfn.XLOOKUP(UNIVERSO[[#This Row],[Ruta DN]],'[1]Cuota Ruta'!E:E,'[1]Cuota Ruta'!G:G)</f>
        <v>Cargar</v>
      </c>
    </row>
    <row r="8245" spans="1:22" x14ac:dyDescent="0.25">
      <c r="A8245" t="s">
        <v>365</v>
      </c>
      <c r="B8245" t="s">
        <v>733</v>
      </c>
      <c r="C8245">
        <v>2620011650</v>
      </c>
      <c r="D8245">
        <v>1220011650</v>
      </c>
      <c r="E8245" t="s">
        <v>54</v>
      </c>
      <c r="F8245" t="s">
        <v>734</v>
      </c>
      <c r="G8245" t="s">
        <v>13211</v>
      </c>
      <c r="H8245" t="s">
        <v>13212</v>
      </c>
      <c r="I8245" t="s">
        <v>39</v>
      </c>
      <c r="J8245" t="s">
        <v>46</v>
      </c>
      <c r="K8245" t="s">
        <v>370</v>
      </c>
      <c r="L8245">
        <v>-90.196830800000001</v>
      </c>
      <c r="M8245">
        <v>14.7914446</v>
      </c>
      <c r="N8245">
        <v>14.79157833333333</v>
      </c>
      <c r="O8245">
        <v>-90.196840000000009</v>
      </c>
      <c r="P8245" t="s">
        <v>31</v>
      </c>
      <c r="Q8245" t="s">
        <v>2117</v>
      </c>
      <c r="R8245" t="s">
        <v>371</v>
      </c>
      <c r="S8245" t="s">
        <v>372</v>
      </c>
      <c r="T8245">
        <v>15</v>
      </c>
      <c r="V8245" t="str">
        <f>_xlfn.XLOOKUP(UNIVERSO[[#This Row],[Ruta DN]],'[1]Cuota Ruta'!E:E,'[1]Cuota Ruta'!G:G)</f>
        <v>Cargar</v>
      </c>
    </row>
    <row r="8246" spans="1:22" x14ac:dyDescent="0.25">
      <c r="A8246" t="s">
        <v>111</v>
      </c>
      <c r="B8246" t="s">
        <v>542</v>
      </c>
      <c r="C8246">
        <v>2620011683</v>
      </c>
      <c r="D8246">
        <v>1220011683</v>
      </c>
      <c r="E8246" t="s">
        <v>54</v>
      </c>
      <c r="F8246" t="s">
        <v>543</v>
      </c>
      <c r="G8246" t="s">
        <v>13213</v>
      </c>
      <c r="H8246" t="s">
        <v>13214</v>
      </c>
      <c r="I8246" t="s">
        <v>39</v>
      </c>
      <c r="J8246" t="s">
        <v>29</v>
      </c>
      <c r="K8246" t="s">
        <v>157</v>
      </c>
      <c r="L8246">
        <v>-90.540491500000002</v>
      </c>
      <c r="M8246">
        <v>14.6255206</v>
      </c>
      <c r="N8246">
        <v>14.6255206</v>
      </c>
      <c r="O8246">
        <v>-90.540491500000002</v>
      </c>
      <c r="P8246" t="s">
        <v>31</v>
      </c>
      <c r="Q8246" t="s">
        <v>2114</v>
      </c>
      <c r="R8246" t="s">
        <v>117</v>
      </c>
      <c r="S8246" t="s">
        <v>118</v>
      </c>
      <c r="V8246" t="str">
        <f>_xlfn.XLOOKUP(UNIVERSO[[#This Row],[Ruta DN]],'[1]Cuota Ruta'!E:E,'[1]Cuota Ruta'!G:G)</f>
        <v>Cargar</v>
      </c>
    </row>
    <row r="8247" spans="1:22" x14ac:dyDescent="0.25">
      <c r="A8247" t="s">
        <v>111</v>
      </c>
      <c r="B8247" t="s">
        <v>996</v>
      </c>
      <c r="C8247">
        <v>2620011697</v>
      </c>
      <c r="D8247">
        <v>1220011697</v>
      </c>
      <c r="E8247" t="s">
        <v>54</v>
      </c>
      <c r="F8247" t="s">
        <v>997</v>
      </c>
      <c r="G8247" t="s">
        <v>151</v>
      </c>
      <c r="H8247" t="s">
        <v>13215</v>
      </c>
      <c r="I8247" t="s">
        <v>39</v>
      </c>
      <c r="J8247" t="s">
        <v>29</v>
      </c>
      <c r="K8247" t="s">
        <v>204</v>
      </c>
      <c r="L8247">
        <v>-90.556068999999994</v>
      </c>
      <c r="M8247">
        <v>14.554128</v>
      </c>
      <c r="N8247">
        <v>14.55412918</v>
      </c>
      <c r="O8247">
        <v>-90.555991250000005</v>
      </c>
      <c r="P8247" t="s">
        <v>31</v>
      </c>
      <c r="Q8247" t="s">
        <v>2114</v>
      </c>
      <c r="R8247" t="s">
        <v>117</v>
      </c>
      <c r="S8247" t="s">
        <v>118</v>
      </c>
      <c r="V8247" t="str">
        <f>_xlfn.XLOOKUP(UNIVERSO[[#This Row],[Ruta DN]],'[1]Cuota Ruta'!E:E,'[1]Cuota Ruta'!G:G)</f>
        <v>Cargar</v>
      </c>
    </row>
    <row r="8248" spans="1:22" x14ac:dyDescent="0.25">
      <c r="A8248" t="s">
        <v>213</v>
      </c>
      <c r="B8248" t="s">
        <v>755</v>
      </c>
      <c r="C8248">
        <v>2620011716</v>
      </c>
      <c r="D8248">
        <v>1220011716</v>
      </c>
      <c r="E8248" t="s">
        <v>54</v>
      </c>
      <c r="F8248" t="s">
        <v>756</v>
      </c>
      <c r="G8248" t="s">
        <v>1792</v>
      </c>
      <c r="H8248" t="s">
        <v>13216</v>
      </c>
      <c r="I8248" t="s">
        <v>39</v>
      </c>
      <c r="J8248" t="s">
        <v>29</v>
      </c>
      <c r="K8248" t="s">
        <v>537</v>
      </c>
      <c r="L8248">
        <v>-90.927099999999996</v>
      </c>
      <c r="M8248">
        <v>14.628299999999999</v>
      </c>
      <c r="N8248">
        <v>14.628299999999999</v>
      </c>
      <c r="O8248">
        <v>-90.927099999999996</v>
      </c>
      <c r="P8248" t="s">
        <v>31</v>
      </c>
      <c r="Q8248" t="s">
        <v>2114</v>
      </c>
      <c r="R8248" t="s">
        <v>219</v>
      </c>
      <c r="S8248" t="s">
        <v>220</v>
      </c>
      <c r="V8248" t="str">
        <f>_xlfn.XLOOKUP(UNIVERSO[[#This Row],[Ruta DN]],'[1]Cuota Ruta'!E:E,'[1]Cuota Ruta'!G:G)</f>
        <v>Cargar</v>
      </c>
    </row>
    <row r="8249" spans="1:22" x14ac:dyDescent="0.25">
      <c r="A8249" t="s">
        <v>111</v>
      </c>
      <c r="B8249" t="s">
        <v>1137</v>
      </c>
      <c r="C8249">
        <v>2620011742</v>
      </c>
      <c r="D8249">
        <v>1220011742</v>
      </c>
      <c r="E8249" t="s">
        <v>54</v>
      </c>
      <c r="F8249" t="s">
        <v>1138</v>
      </c>
      <c r="G8249" t="s">
        <v>653</v>
      </c>
      <c r="H8249" t="s">
        <v>13217</v>
      </c>
      <c r="I8249" t="s">
        <v>39</v>
      </c>
      <c r="J8249" t="s">
        <v>29</v>
      </c>
      <c r="K8249" t="s">
        <v>157</v>
      </c>
      <c r="L8249">
        <v>-90.541918999999993</v>
      </c>
      <c r="M8249">
        <v>14.621869</v>
      </c>
      <c r="N8249">
        <v>14.621869</v>
      </c>
      <c r="O8249">
        <v>-90.541918999999993</v>
      </c>
      <c r="P8249" t="s">
        <v>31</v>
      </c>
      <c r="Q8249" t="s">
        <v>2114</v>
      </c>
      <c r="R8249" t="s">
        <v>117</v>
      </c>
      <c r="S8249" t="s">
        <v>118</v>
      </c>
      <c r="V8249" t="str">
        <f>_xlfn.XLOOKUP(UNIVERSO[[#This Row],[Ruta DN]],'[1]Cuota Ruta'!E:E,'[1]Cuota Ruta'!G:G)</f>
        <v>Cargar</v>
      </c>
    </row>
    <row r="8250" spans="1:22" x14ac:dyDescent="0.25">
      <c r="A8250" t="s">
        <v>111</v>
      </c>
      <c r="B8250" t="s">
        <v>1137</v>
      </c>
      <c r="C8250">
        <v>2620011743</v>
      </c>
      <c r="D8250">
        <v>1220011743</v>
      </c>
      <c r="E8250" t="s">
        <v>54</v>
      </c>
      <c r="F8250" t="s">
        <v>1138</v>
      </c>
      <c r="G8250" t="s">
        <v>62</v>
      </c>
      <c r="H8250" t="s">
        <v>13218</v>
      </c>
      <c r="I8250" t="s">
        <v>39</v>
      </c>
      <c r="J8250" t="s">
        <v>29</v>
      </c>
      <c r="K8250" t="s">
        <v>157</v>
      </c>
      <c r="L8250">
        <v>-90.545911000000004</v>
      </c>
      <c r="M8250">
        <v>14.624224999999999</v>
      </c>
      <c r="N8250">
        <v>14.624224999999999</v>
      </c>
      <c r="O8250">
        <v>-90.545911000000004</v>
      </c>
      <c r="P8250" t="s">
        <v>31</v>
      </c>
      <c r="Q8250" t="s">
        <v>2114</v>
      </c>
      <c r="R8250" t="s">
        <v>117</v>
      </c>
      <c r="S8250" t="s">
        <v>118</v>
      </c>
      <c r="V8250" t="str">
        <f>_xlfn.XLOOKUP(UNIVERSO[[#This Row],[Ruta DN]],'[1]Cuota Ruta'!E:E,'[1]Cuota Ruta'!G:G)</f>
        <v>Cargar</v>
      </c>
    </row>
    <row r="8251" spans="1:22" x14ac:dyDescent="0.25">
      <c r="A8251" t="s">
        <v>111</v>
      </c>
      <c r="B8251" t="s">
        <v>1137</v>
      </c>
      <c r="C8251">
        <v>2620011771</v>
      </c>
      <c r="D8251">
        <v>1220011771</v>
      </c>
      <c r="E8251" t="s">
        <v>54</v>
      </c>
      <c r="F8251" t="s">
        <v>1138</v>
      </c>
      <c r="G8251" t="s">
        <v>605</v>
      </c>
      <c r="H8251" t="s">
        <v>13219</v>
      </c>
      <c r="I8251" t="s">
        <v>39</v>
      </c>
      <c r="J8251" t="s">
        <v>29</v>
      </c>
      <c r="K8251" t="s">
        <v>157</v>
      </c>
      <c r="L8251">
        <v>-90.546742499999993</v>
      </c>
      <c r="M8251">
        <v>14.6236642</v>
      </c>
      <c r="N8251">
        <v>14.6236642</v>
      </c>
      <c r="O8251">
        <v>-90.546742499999993</v>
      </c>
      <c r="P8251" t="s">
        <v>31</v>
      </c>
      <c r="Q8251" t="s">
        <v>2114</v>
      </c>
      <c r="R8251" t="s">
        <v>117</v>
      </c>
      <c r="S8251" t="s">
        <v>118</v>
      </c>
      <c r="V8251" t="str">
        <f>_xlfn.XLOOKUP(UNIVERSO[[#This Row],[Ruta DN]],'[1]Cuota Ruta'!E:E,'[1]Cuota Ruta'!G:G)</f>
        <v>Cargar</v>
      </c>
    </row>
    <row r="8252" spans="1:22" x14ac:dyDescent="0.25">
      <c r="A8252" t="s">
        <v>111</v>
      </c>
      <c r="B8252" t="s">
        <v>1137</v>
      </c>
      <c r="C8252">
        <v>2620011780</v>
      </c>
      <c r="D8252">
        <v>1220011780</v>
      </c>
      <c r="E8252" t="s">
        <v>54</v>
      </c>
      <c r="F8252" t="s">
        <v>1138</v>
      </c>
      <c r="G8252" t="s">
        <v>13220</v>
      </c>
      <c r="H8252" t="s">
        <v>13221</v>
      </c>
      <c r="I8252" t="s">
        <v>39</v>
      </c>
      <c r="J8252" t="s">
        <v>29</v>
      </c>
      <c r="K8252" t="s">
        <v>157</v>
      </c>
      <c r="L8252">
        <v>-90.546625000000006</v>
      </c>
      <c r="M8252">
        <v>14.627331</v>
      </c>
      <c r="N8252">
        <v>14.627331</v>
      </c>
      <c r="O8252">
        <v>-90.546625000000006</v>
      </c>
      <c r="P8252" t="s">
        <v>31</v>
      </c>
      <c r="Q8252" t="s">
        <v>2114</v>
      </c>
      <c r="R8252" t="s">
        <v>117</v>
      </c>
      <c r="S8252" t="s">
        <v>118</v>
      </c>
      <c r="V8252" t="str">
        <f>_xlfn.XLOOKUP(UNIVERSO[[#This Row],[Ruta DN]],'[1]Cuota Ruta'!E:E,'[1]Cuota Ruta'!G:G)</f>
        <v>Cargar</v>
      </c>
    </row>
    <row r="8253" spans="1:22" x14ac:dyDescent="0.25">
      <c r="A8253" t="s">
        <v>111</v>
      </c>
      <c r="B8253" t="s">
        <v>1137</v>
      </c>
      <c r="C8253">
        <v>2620011781</v>
      </c>
      <c r="D8253">
        <v>1220011781</v>
      </c>
      <c r="E8253" t="s">
        <v>54</v>
      </c>
      <c r="F8253" t="s">
        <v>1138</v>
      </c>
      <c r="G8253" t="s">
        <v>13222</v>
      </c>
      <c r="H8253" t="s">
        <v>13223</v>
      </c>
      <c r="I8253" t="s">
        <v>39</v>
      </c>
      <c r="J8253" t="s">
        <v>29</v>
      </c>
      <c r="K8253" t="s">
        <v>157</v>
      </c>
      <c r="L8253">
        <v>-90.546675100000002</v>
      </c>
      <c r="M8253">
        <v>14.6233679</v>
      </c>
      <c r="N8253">
        <v>14.6233679</v>
      </c>
      <c r="O8253">
        <v>-90.546675100000002</v>
      </c>
      <c r="P8253" t="s">
        <v>31</v>
      </c>
      <c r="Q8253" t="s">
        <v>2114</v>
      </c>
      <c r="R8253" t="s">
        <v>117</v>
      </c>
      <c r="S8253" t="s">
        <v>118</v>
      </c>
      <c r="V8253" t="str">
        <f>_xlfn.XLOOKUP(UNIVERSO[[#This Row],[Ruta DN]],'[1]Cuota Ruta'!E:E,'[1]Cuota Ruta'!G:G)</f>
        <v>Cargar</v>
      </c>
    </row>
    <row r="8254" spans="1:22" x14ac:dyDescent="0.25">
      <c r="A8254" t="s">
        <v>111</v>
      </c>
      <c r="B8254" t="s">
        <v>1137</v>
      </c>
      <c r="C8254">
        <v>2620011787</v>
      </c>
      <c r="D8254">
        <v>1220011787</v>
      </c>
      <c r="E8254" t="s">
        <v>54</v>
      </c>
      <c r="F8254" t="s">
        <v>1138</v>
      </c>
      <c r="G8254" t="s">
        <v>6755</v>
      </c>
      <c r="H8254" t="s">
        <v>13224</v>
      </c>
      <c r="I8254" t="s">
        <v>39</v>
      </c>
      <c r="J8254" t="s">
        <v>29</v>
      </c>
      <c r="K8254" t="s">
        <v>157</v>
      </c>
      <c r="L8254">
        <v>-90.542313399999998</v>
      </c>
      <c r="M8254">
        <v>14.6249707</v>
      </c>
      <c r="N8254">
        <v>14.6249707</v>
      </c>
      <c r="O8254">
        <v>-90.542313399999998</v>
      </c>
      <c r="P8254" t="s">
        <v>31</v>
      </c>
      <c r="Q8254" t="s">
        <v>2114</v>
      </c>
      <c r="R8254" t="s">
        <v>117</v>
      </c>
      <c r="S8254" t="s">
        <v>118</v>
      </c>
      <c r="V8254" t="str">
        <f>_xlfn.XLOOKUP(UNIVERSO[[#This Row],[Ruta DN]],'[1]Cuota Ruta'!E:E,'[1]Cuota Ruta'!G:G)</f>
        <v>Cargar</v>
      </c>
    </row>
    <row r="8255" spans="1:22" x14ac:dyDescent="0.25">
      <c r="A8255" t="s">
        <v>111</v>
      </c>
      <c r="B8255" t="s">
        <v>1137</v>
      </c>
      <c r="C8255">
        <v>2620011789</v>
      </c>
      <c r="D8255">
        <v>1220011789</v>
      </c>
      <c r="E8255" t="s">
        <v>54</v>
      </c>
      <c r="F8255" t="s">
        <v>1138</v>
      </c>
      <c r="G8255" t="s">
        <v>1754</v>
      </c>
      <c r="H8255" t="s">
        <v>13225</v>
      </c>
      <c r="I8255" t="s">
        <v>39</v>
      </c>
      <c r="J8255" t="s">
        <v>29</v>
      </c>
      <c r="K8255" t="s">
        <v>157</v>
      </c>
      <c r="L8255">
        <v>-90.544213999999997</v>
      </c>
      <c r="M8255">
        <v>14.624153</v>
      </c>
      <c r="N8255">
        <v>14.624153</v>
      </c>
      <c r="O8255">
        <v>-90.544213999999997</v>
      </c>
      <c r="P8255" t="s">
        <v>31</v>
      </c>
      <c r="Q8255" t="s">
        <v>2114</v>
      </c>
      <c r="R8255" t="s">
        <v>117</v>
      </c>
      <c r="S8255" t="s">
        <v>118</v>
      </c>
      <c r="V8255" t="str">
        <f>_xlfn.XLOOKUP(UNIVERSO[[#This Row],[Ruta DN]],'[1]Cuota Ruta'!E:E,'[1]Cuota Ruta'!G:G)</f>
        <v>Cargar</v>
      </c>
    </row>
    <row r="8256" spans="1:22" x14ac:dyDescent="0.25">
      <c r="A8256" t="s">
        <v>111</v>
      </c>
      <c r="B8256" t="s">
        <v>1137</v>
      </c>
      <c r="C8256">
        <v>2620011791</v>
      </c>
      <c r="D8256">
        <v>1220011791</v>
      </c>
      <c r="E8256" t="s">
        <v>54</v>
      </c>
      <c r="F8256" t="s">
        <v>1138</v>
      </c>
      <c r="G8256" t="s">
        <v>208</v>
      </c>
      <c r="H8256" t="s">
        <v>13226</v>
      </c>
      <c r="I8256" t="s">
        <v>39</v>
      </c>
      <c r="J8256" t="s">
        <v>29</v>
      </c>
      <c r="K8256" t="s">
        <v>157</v>
      </c>
      <c r="L8256">
        <v>-90.543997000000005</v>
      </c>
      <c r="M8256">
        <v>14.626217</v>
      </c>
      <c r="N8256">
        <v>14.626217</v>
      </c>
      <c r="O8256">
        <v>-90.543997000000005</v>
      </c>
      <c r="P8256" t="s">
        <v>31</v>
      </c>
      <c r="Q8256" t="s">
        <v>2114</v>
      </c>
      <c r="R8256" t="s">
        <v>117</v>
      </c>
      <c r="S8256" t="s">
        <v>118</v>
      </c>
      <c r="V8256" t="str">
        <f>_xlfn.XLOOKUP(UNIVERSO[[#This Row],[Ruta DN]],'[1]Cuota Ruta'!E:E,'[1]Cuota Ruta'!G:G)</f>
        <v>Cargar</v>
      </c>
    </row>
    <row r="8257" spans="1:22" x14ac:dyDescent="0.25">
      <c r="A8257" t="s">
        <v>111</v>
      </c>
      <c r="B8257" t="s">
        <v>1137</v>
      </c>
      <c r="C8257">
        <v>2620011793</v>
      </c>
      <c r="D8257">
        <v>1220011793</v>
      </c>
      <c r="E8257" t="s">
        <v>54</v>
      </c>
      <c r="F8257" t="s">
        <v>1138</v>
      </c>
      <c r="G8257" t="s">
        <v>65</v>
      </c>
      <c r="H8257" t="s">
        <v>13227</v>
      </c>
      <c r="I8257" t="s">
        <v>39</v>
      </c>
      <c r="J8257" t="s">
        <v>29</v>
      </c>
      <c r="K8257" t="s">
        <v>157</v>
      </c>
      <c r="L8257">
        <v>-90.543510999999995</v>
      </c>
      <c r="M8257">
        <v>14.624733000000001</v>
      </c>
      <c r="N8257">
        <v>14.624733000000001</v>
      </c>
      <c r="O8257">
        <v>-90.543510999999995</v>
      </c>
      <c r="P8257" t="s">
        <v>31</v>
      </c>
      <c r="Q8257" t="s">
        <v>2114</v>
      </c>
      <c r="R8257" t="s">
        <v>117</v>
      </c>
      <c r="S8257" t="s">
        <v>118</v>
      </c>
      <c r="V8257" t="str">
        <f>_xlfn.XLOOKUP(UNIVERSO[[#This Row],[Ruta DN]],'[1]Cuota Ruta'!E:E,'[1]Cuota Ruta'!G:G)</f>
        <v>Cargar</v>
      </c>
    </row>
    <row r="8258" spans="1:22" x14ac:dyDescent="0.25">
      <c r="A8258" t="s">
        <v>111</v>
      </c>
      <c r="B8258" t="s">
        <v>1137</v>
      </c>
      <c r="C8258">
        <v>2620011798</v>
      </c>
      <c r="D8258">
        <v>1220011798</v>
      </c>
      <c r="E8258" t="s">
        <v>54</v>
      </c>
      <c r="F8258" t="s">
        <v>1138</v>
      </c>
      <c r="G8258" t="s">
        <v>1703</v>
      </c>
      <c r="H8258" t="s">
        <v>13228</v>
      </c>
      <c r="I8258" t="s">
        <v>39</v>
      </c>
      <c r="J8258" t="s">
        <v>29</v>
      </c>
      <c r="K8258" t="s">
        <v>157</v>
      </c>
      <c r="L8258">
        <v>-90.542936999999995</v>
      </c>
      <c r="M8258">
        <v>14.625389999999999</v>
      </c>
      <c r="N8258">
        <v>14.625389999999999</v>
      </c>
      <c r="O8258">
        <v>-90.542936999999995</v>
      </c>
      <c r="P8258" t="s">
        <v>31</v>
      </c>
      <c r="Q8258" t="s">
        <v>2114</v>
      </c>
      <c r="R8258" t="s">
        <v>117</v>
      </c>
      <c r="S8258" t="s">
        <v>118</v>
      </c>
      <c r="V8258" t="str">
        <f>_xlfn.XLOOKUP(UNIVERSO[[#This Row],[Ruta DN]],'[1]Cuota Ruta'!E:E,'[1]Cuota Ruta'!G:G)</f>
        <v>Cargar</v>
      </c>
    </row>
    <row r="8259" spans="1:22" x14ac:dyDescent="0.25">
      <c r="A8259" t="s">
        <v>111</v>
      </c>
      <c r="B8259" t="s">
        <v>1137</v>
      </c>
      <c r="C8259">
        <v>2620011799</v>
      </c>
      <c r="D8259">
        <v>1220011799</v>
      </c>
      <c r="E8259" t="s">
        <v>54</v>
      </c>
      <c r="F8259" t="s">
        <v>1138</v>
      </c>
      <c r="G8259" t="s">
        <v>8218</v>
      </c>
      <c r="H8259" t="s">
        <v>13229</v>
      </c>
      <c r="I8259" t="s">
        <v>39</v>
      </c>
      <c r="J8259" t="s">
        <v>29</v>
      </c>
      <c r="K8259" t="s">
        <v>157</v>
      </c>
      <c r="L8259">
        <v>-90.543625000000006</v>
      </c>
      <c r="M8259">
        <v>14.626108</v>
      </c>
      <c r="N8259">
        <v>14.626108</v>
      </c>
      <c r="O8259">
        <v>-90.543625000000006</v>
      </c>
      <c r="P8259" t="s">
        <v>31</v>
      </c>
      <c r="Q8259" t="s">
        <v>2114</v>
      </c>
      <c r="R8259" t="s">
        <v>117</v>
      </c>
      <c r="S8259" t="s">
        <v>118</v>
      </c>
      <c r="V8259" t="str">
        <f>_xlfn.XLOOKUP(UNIVERSO[[#This Row],[Ruta DN]],'[1]Cuota Ruta'!E:E,'[1]Cuota Ruta'!G:G)</f>
        <v>Cargar</v>
      </c>
    </row>
    <row r="8260" spans="1:22" x14ac:dyDescent="0.25">
      <c r="A8260" t="s">
        <v>111</v>
      </c>
      <c r="B8260" t="s">
        <v>1137</v>
      </c>
      <c r="C8260">
        <v>2620011808</v>
      </c>
      <c r="D8260">
        <v>1220011808</v>
      </c>
      <c r="E8260" t="s">
        <v>54</v>
      </c>
      <c r="F8260" t="s">
        <v>1138</v>
      </c>
      <c r="G8260" t="s">
        <v>667</v>
      </c>
      <c r="H8260" t="s">
        <v>13230</v>
      </c>
      <c r="I8260" t="s">
        <v>39</v>
      </c>
      <c r="J8260" t="s">
        <v>29</v>
      </c>
      <c r="K8260" t="s">
        <v>157</v>
      </c>
      <c r="L8260">
        <v>-90.545414699999995</v>
      </c>
      <c r="M8260">
        <v>14.6209422</v>
      </c>
      <c r="N8260">
        <v>14.62107633849009</v>
      </c>
      <c r="O8260">
        <v>-90.545302687509405</v>
      </c>
      <c r="P8260" t="s">
        <v>31</v>
      </c>
      <c r="Q8260" t="s">
        <v>2114</v>
      </c>
      <c r="R8260" t="s">
        <v>117</v>
      </c>
      <c r="S8260" t="s">
        <v>118</v>
      </c>
      <c r="V8260" t="str">
        <f>_xlfn.XLOOKUP(UNIVERSO[[#This Row],[Ruta DN]],'[1]Cuota Ruta'!E:E,'[1]Cuota Ruta'!G:G)</f>
        <v>Cargar</v>
      </c>
    </row>
    <row r="8261" spans="1:22" x14ac:dyDescent="0.25">
      <c r="A8261" t="s">
        <v>111</v>
      </c>
      <c r="B8261" t="s">
        <v>1137</v>
      </c>
      <c r="C8261">
        <v>2620011809</v>
      </c>
      <c r="D8261">
        <v>1220011809</v>
      </c>
      <c r="E8261" t="s">
        <v>54</v>
      </c>
      <c r="F8261" t="s">
        <v>1138</v>
      </c>
      <c r="G8261" t="s">
        <v>13231</v>
      </c>
      <c r="H8261" t="s">
        <v>13232</v>
      </c>
      <c r="I8261" t="s">
        <v>39</v>
      </c>
      <c r="J8261" t="s">
        <v>29</v>
      </c>
      <c r="K8261" t="s">
        <v>157</v>
      </c>
      <c r="L8261">
        <v>-90.545913999999996</v>
      </c>
      <c r="M8261">
        <v>14.624211000000001</v>
      </c>
      <c r="N8261">
        <v>14.62160231154702</v>
      </c>
      <c r="O8261">
        <v>-90.544539342554359</v>
      </c>
      <c r="P8261" t="s">
        <v>31</v>
      </c>
      <c r="Q8261" t="s">
        <v>2114</v>
      </c>
      <c r="R8261" t="s">
        <v>117</v>
      </c>
      <c r="S8261" t="s">
        <v>118</v>
      </c>
      <c r="V8261" t="str">
        <f>_xlfn.XLOOKUP(UNIVERSO[[#This Row],[Ruta DN]],'[1]Cuota Ruta'!E:E,'[1]Cuota Ruta'!G:G)</f>
        <v>Cargar</v>
      </c>
    </row>
    <row r="8262" spans="1:22" x14ac:dyDescent="0.25">
      <c r="A8262" t="s">
        <v>111</v>
      </c>
      <c r="B8262" t="s">
        <v>1137</v>
      </c>
      <c r="C8262">
        <v>2620011810</v>
      </c>
      <c r="D8262">
        <v>1220011810</v>
      </c>
      <c r="E8262" t="s">
        <v>54</v>
      </c>
      <c r="F8262" t="s">
        <v>1138</v>
      </c>
      <c r="G8262" t="s">
        <v>1478</v>
      </c>
      <c r="H8262" t="s">
        <v>13233</v>
      </c>
      <c r="I8262" t="s">
        <v>39</v>
      </c>
      <c r="J8262" t="s">
        <v>29</v>
      </c>
      <c r="K8262" t="s">
        <v>157</v>
      </c>
      <c r="L8262">
        <v>-90.5440763</v>
      </c>
      <c r="M8262">
        <v>14.6221044</v>
      </c>
      <c r="N8262">
        <v>14.6221044</v>
      </c>
      <c r="O8262">
        <v>-90.5440763</v>
      </c>
      <c r="P8262" t="s">
        <v>31</v>
      </c>
      <c r="Q8262" t="s">
        <v>2114</v>
      </c>
      <c r="R8262" t="s">
        <v>117</v>
      </c>
      <c r="S8262" t="s">
        <v>118</v>
      </c>
      <c r="V8262" t="str">
        <f>_xlfn.XLOOKUP(UNIVERSO[[#This Row],[Ruta DN]],'[1]Cuota Ruta'!E:E,'[1]Cuota Ruta'!G:G)</f>
        <v>Cargar</v>
      </c>
    </row>
    <row r="8263" spans="1:22" x14ac:dyDescent="0.25">
      <c r="A8263" t="s">
        <v>111</v>
      </c>
      <c r="B8263" t="s">
        <v>1137</v>
      </c>
      <c r="C8263">
        <v>2620011811</v>
      </c>
      <c r="D8263">
        <v>1220011811</v>
      </c>
      <c r="E8263" t="s">
        <v>54</v>
      </c>
      <c r="F8263" t="s">
        <v>1138</v>
      </c>
      <c r="G8263" t="s">
        <v>190</v>
      </c>
      <c r="H8263" t="s">
        <v>13234</v>
      </c>
      <c r="I8263" t="s">
        <v>39</v>
      </c>
      <c r="J8263" t="s">
        <v>29</v>
      </c>
      <c r="K8263" t="s">
        <v>157</v>
      </c>
      <c r="L8263">
        <v>-90.543610200000003</v>
      </c>
      <c r="M8263">
        <v>14.622305300000001</v>
      </c>
      <c r="N8263">
        <v>14.622305300000001</v>
      </c>
      <c r="O8263">
        <v>-90.543610200000003</v>
      </c>
      <c r="P8263" t="s">
        <v>31</v>
      </c>
      <c r="Q8263" t="s">
        <v>2114</v>
      </c>
      <c r="R8263" t="s">
        <v>117</v>
      </c>
      <c r="S8263" t="s">
        <v>118</v>
      </c>
      <c r="V8263" t="str">
        <f>_xlfn.XLOOKUP(UNIVERSO[[#This Row],[Ruta DN]],'[1]Cuota Ruta'!E:E,'[1]Cuota Ruta'!G:G)</f>
        <v>Cargar</v>
      </c>
    </row>
    <row r="8264" spans="1:22" x14ac:dyDescent="0.25">
      <c r="A8264" t="s">
        <v>111</v>
      </c>
      <c r="B8264" t="s">
        <v>1137</v>
      </c>
      <c r="C8264">
        <v>2620011813</v>
      </c>
      <c r="D8264">
        <v>1220011813</v>
      </c>
      <c r="E8264" t="s">
        <v>54</v>
      </c>
      <c r="F8264" t="s">
        <v>1138</v>
      </c>
      <c r="G8264" t="s">
        <v>13235</v>
      </c>
      <c r="H8264" t="s">
        <v>13236</v>
      </c>
      <c r="I8264" t="s">
        <v>39</v>
      </c>
      <c r="J8264" t="s">
        <v>29</v>
      </c>
      <c r="K8264" t="s">
        <v>157</v>
      </c>
      <c r="L8264">
        <v>-90.542983000000007</v>
      </c>
      <c r="M8264">
        <v>14.622586</v>
      </c>
      <c r="N8264">
        <v>14.622586</v>
      </c>
      <c r="O8264">
        <v>-90.542983000000007</v>
      </c>
      <c r="P8264" t="s">
        <v>31</v>
      </c>
      <c r="Q8264" t="s">
        <v>2114</v>
      </c>
      <c r="R8264" t="s">
        <v>117</v>
      </c>
      <c r="S8264" t="s">
        <v>118</v>
      </c>
      <c r="V8264" t="str">
        <f>_xlfn.XLOOKUP(UNIVERSO[[#This Row],[Ruta DN]],'[1]Cuota Ruta'!E:E,'[1]Cuota Ruta'!G:G)</f>
        <v>Cargar</v>
      </c>
    </row>
    <row r="8265" spans="1:22" x14ac:dyDescent="0.25">
      <c r="A8265" t="s">
        <v>111</v>
      </c>
      <c r="B8265" t="s">
        <v>1137</v>
      </c>
      <c r="C8265">
        <v>2620011814</v>
      </c>
      <c r="D8265">
        <v>1220011814</v>
      </c>
      <c r="E8265" t="s">
        <v>54</v>
      </c>
      <c r="F8265" t="s">
        <v>1138</v>
      </c>
      <c r="G8265" t="s">
        <v>653</v>
      </c>
      <c r="H8265" t="s">
        <v>13237</v>
      </c>
      <c r="I8265" t="s">
        <v>39</v>
      </c>
      <c r="J8265" t="s">
        <v>29</v>
      </c>
      <c r="K8265" t="s">
        <v>157</v>
      </c>
      <c r="L8265">
        <v>-90.542727999999997</v>
      </c>
      <c r="M8265">
        <v>14.622975</v>
      </c>
      <c r="N8265">
        <v>14.622975</v>
      </c>
      <c r="O8265">
        <v>-90.542727999999997</v>
      </c>
      <c r="P8265" t="s">
        <v>31</v>
      </c>
      <c r="Q8265" t="s">
        <v>2114</v>
      </c>
      <c r="R8265" t="s">
        <v>117</v>
      </c>
      <c r="S8265" t="s">
        <v>118</v>
      </c>
      <c r="V8265" t="str">
        <f>_xlfn.XLOOKUP(UNIVERSO[[#This Row],[Ruta DN]],'[1]Cuota Ruta'!E:E,'[1]Cuota Ruta'!G:G)</f>
        <v>Cargar</v>
      </c>
    </row>
    <row r="8266" spans="1:22" x14ac:dyDescent="0.25">
      <c r="A8266" t="s">
        <v>111</v>
      </c>
      <c r="B8266" t="s">
        <v>1137</v>
      </c>
      <c r="C8266">
        <v>2620011820</v>
      </c>
      <c r="D8266">
        <v>1220011820</v>
      </c>
      <c r="E8266" t="s">
        <v>54</v>
      </c>
      <c r="F8266" t="s">
        <v>1138</v>
      </c>
      <c r="G8266" t="s">
        <v>13238</v>
      </c>
      <c r="H8266" t="s">
        <v>13239</v>
      </c>
      <c r="I8266" t="s">
        <v>39</v>
      </c>
      <c r="J8266" t="s">
        <v>29</v>
      </c>
      <c r="K8266" t="s">
        <v>157</v>
      </c>
      <c r="L8266">
        <v>-90.546103000000002</v>
      </c>
      <c r="M8266">
        <v>14.624086</v>
      </c>
      <c r="N8266">
        <v>14.624086</v>
      </c>
      <c r="O8266">
        <v>-90.546103000000002</v>
      </c>
      <c r="P8266" t="s">
        <v>31</v>
      </c>
      <c r="Q8266" t="s">
        <v>2114</v>
      </c>
      <c r="R8266" t="s">
        <v>117</v>
      </c>
      <c r="S8266" t="s">
        <v>118</v>
      </c>
      <c r="V8266" t="str">
        <f>_xlfn.XLOOKUP(UNIVERSO[[#This Row],[Ruta DN]],'[1]Cuota Ruta'!E:E,'[1]Cuota Ruta'!G:G)</f>
        <v>Cargar</v>
      </c>
    </row>
    <row r="8267" spans="1:22" x14ac:dyDescent="0.25">
      <c r="A8267" t="s">
        <v>111</v>
      </c>
      <c r="B8267" t="s">
        <v>1137</v>
      </c>
      <c r="C8267">
        <v>2620011823</v>
      </c>
      <c r="D8267">
        <v>1220011823</v>
      </c>
      <c r="E8267" t="s">
        <v>54</v>
      </c>
      <c r="F8267" t="s">
        <v>1138</v>
      </c>
      <c r="G8267" t="s">
        <v>3203</v>
      </c>
      <c r="H8267" t="s">
        <v>13240</v>
      </c>
      <c r="I8267" t="s">
        <v>39</v>
      </c>
      <c r="J8267" t="s">
        <v>29</v>
      </c>
      <c r="K8267" t="s">
        <v>157</v>
      </c>
      <c r="L8267">
        <v>-90.542331000000004</v>
      </c>
      <c r="M8267">
        <v>14.621378</v>
      </c>
      <c r="N8267">
        <v>14.621378</v>
      </c>
      <c r="O8267">
        <v>-90.542331000000004</v>
      </c>
      <c r="P8267" t="s">
        <v>31</v>
      </c>
      <c r="Q8267" t="s">
        <v>2114</v>
      </c>
      <c r="R8267" t="s">
        <v>117</v>
      </c>
      <c r="S8267" t="s">
        <v>118</v>
      </c>
      <c r="V8267" t="str">
        <f>_xlfn.XLOOKUP(UNIVERSO[[#This Row],[Ruta DN]],'[1]Cuota Ruta'!E:E,'[1]Cuota Ruta'!G:G)</f>
        <v>Cargar</v>
      </c>
    </row>
    <row r="8268" spans="1:22" x14ac:dyDescent="0.25">
      <c r="A8268" t="s">
        <v>111</v>
      </c>
      <c r="B8268" t="s">
        <v>1137</v>
      </c>
      <c r="C8268">
        <v>2620011826</v>
      </c>
      <c r="D8268">
        <v>1220011826</v>
      </c>
      <c r="E8268" t="s">
        <v>54</v>
      </c>
      <c r="F8268" t="s">
        <v>1138</v>
      </c>
      <c r="G8268" t="s">
        <v>65</v>
      </c>
      <c r="H8268" t="s">
        <v>13241</v>
      </c>
      <c r="I8268" t="s">
        <v>39</v>
      </c>
      <c r="J8268" t="s">
        <v>29</v>
      </c>
      <c r="K8268" t="s">
        <v>157</v>
      </c>
      <c r="L8268">
        <v>-90.546695900000003</v>
      </c>
      <c r="M8268">
        <v>14.6237131</v>
      </c>
      <c r="N8268">
        <v>14.6237131</v>
      </c>
      <c r="O8268">
        <v>-90.546695900000003</v>
      </c>
      <c r="P8268" t="s">
        <v>31</v>
      </c>
      <c r="Q8268" t="s">
        <v>2114</v>
      </c>
      <c r="R8268" t="s">
        <v>117</v>
      </c>
      <c r="S8268" t="s">
        <v>118</v>
      </c>
      <c r="V8268" t="str">
        <f>_xlfn.XLOOKUP(UNIVERSO[[#This Row],[Ruta DN]],'[1]Cuota Ruta'!E:E,'[1]Cuota Ruta'!G:G)</f>
        <v>Cargar</v>
      </c>
    </row>
    <row r="8269" spans="1:22" x14ac:dyDescent="0.25">
      <c r="A8269" t="s">
        <v>111</v>
      </c>
      <c r="B8269" t="s">
        <v>1137</v>
      </c>
      <c r="C8269">
        <v>2620011830</v>
      </c>
      <c r="D8269">
        <v>1220011830</v>
      </c>
      <c r="E8269" t="s">
        <v>54</v>
      </c>
      <c r="F8269" t="s">
        <v>1138</v>
      </c>
      <c r="G8269" t="s">
        <v>2589</v>
      </c>
      <c r="H8269" t="s">
        <v>13242</v>
      </c>
      <c r="I8269" t="s">
        <v>39</v>
      </c>
      <c r="J8269" t="s">
        <v>29</v>
      </c>
      <c r="K8269" t="s">
        <v>157</v>
      </c>
      <c r="L8269">
        <v>-90.542917000000003</v>
      </c>
      <c r="M8269">
        <v>14.619553</v>
      </c>
      <c r="N8269">
        <v>14.619553</v>
      </c>
      <c r="O8269">
        <v>-90.542917000000003</v>
      </c>
      <c r="P8269" t="s">
        <v>31</v>
      </c>
      <c r="Q8269" t="s">
        <v>2114</v>
      </c>
      <c r="R8269" t="s">
        <v>117</v>
      </c>
      <c r="S8269" t="s">
        <v>118</v>
      </c>
      <c r="V8269" t="str">
        <f>_xlfn.XLOOKUP(UNIVERSO[[#This Row],[Ruta DN]],'[1]Cuota Ruta'!E:E,'[1]Cuota Ruta'!G:G)</f>
        <v>Cargar</v>
      </c>
    </row>
    <row r="8270" spans="1:22" x14ac:dyDescent="0.25">
      <c r="A8270" t="s">
        <v>111</v>
      </c>
      <c r="B8270" t="s">
        <v>1137</v>
      </c>
      <c r="C8270">
        <v>2620011832</v>
      </c>
      <c r="D8270">
        <v>1220011832</v>
      </c>
      <c r="E8270" t="s">
        <v>54</v>
      </c>
      <c r="F8270" t="s">
        <v>1138</v>
      </c>
      <c r="G8270" t="s">
        <v>78</v>
      </c>
      <c r="H8270" t="s">
        <v>13243</v>
      </c>
      <c r="I8270" t="s">
        <v>39</v>
      </c>
      <c r="J8270" t="s">
        <v>29</v>
      </c>
      <c r="K8270" t="s">
        <v>157</v>
      </c>
      <c r="L8270">
        <v>-90.542996000000002</v>
      </c>
      <c r="M8270">
        <v>14.621071499999999</v>
      </c>
      <c r="N8270">
        <v>14.621071499999999</v>
      </c>
      <c r="O8270">
        <v>-90.542996000000002</v>
      </c>
      <c r="P8270" t="s">
        <v>31</v>
      </c>
      <c r="Q8270" t="s">
        <v>2114</v>
      </c>
      <c r="R8270" t="s">
        <v>117</v>
      </c>
      <c r="S8270" t="s">
        <v>118</v>
      </c>
      <c r="V8270" t="str">
        <f>_xlfn.XLOOKUP(UNIVERSO[[#This Row],[Ruta DN]],'[1]Cuota Ruta'!E:E,'[1]Cuota Ruta'!G:G)</f>
        <v>Cargar</v>
      </c>
    </row>
    <row r="8271" spans="1:22" x14ac:dyDescent="0.25">
      <c r="A8271" t="s">
        <v>111</v>
      </c>
      <c r="B8271" t="s">
        <v>1137</v>
      </c>
      <c r="C8271">
        <v>2620011833</v>
      </c>
      <c r="D8271">
        <v>1220011833</v>
      </c>
      <c r="E8271" t="s">
        <v>54</v>
      </c>
      <c r="F8271" t="s">
        <v>1138</v>
      </c>
      <c r="G8271" t="s">
        <v>146</v>
      </c>
      <c r="H8271" t="s">
        <v>13244</v>
      </c>
      <c r="I8271" t="s">
        <v>39</v>
      </c>
      <c r="J8271" t="s">
        <v>29</v>
      </c>
      <c r="K8271" t="s">
        <v>157</v>
      </c>
      <c r="L8271">
        <v>-90.540150199999999</v>
      </c>
      <c r="M8271">
        <v>14.6206774</v>
      </c>
      <c r="N8271">
        <v>14.6206774</v>
      </c>
      <c r="O8271">
        <v>-90.540150199999999</v>
      </c>
      <c r="P8271" t="s">
        <v>31</v>
      </c>
      <c r="Q8271" t="s">
        <v>2114</v>
      </c>
      <c r="R8271" t="s">
        <v>117</v>
      </c>
      <c r="S8271" t="s">
        <v>118</v>
      </c>
      <c r="V8271" t="str">
        <f>_xlfn.XLOOKUP(UNIVERSO[[#This Row],[Ruta DN]],'[1]Cuota Ruta'!E:E,'[1]Cuota Ruta'!G:G)</f>
        <v>Cargar</v>
      </c>
    </row>
    <row r="8272" spans="1:22" x14ac:dyDescent="0.25">
      <c r="A8272" t="s">
        <v>111</v>
      </c>
      <c r="B8272" t="s">
        <v>1137</v>
      </c>
      <c r="C8272">
        <v>2620011841</v>
      </c>
      <c r="D8272">
        <v>1220011841</v>
      </c>
      <c r="E8272" t="s">
        <v>54</v>
      </c>
      <c r="F8272" t="s">
        <v>1138</v>
      </c>
      <c r="G8272" t="s">
        <v>1478</v>
      </c>
      <c r="H8272" t="s">
        <v>13245</v>
      </c>
      <c r="I8272" t="s">
        <v>39</v>
      </c>
      <c r="J8272" t="s">
        <v>29</v>
      </c>
      <c r="K8272" t="s">
        <v>157</v>
      </c>
      <c r="L8272">
        <v>-90.541178000000002</v>
      </c>
      <c r="M8272">
        <v>14.620749999999999</v>
      </c>
      <c r="N8272">
        <v>14.620749999999999</v>
      </c>
      <c r="O8272">
        <v>-90.541178000000002</v>
      </c>
      <c r="P8272" t="s">
        <v>31</v>
      </c>
      <c r="Q8272" t="s">
        <v>2114</v>
      </c>
      <c r="R8272" t="s">
        <v>117</v>
      </c>
      <c r="S8272" t="s">
        <v>118</v>
      </c>
      <c r="V8272" t="str">
        <f>_xlfn.XLOOKUP(UNIVERSO[[#This Row],[Ruta DN]],'[1]Cuota Ruta'!E:E,'[1]Cuota Ruta'!G:G)</f>
        <v>Cargar</v>
      </c>
    </row>
    <row r="8273" spans="1:22" x14ac:dyDescent="0.25">
      <c r="A8273" t="s">
        <v>111</v>
      </c>
      <c r="B8273" t="s">
        <v>1137</v>
      </c>
      <c r="C8273">
        <v>2620011845</v>
      </c>
      <c r="D8273">
        <v>1220011845</v>
      </c>
      <c r="E8273" t="s">
        <v>54</v>
      </c>
      <c r="F8273" t="s">
        <v>1138</v>
      </c>
      <c r="G8273" t="s">
        <v>653</v>
      </c>
      <c r="H8273" t="s">
        <v>13246</v>
      </c>
      <c r="I8273" t="s">
        <v>39</v>
      </c>
      <c r="J8273" t="s">
        <v>29</v>
      </c>
      <c r="K8273" t="s">
        <v>157</v>
      </c>
      <c r="L8273">
        <v>-90.541023499999994</v>
      </c>
      <c r="M8273">
        <v>14.618077400000001</v>
      </c>
      <c r="N8273">
        <v>14.618077400000001</v>
      </c>
      <c r="O8273">
        <v>-90.541023499999994</v>
      </c>
      <c r="P8273" t="s">
        <v>31</v>
      </c>
      <c r="Q8273" t="s">
        <v>2114</v>
      </c>
      <c r="R8273" t="s">
        <v>117</v>
      </c>
      <c r="S8273" t="s">
        <v>118</v>
      </c>
      <c r="V8273" t="str">
        <f>_xlfn.XLOOKUP(UNIVERSO[[#This Row],[Ruta DN]],'[1]Cuota Ruta'!E:E,'[1]Cuota Ruta'!G:G)</f>
        <v>Cargar</v>
      </c>
    </row>
    <row r="8274" spans="1:22" x14ac:dyDescent="0.25">
      <c r="A8274" t="s">
        <v>111</v>
      </c>
      <c r="B8274" t="s">
        <v>542</v>
      </c>
      <c r="C8274">
        <v>2620011848</v>
      </c>
      <c r="D8274">
        <v>1220011848</v>
      </c>
      <c r="E8274" t="s">
        <v>54</v>
      </c>
      <c r="F8274" t="s">
        <v>543</v>
      </c>
      <c r="G8274" t="s">
        <v>1478</v>
      </c>
      <c r="H8274" t="s">
        <v>13247</v>
      </c>
      <c r="I8274" t="s">
        <v>39</v>
      </c>
      <c r="J8274" t="s">
        <v>29</v>
      </c>
      <c r="K8274" t="s">
        <v>157</v>
      </c>
      <c r="L8274">
        <v>-90.54</v>
      </c>
      <c r="M8274">
        <v>14.623211</v>
      </c>
      <c r="N8274">
        <v>14.623211</v>
      </c>
      <c r="O8274">
        <v>-90.54</v>
      </c>
      <c r="P8274" t="s">
        <v>31</v>
      </c>
      <c r="Q8274" t="s">
        <v>2114</v>
      </c>
      <c r="R8274" t="s">
        <v>117</v>
      </c>
      <c r="S8274" t="s">
        <v>118</v>
      </c>
      <c r="V8274" t="str">
        <f>_xlfn.XLOOKUP(UNIVERSO[[#This Row],[Ruta DN]],'[1]Cuota Ruta'!E:E,'[1]Cuota Ruta'!G:G)</f>
        <v>Cargar</v>
      </c>
    </row>
    <row r="8275" spans="1:22" x14ac:dyDescent="0.25">
      <c r="A8275" t="s">
        <v>111</v>
      </c>
      <c r="B8275" t="s">
        <v>1137</v>
      </c>
      <c r="C8275">
        <v>2620011850</v>
      </c>
      <c r="D8275">
        <v>1220011850</v>
      </c>
      <c r="E8275" t="s">
        <v>54</v>
      </c>
      <c r="F8275" t="s">
        <v>1138</v>
      </c>
      <c r="G8275" t="s">
        <v>794</v>
      </c>
      <c r="H8275" t="s">
        <v>13248</v>
      </c>
      <c r="I8275" t="s">
        <v>39</v>
      </c>
      <c r="J8275" t="s">
        <v>29</v>
      </c>
      <c r="K8275" t="s">
        <v>157</v>
      </c>
      <c r="L8275">
        <v>-90.540318200000002</v>
      </c>
      <c r="M8275">
        <v>14.6210863</v>
      </c>
      <c r="N8275">
        <v>14.6210863</v>
      </c>
      <c r="O8275">
        <v>-90.540318200000002</v>
      </c>
      <c r="P8275" t="s">
        <v>31</v>
      </c>
      <c r="Q8275" t="s">
        <v>2114</v>
      </c>
      <c r="R8275" t="s">
        <v>117</v>
      </c>
      <c r="S8275" t="s">
        <v>118</v>
      </c>
      <c r="V8275" t="str">
        <f>_xlfn.XLOOKUP(UNIVERSO[[#This Row],[Ruta DN]],'[1]Cuota Ruta'!E:E,'[1]Cuota Ruta'!G:G)</f>
        <v>Cargar</v>
      </c>
    </row>
    <row r="8276" spans="1:22" x14ac:dyDescent="0.25">
      <c r="A8276" t="s">
        <v>111</v>
      </c>
      <c r="B8276" t="s">
        <v>542</v>
      </c>
      <c r="C8276">
        <v>2620011865</v>
      </c>
      <c r="D8276">
        <v>1220011865</v>
      </c>
      <c r="E8276" t="s">
        <v>54</v>
      </c>
      <c r="F8276" t="s">
        <v>543</v>
      </c>
      <c r="G8276" t="s">
        <v>394</v>
      </c>
      <c r="H8276" t="s">
        <v>13249</v>
      </c>
      <c r="I8276" t="s">
        <v>39</v>
      </c>
      <c r="J8276" t="s">
        <v>29</v>
      </c>
      <c r="K8276" t="s">
        <v>157</v>
      </c>
      <c r="L8276">
        <v>-90.540599999999998</v>
      </c>
      <c r="M8276">
        <v>14.624810999999999</v>
      </c>
      <c r="N8276">
        <v>14.624810999999999</v>
      </c>
      <c r="O8276">
        <v>-90.540599999999998</v>
      </c>
      <c r="P8276" t="s">
        <v>31</v>
      </c>
      <c r="Q8276" t="s">
        <v>2114</v>
      </c>
      <c r="R8276" t="s">
        <v>117</v>
      </c>
      <c r="S8276" t="s">
        <v>118</v>
      </c>
      <c r="V8276" t="str">
        <f>_xlfn.XLOOKUP(UNIVERSO[[#This Row],[Ruta DN]],'[1]Cuota Ruta'!E:E,'[1]Cuota Ruta'!G:G)</f>
        <v>Cargar</v>
      </c>
    </row>
    <row r="8277" spans="1:22" x14ac:dyDescent="0.25">
      <c r="A8277" t="s">
        <v>111</v>
      </c>
      <c r="B8277" t="s">
        <v>701</v>
      </c>
      <c r="C8277">
        <v>2620011871</v>
      </c>
      <c r="D8277">
        <v>1220011871</v>
      </c>
      <c r="E8277" t="s">
        <v>54</v>
      </c>
      <c r="F8277" t="s">
        <v>702</v>
      </c>
      <c r="G8277" t="s">
        <v>13250</v>
      </c>
      <c r="H8277" t="s">
        <v>13251</v>
      </c>
      <c r="I8277" t="s">
        <v>39</v>
      </c>
      <c r="J8277" t="s">
        <v>29</v>
      </c>
      <c r="K8277" t="s">
        <v>157</v>
      </c>
      <c r="L8277">
        <v>-90.571117000000001</v>
      </c>
      <c r="M8277">
        <v>14.576924999999999</v>
      </c>
      <c r="N8277">
        <v>14.576768919999999</v>
      </c>
      <c r="O8277">
        <v>-90.571068699999998</v>
      </c>
      <c r="P8277" t="s">
        <v>31</v>
      </c>
      <c r="Q8277" t="s">
        <v>2114</v>
      </c>
      <c r="R8277" t="s">
        <v>117</v>
      </c>
      <c r="S8277" t="s">
        <v>118</v>
      </c>
      <c r="V8277" t="str">
        <f>_xlfn.XLOOKUP(UNIVERSO[[#This Row],[Ruta DN]],'[1]Cuota Ruta'!E:E,'[1]Cuota Ruta'!G:G)</f>
        <v>Cargar</v>
      </c>
    </row>
    <row r="8278" spans="1:22" x14ac:dyDescent="0.25">
      <c r="A8278" t="s">
        <v>111</v>
      </c>
      <c r="B8278" t="s">
        <v>542</v>
      </c>
      <c r="C8278">
        <v>2620011877</v>
      </c>
      <c r="D8278">
        <v>1220011877</v>
      </c>
      <c r="E8278" t="s">
        <v>54</v>
      </c>
      <c r="F8278" t="s">
        <v>543</v>
      </c>
      <c r="G8278" t="s">
        <v>318</v>
      </c>
      <c r="H8278" t="s">
        <v>13252</v>
      </c>
      <c r="I8278" t="s">
        <v>39</v>
      </c>
      <c r="J8278" t="s">
        <v>29</v>
      </c>
      <c r="K8278" t="s">
        <v>157</v>
      </c>
      <c r="L8278">
        <v>-90.539511000000005</v>
      </c>
      <c r="M8278">
        <v>14.625</v>
      </c>
      <c r="N8278">
        <v>14.625</v>
      </c>
      <c r="O8278">
        <v>-90.539511000000005</v>
      </c>
      <c r="P8278" t="s">
        <v>31</v>
      </c>
      <c r="Q8278" t="s">
        <v>2114</v>
      </c>
      <c r="R8278" t="s">
        <v>117</v>
      </c>
      <c r="S8278" t="s">
        <v>118</v>
      </c>
      <c r="V8278" t="str">
        <f>_xlfn.XLOOKUP(UNIVERSO[[#This Row],[Ruta DN]],'[1]Cuota Ruta'!E:E,'[1]Cuota Ruta'!G:G)</f>
        <v>Cargar</v>
      </c>
    </row>
    <row r="8279" spans="1:22" x14ac:dyDescent="0.25">
      <c r="A8279" t="s">
        <v>111</v>
      </c>
      <c r="B8279" t="s">
        <v>542</v>
      </c>
      <c r="C8279">
        <v>2620011884</v>
      </c>
      <c r="D8279">
        <v>1220011884</v>
      </c>
      <c r="E8279" t="s">
        <v>54</v>
      </c>
      <c r="F8279" t="s">
        <v>543</v>
      </c>
      <c r="G8279" t="s">
        <v>794</v>
      </c>
      <c r="H8279" t="s">
        <v>13253</v>
      </c>
      <c r="I8279" t="s">
        <v>39</v>
      </c>
      <c r="J8279" t="s">
        <v>29</v>
      </c>
      <c r="K8279" t="s">
        <v>157</v>
      </c>
      <c r="L8279">
        <v>-90.543897000000001</v>
      </c>
      <c r="M8279">
        <v>14.627611</v>
      </c>
      <c r="N8279">
        <v>14.627611</v>
      </c>
      <c r="O8279">
        <v>-90.543897000000001</v>
      </c>
      <c r="P8279" t="s">
        <v>31</v>
      </c>
      <c r="Q8279" t="s">
        <v>2114</v>
      </c>
      <c r="R8279" t="s">
        <v>117</v>
      </c>
      <c r="S8279" t="s">
        <v>118</v>
      </c>
      <c r="V8279" t="str">
        <f>_xlfn.XLOOKUP(UNIVERSO[[#This Row],[Ruta DN]],'[1]Cuota Ruta'!E:E,'[1]Cuota Ruta'!G:G)</f>
        <v>Cargar</v>
      </c>
    </row>
    <row r="8280" spans="1:22" x14ac:dyDescent="0.25">
      <c r="A8280" t="s">
        <v>111</v>
      </c>
      <c r="B8280" t="s">
        <v>542</v>
      </c>
      <c r="C8280">
        <v>2620011891</v>
      </c>
      <c r="D8280">
        <v>1220011891</v>
      </c>
      <c r="E8280" t="s">
        <v>54</v>
      </c>
      <c r="F8280" t="s">
        <v>543</v>
      </c>
      <c r="G8280" t="s">
        <v>318</v>
      </c>
      <c r="H8280" t="s">
        <v>13254</v>
      </c>
      <c r="I8280" t="s">
        <v>39</v>
      </c>
      <c r="J8280" t="s">
        <v>29</v>
      </c>
      <c r="K8280" t="s">
        <v>157</v>
      </c>
      <c r="L8280">
        <v>-90.545299999999997</v>
      </c>
      <c r="M8280">
        <v>14.630489000000001</v>
      </c>
      <c r="N8280">
        <v>14.630489000000001</v>
      </c>
      <c r="O8280">
        <v>-90.545299999999997</v>
      </c>
      <c r="P8280" t="s">
        <v>31</v>
      </c>
      <c r="Q8280" t="s">
        <v>2114</v>
      </c>
      <c r="R8280" t="s">
        <v>117</v>
      </c>
      <c r="S8280" t="s">
        <v>118</v>
      </c>
      <c r="V8280" t="str">
        <f>_xlfn.XLOOKUP(UNIVERSO[[#This Row],[Ruta DN]],'[1]Cuota Ruta'!E:E,'[1]Cuota Ruta'!G:G)</f>
        <v>Cargar</v>
      </c>
    </row>
    <row r="8281" spans="1:22" x14ac:dyDescent="0.25">
      <c r="A8281" t="s">
        <v>111</v>
      </c>
      <c r="B8281" t="s">
        <v>542</v>
      </c>
      <c r="C8281">
        <v>2620011895</v>
      </c>
      <c r="D8281">
        <v>1220011895</v>
      </c>
      <c r="E8281" t="s">
        <v>54</v>
      </c>
      <c r="F8281" t="s">
        <v>543</v>
      </c>
      <c r="G8281" t="s">
        <v>7269</v>
      </c>
      <c r="H8281" t="s">
        <v>13255</v>
      </c>
      <c r="I8281" t="s">
        <v>39</v>
      </c>
      <c r="J8281" t="s">
        <v>29</v>
      </c>
      <c r="K8281" t="s">
        <v>157</v>
      </c>
      <c r="L8281">
        <v>-90.544700000000006</v>
      </c>
      <c r="M8281">
        <v>14.630110999999999</v>
      </c>
      <c r="N8281">
        <v>14.630110999999999</v>
      </c>
      <c r="O8281">
        <v>-90.544700000000006</v>
      </c>
      <c r="P8281" t="s">
        <v>31</v>
      </c>
      <c r="Q8281" t="s">
        <v>2114</v>
      </c>
      <c r="R8281" t="s">
        <v>117</v>
      </c>
      <c r="S8281" t="s">
        <v>118</v>
      </c>
      <c r="V8281" t="str">
        <f>_xlfn.XLOOKUP(UNIVERSO[[#This Row],[Ruta DN]],'[1]Cuota Ruta'!E:E,'[1]Cuota Ruta'!G:G)</f>
        <v>Cargar</v>
      </c>
    </row>
    <row r="8282" spans="1:22" x14ac:dyDescent="0.25">
      <c r="A8282" t="s">
        <v>111</v>
      </c>
      <c r="B8282" t="s">
        <v>542</v>
      </c>
      <c r="C8282">
        <v>2620011897</v>
      </c>
      <c r="D8282">
        <v>1220011897</v>
      </c>
      <c r="E8282" t="s">
        <v>54</v>
      </c>
      <c r="F8282" t="s">
        <v>543</v>
      </c>
      <c r="G8282" t="s">
        <v>4373</v>
      </c>
      <c r="H8282" t="s">
        <v>13256</v>
      </c>
      <c r="I8282" t="s">
        <v>39</v>
      </c>
      <c r="J8282" t="s">
        <v>29</v>
      </c>
      <c r="K8282" t="s">
        <v>157</v>
      </c>
      <c r="L8282">
        <v>-90.544399999999996</v>
      </c>
      <c r="M8282">
        <v>14.630110999999999</v>
      </c>
      <c r="N8282">
        <v>14.630110999999999</v>
      </c>
      <c r="O8282">
        <v>-90.544399999999996</v>
      </c>
      <c r="P8282" t="s">
        <v>31</v>
      </c>
      <c r="Q8282" t="s">
        <v>2114</v>
      </c>
      <c r="R8282" t="s">
        <v>117</v>
      </c>
      <c r="S8282" t="s">
        <v>118</v>
      </c>
      <c r="V8282" t="str">
        <f>_xlfn.XLOOKUP(UNIVERSO[[#This Row],[Ruta DN]],'[1]Cuota Ruta'!E:E,'[1]Cuota Ruta'!G:G)</f>
        <v>Cargar</v>
      </c>
    </row>
    <row r="8283" spans="1:22" x14ac:dyDescent="0.25">
      <c r="A8283" t="s">
        <v>111</v>
      </c>
      <c r="B8283" t="s">
        <v>542</v>
      </c>
      <c r="C8283">
        <v>2620011898</v>
      </c>
      <c r="D8283">
        <v>1220011898</v>
      </c>
      <c r="E8283" t="s">
        <v>54</v>
      </c>
      <c r="F8283" t="s">
        <v>543</v>
      </c>
      <c r="G8283" t="s">
        <v>1547</v>
      </c>
      <c r="H8283" t="s">
        <v>13257</v>
      </c>
      <c r="I8283" t="s">
        <v>39</v>
      </c>
      <c r="J8283" t="s">
        <v>29</v>
      </c>
      <c r="K8283" t="s">
        <v>157</v>
      </c>
      <c r="L8283">
        <v>-90.544511</v>
      </c>
      <c r="M8283">
        <v>14.6289</v>
      </c>
      <c r="N8283">
        <v>14.6289</v>
      </c>
      <c r="O8283">
        <v>-90.544511</v>
      </c>
      <c r="P8283" t="s">
        <v>31</v>
      </c>
      <c r="Q8283" t="s">
        <v>2114</v>
      </c>
      <c r="R8283" t="s">
        <v>117</v>
      </c>
      <c r="S8283" t="s">
        <v>118</v>
      </c>
      <c r="V8283" t="str">
        <f>_xlfn.XLOOKUP(UNIVERSO[[#This Row],[Ruta DN]],'[1]Cuota Ruta'!E:E,'[1]Cuota Ruta'!G:G)</f>
        <v>Cargar</v>
      </c>
    </row>
    <row r="8284" spans="1:22" x14ac:dyDescent="0.25">
      <c r="A8284" t="s">
        <v>111</v>
      </c>
      <c r="B8284" t="s">
        <v>542</v>
      </c>
      <c r="C8284">
        <v>2620011899</v>
      </c>
      <c r="D8284">
        <v>1220011899</v>
      </c>
      <c r="E8284" t="s">
        <v>54</v>
      </c>
      <c r="F8284" t="s">
        <v>543</v>
      </c>
      <c r="G8284" t="s">
        <v>13258</v>
      </c>
      <c r="H8284" t="s">
        <v>13259</v>
      </c>
      <c r="I8284" t="s">
        <v>39</v>
      </c>
      <c r="J8284" t="s">
        <v>29</v>
      </c>
      <c r="K8284" t="s">
        <v>157</v>
      </c>
      <c r="L8284">
        <v>-90.538600000000002</v>
      </c>
      <c r="M8284">
        <v>14.625111</v>
      </c>
      <c r="N8284">
        <v>14.625111</v>
      </c>
      <c r="O8284">
        <v>-90.538600000000002</v>
      </c>
      <c r="P8284" t="s">
        <v>31</v>
      </c>
      <c r="Q8284" t="s">
        <v>2114</v>
      </c>
      <c r="R8284" t="s">
        <v>117</v>
      </c>
      <c r="S8284" t="s">
        <v>118</v>
      </c>
      <c r="V8284" t="str">
        <f>_xlfn.XLOOKUP(UNIVERSO[[#This Row],[Ruta DN]],'[1]Cuota Ruta'!E:E,'[1]Cuota Ruta'!G:G)</f>
        <v>Cargar</v>
      </c>
    </row>
    <row r="8285" spans="1:22" x14ac:dyDescent="0.25">
      <c r="A8285" t="s">
        <v>111</v>
      </c>
      <c r="B8285" t="s">
        <v>1137</v>
      </c>
      <c r="C8285">
        <v>2620011901</v>
      </c>
      <c r="D8285">
        <v>1220011901</v>
      </c>
      <c r="E8285" t="s">
        <v>54</v>
      </c>
      <c r="F8285" t="s">
        <v>1138</v>
      </c>
      <c r="G8285" t="s">
        <v>13260</v>
      </c>
      <c r="H8285" t="s">
        <v>13261</v>
      </c>
      <c r="I8285" t="s">
        <v>39</v>
      </c>
      <c r="J8285" t="s">
        <v>29</v>
      </c>
      <c r="K8285" t="s">
        <v>157</v>
      </c>
      <c r="L8285">
        <v>-90.544916999999998</v>
      </c>
      <c r="M8285">
        <v>14.627086</v>
      </c>
      <c r="N8285">
        <v>14.627086</v>
      </c>
      <c r="O8285">
        <v>-90.544916999999998</v>
      </c>
      <c r="P8285" t="s">
        <v>31</v>
      </c>
      <c r="Q8285" t="s">
        <v>2114</v>
      </c>
      <c r="R8285" t="s">
        <v>117</v>
      </c>
      <c r="S8285" t="s">
        <v>118</v>
      </c>
      <c r="V8285" t="str">
        <f>_xlfn.XLOOKUP(UNIVERSO[[#This Row],[Ruta DN]],'[1]Cuota Ruta'!E:E,'[1]Cuota Ruta'!G:G)</f>
        <v>Cargar</v>
      </c>
    </row>
    <row r="8286" spans="1:22" x14ac:dyDescent="0.25">
      <c r="A8286" t="s">
        <v>111</v>
      </c>
      <c r="B8286" t="s">
        <v>542</v>
      </c>
      <c r="C8286">
        <v>2620011904</v>
      </c>
      <c r="D8286">
        <v>1220011904</v>
      </c>
      <c r="E8286" t="s">
        <v>54</v>
      </c>
      <c r="F8286" t="s">
        <v>543</v>
      </c>
      <c r="G8286" t="s">
        <v>284</v>
      </c>
      <c r="H8286" t="s">
        <v>13262</v>
      </c>
      <c r="I8286" t="s">
        <v>39</v>
      </c>
      <c r="J8286" t="s">
        <v>29</v>
      </c>
      <c r="K8286" t="s">
        <v>157</v>
      </c>
      <c r="L8286">
        <v>-90.5428</v>
      </c>
      <c r="M8286">
        <v>14.625911</v>
      </c>
      <c r="N8286">
        <v>14.625911</v>
      </c>
      <c r="O8286">
        <v>-90.5428</v>
      </c>
      <c r="P8286" t="s">
        <v>31</v>
      </c>
      <c r="Q8286" t="s">
        <v>2114</v>
      </c>
      <c r="R8286" t="s">
        <v>117</v>
      </c>
      <c r="S8286" t="s">
        <v>118</v>
      </c>
      <c r="V8286" t="str">
        <f>_xlfn.XLOOKUP(UNIVERSO[[#This Row],[Ruta DN]],'[1]Cuota Ruta'!E:E,'[1]Cuota Ruta'!G:G)</f>
        <v>Cargar</v>
      </c>
    </row>
    <row r="8287" spans="1:22" x14ac:dyDescent="0.25">
      <c r="A8287" t="s">
        <v>286</v>
      </c>
      <c r="B8287" t="s">
        <v>571</v>
      </c>
      <c r="C8287">
        <v>2620011912</v>
      </c>
      <c r="D8287">
        <v>1220011912</v>
      </c>
      <c r="E8287" t="s">
        <v>54</v>
      </c>
      <c r="F8287" t="s">
        <v>572</v>
      </c>
      <c r="G8287" t="s">
        <v>13263</v>
      </c>
      <c r="H8287" t="s">
        <v>13264</v>
      </c>
      <c r="I8287" t="s">
        <v>39</v>
      </c>
      <c r="J8287" t="s">
        <v>29</v>
      </c>
      <c r="K8287" t="s">
        <v>575</v>
      </c>
      <c r="L8287">
        <v>-89.889510000000001</v>
      </c>
      <c r="M8287">
        <v>14.285349999999999</v>
      </c>
      <c r="N8287">
        <v>14.28568333333333</v>
      </c>
      <c r="O8287">
        <v>-89.89015333333333</v>
      </c>
      <c r="P8287" t="s">
        <v>31</v>
      </c>
      <c r="Q8287" t="s">
        <v>2114</v>
      </c>
      <c r="R8287" t="s">
        <v>292</v>
      </c>
      <c r="S8287" t="s">
        <v>293</v>
      </c>
      <c r="V8287" t="str">
        <f>_xlfn.XLOOKUP(UNIVERSO[[#This Row],[Ruta DN]],'[1]Cuota Ruta'!E:E,'[1]Cuota Ruta'!G:G)</f>
        <v>Cargar</v>
      </c>
    </row>
    <row r="8288" spans="1:22" x14ac:dyDescent="0.25">
      <c r="A8288" t="s">
        <v>111</v>
      </c>
      <c r="B8288" t="s">
        <v>1137</v>
      </c>
      <c r="C8288">
        <v>2620011970</v>
      </c>
      <c r="D8288">
        <v>1220011970</v>
      </c>
      <c r="E8288" t="s">
        <v>54</v>
      </c>
      <c r="F8288" t="s">
        <v>1138</v>
      </c>
      <c r="G8288" t="s">
        <v>368</v>
      </c>
      <c r="H8288" t="s">
        <v>13265</v>
      </c>
      <c r="I8288" t="s">
        <v>39</v>
      </c>
      <c r="J8288" t="s">
        <v>29</v>
      </c>
      <c r="K8288" t="s">
        <v>157</v>
      </c>
      <c r="L8288">
        <v>-90.546318999999997</v>
      </c>
      <c r="M8288">
        <v>14.624558</v>
      </c>
      <c r="N8288">
        <v>14.624558</v>
      </c>
      <c r="O8288">
        <v>-90.546318999999997</v>
      </c>
      <c r="P8288" t="s">
        <v>31</v>
      </c>
      <c r="Q8288" t="s">
        <v>2114</v>
      </c>
      <c r="R8288" t="s">
        <v>117</v>
      </c>
      <c r="S8288" t="s">
        <v>118</v>
      </c>
      <c r="V8288" t="str">
        <f>_xlfn.XLOOKUP(UNIVERSO[[#This Row],[Ruta DN]],'[1]Cuota Ruta'!E:E,'[1]Cuota Ruta'!G:G)</f>
        <v>Cargar</v>
      </c>
    </row>
    <row r="8289" spans="1:22" x14ac:dyDescent="0.25">
      <c r="A8289" t="s">
        <v>111</v>
      </c>
      <c r="B8289" t="s">
        <v>1137</v>
      </c>
      <c r="C8289">
        <v>2620011978</v>
      </c>
      <c r="D8289">
        <v>1220011978</v>
      </c>
      <c r="E8289" t="s">
        <v>54</v>
      </c>
      <c r="F8289" t="s">
        <v>1138</v>
      </c>
      <c r="G8289" t="s">
        <v>4687</v>
      </c>
      <c r="H8289" t="s">
        <v>13266</v>
      </c>
      <c r="I8289" t="s">
        <v>39</v>
      </c>
      <c r="J8289" t="s">
        <v>29</v>
      </c>
      <c r="K8289" t="s">
        <v>157</v>
      </c>
      <c r="L8289">
        <v>-90.547219799999993</v>
      </c>
      <c r="M8289">
        <v>14.6251561</v>
      </c>
      <c r="N8289">
        <v>14.6251561</v>
      </c>
      <c r="O8289">
        <v>-90.547219799999993</v>
      </c>
      <c r="P8289" t="s">
        <v>31</v>
      </c>
      <c r="Q8289" t="s">
        <v>2114</v>
      </c>
      <c r="R8289" t="s">
        <v>117</v>
      </c>
      <c r="S8289" t="s">
        <v>118</v>
      </c>
      <c r="V8289" t="str">
        <f>_xlfn.XLOOKUP(UNIVERSO[[#This Row],[Ruta DN]],'[1]Cuota Ruta'!E:E,'[1]Cuota Ruta'!G:G)</f>
        <v>Cargar</v>
      </c>
    </row>
    <row r="8290" spans="1:22" x14ac:dyDescent="0.25">
      <c r="A8290" t="s">
        <v>22</v>
      </c>
      <c r="B8290" t="s">
        <v>67</v>
      </c>
      <c r="C8290">
        <v>2620011985</v>
      </c>
      <c r="D8290">
        <v>1220011985</v>
      </c>
      <c r="E8290" t="s">
        <v>54</v>
      </c>
      <c r="F8290" t="s">
        <v>68</v>
      </c>
      <c r="G8290" t="s">
        <v>13267</v>
      </c>
      <c r="H8290" t="s">
        <v>13268</v>
      </c>
      <c r="I8290" t="s">
        <v>93</v>
      </c>
      <c r="J8290" t="s">
        <v>237</v>
      </c>
      <c r="K8290" t="s">
        <v>30</v>
      </c>
      <c r="L8290">
        <v>-90.515094000000005</v>
      </c>
      <c r="M8290">
        <v>14.665933000000001</v>
      </c>
      <c r="N8290">
        <v>14.665933000000001</v>
      </c>
      <c r="O8290">
        <v>-90.515094000000005</v>
      </c>
      <c r="P8290" t="s">
        <v>95</v>
      </c>
      <c r="Q8290" t="s">
        <v>2119</v>
      </c>
      <c r="R8290" t="s">
        <v>33</v>
      </c>
      <c r="S8290" t="s">
        <v>34</v>
      </c>
      <c r="V8290" t="str">
        <f>_xlfn.XLOOKUP(UNIVERSO[[#This Row],[Ruta DN]],'[1]Cuota Ruta'!E:E,'[1]Cuota Ruta'!G:G)</f>
        <v>Cargar</v>
      </c>
    </row>
    <row r="8291" spans="1:22" x14ac:dyDescent="0.25">
      <c r="A8291" t="s">
        <v>22</v>
      </c>
      <c r="B8291" t="s">
        <v>1360</v>
      </c>
      <c r="C8291">
        <v>2620012015</v>
      </c>
      <c r="D8291">
        <v>1220012015</v>
      </c>
      <c r="E8291" t="s">
        <v>54</v>
      </c>
      <c r="F8291" t="s">
        <v>1361</v>
      </c>
      <c r="G8291" t="s">
        <v>13269</v>
      </c>
      <c r="H8291" t="s">
        <v>13270</v>
      </c>
      <c r="I8291" t="s">
        <v>39</v>
      </c>
      <c r="J8291" t="s">
        <v>29</v>
      </c>
      <c r="K8291" t="s">
        <v>64</v>
      </c>
      <c r="L8291">
        <v>-90.479719000000003</v>
      </c>
      <c r="M8291">
        <v>14.648114</v>
      </c>
      <c r="N8291">
        <v>14.660623409999999</v>
      </c>
      <c r="O8291">
        <v>-90.443729180000005</v>
      </c>
      <c r="P8291" t="s">
        <v>31</v>
      </c>
      <c r="Q8291" t="s">
        <v>2114</v>
      </c>
      <c r="R8291" t="s">
        <v>33</v>
      </c>
      <c r="S8291" t="s">
        <v>34</v>
      </c>
      <c r="V8291" t="str">
        <f>_xlfn.XLOOKUP(UNIVERSO[[#This Row],[Ruta DN]],'[1]Cuota Ruta'!E:E,'[1]Cuota Ruta'!G:G)</f>
        <v>Cargar</v>
      </c>
    </row>
    <row r="8292" spans="1:22" x14ac:dyDescent="0.25">
      <c r="A8292" t="s">
        <v>213</v>
      </c>
      <c r="B8292" t="s">
        <v>601</v>
      </c>
      <c r="C8292">
        <v>2620012041</v>
      </c>
      <c r="D8292">
        <v>1220012041</v>
      </c>
      <c r="E8292" t="s">
        <v>54</v>
      </c>
      <c r="F8292" t="s">
        <v>602</v>
      </c>
      <c r="G8292" t="s">
        <v>13271</v>
      </c>
      <c r="H8292" t="s">
        <v>13272</v>
      </c>
      <c r="I8292" t="s">
        <v>39</v>
      </c>
      <c r="J8292" t="s">
        <v>46</v>
      </c>
      <c r="K8292" t="s">
        <v>537</v>
      </c>
      <c r="L8292">
        <v>-90.81044</v>
      </c>
      <c r="M8292">
        <v>14.66961</v>
      </c>
      <c r="N8292">
        <v>14.66964106075466</v>
      </c>
      <c r="O8292">
        <v>-90.810392824932933</v>
      </c>
      <c r="P8292" t="s">
        <v>31</v>
      </c>
      <c r="Q8292" t="s">
        <v>2117</v>
      </c>
      <c r="R8292" t="s">
        <v>219</v>
      </c>
      <c r="S8292" t="s">
        <v>220</v>
      </c>
      <c r="T8292">
        <v>2</v>
      </c>
      <c r="V8292" t="str">
        <f>_xlfn.XLOOKUP(UNIVERSO[[#This Row],[Ruta DN]],'[1]Cuota Ruta'!E:E,'[1]Cuota Ruta'!G:G)</f>
        <v>Cargar</v>
      </c>
    </row>
    <row r="8293" spans="1:22" x14ac:dyDescent="0.25">
      <c r="A8293" t="s">
        <v>213</v>
      </c>
      <c r="B8293" t="s">
        <v>595</v>
      </c>
      <c r="C8293">
        <v>2620012186</v>
      </c>
      <c r="D8293">
        <v>1220012186</v>
      </c>
      <c r="E8293" t="s">
        <v>54</v>
      </c>
      <c r="F8293" t="s">
        <v>596</v>
      </c>
      <c r="G8293" t="s">
        <v>794</v>
      </c>
      <c r="H8293" t="s">
        <v>13273</v>
      </c>
      <c r="I8293" t="s">
        <v>39</v>
      </c>
      <c r="J8293" t="s">
        <v>46</v>
      </c>
      <c r="K8293" t="s">
        <v>599</v>
      </c>
      <c r="L8293">
        <v>-90.664654100000007</v>
      </c>
      <c r="M8293">
        <v>14.6026653</v>
      </c>
      <c r="N8293">
        <v>14.602825899999999</v>
      </c>
      <c r="O8293">
        <v>-90.664702739999996</v>
      </c>
      <c r="P8293" t="s">
        <v>31</v>
      </c>
      <c r="Q8293" t="s">
        <v>2117</v>
      </c>
      <c r="R8293" t="s">
        <v>219</v>
      </c>
      <c r="S8293" t="s">
        <v>220</v>
      </c>
      <c r="V8293" t="str">
        <f>_xlfn.XLOOKUP(UNIVERSO[[#This Row],[Ruta DN]],'[1]Cuota Ruta'!E:E,'[1]Cuota Ruta'!G:G)</f>
        <v>Cargar</v>
      </c>
    </row>
    <row r="8294" spans="1:22" x14ac:dyDescent="0.25">
      <c r="A8294" t="s">
        <v>111</v>
      </c>
      <c r="B8294" t="s">
        <v>467</v>
      </c>
      <c r="C8294">
        <v>2620012276</v>
      </c>
      <c r="D8294">
        <v>1220012276</v>
      </c>
      <c r="E8294" t="s">
        <v>54</v>
      </c>
      <c r="F8294" t="s">
        <v>468</v>
      </c>
      <c r="G8294" t="s">
        <v>11945</v>
      </c>
      <c r="H8294" t="s">
        <v>13274</v>
      </c>
      <c r="I8294" t="s">
        <v>39</v>
      </c>
      <c r="J8294" t="s">
        <v>29</v>
      </c>
      <c r="K8294" t="s">
        <v>116</v>
      </c>
      <c r="L8294">
        <v>-90.581765000000004</v>
      </c>
      <c r="M8294">
        <v>14.670439999999999</v>
      </c>
      <c r="N8294">
        <v>14.67090668622404</v>
      </c>
      <c r="O8294">
        <v>-90.581799298524857</v>
      </c>
      <c r="P8294" t="s">
        <v>31</v>
      </c>
      <c r="Q8294" t="s">
        <v>2114</v>
      </c>
      <c r="R8294" t="s">
        <v>117</v>
      </c>
      <c r="S8294" t="s">
        <v>118</v>
      </c>
      <c r="V8294" t="str">
        <f>_xlfn.XLOOKUP(UNIVERSO[[#This Row],[Ruta DN]],'[1]Cuota Ruta'!E:E,'[1]Cuota Ruta'!G:G)</f>
        <v>Cargar</v>
      </c>
    </row>
    <row r="8295" spans="1:22" x14ac:dyDescent="0.25">
      <c r="A8295" t="s">
        <v>22</v>
      </c>
      <c r="B8295" t="s">
        <v>89</v>
      </c>
      <c r="C8295">
        <v>2620012334</v>
      </c>
      <c r="D8295">
        <v>1220012334</v>
      </c>
      <c r="E8295" t="s">
        <v>54</v>
      </c>
      <c r="F8295" t="s">
        <v>90</v>
      </c>
      <c r="G8295" t="s">
        <v>5970</v>
      </c>
      <c r="H8295" t="s">
        <v>13275</v>
      </c>
      <c r="I8295" t="s">
        <v>39</v>
      </c>
      <c r="J8295" t="s">
        <v>29</v>
      </c>
      <c r="K8295" t="s">
        <v>80</v>
      </c>
      <c r="L8295">
        <v>-90.478391999999999</v>
      </c>
      <c r="M8295">
        <v>14.622306</v>
      </c>
      <c r="N8295">
        <v>14.622306</v>
      </c>
      <c r="O8295">
        <v>-90.478391999999999</v>
      </c>
      <c r="P8295" t="s">
        <v>31</v>
      </c>
      <c r="Q8295" t="s">
        <v>2114</v>
      </c>
      <c r="R8295" t="s">
        <v>33</v>
      </c>
      <c r="S8295" t="s">
        <v>34</v>
      </c>
      <c r="V8295" t="str">
        <f>_xlfn.XLOOKUP(UNIVERSO[[#This Row],[Ruta DN]],'[1]Cuota Ruta'!E:E,'[1]Cuota Ruta'!G:G)</f>
        <v>Cargar</v>
      </c>
    </row>
    <row r="8296" spans="1:22" x14ac:dyDescent="0.25">
      <c r="A8296" t="s">
        <v>111</v>
      </c>
      <c r="B8296" t="s">
        <v>356</v>
      </c>
      <c r="C8296">
        <v>2620012450</v>
      </c>
      <c r="D8296">
        <v>1220012450</v>
      </c>
      <c r="E8296" t="s">
        <v>54</v>
      </c>
      <c r="F8296" t="s">
        <v>357</v>
      </c>
      <c r="G8296" t="s">
        <v>1364</v>
      </c>
      <c r="H8296" t="s">
        <v>13276</v>
      </c>
      <c r="I8296" t="s">
        <v>39</v>
      </c>
      <c r="J8296" t="s">
        <v>46</v>
      </c>
      <c r="K8296" t="s">
        <v>173</v>
      </c>
      <c r="L8296">
        <v>-90.572083000000006</v>
      </c>
      <c r="M8296">
        <v>14.664344</v>
      </c>
      <c r="N8296">
        <v>14.664344</v>
      </c>
      <c r="O8296">
        <v>-90.572083000000006</v>
      </c>
      <c r="P8296" t="s">
        <v>31</v>
      </c>
      <c r="Q8296" t="s">
        <v>2114</v>
      </c>
      <c r="R8296" t="s">
        <v>117</v>
      </c>
      <c r="S8296" t="s">
        <v>118</v>
      </c>
      <c r="V8296" t="str">
        <f>_xlfn.XLOOKUP(UNIVERSO[[#This Row],[Ruta DN]],'[1]Cuota Ruta'!E:E,'[1]Cuota Ruta'!G:G)</f>
        <v>Cargar</v>
      </c>
    </row>
    <row r="8297" spans="1:22" x14ac:dyDescent="0.25">
      <c r="A8297" t="s">
        <v>111</v>
      </c>
      <c r="B8297" t="s">
        <v>356</v>
      </c>
      <c r="C8297">
        <v>2620012454</v>
      </c>
      <c r="D8297">
        <v>1220012454</v>
      </c>
      <c r="E8297" t="s">
        <v>54</v>
      </c>
      <c r="F8297" t="s">
        <v>357</v>
      </c>
      <c r="G8297" t="s">
        <v>13277</v>
      </c>
      <c r="H8297" t="s">
        <v>13278</v>
      </c>
      <c r="I8297" t="s">
        <v>39</v>
      </c>
      <c r="J8297" t="s">
        <v>46</v>
      </c>
      <c r="K8297" t="s">
        <v>173</v>
      </c>
      <c r="L8297">
        <v>-90.571314000000001</v>
      </c>
      <c r="M8297">
        <v>14.668144</v>
      </c>
      <c r="N8297">
        <v>14.668144</v>
      </c>
      <c r="O8297">
        <v>-90.571314000000001</v>
      </c>
      <c r="P8297" t="s">
        <v>31</v>
      </c>
      <c r="Q8297" t="s">
        <v>2114</v>
      </c>
      <c r="R8297" t="s">
        <v>117</v>
      </c>
      <c r="S8297" t="s">
        <v>118</v>
      </c>
      <c r="V8297" t="str">
        <f>_xlfn.XLOOKUP(UNIVERSO[[#This Row],[Ruta DN]],'[1]Cuota Ruta'!E:E,'[1]Cuota Ruta'!G:G)</f>
        <v>Cargar</v>
      </c>
    </row>
    <row r="8298" spans="1:22" x14ac:dyDescent="0.25">
      <c r="A8298" t="s">
        <v>111</v>
      </c>
      <c r="B8298" t="s">
        <v>169</v>
      </c>
      <c r="C8298">
        <v>2620012468</v>
      </c>
      <c r="D8298">
        <v>1220012468</v>
      </c>
      <c r="E8298" t="s">
        <v>54</v>
      </c>
      <c r="F8298" t="s">
        <v>170</v>
      </c>
      <c r="G8298" t="s">
        <v>13279</v>
      </c>
      <c r="H8298" t="s">
        <v>13280</v>
      </c>
      <c r="I8298" t="s">
        <v>39</v>
      </c>
      <c r="J8298" t="s">
        <v>29</v>
      </c>
      <c r="K8298" t="s">
        <v>173</v>
      </c>
      <c r="L8298">
        <v>-90.568258</v>
      </c>
      <c r="M8298">
        <v>14.674269000000001</v>
      </c>
      <c r="N8298">
        <v>14.674269000000001</v>
      </c>
      <c r="O8298">
        <v>-90.568258</v>
      </c>
      <c r="P8298" t="s">
        <v>31</v>
      </c>
      <c r="Q8298" t="s">
        <v>2114</v>
      </c>
      <c r="R8298" t="s">
        <v>117</v>
      </c>
      <c r="S8298" t="s">
        <v>118</v>
      </c>
      <c r="V8298" t="str">
        <f>_xlfn.XLOOKUP(UNIVERSO[[#This Row],[Ruta DN]],'[1]Cuota Ruta'!E:E,'[1]Cuota Ruta'!G:G)</f>
        <v>Cargar</v>
      </c>
    </row>
    <row r="8299" spans="1:22" x14ac:dyDescent="0.25">
      <c r="A8299" t="s">
        <v>98</v>
      </c>
      <c r="B8299" t="s">
        <v>342</v>
      </c>
      <c r="C8299">
        <v>2620012479</v>
      </c>
      <c r="D8299">
        <v>1220012479</v>
      </c>
      <c r="E8299" t="s">
        <v>54</v>
      </c>
      <c r="F8299" t="s">
        <v>343</v>
      </c>
      <c r="G8299" t="s">
        <v>13281</v>
      </c>
      <c r="H8299" t="s">
        <v>13282</v>
      </c>
      <c r="I8299" t="s">
        <v>39</v>
      </c>
      <c r="J8299" t="s">
        <v>46</v>
      </c>
      <c r="K8299" t="s">
        <v>103</v>
      </c>
      <c r="L8299">
        <v>-90.541223299999999</v>
      </c>
      <c r="M8299">
        <v>14.521908699999999</v>
      </c>
      <c r="N8299">
        <v>14.521908699999999</v>
      </c>
      <c r="O8299">
        <v>-90.541223299999999</v>
      </c>
      <c r="P8299" t="s">
        <v>31</v>
      </c>
      <c r="Q8299" t="s">
        <v>2114</v>
      </c>
      <c r="R8299" t="s">
        <v>104</v>
      </c>
      <c r="S8299" t="s">
        <v>105</v>
      </c>
      <c r="V8299" t="str">
        <f>_xlfn.XLOOKUP(UNIVERSO[[#This Row],[Ruta DN]],'[1]Cuota Ruta'!E:E,'[1]Cuota Ruta'!G:G)</f>
        <v>Cargar</v>
      </c>
    </row>
    <row r="8300" spans="1:22" x14ac:dyDescent="0.25">
      <c r="A8300" t="s">
        <v>98</v>
      </c>
      <c r="B8300" t="s">
        <v>342</v>
      </c>
      <c r="C8300">
        <v>2620012486</v>
      </c>
      <c r="D8300">
        <v>1220012486</v>
      </c>
      <c r="E8300" t="s">
        <v>54</v>
      </c>
      <c r="F8300" t="s">
        <v>343</v>
      </c>
      <c r="G8300" t="s">
        <v>13283</v>
      </c>
      <c r="H8300" t="s">
        <v>13284</v>
      </c>
      <c r="I8300" t="s">
        <v>39</v>
      </c>
      <c r="J8300" t="s">
        <v>46</v>
      </c>
      <c r="K8300" t="s">
        <v>103</v>
      </c>
      <c r="L8300">
        <v>-90.549086000000003</v>
      </c>
      <c r="M8300">
        <v>14.520447000000001</v>
      </c>
      <c r="N8300">
        <v>14.520447000000001</v>
      </c>
      <c r="O8300">
        <v>-90.549086000000003</v>
      </c>
      <c r="P8300" t="s">
        <v>31</v>
      </c>
      <c r="Q8300" t="s">
        <v>2114</v>
      </c>
      <c r="R8300" t="s">
        <v>104</v>
      </c>
      <c r="S8300" t="s">
        <v>105</v>
      </c>
      <c r="V8300" t="str">
        <f>_xlfn.XLOOKUP(UNIVERSO[[#This Row],[Ruta DN]],'[1]Cuota Ruta'!E:E,'[1]Cuota Ruta'!G:G)</f>
        <v>Cargar</v>
      </c>
    </row>
    <row r="8301" spans="1:22" x14ac:dyDescent="0.25">
      <c r="A8301" t="s">
        <v>22</v>
      </c>
      <c r="B8301" t="s">
        <v>60</v>
      </c>
      <c r="C8301">
        <v>2620012504</v>
      </c>
      <c r="D8301">
        <v>1220012504</v>
      </c>
      <c r="E8301" t="s">
        <v>54</v>
      </c>
      <c r="F8301" t="s">
        <v>61</v>
      </c>
      <c r="G8301" t="s">
        <v>13285</v>
      </c>
      <c r="H8301" t="s">
        <v>13286</v>
      </c>
      <c r="I8301" t="s">
        <v>39</v>
      </c>
      <c r="J8301" t="s">
        <v>46</v>
      </c>
      <c r="K8301" t="s">
        <v>64</v>
      </c>
      <c r="L8301">
        <v>-90.445010999999994</v>
      </c>
      <c r="M8301">
        <v>14.680825</v>
      </c>
      <c r="N8301">
        <v>14.680825</v>
      </c>
      <c r="O8301">
        <v>-90.445010999999994</v>
      </c>
      <c r="P8301" t="s">
        <v>31</v>
      </c>
      <c r="Q8301" t="s">
        <v>2114</v>
      </c>
      <c r="R8301" t="s">
        <v>33</v>
      </c>
      <c r="S8301" t="s">
        <v>34</v>
      </c>
      <c r="V8301" t="str">
        <f>_xlfn.XLOOKUP(UNIVERSO[[#This Row],[Ruta DN]],'[1]Cuota Ruta'!E:E,'[1]Cuota Ruta'!G:G)</f>
        <v>Cargar</v>
      </c>
    </row>
    <row r="8302" spans="1:22" x14ac:dyDescent="0.25">
      <c r="A8302" t="s">
        <v>111</v>
      </c>
      <c r="B8302" t="s">
        <v>789</v>
      </c>
      <c r="C8302">
        <v>2620012511</v>
      </c>
      <c r="D8302">
        <v>1220012511</v>
      </c>
      <c r="E8302" t="s">
        <v>54</v>
      </c>
      <c r="F8302" t="s">
        <v>790</v>
      </c>
      <c r="G8302" t="s">
        <v>13287</v>
      </c>
      <c r="H8302" t="s">
        <v>13288</v>
      </c>
      <c r="I8302" t="s">
        <v>39</v>
      </c>
      <c r="J8302" t="s">
        <v>237</v>
      </c>
      <c r="K8302" t="s">
        <v>164</v>
      </c>
      <c r="L8302">
        <v>-90.521158</v>
      </c>
      <c r="M8302">
        <v>14.597908</v>
      </c>
      <c r="N8302">
        <v>14.60327243804932</v>
      </c>
      <c r="O8302">
        <v>-90.516616821289063</v>
      </c>
      <c r="P8302" t="s">
        <v>95</v>
      </c>
      <c r="Q8302" t="s">
        <v>2114</v>
      </c>
      <c r="R8302" t="s">
        <v>117</v>
      </c>
      <c r="S8302" t="s">
        <v>118</v>
      </c>
      <c r="V8302" t="str">
        <f>_xlfn.XLOOKUP(UNIVERSO[[#This Row],[Ruta DN]],'[1]Cuota Ruta'!E:E,'[1]Cuota Ruta'!G:G)</f>
        <v>Cargar</v>
      </c>
    </row>
    <row r="8303" spans="1:22" x14ac:dyDescent="0.25">
      <c r="A8303" t="s">
        <v>111</v>
      </c>
      <c r="B8303" t="s">
        <v>356</v>
      </c>
      <c r="C8303">
        <v>2620012526</v>
      </c>
      <c r="D8303">
        <v>1220012526</v>
      </c>
      <c r="E8303" t="s">
        <v>54</v>
      </c>
      <c r="F8303" t="s">
        <v>357</v>
      </c>
      <c r="G8303" t="s">
        <v>11070</v>
      </c>
      <c r="H8303" t="s">
        <v>13289</v>
      </c>
      <c r="I8303" t="s">
        <v>39</v>
      </c>
      <c r="J8303" t="s">
        <v>46</v>
      </c>
      <c r="K8303" t="s">
        <v>173</v>
      </c>
      <c r="L8303">
        <v>-90.572666999999996</v>
      </c>
      <c r="M8303">
        <v>14.666632999999999</v>
      </c>
      <c r="N8303">
        <v>14.666632999999999</v>
      </c>
      <c r="O8303">
        <v>-90.572666999999996</v>
      </c>
      <c r="P8303" t="s">
        <v>31</v>
      </c>
      <c r="Q8303" t="s">
        <v>2114</v>
      </c>
      <c r="R8303" t="s">
        <v>117</v>
      </c>
      <c r="S8303" t="s">
        <v>118</v>
      </c>
      <c r="V8303" t="str">
        <f>_xlfn.XLOOKUP(UNIVERSO[[#This Row],[Ruta DN]],'[1]Cuota Ruta'!E:E,'[1]Cuota Ruta'!G:G)</f>
        <v>Cargar</v>
      </c>
    </row>
    <row r="8304" spans="1:22" x14ac:dyDescent="0.25">
      <c r="A8304" t="s">
        <v>111</v>
      </c>
      <c r="B8304" t="s">
        <v>356</v>
      </c>
      <c r="C8304">
        <v>2620012536</v>
      </c>
      <c r="D8304">
        <v>1220012536</v>
      </c>
      <c r="E8304" t="s">
        <v>54</v>
      </c>
      <c r="F8304" t="s">
        <v>357</v>
      </c>
      <c r="G8304" t="s">
        <v>328</v>
      </c>
      <c r="H8304" t="s">
        <v>13290</v>
      </c>
      <c r="I8304" t="s">
        <v>39</v>
      </c>
      <c r="J8304" t="s">
        <v>29</v>
      </c>
      <c r="K8304" t="s">
        <v>173</v>
      </c>
      <c r="L8304">
        <v>-90.567449999999994</v>
      </c>
      <c r="M8304">
        <v>14.667419000000001</v>
      </c>
      <c r="N8304">
        <v>14.667419000000001</v>
      </c>
      <c r="O8304">
        <v>-90.567449999999994</v>
      </c>
      <c r="P8304" t="s">
        <v>31</v>
      </c>
      <c r="Q8304" t="s">
        <v>2114</v>
      </c>
      <c r="R8304" t="s">
        <v>117</v>
      </c>
      <c r="S8304" t="s">
        <v>118</v>
      </c>
      <c r="V8304" t="str">
        <f>_xlfn.XLOOKUP(UNIVERSO[[#This Row],[Ruta DN]],'[1]Cuota Ruta'!E:E,'[1]Cuota Ruta'!G:G)</f>
        <v>Cargar</v>
      </c>
    </row>
    <row r="8305" spans="1:22" x14ac:dyDescent="0.25">
      <c r="A8305" t="s">
        <v>111</v>
      </c>
      <c r="B8305" t="s">
        <v>356</v>
      </c>
      <c r="C8305">
        <v>2620012550</v>
      </c>
      <c r="D8305">
        <v>1220012550</v>
      </c>
      <c r="E8305" t="s">
        <v>54</v>
      </c>
      <c r="F8305" t="s">
        <v>357</v>
      </c>
      <c r="G8305" t="s">
        <v>781</v>
      </c>
      <c r="H8305" t="s">
        <v>13291</v>
      </c>
      <c r="I8305" t="s">
        <v>39</v>
      </c>
      <c r="J8305" t="s">
        <v>29</v>
      </c>
      <c r="K8305" t="s">
        <v>173</v>
      </c>
      <c r="L8305">
        <v>-90.567953000000003</v>
      </c>
      <c r="M8305">
        <v>14.666214</v>
      </c>
      <c r="N8305">
        <v>14.666214</v>
      </c>
      <c r="O8305">
        <v>-90.567953000000003</v>
      </c>
      <c r="P8305" t="s">
        <v>31</v>
      </c>
      <c r="Q8305" t="s">
        <v>2114</v>
      </c>
      <c r="R8305" t="s">
        <v>117</v>
      </c>
      <c r="S8305" t="s">
        <v>118</v>
      </c>
      <c r="V8305" t="str">
        <f>_xlfn.XLOOKUP(UNIVERSO[[#This Row],[Ruta DN]],'[1]Cuota Ruta'!E:E,'[1]Cuota Ruta'!G:G)</f>
        <v>Cargar</v>
      </c>
    </row>
    <row r="8306" spans="1:22" x14ac:dyDescent="0.25">
      <c r="A8306" t="s">
        <v>111</v>
      </c>
      <c r="B8306" t="s">
        <v>356</v>
      </c>
      <c r="C8306">
        <v>2620012554</v>
      </c>
      <c r="D8306">
        <v>1220012554</v>
      </c>
      <c r="E8306" t="s">
        <v>54</v>
      </c>
      <c r="F8306" t="s">
        <v>357</v>
      </c>
      <c r="G8306" t="s">
        <v>11070</v>
      </c>
      <c r="H8306" t="s">
        <v>13292</v>
      </c>
      <c r="I8306" t="s">
        <v>39</v>
      </c>
      <c r="J8306" t="s">
        <v>29</v>
      </c>
      <c r="K8306" t="s">
        <v>173</v>
      </c>
      <c r="L8306">
        <v>-90.570510999999996</v>
      </c>
      <c r="M8306">
        <v>14.665630999999999</v>
      </c>
      <c r="N8306">
        <v>14.665630999999999</v>
      </c>
      <c r="O8306">
        <v>-90.570510999999996</v>
      </c>
      <c r="P8306" t="s">
        <v>31</v>
      </c>
      <c r="Q8306" t="s">
        <v>2114</v>
      </c>
      <c r="R8306" t="s">
        <v>117</v>
      </c>
      <c r="S8306" t="s">
        <v>118</v>
      </c>
      <c r="V8306" t="str">
        <f>_xlfn.XLOOKUP(UNIVERSO[[#This Row],[Ruta DN]],'[1]Cuota Ruta'!E:E,'[1]Cuota Ruta'!G:G)</f>
        <v>Cargar</v>
      </c>
    </row>
    <row r="8307" spans="1:22" x14ac:dyDescent="0.25">
      <c r="A8307" t="s">
        <v>111</v>
      </c>
      <c r="B8307" t="s">
        <v>356</v>
      </c>
      <c r="C8307">
        <v>2620012557</v>
      </c>
      <c r="D8307">
        <v>1220012557</v>
      </c>
      <c r="E8307" t="s">
        <v>54</v>
      </c>
      <c r="F8307" t="s">
        <v>357</v>
      </c>
      <c r="G8307" t="s">
        <v>121</v>
      </c>
      <c r="H8307" t="s">
        <v>13293</v>
      </c>
      <c r="I8307" t="s">
        <v>39</v>
      </c>
      <c r="J8307" t="s">
        <v>29</v>
      </c>
      <c r="K8307" t="s">
        <v>173</v>
      </c>
      <c r="L8307">
        <v>-90.569969</v>
      </c>
      <c r="M8307">
        <v>14.6656</v>
      </c>
      <c r="N8307">
        <v>14.6656</v>
      </c>
      <c r="O8307">
        <v>-90.569969</v>
      </c>
      <c r="P8307" t="s">
        <v>31</v>
      </c>
      <c r="Q8307" t="s">
        <v>2114</v>
      </c>
      <c r="R8307" t="s">
        <v>117</v>
      </c>
      <c r="S8307" t="s">
        <v>118</v>
      </c>
      <c r="V8307" t="str">
        <f>_xlfn.XLOOKUP(UNIVERSO[[#This Row],[Ruta DN]],'[1]Cuota Ruta'!E:E,'[1]Cuota Ruta'!G:G)</f>
        <v>Cargar</v>
      </c>
    </row>
    <row r="8308" spans="1:22" x14ac:dyDescent="0.25">
      <c r="A8308" t="s">
        <v>111</v>
      </c>
      <c r="B8308" t="s">
        <v>356</v>
      </c>
      <c r="C8308">
        <v>2620012558</v>
      </c>
      <c r="D8308">
        <v>1220012558</v>
      </c>
      <c r="E8308" t="s">
        <v>54</v>
      </c>
      <c r="F8308" t="s">
        <v>357</v>
      </c>
      <c r="G8308" t="s">
        <v>982</v>
      </c>
      <c r="H8308" t="s">
        <v>13294</v>
      </c>
      <c r="I8308" t="s">
        <v>39</v>
      </c>
      <c r="J8308" t="s">
        <v>46</v>
      </c>
      <c r="K8308" t="s">
        <v>173</v>
      </c>
      <c r="L8308">
        <v>-90.566950000000006</v>
      </c>
      <c r="M8308">
        <v>14.667619</v>
      </c>
      <c r="N8308">
        <v>14.667619</v>
      </c>
      <c r="O8308">
        <v>-90.566950000000006</v>
      </c>
      <c r="P8308" t="s">
        <v>31</v>
      </c>
      <c r="Q8308" t="s">
        <v>2114</v>
      </c>
      <c r="R8308" t="s">
        <v>117</v>
      </c>
      <c r="S8308" t="s">
        <v>118</v>
      </c>
      <c r="V8308" t="str">
        <f>_xlfn.XLOOKUP(UNIVERSO[[#This Row],[Ruta DN]],'[1]Cuota Ruta'!E:E,'[1]Cuota Ruta'!G:G)</f>
        <v>Cargar</v>
      </c>
    </row>
    <row r="8309" spans="1:22" x14ac:dyDescent="0.25">
      <c r="A8309" t="s">
        <v>111</v>
      </c>
      <c r="B8309" t="s">
        <v>356</v>
      </c>
      <c r="C8309">
        <v>2620012562</v>
      </c>
      <c r="D8309">
        <v>1220012562</v>
      </c>
      <c r="E8309" t="s">
        <v>54</v>
      </c>
      <c r="F8309" t="s">
        <v>357</v>
      </c>
      <c r="G8309" t="s">
        <v>13295</v>
      </c>
      <c r="H8309" t="s">
        <v>13296</v>
      </c>
      <c r="I8309" t="s">
        <v>28</v>
      </c>
      <c r="J8309" t="s">
        <v>46</v>
      </c>
      <c r="K8309" t="s">
        <v>173</v>
      </c>
      <c r="L8309">
        <v>-90.568094000000002</v>
      </c>
      <c r="M8309">
        <v>14.671981000000001</v>
      </c>
      <c r="N8309">
        <v>14.671981000000001</v>
      </c>
      <c r="O8309">
        <v>-90.568094000000002</v>
      </c>
      <c r="P8309" t="s">
        <v>31</v>
      </c>
      <c r="Q8309" t="s">
        <v>2117</v>
      </c>
      <c r="R8309" t="s">
        <v>117</v>
      </c>
      <c r="S8309" t="s">
        <v>118</v>
      </c>
      <c r="V8309" t="str">
        <f>_xlfn.XLOOKUP(UNIVERSO[[#This Row],[Ruta DN]],'[1]Cuota Ruta'!E:E,'[1]Cuota Ruta'!G:G)</f>
        <v>Cargar</v>
      </c>
    </row>
    <row r="8310" spans="1:22" x14ac:dyDescent="0.25">
      <c r="A8310" t="s">
        <v>111</v>
      </c>
      <c r="B8310" t="s">
        <v>356</v>
      </c>
      <c r="C8310">
        <v>2620012565</v>
      </c>
      <c r="D8310">
        <v>1220012565</v>
      </c>
      <c r="E8310" t="s">
        <v>54</v>
      </c>
      <c r="F8310" t="s">
        <v>357</v>
      </c>
      <c r="G8310" t="s">
        <v>13297</v>
      </c>
      <c r="H8310" t="s">
        <v>13298</v>
      </c>
      <c r="I8310" t="s">
        <v>93</v>
      </c>
      <c r="J8310" t="s">
        <v>237</v>
      </c>
      <c r="K8310" t="s">
        <v>173</v>
      </c>
      <c r="L8310">
        <v>-90.569818999999995</v>
      </c>
      <c r="M8310">
        <v>14.665411000000001</v>
      </c>
      <c r="N8310">
        <v>14.665411000000001</v>
      </c>
      <c r="O8310">
        <v>-90.569818999999995</v>
      </c>
      <c r="P8310" t="s">
        <v>95</v>
      </c>
      <c r="Q8310" t="s">
        <v>2114</v>
      </c>
      <c r="R8310" t="s">
        <v>117</v>
      </c>
      <c r="S8310" t="s">
        <v>118</v>
      </c>
      <c r="V8310" t="str">
        <f>_xlfn.XLOOKUP(UNIVERSO[[#This Row],[Ruta DN]],'[1]Cuota Ruta'!E:E,'[1]Cuota Ruta'!G:G)</f>
        <v>Cargar</v>
      </c>
    </row>
    <row r="8311" spans="1:22" x14ac:dyDescent="0.25">
      <c r="A8311" t="s">
        <v>111</v>
      </c>
      <c r="B8311" t="s">
        <v>356</v>
      </c>
      <c r="C8311">
        <v>2620012567</v>
      </c>
      <c r="D8311">
        <v>1220012567</v>
      </c>
      <c r="E8311" t="s">
        <v>54</v>
      </c>
      <c r="F8311" t="s">
        <v>357</v>
      </c>
      <c r="G8311" t="s">
        <v>1478</v>
      </c>
      <c r="H8311" t="s">
        <v>13299</v>
      </c>
      <c r="I8311" t="s">
        <v>39</v>
      </c>
      <c r="J8311" t="s">
        <v>29</v>
      </c>
      <c r="K8311" t="s">
        <v>173</v>
      </c>
      <c r="L8311">
        <v>-90.571355999999994</v>
      </c>
      <c r="M8311">
        <v>14.667489</v>
      </c>
      <c r="N8311">
        <v>14.667489</v>
      </c>
      <c r="O8311">
        <v>-90.571355999999994</v>
      </c>
      <c r="P8311" t="s">
        <v>31</v>
      </c>
      <c r="Q8311" t="s">
        <v>2114</v>
      </c>
      <c r="R8311" t="s">
        <v>117</v>
      </c>
      <c r="S8311" t="s">
        <v>118</v>
      </c>
      <c r="V8311" t="str">
        <f>_xlfn.XLOOKUP(UNIVERSO[[#This Row],[Ruta DN]],'[1]Cuota Ruta'!E:E,'[1]Cuota Ruta'!G:G)</f>
        <v>Cargar</v>
      </c>
    </row>
    <row r="8312" spans="1:22" x14ac:dyDescent="0.25">
      <c r="A8312" t="s">
        <v>111</v>
      </c>
      <c r="B8312" t="s">
        <v>356</v>
      </c>
      <c r="C8312">
        <v>2620012569</v>
      </c>
      <c r="D8312">
        <v>1220012569</v>
      </c>
      <c r="E8312" t="s">
        <v>54</v>
      </c>
      <c r="F8312" t="s">
        <v>357</v>
      </c>
      <c r="G8312" t="s">
        <v>10304</v>
      </c>
      <c r="H8312" t="s">
        <v>13300</v>
      </c>
      <c r="I8312" t="s">
        <v>39</v>
      </c>
      <c r="J8312" t="s">
        <v>46</v>
      </c>
      <c r="K8312" t="s">
        <v>173</v>
      </c>
      <c r="L8312">
        <v>-90.569911000000005</v>
      </c>
      <c r="M8312">
        <v>14.664892</v>
      </c>
      <c r="N8312">
        <v>14.664892</v>
      </c>
      <c r="O8312">
        <v>-90.569911000000005</v>
      </c>
      <c r="P8312" t="s">
        <v>31</v>
      </c>
      <c r="Q8312" t="s">
        <v>2114</v>
      </c>
      <c r="R8312" t="s">
        <v>117</v>
      </c>
      <c r="S8312" t="s">
        <v>118</v>
      </c>
      <c r="V8312" t="str">
        <f>_xlfn.XLOOKUP(UNIVERSO[[#This Row],[Ruta DN]],'[1]Cuota Ruta'!E:E,'[1]Cuota Ruta'!G:G)</f>
        <v>Cargar</v>
      </c>
    </row>
    <row r="8313" spans="1:22" x14ac:dyDescent="0.25">
      <c r="A8313" t="s">
        <v>111</v>
      </c>
      <c r="B8313" t="s">
        <v>356</v>
      </c>
      <c r="C8313">
        <v>2620012570</v>
      </c>
      <c r="D8313">
        <v>1220012570</v>
      </c>
      <c r="E8313" t="s">
        <v>54</v>
      </c>
      <c r="F8313" t="s">
        <v>357</v>
      </c>
      <c r="G8313" t="s">
        <v>78</v>
      </c>
      <c r="H8313" t="s">
        <v>13301</v>
      </c>
      <c r="I8313" t="s">
        <v>39</v>
      </c>
      <c r="J8313" t="s">
        <v>29</v>
      </c>
      <c r="K8313" t="s">
        <v>173</v>
      </c>
      <c r="L8313">
        <v>-90.571102999999994</v>
      </c>
      <c r="M8313">
        <v>14.669781</v>
      </c>
      <c r="N8313">
        <v>14.669781</v>
      </c>
      <c r="O8313">
        <v>-90.571102999999994</v>
      </c>
      <c r="P8313" t="s">
        <v>31</v>
      </c>
      <c r="Q8313" t="s">
        <v>2114</v>
      </c>
      <c r="R8313" t="s">
        <v>117</v>
      </c>
      <c r="S8313" t="s">
        <v>118</v>
      </c>
      <c r="V8313" t="str">
        <f>_xlfn.XLOOKUP(UNIVERSO[[#This Row],[Ruta DN]],'[1]Cuota Ruta'!E:E,'[1]Cuota Ruta'!G:G)</f>
        <v>Cargar</v>
      </c>
    </row>
    <row r="8314" spans="1:22" x14ac:dyDescent="0.25">
      <c r="A8314" t="s">
        <v>111</v>
      </c>
      <c r="B8314" t="s">
        <v>356</v>
      </c>
      <c r="C8314">
        <v>2620012573</v>
      </c>
      <c r="D8314">
        <v>1220012573</v>
      </c>
      <c r="E8314" t="s">
        <v>54</v>
      </c>
      <c r="F8314" t="s">
        <v>357</v>
      </c>
      <c r="G8314" t="s">
        <v>13302</v>
      </c>
      <c r="H8314" t="s">
        <v>13303</v>
      </c>
      <c r="I8314" t="s">
        <v>39</v>
      </c>
      <c r="J8314" t="s">
        <v>46</v>
      </c>
      <c r="K8314" t="s">
        <v>173</v>
      </c>
      <c r="L8314">
        <v>-90.569355999999999</v>
      </c>
      <c r="M8314">
        <v>14.670185999999999</v>
      </c>
      <c r="N8314">
        <v>14.670185999999999</v>
      </c>
      <c r="O8314">
        <v>-90.569355999999999</v>
      </c>
      <c r="P8314" t="s">
        <v>31</v>
      </c>
      <c r="Q8314" t="s">
        <v>2114</v>
      </c>
      <c r="R8314" t="s">
        <v>117</v>
      </c>
      <c r="S8314" t="s">
        <v>118</v>
      </c>
      <c r="V8314" t="str">
        <f>_xlfn.XLOOKUP(UNIVERSO[[#This Row],[Ruta DN]],'[1]Cuota Ruta'!E:E,'[1]Cuota Ruta'!G:G)</f>
        <v>Cargar</v>
      </c>
    </row>
    <row r="8315" spans="1:22" x14ac:dyDescent="0.25">
      <c r="A8315" t="s">
        <v>111</v>
      </c>
      <c r="B8315" t="s">
        <v>356</v>
      </c>
      <c r="C8315">
        <v>2620012577</v>
      </c>
      <c r="D8315">
        <v>1220012577</v>
      </c>
      <c r="E8315" t="s">
        <v>54</v>
      </c>
      <c r="F8315" t="s">
        <v>357</v>
      </c>
      <c r="G8315" t="s">
        <v>208</v>
      </c>
      <c r="H8315" t="s">
        <v>13304</v>
      </c>
      <c r="I8315" t="s">
        <v>39</v>
      </c>
      <c r="J8315" t="s">
        <v>29</v>
      </c>
      <c r="K8315" t="s">
        <v>173</v>
      </c>
      <c r="L8315">
        <v>-90.571814000000003</v>
      </c>
      <c r="M8315">
        <v>14.664083</v>
      </c>
      <c r="N8315">
        <v>14.664083</v>
      </c>
      <c r="O8315">
        <v>-90.571814000000003</v>
      </c>
      <c r="P8315" t="s">
        <v>31</v>
      </c>
      <c r="Q8315" t="s">
        <v>2114</v>
      </c>
      <c r="R8315" t="s">
        <v>117</v>
      </c>
      <c r="S8315" t="s">
        <v>118</v>
      </c>
      <c r="V8315" t="str">
        <f>_xlfn.XLOOKUP(UNIVERSO[[#This Row],[Ruta DN]],'[1]Cuota Ruta'!E:E,'[1]Cuota Ruta'!G:G)</f>
        <v>Cargar</v>
      </c>
    </row>
    <row r="8316" spans="1:22" x14ac:dyDescent="0.25">
      <c r="A8316" t="s">
        <v>111</v>
      </c>
      <c r="B8316" t="s">
        <v>356</v>
      </c>
      <c r="C8316">
        <v>2620012579</v>
      </c>
      <c r="D8316">
        <v>1220012579</v>
      </c>
      <c r="E8316" t="s">
        <v>54</v>
      </c>
      <c r="F8316" t="s">
        <v>357</v>
      </c>
      <c r="G8316" t="s">
        <v>270</v>
      </c>
      <c r="H8316" t="s">
        <v>13305</v>
      </c>
      <c r="I8316" t="s">
        <v>39</v>
      </c>
      <c r="J8316" t="s">
        <v>46</v>
      </c>
      <c r="K8316" t="s">
        <v>173</v>
      </c>
      <c r="L8316">
        <v>-90.570639</v>
      </c>
      <c r="M8316">
        <v>14.670761000000001</v>
      </c>
      <c r="N8316">
        <v>14.670761000000001</v>
      </c>
      <c r="O8316">
        <v>-90.570639</v>
      </c>
      <c r="P8316" t="s">
        <v>31</v>
      </c>
      <c r="Q8316" t="s">
        <v>2114</v>
      </c>
      <c r="R8316" t="s">
        <v>117</v>
      </c>
      <c r="S8316" t="s">
        <v>118</v>
      </c>
      <c r="V8316" t="str">
        <f>_xlfn.XLOOKUP(UNIVERSO[[#This Row],[Ruta DN]],'[1]Cuota Ruta'!E:E,'[1]Cuota Ruta'!G:G)</f>
        <v>Cargar</v>
      </c>
    </row>
    <row r="8317" spans="1:22" x14ac:dyDescent="0.25">
      <c r="A8317" t="s">
        <v>111</v>
      </c>
      <c r="B8317" t="s">
        <v>169</v>
      </c>
      <c r="C8317">
        <v>2620012581</v>
      </c>
      <c r="D8317">
        <v>1220012581</v>
      </c>
      <c r="E8317" t="s">
        <v>54</v>
      </c>
      <c r="F8317" t="s">
        <v>170</v>
      </c>
      <c r="G8317" t="s">
        <v>13306</v>
      </c>
      <c r="H8317" t="s">
        <v>13307</v>
      </c>
      <c r="I8317" t="s">
        <v>39</v>
      </c>
      <c r="J8317" t="s">
        <v>29</v>
      </c>
      <c r="K8317" t="s">
        <v>173</v>
      </c>
      <c r="L8317">
        <v>-90.566188999999994</v>
      </c>
      <c r="M8317">
        <v>14.675475</v>
      </c>
      <c r="N8317">
        <v>14.67547667</v>
      </c>
      <c r="O8317">
        <v>-90.566204999999997</v>
      </c>
      <c r="P8317" t="s">
        <v>31</v>
      </c>
      <c r="Q8317" t="s">
        <v>2114</v>
      </c>
      <c r="R8317" t="s">
        <v>117</v>
      </c>
      <c r="S8317" t="s">
        <v>118</v>
      </c>
      <c r="V8317" t="str">
        <f>_xlfn.XLOOKUP(UNIVERSO[[#This Row],[Ruta DN]],'[1]Cuota Ruta'!E:E,'[1]Cuota Ruta'!G:G)</f>
        <v>Cargar</v>
      </c>
    </row>
    <row r="8318" spans="1:22" x14ac:dyDescent="0.25">
      <c r="A8318" t="s">
        <v>213</v>
      </c>
      <c r="B8318" t="s">
        <v>709</v>
      </c>
      <c r="C8318">
        <v>2620012607</v>
      </c>
      <c r="D8318">
        <v>1220012607</v>
      </c>
      <c r="E8318" t="s">
        <v>54</v>
      </c>
      <c r="F8318" t="s">
        <v>710</v>
      </c>
      <c r="G8318" t="s">
        <v>4468</v>
      </c>
      <c r="H8318" t="s">
        <v>13308</v>
      </c>
      <c r="I8318" t="s">
        <v>39</v>
      </c>
      <c r="J8318" t="s">
        <v>46</v>
      </c>
      <c r="K8318" t="s">
        <v>599</v>
      </c>
      <c r="L8318">
        <v>-90.849679399999999</v>
      </c>
      <c r="M8318">
        <v>14.6269466</v>
      </c>
      <c r="N8318">
        <v>14.6269466</v>
      </c>
      <c r="O8318">
        <v>-90.849679399999999</v>
      </c>
      <c r="P8318" t="s">
        <v>31</v>
      </c>
      <c r="Q8318" t="s">
        <v>2117</v>
      </c>
      <c r="R8318" t="s">
        <v>219</v>
      </c>
      <c r="S8318" t="s">
        <v>220</v>
      </c>
      <c r="V8318" t="str">
        <f>_xlfn.XLOOKUP(UNIVERSO[[#This Row],[Ruta DN]],'[1]Cuota Ruta'!E:E,'[1]Cuota Ruta'!G:G)</f>
        <v>Cargar</v>
      </c>
    </row>
    <row r="8319" spans="1:22" x14ac:dyDescent="0.25">
      <c r="A8319" t="s">
        <v>128</v>
      </c>
      <c r="B8319" t="s">
        <v>712</v>
      </c>
      <c r="C8319">
        <v>2620012621</v>
      </c>
      <c r="D8319">
        <v>1220012621</v>
      </c>
      <c r="E8319" t="s">
        <v>54</v>
      </c>
      <c r="F8319" t="s">
        <v>713</v>
      </c>
      <c r="G8319" t="s">
        <v>13309</v>
      </c>
      <c r="H8319" t="s">
        <v>13310</v>
      </c>
      <c r="I8319" t="s">
        <v>28</v>
      </c>
      <c r="J8319" t="s">
        <v>29</v>
      </c>
      <c r="K8319" t="s">
        <v>133</v>
      </c>
      <c r="L8319">
        <v>-89.874660000000006</v>
      </c>
      <c r="M8319">
        <v>14.513450000000001</v>
      </c>
      <c r="N8319">
        <v>14.513450000000001</v>
      </c>
      <c r="O8319">
        <v>-89.874660000000006</v>
      </c>
      <c r="P8319" t="s">
        <v>31</v>
      </c>
      <c r="Q8319" t="s">
        <v>2114</v>
      </c>
      <c r="R8319" t="s">
        <v>134</v>
      </c>
      <c r="S8319" t="s">
        <v>135</v>
      </c>
      <c r="V8319" t="str">
        <f>_xlfn.XLOOKUP(UNIVERSO[[#This Row],[Ruta DN]],'[1]Cuota Ruta'!E:E,'[1]Cuota Ruta'!G:G)</f>
        <v>Cargar</v>
      </c>
    </row>
    <row r="8320" spans="1:22" x14ac:dyDescent="0.25">
      <c r="A8320" t="s">
        <v>1141</v>
      </c>
      <c r="B8320" t="s">
        <v>1439</v>
      </c>
      <c r="C8320">
        <v>2620012631</v>
      </c>
      <c r="D8320">
        <v>1220012631</v>
      </c>
      <c r="E8320" t="s">
        <v>54</v>
      </c>
      <c r="F8320" t="s">
        <v>1440</v>
      </c>
      <c r="G8320" t="s">
        <v>13311</v>
      </c>
      <c r="H8320" t="s">
        <v>13312</v>
      </c>
      <c r="I8320" t="s">
        <v>93</v>
      </c>
      <c r="J8320" t="s">
        <v>29</v>
      </c>
      <c r="K8320" t="s">
        <v>1146</v>
      </c>
      <c r="L8320">
        <v>-90.300184999999999</v>
      </c>
      <c r="M8320">
        <v>14.3869817</v>
      </c>
      <c r="N8320">
        <v>14.3869817</v>
      </c>
      <c r="O8320">
        <v>-90.300184999999999</v>
      </c>
      <c r="P8320" t="s">
        <v>31</v>
      </c>
      <c r="Q8320" t="s">
        <v>2119</v>
      </c>
      <c r="R8320" t="s">
        <v>1147</v>
      </c>
      <c r="S8320" t="s">
        <v>1148</v>
      </c>
      <c r="V8320" t="str">
        <f>_xlfn.XLOOKUP(UNIVERSO[[#This Row],[Ruta DN]],'[1]Cuota Ruta'!E:E,'[1]Cuota Ruta'!G:G)</f>
        <v>Cargar</v>
      </c>
    </row>
    <row r="8321" spans="1:22" x14ac:dyDescent="0.25">
      <c r="A8321" t="s">
        <v>111</v>
      </c>
      <c r="B8321" t="s">
        <v>169</v>
      </c>
      <c r="C8321">
        <v>2620012641</v>
      </c>
      <c r="D8321">
        <v>1220012641</v>
      </c>
      <c r="E8321" t="s">
        <v>54</v>
      </c>
      <c r="F8321" t="s">
        <v>170</v>
      </c>
      <c r="G8321" t="s">
        <v>13313</v>
      </c>
      <c r="H8321" t="s">
        <v>13314</v>
      </c>
      <c r="I8321" t="s">
        <v>39</v>
      </c>
      <c r="J8321" t="s">
        <v>29</v>
      </c>
      <c r="K8321" t="s">
        <v>173</v>
      </c>
      <c r="L8321">
        <v>-90.566007999999997</v>
      </c>
      <c r="M8321">
        <v>14.672817</v>
      </c>
      <c r="N8321">
        <v>14.672817</v>
      </c>
      <c r="O8321">
        <v>-90.566007999999997</v>
      </c>
      <c r="P8321" t="s">
        <v>31</v>
      </c>
      <c r="Q8321" t="s">
        <v>2114</v>
      </c>
      <c r="R8321" t="s">
        <v>117</v>
      </c>
      <c r="S8321" t="s">
        <v>118</v>
      </c>
      <c r="V8321" t="str">
        <f>_xlfn.XLOOKUP(UNIVERSO[[#This Row],[Ruta DN]],'[1]Cuota Ruta'!E:E,'[1]Cuota Ruta'!G:G)</f>
        <v>Cargar</v>
      </c>
    </row>
    <row r="8322" spans="1:22" x14ac:dyDescent="0.25">
      <c r="A8322" t="s">
        <v>111</v>
      </c>
      <c r="B8322" t="s">
        <v>701</v>
      </c>
      <c r="C8322">
        <v>2620012646</v>
      </c>
      <c r="D8322">
        <v>1220012646</v>
      </c>
      <c r="E8322" t="s">
        <v>54</v>
      </c>
      <c r="F8322" t="s">
        <v>702</v>
      </c>
      <c r="G8322" t="s">
        <v>13315</v>
      </c>
      <c r="H8322" t="s">
        <v>13316</v>
      </c>
      <c r="I8322" t="s">
        <v>39</v>
      </c>
      <c r="J8322" t="s">
        <v>29</v>
      </c>
      <c r="K8322" t="s">
        <v>157</v>
      </c>
      <c r="L8322">
        <v>-90.576789000000005</v>
      </c>
      <c r="M8322">
        <v>14.611753</v>
      </c>
      <c r="N8322">
        <v>14.611646666666671</v>
      </c>
      <c r="O8322">
        <v>-90.576774999999998</v>
      </c>
      <c r="P8322" t="s">
        <v>31</v>
      </c>
      <c r="Q8322" t="s">
        <v>2114</v>
      </c>
      <c r="R8322" t="s">
        <v>117</v>
      </c>
      <c r="S8322" t="s">
        <v>118</v>
      </c>
      <c r="V8322" t="str">
        <f>_xlfn.XLOOKUP(UNIVERSO[[#This Row],[Ruta DN]],'[1]Cuota Ruta'!E:E,'[1]Cuota Ruta'!G:G)</f>
        <v>Cargar</v>
      </c>
    </row>
    <row r="8323" spans="1:22" x14ac:dyDescent="0.25">
      <c r="A8323" t="s">
        <v>22</v>
      </c>
      <c r="B8323" t="s">
        <v>53</v>
      </c>
      <c r="C8323">
        <v>2620012716</v>
      </c>
      <c r="D8323">
        <v>1220012716</v>
      </c>
      <c r="E8323" t="s">
        <v>54</v>
      </c>
      <c r="F8323" t="s">
        <v>55</v>
      </c>
      <c r="G8323" t="s">
        <v>6545</v>
      </c>
      <c r="H8323" t="s">
        <v>13317</v>
      </c>
      <c r="I8323" t="s">
        <v>28</v>
      </c>
      <c r="J8323" t="s">
        <v>46</v>
      </c>
      <c r="K8323" t="s">
        <v>30</v>
      </c>
      <c r="L8323">
        <v>-90.465422000000004</v>
      </c>
      <c r="M8323">
        <v>14.646475000000001</v>
      </c>
      <c r="N8323">
        <v>14.646475000000001</v>
      </c>
      <c r="O8323">
        <v>-90.465422000000004</v>
      </c>
      <c r="P8323" t="s">
        <v>31</v>
      </c>
      <c r="Q8323" t="s">
        <v>2114</v>
      </c>
      <c r="R8323" t="s">
        <v>33</v>
      </c>
      <c r="S8323" t="s">
        <v>34</v>
      </c>
      <c r="V8323" t="str">
        <f>_xlfn.XLOOKUP(UNIVERSO[[#This Row],[Ruta DN]],'[1]Cuota Ruta'!E:E,'[1]Cuota Ruta'!G:G)</f>
        <v>Cargar</v>
      </c>
    </row>
    <row r="8324" spans="1:22" x14ac:dyDescent="0.25">
      <c r="A8324" t="s">
        <v>286</v>
      </c>
      <c r="B8324" t="s">
        <v>862</v>
      </c>
      <c r="C8324">
        <v>2620012735</v>
      </c>
      <c r="D8324">
        <v>1220012735</v>
      </c>
      <c r="E8324" t="s">
        <v>54</v>
      </c>
      <c r="F8324" t="s">
        <v>863</v>
      </c>
      <c r="G8324" t="s">
        <v>2063</v>
      </c>
      <c r="H8324" t="s">
        <v>13318</v>
      </c>
      <c r="I8324" t="s">
        <v>39</v>
      </c>
      <c r="J8324" t="s">
        <v>46</v>
      </c>
      <c r="K8324" t="s">
        <v>575</v>
      </c>
      <c r="L8324">
        <v>-89.912130000000005</v>
      </c>
      <c r="M8324">
        <v>14.287380000000001</v>
      </c>
      <c r="N8324">
        <v>14.287380000000001</v>
      </c>
      <c r="O8324">
        <v>-89.912130000000005</v>
      </c>
      <c r="P8324" t="s">
        <v>31</v>
      </c>
      <c r="Q8324" t="s">
        <v>2114</v>
      </c>
      <c r="R8324" t="s">
        <v>292</v>
      </c>
      <c r="S8324" t="s">
        <v>293</v>
      </c>
      <c r="V8324" t="str">
        <f>_xlfn.XLOOKUP(UNIVERSO[[#This Row],[Ruta DN]],'[1]Cuota Ruta'!E:E,'[1]Cuota Ruta'!G:G)</f>
        <v>Cargar</v>
      </c>
    </row>
    <row r="8325" spans="1:22" x14ac:dyDescent="0.25">
      <c r="A8325" t="s">
        <v>213</v>
      </c>
      <c r="B8325" t="s">
        <v>647</v>
      </c>
      <c r="C8325">
        <v>2620012737</v>
      </c>
      <c r="D8325">
        <v>1220012737</v>
      </c>
      <c r="E8325" t="s">
        <v>54</v>
      </c>
      <c r="F8325" t="s">
        <v>648</v>
      </c>
      <c r="G8325" t="s">
        <v>13319</v>
      </c>
      <c r="H8325" t="s">
        <v>13320</v>
      </c>
      <c r="I8325" t="s">
        <v>93</v>
      </c>
      <c r="J8325" t="s">
        <v>29</v>
      </c>
      <c r="K8325" t="s">
        <v>599</v>
      </c>
      <c r="L8325">
        <v>-90.657160000000005</v>
      </c>
      <c r="M8325">
        <v>14.61453</v>
      </c>
      <c r="N8325">
        <v>14.61453</v>
      </c>
      <c r="O8325">
        <v>-90.657160000000005</v>
      </c>
      <c r="P8325" t="s">
        <v>31</v>
      </c>
      <c r="Q8325" t="s">
        <v>2119</v>
      </c>
      <c r="R8325" t="s">
        <v>219</v>
      </c>
      <c r="S8325" t="s">
        <v>220</v>
      </c>
      <c r="V8325" t="str">
        <f>_xlfn.XLOOKUP(UNIVERSO[[#This Row],[Ruta DN]],'[1]Cuota Ruta'!E:E,'[1]Cuota Ruta'!G:G)</f>
        <v>Cargar</v>
      </c>
    </row>
    <row r="8326" spans="1:22" x14ac:dyDescent="0.25">
      <c r="A8326" t="s">
        <v>213</v>
      </c>
      <c r="B8326" t="s">
        <v>388</v>
      </c>
      <c r="C8326">
        <v>2620012767</v>
      </c>
      <c r="D8326">
        <v>1220012767</v>
      </c>
      <c r="E8326" t="s">
        <v>54</v>
      </c>
      <c r="F8326" t="s">
        <v>389</v>
      </c>
      <c r="G8326" t="s">
        <v>1900</v>
      </c>
      <c r="H8326" t="s">
        <v>13321</v>
      </c>
      <c r="I8326" t="s">
        <v>28</v>
      </c>
      <c r="J8326" t="s">
        <v>46</v>
      </c>
      <c r="K8326" t="s">
        <v>218</v>
      </c>
      <c r="L8326">
        <v>-90.734470000000002</v>
      </c>
      <c r="M8326">
        <v>14.55735</v>
      </c>
      <c r="N8326">
        <v>14.557330263778571</v>
      </c>
      <c r="O8326">
        <v>-90.734538612887263</v>
      </c>
      <c r="P8326" t="s">
        <v>31</v>
      </c>
      <c r="Q8326" t="s">
        <v>2117</v>
      </c>
      <c r="R8326" t="s">
        <v>219</v>
      </c>
      <c r="S8326" t="s">
        <v>220</v>
      </c>
      <c r="V8326" t="str">
        <f>_xlfn.XLOOKUP(UNIVERSO[[#This Row],[Ruta DN]],'[1]Cuota Ruta'!E:E,'[1]Cuota Ruta'!G:G)</f>
        <v>Cargar</v>
      </c>
    </row>
    <row r="8327" spans="1:22" x14ac:dyDescent="0.25">
      <c r="A8327" t="s">
        <v>22</v>
      </c>
      <c r="B8327" t="s">
        <v>1545</v>
      </c>
      <c r="C8327">
        <v>2620012777</v>
      </c>
      <c r="D8327">
        <v>1220012777</v>
      </c>
      <c r="E8327" t="s">
        <v>54</v>
      </c>
      <c r="F8327" t="s">
        <v>1546</v>
      </c>
      <c r="G8327" t="s">
        <v>10256</v>
      </c>
      <c r="H8327" t="s">
        <v>13322</v>
      </c>
      <c r="I8327" t="s">
        <v>39</v>
      </c>
      <c r="J8327" t="s">
        <v>29</v>
      </c>
      <c r="K8327" t="s">
        <v>30</v>
      </c>
      <c r="L8327">
        <v>-90.488647</v>
      </c>
      <c r="M8327">
        <v>14.691153</v>
      </c>
      <c r="N8327">
        <v>14.691153</v>
      </c>
      <c r="O8327">
        <v>-90.488647</v>
      </c>
      <c r="P8327" t="s">
        <v>31</v>
      </c>
      <c r="Q8327" t="s">
        <v>2114</v>
      </c>
      <c r="R8327" t="s">
        <v>33</v>
      </c>
      <c r="S8327" t="s">
        <v>34</v>
      </c>
      <c r="V8327" t="str">
        <f>_xlfn.XLOOKUP(UNIVERSO[[#This Row],[Ruta DN]],'[1]Cuota Ruta'!E:E,'[1]Cuota Ruta'!G:G)</f>
        <v>Cargar</v>
      </c>
    </row>
    <row r="8328" spans="1:22" x14ac:dyDescent="0.25">
      <c r="A8328" t="s">
        <v>22</v>
      </c>
      <c r="B8328" t="s">
        <v>1545</v>
      </c>
      <c r="C8328">
        <v>2620012788</v>
      </c>
      <c r="D8328">
        <v>1220012788</v>
      </c>
      <c r="E8328" t="s">
        <v>54</v>
      </c>
      <c r="F8328" t="s">
        <v>1546</v>
      </c>
      <c r="G8328" t="s">
        <v>6080</v>
      </c>
      <c r="H8328" t="s">
        <v>13323</v>
      </c>
      <c r="I8328" t="s">
        <v>28</v>
      </c>
      <c r="J8328" t="s">
        <v>29</v>
      </c>
      <c r="K8328" t="s">
        <v>30</v>
      </c>
      <c r="L8328">
        <v>-90.488596999999999</v>
      </c>
      <c r="M8328">
        <v>14.693903000000001</v>
      </c>
      <c r="N8328">
        <v>14.693903000000001</v>
      </c>
      <c r="O8328">
        <v>-90.488596999999999</v>
      </c>
      <c r="P8328" t="s">
        <v>31</v>
      </c>
      <c r="Q8328" t="s">
        <v>2117</v>
      </c>
      <c r="R8328" t="s">
        <v>33</v>
      </c>
      <c r="S8328" t="s">
        <v>34</v>
      </c>
      <c r="T8328">
        <v>4</v>
      </c>
      <c r="V8328" t="str">
        <f>_xlfn.XLOOKUP(UNIVERSO[[#This Row],[Ruta DN]],'[1]Cuota Ruta'!E:E,'[1]Cuota Ruta'!G:G)</f>
        <v>Cargar</v>
      </c>
    </row>
    <row r="8329" spans="1:22" x14ac:dyDescent="0.25">
      <c r="A8329" t="s">
        <v>22</v>
      </c>
      <c r="B8329" t="s">
        <v>1545</v>
      </c>
      <c r="C8329">
        <v>2620012791</v>
      </c>
      <c r="D8329">
        <v>1220012791</v>
      </c>
      <c r="E8329" t="s">
        <v>54</v>
      </c>
      <c r="F8329" t="s">
        <v>1546</v>
      </c>
      <c r="G8329" t="s">
        <v>13324</v>
      </c>
      <c r="H8329" t="s">
        <v>13325</v>
      </c>
      <c r="I8329" t="s">
        <v>39</v>
      </c>
      <c r="J8329" t="s">
        <v>29</v>
      </c>
      <c r="K8329" t="s">
        <v>30</v>
      </c>
      <c r="L8329">
        <v>-90.488619</v>
      </c>
      <c r="M8329">
        <v>14.693667</v>
      </c>
      <c r="N8329">
        <v>14.693667</v>
      </c>
      <c r="O8329">
        <v>-90.488619</v>
      </c>
      <c r="P8329" t="s">
        <v>31</v>
      </c>
      <c r="Q8329" t="s">
        <v>2114</v>
      </c>
      <c r="R8329" t="s">
        <v>33</v>
      </c>
      <c r="S8329" t="s">
        <v>34</v>
      </c>
      <c r="V8329" t="str">
        <f>_xlfn.XLOOKUP(UNIVERSO[[#This Row],[Ruta DN]],'[1]Cuota Ruta'!E:E,'[1]Cuota Ruta'!G:G)</f>
        <v>Cargar</v>
      </c>
    </row>
    <row r="8330" spans="1:22" x14ac:dyDescent="0.25">
      <c r="A8330" t="s">
        <v>22</v>
      </c>
      <c r="B8330" t="s">
        <v>1545</v>
      </c>
      <c r="C8330">
        <v>2620012792</v>
      </c>
      <c r="D8330">
        <v>1220012792</v>
      </c>
      <c r="E8330" t="s">
        <v>54</v>
      </c>
      <c r="F8330" t="s">
        <v>1546</v>
      </c>
      <c r="G8330" t="s">
        <v>7620</v>
      </c>
      <c r="H8330" t="s">
        <v>13326</v>
      </c>
      <c r="I8330" t="s">
        <v>39</v>
      </c>
      <c r="J8330" t="s">
        <v>29</v>
      </c>
      <c r="K8330" t="s">
        <v>30</v>
      </c>
      <c r="L8330">
        <v>-90.488594000000006</v>
      </c>
      <c r="M8330">
        <v>14.692822</v>
      </c>
      <c r="N8330">
        <v>14.692822</v>
      </c>
      <c r="O8330">
        <v>-90.488594000000006</v>
      </c>
      <c r="P8330" t="s">
        <v>31</v>
      </c>
      <c r="Q8330" t="s">
        <v>2114</v>
      </c>
      <c r="R8330" t="s">
        <v>33</v>
      </c>
      <c r="S8330" t="s">
        <v>34</v>
      </c>
      <c r="V8330" t="str">
        <f>_xlfn.XLOOKUP(UNIVERSO[[#This Row],[Ruta DN]],'[1]Cuota Ruta'!E:E,'[1]Cuota Ruta'!G:G)</f>
        <v>Cargar</v>
      </c>
    </row>
    <row r="8331" spans="1:22" x14ac:dyDescent="0.25">
      <c r="A8331" t="s">
        <v>22</v>
      </c>
      <c r="B8331" t="s">
        <v>1545</v>
      </c>
      <c r="C8331">
        <v>2620012813</v>
      </c>
      <c r="D8331">
        <v>1220012813</v>
      </c>
      <c r="E8331" t="s">
        <v>54</v>
      </c>
      <c r="F8331" t="s">
        <v>1546</v>
      </c>
      <c r="G8331" t="s">
        <v>13327</v>
      </c>
      <c r="H8331" t="s">
        <v>13328</v>
      </c>
      <c r="I8331" t="s">
        <v>39</v>
      </c>
      <c r="J8331" t="s">
        <v>29</v>
      </c>
      <c r="K8331" t="s">
        <v>30</v>
      </c>
      <c r="L8331">
        <v>-90.488619</v>
      </c>
      <c r="M8331">
        <v>14.693694000000001</v>
      </c>
      <c r="N8331">
        <v>14.693696320000001</v>
      </c>
      <c r="O8331">
        <v>-90.488647779999994</v>
      </c>
      <c r="P8331" t="s">
        <v>31</v>
      </c>
      <c r="Q8331" t="s">
        <v>2114</v>
      </c>
      <c r="R8331" t="s">
        <v>33</v>
      </c>
      <c r="S8331" t="s">
        <v>34</v>
      </c>
      <c r="V8331" t="str">
        <f>_xlfn.XLOOKUP(UNIVERSO[[#This Row],[Ruta DN]],'[1]Cuota Ruta'!E:E,'[1]Cuota Ruta'!G:G)</f>
        <v>Cargar</v>
      </c>
    </row>
    <row r="8332" spans="1:22" x14ac:dyDescent="0.25">
      <c r="A8332" t="s">
        <v>22</v>
      </c>
      <c r="B8332" t="s">
        <v>1545</v>
      </c>
      <c r="C8332">
        <v>2620012819</v>
      </c>
      <c r="D8332">
        <v>1220012819</v>
      </c>
      <c r="E8332" t="s">
        <v>54</v>
      </c>
      <c r="F8332" t="s">
        <v>1546</v>
      </c>
      <c r="G8332" t="s">
        <v>13329</v>
      </c>
      <c r="H8332" t="s">
        <v>13330</v>
      </c>
      <c r="I8332" t="s">
        <v>39</v>
      </c>
      <c r="J8332" t="s">
        <v>29</v>
      </c>
      <c r="K8332" t="s">
        <v>30</v>
      </c>
      <c r="L8332">
        <v>-90.488552999999996</v>
      </c>
      <c r="M8332">
        <v>14.694096999999999</v>
      </c>
      <c r="N8332">
        <v>14.694165480000001</v>
      </c>
      <c r="O8332">
        <v>-90.488642709999979</v>
      </c>
      <c r="P8332" t="s">
        <v>31</v>
      </c>
      <c r="Q8332" t="s">
        <v>2114</v>
      </c>
      <c r="R8332" t="s">
        <v>33</v>
      </c>
      <c r="S8332" t="s">
        <v>34</v>
      </c>
      <c r="V8332" t="str">
        <f>_xlfn.XLOOKUP(UNIVERSO[[#This Row],[Ruta DN]],'[1]Cuota Ruta'!E:E,'[1]Cuota Ruta'!G:G)</f>
        <v>Cargar</v>
      </c>
    </row>
    <row r="8333" spans="1:22" x14ac:dyDescent="0.25">
      <c r="A8333" t="s">
        <v>22</v>
      </c>
      <c r="B8333" t="s">
        <v>60</v>
      </c>
      <c r="C8333">
        <v>2620012824</v>
      </c>
      <c r="D8333">
        <v>1220012824</v>
      </c>
      <c r="E8333" t="s">
        <v>54</v>
      </c>
      <c r="F8333" t="s">
        <v>61</v>
      </c>
      <c r="G8333" t="s">
        <v>13331</v>
      </c>
      <c r="H8333" t="s">
        <v>13332</v>
      </c>
      <c r="I8333" t="s">
        <v>28</v>
      </c>
      <c r="J8333" t="s">
        <v>29</v>
      </c>
      <c r="K8333" t="s">
        <v>64</v>
      </c>
      <c r="L8333">
        <v>-90.445854199999999</v>
      </c>
      <c r="M8333">
        <v>14.684787800000001</v>
      </c>
      <c r="N8333">
        <v>14.672981679999999</v>
      </c>
      <c r="O8333">
        <v>-90.454839860000007</v>
      </c>
      <c r="P8333" t="s">
        <v>31</v>
      </c>
      <c r="Q8333" t="s">
        <v>2114</v>
      </c>
      <c r="R8333" t="s">
        <v>33</v>
      </c>
      <c r="S8333" t="s">
        <v>34</v>
      </c>
      <c r="V8333" t="str">
        <f>_xlfn.XLOOKUP(UNIVERSO[[#This Row],[Ruta DN]],'[1]Cuota Ruta'!E:E,'[1]Cuota Ruta'!G:G)</f>
        <v>Cargar</v>
      </c>
    </row>
    <row r="8334" spans="1:22" x14ac:dyDescent="0.25">
      <c r="A8334" t="s">
        <v>22</v>
      </c>
      <c r="B8334" t="s">
        <v>1545</v>
      </c>
      <c r="C8334">
        <v>2620012841</v>
      </c>
      <c r="D8334">
        <v>1220012841</v>
      </c>
      <c r="E8334" t="s">
        <v>54</v>
      </c>
      <c r="F8334" t="s">
        <v>1546</v>
      </c>
      <c r="G8334" t="s">
        <v>13333</v>
      </c>
      <c r="H8334" t="s">
        <v>13334</v>
      </c>
      <c r="I8334" t="s">
        <v>39</v>
      </c>
      <c r="J8334" t="s">
        <v>29</v>
      </c>
      <c r="K8334" t="s">
        <v>30</v>
      </c>
      <c r="L8334">
        <v>-90.488918999999996</v>
      </c>
      <c r="M8334">
        <v>14.694736000000001</v>
      </c>
      <c r="N8334">
        <v>14.694736000000001</v>
      </c>
      <c r="O8334">
        <v>-90.488918999999996</v>
      </c>
      <c r="P8334" t="s">
        <v>31</v>
      </c>
      <c r="Q8334" t="s">
        <v>2119</v>
      </c>
      <c r="R8334" t="s">
        <v>33</v>
      </c>
      <c r="S8334" t="s">
        <v>34</v>
      </c>
      <c r="V8334" t="str">
        <f>_xlfn.XLOOKUP(UNIVERSO[[#This Row],[Ruta DN]],'[1]Cuota Ruta'!E:E,'[1]Cuota Ruta'!G:G)</f>
        <v>Cargar</v>
      </c>
    </row>
    <row r="8335" spans="1:22" x14ac:dyDescent="0.25">
      <c r="A8335" t="s">
        <v>22</v>
      </c>
      <c r="B8335" t="s">
        <v>1545</v>
      </c>
      <c r="C8335">
        <v>2620012842</v>
      </c>
      <c r="D8335">
        <v>1220012842</v>
      </c>
      <c r="E8335" t="s">
        <v>54</v>
      </c>
      <c r="F8335" t="s">
        <v>1546</v>
      </c>
      <c r="G8335" t="s">
        <v>10930</v>
      </c>
      <c r="H8335" t="s">
        <v>13335</v>
      </c>
      <c r="I8335" t="s">
        <v>39</v>
      </c>
      <c r="J8335" t="s">
        <v>29</v>
      </c>
      <c r="K8335" t="s">
        <v>30</v>
      </c>
      <c r="L8335">
        <v>-90.488456999999997</v>
      </c>
      <c r="M8335">
        <v>14.691513</v>
      </c>
      <c r="N8335">
        <v>14.691513</v>
      </c>
      <c r="O8335">
        <v>-90.488456999999997</v>
      </c>
      <c r="P8335" t="s">
        <v>31</v>
      </c>
      <c r="Q8335" t="s">
        <v>2114</v>
      </c>
      <c r="R8335" t="s">
        <v>33</v>
      </c>
      <c r="S8335" t="s">
        <v>34</v>
      </c>
      <c r="V8335" t="str">
        <f>_xlfn.XLOOKUP(UNIVERSO[[#This Row],[Ruta DN]],'[1]Cuota Ruta'!E:E,'[1]Cuota Ruta'!G:G)</f>
        <v>Cargar</v>
      </c>
    </row>
    <row r="8336" spans="1:22" x14ac:dyDescent="0.25">
      <c r="A8336" t="s">
        <v>22</v>
      </c>
      <c r="B8336" t="s">
        <v>1545</v>
      </c>
      <c r="C8336">
        <v>2620012853</v>
      </c>
      <c r="D8336">
        <v>1220012853</v>
      </c>
      <c r="E8336" t="s">
        <v>54</v>
      </c>
      <c r="F8336" t="s">
        <v>1546</v>
      </c>
      <c r="G8336" t="s">
        <v>13336</v>
      </c>
      <c r="H8336" t="s">
        <v>13337</v>
      </c>
      <c r="I8336" t="s">
        <v>39</v>
      </c>
      <c r="J8336" t="s">
        <v>29</v>
      </c>
      <c r="K8336" t="s">
        <v>30</v>
      </c>
      <c r="L8336">
        <v>-90.486977999999993</v>
      </c>
      <c r="M8336">
        <v>14.688108</v>
      </c>
      <c r="N8336">
        <v>14.688108</v>
      </c>
      <c r="O8336">
        <v>-90.486977999999993</v>
      </c>
      <c r="P8336" t="s">
        <v>31</v>
      </c>
      <c r="Q8336" t="s">
        <v>2119</v>
      </c>
      <c r="R8336" t="s">
        <v>33</v>
      </c>
      <c r="S8336" t="s">
        <v>34</v>
      </c>
      <c r="V8336" t="str">
        <f>_xlfn.XLOOKUP(UNIVERSO[[#This Row],[Ruta DN]],'[1]Cuota Ruta'!E:E,'[1]Cuota Ruta'!G:G)</f>
        <v>Cargar</v>
      </c>
    </row>
    <row r="8337" spans="1:22" x14ac:dyDescent="0.25">
      <c r="A8337" t="s">
        <v>22</v>
      </c>
      <c r="B8337" t="s">
        <v>1545</v>
      </c>
      <c r="C8337">
        <v>2620012859</v>
      </c>
      <c r="D8337">
        <v>1220012859</v>
      </c>
      <c r="E8337" t="s">
        <v>54</v>
      </c>
      <c r="F8337" t="s">
        <v>1546</v>
      </c>
      <c r="G8337" t="s">
        <v>13338</v>
      </c>
      <c r="H8337" t="s">
        <v>13339</v>
      </c>
      <c r="I8337" t="s">
        <v>39</v>
      </c>
      <c r="J8337" t="s">
        <v>29</v>
      </c>
      <c r="K8337" t="s">
        <v>30</v>
      </c>
      <c r="L8337">
        <v>-90.490311000000005</v>
      </c>
      <c r="M8337">
        <v>14.693739000000001</v>
      </c>
      <c r="N8337">
        <v>14.693739000000001</v>
      </c>
      <c r="O8337">
        <v>-90.490311000000005</v>
      </c>
      <c r="P8337" t="s">
        <v>31</v>
      </c>
      <c r="Q8337" t="s">
        <v>2119</v>
      </c>
      <c r="R8337" t="s">
        <v>33</v>
      </c>
      <c r="S8337" t="s">
        <v>34</v>
      </c>
      <c r="V8337" t="str">
        <f>_xlfn.XLOOKUP(UNIVERSO[[#This Row],[Ruta DN]],'[1]Cuota Ruta'!E:E,'[1]Cuota Ruta'!G:G)</f>
        <v>Cargar</v>
      </c>
    </row>
    <row r="8338" spans="1:22" x14ac:dyDescent="0.25">
      <c r="A8338" t="s">
        <v>213</v>
      </c>
      <c r="B8338" t="s">
        <v>586</v>
      </c>
      <c r="C8338">
        <v>2620012886</v>
      </c>
      <c r="D8338">
        <v>1220012886</v>
      </c>
      <c r="E8338" t="s">
        <v>54</v>
      </c>
      <c r="F8338" t="s">
        <v>587</v>
      </c>
      <c r="G8338" t="s">
        <v>1332</v>
      </c>
      <c r="H8338" t="s">
        <v>13340</v>
      </c>
      <c r="I8338" t="s">
        <v>39</v>
      </c>
      <c r="J8338" t="s">
        <v>29</v>
      </c>
      <c r="K8338" t="s">
        <v>590</v>
      </c>
      <c r="L8338">
        <v>-90.930693000000005</v>
      </c>
      <c r="M8338">
        <v>14.627986999999999</v>
      </c>
      <c r="N8338">
        <v>14.627986999999999</v>
      </c>
      <c r="O8338">
        <v>-90.930693000000005</v>
      </c>
      <c r="P8338" t="s">
        <v>31</v>
      </c>
      <c r="Q8338" t="s">
        <v>2119</v>
      </c>
      <c r="R8338" t="s">
        <v>219</v>
      </c>
      <c r="S8338" t="s">
        <v>220</v>
      </c>
      <c r="V8338" t="str">
        <f>_xlfn.XLOOKUP(UNIVERSO[[#This Row],[Ruta DN]],'[1]Cuota Ruta'!E:E,'[1]Cuota Ruta'!G:G)</f>
        <v>Cargar</v>
      </c>
    </row>
    <row r="8339" spans="1:22" x14ac:dyDescent="0.25">
      <c r="A8339" t="s">
        <v>111</v>
      </c>
      <c r="B8339" t="s">
        <v>996</v>
      </c>
      <c r="C8339">
        <v>2620012927</v>
      </c>
      <c r="D8339">
        <v>1220012927</v>
      </c>
      <c r="E8339" t="s">
        <v>54</v>
      </c>
      <c r="F8339" t="s">
        <v>997</v>
      </c>
      <c r="G8339" t="s">
        <v>5911</v>
      </c>
      <c r="H8339" t="s">
        <v>13341</v>
      </c>
      <c r="I8339" t="s">
        <v>39</v>
      </c>
      <c r="J8339" t="s">
        <v>29</v>
      </c>
      <c r="K8339" t="s">
        <v>204</v>
      </c>
      <c r="L8339">
        <v>-90.554489000000004</v>
      </c>
      <c r="M8339">
        <v>14.556167</v>
      </c>
      <c r="N8339">
        <v>14.556167</v>
      </c>
      <c r="O8339">
        <v>-90.554489000000004</v>
      </c>
      <c r="P8339" t="s">
        <v>31</v>
      </c>
      <c r="Q8339" t="s">
        <v>2114</v>
      </c>
      <c r="R8339" t="s">
        <v>117</v>
      </c>
      <c r="S8339" t="s">
        <v>118</v>
      </c>
      <c r="V8339" t="str">
        <f>_xlfn.XLOOKUP(UNIVERSO[[#This Row],[Ruta DN]],'[1]Cuota Ruta'!E:E,'[1]Cuota Ruta'!G:G)</f>
        <v>Cargar</v>
      </c>
    </row>
    <row r="8340" spans="1:22" x14ac:dyDescent="0.25">
      <c r="A8340" t="s">
        <v>1141</v>
      </c>
      <c r="B8340" t="s">
        <v>1439</v>
      </c>
      <c r="C8340">
        <v>2620012931</v>
      </c>
      <c r="D8340">
        <v>1220012931</v>
      </c>
      <c r="E8340" t="s">
        <v>54</v>
      </c>
      <c r="F8340" t="s">
        <v>1440</v>
      </c>
      <c r="G8340" t="s">
        <v>13342</v>
      </c>
      <c r="H8340" t="s">
        <v>9372</v>
      </c>
      <c r="I8340" t="s">
        <v>39</v>
      </c>
      <c r="J8340" t="s">
        <v>29</v>
      </c>
      <c r="K8340" t="s">
        <v>1146</v>
      </c>
      <c r="L8340">
        <v>-90.298631700000001</v>
      </c>
      <c r="M8340">
        <v>14.272365000000001</v>
      </c>
      <c r="N8340">
        <v>14.272365000000001</v>
      </c>
      <c r="O8340">
        <v>-90.298631700000001</v>
      </c>
      <c r="P8340" t="s">
        <v>31</v>
      </c>
      <c r="Q8340" t="s">
        <v>2114</v>
      </c>
      <c r="R8340" t="s">
        <v>1147</v>
      </c>
      <c r="S8340" t="s">
        <v>1148</v>
      </c>
      <c r="V8340" t="str">
        <f>_xlfn.XLOOKUP(UNIVERSO[[#This Row],[Ruta DN]],'[1]Cuota Ruta'!E:E,'[1]Cuota Ruta'!G:G)</f>
        <v>Cargar</v>
      </c>
    </row>
    <row r="8341" spans="1:22" x14ac:dyDescent="0.25">
      <c r="A8341" t="s">
        <v>22</v>
      </c>
      <c r="B8341" t="s">
        <v>23</v>
      </c>
      <c r="C8341">
        <v>2620013002</v>
      </c>
      <c r="D8341">
        <v>1220013002</v>
      </c>
      <c r="E8341" t="s">
        <v>54</v>
      </c>
      <c r="F8341" t="s">
        <v>25</v>
      </c>
      <c r="G8341" t="s">
        <v>13343</v>
      </c>
      <c r="H8341" t="s">
        <v>13344</v>
      </c>
      <c r="I8341" t="s">
        <v>39</v>
      </c>
      <c r="J8341" t="s">
        <v>237</v>
      </c>
      <c r="K8341" t="s">
        <v>30</v>
      </c>
      <c r="L8341">
        <v>-90.489592000000002</v>
      </c>
      <c r="M8341">
        <v>14.6546</v>
      </c>
      <c r="N8341">
        <v>14.65456581115723</v>
      </c>
      <c r="O8341">
        <v>-90.489456176757813</v>
      </c>
      <c r="P8341" t="s">
        <v>95</v>
      </c>
      <c r="Q8341" t="s">
        <v>2119</v>
      </c>
      <c r="R8341" t="s">
        <v>33</v>
      </c>
      <c r="S8341" t="s">
        <v>34</v>
      </c>
      <c r="V8341" t="str">
        <f>_xlfn.XLOOKUP(UNIVERSO[[#This Row],[Ruta DN]],'[1]Cuota Ruta'!E:E,'[1]Cuota Ruta'!G:G)</f>
        <v>Cargar</v>
      </c>
    </row>
    <row r="8342" spans="1:22" x14ac:dyDescent="0.25">
      <c r="A8342" t="s">
        <v>98</v>
      </c>
      <c r="B8342" t="s">
        <v>1644</v>
      </c>
      <c r="C8342">
        <v>2620013011</v>
      </c>
      <c r="D8342">
        <v>1220013011</v>
      </c>
      <c r="E8342" t="s">
        <v>54</v>
      </c>
      <c r="F8342" t="s">
        <v>1645</v>
      </c>
      <c r="G8342" t="s">
        <v>13345</v>
      </c>
      <c r="H8342" t="s">
        <v>13346</v>
      </c>
      <c r="I8342" t="s">
        <v>93</v>
      </c>
      <c r="J8342" t="s">
        <v>237</v>
      </c>
      <c r="K8342" t="s">
        <v>123</v>
      </c>
      <c r="L8342">
        <v>-90.617282599999996</v>
      </c>
      <c r="M8342">
        <v>14.543801500000001</v>
      </c>
      <c r="N8342">
        <v>14.543801500000001</v>
      </c>
      <c r="O8342">
        <v>-90.617282599999996</v>
      </c>
      <c r="P8342" t="s">
        <v>95</v>
      </c>
      <c r="Q8342" t="s">
        <v>2119</v>
      </c>
      <c r="R8342" t="s">
        <v>104</v>
      </c>
      <c r="S8342" t="s">
        <v>105</v>
      </c>
      <c r="V8342" t="str">
        <f>_xlfn.XLOOKUP(UNIVERSO[[#This Row],[Ruta DN]],'[1]Cuota Ruta'!E:E,'[1]Cuota Ruta'!G:G)</f>
        <v>Cargar</v>
      </c>
    </row>
    <row r="8343" spans="1:22" x14ac:dyDescent="0.25">
      <c r="A8343" t="s">
        <v>22</v>
      </c>
      <c r="B8343" t="s">
        <v>23</v>
      </c>
      <c r="C8343">
        <v>2620013012</v>
      </c>
      <c r="D8343">
        <v>1220013012</v>
      </c>
      <c r="E8343" t="s">
        <v>54</v>
      </c>
      <c r="F8343" t="s">
        <v>25</v>
      </c>
      <c r="G8343" t="s">
        <v>13347</v>
      </c>
      <c r="H8343" t="s">
        <v>13348</v>
      </c>
      <c r="I8343" t="s">
        <v>28</v>
      </c>
      <c r="J8343" t="s">
        <v>29</v>
      </c>
      <c r="K8343" t="s">
        <v>30</v>
      </c>
      <c r="L8343">
        <v>-90.480522199999996</v>
      </c>
      <c r="M8343">
        <v>14.670059200000001</v>
      </c>
      <c r="N8343">
        <v>14.670059200000001</v>
      </c>
      <c r="O8343">
        <v>-90.480522199999996</v>
      </c>
      <c r="P8343" t="s">
        <v>31</v>
      </c>
      <c r="Q8343" t="s">
        <v>2114</v>
      </c>
      <c r="R8343" t="s">
        <v>33</v>
      </c>
      <c r="S8343" t="s">
        <v>34</v>
      </c>
      <c r="V8343" t="str">
        <f>_xlfn.XLOOKUP(UNIVERSO[[#This Row],[Ruta DN]],'[1]Cuota Ruta'!E:E,'[1]Cuota Ruta'!G:G)</f>
        <v>Cargar</v>
      </c>
    </row>
    <row r="8344" spans="1:22" x14ac:dyDescent="0.25">
      <c r="A8344" t="s">
        <v>111</v>
      </c>
      <c r="B8344" t="s">
        <v>529</v>
      </c>
      <c r="C8344">
        <v>2620013041</v>
      </c>
      <c r="D8344">
        <v>1220013041</v>
      </c>
      <c r="E8344" t="s">
        <v>54</v>
      </c>
      <c r="F8344" t="s">
        <v>530</v>
      </c>
      <c r="G8344" t="s">
        <v>13349</v>
      </c>
      <c r="H8344" t="s">
        <v>13350</v>
      </c>
      <c r="I8344" t="s">
        <v>28</v>
      </c>
      <c r="J8344" t="s">
        <v>29</v>
      </c>
      <c r="K8344" t="s">
        <v>116</v>
      </c>
      <c r="L8344">
        <v>-90.592952999999994</v>
      </c>
      <c r="M8344">
        <v>14.657614000000001</v>
      </c>
      <c r="N8344">
        <v>14.65754413604736</v>
      </c>
      <c r="O8344">
        <v>-90.593048095703125</v>
      </c>
      <c r="P8344" t="s">
        <v>31</v>
      </c>
      <c r="Q8344" t="s">
        <v>2117</v>
      </c>
      <c r="R8344" t="s">
        <v>117</v>
      </c>
      <c r="S8344" t="s">
        <v>118</v>
      </c>
      <c r="T8344">
        <v>16</v>
      </c>
      <c r="V8344" t="str">
        <f>_xlfn.XLOOKUP(UNIVERSO[[#This Row],[Ruta DN]],'[1]Cuota Ruta'!E:E,'[1]Cuota Ruta'!G:G)</f>
        <v>Cargar</v>
      </c>
    </row>
    <row r="8345" spans="1:22" x14ac:dyDescent="0.25">
      <c r="A8345" t="s">
        <v>98</v>
      </c>
      <c r="B8345" t="s">
        <v>165</v>
      </c>
      <c r="C8345">
        <v>2620013065</v>
      </c>
      <c r="D8345">
        <v>1220013065</v>
      </c>
      <c r="E8345" t="s">
        <v>54</v>
      </c>
      <c r="F8345" t="s">
        <v>166</v>
      </c>
      <c r="G8345" t="s">
        <v>151</v>
      </c>
      <c r="H8345" t="s">
        <v>13351</v>
      </c>
      <c r="I8345" t="s">
        <v>39</v>
      </c>
      <c r="J8345" t="s">
        <v>29</v>
      </c>
      <c r="K8345" t="s">
        <v>103</v>
      </c>
      <c r="L8345">
        <v>-90.535019000000005</v>
      </c>
      <c r="M8345">
        <v>14.481011000000001</v>
      </c>
      <c r="N8345">
        <v>14.481011000000001</v>
      </c>
      <c r="O8345">
        <v>-90.535019000000005</v>
      </c>
      <c r="P8345" t="s">
        <v>31</v>
      </c>
      <c r="Q8345" t="s">
        <v>2114</v>
      </c>
      <c r="R8345" t="s">
        <v>104</v>
      </c>
      <c r="S8345" t="s">
        <v>105</v>
      </c>
      <c r="V8345" t="str">
        <f>_xlfn.XLOOKUP(UNIVERSO[[#This Row],[Ruta DN]],'[1]Cuota Ruta'!E:E,'[1]Cuota Ruta'!G:G)</f>
        <v>Cargar</v>
      </c>
    </row>
    <row r="8346" spans="1:22" x14ac:dyDescent="0.25">
      <c r="A8346" t="s">
        <v>111</v>
      </c>
      <c r="B8346" t="s">
        <v>820</v>
      </c>
      <c r="C8346">
        <v>2620013071</v>
      </c>
      <c r="D8346">
        <v>1220013071</v>
      </c>
      <c r="E8346" t="s">
        <v>54</v>
      </c>
      <c r="F8346" t="s">
        <v>821</v>
      </c>
      <c r="G8346" t="s">
        <v>4017</v>
      </c>
      <c r="H8346" t="s">
        <v>13352</v>
      </c>
      <c r="I8346" t="s">
        <v>39</v>
      </c>
      <c r="J8346" t="s">
        <v>29</v>
      </c>
      <c r="K8346" t="s">
        <v>204</v>
      </c>
      <c r="L8346">
        <v>-90.602352999999994</v>
      </c>
      <c r="M8346">
        <v>14.570128</v>
      </c>
      <c r="N8346">
        <v>14.570128</v>
      </c>
      <c r="O8346">
        <v>-90.602352999999994</v>
      </c>
      <c r="P8346" t="s">
        <v>31</v>
      </c>
      <c r="Q8346" t="s">
        <v>2114</v>
      </c>
      <c r="R8346" t="s">
        <v>117</v>
      </c>
      <c r="S8346" t="s">
        <v>118</v>
      </c>
      <c r="V8346" t="str">
        <f>_xlfn.XLOOKUP(UNIVERSO[[#This Row],[Ruta DN]],'[1]Cuota Ruta'!E:E,'[1]Cuota Ruta'!G:G)</f>
        <v>Cargar</v>
      </c>
    </row>
    <row r="8347" spans="1:22" x14ac:dyDescent="0.25">
      <c r="A8347" t="s">
        <v>98</v>
      </c>
      <c r="B8347" t="s">
        <v>119</v>
      </c>
      <c r="C8347">
        <v>2620013074</v>
      </c>
      <c r="D8347">
        <v>1220013074</v>
      </c>
      <c r="E8347" t="s">
        <v>54</v>
      </c>
      <c r="F8347" t="s">
        <v>120</v>
      </c>
      <c r="G8347" t="s">
        <v>13353</v>
      </c>
      <c r="H8347" t="s">
        <v>13354</v>
      </c>
      <c r="I8347" t="s">
        <v>39</v>
      </c>
      <c r="J8347" t="s">
        <v>29</v>
      </c>
      <c r="K8347" t="s">
        <v>123</v>
      </c>
      <c r="L8347">
        <v>-90.587052999999997</v>
      </c>
      <c r="M8347">
        <v>14.550106</v>
      </c>
      <c r="N8347">
        <v>14.550106</v>
      </c>
      <c r="O8347">
        <v>-90.587052999999997</v>
      </c>
      <c r="P8347" t="s">
        <v>31</v>
      </c>
      <c r="Q8347" t="s">
        <v>2114</v>
      </c>
      <c r="R8347" t="s">
        <v>104</v>
      </c>
      <c r="S8347" t="s">
        <v>105</v>
      </c>
      <c r="V8347" t="str">
        <f>_xlfn.XLOOKUP(UNIVERSO[[#This Row],[Ruta DN]],'[1]Cuota Ruta'!E:E,'[1]Cuota Ruta'!G:G)</f>
        <v>Cargar</v>
      </c>
    </row>
    <row r="8348" spans="1:22" x14ac:dyDescent="0.25">
      <c r="A8348" t="s">
        <v>213</v>
      </c>
      <c r="B8348" t="s">
        <v>586</v>
      </c>
      <c r="C8348">
        <v>2620013077</v>
      </c>
      <c r="D8348">
        <v>1220013077</v>
      </c>
      <c r="E8348" t="s">
        <v>54</v>
      </c>
      <c r="F8348" t="s">
        <v>587</v>
      </c>
      <c r="G8348" t="s">
        <v>13355</v>
      </c>
      <c r="H8348" t="s">
        <v>13356</v>
      </c>
      <c r="I8348" t="s">
        <v>39</v>
      </c>
      <c r="J8348" t="s">
        <v>29</v>
      </c>
      <c r="K8348" t="s">
        <v>590</v>
      </c>
      <c r="L8348">
        <v>-90.929384999999996</v>
      </c>
      <c r="M8348">
        <v>14.6287</v>
      </c>
      <c r="N8348">
        <v>14.629626310000001</v>
      </c>
      <c r="O8348">
        <v>-90.929356040000002</v>
      </c>
      <c r="P8348" t="s">
        <v>31</v>
      </c>
      <c r="Q8348" t="s">
        <v>2114</v>
      </c>
      <c r="R8348" t="s">
        <v>219</v>
      </c>
      <c r="S8348" t="s">
        <v>220</v>
      </c>
      <c r="V8348" t="str">
        <f>_xlfn.XLOOKUP(UNIVERSO[[#This Row],[Ruta DN]],'[1]Cuota Ruta'!E:E,'[1]Cuota Ruta'!G:G)</f>
        <v>Cargar</v>
      </c>
    </row>
    <row r="8349" spans="1:22" x14ac:dyDescent="0.25">
      <c r="A8349" t="s">
        <v>213</v>
      </c>
      <c r="B8349" t="s">
        <v>1286</v>
      </c>
      <c r="C8349">
        <v>2620013079</v>
      </c>
      <c r="D8349">
        <v>1220013079</v>
      </c>
      <c r="E8349" t="s">
        <v>54</v>
      </c>
      <c r="F8349" t="s">
        <v>1287</v>
      </c>
      <c r="G8349" t="s">
        <v>13357</v>
      </c>
      <c r="H8349" t="s">
        <v>13358</v>
      </c>
      <c r="I8349" t="s">
        <v>93</v>
      </c>
      <c r="J8349" t="s">
        <v>46</v>
      </c>
      <c r="K8349" t="s">
        <v>599</v>
      </c>
      <c r="L8349">
        <v>-90.679180000000002</v>
      </c>
      <c r="M8349">
        <v>14.606059999999999</v>
      </c>
      <c r="N8349">
        <v>14.606059999999999</v>
      </c>
      <c r="O8349">
        <v>-90.679180000000002</v>
      </c>
      <c r="P8349" t="s">
        <v>31</v>
      </c>
      <c r="Q8349" t="s">
        <v>2114</v>
      </c>
      <c r="R8349" t="s">
        <v>219</v>
      </c>
      <c r="S8349" t="s">
        <v>220</v>
      </c>
      <c r="V8349" t="str">
        <f>_xlfn.XLOOKUP(UNIVERSO[[#This Row],[Ruta DN]],'[1]Cuota Ruta'!E:E,'[1]Cuota Ruta'!G:G)</f>
        <v>Cargar</v>
      </c>
    </row>
    <row r="8350" spans="1:22" x14ac:dyDescent="0.25">
      <c r="A8350" t="s">
        <v>98</v>
      </c>
      <c r="B8350" t="s">
        <v>664</v>
      </c>
      <c r="C8350">
        <v>2620013081</v>
      </c>
      <c r="D8350">
        <v>1220013081</v>
      </c>
      <c r="E8350" t="s">
        <v>54</v>
      </c>
      <c r="F8350" t="s">
        <v>665</v>
      </c>
      <c r="G8350" t="s">
        <v>13359</v>
      </c>
      <c r="H8350" t="s">
        <v>13360</v>
      </c>
      <c r="I8350" t="s">
        <v>39</v>
      </c>
      <c r="J8350" t="s">
        <v>29</v>
      </c>
      <c r="K8350" t="s">
        <v>103</v>
      </c>
      <c r="L8350">
        <v>-90.508561</v>
      </c>
      <c r="M8350">
        <v>14.547807000000001</v>
      </c>
      <c r="N8350">
        <v>14.547807000000001</v>
      </c>
      <c r="O8350">
        <v>-90.508561</v>
      </c>
      <c r="P8350" t="s">
        <v>31</v>
      </c>
      <c r="Q8350" t="s">
        <v>2114</v>
      </c>
      <c r="R8350" t="s">
        <v>104</v>
      </c>
      <c r="S8350" t="s">
        <v>105</v>
      </c>
      <c r="V8350" t="str">
        <f>_xlfn.XLOOKUP(UNIVERSO[[#This Row],[Ruta DN]],'[1]Cuota Ruta'!E:E,'[1]Cuota Ruta'!G:G)</f>
        <v>Cargar</v>
      </c>
    </row>
    <row r="8351" spans="1:22" x14ac:dyDescent="0.25">
      <c r="A8351" t="s">
        <v>111</v>
      </c>
      <c r="B8351" t="s">
        <v>1932</v>
      </c>
      <c r="C8351">
        <v>2620013083</v>
      </c>
      <c r="D8351">
        <v>1220013083</v>
      </c>
      <c r="E8351" t="s">
        <v>54</v>
      </c>
      <c r="F8351" t="s">
        <v>1933</v>
      </c>
      <c r="G8351" t="s">
        <v>13361</v>
      </c>
      <c r="H8351" t="s">
        <v>13362</v>
      </c>
      <c r="I8351" t="s">
        <v>39</v>
      </c>
      <c r="J8351" t="s">
        <v>29</v>
      </c>
      <c r="K8351" t="s">
        <v>164</v>
      </c>
      <c r="L8351">
        <v>-90.498169000000004</v>
      </c>
      <c r="M8351">
        <v>14.568428000000001</v>
      </c>
      <c r="N8351">
        <v>14.568428000000001</v>
      </c>
      <c r="O8351">
        <v>-90.498169000000004</v>
      </c>
      <c r="P8351" t="s">
        <v>31</v>
      </c>
      <c r="Q8351" t="s">
        <v>2114</v>
      </c>
      <c r="R8351" t="s">
        <v>117</v>
      </c>
      <c r="S8351" t="s">
        <v>118</v>
      </c>
      <c r="V8351" t="str">
        <f>_xlfn.XLOOKUP(UNIVERSO[[#This Row],[Ruta DN]],'[1]Cuota Ruta'!E:E,'[1]Cuota Ruta'!G:G)</f>
        <v>Cargar</v>
      </c>
    </row>
    <row r="8352" spans="1:22" x14ac:dyDescent="0.25">
      <c r="A8352" t="s">
        <v>111</v>
      </c>
      <c r="B8352" t="s">
        <v>1932</v>
      </c>
      <c r="C8352">
        <v>2620013085</v>
      </c>
      <c r="D8352">
        <v>1220013085</v>
      </c>
      <c r="E8352" t="s">
        <v>54</v>
      </c>
      <c r="F8352" t="s">
        <v>1933</v>
      </c>
      <c r="G8352" t="s">
        <v>121</v>
      </c>
      <c r="H8352" t="s">
        <v>13363</v>
      </c>
      <c r="I8352" t="s">
        <v>28</v>
      </c>
      <c r="J8352" t="s">
        <v>29</v>
      </c>
      <c r="K8352" t="s">
        <v>164</v>
      </c>
      <c r="L8352">
        <v>-90.453295999999995</v>
      </c>
      <c r="M8352">
        <v>14.542183</v>
      </c>
      <c r="N8352">
        <v>14.542183</v>
      </c>
      <c r="O8352">
        <v>-90.453295999999995</v>
      </c>
      <c r="P8352" t="s">
        <v>31</v>
      </c>
      <c r="Q8352" t="s">
        <v>2114</v>
      </c>
      <c r="R8352" t="s">
        <v>117</v>
      </c>
      <c r="S8352" t="s">
        <v>118</v>
      </c>
      <c r="V8352" t="str">
        <f>_xlfn.XLOOKUP(UNIVERSO[[#This Row],[Ruta DN]],'[1]Cuota Ruta'!E:E,'[1]Cuota Ruta'!G:G)</f>
        <v>Cargar</v>
      </c>
    </row>
    <row r="8353" spans="1:22" x14ac:dyDescent="0.25">
      <c r="A8353" t="s">
        <v>111</v>
      </c>
      <c r="B8353" t="s">
        <v>820</v>
      </c>
      <c r="C8353">
        <v>2620013096</v>
      </c>
      <c r="D8353">
        <v>1220013096</v>
      </c>
      <c r="E8353" t="s">
        <v>54</v>
      </c>
      <c r="F8353" t="s">
        <v>821</v>
      </c>
      <c r="G8353" t="s">
        <v>13364</v>
      </c>
      <c r="H8353" t="s">
        <v>13365</v>
      </c>
      <c r="I8353" t="s">
        <v>39</v>
      </c>
      <c r="J8353" t="s">
        <v>46</v>
      </c>
      <c r="K8353" t="s">
        <v>204</v>
      </c>
      <c r="L8353">
        <v>-90.605591000000004</v>
      </c>
      <c r="M8353">
        <v>14.573613</v>
      </c>
      <c r="N8353">
        <v>14.573613</v>
      </c>
      <c r="O8353">
        <v>-90.605591000000004</v>
      </c>
      <c r="P8353" t="s">
        <v>31</v>
      </c>
      <c r="Q8353" t="s">
        <v>2114</v>
      </c>
      <c r="R8353" t="s">
        <v>117</v>
      </c>
      <c r="S8353" t="s">
        <v>118</v>
      </c>
      <c r="V8353" t="str">
        <f>_xlfn.XLOOKUP(UNIVERSO[[#This Row],[Ruta DN]],'[1]Cuota Ruta'!E:E,'[1]Cuota Ruta'!G:G)</f>
        <v>Cargar</v>
      </c>
    </row>
    <row r="8354" spans="1:22" x14ac:dyDescent="0.25">
      <c r="A8354" t="s">
        <v>111</v>
      </c>
      <c r="B8354" t="s">
        <v>1932</v>
      </c>
      <c r="C8354">
        <v>2620013097</v>
      </c>
      <c r="D8354">
        <v>1220013097</v>
      </c>
      <c r="E8354" t="s">
        <v>54</v>
      </c>
      <c r="F8354" t="s">
        <v>1933</v>
      </c>
      <c r="G8354" t="s">
        <v>966</v>
      </c>
      <c r="H8354" t="s">
        <v>13366</v>
      </c>
      <c r="I8354" t="s">
        <v>28</v>
      </c>
      <c r="J8354" t="s">
        <v>46</v>
      </c>
      <c r="K8354" t="s">
        <v>164</v>
      </c>
      <c r="L8354">
        <v>-90.497658000000001</v>
      </c>
      <c r="M8354">
        <v>14.569608000000001</v>
      </c>
      <c r="N8354">
        <v>14.56988623</v>
      </c>
      <c r="O8354">
        <v>-90.496792069999998</v>
      </c>
      <c r="P8354" t="s">
        <v>31</v>
      </c>
      <c r="Q8354" t="s">
        <v>2117</v>
      </c>
      <c r="R8354" t="s">
        <v>117</v>
      </c>
      <c r="S8354" t="s">
        <v>118</v>
      </c>
      <c r="V8354" t="str">
        <f>_xlfn.XLOOKUP(UNIVERSO[[#This Row],[Ruta DN]],'[1]Cuota Ruta'!E:E,'[1]Cuota Ruta'!G:G)</f>
        <v>Cargar</v>
      </c>
    </row>
    <row r="8355" spans="1:22" x14ac:dyDescent="0.25">
      <c r="A8355" t="s">
        <v>22</v>
      </c>
      <c r="B8355" t="s">
        <v>758</v>
      </c>
      <c r="C8355">
        <v>2620013115</v>
      </c>
      <c r="D8355">
        <v>1220013115</v>
      </c>
      <c r="E8355" t="s">
        <v>54</v>
      </c>
      <c r="F8355" t="s">
        <v>759</v>
      </c>
      <c r="G8355" t="s">
        <v>13367</v>
      </c>
      <c r="H8355" t="s">
        <v>13368</v>
      </c>
      <c r="I8355" t="s">
        <v>39</v>
      </c>
      <c r="J8355" t="s">
        <v>46</v>
      </c>
      <c r="K8355" t="s">
        <v>80</v>
      </c>
      <c r="L8355">
        <v>-90.455568999999997</v>
      </c>
      <c r="M8355">
        <v>14.633767000000001</v>
      </c>
      <c r="N8355">
        <v>14.633767000000001</v>
      </c>
      <c r="O8355">
        <v>-90.455568999999997</v>
      </c>
      <c r="P8355" t="s">
        <v>31</v>
      </c>
      <c r="Q8355" t="s">
        <v>2114</v>
      </c>
      <c r="R8355" t="s">
        <v>33</v>
      </c>
      <c r="S8355" t="s">
        <v>34</v>
      </c>
      <c r="V8355" t="str">
        <f>_xlfn.XLOOKUP(UNIVERSO[[#This Row],[Ruta DN]],'[1]Cuota Ruta'!E:E,'[1]Cuota Ruta'!G:G)</f>
        <v>Cargar</v>
      </c>
    </row>
    <row r="8356" spans="1:22" x14ac:dyDescent="0.25">
      <c r="A8356" t="s">
        <v>111</v>
      </c>
      <c r="B8356" t="s">
        <v>701</v>
      </c>
      <c r="C8356">
        <v>2620013125</v>
      </c>
      <c r="D8356">
        <v>1220013125</v>
      </c>
      <c r="E8356" t="s">
        <v>54</v>
      </c>
      <c r="F8356" t="s">
        <v>702</v>
      </c>
      <c r="G8356" t="s">
        <v>13369</v>
      </c>
      <c r="H8356" t="s">
        <v>13370</v>
      </c>
      <c r="I8356" t="s">
        <v>39</v>
      </c>
      <c r="J8356" t="s">
        <v>29</v>
      </c>
      <c r="K8356" t="s">
        <v>157</v>
      </c>
      <c r="L8356">
        <v>-90.562280999999999</v>
      </c>
      <c r="M8356">
        <v>14.564057999999999</v>
      </c>
      <c r="N8356">
        <v>14.56435662</v>
      </c>
      <c r="O8356">
        <v>-90.56251906</v>
      </c>
      <c r="P8356" t="s">
        <v>31</v>
      </c>
      <c r="Q8356" t="s">
        <v>2114</v>
      </c>
      <c r="R8356" t="s">
        <v>117</v>
      </c>
      <c r="S8356" t="s">
        <v>118</v>
      </c>
      <c r="V8356" t="str">
        <f>_xlfn.XLOOKUP(UNIVERSO[[#This Row],[Ruta DN]],'[1]Cuota Ruta'!E:E,'[1]Cuota Ruta'!G:G)</f>
        <v>Cargar</v>
      </c>
    </row>
    <row r="8357" spans="1:22" x14ac:dyDescent="0.25">
      <c r="A8357" t="s">
        <v>98</v>
      </c>
      <c r="B8357" t="s">
        <v>119</v>
      </c>
      <c r="C8357">
        <v>2620013131</v>
      </c>
      <c r="D8357">
        <v>1220013131</v>
      </c>
      <c r="E8357" t="s">
        <v>54</v>
      </c>
      <c r="F8357" t="s">
        <v>120</v>
      </c>
      <c r="G8357" t="s">
        <v>13371</v>
      </c>
      <c r="H8357" t="s">
        <v>13372</v>
      </c>
      <c r="I8357" t="s">
        <v>39</v>
      </c>
      <c r="J8357" t="s">
        <v>29</v>
      </c>
      <c r="K8357" t="s">
        <v>123</v>
      </c>
      <c r="L8357">
        <v>-90.584011000000004</v>
      </c>
      <c r="M8357">
        <v>14.527191999999999</v>
      </c>
      <c r="N8357">
        <v>14.52737838</v>
      </c>
      <c r="O8357">
        <v>-90.584055219999996</v>
      </c>
      <c r="P8357" t="s">
        <v>31</v>
      </c>
      <c r="Q8357" t="s">
        <v>2114</v>
      </c>
      <c r="R8357" t="s">
        <v>104</v>
      </c>
      <c r="S8357" t="s">
        <v>105</v>
      </c>
      <c r="V8357" t="str">
        <f>_xlfn.XLOOKUP(UNIVERSO[[#This Row],[Ruta DN]],'[1]Cuota Ruta'!E:E,'[1]Cuota Ruta'!G:G)</f>
        <v>Cargar</v>
      </c>
    </row>
    <row r="8358" spans="1:22" x14ac:dyDescent="0.25">
      <c r="A8358" t="s">
        <v>111</v>
      </c>
      <c r="B8358" t="s">
        <v>508</v>
      </c>
      <c r="C8358">
        <v>2620013141</v>
      </c>
      <c r="D8358">
        <v>1220013141</v>
      </c>
      <c r="E8358" t="s">
        <v>54</v>
      </c>
      <c r="F8358" t="s">
        <v>509</v>
      </c>
      <c r="G8358" t="s">
        <v>13373</v>
      </c>
      <c r="H8358" t="s">
        <v>13374</v>
      </c>
      <c r="I8358" t="s">
        <v>28</v>
      </c>
      <c r="J8358" t="s">
        <v>46</v>
      </c>
      <c r="K8358" t="s">
        <v>164</v>
      </c>
      <c r="L8358">
        <v>-90.534060999999994</v>
      </c>
      <c r="M8358">
        <v>14.589155999999999</v>
      </c>
      <c r="N8358">
        <v>14.58861337043345</v>
      </c>
      <c r="O8358">
        <v>-90.533484416082501</v>
      </c>
      <c r="P8358" t="s">
        <v>31</v>
      </c>
      <c r="Q8358" t="s">
        <v>2114</v>
      </c>
      <c r="R8358" t="s">
        <v>117</v>
      </c>
      <c r="S8358" t="s">
        <v>118</v>
      </c>
      <c r="V8358" t="str">
        <f>_xlfn.XLOOKUP(UNIVERSO[[#This Row],[Ruta DN]],'[1]Cuota Ruta'!E:E,'[1]Cuota Ruta'!G:G)</f>
        <v>Cargar</v>
      </c>
    </row>
    <row r="8359" spans="1:22" x14ac:dyDescent="0.25">
      <c r="A8359" t="s">
        <v>22</v>
      </c>
      <c r="B8359" t="s">
        <v>178</v>
      </c>
      <c r="C8359">
        <v>2620013145</v>
      </c>
      <c r="D8359">
        <v>1220013145</v>
      </c>
      <c r="E8359" t="s">
        <v>54</v>
      </c>
      <c r="F8359" t="s">
        <v>179</v>
      </c>
      <c r="G8359" t="s">
        <v>13375</v>
      </c>
      <c r="H8359" t="s">
        <v>13376</v>
      </c>
      <c r="I8359" t="s">
        <v>93</v>
      </c>
      <c r="J8359" t="s">
        <v>237</v>
      </c>
      <c r="K8359" t="s">
        <v>80</v>
      </c>
      <c r="L8359">
        <v>-90.511246999999997</v>
      </c>
      <c r="M8359">
        <v>14.637733000000001</v>
      </c>
      <c r="N8359">
        <v>14.64509</v>
      </c>
      <c r="O8359">
        <v>-90.521495200000004</v>
      </c>
      <c r="P8359" t="s">
        <v>95</v>
      </c>
      <c r="Q8359" t="s">
        <v>2119</v>
      </c>
      <c r="R8359" t="s">
        <v>33</v>
      </c>
      <c r="S8359" t="s">
        <v>34</v>
      </c>
      <c r="V8359" t="str">
        <f>_xlfn.XLOOKUP(UNIVERSO[[#This Row],[Ruta DN]],'[1]Cuota Ruta'!E:E,'[1]Cuota Ruta'!G:G)</f>
        <v>Cargar</v>
      </c>
    </row>
    <row r="8360" spans="1:22" x14ac:dyDescent="0.25">
      <c r="A8360" t="s">
        <v>22</v>
      </c>
      <c r="B8360" t="s">
        <v>233</v>
      </c>
      <c r="C8360">
        <v>2620013157</v>
      </c>
      <c r="D8360">
        <v>1220013157</v>
      </c>
      <c r="E8360" t="s">
        <v>54</v>
      </c>
      <c r="F8360" t="s">
        <v>234</v>
      </c>
      <c r="G8360" t="s">
        <v>7038</v>
      </c>
      <c r="H8360" t="s">
        <v>13377</v>
      </c>
      <c r="I8360" t="s">
        <v>39</v>
      </c>
      <c r="J8360" t="s">
        <v>29</v>
      </c>
      <c r="K8360" t="s">
        <v>80</v>
      </c>
      <c r="L8360">
        <v>-90.504489000000007</v>
      </c>
      <c r="M8360">
        <v>14.629543999999999</v>
      </c>
      <c r="N8360">
        <v>14.629543999999999</v>
      </c>
      <c r="O8360">
        <v>-90.504489000000007</v>
      </c>
      <c r="P8360" t="s">
        <v>31</v>
      </c>
      <c r="Q8360" t="s">
        <v>2114</v>
      </c>
      <c r="R8360" t="s">
        <v>33</v>
      </c>
      <c r="S8360" t="s">
        <v>34</v>
      </c>
      <c r="V8360" t="str">
        <f>_xlfn.XLOOKUP(UNIVERSO[[#This Row],[Ruta DN]],'[1]Cuota Ruta'!E:E,'[1]Cuota Ruta'!G:G)</f>
        <v>Cargar</v>
      </c>
    </row>
    <row r="8361" spans="1:22" x14ac:dyDescent="0.25">
      <c r="A8361" t="s">
        <v>98</v>
      </c>
      <c r="B8361" t="s">
        <v>140</v>
      </c>
      <c r="C8361">
        <v>2620013212</v>
      </c>
      <c r="D8361">
        <v>1220013212</v>
      </c>
      <c r="E8361" t="s">
        <v>54</v>
      </c>
      <c r="F8361" t="s">
        <v>141</v>
      </c>
      <c r="G8361" t="s">
        <v>5386</v>
      </c>
      <c r="H8361" t="s">
        <v>13378</v>
      </c>
      <c r="I8361" t="s">
        <v>28</v>
      </c>
      <c r="J8361" t="s">
        <v>29</v>
      </c>
      <c r="K8361" t="s">
        <v>103</v>
      </c>
      <c r="L8361">
        <v>-90.530885999999995</v>
      </c>
      <c r="M8361">
        <v>14.537269</v>
      </c>
      <c r="N8361">
        <v>14.53725992</v>
      </c>
      <c r="O8361">
        <v>-90.53069653</v>
      </c>
      <c r="P8361" t="s">
        <v>31</v>
      </c>
      <c r="Q8361" t="s">
        <v>2117</v>
      </c>
      <c r="R8361" t="s">
        <v>104</v>
      </c>
      <c r="S8361" t="s">
        <v>105</v>
      </c>
      <c r="V8361" t="str">
        <f>_xlfn.XLOOKUP(UNIVERSO[[#This Row],[Ruta DN]],'[1]Cuota Ruta'!E:E,'[1]Cuota Ruta'!G:G)</f>
        <v>Cargar</v>
      </c>
    </row>
    <row r="8362" spans="1:22" x14ac:dyDescent="0.25">
      <c r="A8362" t="s">
        <v>111</v>
      </c>
      <c r="B8362" t="s">
        <v>920</v>
      </c>
      <c r="C8362">
        <v>2620013215</v>
      </c>
      <c r="D8362">
        <v>1220013215</v>
      </c>
      <c r="E8362" t="s">
        <v>54</v>
      </c>
      <c r="F8362" t="s">
        <v>921</v>
      </c>
      <c r="G8362" t="s">
        <v>394</v>
      </c>
      <c r="H8362" t="s">
        <v>13379</v>
      </c>
      <c r="I8362" t="s">
        <v>93</v>
      </c>
      <c r="J8362" t="s">
        <v>46</v>
      </c>
      <c r="K8362" t="s">
        <v>116</v>
      </c>
      <c r="L8362">
        <v>-90.579667000000001</v>
      </c>
      <c r="M8362">
        <v>14.642789</v>
      </c>
      <c r="N8362">
        <v>14.642789</v>
      </c>
      <c r="O8362">
        <v>-90.579667000000001</v>
      </c>
      <c r="P8362" t="s">
        <v>31</v>
      </c>
      <c r="Q8362" t="s">
        <v>2119</v>
      </c>
      <c r="R8362" t="s">
        <v>117</v>
      </c>
      <c r="S8362" t="s">
        <v>118</v>
      </c>
      <c r="V8362" t="str">
        <f>_xlfn.XLOOKUP(UNIVERSO[[#This Row],[Ruta DN]],'[1]Cuota Ruta'!E:E,'[1]Cuota Ruta'!G:G)</f>
        <v>Cargar</v>
      </c>
    </row>
    <row r="8363" spans="1:22" x14ac:dyDescent="0.25">
      <c r="A8363" t="s">
        <v>111</v>
      </c>
      <c r="B8363" t="s">
        <v>1569</v>
      </c>
      <c r="C8363">
        <v>2620013217</v>
      </c>
      <c r="D8363">
        <v>1220013217</v>
      </c>
      <c r="E8363" t="s">
        <v>54</v>
      </c>
      <c r="F8363" t="s">
        <v>1570</v>
      </c>
      <c r="G8363" t="s">
        <v>3684</v>
      </c>
      <c r="H8363" t="s">
        <v>13380</v>
      </c>
      <c r="I8363" t="s">
        <v>39</v>
      </c>
      <c r="J8363" t="s">
        <v>29</v>
      </c>
      <c r="K8363" t="s">
        <v>157</v>
      </c>
      <c r="L8363">
        <v>-90.515758000000005</v>
      </c>
      <c r="M8363">
        <v>14.621769</v>
      </c>
      <c r="N8363">
        <v>14.621769</v>
      </c>
      <c r="O8363">
        <v>-90.515758000000005</v>
      </c>
      <c r="P8363" t="s">
        <v>31</v>
      </c>
      <c r="Q8363" t="s">
        <v>2114</v>
      </c>
      <c r="R8363" t="s">
        <v>117</v>
      </c>
      <c r="S8363" t="s">
        <v>118</v>
      </c>
      <c r="V8363" t="str">
        <f>_xlfn.XLOOKUP(UNIVERSO[[#This Row],[Ruta DN]],'[1]Cuota Ruta'!E:E,'[1]Cuota Ruta'!G:G)</f>
        <v>Cargar</v>
      </c>
    </row>
    <row r="8364" spans="1:22" x14ac:dyDescent="0.25">
      <c r="A8364" t="s">
        <v>1141</v>
      </c>
      <c r="B8364" t="s">
        <v>1439</v>
      </c>
      <c r="C8364">
        <v>2620013242</v>
      </c>
      <c r="D8364">
        <v>1220013242</v>
      </c>
      <c r="E8364" t="s">
        <v>54</v>
      </c>
      <c r="F8364" t="s">
        <v>1440</v>
      </c>
      <c r="G8364" t="s">
        <v>13381</v>
      </c>
      <c r="H8364" t="s">
        <v>13382</v>
      </c>
      <c r="I8364" t="s">
        <v>39</v>
      </c>
      <c r="J8364" t="s">
        <v>29</v>
      </c>
      <c r="K8364" t="s">
        <v>1146</v>
      </c>
      <c r="L8364">
        <v>-90.299273299999996</v>
      </c>
      <c r="M8364">
        <v>14.2736967</v>
      </c>
      <c r="N8364">
        <v>14.2736967</v>
      </c>
      <c r="O8364">
        <v>-90.299273299999996</v>
      </c>
      <c r="P8364" t="s">
        <v>31</v>
      </c>
      <c r="Q8364" t="s">
        <v>2114</v>
      </c>
      <c r="R8364" t="s">
        <v>1147</v>
      </c>
      <c r="S8364" t="s">
        <v>1148</v>
      </c>
      <c r="V8364" t="str">
        <f>_xlfn.XLOOKUP(UNIVERSO[[#This Row],[Ruta DN]],'[1]Cuota Ruta'!E:E,'[1]Cuota Ruta'!G:G)</f>
        <v>Cargar</v>
      </c>
    </row>
    <row r="8365" spans="1:22" x14ac:dyDescent="0.25">
      <c r="A8365" t="s">
        <v>365</v>
      </c>
      <c r="B8365" t="s">
        <v>751</v>
      </c>
      <c r="C8365">
        <v>2620013246</v>
      </c>
      <c r="D8365">
        <v>1220013246</v>
      </c>
      <c r="E8365" t="s">
        <v>54</v>
      </c>
      <c r="F8365" t="s">
        <v>752</v>
      </c>
      <c r="G8365" t="s">
        <v>13383</v>
      </c>
      <c r="H8365" t="s">
        <v>13384</v>
      </c>
      <c r="I8365" t="s">
        <v>28</v>
      </c>
      <c r="J8365" t="s">
        <v>29</v>
      </c>
      <c r="K8365" t="s">
        <v>370</v>
      </c>
      <c r="L8365">
        <v>-90.069469999999995</v>
      </c>
      <c r="M8365">
        <v>14.8573833</v>
      </c>
      <c r="N8365">
        <v>14.8573833</v>
      </c>
      <c r="O8365">
        <v>-90.069469999999995</v>
      </c>
      <c r="P8365" t="s">
        <v>31</v>
      </c>
      <c r="Q8365" t="s">
        <v>2117</v>
      </c>
      <c r="R8365" t="s">
        <v>371</v>
      </c>
      <c r="S8365" t="s">
        <v>372</v>
      </c>
      <c r="V8365" t="str">
        <f>_xlfn.XLOOKUP(UNIVERSO[[#This Row],[Ruta DN]],'[1]Cuota Ruta'!E:E,'[1]Cuota Ruta'!G:G)</f>
        <v>Cargar</v>
      </c>
    </row>
    <row r="8366" spans="1:22" x14ac:dyDescent="0.25">
      <c r="A8366" t="s">
        <v>22</v>
      </c>
      <c r="B8366" t="s">
        <v>233</v>
      </c>
      <c r="C8366">
        <v>2620013252</v>
      </c>
      <c r="D8366">
        <v>1220013252</v>
      </c>
      <c r="E8366" t="s">
        <v>54</v>
      </c>
      <c r="F8366" t="s">
        <v>234</v>
      </c>
      <c r="G8366" t="s">
        <v>10795</v>
      </c>
      <c r="H8366" t="s">
        <v>13385</v>
      </c>
      <c r="I8366" t="s">
        <v>39</v>
      </c>
      <c r="J8366" t="s">
        <v>46</v>
      </c>
      <c r="K8366" t="s">
        <v>80</v>
      </c>
      <c r="L8366">
        <v>-90.510582999999997</v>
      </c>
      <c r="M8366">
        <v>14.615906000000001</v>
      </c>
      <c r="N8366">
        <v>14.62222725</v>
      </c>
      <c r="O8366">
        <v>-90.507999479999995</v>
      </c>
      <c r="P8366" t="s">
        <v>31</v>
      </c>
      <c r="Q8366" t="s">
        <v>2114</v>
      </c>
      <c r="R8366" t="s">
        <v>33</v>
      </c>
      <c r="S8366" t="s">
        <v>34</v>
      </c>
      <c r="V8366" t="str">
        <f>_xlfn.XLOOKUP(UNIVERSO[[#This Row],[Ruta DN]],'[1]Cuota Ruta'!E:E,'[1]Cuota Ruta'!G:G)</f>
        <v>Cargar</v>
      </c>
    </row>
    <row r="8367" spans="1:22" x14ac:dyDescent="0.25">
      <c r="A8367" t="s">
        <v>98</v>
      </c>
      <c r="B8367" t="s">
        <v>299</v>
      </c>
      <c r="C8367">
        <v>2620013258</v>
      </c>
      <c r="D8367">
        <v>1220013258</v>
      </c>
      <c r="E8367" t="s">
        <v>54</v>
      </c>
      <c r="F8367" t="s">
        <v>300</v>
      </c>
      <c r="G8367" t="s">
        <v>13386</v>
      </c>
      <c r="H8367" t="s">
        <v>13387</v>
      </c>
      <c r="I8367" t="s">
        <v>39</v>
      </c>
      <c r="J8367" t="s">
        <v>29</v>
      </c>
      <c r="K8367" t="s">
        <v>103</v>
      </c>
      <c r="L8367">
        <v>-90.552903900000004</v>
      </c>
      <c r="M8367">
        <v>14.5307599</v>
      </c>
      <c r="N8367">
        <v>14.5307599</v>
      </c>
      <c r="O8367">
        <v>-90.552903900000004</v>
      </c>
      <c r="P8367" t="s">
        <v>31</v>
      </c>
      <c r="Q8367" t="s">
        <v>2114</v>
      </c>
      <c r="R8367" t="s">
        <v>104</v>
      </c>
      <c r="S8367" t="s">
        <v>105</v>
      </c>
      <c r="V8367" t="str">
        <f>_xlfn.XLOOKUP(UNIVERSO[[#This Row],[Ruta DN]],'[1]Cuota Ruta'!E:E,'[1]Cuota Ruta'!G:G)</f>
        <v>Cargar</v>
      </c>
    </row>
    <row r="8368" spans="1:22" x14ac:dyDescent="0.25">
      <c r="A8368" t="s">
        <v>128</v>
      </c>
      <c r="B8368" t="s">
        <v>129</v>
      </c>
      <c r="C8368">
        <v>2620013269</v>
      </c>
      <c r="D8368">
        <v>1220013269</v>
      </c>
      <c r="E8368" t="s">
        <v>54</v>
      </c>
      <c r="F8368" t="s">
        <v>130</v>
      </c>
      <c r="G8368" t="s">
        <v>13388</v>
      </c>
      <c r="H8368" t="s">
        <v>13389</v>
      </c>
      <c r="I8368" t="s">
        <v>39</v>
      </c>
      <c r="J8368" t="s">
        <v>29</v>
      </c>
      <c r="K8368" t="s">
        <v>133</v>
      </c>
      <c r="L8368">
        <v>-89.862480000000005</v>
      </c>
      <c r="M8368">
        <v>14.50291</v>
      </c>
      <c r="N8368">
        <v>14.502983333333329</v>
      </c>
      <c r="O8368">
        <v>-89.86239333333333</v>
      </c>
      <c r="P8368" t="s">
        <v>31</v>
      </c>
      <c r="Q8368" t="s">
        <v>2114</v>
      </c>
      <c r="R8368" t="s">
        <v>134</v>
      </c>
      <c r="S8368" t="s">
        <v>135</v>
      </c>
      <c r="V8368" t="str">
        <f>_xlfn.XLOOKUP(UNIVERSO[[#This Row],[Ruta DN]],'[1]Cuota Ruta'!E:E,'[1]Cuota Ruta'!G:G)</f>
        <v>Cargar</v>
      </c>
    </row>
    <row r="8369" spans="1:22" x14ac:dyDescent="0.25">
      <c r="A8369" t="s">
        <v>213</v>
      </c>
      <c r="B8369" t="s">
        <v>655</v>
      </c>
      <c r="C8369">
        <v>2620013278</v>
      </c>
      <c r="D8369">
        <v>1220013278</v>
      </c>
      <c r="E8369" t="s">
        <v>54</v>
      </c>
      <c r="F8369" t="s">
        <v>656</v>
      </c>
      <c r="G8369" t="s">
        <v>13390</v>
      </c>
      <c r="H8369" t="s">
        <v>13391</v>
      </c>
      <c r="I8369" t="s">
        <v>39</v>
      </c>
      <c r="J8369" t="s">
        <v>46</v>
      </c>
      <c r="K8369" t="s">
        <v>218</v>
      </c>
      <c r="L8369">
        <v>-90.735349999999997</v>
      </c>
      <c r="M8369">
        <v>14.561170000000001</v>
      </c>
      <c r="N8369">
        <v>14.561170000000001</v>
      </c>
      <c r="O8369">
        <v>-90.735349999999997</v>
      </c>
      <c r="P8369" t="s">
        <v>31</v>
      </c>
      <c r="Q8369" t="s">
        <v>2114</v>
      </c>
      <c r="R8369" t="s">
        <v>219</v>
      </c>
      <c r="S8369" t="s">
        <v>220</v>
      </c>
      <c r="V8369" t="str">
        <f>_xlfn.XLOOKUP(UNIVERSO[[#This Row],[Ruta DN]],'[1]Cuota Ruta'!E:E,'[1]Cuota Ruta'!G:G)</f>
        <v>Cargar</v>
      </c>
    </row>
    <row r="8370" spans="1:22" x14ac:dyDescent="0.25">
      <c r="A8370" t="s">
        <v>111</v>
      </c>
      <c r="B8370" t="s">
        <v>701</v>
      </c>
      <c r="C8370">
        <v>2620013281</v>
      </c>
      <c r="D8370">
        <v>1220013281</v>
      </c>
      <c r="E8370" t="s">
        <v>54</v>
      </c>
      <c r="F8370" t="s">
        <v>702</v>
      </c>
      <c r="G8370" t="s">
        <v>13392</v>
      </c>
      <c r="H8370" t="s">
        <v>13393</v>
      </c>
      <c r="I8370" t="s">
        <v>39</v>
      </c>
      <c r="J8370" t="s">
        <v>46</v>
      </c>
      <c r="K8370" t="s">
        <v>157</v>
      </c>
      <c r="L8370">
        <v>-90.561791999999997</v>
      </c>
      <c r="M8370">
        <v>14.564622</v>
      </c>
      <c r="N8370">
        <v>14.60910651</v>
      </c>
      <c r="O8370">
        <v>-90.575984819999988</v>
      </c>
      <c r="P8370" t="s">
        <v>31</v>
      </c>
      <c r="Q8370" t="s">
        <v>2114</v>
      </c>
      <c r="R8370" t="s">
        <v>117</v>
      </c>
      <c r="S8370" t="s">
        <v>118</v>
      </c>
      <c r="V8370" t="str">
        <f>_xlfn.XLOOKUP(UNIVERSO[[#This Row],[Ruta DN]],'[1]Cuota Ruta'!E:E,'[1]Cuota Ruta'!G:G)</f>
        <v>Cargar</v>
      </c>
    </row>
    <row r="8371" spans="1:22" x14ac:dyDescent="0.25">
      <c r="A8371" t="s">
        <v>111</v>
      </c>
      <c r="B8371" t="s">
        <v>701</v>
      </c>
      <c r="C8371">
        <v>2620013299</v>
      </c>
      <c r="D8371">
        <v>1220013299</v>
      </c>
      <c r="E8371" t="s">
        <v>54</v>
      </c>
      <c r="F8371" t="s">
        <v>702</v>
      </c>
      <c r="G8371" t="s">
        <v>13394</v>
      </c>
      <c r="H8371" t="s">
        <v>13395</v>
      </c>
      <c r="I8371" t="s">
        <v>93</v>
      </c>
      <c r="J8371" t="s">
        <v>29</v>
      </c>
      <c r="K8371" t="s">
        <v>157</v>
      </c>
      <c r="L8371">
        <v>-90.561283000000003</v>
      </c>
      <c r="M8371">
        <v>14.564569000000001</v>
      </c>
      <c r="N8371">
        <v>14.564569000000001</v>
      </c>
      <c r="O8371">
        <v>-90.561283000000003</v>
      </c>
      <c r="P8371" t="s">
        <v>31</v>
      </c>
      <c r="Q8371" t="s">
        <v>2119</v>
      </c>
      <c r="R8371" t="s">
        <v>117</v>
      </c>
      <c r="S8371" t="s">
        <v>118</v>
      </c>
      <c r="V8371" t="str">
        <f>_xlfn.XLOOKUP(UNIVERSO[[#This Row],[Ruta DN]],'[1]Cuota Ruta'!E:E,'[1]Cuota Ruta'!G:G)</f>
        <v>Cargar</v>
      </c>
    </row>
    <row r="8372" spans="1:22" x14ac:dyDescent="0.25">
      <c r="A8372" t="s">
        <v>111</v>
      </c>
      <c r="B8372" t="s">
        <v>495</v>
      </c>
      <c r="C8372">
        <v>2620013309</v>
      </c>
      <c r="D8372">
        <v>1220013309</v>
      </c>
      <c r="E8372" t="s">
        <v>54</v>
      </c>
      <c r="F8372" t="s">
        <v>496</v>
      </c>
      <c r="G8372" t="s">
        <v>13396</v>
      </c>
      <c r="H8372" t="s">
        <v>13397</v>
      </c>
      <c r="I8372" t="s">
        <v>39</v>
      </c>
      <c r="J8372" t="s">
        <v>29</v>
      </c>
      <c r="K8372" t="s">
        <v>173</v>
      </c>
      <c r="L8372">
        <v>-90.527732999999998</v>
      </c>
      <c r="M8372">
        <v>14.677296999999999</v>
      </c>
      <c r="N8372">
        <v>14.677296999999999</v>
      </c>
      <c r="O8372">
        <v>-90.527732999999998</v>
      </c>
      <c r="P8372" t="s">
        <v>31</v>
      </c>
      <c r="Q8372" t="s">
        <v>2117</v>
      </c>
      <c r="R8372" t="s">
        <v>117</v>
      </c>
      <c r="S8372" t="s">
        <v>118</v>
      </c>
      <c r="V8372" t="str">
        <f>_xlfn.XLOOKUP(UNIVERSO[[#This Row],[Ruta DN]],'[1]Cuota Ruta'!E:E,'[1]Cuota Ruta'!G:G)</f>
        <v>Cargar</v>
      </c>
    </row>
    <row r="8373" spans="1:22" x14ac:dyDescent="0.25">
      <c r="A8373" t="s">
        <v>111</v>
      </c>
      <c r="B8373" t="s">
        <v>789</v>
      </c>
      <c r="C8373">
        <v>2620013310</v>
      </c>
      <c r="D8373">
        <v>1220013310</v>
      </c>
      <c r="E8373" t="s">
        <v>54</v>
      </c>
      <c r="F8373" t="s">
        <v>790</v>
      </c>
      <c r="G8373" t="s">
        <v>13398</v>
      </c>
      <c r="H8373" t="s">
        <v>13399</v>
      </c>
      <c r="I8373" t="s">
        <v>28</v>
      </c>
      <c r="J8373" t="s">
        <v>46</v>
      </c>
      <c r="K8373" t="s">
        <v>164</v>
      </c>
      <c r="L8373">
        <v>-90.516999999999996</v>
      </c>
      <c r="M8373">
        <v>14.603539</v>
      </c>
      <c r="N8373">
        <v>14.603539</v>
      </c>
      <c r="O8373">
        <v>-90.516999999999996</v>
      </c>
      <c r="P8373" t="s">
        <v>31</v>
      </c>
      <c r="Q8373" t="s">
        <v>2114</v>
      </c>
      <c r="R8373" t="s">
        <v>117</v>
      </c>
      <c r="S8373" t="s">
        <v>118</v>
      </c>
      <c r="V8373" t="str">
        <f>_xlfn.XLOOKUP(UNIVERSO[[#This Row],[Ruta DN]],'[1]Cuota Ruta'!E:E,'[1]Cuota Ruta'!G:G)</f>
        <v>Cargar</v>
      </c>
    </row>
    <row r="8374" spans="1:22" x14ac:dyDescent="0.25">
      <c r="A8374" t="s">
        <v>111</v>
      </c>
      <c r="B8374" t="s">
        <v>160</v>
      </c>
      <c r="C8374">
        <v>2620013319</v>
      </c>
      <c r="D8374">
        <v>1220013319</v>
      </c>
      <c r="E8374" t="s">
        <v>54</v>
      </c>
      <c r="F8374" t="s">
        <v>161</v>
      </c>
      <c r="G8374" t="s">
        <v>580</v>
      </c>
      <c r="H8374" t="s">
        <v>13400</v>
      </c>
      <c r="I8374" t="s">
        <v>28</v>
      </c>
      <c r="J8374" t="s">
        <v>29</v>
      </c>
      <c r="K8374" t="s">
        <v>164</v>
      </c>
      <c r="L8374">
        <v>-90.413038999999998</v>
      </c>
      <c r="M8374">
        <v>14.558567</v>
      </c>
      <c r="N8374">
        <v>14.545948750000001</v>
      </c>
      <c r="O8374">
        <v>-90.411818629999999</v>
      </c>
      <c r="P8374" t="s">
        <v>31</v>
      </c>
      <c r="Q8374" t="s">
        <v>2117</v>
      </c>
      <c r="R8374" t="s">
        <v>117</v>
      </c>
      <c r="S8374" t="s">
        <v>118</v>
      </c>
      <c r="T8374">
        <v>22</v>
      </c>
      <c r="V8374" t="str">
        <f>_xlfn.XLOOKUP(UNIVERSO[[#This Row],[Ruta DN]],'[1]Cuota Ruta'!E:E,'[1]Cuota Ruta'!G:G)</f>
        <v>Cargar</v>
      </c>
    </row>
    <row r="8375" spans="1:22" x14ac:dyDescent="0.25">
      <c r="A8375" t="s">
        <v>98</v>
      </c>
      <c r="B8375" t="s">
        <v>144</v>
      </c>
      <c r="C8375">
        <v>2620013326</v>
      </c>
      <c r="D8375">
        <v>1220013326</v>
      </c>
      <c r="E8375" t="s">
        <v>54</v>
      </c>
      <c r="F8375" t="s">
        <v>145</v>
      </c>
      <c r="G8375" t="s">
        <v>1547</v>
      </c>
      <c r="H8375" t="s">
        <v>13401</v>
      </c>
      <c r="I8375" t="s">
        <v>93</v>
      </c>
      <c r="J8375" t="s">
        <v>29</v>
      </c>
      <c r="K8375" t="s">
        <v>103</v>
      </c>
      <c r="L8375">
        <v>-90.547733600000001</v>
      </c>
      <c r="M8375">
        <v>14.545178200000001</v>
      </c>
      <c r="N8375">
        <v>14.545178200000001</v>
      </c>
      <c r="O8375">
        <v>-90.547733600000001</v>
      </c>
      <c r="P8375" t="s">
        <v>31</v>
      </c>
      <c r="Q8375" t="s">
        <v>2114</v>
      </c>
      <c r="R8375" t="s">
        <v>104</v>
      </c>
      <c r="S8375" t="s">
        <v>105</v>
      </c>
      <c r="V8375" t="str">
        <f>_xlfn.XLOOKUP(UNIVERSO[[#This Row],[Ruta DN]],'[1]Cuota Ruta'!E:E,'[1]Cuota Ruta'!G:G)</f>
        <v>Cargar</v>
      </c>
    </row>
    <row r="8376" spans="1:22" x14ac:dyDescent="0.25">
      <c r="A8376" t="s">
        <v>111</v>
      </c>
      <c r="B8376" t="s">
        <v>346</v>
      </c>
      <c r="C8376">
        <v>2620013328</v>
      </c>
      <c r="D8376">
        <v>1220013328</v>
      </c>
      <c r="E8376" t="s">
        <v>54</v>
      </c>
      <c r="F8376" t="s">
        <v>347</v>
      </c>
      <c r="G8376" t="s">
        <v>2872</v>
      </c>
      <c r="H8376" t="s">
        <v>13402</v>
      </c>
      <c r="I8376" t="s">
        <v>39</v>
      </c>
      <c r="J8376" t="s">
        <v>29</v>
      </c>
      <c r="K8376" t="s">
        <v>164</v>
      </c>
      <c r="L8376">
        <v>-90.442986000000005</v>
      </c>
      <c r="M8376">
        <v>14.545225</v>
      </c>
      <c r="N8376">
        <v>14.545225</v>
      </c>
      <c r="O8376">
        <v>-90.442986000000005</v>
      </c>
      <c r="P8376" t="s">
        <v>31</v>
      </c>
      <c r="Q8376" t="s">
        <v>2114</v>
      </c>
      <c r="R8376" t="s">
        <v>117</v>
      </c>
      <c r="S8376" t="s">
        <v>118</v>
      </c>
      <c r="V8376" t="str">
        <f>_xlfn.XLOOKUP(UNIVERSO[[#This Row],[Ruta DN]],'[1]Cuota Ruta'!E:E,'[1]Cuota Ruta'!G:G)</f>
        <v>Cargar</v>
      </c>
    </row>
    <row r="8377" spans="1:22" x14ac:dyDescent="0.25">
      <c r="A8377" t="s">
        <v>286</v>
      </c>
      <c r="B8377" t="s">
        <v>975</v>
      </c>
      <c r="C8377">
        <v>2620013340</v>
      </c>
      <c r="D8377">
        <v>1220013340</v>
      </c>
      <c r="E8377" t="s">
        <v>54</v>
      </c>
      <c r="F8377" t="s">
        <v>976</v>
      </c>
      <c r="G8377" t="s">
        <v>13403</v>
      </c>
      <c r="H8377" t="s">
        <v>13404</v>
      </c>
      <c r="I8377" t="s">
        <v>39</v>
      </c>
      <c r="J8377" t="s">
        <v>46</v>
      </c>
      <c r="K8377" t="s">
        <v>291</v>
      </c>
      <c r="L8377">
        <v>-89.851519999999994</v>
      </c>
      <c r="M8377">
        <v>14.34878</v>
      </c>
      <c r="N8377">
        <v>14.349246407636629</v>
      </c>
      <c r="O8377">
        <v>-89.851094149053097</v>
      </c>
      <c r="P8377" t="s">
        <v>31</v>
      </c>
      <c r="Q8377" t="s">
        <v>2117</v>
      </c>
      <c r="R8377" t="s">
        <v>292</v>
      </c>
      <c r="S8377" t="s">
        <v>293</v>
      </c>
      <c r="V8377" t="str">
        <f>_xlfn.XLOOKUP(UNIVERSO[[#This Row],[Ruta DN]],'[1]Cuota Ruta'!E:E,'[1]Cuota Ruta'!G:G)</f>
        <v>Cargar</v>
      </c>
    </row>
    <row r="8378" spans="1:22" x14ac:dyDescent="0.25">
      <c r="A8378" t="s">
        <v>98</v>
      </c>
      <c r="B8378" t="s">
        <v>431</v>
      </c>
      <c r="C8378">
        <v>2620013348</v>
      </c>
      <c r="D8378">
        <v>1220013348</v>
      </c>
      <c r="E8378" t="s">
        <v>54</v>
      </c>
      <c r="F8378" t="s">
        <v>432</v>
      </c>
      <c r="G8378" t="s">
        <v>13405</v>
      </c>
      <c r="H8378" t="s">
        <v>13406</v>
      </c>
      <c r="I8378" t="s">
        <v>93</v>
      </c>
      <c r="J8378" t="s">
        <v>29</v>
      </c>
      <c r="K8378" t="s">
        <v>123</v>
      </c>
      <c r="L8378">
        <v>-90.600222000000002</v>
      </c>
      <c r="M8378">
        <v>14.544122</v>
      </c>
      <c r="N8378">
        <v>14.544122</v>
      </c>
      <c r="O8378">
        <v>-90.600222000000002</v>
      </c>
      <c r="P8378" t="s">
        <v>31</v>
      </c>
      <c r="Q8378" t="s">
        <v>2119</v>
      </c>
      <c r="R8378" t="s">
        <v>104</v>
      </c>
      <c r="S8378" t="s">
        <v>105</v>
      </c>
      <c r="V8378" t="str">
        <f>_xlfn.XLOOKUP(UNIVERSO[[#This Row],[Ruta DN]],'[1]Cuota Ruta'!E:E,'[1]Cuota Ruta'!G:G)</f>
        <v>Cargar</v>
      </c>
    </row>
    <row r="8379" spans="1:22" x14ac:dyDescent="0.25">
      <c r="A8379" t="s">
        <v>111</v>
      </c>
      <c r="B8379" t="s">
        <v>1569</v>
      </c>
      <c r="C8379">
        <v>2620013350</v>
      </c>
      <c r="D8379">
        <v>1220013350</v>
      </c>
      <c r="E8379" t="s">
        <v>54</v>
      </c>
      <c r="F8379" t="s">
        <v>1570</v>
      </c>
      <c r="G8379" t="s">
        <v>13407</v>
      </c>
      <c r="H8379" t="s">
        <v>13408</v>
      </c>
      <c r="I8379" t="s">
        <v>28</v>
      </c>
      <c r="J8379" t="s">
        <v>29</v>
      </c>
      <c r="K8379" t="s">
        <v>157</v>
      </c>
      <c r="L8379">
        <v>-90.522313999999994</v>
      </c>
      <c r="M8379">
        <v>14.620756</v>
      </c>
      <c r="N8379">
        <v>14.62015772</v>
      </c>
      <c r="O8379">
        <v>-90.521586459999995</v>
      </c>
      <c r="P8379" t="s">
        <v>31</v>
      </c>
      <c r="Q8379" t="s">
        <v>2117</v>
      </c>
      <c r="R8379" t="s">
        <v>117</v>
      </c>
      <c r="S8379" t="s">
        <v>118</v>
      </c>
      <c r="V8379" t="str">
        <f>_xlfn.XLOOKUP(UNIVERSO[[#This Row],[Ruta DN]],'[1]Cuota Ruta'!E:E,'[1]Cuota Ruta'!G:G)</f>
        <v>Cargar</v>
      </c>
    </row>
    <row r="8380" spans="1:22" x14ac:dyDescent="0.25">
      <c r="A8380" t="s">
        <v>286</v>
      </c>
      <c r="B8380" t="s">
        <v>1060</v>
      </c>
      <c r="C8380">
        <v>2620013352</v>
      </c>
      <c r="D8380">
        <v>1220013352</v>
      </c>
      <c r="E8380" t="s">
        <v>54</v>
      </c>
      <c r="F8380" t="s">
        <v>1061</v>
      </c>
      <c r="G8380" t="s">
        <v>3424</v>
      </c>
      <c r="H8380" t="s">
        <v>13409</v>
      </c>
      <c r="I8380" t="s">
        <v>28</v>
      </c>
      <c r="J8380" t="s">
        <v>29</v>
      </c>
      <c r="K8380" t="s">
        <v>575</v>
      </c>
      <c r="L8380">
        <v>-89.906170000000003</v>
      </c>
      <c r="M8380">
        <v>14.289110000000001</v>
      </c>
      <c r="N8380">
        <v>14.289110000000001</v>
      </c>
      <c r="O8380">
        <v>-89.906170000000003</v>
      </c>
      <c r="P8380" t="s">
        <v>31</v>
      </c>
      <c r="Q8380" t="s">
        <v>2114</v>
      </c>
      <c r="R8380" t="s">
        <v>292</v>
      </c>
      <c r="S8380" t="s">
        <v>293</v>
      </c>
      <c r="V8380" t="str">
        <f>_xlfn.XLOOKUP(UNIVERSO[[#This Row],[Ruta DN]],'[1]Cuota Ruta'!E:E,'[1]Cuota Ruta'!G:G)</f>
        <v>Cargar</v>
      </c>
    </row>
    <row r="8381" spans="1:22" x14ac:dyDescent="0.25">
      <c r="A8381" t="s">
        <v>111</v>
      </c>
      <c r="B8381" t="s">
        <v>346</v>
      </c>
      <c r="C8381">
        <v>2620013357</v>
      </c>
      <c r="D8381">
        <v>1220013357</v>
      </c>
      <c r="E8381" t="s">
        <v>54</v>
      </c>
      <c r="F8381" t="s">
        <v>347</v>
      </c>
      <c r="G8381" t="s">
        <v>630</v>
      </c>
      <c r="H8381" t="s">
        <v>13410</v>
      </c>
      <c r="I8381" t="s">
        <v>28</v>
      </c>
      <c r="J8381" t="s">
        <v>29</v>
      </c>
      <c r="K8381" t="s">
        <v>164</v>
      </c>
      <c r="L8381">
        <v>-90.438293999999999</v>
      </c>
      <c r="M8381">
        <v>14.549928</v>
      </c>
      <c r="N8381">
        <v>14.549928</v>
      </c>
      <c r="O8381">
        <v>-90.438293999999999</v>
      </c>
      <c r="P8381" t="s">
        <v>31</v>
      </c>
      <c r="Q8381" t="s">
        <v>2114</v>
      </c>
      <c r="R8381" t="s">
        <v>117</v>
      </c>
      <c r="S8381" t="s">
        <v>118</v>
      </c>
      <c r="V8381" t="str">
        <f>_xlfn.XLOOKUP(UNIVERSO[[#This Row],[Ruta DN]],'[1]Cuota Ruta'!E:E,'[1]Cuota Ruta'!G:G)</f>
        <v>Cargar</v>
      </c>
    </row>
    <row r="8382" spans="1:22" x14ac:dyDescent="0.25">
      <c r="A8382" t="s">
        <v>111</v>
      </c>
      <c r="B8382" t="s">
        <v>160</v>
      </c>
      <c r="C8382">
        <v>2620013372</v>
      </c>
      <c r="D8382">
        <v>1220013372</v>
      </c>
      <c r="E8382" t="s">
        <v>54</v>
      </c>
      <c r="F8382" t="s">
        <v>161</v>
      </c>
      <c r="G8382" t="s">
        <v>121</v>
      </c>
      <c r="H8382" t="s">
        <v>13411</v>
      </c>
      <c r="I8382" t="s">
        <v>39</v>
      </c>
      <c r="J8382" t="s">
        <v>29</v>
      </c>
      <c r="K8382" t="s">
        <v>164</v>
      </c>
      <c r="L8382">
        <v>-90.436914000000002</v>
      </c>
      <c r="M8382">
        <v>14.559191999999999</v>
      </c>
      <c r="N8382">
        <v>14.559191999999999</v>
      </c>
      <c r="O8382">
        <v>-90.436914000000002</v>
      </c>
      <c r="P8382" t="s">
        <v>31</v>
      </c>
      <c r="Q8382" t="s">
        <v>2114</v>
      </c>
      <c r="R8382" t="s">
        <v>117</v>
      </c>
      <c r="S8382" t="s">
        <v>118</v>
      </c>
      <c r="V8382" t="str">
        <f>_xlfn.XLOOKUP(UNIVERSO[[#This Row],[Ruta DN]],'[1]Cuota Ruta'!E:E,'[1]Cuota Ruta'!G:G)</f>
        <v>Cargar</v>
      </c>
    </row>
    <row r="8383" spans="1:22" x14ac:dyDescent="0.25">
      <c r="A8383" t="s">
        <v>111</v>
      </c>
      <c r="B8383" t="s">
        <v>160</v>
      </c>
      <c r="C8383">
        <v>2620013377</v>
      </c>
      <c r="D8383">
        <v>1220013377</v>
      </c>
      <c r="E8383" t="s">
        <v>54</v>
      </c>
      <c r="F8383" t="s">
        <v>161</v>
      </c>
      <c r="G8383" t="s">
        <v>13412</v>
      </c>
      <c r="H8383" t="s">
        <v>13413</v>
      </c>
      <c r="I8383" t="s">
        <v>93</v>
      </c>
      <c r="J8383" t="s">
        <v>237</v>
      </c>
      <c r="K8383" t="s">
        <v>164</v>
      </c>
      <c r="L8383">
        <v>-90.438117000000005</v>
      </c>
      <c r="M8383">
        <v>14.549168999999999</v>
      </c>
      <c r="N8383">
        <v>14.549168999999999</v>
      </c>
      <c r="O8383">
        <v>-90.438117000000005</v>
      </c>
      <c r="P8383" t="s">
        <v>95</v>
      </c>
      <c r="Q8383" t="s">
        <v>2119</v>
      </c>
      <c r="R8383" t="s">
        <v>117</v>
      </c>
      <c r="S8383" t="s">
        <v>118</v>
      </c>
      <c r="V8383" t="str">
        <f>_xlfn.XLOOKUP(UNIVERSO[[#This Row],[Ruta DN]],'[1]Cuota Ruta'!E:E,'[1]Cuota Ruta'!G:G)</f>
        <v>Cargar</v>
      </c>
    </row>
    <row r="8384" spans="1:22" x14ac:dyDescent="0.25">
      <c r="A8384" t="s">
        <v>111</v>
      </c>
      <c r="B8384" t="s">
        <v>346</v>
      </c>
      <c r="C8384">
        <v>2620013380</v>
      </c>
      <c r="D8384">
        <v>1220013380</v>
      </c>
      <c r="E8384" t="s">
        <v>54</v>
      </c>
      <c r="F8384" t="s">
        <v>347</v>
      </c>
      <c r="G8384" t="s">
        <v>318</v>
      </c>
      <c r="H8384" t="s">
        <v>13414</v>
      </c>
      <c r="I8384" t="s">
        <v>39</v>
      </c>
      <c r="J8384" t="s">
        <v>29</v>
      </c>
      <c r="K8384" t="s">
        <v>164</v>
      </c>
      <c r="L8384">
        <v>-90.437107999999995</v>
      </c>
      <c r="M8384">
        <v>14.557874999999999</v>
      </c>
      <c r="N8384">
        <v>14.557874999999999</v>
      </c>
      <c r="O8384">
        <v>-90.437107999999995</v>
      </c>
      <c r="P8384" t="s">
        <v>31</v>
      </c>
      <c r="Q8384" t="s">
        <v>2114</v>
      </c>
      <c r="R8384" t="s">
        <v>117</v>
      </c>
      <c r="S8384" t="s">
        <v>118</v>
      </c>
      <c r="V8384" t="str">
        <f>_xlfn.XLOOKUP(UNIVERSO[[#This Row],[Ruta DN]],'[1]Cuota Ruta'!E:E,'[1]Cuota Ruta'!G:G)</f>
        <v>Cargar</v>
      </c>
    </row>
    <row r="8385" spans="1:22" x14ac:dyDescent="0.25">
      <c r="A8385" t="s">
        <v>111</v>
      </c>
      <c r="B8385" t="s">
        <v>346</v>
      </c>
      <c r="C8385">
        <v>2620013386</v>
      </c>
      <c r="D8385">
        <v>1220013386</v>
      </c>
      <c r="E8385" t="s">
        <v>54</v>
      </c>
      <c r="F8385" t="s">
        <v>347</v>
      </c>
      <c r="G8385" t="s">
        <v>12739</v>
      </c>
      <c r="H8385" t="s">
        <v>13415</v>
      </c>
      <c r="I8385" t="s">
        <v>28</v>
      </c>
      <c r="J8385" t="s">
        <v>29</v>
      </c>
      <c r="K8385" t="s">
        <v>164</v>
      </c>
      <c r="L8385">
        <v>-90.436806000000004</v>
      </c>
      <c r="M8385">
        <v>14.558864</v>
      </c>
      <c r="N8385">
        <v>14.558864</v>
      </c>
      <c r="O8385">
        <v>-90.436806000000004</v>
      </c>
      <c r="P8385" t="s">
        <v>31</v>
      </c>
      <c r="Q8385" t="s">
        <v>2114</v>
      </c>
      <c r="R8385" t="s">
        <v>117</v>
      </c>
      <c r="S8385" t="s">
        <v>118</v>
      </c>
      <c r="V8385" t="str">
        <f>_xlfn.XLOOKUP(UNIVERSO[[#This Row],[Ruta DN]],'[1]Cuota Ruta'!E:E,'[1]Cuota Ruta'!G:G)</f>
        <v>Cargar</v>
      </c>
    </row>
    <row r="8386" spans="1:22" x14ac:dyDescent="0.25">
      <c r="A8386" t="s">
        <v>111</v>
      </c>
      <c r="B8386" t="s">
        <v>346</v>
      </c>
      <c r="C8386">
        <v>2620013388</v>
      </c>
      <c r="D8386">
        <v>1220013388</v>
      </c>
      <c r="E8386" t="s">
        <v>54</v>
      </c>
      <c r="F8386" t="s">
        <v>347</v>
      </c>
      <c r="G8386" t="s">
        <v>121</v>
      </c>
      <c r="H8386" t="s">
        <v>13416</v>
      </c>
      <c r="I8386" t="s">
        <v>39</v>
      </c>
      <c r="J8386" t="s">
        <v>29</v>
      </c>
      <c r="K8386" t="s">
        <v>164</v>
      </c>
      <c r="L8386">
        <v>-90.438122000000007</v>
      </c>
      <c r="M8386">
        <v>14.549747</v>
      </c>
      <c r="N8386">
        <v>14.549747</v>
      </c>
      <c r="O8386">
        <v>-90.438122000000007</v>
      </c>
      <c r="P8386" t="s">
        <v>31</v>
      </c>
      <c r="Q8386" t="s">
        <v>2114</v>
      </c>
      <c r="R8386" t="s">
        <v>117</v>
      </c>
      <c r="S8386" t="s">
        <v>118</v>
      </c>
      <c r="V8386" t="str">
        <f>_xlfn.XLOOKUP(UNIVERSO[[#This Row],[Ruta DN]],'[1]Cuota Ruta'!E:E,'[1]Cuota Ruta'!G:G)</f>
        <v>Cargar</v>
      </c>
    </row>
    <row r="8387" spans="1:22" x14ac:dyDescent="0.25">
      <c r="A8387" t="s">
        <v>111</v>
      </c>
      <c r="B8387" t="s">
        <v>346</v>
      </c>
      <c r="C8387">
        <v>2620013390</v>
      </c>
      <c r="D8387">
        <v>1220013390</v>
      </c>
      <c r="E8387" t="s">
        <v>54</v>
      </c>
      <c r="F8387" t="s">
        <v>347</v>
      </c>
      <c r="G8387" t="s">
        <v>13417</v>
      </c>
      <c r="H8387" t="s">
        <v>13418</v>
      </c>
      <c r="I8387" t="s">
        <v>39</v>
      </c>
      <c r="J8387" t="s">
        <v>29</v>
      </c>
      <c r="K8387" t="s">
        <v>164</v>
      </c>
      <c r="L8387">
        <v>-90.438344000000001</v>
      </c>
      <c r="M8387">
        <v>14.554303000000001</v>
      </c>
      <c r="N8387">
        <v>14.554303000000001</v>
      </c>
      <c r="O8387">
        <v>-90.438344000000001</v>
      </c>
      <c r="P8387" t="s">
        <v>31</v>
      </c>
      <c r="Q8387" t="s">
        <v>2114</v>
      </c>
      <c r="R8387" t="s">
        <v>117</v>
      </c>
      <c r="S8387" t="s">
        <v>118</v>
      </c>
      <c r="V8387" t="str">
        <f>_xlfn.XLOOKUP(UNIVERSO[[#This Row],[Ruta DN]],'[1]Cuota Ruta'!E:E,'[1]Cuota Ruta'!G:G)</f>
        <v>Cargar</v>
      </c>
    </row>
    <row r="8388" spans="1:22" x14ac:dyDescent="0.25">
      <c r="A8388" t="s">
        <v>111</v>
      </c>
      <c r="B8388" t="s">
        <v>346</v>
      </c>
      <c r="C8388">
        <v>2620013393</v>
      </c>
      <c r="D8388">
        <v>1220013393</v>
      </c>
      <c r="E8388" t="s">
        <v>54</v>
      </c>
      <c r="F8388" t="s">
        <v>347</v>
      </c>
      <c r="G8388" t="s">
        <v>1525</v>
      </c>
      <c r="H8388" t="s">
        <v>13419</v>
      </c>
      <c r="I8388" t="s">
        <v>39</v>
      </c>
      <c r="J8388" t="s">
        <v>29</v>
      </c>
      <c r="K8388" t="s">
        <v>164</v>
      </c>
      <c r="L8388">
        <v>-90.438219000000004</v>
      </c>
      <c r="M8388">
        <v>14.554292</v>
      </c>
      <c r="N8388">
        <v>14.554292</v>
      </c>
      <c r="O8388">
        <v>-90.438219000000004</v>
      </c>
      <c r="P8388" t="s">
        <v>31</v>
      </c>
      <c r="Q8388" t="s">
        <v>2114</v>
      </c>
      <c r="R8388" t="s">
        <v>117</v>
      </c>
      <c r="S8388" t="s">
        <v>118</v>
      </c>
      <c r="V8388" t="str">
        <f>_xlfn.XLOOKUP(UNIVERSO[[#This Row],[Ruta DN]],'[1]Cuota Ruta'!E:E,'[1]Cuota Ruta'!G:G)</f>
        <v>Cargar</v>
      </c>
    </row>
    <row r="8389" spans="1:22" x14ac:dyDescent="0.25">
      <c r="A8389" t="s">
        <v>111</v>
      </c>
      <c r="B8389" t="s">
        <v>346</v>
      </c>
      <c r="C8389">
        <v>2620013394</v>
      </c>
      <c r="D8389">
        <v>1220013394</v>
      </c>
      <c r="E8389" t="s">
        <v>54</v>
      </c>
      <c r="F8389" t="s">
        <v>347</v>
      </c>
      <c r="G8389" t="s">
        <v>13420</v>
      </c>
      <c r="H8389" t="s">
        <v>13421</v>
      </c>
      <c r="I8389" t="s">
        <v>39</v>
      </c>
      <c r="J8389" t="s">
        <v>29</v>
      </c>
      <c r="K8389" t="s">
        <v>164</v>
      </c>
      <c r="L8389">
        <v>-90.438303000000005</v>
      </c>
      <c r="M8389">
        <v>14.554225000000001</v>
      </c>
      <c r="N8389">
        <v>14.554225000000001</v>
      </c>
      <c r="O8389">
        <v>-90.438303000000005</v>
      </c>
      <c r="P8389" t="s">
        <v>31</v>
      </c>
      <c r="Q8389" t="s">
        <v>2114</v>
      </c>
      <c r="R8389" t="s">
        <v>117</v>
      </c>
      <c r="S8389" t="s">
        <v>118</v>
      </c>
      <c r="V8389" t="str">
        <f>_xlfn.XLOOKUP(UNIVERSO[[#This Row],[Ruta DN]],'[1]Cuota Ruta'!E:E,'[1]Cuota Ruta'!G:G)</f>
        <v>Cargar</v>
      </c>
    </row>
    <row r="8390" spans="1:22" x14ac:dyDescent="0.25">
      <c r="A8390" t="s">
        <v>111</v>
      </c>
      <c r="B8390" t="s">
        <v>160</v>
      </c>
      <c r="C8390">
        <v>2620013396</v>
      </c>
      <c r="D8390">
        <v>1220013396</v>
      </c>
      <c r="E8390" t="s">
        <v>54</v>
      </c>
      <c r="F8390" t="s">
        <v>161</v>
      </c>
      <c r="G8390" t="s">
        <v>3224</v>
      </c>
      <c r="H8390" t="s">
        <v>13422</v>
      </c>
      <c r="I8390" t="s">
        <v>93</v>
      </c>
      <c r="J8390" t="s">
        <v>29</v>
      </c>
      <c r="K8390" t="s">
        <v>164</v>
      </c>
      <c r="L8390">
        <v>-90.442575000000005</v>
      </c>
      <c r="M8390">
        <v>14.548253000000001</v>
      </c>
      <c r="N8390">
        <v>14.548253000000001</v>
      </c>
      <c r="O8390">
        <v>-90.442575000000005</v>
      </c>
      <c r="P8390" t="s">
        <v>31</v>
      </c>
      <c r="Q8390" t="s">
        <v>2119</v>
      </c>
      <c r="R8390" t="s">
        <v>117</v>
      </c>
      <c r="S8390" t="s">
        <v>118</v>
      </c>
      <c r="V8390" t="str">
        <f>_xlfn.XLOOKUP(UNIVERSO[[#This Row],[Ruta DN]],'[1]Cuota Ruta'!E:E,'[1]Cuota Ruta'!G:G)</f>
        <v>Cargar</v>
      </c>
    </row>
    <row r="8391" spans="1:22" x14ac:dyDescent="0.25">
      <c r="A8391" t="s">
        <v>111</v>
      </c>
      <c r="B8391" t="s">
        <v>346</v>
      </c>
      <c r="C8391">
        <v>2620013398</v>
      </c>
      <c r="D8391">
        <v>1220013398</v>
      </c>
      <c r="E8391" t="s">
        <v>54</v>
      </c>
      <c r="F8391" t="s">
        <v>347</v>
      </c>
      <c r="G8391" t="s">
        <v>13423</v>
      </c>
      <c r="H8391" t="s">
        <v>13424</v>
      </c>
      <c r="I8391" t="s">
        <v>28</v>
      </c>
      <c r="J8391" t="s">
        <v>29</v>
      </c>
      <c r="K8391" t="s">
        <v>164</v>
      </c>
      <c r="L8391">
        <v>-90.438117000000005</v>
      </c>
      <c r="M8391">
        <v>14.549281000000001</v>
      </c>
      <c r="N8391">
        <v>14.549281000000001</v>
      </c>
      <c r="O8391">
        <v>-90.438117000000005</v>
      </c>
      <c r="P8391" t="s">
        <v>31</v>
      </c>
      <c r="Q8391" t="s">
        <v>2114</v>
      </c>
      <c r="R8391" t="s">
        <v>117</v>
      </c>
      <c r="S8391" t="s">
        <v>118</v>
      </c>
      <c r="V8391" t="str">
        <f>_xlfn.XLOOKUP(UNIVERSO[[#This Row],[Ruta DN]],'[1]Cuota Ruta'!E:E,'[1]Cuota Ruta'!G:G)</f>
        <v>Cargar</v>
      </c>
    </row>
    <row r="8392" spans="1:22" x14ac:dyDescent="0.25">
      <c r="A8392" t="s">
        <v>111</v>
      </c>
      <c r="B8392" t="s">
        <v>346</v>
      </c>
      <c r="C8392">
        <v>2620013400</v>
      </c>
      <c r="D8392">
        <v>1220013400</v>
      </c>
      <c r="E8392" t="s">
        <v>54</v>
      </c>
      <c r="F8392" t="s">
        <v>347</v>
      </c>
      <c r="G8392" t="s">
        <v>13425</v>
      </c>
      <c r="H8392" t="s">
        <v>13426</v>
      </c>
      <c r="I8392" t="s">
        <v>39</v>
      </c>
      <c r="J8392" t="s">
        <v>29</v>
      </c>
      <c r="K8392" t="s">
        <v>164</v>
      </c>
      <c r="L8392">
        <v>-90.437622000000005</v>
      </c>
      <c r="M8392">
        <v>14.552867000000001</v>
      </c>
      <c r="N8392">
        <v>14.552867000000001</v>
      </c>
      <c r="O8392">
        <v>-90.437622000000005</v>
      </c>
      <c r="P8392" t="s">
        <v>31</v>
      </c>
      <c r="Q8392" t="s">
        <v>2114</v>
      </c>
      <c r="R8392" t="s">
        <v>117</v>
      </c>
      <c r="S8392" t="s">
        <v>118</v>
      </c>
      <c r="V8392" t="str">
        <f>_xlfn.XLOOKUP(UNIVERSO[[#This Row],[Ruta DN]],'[1]Cuota Ruta'!E:E,'[1]Cuota Ruta'!G:G)</f>
        <v>Cargar</v>
      </c>
    </row>
    <row r="8393" spans="1:22" x14ac:dyDescent="0.25">
      <c r="A8393" t="s">
        <v>111</v>
      </c>
      <c r="B8393" t="s">
        <v>346</v>
      </c>
      <c r="C8393">
        <v>2620013402</v>
      </c>
      <c r="D8393">
        <v>1220013402</v>
      </c>
      <c r="E8393" t="s">
        <v>54</v>
      </c>
      <c r="F8393" t="s">
        <v>347</v>
      </c>
      <c r="G8393" t="s">
        <v>13427</v>
      </c>
      <c r="H8393" t="s">
        <v>13428</v>
      </c>
      <c r="I8393" t="s">
        <v>39</v>
      </c>
      <c r="J8393" t="s">
        <v>29</v>
      </c>
      <c r="K8393" t="s">
        <v>164</v>
      </c>
      <c r="L8393">
        <v>-90.410979999999995</v>
      </c>
      <c r="M8393">
        <v>14.54326</v>
      </c>
      <c r="N8393">
        <v>14.54843264</v>
      </c>
      <c r="O8393">
        <v>-90.407585099999991</v>
      </c>
      <c r="P8393" t="s">
        <v>31</v>
      </c>
      <c r="Q8393" t="s">
        <v>2114</v>
      </c>
      <c r="R8393" t="s">
        <v>117</v>
      </c>
      <c r="S8393" t="s">
        <v>118</v>
      </c>
      <c r="V8393" t="str">
        <f>_xlfn.XLOOKUP(UNIVERSO[[#This Row],[Ruta DN]],'[1]Cuota Ruta'!E:E,'[1]Cuota Ruta'!G:G)</f>
        <v>Cargar</v>
      </c>
    </row>
    <row r="8394" spans="1:22" x14ac:dyDescent="0.25">
      <c r="A8394" t="s">
        <v>111</v>
      </c>
      <c r="B8394" t="s">
        <v>160</v>
      </c>
      <c r="C8394">
        <v>2620013406</v>
      </c>
      <c r="D8394">
        <v>1220013406</v>
      </c>
      <c r="E8394" t="s">
        <v>54</v>
      </c>
      <c r="F8394" t="s">
        <v>161</v>
      </c>
      <c r="G8394" t="s">
        <v>13429</v>
      </c>
      <c r="H8394" t="s">
        <v>13430</v>
      </c>
      <c r="I8394" t="s">
        <v>39</v>
      </c>
      <c r="J8394" t="s">
        <v>29</v>
      </c>
      <c r="K8394" t="s">
        <v>164</v>
      </c>
      <c r="L8394">
        <v>-90.436988999999997</v>
      </c>
      <c r="M8394">
        <v>14.558313999999999</v>
      </c>
      <c r="N8394">
        <v>14.558541760000001</v>
      </c>
      <c r="O8394">
        <v>-90.436958559999979</v>
      </c>
      <c r="P8394" t="s">
        <v>31</v>
      </c>
      <c r="Q8394" t="s">
        <v>2114</v>
      </c>
      <c r="R8394" t="s">
        <v>117</v>
      </c>
      <c r="S8394" t="s">
        <v>118</v>
      </c>
      <c r="V8394" t="str">
        <f>_xlfn.XLOOKUP(UNIVERSO[[#This Row],[Ruta DN]],'[1]Cuota Ruta'!E:E,'[1]Cuota Ruta'!G:G)</f>
        <v>Cargar</v>
      </c>
    </row>
    <row r="8395" spans="1:22" x14ac:dyDescent="0.25">
      <c r="A8395" t="s">
        <v>111</v>
      </c>
      <c r="B8395" t="s">
        <v>346</v>
      </c>
      <c r="C8395">
        <v>2620013411</v>
      </c>
      <c r="D8395">
        <v>1220013411</v>
      </c>
      <c r="E8395" t="s">
        <v>54</v>
      </c>
      <c r="F8395" t="s">
        <v>347</v>
      </c>
      <c r="G8395" t="s">
        <v>13431</v>
      </c>
      <c r="H8395" t="s">
        <v>13432</v>
      </c>
      <c r="I8395" t="s">
        <v>28</v>
      </c>
      <c r="J8395" t="s">
        <v>29</v>
      </c>
      <c r="K8395" t="s">
        <v>164</v>
      </c>
      <c r="L8395">
        <v>-90.441269000000005</v>
      </c>
      <c r="M8395">
        <v>14.547369</v>
      </c>
      <c r="N8395">
        <v>14.547369</v>
      </c>
      <c r="O8395">
        <v>-90.441269000000005</v>
      </c>
      <c r="P8395" t="s">
        <v>31</v>
      </c>
      <c r="Q8395" t="s">
        <v>2114</v>
      </c>
      <c r="R8395" t="s">
        <v>117</v>
      </c>
      <c r="S8395" t="s">
        <v>118</v>
      </c>
      <c r="V8395" t="str">
        <f>_xlfn.XLOOKUP(UNIVERSO[[#This Row],[Ruta DN]],'[1]Cuota Ruta'!E:E,'[1]Cuota Ruta'!G:G)</f>
        <v>Cargar</v>
      </c>
    </row>
    <row r="8396" spans="1:22" x14ac:dyDescent="0.25">
      <c r="A8396" t="s">
        <v>111</v>
      </c>
      <c r="B8396" t="s">
        <v>160</v>
      </c>
      <c r="C8396">
        <v>2620013413</v>
      </c>
      <c r="D8396">
        <v>1220013413</v>
      </c>
      <c r="E8396" t="s">
        <v>54</v>
      </c>
      <c r="F8396" t="s">
        <v>161</v>
      </c>
      <c r="G8396" t="s">
        <v>4176</v>
      </c>
      <c r="H8396" t="s">
        <v>13433</v>
      </c>
      <c r="I8396" t="s">
        <v>39</v>
      </c>
      <c r="J8396" t="s">
        <v>46</v>
      </c>
      <c r="K8396" t="s">
        <v>164</v>
      </c>
      <c r="L8396">
        <v>-90.438292000000004</v>
      </c>
      <c r="M8396">
        <v>14.548442</v>
      </c>
      <c r="N8396">
        <v>14.548442</v>
      </c>
      <c r="O8396">
        <v>-90.438292000000004</v>
      </c>
      <c r="P8396" t="s">
        <v>31</v>
      </c>
      <c r="Q8396" t="s">
        <v>2114</v>
      </c>
      <c r="R8396" t="s">
        <v>117</v>
      </c>
      <c r="S8396" t="s">
        <v>118</v>
      </c>
      <c r="V8396" t="str">
        <f>_xlfn.XLOOKUP(UNIVERSO[[#This Row],[Ruta DN]],'[1]Cuota Ruta'!E:E,'[1]Cuota Ruta'!G:G)</f>
        <v>Cargar</v>
      </c>
    </row>
    <row r="8397" spans="1:22" x14ac:dyDescent="0.25">
      <c r="A8397" t="s">
        <v>111</v>
      </c>
      <c r="B8397" t="s">
        <v>346</v>
      </c>
      <c r="C8397">
        <v>2620013414</v>
      </c>
      <c r="D8397">
        <v>1220013414</v>
      </c>
      <c r="E8397" t="s">
        <v>54</v>
      </c>
      <c r="F8397" t="s">
        <v>347</v>
      </c>
      <c r="G8397" t="s">
        <v>13434</v>
      </c>
      <c r="H8397" t="s">
        <v>13435</v>
      </c>
      <c r="I8397" t="s">
        <v>28</v>
      </c>
      <c r="J8397" t="s">
        <v>29</v>
      </c>
      <c r="K8397" t="s">
        <v>164</v>
      </c>
      <c r="L8397">
        <v>-90.438517000000004</v>
      </c>
      <c r="M8397">
        <v>14.547644</v>
      </c>
      <c r="N8397">
        <v>14.547644</v>
      </c>
      <c r="O8397">
        <v>-90.438517000000004</v>
      </c>
      <c r="P8397" t="s">
        <v>31</v>
      </c>
      <c r="Q8397" t="s">
        <v>2114</v>
      </c>
      <c r="R8397" t="s">
        <v>117</v>
      </c>
      <c r="S8397" t="s">
        <v>118</v>
      </c>
      <c r="V8397" t="str">
        <f>_xlfn.XLOOKUP(UNIVERSO[[#This Row],[Ruta DN]],'[1]Cuota Ruta'!E:E,'[1]Cuota Ruta'!G:G)</f>
        <v>Cargar</v>
      </c>
    </row>
    <row r="8398" spans="1:22" x14ac:dyDescent="0.25">
      <c r="A8398" t="s">
        <v>111</v>
      </c>
      <c r="B8398" t="s">
        <v>346</v>
      </c>
      <c r="C8398">
        <v>2620013436</v>
      </c>
      <c r="D8398">
        <v>1220013436</v>
      </c>
      <c r="E8398" t="s">
        <v>54</v>
      </c>
      <c r="F8398" t="s">
        <v>347</v>
      </c>
      <c r="G8398" t="s">
        <v>13436</v>
      </c>
      <c r="H8398" t="s">
        <v>13437</v>
      </c>
      <c r="I8398" t="s">
        <v>39</v>
      </c>
      <c r="J8398" t="s">
        <v>29</v>
      </c>
      <c r="K8398" t="s">
        <v>164</v>
      </c>
      <c r="L8398">
        <v>-90.425728000000007</v>
      </c>
      <c r="M8398">
        <v>14.559438999999999</v>
      </c>
      <c r="N8398">
        <v>14.559438999999999</v>
      </c>
      <c r="O8398">
        <v>-90.425728000000007</v>
      </c>
      <c r="P8398" t="s">
        <v>31</v>
      </c>
      <c r="Q8398" t="s">
        <v>2114</v>
      </c>
      <c r="R8398" t="s">
        <v>117</v>
      </c>
      <c r="S8398" t="s">
        <v>118</v>
      </c>
      <c r="V8398" t="str">
        <f>_xlfn.XLOOKUP(UNIVERSO[[#This Row],[Ruta DN]],'[1]Cuota Ruta'!E:E,'[1]Cuota Ruta'!G:G)</f>
        <v>Cargar</v>
      </c>
    </row>
    <row r="8399" spans="1:22" x14ac:dyDescent="0.25">
      <c r="A8399" t="s">
        <v>111</v>
      </c>
      <c r="B8399" t="s">
        <v>346</v>
      </c>
      <c r="C8399">
        <v>2620013442</v>
      </c>
      <c r="D8399">
        <v>1220013442</v>
      </c>
      <c r="E8399" t="s">
        <v>54</v>
      </c>
      <c r="F8399" t="s">
        <v>347</v>
      </c>
      <c r="G8399" t="s">
        <v>794</v>
      </c>
      <c r="H8399" t="s">
        <v>13438</v>
      </c>
      <c r="I8399" t="s">
        <v>39</v>
      </c>
      <c r="J8399" t="s">
        <v>29</v>
      </c>
      <c r="K8399" t="s">
        <v>164</v>
      </c>
      <c r="L8399">
        <v>-90.425327999999993</v>
      </c>
      <c r="M8399">
        <v>14.561389</v>
      </c>
      <c r="N8399">
        <v>14.561389</v>
      </c>
      <c r="O8399">
        <v>-90.425327999999993</v>
      </c>
      <c r="P8399" t="s">
        <v>31</v>
      </c>
      <c r="Q8399" t="s">
        <v>2114</v>
      </c>
      <c r="R8399" t="s">
        <v>117</v>
      </c>
      <c r="S8399" t="s">
        <v>118</v>
      </c>
      <c r="V8399" t="str">
        <f>_xlfn.XLOOKUP(UNIVERSO[[#This Row],[Ruta DN]],'[1]Cuota Ruta'!E:E,'[1]Cuota Ruta'!G:G)</f>
        <v>Cargar</v>
      </c>
    </row>
    <row r="8400" spans="1:22" x14ac:dyDescent="0.25">
      <c r="A8400" t="s">
        <v>111</v>
      </c>
      <c r="B8400" t="s">
        <v>346</v>
      </c>
      <c r="C8400">
        <v>2620013446</v>
      </c>
      <c r="D8400">
        <v>1220013446</v>
      </c>
      <c r="E8400" t="s">
        <v>54</v>
      </c>
      <c r="F8400" t="s">
        <v>347</v>
      </c>
      <c r="G8400" t="s">
        <v>13439</v>
      </c>
      <c r="H8400" t="s">
        <v>13440</v>
      </c>
      <c r="I8400" t="s">
        <v>39</v>
      </c>
      <c r="J8400" t="s">
        <v>29</v>
      </c>
      <c r="K8400" t="s">
        <v>164</v>
      </c>
      <c r="L8400">
        <v>-90.421289000000002</v>
      </c>
      <c r="M8400">
        <v>14.566958</v>
      </c>
      <c r="N8400">
        <v>14.566958</v>
      </c>
      <c r="O8400">
        <v>-90.421289000000002</v>
      </c>
      <c r="P8400" t="s">
        <v>31</v>
      </c>
      <c r="Q8400" t="s">
        <v>2114</v>
      </c>
      <c r="R8400" t="s">
        <v>117</v>
      </c>
      <c r="S8400" t="s">
        <v>118</v>
      </c>
      <c r="V8400" t="str">
        <f>_xlfn.XLOOKUP(UNIVERSO[[#This Row],[Ruta DN]],'[1]Cuota Ruta'!E:E,'[1]Cuota Ruta'!G:G)</f>
        <v>Cargar</v>
      </c>
    </row>
    <row r="8401" spans="1:22" x14ac:dyDescent="0.25">
      <c r="A8401" t="s">
        <v>111</v>
      </c>
      <c r="B8401" t="s">
        <v>346</v>
      </c>
      <c r="C8401">
        <v>2620013451</v>
      </c>
      <c r="D8401">
        <v>1220013451</v>
      </c>
      <c r="E8401" t="s">
        <v>54</v>
      </c>
      <c r="F8401" t="s">
        <v>347</v>
      </c>
      <c r="G8401" t="s">
        <v>13441</v>
      </c>
      <c r="H8401" t="s">
        <v>13442</v>
      </c>
      <c r="I8401" t="s">
        <v>39</v>
      </c>
      <c r="J8401" t="s">
        <v>29</v>
      </c>
      <c r="K8401" t="s">
        <v>164</v>
      </c>
      <c r="L8401">
        <v>-90.428728000000007</v>
      </c>
      <c r="M8401">
        <v>14.559718999999999</v>
      </c>
      <c r="N8401">
        <v>14.559718999999999</v>
      </c>
      <c r="O8401">
        <v>-90.428728000000007</v>
      </c>
      <c r="P8401" t="s">
        <v>31</v>
      </c>
      <c r="Q8401" t="s">
        <v>2114</v>
      </c>
      <c r="R8401" t="s">
        <v>117</v>
      </c>
      <c r="S8401" t="s">
        <v>118</v>
      </c>
      <c r="V8401" t="str">
        <f>_xlfn.XLOOKUP(UNIVERSO[[#This Row],[Ruta DN]],'[1]Cuota Ruta'!E:E,'[1]Cuota Ruta'!G:G)</f>
        <v>Cargar</v>
      </c>
    </row>
    <row r="8402" spans="1:22" x14ac:dyDescent="0.25">
      <c r="A8402" t="s">
        <v>111</v>
      </c>
      <c r="B8402" t="s">
        <v>160</v>
      </c>
      <c r="C8402">
        <v>2620013456</v>
      </c>
      <c r="D8402">
        <v>1220013456</v>
      </c>
      <c r="E8402" t="s">
        <v>54</v>
      </c>
      <c r="F8402" t="s">
        <v>161</v>
      </c>
      <c r="G8402" t="s">
        <v>13443</v>
      </c>
      <c r="H8402" t="s">
        <v>13444</v>
      </c>
      <c r="I8402" t="s">
        <v>39</v>
      </c>
      <c r="J8402" t="s">
        <v>29</v>
      </c>
      <c r="K8402" t="s">
        <v>164</v>
      </c>
      <c r="L8402">
        <v>-90.430088999999995</v>
      </c>
      <c r="M8402">
        <v>14.558477999999999</v>
      </c>
      <c r="N8402">
        <v>14.56107729</v>
      </c>
      <c r="O8402">
        <v>-90.428447340000005</v>
      </c>
      <c r="P8402" t="s">
        <v>31</v>
      </c>
      <c r="Q8402" t="s">
        <v>2114</v>
      </c>
      <c r="R8402" t="s">
        <v>117</v>
      </c>
      <c r="S8402" t="s">
        <v>118</v>
      </c>
      <c r="V8402" t="str">
        <f>_xlfn.XLOOKUP(UNIVERSO[[#This Row],[Ruta DN]],'[1]Cuota Ruta'!E:E,'[1]Cuota Ruta'!G:G)</f>
        <v>Cargar</v>
      </c>
    </row>
    <row r="8403" spans="1:22" x14ac:dyDescent="0.25">
      <c r="A8403" t="s">
        <v>111</v>
      </c>
      <c r="B8403" t="s">
        <v>160</v>
      </c>
      <c r="C8403">
        <v>2620013458</v>
      </c>
      <c r="D8403">
        <v>1220013458</v>
      </c>
      <c r="E8403" t="s">
        <v>54</v>
      </c>
      <c r="F8403" t="s">
        <v>161</v>
      </c>
      <c r="G8403" t="s">
        <v>13445</v>
      </c>
      <c r="H8403" t="s">
        <v>13446</v>
      </c>
      <c r="I8403" t="s">
        <v>28</v>
      </c>
      <c r="J8403" t="s">
        <v>29</v>
      </c>
      <c r="K8403" t="s">
        <v>164</v>
      </c>
      <c r="L8403">
        <v>-90.426539000000005</v>
      </c>
      <c r="M8403">
        <v>14.562078</v>
      </c>
      <c r="N8403">
        <v>14.562078</v>
      </c>
      <c r="O8403">
        <v>-90.426539000000005</v>
      </c>
      <c r="P8403" t="s">
        <v>31</v>
      </c>
      <c r="Q8403" t="s">
        <v>2117</v>
      </c>
      <c r="R8403" t="s">
        <v>117</v>
      </c>
      <c r="S8403" t="s">
        <v>118</v>
      </c>
      <c r="V8403" t="str">
        <f>_xlfn.XLOOKUP(UNIVERSO[[#This Row],[Ruta DN]],'[1]Cuota Ruta'!E:E,'[1]Cuota Ruta'!G:G)</f>
        <v>Cargar</v>
      </c>
    </row>
    <row r="8404" spans="1:22" x14ac:dyDescent="0.25">
      <c r="A8404" t="s">
        <v>111</v>
      </c>
      <c r="B8404" t="s">
        <v>346</v>
      </c>
      <c r="C8404">
        <v>2620013459</v>
      </c>
      <c r="D8404">
        <v>1220013459</v>
      </c>
      <c r="E8404" t="s">
        <v>54</v>
      </c>
      <c r="F8404" t="s">
        <v>347</v>
      </c>
      <c r="G8404" t="s">
        <v>1703</v>
      </c>
      <c r="H8404" t="s">
        <v>13447</v>
      </c>
      <c r="I8404" t="s">
        <v>28</v>
      </c>
      <c r="J8404" t="s">
        <v>29</v>
      </c>
      <c r="K8404" t="s">
        <v>164</v>
      </c>
      <c r="L8404">
        <v>-90.426119</v>
      </c>
      <c r="M8404">
        <v>14.561589</v>
      </c>
      <c r="N8404">
        <v>14.561589</v>
      </c>
      <c r="O8404">
        <v>-90.426119</v>
      </c>
      <c r="P8404" t="s">
        <v>31</v>
      </c>
      <c r="Q8404" t="s">
        <v>2117</v>
      </c>
      <c r="R8404" t="s">
        <v>117</v>
      </c>
      <c r="S8404" t="s">
        <v>118</v>
      </c>
      <c r="V8404" t="str">
        <f>_xlfn.XLOOKUP(UNIVERSO[[#This Row],[Ruta DN]],'[1]Cuota Ruta'!E:E,'[1]Cuota Ruta'!G:G)</f>
        <v>Cargar</v>
      </c>
    </row>
    <row r="8405" spans="1:22" x14ac:dyDescent="0.25">
      <c r="A8405" t="s">
        <v>111</v>
      </c>
      <c r="B8405" t="s">
        <v>346</v>
      </c>
      <c r="C8405">
        <v>2620013460</v>
      </c>
      <c r="D8405">
        <v>1220013460</v>
      </c>
      <c r="E8405" t="s">
        <v>54</v>
      </c>
      <c r="F8405" t="s">
        <v>347</v>
      </c>
      <c r="G8405" t="s">
        <v>13448</v>
      </c>
      <c r="H8405" t="s">
        <v>13449</v>
      </c>
      <c r="I8405" t="s">
        <v>28</v>
      </c>
      <c r="J8405" t="s">
        <v>29</v>
      </c>
      <c r="K8405" t="s">
        <v>164</v>
      </c>
      <c r="L8405">
        <v>-90.426039000000003</v>
      </c>
      <c r="M8405">
        <v>14.560064000000001</v>
      </c>
      <c r="N8405">
        <v>14.560064000000001</v>
      </c>
      <c r="O8405">
        <v>-90.426039000000003</v>
      </c>
      <c r="P8405" t="s">
        <v>31</v>
      </c>
      <c r="Q8405" t="s">
        <v>2117</v>
      </c>
      <c r="R8405" t="s">
        <v>117</v>
      </c>
      <c r="S8405" t="s">
        <v>118</v>
      </c>
      <c r="V8405" t="str">
        <f>_xlfn.XLOOKUP(UNIVERSO[[#This Row],[Ruta DN]],'[1]Cuota Ruta'!E:E,'[1]Cuota Ruta'!G:G)</f>
        <v>Cargar</v>
      </c>
    </row>
    <row r="8406" spans="1:22" x14ac:dyDescent="0.25">
      <c r="A8406" t="s">
        <v>111</v>
      </c>
      <c r="B8406" t="s">
        <v>160</v>
      </c>
      <c r="C8406">
        <v>2620013463</v>
      </c>
      <c r="D8406">
        <v>1220013463</v>
      </c>
      <c r="E8406" t="s">
        <v>54</v>
      </c>
      <c r="F8406" t="s">
        <v>161</v>
      </c>
      <c r="G8406" t="s">
        <v>1478</v>
      </c>
      <c r="H8406" t="s">
        <v>13450</v>
      </c>
      <c r="I8406" t="s">
        <v>39</v>
      </c>
      <c r="J8406" t="s">
        <v>29</v>
      </c>
      <c r="K8406" t="s">
        <v>164</v>
      </c>
      <c r="L8406">
        <v>-90.425700000000006</v>
      </c>
      <c r="M8406">
        <v>14.560568999999999</v>
      </c>
      <c r="N8406">
        <v>14.560568999999999</v>
      </c>
      <c r="O8406">
        <v>-90.425700000000006</v>
      </c>
      <c r="P8406" t="s">
        <v>31</v>
      </c>
      <c r="Q8406" t="s">
        <v>2114</v>
      </c>
      <c r="R8406" t="s">
        <v>117</v>
      </c>
      <c r="S8406" t="s">
        <v>118</v>
      </c>
      <c r="V8406" t="str">
        <f>_xlfn.XLOOKUP(UNIVERSO[[#This Row],[Ruta DN]],'[1]Cuota Ruta'!E:E,'[1]Cuota Ruta'!G:G)</f>
        <v>Cargar</v>
      </c>
    </row>
    <row r="8407" spans="1:22" x14ac:dyDescent="0.25">
      <c r="A8407" t="s">
        <v>111</v>
      </c>
      <c r="B8407" t="s">
        <v>346</v>
      </c>
      <c r="C8407">
        <v>2620013464</v>
      </c>
      <c r="D8407">
        <v>1220013464</v>
      </c>
      <c r="E8407" t="s">
        <v>54</v>
      </c>
      <c r="F8407" t="s">
        <v>347</v>
      </c>
      <c r="G8407" t="s">
        <v>1478</v>
      </c>
      <c r="H8407" t="s">
        <v>13451</v>
      </c>
      <c r="I8407" t="s">
        <v>39</v>
      </c>
      <c r="J8407" t="s">
        <v>29</v>
      </c>
      <c r="K8407" t="s">
        <v>164</v>
      </c>
      <c r="L8407">
        <v>-90.429619000000002</v>
      </c>
      <c r="M8407">
        <v>14.559699999999999</v>
      </c>
      <c r="N8407">
        <v>14.559699999999999</v>
      </c>
      <c r="O8407">
        <v>-90.429619000000002</v>
      </c>
      <c r="P8407" t="s">
        <v>31</v>
      </c>
      <c r="Q8407" t="s">
        <v>2114</v>
      </c>
      <c r="R8407" t="s">
        <v>117</v>
      </c>
      <c r="S8407" t="s">
        <v>118</v>
      </c>
      <c r="V8407" t="str">
        <f>_xlfn.XLOOKUP(UNIVERSO[[#This Row],[Ruta DN]],'[1]Cuota Ruta'!E:E,'[1]Cuota Ruta'!G:G)</f>
        <v>Cargar</v>
      </c>
    </row>
    <row r="8408" spans="1:22" x14ac:dyDescent="0.25">
      <c r="A8408" t="s">
        <v>111</v>
      </c>
      <c r="B8408" t="s">
        <v>346</v>
      </c>
      <c r="C8408">
        <v>2620013465</v>
      </c>
      <c r="D8408">
        <v>1220013465</v>
      </c>
      <c r="E8408" t="s">
        <v>54</v>
      </c>
      <c r="F8408" t="s">
        <v>347</v>
      </c>
      <c r="G8408" t="s">
        <v>13452</v>
      </c>
      <c r="H8408" t="s">
        <v>13453</v>
      </c>
      <c r="I8408" t="s">
        <v>28</v>
      </c>
      <c r="J8408" t="s">
        <v>29</v>
      </c>
      <c r="K8408" t="s">
        <v>164</v>
      </c>
      <c r="L8408">
        <v>-90.426558</v>
      </c>
      <c r="M8408">
        <v>14.560889</v>
      </c>
      <c r="N8408">
        <v>14.560889</v>
      </c>
      <c r="O8408">
        <v>-90.426558</v>
      </c>
      <c r="P8408" t="s">
        <v>31</v>
      </c>
      <c r="Q8408" t="s">
        <v>2114</v>
      </c>
      <c r="R8408" t="s">
        <v>117</v>
      </c>
      <c r="S8408" t="s">
        <v>118</v>
      </c>
      <c r="V8408" t="str">
        <f>_xlfn.XLOOKUP(UNIVERSO[[#This Row],[Ruta DN]],'[1]Cuota Ruta'!E:E,'[1]Cuota Ruta'!G:G)</f>
        <v>Cargar</v>
      </c>
    </row>
    <row r="8409" spans="1:22" x14ac:dyDescent="0.25">
      <c r="A8409" t="s">
        <v>111</v>
      </c>
      <c r="B8409" t="s">
        <v>346</v>
      </c>
      <c r="C8409">
        <v>2620013466</v>
      </c>
      <c r="D8409">
        <v>1220013466</v>
      </c>
      <c r="E8409" t="s">
        <v>54</v>
      </c>
      <c r="F8409" t="s">
        <v>347</v>
      </c>
      <c r="G8409" t="s">
        <v>13454</v>
      </c>
      <c r="H8409" t="s">
        <v>13455</v>
      </c>
      <c r="I8409" t="s">
        <v>39</v>
      </c>
      <c r="J8409" t="s">
        <v>29</v>
      </c>
      <c r="K8409" t="s">
        <v>164</v>
      </c>
      <c r="L8409">
        <v>-90.425700000000006</v>
      </c>
      <c r="M8409">
        <v>14.561738999999999</v>
      </c>
      <c r="N8409">
        <v>14.561738999999999</v>
      </c>
      <c r="O8409">
        <v>-90.425700000000006</v>
      </c>
      <c r="P8409" t="s">
        <v>31</v>
      </c>
      <c r="Q8409" t="s">
        <v>2114</v>
      </c>
      <c r="R8409" t="s">
        <v>117</v>
      </c>
      <c r="S8409" t="s">
        <v>118</v>
      </c>
      <c r="V8409" t="str">
        <f>_xlfn.XLOOKUP(UNIVERSO[[#This Row],[Ruta DN]],'[1]Cuota Ruta'!E:E,'[1]Cuota Ruta'!G:G)</f>
        <v>Cargar</v>
      </c>
    </row>
    <row r="8410" spans="1:22" x14ac:dyDescent="0.25">
      <c r="A8410" t="s">
        <v>111</v>
      </c>
      <c r="B8410" t="s">
        <v>346</v>
      </c>
      <c r="C8410">
        <v>2620013471</v>
      </c>
      <c r="D8410">
        <v>1220013471</v>
      </c>
      <c r="E8410" t="s">
        <v>54</v>
      </c>
      <c r="F8410" t="s">
        <v>347</v>
      </c>
      <c r="G8410" t="s">
        <v>794</v>
      </c>
      <c r="H8410" t="s">
        <v>13456</v>
      </c>
      <c r="I8410" t="s">
        <v>39</v>
      </c>
      <c r="J8410" t="s">
        <v>29</v>
      </c>
      <c r="K8410" t="s">
        <v>164</v>
      </c>
      <c r="L8410">
        <v>-90.424497000000002</v>
      </c>
      <c r="M8410">
        <v>14.565158</v>
      </c>
      <c r="N8410">
        <v>14.565158</v>
      </c>
      <c r="O8410">
        <v>-90.424497000000002</v>
      </c>
      <c r="P8410" t="s">
        <v>31</v>
      </c>
      <c r="Q8410" t="s">
        <v>2114</v>
      </c>
      <c r="R8410" t="s">
        <v>117</v>
      </c>
      <c r="S8410" t="s">
        <v>118</v>
      </c>
      <c r="V8410" t="str">
        <f>_xlfn.XLOOKUP(UNIVERSO[[#This Row],[Ruta DN]],'[1]Cuota Ruta'!E:E,'[1]Cuota Ruta'!G:G)</f>
        <v>Cargar</v>
      </c>
    </row>
    <row r="8411" spans="1:22" x14ac:dyDescent="0.25">
      <c r="A8411" t="s">
        <v>111</v>
      </c>
      <c r="B8411" t="s">
        <v>346</v>
      </c>
      <c r="C8411">
        <v>2620013472</v>
      </c>
      <c r="D8411">
        <v>1220013472</v>
      </c>
      <c r="E8411" t="s">
        <v>54</v>
      </c>
      <c r="F8411" t="s">
        <v>347</v>
      </c>
      <c r="G8411" t="s">
        <v>13457</v>
      </c>
      <c r="H8411" t="s">
        <v>13458</v>
      </c>
      <c r="I8411" t="s">
        <v>28</v>
      </c>
      <c r="J8411" t="s">
        <v>29</v>
      </c>
      <c r="K8411" t="s">
        <v>164</v>
      </c>
      <c r="L8411">
        <v>-90.426007999999996</v>
      </c>
      <c r="M8411">
        <v>14.560908</v>
      </c>
      <c r="N8411">
        <v>14.560908</v>
      </c>
      <c r="O8411">
        <v>-90.426007999999996</v>
      </c>
      <c r="P8411" t="s">
        <v>31</v>
      </c>
      <c r="Q8411" t="s">
        <v>2117</v>
      </c>
      <c r="R8411" t="s">
        <v>117</v>
      </c>
      <c r="S8411" t="s">
        <v>118</v>
      </c>
      <c r="V8411" t="str">
        <f>_xlfn.XLOOKUP(UNIVERSO[[#This Row],[Ruta DN]],'[1]Cuota Ruta'!E:E,'[1]Cuota Ruta'!G:G)</f>
        <v>Cargar</v>
      </c>
    </row>
    <row r="8412" spans="1:22" x14ac:dyDescent="0.25">
      <c r="A8412" t="s">
        <v>111</v>
      </c>
      <c r="B8412" t="s">
        <v>346</v>
      </c>
      <c r="C8412">
        <v>2620013474</v>
      </c>
      <c r="D8412">
        <v>1220013474</v>
      </c>
      <c r="E8412" t="s">
        <v>54</v>
      </c>
      <c r="F8412" t="s">
        <v>347</v>
      </c>
      <c r="G8412" t="s">
        <v>151</v>
      </c>
      <c r="H8412" t="s">
        <v>13459</v>
      </c>
      <c r="I8412" t="s">
        <v>28</v>
      </c>
      <c r="J8412" t="s">
        <v>29</v>
      </c>
      <c r="K8412" t="s">
        <v>164</v>
      </c>
      <c r="L8412">
        <v>-90.434272000000007</v>
      </c>
      <c r="M8412">
        <v>14.557428</v>
      </c>
      <c r="N8412">
        <v>14.557428</v>
      </c>
      <c r="O8412">
        <v>-90.434272000000007</v>
      </c>
      <c r="P8412" t="s">
        <v>31</v>
      </c>
      <c r="Q8412" t="s">
        <v>2117</v>
      </c>
      <c r="R8412" t="s">
        <v>117</v>
      </c>
      <c r="S8412" t="s">
        <v>118</v>
      </c>
      <c r="V8412" t="str">
        <f>_xlfn.XLOOKUP(UNIVERSO[[#This Row],[Ruta DN]],'[1]Cuota Ruta'!E:E,'[1]Cuota Ruta'!G:G)</f>
        <v>Cargar</v>
      </c>
    </row>
    <row r="8413" spans="1:22" x14ac:dyDescent="0.25">
      <c r="A8413" t="s">
        <v>111</v>
      </c>
      <c r="B8413" t="s">
        <v>346</v>
      </c>
      <c r="C8413">
        <v>2620013476</v>
      </c>
      <c r="D8413">
        <v>1220013476</v>
      </c>
      <c r="E8413" t="s">
        <v>54</v>
      </c>
      <c r="F8413" t="s">
        <v>347</v>
      </c>
      <c r="G8413" t="s">
        <v>13460</v>
      </c>
      <c r="H8413" t="s">
        <v>13461</v>
      </c>
      <c r="I8413" t="s">
        <v>39</v>
      </c>
      <c r="J8413" t="s">
        <v>29</v>
      </c>
      <c r="K8413" t="s">
        <v>164</v>
      </c>
      <c r="L8413">
        <v>-90.426719000000006</v>
      </c>
      <c r="M8413">
        <v>14.564469000000001</v>
      </c>
      <c r="N8413">
        <v>14.564469000000001</v>
      </c>
      <c r="O8413">
        <v>-90.426719000000006</v>
      </c>
      <c r="P8413" t="s">
        <v>31</v>
      </c>
      <c r="Q8413" t="s">
        <v>2114</v>
      </c>
      <c r="R8413" t="s">
        <v>117</v>
      </c>
      <c r="S8413" t="s">
        <v>118</v>
      </c>
      <c r="V8413" t="str">
        <f>_xlfn.XLOOKUP(UNIVERSO[[#This Row],[Ruta DN]],'[1]Cuota Ruta'!E:E,'[1]Cuota Ruta'!G:G)</f>
        <v>Cargar</v>
      </c>
    </row>
    <row r="8414" spans="1:22" x14ac:dyDescent="0.25">
      <c r="A8414" t="s">
        <v>111</v>
      </c>
      <c r="B8414" t="s">
        <v>701</v>
      </c>
      <c r="C8414">
        <v>2620013490</v>
      </c>
      <c r="D8414">
        <v>1220013490</v>
      </c>
      <c r="E8414" t="s">
        <v>54</v>
      </c>
      <c r="F8414" t="s">
        <v>702</v>
      </c>
      <c r="G8414" t="s">
        <v>2063</v>
      </c>
      <c r="H8414" t="s">
        <v>13462</v>
      </c>
      <c r="I8414" t="s">
        <v>93</v>
      </c>
      <c r="J8414" t="s">
        <v>94</v>
      </c>
      <c r="K8414" t="s">
        <v>157</v>
      </c>
      <c r="L8414">
        <v>-90.561706000000001</v>
      </c>
      <c r="M8414">
        <v>14.563117</v>
      </c>
      <c r="N8414">
        <v>14.563495570000001</v>
      </c>
      <c r="O8414">
        <v>-90.561499690000005</v>
      </c>
      <c r="P8414" t="s">
        <v>95</v>
      </c>
      <c r="Q8414" t="s">
        <v>2119</v>
      </c>
      <c r="R8414" t="s">
        <v>117</v>
      </c>
      <c r="S8414" t="s">
        <v>118</v>
      </c>
      <c r="V8414" t="str">
        <f>_xlfn.XLOOKUP(UNIVERSO[[#This Row],[Ruta DN]],'[1]Cuota Ruta'!E:E,'[1]Cuota Ruta'!G:G)</f>
        <v>Cargar</v>
      </c>
    </row>
    <row r="8415" spans="1:22" x14ac:dyDescent="0.25">
      <c r="A8415" t="s">
        <v>286</v>
      </c>
      <c r="B8415" t="s">
        <v>1051</v>
      </c>
      <c r="C8415">
        <v>2620013492</v>
      </c>
      <c r="D8415">
        <v>1220013492</v>
      </c>
      <c r="E8415" t="s">
        <v>54</v>
      </c>
      <c r="F8415" t="s">
        <v>1052</v>
      </c>
      <c r="G8415" t="s">
        <v>6509</v>
      </c>
      <c r="H8415" t="s">
        <v>7223</v>
      </c>
      <c r="I8415" t="s">
        <v>39</v>
      </c>
      <c r="J8415" t="s">
        <v>29</v>
      </c>
      <c r="K8415" t="s">
        <v>575</v>
      </c>
      <c r="L8415">
        <v>-90.010009999999994</v>
      </c>
      <c r="M8415">
        <v>14.13527</v>
      </c>
      <c r="N8415">
        <v>14.13527</v>
      </c>
      <c r="O8415">
        <v>-90.010009999999994</v>
      </c>
      <c r="P8415" t="s">
        <v>31</v>
      </c>
      <c r="Q8415" t="s">
        <v>2119</v>
      </c>
      <c r="R8415" t="s">
        <v>292</v>
      </c>
      <c r="S8415" t="s">
        <v>293</v>
      </c>
      <c r="V8415" t="str">
        <f>_xlfn.XLOOKUP(UNIVERSO[[#This Row],[Ruta DN]],'[1]Cuota Ruta'!E:E,'[1]Cuota Ruta'!G:G)</f>
        <v>Cargar</v>
      </c>
    </row>
    <row r="8416" spans="1:22" x14ac:dyDescent="0.25">
      <c r="A8416" t="s">
        <v>286</v>
      </c>
      <c r="B8416" t="s">
        <v>287</v>
      </c>
      <c r="C8416">
        <v>2620013496</v>
      </c>
      <c r="D8416">
        <v>1220013496</v>
      </c>
      <c r="E8416" t="s">
        <v>54</v>
      </c>
      <c r="F8416" t="s">
        <v>288</v>
      </c>
      <c r="G8416" t="s">
        <v>6014</v>
      </c>
      <c r="H8416" t="s">
        <v>13463</v>
      </c>
      <c r="I8416" t="s">
        <v>39</v>
      </c>
      <c r="J8416" t="s">
        <v>29</v>
      </c>
      <c r="K8416" t="s">
        <v>291</v>
      </c>
      <c r="L8416">
        <v>-89.847819999999999</v>
      </c>
      <c r="M8416">
        <v>14.352029999999999</v>
      </c>
      <c r="N8416">
        <v>14.35211151</v>
      </c>
      <c r="O8416">
        <v>-89.847842240000006</v>
      </c>
      <c r="P8416" t="s">
        <v>31</v>
      </c>
      <c r="Q8416" t="s">
        <v>2117</v>
      </c>
      <c r="R8416" t="s">
        <v>292</v>
      </c>
      <c r="S8416" t="s">
        <v>293</v>
      </c>
      <c r="T8416">
        <v>9</v>
      </c>
      <c r="V8416" t="str">
        <f>_xlfn.XLOOKUP(UNIVERSO[[#This Row],[Ruta DN]],'[1]Cuota Ruta'!E:E,'[1]Cuota Ruta'!G:G)</f>
        <v>Cargar</v>
      </c>
    </row>
    <row r="8417" spans="1:22" x14ac:dyDescent="0.25">
      <c r="A8417" t="s">
        <v>22</v>
      </c>
      <c r="B8417" t="s">
        <v>89</v>
      </c>
      <c r="C8417">
        <v>2620013504</v>
      </c>
      <c r="D8417">
        <v>1220013504</v>
      </c>
      <c r="E8417" t="s">
        <v>54</v>
      </c>
      <c r="F8417" t="s">
        <v>90</v>
      </c>
      <c r="G8417" t="s">
        <v>13464</v>
      </c>
      <c r="H8417" t="s">
        <v>13465</v>
      </c>
      <c r="I8417" t="s">
        <v>39</v>
      </c>
      <c r="J8417" t="s">
        <v>29</v>
      </c>
      <c r="K8417" t="s">
        <v>80</v>
      </c>
      <c r="L8417">
        <v>-90.459413999999995</v>
      </c>
      <c r="M8417">
        <v>14.614789</v>
      </c>
      <c r="N8417">
        <v>14.614789</v>
      </c>
      <c r="O8417">
        <v>-90.459413999999995</v>
      </c>
      <c r="P8417" t="s">
        <v>31</v>
      </c>
      <c r="Q8417" t="s">
        <v>2114</v>
      </c>
      <c r="R8417" t="s">
        <v>33</v>
      </c>
      <c r="S8417" t="s">
        <v>34</v>
      </c>
      <c r="V8417" t="str">
        <f>_xlfn.XLOOKUP(UNIVERSO[[#This Row],[Ruta DN]],'[1]Cuota Ruta'!E:E,'[1]Cuota Ruta'!G:G)</f>
        <v>Cargar</v>
      </c>
    </row>
    <row r="8418" spans="1:22" x14ac:dyDescent="0.25">
      <c r="A8418" t="s">
        <v>98</v>
      </c>
      <c r="B8418" t="s">
        <v>299</v>
      </c>
      <c r="C8418">
        <v>2620013539</v>
      </c>
      <c r="D8418">
        <v>1220013539</v>
      </c>
      <c r="E8418" t="s">
        <v>54</v>
      </c>
      <c r="F8418" t="s">
        <v>300</v>
      </c>
      <c r="G8418" t="s">
        <v>13466</v>
      </c>
      <c r="H8418" t="s">
        <v>13467</v>
      </c>
      <c r="I8418" t="s">
        <v>39</v>
      </c>
      <c r="J8418" t="s">
        <v>29</v>
      </c>
      <c r="K8418" t="s">
        <v>103</v>
      </c>
      <c r="L8418">
        <v>-90.549280999999993</v>
      </c>
      <c r="M8418">
        <v>14.522511</v>
      </c>
      <c r="N8418">
        <v>14.522511</v>
      </c>
      <c r="O8418">
        <v>-90.549280999999993</v>
      </c>
      <c r="P8418" t="s">
        <v>31</v>
      </c>
      <c r="Q8418" t="s">
        <v>2114</v>
      </c>
      <c r="R8418" t="s">
        <v>104</v>
      </c>
      <c r="S8418" t="s">
        <v>105</v>
      </c>
      <c r="V8418" t="str">
        <f>_xlfn.XLOOKUP(UNIVERSO[[#This Row],[Ruta DN]],'[1]Cuota Ruta'!E:E,'[1]Cuota Ruta'!G:G)</f>
        <v>Cargar</v>
      </c>
    </row>
    <row r="8419" spans="1:22" x14ac:dyDescent="0.25">
      <c r="A8419" t="s">
        <v>111</v>
      </c>
      <c r="B8419" t="s">
        <v>439</v>
      </c>
      <c r="C8419">
        <v>2620013540</v>
      </c>
      <c r="D8419">
        <v>1220013540</v>
      </c>
      <c r="E8419" t="s">
        <v>54</v>
      </c>
      <c r="F8419" t="s">
        <v>440</v>
      </c>
      <c r="G8419" t="s">
        <v>13468</v>
      </c>
      <c r="H8419" t="s">
        <v>13469</v>
      </c>
      <c r="I8419" t="s">
        <v>39</v>
      </c>
      <c r="J8419" t="s">
        <v>29</v>
      </c>
      <c r="K8419" t="s">
        <v>157</v>
      </c>
      <c r="L8419">
        <v>-90.561272000000002</v>
      </c>
      <c r="M8419">
        <v>14.564591999999999</v>
      </c>
      <c r="N8419">
        <v>14.564591999999999</v>
      </c>
      <c r="O8419">
        <v>-90.561272000000002</v>
      </c>
      <c r="P8419" t="s">
        <v>31</v>
      </c>
      <c r="Q8419" t="s">
        <v>2114</v>
      </c>
      <c r="R8419" t="s">
        <v>117</v>
      </c>
      <c r="S8419" t="s">
        <v>118</v>
      </c>
      <c r="V8419" t="str">
        <f>_xlfn.XLOOKUP(UNIVERSO[[#This Row],[Ruta DN]],'[1]Cuota Ruta'!E:E,'[1]Cuota Ruta'!G:G)</f>
        <v>Cargar</v>
      </c>
    </row>
    <row r="8420" spans="1:22" x14ac:dyDescent="0.25">
      <c r="A8420" t="s">
        <v>111</v>
      </c>
      <c r="B8420" t="s">
        <v>346</v>
      </c>
      <c r="C8420">
        <v>2620013562</v>
      </c>
      <c r="D8420">
        <v>1220013562</v>
      </c>
      <c r="E8420" t="s">
        <v>54</v>
      </c>
      <c r="F8420" t="s">
        <v>347</v>
      </c>
      <c r="G8420" t="s">
        <v>1689</v>
      </c>
      <c r="H8420" t="s">
        <v>13470</v>
      </c>
      <c r="I8420" t="s">
        <v>28</v>
      </c>
      <c r="J8420" t="s">
        <v>29</v>
      </c>
      <c r="K8420" t="s">
        <v>164</v>
      </c>
      <c r="L8420">
        <v>-90.440010999999998</v>
      </c>
      <c r="M8420">
        <v>14.547406000000001</v>
      </c>
      <c r="N8420">
        <v>14.547406000000001</v>
      </c>
      <c r="O8420">
        <v>-90.440010999999998</v>
      </c>
      <c r="P8420" t="s">
        <v>31</v>
      </c>
      <c r="Q8420" t="s">
        <v>2114</v>
      </c>
      <c r="R8420" t="s">
        <v>117</v>
      </c>
      <c r="S8420" t="s">
        <v>118</v>
      </c>
      <c r="V8420" t="str">
        <f>_xlfn.XLOOKUP(UNIVERSO[[#This Row],[Ruta DN]],'[1]Cuota Ruta'!E:E,'[1]Cuota Ruta'!G:G)</f>
        <v>Cargar</v>
      </c>
    </row>
    <row r="8421" spans="1:22" x14ac:dyDescent="0.25">
      <c r="A8421" t="s">
        <v>111</v>
      </c>
      <c r="B8421" t="s">
        <v>459</v>
      </c>
      <c r="C8421">
        <v>2620013588</v>
      </c>
      <c r="D8421">
        <v>1220013588</v>
      </c>
      <c r="E8421" t="s">
        <v>54</v>
      </c>
      <c r="F8421" t="s">
        <v>460</v>
      </c>
      <c r="G8421" t="s">
        <v>13471</v>
      </c>
      <c r="H8421" t="s">
        <v>13472</v>
      </c>
      <c r="I8421" t="s">
        <v>93</v>
      </c>
      <c r="J8421" t="s">
        <v>237</v>
      </c>
      <c r="K8421" t="s">
        <v>116</v>
      </c>
      <c r="L8421">
        <v>-90.641878000000005</v>
      </c>
      <c r="M8421">
        <v>14.687092</v>
      </c>
      <c r="N8421">
        <v>14.687092</v>
      </c>
      <c r="O8421">
        <v>-90.641878000000005</v>
      </c>
      <c r="P8421" t="s">
        <v>95</v>
      </c>
      <c r="Q8421" t="s">
        <v>2119</v>
      </c>
      <c r="R8421" t="s">
        <v>117</v>
      </c>
      <c r="S8421" t="s">
        <v>118</v>
      </c>
      <c r="V8421" t="str">
        <f>_xlfn.XLOOKUP(UNIVERSO[[#This Row],[Ruta DN]],'[1]Cuota Ruta'!E:E,'[1]Cuota Ruta'!G:G)</f>
        <v>Cargar</v>
      </c>
    </row>
    <row r="8422" spans="1:22" x14ac:dyDescent="0.25">
      <c r="A8422" t="s">
        <v>213</v>
      </c>
      <c r="B8422" t="s">
        <v>578</v>
      </c>
      <c r="C8422">
        <v>2620013615</v>
      </c>
      <c r="D8422">
        <v>1220013615</v>
      </c>
      <c r="E8422" t="s">
        <v>54</v>
      </c>
      <c r="F8422" t="s">
        <v>579</v>
      </c>
      <c r="G8422" t="s">
        <v>13473</v>
      </c>
      <c r="H8422" t="s">
        <v>13474</v>
      </c>
      <c r="I8422" t="s">
        <v>39</v>
      </c>
      <c r="J8422" t="s">
        <v>29</v>
      </c>
      <c r="K8422" t="s">
        <v>218</v>
      </c>
      <c r="L8422">
        <v>-90.758139999999997</v>
      </c>
      <c r="M8422">
        <v>14.520659999999999</v>
      </c>
      <c r="N8422">
        <v>14.520659999999999</v>
      </c>
      <c r="O8422">
        <v>-90.758139999999997</v>
      </c>
      <c r="P8422" t="s">
        <v>31</v>
      </c>
      <c r="Q8422" t="s">
        <v>2114</v>
      </c>
      <c r="R8422" t="s">
        <v>219</v>
      </c>
      <c r="S8422" t="s">
        <v>220</v>
      </c>
      <c r="V8422" t="str">
        <f>_xlfn.XLOOKUP(UNIVERSO[[#This Row],[Ruta DN]],'[1]Cuota Ruta'!E:E,'[1]Cuota Ruta'!G:G)</f>
        <v>Cargar</v>
      </c>
    </row>
    <row r="8423" spans="1:22" x14ac:dyDescent="0.25">
      <c r="A8423" t="s">
        <v>213</v>
      </c>
      <c r="B8423" t="s">
        <v>655</v>
      </c>
      <c r="C8423">
        <v>2620013624</v>
      </c>
      <c r="D8423">
        <v>1220013624</v>
      </c>
      <c r="E8423" t="s">
        <v>54</v>
      </c>
      <c r="F8423" t="s">
        <v>656</v>
      </c>
      <c r="G8423" t="s">
        <v>13475</v>
      </c>
      <c r="H8423" t="s">
        <v>13476</v>
      </c>
      <c r="I8423" t="s">
        <v>39</v>
      </c>
      <c r="J8423" t="s">
        <v>46</v>
      </c>
      <c r="K8423" t="s">
        <v>218</v>
      </c>
      <c r="L8423">
        <v>-90.734941699999993</v>
      </c>
      <c r="M8423">
        <v>14.5624883</v>
      </c>
      <c r="N8423">
        <v>14.5624883</v>
      </c>
      <c r="O8423">
        <v>-90.734941699999993</v>
      </c>
      <c r="P8423" t="s">
        <v>31</v>
      </c>
      <c r="Q8423" t="s">
        <v>2114</v>
      </c>
      <c r="R8423" t="s">
        <v>219</v>
      </c>
      <c r="S8423" t="s">
        <v>220</v>
      </c>
      <c r="V8423" t="str">
        <f>_xlfn.XLOOKUP(UNIVERSO[[#This Row],[Ruta DN]],'[1]Cuota Ruta'!E:E,'[1]Cuota Ruta'!G:G)</f>
        <v>Cargar</v>
      </c>
    </row>
    <row r="8424" spans="1:22" x14ac:dyDescent="0.25">
      <c r="A8424" t="s">
        <v>111</v>
      </c>
      <c r="B8424" t="s">
        <v>174</v>
      </c>
      <c r="C8424">
        <v>2620013641</v>
      </c>
      <c r="D8424">
        <v>1220013641</v>
      </c>
      <c r="E8424" t="s">
        <v>54</v>
      </c>
      <c r="F8424" t="s">
        <v>175</v>
      </c>
      <c r="G8424" t="s">
        <v>13477</v>
      </c>
      <c r="H8424" t="s">
        <v>13478</v>
      </c>
      <c r="I8424" t="s">
        <v>39</v>
      </c>
      <c r="J8424" t="s">
        <v>29</v>
      </c>
      <c r="K8424" t="s">
        <v>173</v>
      </c>
      <c r="L8424">
        <v>-90.570398999999995</v>
      </c>
      <c r="M8424">
        <v>14.690537000000001</v>
      </c>
      <c r="N8424">
        <v>14.690537000000001</v>
      </c>
      <c r="O8424">
        <v>-90.570398999999995</v>
      </c>
      <c r="P8424" t="s">
        <v>31</v>
      </c>
      <c r="Q8424" t="s">
        <v>2114</v>
      </c>
      <c r="R8424" t="s">
        <v>117</v>
      </c>
      <c r="S8424" t="s">
        <v>118</v>
      </c>
      <c r="V8424" t="str">
        <f>_xlfn.XLOOKUP(UNIVERSO[[#This Row],[Ruta DN]],'[1]Cuota Ruta'!E:E,'[1]Cuota Ruta'!G:G)</f>
        <v>Cargar</v>
      </c>
    </row>
    <row r="8425" spans="1:22" x14ac:dyDescent="0.25">
      <c r="A8425" t="s">
        <v>111</v>
      </c>
      <c r="B8425" t="s">
        <v>893</v>
      </c>
      <c r="C8425">
        <v>2620013643</v>
      </c>
      <c r="D8425">
        <v>1220013643</v>
      </c>
      <c r="E8425" t="s">
        <v>54</v>
      </c>
      <c r="F8425" t="s">
        <v>894</v>
      </c>
      <c r="G8425" t="s">
        <v>13479</v>
      </c>
      <c r="H8425" t="s">
        <v>13480</v>
      </c>
      <c r="I8425" t="s">
        <v>39</v>
      </c>
      <c r="J8425" t="s">
        <v>29</v>
      </c>
      <c r="K8425" t="s">
        <v>173</v>
      </c>
      <c r="L8425">
        <v>-90.565218999999999</v>
      </c>
      <c r="M8425">
        <v>14.689349999999999</v>
      </c>
      <c r="N8425">
        <v>14.689349999999999</v>
      </c>
      <c r="O8425">
        <v>-90.565218999999999</v>
      </c>
      <c r="P8425" t="s">
        <v>31</v>
      </c>
      <c r="Q8425" t="s">
        <v>2114</v>
      </c>
      <c r="R8425" t="s">
        <v>117</v>
      </c>
      <c r="S8425" t="s">
        <v>118</v>
      </c>
      <c r="V8425" t="str">
        <f>_xlfn.XLOOKUP(UNIVERSO[[#This Row],[Ruta DN]],'[1]Cuota Ruta'!E:E,'[1]Cuota Ruta'!G:G)</f>
        <v>Cargar</v>
      </c>
    </row>
    <row r="8426" spans="1:22" x14ac:dyDescent="0.25">
      <c r="A8426" t="s">
        <v>111</v>
      </c>
      <c r="B8426" t="s">
        <v>893</v>
      </c>
      <c r="C8426">
        <v>2620013645</v>
      </c>
      <c r="D8426">
        <v>1220013645</v>
      </c>
      <c r="E8426" t="s">
        <v>54</v>
      </c>
      <c r="F8426" t="s">
        <v>894</v>
      </c>
      <c r="G8426" t="s">
        <v>13481</v>
      </c>
      <c r="H8426" t="s">
        <v>13482</v>
      </c>
      <c r="I8426" t="s">
        <v>39</v>
      </c>
      <c r="J8426" t="s">
        <v>29</v>
      </c>
      <c r="K8426" t="s">
        <v>173</v>
      </c>
      <c r="L8426">
        <v>-90.563158000000001</v>
      </c>
      <c r="M8426">
        <v>14.69655</v>
      </c>
      <c r="N8426">
        <v>14.69655</v>
      </c>
      <c r="O8426">
        <v>-90.563158000000001</v>
      </c>
      <c r="P8426" t="s">
        <v>31</v>
      </c>
      <c r="Q8426" t="s">
        <v>2114</v>
      </c>
      <c r="R8426" t="s">
        <v>117</v>
      </c>
      <c r="S8426" t="s">
        <v>118</v>
      </c>
      <c r="V8426" t="str">
        <f>_xlfn.XLOOKUP(UNIVERSO[[#This Row],[Ruta DN]],'[1]Cuota Ruta'!E:E,'[1]Cuota Ruta'!G:G)</f>
        <v>Cargar</v>
      </c>
    </row>
    <row r="8427" spans="1:22" x14ac:dyDescent="0.25">
      <c r="A8427" t="s">
        <v>111</v>
      </c>
      <c r="B8427" t="s">
        <v>893</v>
      </c>
      <c r="C8427">
        <v>2620013646</v>
      </c>
      <c r="D8427">
        <v>1220013646</v>
      </c>
      <c r="E8427" t="s">
        <v>54</v>
      </c>
      <c r="F8427" t="s">
        <v>894</v>
      </c>
      <c r="G8427" t="s">
        <v>13483</v>
      </c>
      <c r="H8427" t="s">
        <v>13484</v>
      </c>
      <c r="I8427" t="s">
        <v>39</v>
      </c>
      <c r="J8427" t="s">
        <v>29</v>
      </c>
      <c r="K8427" t="s">
        <v>173</v>
      </c>
      <c r="L8427">
        <v>-90.568639000000005</v>
      </c>
      <c r="M8427">
        <v>14.690839</v>
      </c>
      <c r="N8427">
        <v>14.690839</v>
      </c>
      <c r="O8427">
        <v>-90.568639000000005</v>
      </c>
      <c r="P8427" t="s">
        <v>31</v>
      </c>
      <c r="Q8427" t="s">
        <v>2114</v>
      </c>
      <c r="R8427" t="s">
        <v>117</v>
      </c>
      <c r="S8427" t="s">
        <v>118</v>
      </c>
      <c r="V8427" t="str">
        <f>_xlfn.XLOOKUP(UNIVERSO[[#This Row],[Ruta DN]],'[1]Cuota Ruta'!E:E,'[1]Cuota Ruta'!G:G)</f>
        <v>Cargar</v>
      </c>
    </row>
    <row r="8428" spans="1:22" x14ac:dyDescent="0.25">
      <c r="A8428" t="s">
        <v>111</v>
      </c>
      <c r="B8428" t="s">
        <v>174</v>
      </c>
      <c r="C8428">
        <v>2620013647</v>
      </c>
      <c r="D8428">
        <v>1220013647</v>
      </c>
      <c r="E8428" t="s">
        <v>54</v>
      </c>
      <c r="F8428" t="s">
        <v>175</v>
      </c>
      <c r="G8428" t="s">
        <v>4611</v>
      </c>
      <c r="H8428" t="s">
        <v>13485</v>
      </c>
      <c r="I8428" t="s">
        <v>39</v>
      </c>
      <c r="J8428" t="s">
        <v>46</v>
      </c>
      <c r="K8428" t="s">
        <v>173</v>
      </c>
      <c r="L8428">
        <v>-90.560791699999996</v>
      </c>
      <c r="M8428">
        <v>14.692259999999999</v>
      </c>
      <c r="N8428">
        <v>14.69241032</v>
      </c>
      <c r="O8428">
        <v>-90.560588440000004</v>
      </c>
      <c r="P8428" t="s">
        <v>31</v>
      </c>
      <c r="Q8428" t="s">
        <v>2114</v>
      </c>
      <c r="R8428" t="s">
        <v>117</v>
      </c>
      <c r="S8428" t="s">
        <v>118</v>
      </c>
      <c r="V8428" t="str">
        <f>_xlfn.XLOOKUP(UNIVERSO[[#This Row],[Ruta DN]],'[1]Cuota Ruta'!E:E,'[1]Cuota Ruta'!G:G)</f>
        <v>Cargar</v>
      </c>
    </row>
    <row r="8429" spans="1:22" x14ac:dyDescent="0.25">
      <c r="A8429" t="s">
        <v>111</v>
      </c>
      <c r="B8429" t="s">
        <v>893</v>
      </c>
      <c r="C8429">
        <v>2620013649</v>
      </c>
      <c r="D8429">
        <v>1220013649</v>
      </c>
      <c r="E8429" t="s">
        <v>54</v>
      </c>
      <c r="F8429" t="s">
        <v>894</v>
      </c>
      <c r="G8429" t="s">
        <v>13486</v>
      </c>
      <c r="H8429" t="s">
        <v>13487</v>
      </c>
      <c r="I8429" t="s">
        <v>39</v>
      </c>
      <c r="J8429" t="s">
        <v>29</v>
      </c>
      <c r="K8429" t="s">
        <v>173</v>
      </c>
      <c r="L8429">
        <v>-90.560649999999995</v>
      </c>
      <c r="M8429">
        <v>14.692328</v>
      </c>
      <c r="N8429">
        <v>14.692328</v>
      </c>
      <c r="O8429">
        <v>-90.560649999999995</v>
      </c>
      <c r="P8429" t="s">
        <v>31</v>
      </c>
      <c r="Q8429" t="s">
        <v>2114</v>
      </c>
      <c r="R8429" t="s">
        <v>117</v>
      </c>
      <c r="S8429" t="s">
        <v>118</v>
      </c>
      <c r="V8429" t="str">
        <f>_xlfn.XLOOKUP(UNIVERSO[[#This Row],[Ruta DN]],'[1]Cuota Ruta'!E:E,'[1]Cuota Ruta'!G:G)</f>
        <v>Cargar</v>
      </c>
    </row>
    <row r="8430" spans="1:22" x14ac:dyDescent="0.25">
      <c r="A8430" t="s">
        <v>111</v>
      </c>
      <c r="B8430" t="s">
        <v>435</v>
      </c>
      <c r="C8430">
        <v>2620013651</v>
      </c>
      <c r="D8430">
        <v>1220013651</v>
      </c>
      <c r="E8430" t="s">
        <v>54</v>
      </c>
      <c r="F8430" t="s">
        <v>436</v>
      </c>
      <c r="G8430" t="s">
        <v>13488</v>
      </c>
      <c r="H8430" t="s">
        <v>13489</v>
      </c>
      <c r="I8430" t="s">
        <v>39</v>
      </c>
      <c r="J8430" t="s">
        <v>29</v>
      </c>
      <c r="K8430" t="s">
        <v>157</v>
      </c>
      <c r="L8430">
        <v>-90.525294000000002</v>
      </c>
      <c r="M8430">
        <v>14.65785</v>
      </c>
      <c r="N8430">
        <v>14.65785</v>
      </c>
      <c r="O8430">
        <v>-90.525294000000002</v>
      </c>
      <c r="P8430" t="s">
        <v>31</v>
      </c>
      <c r="Q8430" t="s">
        <v>2114</v>
      </c>
      <c r="R8430" t="s">
        <v>117</v>
      </c>
      <c r="S8430" t="s">
        <v>118</v>
      </c>
      <c r="V8430" t="str">
        <f>_xlfn.XLOOKUP(UNIVERSO[[#This Row],[Ruta DN]],'[1]Cuota Ruta'!E:E,'[1]Cuota Ruta'!G:G)</f>
        <v>Cargar</v>
      </c>
    </row>
    <row r="8431" spans="1:22" x14ac:dyDescent="0.25">
      <c r="A8431" t="s">
        <v>213</v>
      </c>
      <c r="B8431" t="s">
        <v>936</v>
      </c>
      <c r="C8431">
        <v>2620013657</v>
      </c>
      <c r="D8431">
        <v>1220013657</v>
      </c>
      <c r="E8431" t="s">
        <v>54</v>
      </c>
      <c r="F8431" t="s">
        <v>937</v>
      </c>
      <c r="G8431" t="s">
        <v>13490</v>
      </c>
      <c r="H8431" t="s">
        <v>13491</v>
      </c>
      <c r="I8431" t="s">
        <v>93</v>
      </c>
      <c r="J8431" t="s">
        <v>29</v>
      </c>
      <c r="K8431" t="s">
        <v>537</v>
      </c>
      <c r="L8431">
        <v>-90.824077000000003</v>
      </c>
      <c r="M8431">
        <v>14.663951000000001</v>
      </c>
      <c r="N8431">
        <v>14.66404333333333</v>
      </c>
      <c r="O8431">
        <v>-90.824306666666658</v>
      </c>
      <c r="P8431" t="s">
        <v>31</v>
      </c>
      <c r="Q8431" t="s">
        <v>2114</v>
      </c>
      <c r="R8431" t="s">
        <v>219</v>
      </c>
      <c r="S8431" t="s">
        <v>220</v>
      </c>
      <c r="V8431" t="str">
        <f>_xlfn.XLOOKUP(UNIVERSO[[#This Row],[Ruta DN]],'[1]Cuota Ruta'!E:E,'[1]Cuota Ruta'!G:G)</f>
        <v>Cargar</v>
      </c>
    </row>
    <row r="8432" spans="1:22" x14ac:dyDescent="0.25">
      <c r="A8432" t="s">
        <v>128</v>
      </c>
      <c r="B8432" t="s">
        <v>334</v>
      </c>
      <c r="C8432">
        <v>2620013686</v>
      </c>
      <c r="D8432">
        <v>1220013686</v>
      </c>
      <c r="E8432" t="s">
        <v>54</v>
      </c>
      <c r="F8432" t="s">
        <v>335</v>
      </c>
      <c r="G8432" t="s">
        <v>328</v>
      </c>
      <c r="H8432" t="s">
        <v>13492</v>
      </c>
      <c r="I8432" t="s">
        <v>39</v>
      </c>
      <c r="J8432" t="s">
        <v>46</v>
      </c>
      <c r="K8432" t="s">
        <v>133</v>
      </c>
      <c r="L8432">
        <v>-89.989189999999994</v>
      </c>
      <c r="M8432">
        <v>14.63364</v>
      </c>
      <c r="N8432">
        <v>14.633739273995159</v>
      </c>
      <c r="O8432">
        <v>-89.989261860027909</v>
      </c>
      <c r="P8432" t="s">
        <v>31</v>
      </c>
      <c r="Q8432" t="s">
        <v>2119</v>
      </c>
      <c r="R8432" t="s">
        <v>134</v>
      </c>
      <c r="S8432" t="s">
        <v>135</v>
      </c>
      <c r="V8432" t="str">
        <f>_xlfn.XLOOKUP(UNIVERSO[[#This Row],[Ruta DN]],'[1]Cuota Ruta'!E:E,'[1]Cuota Ruta'!G:G)</f>
        <v>Cargar</v>
      </c>
    </row>
    <row r="8433" spans="1:22" x14ac:dyDescent="0.25">
      <c r="A8433" t="s">
        <v>111</v>
      </c>
      <c r="B8433" t="s">
        <v>153</v>
      </c>
      <c r="C8433">
        <v>2620013739</v>
      </c>
      <c r="D8433">
        <v>1220013739</v>
      </c>
      <c r="E8433" t="s">
        <v>54</v>
      </c>
      <c r="F8433" t="s">
        <v>154</v>
      </c>
      <c r="G8433" t="s">
        <v>13493</v>
      </c>
      <c r="H8433" t="s">
        <v>13494</v>
      </c>
      <c r="I8433" t="s">
        <v>28</v>
      </c>
      <c r="J8433" t="s">
        <v>29</v>
      </c>
      <c r="K8433" t="s">
        <v>157</v>
      </c>
      <c r="L8433">
        <v>-90.538781</v>
      </c>
      <c r="M8433">
        <v>14.612226</v>
      </c>
      <c r="N8433">
        <v>14.612226</v>
      </c>
      <c r="O8433">
        <v>-90.538781</v>
      </c>
      <c r="P8433" t="s">
        <v>31</v>
      </c>
      <c r="Q8433" t="s">
        <v>2114</v>
      </c>
      <c r="R8433" t="s">
        <v>117</v>
      </c>
      <c r="S8433" t="s">
        <v>118</v>
      </c>
      <c r="V8433" t="str">
        <f>_xlfn.XLOOKUP(UNIVERSO[[#This Row],[Ruta DN]],'[1]Cuota Ruta'!E:E,'[1]Cuota Ruta'!G:G)</f>
        <v>Cargar</v>
      </c>
    </row>
    <row r="8434" spans="1:22" x14ac:dyDescent="0.25">
      <c r="A8434" t="s">
        <v>22</v>
      </c>
      <c r="B8434" t="s">
        <v>178</v>
      </c>
      <c r="C8434">
        <v>2620013756</v>
      </c>
      <c r="D8434">
        <v>1220013756</v>
      </c>
      <c r="E8434" t="s">
        <v>54</v>
      </c>
      <c r="F8434" t="s">
        <v>179</v>
      </c>
      <c r="G8434" t="s">
        <v>13495</v>
      </c>
      <c r="H8434" t="s">
        <v>13496</v>
      </c>
      <c r="I8434" t="s">
        <v>39</v>
      </c>
      <c r="J8434" t="s">
        <v>46</v>
      </c>
      <c r="K8434" t="s">
        <v>80</v>
      </c>
      <c r="L8434">
        <v>-90.514233000000004</v>
      </c>
      <c r="M8434">
        <v>14.636825</v>
      </c>
      <c r="N8434">
        <v>14.636825</v>
      </c>
      <c r="O8434">
        <v>-90.514233000000004</v>
      </c>
      <c r="P8434" t="s">
        <v>31</v>
      </c>
      <c r="Q8434" t="s">
        <v>2114</v>
      </c>
      <c r="R8434" t="s">
        <v>33</v>
      </c>
      <c r="S8434" t="s">
        <v>34</v>
      </c>
      <c r="V8434" t="str">
        <f>_xlfn.XLOOKUP(UNIVERSO[[#This Row],[Ruta DN]],'[1]Cuota Ruta'!E:E,'[1]Cuota Ruta'!G:G)</f>
        <v>Cargar</v>
      </c>
    </row>
    <row r="8435" spans="1:22" x14ac:dyDescent="0.25">
      <c r="A8435" t="s">
        <v>22</v>
      </c>
      <c r="B8435" t="s">
        <v>178</v>
      </c>
      <c r="C8435">
        <v>2620013786</v>
      </c>
      <c r="D8435">
        <v>1220013786</v>
      </c>
      <c r="E8435" t="s">
        <v>54</v>
      </c>
      <c r="F8435" t="s">
        <v>179</v>
      </c>
      <c r="G8435" t="s">
        <v>960</v>
      </c>
      <c r="H8435" t="s">
        <v>13497</v>
      </c>
      <c r="I8435" t="s">
        <v>39</v>
      </c>
      <c r="J8435" t="s">
        <v>29</v>
      </c>
      <c r="K8435" t="s">
        <v>80</v>
      </c>
      <c r="L8435">
        <v>-90.520375000000001</v>
      </c>
      <c r="M8435">
        <v>14.636941999999999</v>
      </c>
      <c r="N8435">
        <v>14.636941999999999</v>
      </c>
      <c r="O8435">
        <v>-90.520375000000001</v>
      </c>
      <c r="P8435" t="s">
        <v>31</v>
      </c>
      <c r="Q8435" t="s">
        <v>2114</v>
      </c>
      <c r="R8435" t="s">
        <v>33</v>
      </c>
      <c r="S8435" t="s">
        <v>34</v>
      </c>
      <c r="V8435" t="str">
        <f>_xlfn.XLOOKUP(UNIVERSO[[#This Row],[Ruta DN]],'[1]Cuota Ruta'!E:E,'[1]Cuota Ruta'!G:G)</f>
        <v>Cargar</v>
      </c>
    </row>
    <row r="8436" spans="1:22" x14ac:dyDescent="0.25">
      <c r="A8436" t="s">
        <v>213</v>
      </c>
      <c r="B8436" t="s">
        <v>214</v>
      </c>
      <c r="C8436">
        <v>2620013788</v>
      </c>
      <c r="D8436">
        <v>1220013788</v>
      </c>
      <c r="E8436" t="s">
        <v>54</v>
      </c>
      <c r="F8436" t="s">
        <v>215</v>
      </c>
      <c r="G8436" t="s">
        <v>13498</v>
      </c>
      <c r="H8436" t="s">
        <v>13499</v>
      </c>
      <c r="I8436" t="s">
        <v>93</v>
      </c>
      <c r="J8436" t="s">
        <v>237</v>
      </c>
      <c r="K8436" t="s">
        <v>218</v>
      </c>
      <c r="L8436">
        <v>-90.728717000000003</v>
      </c>
      <c r="M8436">
        <v>14.55579</v>
      </c>
      <c r="N8436">
        <v>14.55579</v>
      </c>
      <c r="O8436">
        <v>-90.728717000000003</v>
      </c>
      <c r="P8436" t="s">
        <v>95</v>
      </c>
      <c r="Q8436" t="s">
        <v>2119</v>
      </c>
      <c r="R8436" t="s">
        <v>219</v>
      </c>
      <c r="S8436" t="s">
        <v>220</v>
      </c>
      <c r="V8436" t="str">
        <f>_xlfn.XLOOKUP(UNIVERSO[[#This Row],[Ruta DN]],'[1]Cuota Ruta'!E:E,'[1]Cuota Ruta'!G:G)</f>
        <v>Cargar</v>
      </c>
    </row>
    <row r="8437" spans="1:22" x14ac:dyDescent="0.25">
      <c r="A8437" t="s">
        <v>111</v>
      </c>
      <c r="B8437" t="s">
        <v>1879</v>
      </c>
      <c r="C8437">
        <v>2620013791</v>
      </c>
      <c r="D8437">
        <v>1220013791</v>
      </c>
      <c r="E8437" t="s">
        <v>54</v>
      </c>
      <c r="F8437" t="s">
        <v>1880</v>
      </c>
      <c r="G8437" t="s">
        <v>13500</v>
      </c>
      <c r="H8437" t="s">
        <v>13501</v>
      </c>
      <c r="I8437" t="s">
        <v>39</v>
      </c>
      <c r="J8437" t="s">
        <v>46</v>
      </c>
      <c r="K8437" t="s">
        <v>204</v>
      </c>
      <c r="L8437">
        <v>-90.547363000000004</v>
      </c>
      <c r="M8437">
        <v>14.595129999999999</v>
      </c>
      <c r="N8437">
        <v>14.595129999999999</v>
      </c>
      <c r="O8437">
        <v>-90.547363000000004</v>
      </c>
      <c r="P8437" t="s">
        <v>31</v>
      </c>
      <c r="Q8437" t="s">
        <v>2114</v>
      </c>
      <c r="R8437" t="s">
        <v>117</v>
      </c>
      <c r="S8437" t="s">
        <v>118</v>
      </c>
      <c r="V8437" t="str">
        <f>_xlfn.XLOOKUP(UNIVERSO[[#This Row],[Ruta DN]],'[1]Cuota Ruta'!E:E,'[1]Cuota Ruta'!G:G)</f>
        <v>Cargar</v>
      </c>
    </row>
    <row r="8438" spans="1:22" x14ac:dyDescent="0.25">
      <c r="A8438" t="s">
        <v>98</v>
      </c>
      <c r="B8438" t="s">
        <v>320</v>
      </c>
      <c r="C8438">
        <v>2620013814</v>
      </c>
      <c r="D8438">
        <v>1220013814</v>
      </c>
      <c r="E8438" t="s">
        <v>54</v>
      </c>
      <c r="F8438" t="s">
        <v>321</v>
      </c>
      <c r="G8438" t="s">
        <v>13502</v>
      </c>
      <c r="H8438" t="s">
        <v>13503</v>
      </c>
      <c r="I8438" t="s">
        <v>39</v>
      </c>
      <c r="J8438" t="s">
        <v>29</v>
      </c>
      <c r="K8438" t="s">
        <v>103</v>
      </c>
      <c r="L8438">
        <v>-90.550263999999999</v>
      </c>
      <c r="M8438">
        <v>14.533839</v>
      </c>
      <c r="N8438">
        <v>14.533839</v>
      </c>
      <c r="O8438">
        <v>-90.550263999999999</v>
      </c>
      <c r="P8438" t="s">
        <v>31</v>
      </c>
      <c r="Q8438" t="s">
        <v>2114</v>
      </c>
      <c r="R8438" t="s">
        <v>104</v>
      </c>
      <c r="S8438" t="s">
        <v>105</v>
      </c>
      <c r="V8438" t="str">
        <f>_xlfn.XLOOKUP(UNIVERSO[[#This Row],[Ruta DN]],'[1]Cuota Ruta'!E:E,'[1]Cuota Ruta'!G:G)</f>
        <v>Cargar</v>
      </c>
    </row>
    <row r="8439" spans="1:22" x14ac:dyDescent="0.25">
      <c r="A8439" t="s">
        <v>98</v>
      </c>
      <c r="B8439" t="s">
        <v>299</v>
      </c>
      <c r="C8439">
        <v>2620013815</v>
      </c>
      <c r="D8439">
        <v>1220013815</v>
      </c>
      <c r="E8439" t="s">
        <v>54</v>
      </c>
      <c r="F8439" t="s">
        <v>300</v>
      </c>
      <c r="G8439" t="s">
        <v>13504</v>
      </c>
      <c r="H8439" t="s">
        <v>13505</v>
      </c>
      <c r="I8439" t="s">
        <v>39</v>
      </c>
      <c r="J8439" t="s">
        <v>29</v>
      </c>
      <c r="K8439" t="s">
        <v>103</v>
      </c>
      <c r="L8439">
        <v>-90.549648000000005</v>
      </c>
      <c r="M8439">
        <v>14.5325466</v>
      </c>
      <c r="N8439">
        <v>14.53237522</v>
      </c>
      <c r="O8439">
        <v>-90.549419929999999</v>
      </c>
      <c r="P8439" t="s">
        <v>31</v>
      </c>
      <c r="Q8439" t="s">
        <v>2114</v>
      </c>
      <c r="R8439" t="s">
        <v>104</v>
      </c>
      <c r="S8439" t="s">
        <v>105</v>
      </c>
      <c r="V8439" t="str">
        <f>_xlfn.XLOOKUP(UNIVERSO[[#This Row],[Ruta DN]],'[1]Cuota Ruta'!E:E,'[1]Cuota Ruta'!G:G)</f>
        <v>Cargar</v>
      </c>
    </row>
    <row r="8440" spans="1:22" x14ac:dyDescent="0.25">
      <c r="A8440" t="s">
        <v>111</v>
      </c>
      <c r="B8440" t="s">
        <v>701</v>
      </c>
      <c r="C8440">
        <v>2620013850</v>
      </c>
      <c r="D8440">
        <v>1220013850</v>
      </c>
      <c r="E8440" t="s">
        <v>54</v>
      </c>
      <c r="F8440" t="s">
        <v>702</v>
      </c>
      <c r="G8440" t="s">
        <v>13506</v>
      </c>
      <c r="H8440" t="s">
        <v>13507</v>
      </c>
      <c r="I8440" t="s">
        <v>39</v>
      </c>
      <c r="J8440" t="s">
        <v>29</v>
      </c>
      <c r="K8440" t="s">
        <v>157</v>
      </c>
      <c r="L8440">
        <v>-90.569177999999994</v>
      </c>
      <c r="M8440">
        <v>14.589397</v>
      </c>
      <c r="N8440">
        <v>14.589397</v>
      </c>
      <c r="O8440">
        <v>-90.569177999999994</v>
      </c>
      <c r="P8440" t="s">
        <v>31</v>
      </c>
      <c r="Q8440" t="s">
        <v>2114</v>
      </c>
      <c r="R8440" t="s">
        <v>117</v>
      </c>
      <c r="S8440" t="s">
        <v>118</v>
      </c>
      <c r="V8440" t="str">
        <f>_xlfn.XLOOKUP(UNIVERSO[[#This Row],[Ruta DN]],'[1]Cuota Ruta'!E:E,'[1]Cuota Ruta'!G:G)</f>
        <v>Cargar</v>
      </c>
    </row>
    <row r="8441" spans="1:22" x14ac:dyDescent="0.25">
      <c r="A8441" t="s">
        <v>286</v>
      </c>
      <c r="B8441" t="s">
        <v>785</v>
      </c>
      <c r="C8441">
        <v>2620013857</v>
      </c>
      <c r="D8441">
        <v>1220013857</v>
      </c>
      <c r="E8441" t="s">
        <v>54</v>
      </c>
      <c r="F8441" t="s">
        <v>786</v>
      </c>
      <c r="G8441" t="s">
        <v>13508</v>
      </c>
      <c r="H8441" t="s">
        <v>13509</v>
      </c>
      <c r="I8441" t="s">
        <v>39</v>
      </c>
      <c r="J8441" t="s">
        <v>29</v>
      </c>
      <c r="K8441" t="s">
        <v>291</v>
      </c>
      <c r="L8441">
        <v>-89.847099999999998</v>
      </c>
      <c r="M8441">
        <v>14.35594</v>
      </c>
      <c r="N8441">
        <v>14.35594</v>
      </c>
      <c r="O8441">
        <v>-89.847099999999998</v>
      </c>
      <c r="P8441" t="s">
        <v>31</v>
      </c>
      <c r="Q8441" t="s">
        <v>2117</v>
      </c>
      <c r="R8441" t="s">
        <v>292</v>
      </c>
      <c r="S8441" t="s">
        <v>293</v>
      </c>
      <c r="T8441">
        <v>8</v>
      </c>
      <c r="V8441" t="str">
        <f>_xlfn.XLOOKUP(UNIVERSO[[#This Row],[Ruta DN]],'[1]Cuota Ruta'!E:E,'[1]Cuota Ruta'!G:G)</f>
        <v>Cargar</v>
      </c>
    </row>
    <row r="8442" spans="1:22" x14ac:dyDescent="0.25">
      <c r="A8442" t="s">
        <v>98</v>
      </c>
      <c r="B8442" t="s">
        <v>830</v>
      </c>
      <c r="C8442">
        <v>2620013863</v>
      </c>
      <c r="D8442">
        <v>1220013863</v>
      </c>
      <c r="E8442" t="s">
        <v>54</v>
      </c>
      <c r="F8442" t="s">
        <v>831</v>
      </c>
      <c r="G8442" t="s">
        <v>13510</v>
      </c>
      <c r="H8442" t="s">
        <v>13511</v>
      </c>
      <c r="I8442" t="s">
        <v>39</v>
      </c>
      <c r="J8442" t="s">
        <v>29</v>
      </c>
      <c r="K8442" t="s">
        <v>110</v>
      </c>
      <c r="L8442">
        <v>-90.694828000000001</v>
      </c>
      <c r="M8442">
        <v>14.402933000000001</v>
      </c>
      <c r="N8442">
        <v>14.402933000000001</v>
      </c>
      <c r="O8442">
        <v>-90.694828000000001</v>
      </c>
      <c r="P8442" t="s">
        <v>31</v>
      </c>
      <c r="Q8442" t="s">
        <v>2114</v>
      </c>
      <c r="R8442" t="s">
        <v>104</v>
      </c>
      <c r="S8442" t="s">
        <v>105</v>
      </c>
      <c r="V8442" t="str">
        <f>_xlfn.XLOOKUP(UNIVERSO[[#This Row],[Ruta DN]],'[1]Cuota Ruta'!E:E,'[1]Cuota Ruta'!G:G)</f>
        <v>Cargar</v>
      </c>
    </row>
    <row r="8443" spans="1:22" x14ac:dyDescent="0.25">
      <c r="A8443" t="s">
        <v>111</v>
      </c>
      <c r="B8443" t="s">
        <v>463</v>
      </c>
      <c r="C8443">
        <v>2620013866</v>
      </c>
      <c r="D8443">
        <v>1220013866</v>
      </c>
      <c r="E8443" t="s">
        <v>54</v>
      </c>
      <c r="F8443" t="s">
        <v>464</v>
      </c>
      <c r="G8443" t="s">
        <v>13512</v>
      </c>
      <c r="H8443" t="s">
        <v>13513</v>
      </c>
      <c r="I8443" t="s">
        <v>28</v>
      </c>
      <c r="J8443" t="s">
        <v>29</v>
      </c>
      <c r="K8443" t="s">
        <v>204</v>
      </c>
      <c r="L8443">
        <v>-90.536814000000007</v>
      </c>
      <c r="M8443">
        <v>14.606949999999999</v>
      </c>
      <c r="N8443">
        <v>14.606949999999999</v>
      </c>
      <c r="O8443">
        <v>-90.536814000000007</v>
      </c>
      <c r="P8443" t="s">
        <v>31</v>
      </c>
      <c r="Q8443" t="s">
        <v>2114</v>
      </c>
      <c r="R8443" t="s">
        <v>117</v>
      </c>
      <c r="S8443" t="s">
        <v>118</v>
      </c>
      <c r="V8443" t="str">
        <f>_xlfn.XLOOKUP(UNIVERSO[[#This Row],[Ruta DN]],'[1]Cuota Ruta'!E:E,'[1]Cuota Ruta'!G:G)</f>
        <v>Cargar</v>
      </c>
    </row>
    <row r="8444" spans="1:22" x14ac:dyDescent="0.25">
      <c r="A8444" t="s">
        <v>128</v>
      </c>
      <c r="B8444" t="s">
        <v>761</v>
      </c>
      <c r="C8444">
        <v>2620013880</v>
      </c>
      <c r="D8444">
        <v>1220013880</v>
      </c>
      <c r="E8444" t="s">
        <v>54</v>
      </c>
      <c r="F8444" t="s">
        <v>762</v>
      </c>
      <c r="G8444" t="s">
        <v>13514</v>
      </c>
      <c r="H8444" t="s">
        <v>13515</v>
      </c>
      <c r="I8444" t="s">
        <v>39</v>
      </c>
      <c r="J8444" t="s">
        <v>29</v>
      </c>
      <c r="K8444" t="s">
        <v>133</v>
      </c>
      <c r="L8444">
        <v>-89.997519999999994</v>
      </c>
      <c r="M8444">
        <v>14.650679999999999</v>
      </c>
      <c r="N8444">
        <v>14.650679999999999</v>
      </c>
      <c r="O8444">
        <v>-89.997519999999994</v>
      </c>
      <c r="P8444" t="s">
        <v>31</v>
      </c>
      <c r="Q8444" t="s">
        <v>2117</v>
      </c>
      <c r="R8444" t="s">
        <v>134</v>
      </c>
      <c r="S8444" t="s">
        <v>135</v>
      </c>
      <c r="V8444" t="str">
        <f>_xlfn.XLOOKUP(UNIVERSO[[#This Row],[Ruta DN]],'[1]Cuota Ruta'!E:E,'[1]Cuota Ruta'!G:G)</f>
        <v>Cargar</v>
      </c>
    </row>
    <row r="8445" spans="1:22" x14ac:dyDescent="0.25">
      <c r="A8445" t="s">
        <v>205</v>
      </c>
      <c r="B8445" t="s">
        <v>677</v>
      </c>
      <c r="C8445">
        <v>2620013918</v>
      </c>
      <c r="D8445">
        <v>1220013918</v>
      </c>
      <c r="E8445" t="s">
        <v>54</v>
      </c>
      <c r="F8445" t="s">
        <v>678</v>
      </c>
      <c r="G8445" t="s">
        <v>13516</v>
      </c>
      <c r="H8445" t="s">
        <v>2699</v>
      </c>
      <c r="I8445" t="s">
        <v>39</v>
      </c>
      <c r="J8445" t="s">
        <v>29</v>
      </c>
      <c r="K8445" t="s">
        <v>210</v>
      </c>
      <c r="L8445">
        <v>-90.399861700000002</v>
      </c>
      <c r="M8445">
        <v>14.0672567</v>
      </c>
      <c r="N8445">
        <v>14.06732</v>
      </c>
      <c r="O8445">
        <v>-90.400034999999988</v>
      </c>
      <c r="P8445" t="s">
        <v>31</v>
      </c>
      <c r="Q8445" t="s">
        <v>2114</v>
      </c>
      <c r="R8445" t="s">
        <v>211</v>
      </c>
      <c r="S8445" t="s">
        <v>212</v>
      </c>
      <c r="V8445" t="str">
        <f>_xlfn.XLOOKUP(UNIVERSO[[#This Row],[Ruta DN]],'[1]Cuota Ruta'!E:E,'[1]Cuota Ruta'!G:G)</f>
        <v>Cargar</v>
      </c>
    </row>
    <row r="8446" spans="1:22" x14ac:dyDescent="0.25">
      <c r="A8446" t="s">
        <v>205</v>
      </c>
      <c r="B8446" t="s">
        <v>677</v>
      </c>
      <c r="C8446">
        <v>2620013925</v>
      </c>
      <c r="D8446">
        <v>1220013925</v>
      </c>
      <c r="E8446" t="s">
        <v>54</v>
      </c>
      <c r="F8446" t="s">
        <v>678</v>
      </c>
      <c r="G8446" t="s">
        <v>684</v>
      </c>
      <c r="H8446" t="s">
        <v>13517</v>
      </c>
      <c r="I8446" t="s">
        <v>39</v>
      </c>
      <c r="J8446" t="s">
        <v>29</v>
      </c>
      <c r="K8446" t="s">
        <v>210</v>
      </c>
      <c r="L8446">
        <v>-90.409090000000006</v>
      </c>
      <c r="M8446">
        <v>14.068781700000001</v>
      </c>
      <c r="N8446">
        <v>14.068781700000001</v>
      </c>
      <c r="O8446">
        <v>-90.409090000000006</v>
      </c>
      <c r="P8446" t="s">
        <v>31</v>
      </c>
      <c r="Q8446" t="s">
        <v>2114</v>
      </c>
      <c r="R8446" t="s">
        <v>211</v>
      </c>
      <c r="S8446" t="s">
        <v>212</v>
      </c>
      <c r="V8446" t="str">
        <f>_xlfn.XLOOKUP(UNIVERSO[[#This Row],[Ruta DN]],'[1]Cuota Ruta'!E:E,'[1]Cuota Ruta'!G:G)</f>
        <v>Cargar</v>
      </c>
    </row>
    <row r="8447" spans="1:22" x14ac:dyDescent="0.25">
      <c r="A8447" t="s">
        <v>98</v>
      </c>
      <c r="B8447" t="s">
        <v>830</v>
      </c>
      <c r="C8447">
        <v>2620013949</v>
      </c>
      <c r="D8447">
        <v>1220013949</v>
      </c>
      <c r="E8447" t="s">
        <v>54</v>
      </c>
      <c r="F8447" t="s">
        <v>831</v>
      </c>
      <c r="G8447" t="s">
        <v>13518</v>
      </c>
      <c r="H8447" t="s">
        <v>13519</v>
      </c>
      <c r="I8447" t="s">
        <v>93</v>
      </c>
      <c r="J8447" t="s">
        <v>29</v>
      </c>
      <c r="K8447" t="s">
        <v>110</v>
      </c>
      <c r="L8447">
        <v>-90.706609</v>
      </c>
      <c r="M8447">
        <v>14.396222</v>
      </c>
      <c r="N8447">
        <v>14.396222</v>
      </c>
      <c r="O8447">
        <v>-90.706609</v>
      </c>
      <c r="P8447" t="s">
        <v>31</v>
      </c>
      <c r="Q8447" t="s">
        <v>2119</v>
      </c>
      <c r="R8447" t="s">
        <v>104</v>
      </c>
      <c r="S8447" t="s">
        <v>105</v>
      </c>
      <c r="V8447" t="str">
        <f>_xlfn.XLOOKUP(UNIVERSO[[#This Row],[Ruta DN]],'[1]Cuota Ruta'!E:E,'[1]Cuota Ruta'!G:G)</f>
        <v>Cargar</v>
      </c>
    </row>
    <row r="8448" spans="1:22" x14ac:dyDescent="0.25">
      <c r="A8448" t="s">
        <v>98</v>
      </c>
      <c r="B8448" t="s">
        <v>830</v>
      </c>
      <c r="C8448">
        <v>2620013950</v>
      </c>
      <c r="D8448">
        <v>1220013950</v>
      </c>
      <c r="E8448" t="s">
        <v>54</v>
      </c>
      <c r="F8448" t="s">
        <v>831</v>
      </c>
      <c r="G8448" t="s">
        <v>62</v>
      </c>
      <c r="H8448" t="s">
        <v>13520</v>
      </c>
      <c r="I8448" t="s">
        <v>39</v>
      </c>
      <c r="J8448" t="s">
        <v>29</v>
      </c>
      <c r="K8448" t="s">
        <v>110</v>
      </c>
      <c r="L8448">
        <v>-90.692447000000001</v>
      </c>
      <c r="M8448">
        <v>14.406483</v>
      </c>
      <c r="N8448">
        <v>14.406958899999999</v>
      </c>
      <c r="O8448">
        <v>-90.697869999999995</v>
      </c>
      <c r="P8448" t="s">
        <v>31</v>
      </c>
      <c r="Q8448" t="s">
        <v>2114</v>
      </c>
      <c r="R8448" t="s">
        <v>104</v>
      </c>
      <c r="S8448" t="s">
        <v>105</v>
      </c>
      <c r="V8448" t="str">
        <f>_xlfn.XLOOKUP(UNIVERSO[[#This Row],[Ruta DN]],'[1]Cuota Ruta'!E:E,'[1]Cuota Ruta'!G:G)</f>
        <v>Cargar</v>
      </c>
    </row>
    <row r="8449" spans="1:22" x14ac:dyDescent="0.25">
      <c r="A8449" t="s">
        <v>98</v>
      </c>
      <c r="B8449" t="s">
        <v>144</v>
      </c>
      <c r="C8449">
        <v>2620013965</v>
      </c>
      <c r="D8449">
        <v>1220013965</v>
      </c>
      <c r="E8449" t="s">
        <v>54</v>
      </c>
      <c r="F8449" t="s">
        <v>145</v>
      </c>
      <c r="G8449" t="s">
        <v>13521</v>
      </c>
      <c r="H8449" t="s">
        <v>13522</v>
      </c>
      <c r="I8449" t="s">
        <v>93</v>
      </c>
      <c r="J8449" t="s">
        <v>237</v>
      </c>
      <c r="K8449" t="s">
        <v>103</v>
      </c>
      <c r="L8449">
        <v>-90.536811</v>
      </c>
      <c r="M8449">
        <v>14.542916999999999</v>
      </c>
      <c r="N8449">
        <v>14.542916999999999</v>
      </c>
      <c r="O8449">
        <v>-90.536811</v>
      </c>
      <c r="P8449" t="s">
        <v>95</v>
      </c>
      <c r="Q8449" t="s">
        <v>2114</v>
      </c>
      <c r="R8449" t="s">
        <v>104</v>
      </c>
      <c r="S8449" t="s">
        <v>105</v>
      </c>
      <c r="V8449" t="str">
        <f>_xlfn.XLOOKUP(UNIVERSO[[#This Row],[Ruta DN]],'[1]Cuota Ruta'!E:E,'[1]Cuota Ruta'!G:G)</f>
        <v>Cargar</v>
      </c>
    </row>
    <row r="8450" spans="1:22" x14ac:dyDescent="0.25">
      <c r="A8450" t="s">
        <v>111</v>
      </c>
      <c r="B8450" t="s">
        <v>1879</v>
      </c>
      <c r="C8450">
        <v>2620014007</v>
      </c>
      <c r="D8450">
        <v>1220014007</v>
      </c>
      <c r="E8450" t="s">
        <v>54</v>
      </c>
      <c r="F8450" t="s">
        <v>1880</v>
      </c>
      <c r="G8450" t="s">
        <v>13523</v>
      </c>
      <c r="H8450" t="s">
        <v>13524</v>
      </c>
      <c r="I8450" t="s">
        <v>93</v>
      </c>
      <c r="J8450" t="s">
        <v>237</v>
      </c>
      <c r="K8450" t="s">
        <v>204</v>
      </c>
      <c r="L8450">
        <v>-90.546631000000005</v>
      </c>
      <c r="M8450">
        <v>14.596453</v>
      </c>
      <c r="N8450">
        <v>14.596453</v>
      </c>
      <c r="O8450">
        <v>-90.546631000000005</v>
      </c>
      <c r="P8450" t="s">
        <v>95</v>
      </c>
      <c r="Q8450" t="s">
        <v>2119</v>
      </c>
      <c r="R8450" t="s">
        <v>117</v>
      </c>
      <c r="S8450" t="s">
        <v>118</v>
      </c>
      <c r="V8450" t="str">
        <f>_xlfn.XLOOKUP(UNIVERSO[[#This Row],[Ruta DN]],'[1]Cuota Ruta'!E:E,'[1]Cuota Ruta'!G:G)</f>
        <v>Cargar</v>
      </c>
    </row>
    <row r="8451" spans="1:22" x14ac:dyDescent="0.25">
      <c r="A8451" t="s">
        <v>111</v>
      </c>
      <c r="B8451" t="s">
        <v>356</v>
      </c>
      <c r="C8451">
        <v>2620014010</v>
      </c>
      <c r="D8451">
        <v>1220014010</v>
      </c>
      <c r="E8451" t="s">
        <v>54</v>
      </c>
      <c r="F8451" t="s">
        <v>357</v>
      </c>
      <c r="G8451" t="s">
        <v>13525</v>
      </c>
      <c r="H8451" t="s">
        <v>13526</v>
      </c>
      <c r="I8451" t="s">
        <v>39</v>
      </c>
      <c r="J8451" t="s">
        <v>46</v>
      </c>
      <c r="K8451" t="s">
        <v>173</v>
      </c>
      <c r="L8451">
        <v>-90.567778000000004</v>
      </c>
      <c r="M8451">
        <v>14.665578</v>
      </c>
      <c r="N8451">
        <v>14.665578</v>
      </c>
      <c r="O8451">
        <v>-90.567778000000004</v>
      </c>
      <c r="P8451" t="s">
        <v>31</v>
      </c>
      <c r="Q8451" t="s">
        <v>2114</v>
      </c>
      <c r="R8451" t="s">
        <v>117</v>
      </c>
      <c r="S8451" t="s">
        <v>118</v>
      </c>
      <c r="V8451" t="str">
        <f>_xlfn.XLOOKUP(UNIVERSO[[#This Row],[Ruta DN]],'[1]Cuota Ruta'!E:E,'[1]Cuota Ruta'!G:G)</f>
        <v>Cargar</v>
      </c>
    </row>
    <row r="8452" spans="1:22" x14ac:dyDescent="0.25">
      <c r="A8452" t="s">
        <v>98</v>
      </c>
      <c r="B8452" t="s">
        <v>1414</v>
      </c>
      <c r="C8452">
        <v>2620014026</v>
      </c>
      <c r="D8452">
        <v>1220014026</v>
      </c>
      <c r="E8452" t="s">
        <v>54</v>
      </c>
      <c r="F8452" t="s">
        <v>1415</v>
      </c>
      <c r="G8452" t="s">
        <v>13527</v>
      </c>
      <c r="H8452" t="s">
        <v>13528</v>
      </c>
      <c r="I8452" t="s">
        <v>39</v>
      </c>
      <c r="J8452" t="s">
        <v>46</v>
      </c>
      <c r="K8452" t="s">
        <v>123</v>
      </c>
      <c r="L8452">
        <v>-90.567717000000002</v>
      </c>
      <c r="M8452">
        <v>14.508369</v>
      </c>
      <c r="N8452">
        <v>14.508369</v>
      </c>
      <c r="O8452">
        <v>-90.567717000000002</v>
      </c>
      <c r="P8452" t="s">
        <v>31</v>
      </c>
      <c r="Q8452" t="s">
        <v>2114</v>
      </c>
      <c r="R8452" t="s">
        <v>104</v>
      </c>
      <c r="S8452" t="s">
        <v>105</v>
      </c>
      <c r="V8452" t="str">
        <f>_xlfn.XLOOKUP(UNIVERSO[[#This Row],[Ruta DN]],'[1]Cuota Ruta'!E:E,'[1]Cuota Ruta'!G:G)</f>
        <v>Cargar</v>
      </c>
    </row>
    <row r="8453" spans="1:22" x14ac:dyDescent="0.25">
      <c r="A8453" t="s">
        <v>111</v>
      </c>
      <c r="B8453" t="s">
        <v>1879</v>
      </c>
      <c r="C8453">
        <v>2620014028</v>
      </c>
      <c r="D8453">
        <v>1220014028</v>
      </c>
      <c r="E8453" t="s">
        <v>54</v>
      </c>
      <c r="F8453" t="s">
        <v>1880</v>
      </c>
      <c r="G8453" t="s">
        <v>13529</v>
      </c>
      <c r="H8453" t="s">
        <v>13530</v>
      </c>
      <c r="I8453" t="s">
        <v>39</v>
      </c>
      <c r="J8453" t="s">
        <v>29</v>
      </c>
      <c r="K8453" t="s">
        <v>204</v>
      </c>
      <c r="L8453">
        <v>-90.546646999999993</v>
      </c>
      <c r="M8453">
        <v>14.597337</v>
      </c>
      <c r="N8453">
        <v>14.597337</v>
      </c>
      <c r="O8453">
        <v>-90.546646999999993</v>
      </c>
      <c r="P8453" t="s">
        <v>31</v>
      </c>
      <c r="Q8453" t="s">
        <v>2114</v>
      </c>
      <c r="R8453" t="s">
        <v>117</v>
      </c>
      <c r="S8453" t="s">
        <v>118</v>
      </c>
      <c r="V8453" t="str">
        <f>_xlfn.XLOOKUP(UNIVERSO[[#This Row],[Ruta DN]],'[1]Cuota Ruta'!E:E,'[1]Cuota Ruta'!G:G)</f>
        <v>Cargar</v>
      </c>
    </row>
    <row r="8454" spans="1:22" x14ac:dyDescent="0.25">
      <c r="A8454" t="s">
        <v>1141</v>
      </c>
      <c r="B8454" t="s">
        <v>1429</v>
      </c>
      <c r="C8454">
        <v>2620014060</v>
      </c>
      <c r="D8454">
        <v>1220014060</v>
      </c>
      <c r="E8454" t="s">
        <v>54</v>
      </c>
      <c r="F8454" t="s">
        <v>1430</v>
      </c>
      <c r="G8454" t="s">
        <v>13531</v>
      </c>
      <c r="H8454" t="s">
        <v>13532</v>
      </c>
      <c r="I8454" t="s">
        <v>28</v>
      </c>
      <c r="J8454" t="s">
        <v>46</v>
      </c>
      <c r="K8454" t="s">
        <v>1146</v>
      </c>
      <c r="L8454">
        <v>-90.280195000000006</v>
      </c>
      <c r="M8454">
        <v>14.254576999999999</v>
      </c>
      <c r="N8454">
        <v>14.25454663</v>
      </c>
      <c r="O8454">
        <v>-90.28014915</v>
      </c>
      <c r="P8454" t="s">
        <v>31</v>
      </c>
      <c r="Q8454" t="s">
        <v>2117</v>
      </c>
      <c r="R8454" t="s">
        <v>1147</v>
      </c>
      <c r="S8454" t="s">
        <v>1148</v>
      </c>
      <c r="T8454">
        <v>2</v>
      </c>
      <c r="V8454" t="str">
        <f>_xlfn.XLOOKUP(UNIVERSO[[#This Row],[Ruta DN]],'[1]Cuota Ruta'!E:E,'[1]Cuota Ruta'!G:G)</f>
        <v>Cargar</v>
      </c>
    </row>
    <row r="8455" spans="1:22" x14ac:dyDescent="0.25">
      <c r="A8455" t="s">
        <v>22</v>
      </c>
      <c r="B8455" t="s">
        <v>67</v>
      </c>
      <c r="C8455">
        <v>2620014104</v>
      </c>
      <c r="D8455">
        <v>1220014104</v>
      </c>
      <c r="E8455" t="s">
        <v>54</v>
      </c>
      <c r="F8455" t="s">
        <v>68</v>
      </c>
      <c r="G8455" t="s">
        <v>13533</v>
      </c>
      <c r="H8455" t="s">
        <v>13534</v>
      </c>
      <c r="I8455" t="s">
        <v>39</v>
      </c>
      <c r="J8455" t="s">
        <v>237</v>
      </c>
      <c r="K8455" t="s">
        <v>30</v>
      </c>
      <c r="L8455">
        <v>-90.511536000000007</v>
      </c>
      <c r="M8455">
        <v>14.648042</v>
      </c>
      <c r="N8455">
        <v>14.651140850000001</v>
      </c>
      <c r="O8455">
        <v>-90.513125579999993</v>
      </c>
      <c r="P8455" t="s">
        <v>95</v>
      </c>
      <c r="Q8455" t="s">
        <v>2114</v>
      </c>
      <c r="R8455" t="s">
        <v>33</v>
      </c>
      <c r="S8455" t="s">
        <v>34</v>
      </c>
      <c r="V8455" t="str">
        <f>_xlfn.XLOOKUP(UNIVERSO[[#This Row],[Ruta DN]],'[1]Cuota Ruta'!E:E,'[1]Cuota Ruta'!G:G)</f>
        <v>Cargar</v>
      </c>
    </row>
    <row r="8456" spans="1:22" x14ac:dyDescent="0.25">
      <c r="A8456" t="s">
        <v>98</v>
      </c>
      <c r="B8456" t="s">
        <v>140</v>
      </c>
      <c r="C8456">
        <v>2620014116</v>
      </c>
      <c r="D8456">
        <v>1220014116</v>
      </c>
      <c r="E8456" t="s">
        <v>54</v>
      </c>
      <c r="F8456" t="s">
        <v>141</v>
      </c>
      <c r="G8456" t="s">
        <v>13535</v>
      </c>
      <c r="H8456" t="s">
        <v>13536</v>
      </c>
      <c r="I8456" t="s">
        <v>39</v>
      </c>
      <c r="J8456" t="s">
        <v>29</v>
      </c>
      <c r="K8456" t="s">
        <v>103</v>
      </c>
      <c r="L8456">
        <v>-90.528863200000004</v>
      </c>
      <c r="M8456">
        <v>14.5366065</v>
      </c>
      <c r="N8456">
        <v>14.5366065</v>
      </c>
      <c r="O8456">
        <v>-90.528863200000004</v>
      </c>
      <c r="P8456" t="s">
        <v>31</v>
      </c>
      <c r="Q8456" t="s">
        <v>2114</v>
      </c>
      <c r="R8456" t="s">
        <v>104</v>
      </c>
      <c r="S8456" t="s">
        <v>105</v>
      </c>
      <c r="V8456" t="str">
        <f>_xlfn.XLOOKUP(UNIVERSO[[#This Row],[Ruta DN]],'[1]Cuota Ruta'!E:E,'[1]Cuota Ruta'!G:G)</f>
        <v>Cargar</v>
      </c>
    </row>
    <row r="8457" spans="1:22" x14ac:dyDescent="0.25">
      <c r="A8457" t="s">
        <v>205</v>
      </c>
      <c r="B8457" t="s">
        <v>680</v>
      </c>
      <c r="C8457">
        <v>2620014121</v>
      </c>
      <c r="D8457">
        <v>1220014121</v>
      </c>
      <c r="E8457" t="s">
        <v>54</v>
      </c>
      <c r="F8457" t="s">
        <v>681</v>
      </c>
      <c r="G8457" t="s">
        <v>13537</v>
      </c>
      <c r="H8457" t="s">
        <v>1311</v>
      </c>
      <c r="I8457" t="s">
        <v>39</v>
      </c>
      <c r="J8457" t="s">
        <v>29</v>
      </c>
      <c r="K8457" t="s">
        <v>210</v>
      </c>
      <c r="L8457">
        <v>-90.4168083</v>
      </c>
      <c r="M8457">
        <v>14.072929999999999</v>
      </c>
      <c r="N8457">
        <v>14.07301397</v>
      </c>
      <c r="O8457">
        <v>-90.416711410000005</v>
      </c>
      <c r="P8457" t="s">
        <v>31</v>
      </c>
      <c r="Q8457" t="s">
        <v>2117</v>
      </c>
      <c r="R8457" t="s">
        <v>211</v>
      </c>
      <c r="S8457" t="s">
        <v>212</v>
      </c>
      <c r="V8457" t="str">
        <f>_xlfn.XLOOKUP(UNIVERSO[[#This Row],[Ruta DN]],'[1]Cuota Ruta'!E:E,'[1]Cuota Ruta'!G:G)</f>
        <v>Cargar</v>
      </c>
    </row>
    <row r="8458" spans="1:22" x14ac:dyDescent="0.25">
      <c r="A8458" t="s">
        <v>111</v>
      </c>
      <c r="B8458" t="s">
        <v>169</v>
      </c>
      <c r="C8458">
        <v>2620014132</v>
      </c>
      <c r="D8458">
        <v>1220014132</v>
      </c>
      <c r="E8458" t="s">
        <v>54</v>
      </c>
      <c r="F8458" t="s">
        <v>170</v>
      </c>
      <c r="G8458" t="s">
        <v>4160</v>
      </c>
      <c r="H8458" t="s">
        <v>13538</v>
      </c>
      <c r="I8458" t="s">
        <v>39</v>
      </c>
      <c r="J8458" t="s">
        <v>29</v>
      </c>
      <c r="K8458" t="s">
        <v>173</v>
      </c>
      <c r="L8458">
        <v>-90.554813999999993</v>
      </c>
      <c r="M8458">
        <v>14.674283000000001</v>
      </c>
      <c r="N8458">
        <v>14.6741315</v>
      </c>
      <c r="O8458">
        <v>-90.554745229999995</v>
      </c>
      <c r="P8458" t="s">
        <v>31</v>
      </c>
      <c r="Q8458" t="s">
        <v>2114</v>
      </c>
      <c r="R8458" t="s">
        <v>117</v>
      </c>
      <c r="S8458" t="s">
        <v>118</v>
      </c>
      <c r="V8458" t="str">
        <f>_xlfn.XLOOKUP(UNIVERSO[[#This Row],[Ruta DN]],'[1]Cuota Ruta'!E:E,'[1]Cuota Ruta'!G:G)</f>
        <v>Cargar</v>
      </c>
    </row>
    <row r="8459" spans="1:22" x14ac:dyDescent="0.25">
      <c r="A8459" t="s">
        <v>365</v>
      </c>
      <c r="B8459" t="s">
        <v>366</v>
      </c>
      <c r="C8459">
        <v>2620014139</v>
      </c>
      <c r="D8459">
        <v>1220014139</v>
      </c>
      <c r="E8459" t="s">
        <v>54</v>
      </c>
      <c r="F8459" t="s">
        <v>367</v>
      </c>
      <c r="G8459" t="s">
        <v>208</v>
      </c>
      <c r="H8459" t="s">
        <v>13539</v>
      </c>
      <c r="I8459" t="s">
        <v>39</v>
      </c>
      <c r="J8459" t="s">
        <v>46</v>
      </c>
      <c r="K8459" t="s">
        <v>370</v>
      </c>
      <c r="L8459">
        <v>-90.056023400000001</v>
      </c>
      <c r="M8459">
        <v>14.859445300000001</v>
      </c>
      <c r="N8459">
        <v>14.859445300000001</v>
      </c>
      <c r="O8459">
        <v>-90.056023400000001</v>
      </c>
      <c r="P8459" t="s">
        <v>31</v>
      </c>
      <c r="Q8459" t="s">
        <v>2119</v>
      </c>
      <c r="R8459" t="s">
        <v>371</v>
      </c>
      <c r="S8459" t="s">
        <v>372</v>
      </c>
      <c r="V8459" t="str">
        <f>_xlfn.XLOOKUP(UNIVERSO[[#This Row],[Ruta DN]],'[1]Cuota Ruta'!E:E,'[1]Cuota Ruta'!G:G)</f>
        <v>Cargar</v>
      </c>
    </row>
    <row r="8460" spans="1:22" x14ac:dyDescent="0.25">
      <c r="A8460" t="s">
        <v>111</v>
      </c>
      <c r="B8460" t="s">
        <v>112</v>
      </c>
      <c r="C8460">
        <v>2620014281</v>
      </c>
      <c r="D8460">
        <v>1220014281</v>
      </c>
      <c r="E8460" t="s">
        <v>54</v>
      </c>
      <c r="F8460" t="s">
        <v>113</v>
      </c>
      <c r="G8460" t="s">
        <v>11035</v>
      </c>
      <c r="H8460" t="s">
        <v>13540</v>
      </c>
      <c r="I8460" t="s">
        <v>39</v>
      </c>
      <c r="J8460" t="s">
        <v>29</v>
      </c>
      <c r="K8460" t="s">
        <v>116</v>
      </c>
      <c r="L8460">
        <v>-90.580278000000007</v>
      </c>
      <c r="M8460">
        <v>14.656428</v>
      </c>
      <c r="N8460">
        <v>14.656428</v>
      </c>
      <c r="O8460">
        <v>-90.580278000000007</v>
      </c>
      <c r="P8460" t="s">
        <v>31</v>
      </c>
      <c r="Q8460" t="s">
        <v>2114</v>
      </c>
      <c r="R8460" t="s">
        <v>117</v>
      </c>
      <c r="S8460" t="s">
        <v>118</v>
      </c>
      <c r="V8460" t="str">
        <f>_xlfn.XLOOKUP(UNIVERSO[[#This Row],[Ruta DN]],'[1]Cuota Ruta'!E:E,'[1]Cuota Ruta'!G:G)</f>
        <v>Cargar</v>
      </c>
    </row>
    <row r="8461" spans="1:22" x14ac:dyDescent="0.25">
      <c r="A8461" t="s">
        <v>98</v>
      </c>
      <c r="B8461" t="s">
        <v>342</v>
      </c>
      <c r="C8461">
        <v>2620014300</v>
      </c>
      <c r="D8461">
        <v>1220014300</v>
      </c>
      <c r="E8461" t="s">
        <v>54</v>
      </c>
      <c r="F8461" t="s">
        <v>343</v>
      </c>
      <c r="G8461" t="s">
        <v>13541</v>
      </c>
      <c r="H8461" t="s">
        <v>13542</v>
      </c>
      <c r="I8461" t="s">
        <v>39</v>
      </c>
      <c r="J8461" t="s">
        <v>46</v>
      </c>
      <c r="K8461" t="s">
        <v>103</v>
      </c>
      <c r="L8461">
        <v>-90.540644</v>
      </c>
      <c r="M8461">
        <v>14.521608000000001</v>
      </c>
      <c r="N8461">
        <v>14.521608000000001</v>
      </c>
      <c r="O8461">
        <v>-90.540644</v>
      </c>
      <c r="P8461" t="s">
        <v>31</v>
      </c>
      <c r="Q8461" t="s">
        <v>2114</v>
      </c>
      <c r="R8461" t="s">
        <v>104</v>
      </c>
      <c r="S8461" t="s">
        <v>105</v>
      </c>
      <c r="V8461" t="str">
        <f>_xlfn.XLOOKUP(UNIVERSO[[#This Row],[Ruta DN]],'[1]Cuota Ruta'!E:E,'[1]Cuota Ruta'!G:G)</f>
        <v>Cargar</v>
      </c>
    </row>
    <row r="8462" spans="1:22" x14ac:dyDescent="0.25">
      <c r="A8462" t="s">
        <v>111</v>
      </c>
      <c r="B8462" t="s">
        <v>112</v>
      </c>
      <c r="C8462">
        <v>2620014333</v>
      </c>
      <c r="D8462">
        <v>1220014333</v>
      </c>
      <c r="E8462" t="s">
        <v>54</v>
      </c>
      <c r="F8462" t="s">
        <v>113</v>
      </c>
      <c r="G8462" t="s">
        <v>2063</v>
      </c>
      <c r="H8462" t="s">
        <v>13543</v>
      </c>
      <c r="I8462" t="s">
        <v>39</v>
      </c>
      <c r="J8462" t="s">
        <v>29</v>
      </c>
      <c r="K8462" t="s">
        <v>116</v>
      </c>
      <c r="L8462">
        <v>-90.582739000000004</v>
      </c>
      <c r="M8462">
        <v>14.652558000000001</v>
      </c>
      <c r="N8462">
        <v>14.652558000000001</v>
      </c>
      <c r="O8462">
        <v>-90.582739000000004</v>
      </c>
      <c r="P8462" t="s">
        <v>31</v>
      </c>
      <c r="Q8462" t="s">
        <v>2114</v>
      </c>
      <c r="R8462" t="s">
        <v>117</v>
      </c>
      <c r="S8462" t="s">
        <v>118</v>
      </c>
      <c r="V8462" t="str">
        <f>_xlfn.XLOOKUP(UNIVERSO[[#This Row],[Ruta DN]],'[1]Cuota Ruta'!E:E,'[1]Cuota Ruta'!G:G)</f>
        <v>Cargar</v>
      </c>
    </row>
    <row r="8463" spans="1:22" x14ac:dyDescent="0.25">
      <c r="A8463" t="s">
        <v>213</v>
      </c>
      <c r="B8463" t="s">
        <v>538</v>
      </c>
      <c r="C8463">
        <v>2620014340</v>
      </c>
      <c r="D8463">
        <v>1220014340</v>
      </c>
      <c r="E8463" t="s">
        <v>54</v>
      </c>
      <c r="F8463" t="s">
        <v>539</v>
      </c>
      <c r="G8463" t="s">
        <v>13544</v>
      </c>
      <c r="H8463" t="s">
        <v>13545</v>
      </c>
      <c r="I8463" t="s">
        <v>39</v>
      </c>
      <c r="J8463" t="s">
        <v>29</v>
      </c>
      <c r="K8463" t="s">
        <v>218</v>
      </c>
      <c r="L8463">
        <v>-90.779945999999995</v>
      </c>
      <c r="M8463">
        <v>14.548246199999999</v>
      </c>
      <c r="N8463">
        <v>14.549047853797671</v>
      </c>
      <c r="O8463">
        <v>-90.78027949668467</v>
      </c>
      <c r="P8463" t="s">
        <v>31</v>
      </c>
      <c r="Q8463" t="s">
        <v>2114</v>
      </c>
      <c r="R8463" t="s">
        <v>219</v>
      </c>
      <c r="S8463" t="s">
        <v>220</v>
      </c>
      <c r="V8463" t="str">
        <f>_xlfn.XLOOKUP(UNIVERSO[[#This Row],[Ruta DN]],'[1]Cuota Ruta'!E:E,'[1]Cuota Ruta'!G:G)</f>
        <v>Cargar</v>
      </c>
    </row>
    <row r="8464" spans="1:22" x14ac:dyDescent="0.25">
      <c r="A8464" t="s">
        <v>111</v>
      </c>
      <c r="B8464" t="s">
        <v>356</v>
      </c>
      <c r="C8464">
        <v>2620014345</v>
      </c>
      <c r="D8464">
        <v>1220014345</v>
      </c>
      <c r="E8464" t="s">
        <v>54</v>
      </c>
      <c r="F8464" t="s">
        <v>357</v>
      </c>
      <c r="G8464" t="s">
        <v>146</v>
      </c>
      <c r="H8464" t="s">
        <v>13546</v>
      </c>
      <c r="I8464" t="s">
        <v>39</v>
      </c>
      <c r="J8464" t="s">
        <v>29</v>
      </c>
      <c r="K8464" t="s">
        <v>173</v>
      </c>
      <c r="L8464">
        <v>-90.568025000000006</v>
      </c>
      <c r="M8464">
        <v>14.667356</v>
      </c>
      <c r="N8464">
        <v>14.667356</v>
      </c>
      <c r="O8464">
        <v>-90.568025000000006</v>
      </c>
      <c r="P8464" t="s">
        <v>31</v>
      </c>
      <c r="Q8464" t="s">
        <v>2114</v>
      </c>
      <c r="R8464" t="s">
        <v>117</v>
      </c>
      <c r="S8464" t="s">
        <v>118</v>
      </c>
      <c r="V8464" t="str">
        <f>_xlfn.XLOOKUP(UNIVERSO[[#This Row],[Ruta DN]],'[1]Cuota Ruta'!E:E,'[1]Cuota Ruta'!G:G)</f>
        <v>Cargar</v>
      </c>
    </row>
    <row r="8465" spans="1:22" x14ac:dyDescent="0.25">
      <c r="A8465" t="s">
        <v>111</v>
      </c>
      <c r="B8465" t="s">
        <v>471</v>
      </c>
      <c r="C8465">
        <v>2620014383</v>
      </c>
      <c r="D8465">
        <v>1220014383</v>
      </c>
      <c r="E8465" t="s">
        <v>54</v>
      </c>
      <c r="F8465" t="s">
        <v>472</v>
      </c>
      <c r="G8465" t="s">
        <v>1748</v>
      </c>
      <c r="H8465" t="s">
        <v>13547</v>
      </c>
      <c r="I8465" t="s">
        <v>28</v>
      </c>
      <c r="J8465" t="s">
        <v>46</v>
      </c>
      <c r="K8465" t="s">
        <v>164</v>
      </c>
      <c r="L8465">
        <v>-90.519623999999993</v>
      </c>
      <c r="M8465">
        <v>14.579777</v>
      </c>
      <c r="N8465">
        <v>14.579777</v>
      </c>
      <c r="O8465">
        <v>-90.519623999999993</v>
      </c>
      <c r="P8465" t="s">
        <v>31</v>
      </c>
      <c r="Q8465" t="s">
        <v>2114</v>
      </c>
      <c r="R8465" t="s">
        <v>117</v>
      </c>
      <c r="S8465" t="s">
        <v>118</v>
      </c>
      <c r="V8465" t="str">
        <f>_xlfn.XLOOKUP(UNIVERSO[[#This Row],[Ruta DN]],'[1]Cuota Ruta'!E:E,'[1]Cuota Ruta'!G:G)</f>
        <v>Cargar</v>
      </c>
    </row>
    <row r="8466" spans="1:22" x14ac:dyDescent="0.25">
      <c r="A8466" t="s">
        <v>98</v>
      </c>
      <c r="B8466" t="s">
        <v>338</v>
      </c>
      <c r="C8466">
        <v>2620014392</v>
      </c>
      <c r="D8466">
        <v>1220014392</v>
      </c>
      <c r="E8466" t="s">
        <v>54</v>
      </c>
      <c r="F8466" t="s">
        <v>339</v>
      </c>
      <c r="G8466" t="s">
        <v>3767</v>
      </c>
      <c r="H8466" t="s">
        <v>13548</v>
      </c>
      <c r="I8466" t="s">
        <v>39</v>
      </c>
      <c r="J8466" t="s">
        <v>29</v>
      </c>
      <c r="K8466" t="s">
        <v>110</v>
      </c>
      <c r="L8466">
        <v>-90.584265200000004</v>
      </c>
      <c r="M8466">
        <v>14.501605100000001</v>
      </c>
      <c r="N8466">
        <v>14.50132106</v>
      </c>
      <c r="O8466">
        <v>-90.58373078000001</v>
      </c>
      <c r="P8466" t="s">
        <v>31</v>
      </c>
      <c r="Q8466" t="s">
        <v>2114</v>
      </c>
      <c r="R8466" t="s">
        <v>104</v>
      </c>
      <c r="S8466" t="s">
        <v>105</v>
      </c>
      <c r="V8466" t="str">
        <f>_xlfn.XLOOKUP(UNIVERSO[[#This Row],[Ruta DN]],'[1]Cuota Ruta'!E:E,'[1]Cuota Ruta'!G:G)</f>
        <v>Cargar</v>
      </c>
    </row>
    <row r="8467" spans="1:22" x14ac:dyDescent="0.25">
      <c r="A8467" t="s">
        <v>111</v>
      </c>
      <c r="B8467" t="s">
        <v>282</v>
      </c>
      <c r="C8467">
        <v>2620014407</v>
      </c>
      <c r="D8467">
        <v>1220014407</v>
      </c>
      <c r="E8467" t="s">
        <v>54</v>
      </c>
      <c r="F8467" t="s">
        <v>283</v>
      </c>
      <c r="G8467" t="s">
        <v>1478</v>
      </c>
      <c r="H8467" t="s">
        <v>13549</v>
      </c>
      <c r="I8467" t="s">
        <v>93</v>
      </c>
      <c r="J8467" t="s">
        <v>29</v>
      </c>
      <c r="K8467" t="s">
        <v>116</v>
      </c>
      <c r="L8467">
        <v>-90.627899999999997</v>
      </c>
      <c r="M8467">
        <v>14.7067</v>
      </c>
      <c r="N8467">
        <v>14.7067</v>
      </c>
      <c r="O8467">
        <v>-90.627899999999997</v>
      </c>
      <c r="P8467" t="s">
        <v>31</v>
      </c>
      <c r="Q8467" t="s">
        <v>2119</v>
      </c>
      <c r="R8467" t="s">
        <v>117</v>
      </c>
      <c r="S8467" t="s">
        <v>118</v>
      </c>
      <c r="V8467" t="str">
        <f>_xlfn.XLOOKUP(UNIVERSO[[#This Row],[Ruta DN]],'[1]Cuota Ruta'!E:E,'[1]Cuota Ruta'!G:G)</f>
        <v>Cargar</v>
      </c>
    </row>
    <row r="8468" spans="1:22" x14ac:dyDescent="0.25">
      <c r="A8468" t="s">
        <v>213</v>
      </c>
      <c r="B8468" t="s">
        <v>214</v>
      </c>
      <c r="C8468">
        <v>2620014410</v>
      </c>
      <c r="D8468">
        <v>1220014410</v>
      </c>
      <c r="E8468" t="s">
        <v>54</v>
      </c>
      <c r="F8468" t="s">
        <v>215</v>
      </c>
      <c r="G8468" t="s">
        <v>960</v>
      </c>
      <c r="H8468" t="s">
        <v>13550</v>
      </c>
      <c r="I8468" t="s">
        <v>39</v>
      </c>
      <c r="J8468" t="s">
        <v>29</v>
      </c>
      <c r="K8468" t="s">
        <v>218</v>
      </c>
      <c r="L8468">
        <v>-90.726671999999994</v>
      </c>
      <c r="M8468">
        <v>14.558334</v>
      </c>
      <c r="N8468">
        <v>14.558439999999999</v>
      </c>
      <c r="O8468">
        <v>-90.726273329999998</v>
      </c>
      <c r="P8468" t="s">
        <v>31</v>
      </c>
      <c r="Q8468" t="s">
        <v>2114</v>
      </c>
      <c r="R8468" t="s">
        <v>219</v>
      </c>
      <c r="S8468" t="s">
        <v>220</v>
      </c>
      <c r="V8468" t="str">
        <f>_xlfn.XLOOKUP(UNIVERSO[[#This Row],[Ruta DN]],'[1]Cuota Ruta'!E:E,'[1]Cuota Ruta'!G:G)</f>
        <v>Cargar</v>
      </c>
    </row>
    <row r="8469" spans="1:22" x14ac:dyDescent="0.25">
      <c r="A8469" t="s">
        <v>98</v>
      </c>
      <c r="B8469" t="s">
        <v>1414</v>
      </c>
      <c r="C8469">
        <v>2620014430</v>
      </c>
      <c r="D8469">
        <v>1220014430</v>
      </c>
      <c r="E8469" t="s">
        <v>54</v>
      </c>
      <c r="F8469" t="s">
        <v>1415</v>
      </c>
      <c r="G8469" t="s">
        <v>13551</v>
      </c>
      <c r="H8469" t="s">
        <v>13552</v>
      </c>
      <c r="I8469" t="s">
        <v>39</v>
      </c>
      <c r="J8469" t="s">
        <v>29</v>
      </c>
      <c r="K8469" t="s">
        <v>123</v>
      </c>
      <c r="L8469">
        <v>-90.561847</v>
      </c>
      <c r="M8469">
        <v>14.513731</v>
      </c>
      <c r="N8469">
        <v>14.513731</v>
      </c>
      <c r="O8469">
        <v>-90.561847</v>
      </c>
      <c r="P8469" t="s">
        <v>31</v>
      </c>
      <c r="Q8469" t="s">
        <v>2114</v>
      </c>
      <c r="R8469" t="s">
        <v>104</v>
      </c>
      <c r="S8469" t="s">
        <v>105</v>
      </c>
      <c r="V8469" t="str">
        <f>_xlfn.XLOOKUP(UNIVERSO[[#This Row],[Ruta DN]],'[1]Cuota Ruta'!E:E,'[1]Cuota Ruta'!G:G)</f>
        <v>Cargar</v>
      </c>
    </row>
    <row r="8470" spans="1:22" x14ac:dyDescent="0.25">
      <c r="A8470" t="s">
        <v>111</v>
      </c>
      <c r="B8470" t="s">
        <v>282</v>
      </c>
      <c r="C8470">
        <v>2620014433</v>
      </c>
      <c r="D8470">
        <v>1220014433</v>
      </c>
      <c r="E8470" t="s">
        <v>54</v>
      </c>
      <c r="F8470" t="s">
        <v>283</v>
      </c>
      <c r="G8470" t="s">
        <v>13553</v>
      </c>
      <c r="H8470" t="s">
        <v>13554</v>
      </c>
      <c r="I8470" t="s">
        <v>39</v>
      </c>
      <c r="J8470" t="s">
        <v>29</v>
      </c>
      <c r="K8470" t="s">
        <v>116</v>
      </c>
      <c r="L8470">
        <v>-90.648972000000001</v>
      </c>
      <c r="M8470">
        <v>14.719892</v>
      </c>
      <c r="N8470">
        <v>14.719892</v>
      </c>
      <c r="O8470">
        <v>-90.648972000000001</v>
      </c>
      <c r="P8470" t="s">
        <v>31</v>
      </c>
      <c r="Q8470" t="s">
        <v>2114</v>
      </c>
      <c r="R8470" t="s">
        <v>117</v>
      </c>
      <c r="S8470" t="s">
        <v>118</v>
      </c>
      <c r="V8470" t="str">
        <f>_xlfn.XLOOKUP(UNIVERSO[[#This Row],[Ruta DN]],'[1]Cuota Ruta'!E:E,'[1]Cuota Ruta'!G:G)</f>
        <v>Cargar</v>
      </c>
    </row>
    <row r="8471" spans="1:22" x14ac:dyDescent="0.25">
      <c r="A8471" t="s">
        <v>98</v>
      </c>
      <c r="B8471" t="s">
        <v>664</v>
      </c>
      <c r="C8471">
        <v>2620014440</v>
      </c>
      <c r="D8471">
        <v>1220014440</v>
      </c>
      <c r="E8471" t="s">
        <v>54</v>
      </c>
      <c r="F8471" t="s">
        <v>665</v>
      </c>
      <c r="G8471" t="s">
        <v>2128</v>
      </c>
      <c r="H8471" t="s">
        <v>13555</v>
      </c>
      <c r="I8471" t="s">
        <v>39</v>
      </c>
      <c r="J8471" t="s">
        <v>29</v>
      </c>
      <c r="K8471" t="s">
        <v>103</v>
      </c>
      <c r="L8471">
        <v>-90.516605999999996</v>
      </c>
      <c r="M8471">
        <v>14.545667</v>
      </c>
      <c r="N8471">
        <v>14.545667</v>
      </c>
      <c r="O8471">
        <v>-90.516605999999996</v>
      </c>
      <c r="P8471" t="s">
        <v>31</v>
      </c>
      <c r="Q8471" t="s">
        <v>2114</v>
      </c>
      <c r="R8471" t="s">
        <v>104</v>
      </c>
      <c r="S8471" t="s">
        <v>105</v>
      </c>
      <c r="V8471" t="str">
        <f>_xlfn.XLOOKUP(UNIVERSO[[#This Row],[Ruta DN]],'[1]Cuota Ruta'!E:E,'[1]Cuota Ruta'!G:G)</f>
        <v>Cargar</v>
      </c>
    </row>
    <row r="8472" spans="1:22" x14ac:dyDescent="0.25">
      <c r="A8472" t="s">
        <v>98</v>
      </c>
      <c r="B8472" t="s">
        <v>342</v>
      </c>
      <c r="C8472">
        <v>2620014467</v>
      </c>
      <c r="D8472">
        <v>1220014467</v>
      </c>
      <c r="E8472" t="s">
        <v>54</v>
      </c>
      <c r="F8472" t="s">
        <v>343</v>
      </c>
      <c r="G8472" t="s">
        <v>13556</v>
      </c>
      <c r="H8472" t="s">
        <v>13557</v>
      </c>
      <c r="I8472" t="s">
        <v>39</v>
      </c>
      <c r="J8472" t="s">
        <v>46</v>
      </c>
      <c r="K8472" t="s">
        <v>103</v>
      </c>
      <c r="L8472">
        <v>-90.539850000000001</v>
      </c>
      <c r="M8472">
        <v>14.520956</v>
      </c>
      <c r="N8472">
        <v>14.520956</v>
      </c>
      <c r="O8472">
        <v>-90.539850000000001</v>
      </c>
      <c r="P8472" t="s">
        <v>31</v>
      </c>
      <c r="Q8472" t="s">
        <v>2114</v>
      </c>
      <c r="R8472" t="s">
        <v>104</v>
      </c>
      <c r="S8472" t="s">
        <v>105</v>
      </c>
      <c r="V8472" t="str">
        <f>_xlfn.XLOOKUP(UNIVERSO[[#This Row],[Ruta DN]],'[1]Cuota Ruta'!E:E,'[1]Cuota Ruta'!G:G)</f>
        <v>Cargar</v>
      </c>
    </row>
    <row r="8473" spans="1:22" x14ac:dyDescent="0.25">
      <c r="A8473" t="s">
        <v>213</v>
      </c>
      <c r="B8473" t="s">
        <v>729</v>
      </c>
      <c r="C8473">
        <v>2620014471</v>
      </c>
      <c r="D8473">
        <v>1220014471</v>
      </c>
      <c r="E8473" t="s">
        <v>54</v>
      </c>
      <c r="F8473" t="s">
        <v>730</v>
      </c>
      <c r="G8473" t="s">
        <v>13558</v>
      </c>
      <c r="H8473" t="s">
        <v>13559</v>
      </c>
      <c r="I8473" t="s">
        <v>39</v>
      </c>
      <c r="J8473" t="s">
        <v>29</v>
      </c>
      <c r="K8473" t="s">
        <v>590</v>
      </c>
      <c r="L8473">
        <v>-90.924677000000003</v>
      </c>
      <c r="M8473">
        <v>14.633077999999999</v>
      </c>
      <c r="N8473">
        <v>14.633182420000001</v>
      </c>
      <c r="O8473">
        <v>-90.925054979999999</v>
      </c>
      <c r="P8473" t="s">
        <v>31</v>
      </c>
      <c r="Q8473" t="s">
        <v>2114</v>
      </c>
      <c r="R8473" t="s">
        <v>219</v>
      </c>
      <c r="S8473" t="s">
        <v>220</v>
      </c>
      <c r="V8473" t="str">
        <f>_xlfn.XLOOKUP(UNIVERSO[[#This Row],[Ruta DN]],'[1]Cuota Ruta'!E:E,'[1]Cuota Ruta'!G:G)</f>
        <v>Cargar</v>
      </c>
    </row>
    <row r="8474" spans="1:22" x14ac:dyDescent="0.25">
      <c r="A8474" t="s">
        <v>1141</v>
      </c>
      <c r="B8474" t="s">
        <v>1175</v>
      </c>
      <c r="C8474">
        <v>2620014475</v>
      </c>
      <c r="D8474">
        <v>1220014475</v>
      </c>
      <c r="E8474" t="s">
        <v>54</v>
      </c>
      <c r="F8474" t="s">
        <v>1176</v>
      </c>
      <c r="G8474" t="s">
        <v>13560</v>
      </c>
      <c r="H8474" t="s">
        <v>13561</v>
      </c>
      <c r="I8474" t="s">
        <v>39</v>
      </c>
      <c r="J8474" t="s">
        <v>29</v>
      </c>
      <c r="K8474" t="s">
        <v>1146</v>
      </c>
      <c r="L8474">
        <v>-90.308576700000003</v>
      </c>
      <c r="M8474">
        <v>14.27369</v>
      </c>
      <c r="N8474">
        <v>14.273738979999999</v>
      </c>
      <c r="O8474">
        <v>-90.308675779999987</v>
      </c>
      <c r="P8474" t="s">
        <v>31</v>
      </c>
      <c r="Q8474" t="s">
        <v>2119</v>
      </c>
      <c r="R8474" t="s">
        <v>1147</v>
      </c>
      <c r="S8474" t="s">
        <v>1148</v>
      </c>
      <c r="V8474" t="str">
        <f>_xlfn.XLOOKUP(UNIVERSO[[#This Row],[Ruta DN]],'[1]Cuota Ruta'!E:E,'[1]Cuota Ruta'!G:G)</f>
        <v>Cargar</v>
      </c>
    </row>
    <row r="8475" spans="1:22" x14ac:dyDescent="0.25">
      <c r="A8475" t="s">
        <v>128</v>
      </c>
      <c r="B8475" t="s">
        <v>1118</v>
      </c>
      <c r="C8475">
        <v>2620014479</v>
      </c>
      <c r="D8475">
        <v>1220014479</v>
      </c>
      <c r="E8475" t="s">
        <v>54</v>
      </c>
      <c r="F8475" t="s">
        <v>1119</v>
      </c>
      <c r="G8475" t="s">
        <v>1058</v>
      </c>
      <c r="H8475" t="s">
        <v>13562</v>
      </c>
      <c r="I8475" t="s">
        <v>93</v>
      </c>
      <c r="J8475" t="s">
        <v>29</v>
      </c>
      <c r="K8475" t="s">
        <v>133</v>
      </c>
      <c r="L8475">
        <v>-89.977440000000001</v>
      </c>
      <c r="M8475">
        <v>14.639900000000001</v>
      </c>
      <c r="N8475">
        <v>14.639900000000001</v>
      </c>
      <c r="O8475">
        <v>-89.977440000000001</v>
      </c>
      <c r="P8475" t="s">
        <v>31</v>
      </c>
      <c r="Q8475" t="s">
        <v>2119</v>
      </c>
      <c r="R8475" t="s">
        <v>134</v>
      </c>
      <c r="S8475" t="s">
        <v>135</v>
      </c>
      <c r="V8475" t="str">
        <f>_xlfn.XLOOKUP(UNIVERSO[[#This Row],[Ruta DN]],'[1]Cuota Ruta'!E:E,'[1]Cuota Ruta'!G:G)</f>
        <v>Cargar</v>
      </c>
    </row>
    <row r="8476" spans="1:22" x14ac:dyDescent="0.25">
      <c r="A8476" t="s">
        <v>365</v>
      </c>
      <c r="B8476" t="s">
        <v>1000</v>
      </c>
      <c r="C8476">
        <v>2620014494</v>
      </c>
      <c r="D8476">
        <v>1220014494</v>
      </c>
      <c r="E8476" t="s">
        <v>54</v>
      </c>
      <c r="F8476" t="s">
        <v>1001</v>
      </c>
      <c r="G8476" t="s">
        <v>4897</v>
      </c>
      <c r="H8476" t="s">
        <v>13563</v>
      </c>
      <c r="I8476" t="s">
        <v>39</v>
      </c>
      <c r="J8476" t="s">
        <v>29</v>
      </c>
      <c r="K8476" t="s">
        <v>370</v>
      </c>
      <c r="L8476">
        <v>-90.192730699999998</v>
      </c>
      <c r="M8476">
        <v>14.7839119</v>
      </c>
      <c r="N8476">
        <v>14.7839119</v>
      </c>
      <c r="O8476">
        <v>-90.192730699999998</v>
      </c>
      <c r="P8476" t="s">
        <v>31</v>
      </c>
      <c r="Q8476" t="s">
        <v>2114</v>
      </c>
      <c r="R8476" t="s">
        <v>371</v>
      </c>
      <c r="S8476" t="s">
        <v>372</v>
      </c>
      <c r="V8476" t="str">
        <f>_xlfn.XLOOKUP(UNIVERSO[[#This Row],[Ruta DN]],'[1]Cuota Ruta'!E:E,'[1]Cuota Ruta'!G:G)</f>
        <v>Cargar</v>
      </c>
    </row>
    <row r="8477" spans="1:22" x14ac:dyDescent="0.25">
      <c r="A8477" t="s">
        <v>98</v>
      </c>
      <c r="B8477" t="s">
        <v>431</v>
      </c>
      <c r="C8477">
        <v>2620014521</v>
      </c>
      <c r="D8477">
        <v>1220014521</v>
      </c>
      <c r="E8477" t="s">
        <v>54</v>
      </c>
      <c r="F8477" t="s">
        <v>432</v>
      </c>
      <c r="G8477" t="s">
        <v>13564</v>
      </c>
      <c r="H8477" t="s">
        <v>13565</v>
      </c>
      <c r="I8477" t="s">
        <v>39</v>
      </c>
      <c r="J8477" t="s">
        <v>29</v>
      </c>
      <c r="K8477" t="s">
        <v>123</v>
      </c>
      <c r="L8477">
        <v>-90.596155999999993</v>
      </c>
      <c r="M8477">
        <v>14.544867</v>
      </c>
      <c r="N8477">
        <v>14.544867</v>
      </c>
      <c r="O8477">
        <v>-90.596155999999993</v>
      </c>
      <c r="P8477" t="s">
        <v>31</v>
      </c>
      <c r="Q8477" t="s">
        <v>2114</v>
      </c>
      <c r="R8477" t="s">
        <v>104</v>
      </c>
      <c r="S8477" t="s">
        <v>105</v>
      </c>
      <c r="V8477" t="str">
        <f>_xlfn.XLOOKUP(UNIVERSO[[#This Row],[Ruta DN]],'[1]Cuota Ruta'!E:E,'[1]Cuota Ruta'!G:G)</f>
        <v>Cargar</v>
      </c>
    </row>
    <row r="8478" spans="1:22" x14ac:dyDescent="0.25">
      <c r="A8478" t="s">
        <v>213</v>
      </c>
      <c r="B8478" t="s">
        <v>655</v>
      </c>
      <c r="C8478">
        <v>2620014547</v>
      </c>
      <c r="D8478">
        <v>1220014547</v>
      </c>
      <c r="E8478" t="s">
        <v>54</v>
      </c>
      <c r="F8478" t="s">
        <v>656</v>
      </c>
      <c r="G8478" t="s">
        <v>8983</v>
      </c>
      <c r="H8478" t="s">
        <v>13566</v>
      </c>
      <c r="I8478" t="s">
        <v>39</v>
      </c>
      <c r="J8478" t="s">
        <v>46</v>
      </c>
      <c r="K8478" t="s">
        <v>218</v>
      </c>
      <c r="L8478">
        <v>-90.731399999999994</v>
      </c>
      <c r="M8478">
        <v>14.55616</v>
      </c>
      <c r="N8478">
        <v>14.556304000000001</v>
      </c>
      <c r="O8478">
        <v>-90.731157499999995</v>
      </c>
      <c r="P8478" t="s">
        <v>31</v>
      </c>
      <c r="Q8478" t="s">
        <v>2114</v>
      </c>
      <c r="R8478" t="s">
        <v>219</v>
      </c>
      <c r="S8478" t="s">
        <v>220</v>
      </c>
      <c r="V8478" t="str">
        <f>_xlfn.XLOOKUP(UNIVERSO[[#This Row],[Ruta DN]],'[1]Cuota Ruta'!E:E,'[1]Cuota Ruta'!G:G)</f>
        <v>Cargar</v>
      </c>
    </row>
    <row r="8479" spans="1:22" x14ac:dyDescent="0.25">
      <c r="A8479" t="s">
        <v>22</v>
      </c>
      <c r="B8479" t="s">
        <v>178</v>
      </c>
      <c r="C8479">
        <v>2620014577</v>
      </c>
      <c r="D8479">
        <v>1220014577</v>
      </c>
      <c r="E8479" t="s">
        <v>54</v>
      </c>
      <c r="F8479" t="s">
        <v>179</v>
      </c>
      <c r="G8479" t="s">
        <v>13567</v>
      </c>
      <c r="H8479" t="s">
        <v>13568</v>
      </c>
      <c r="I8479" t="s">
        <v>93</v>
      </c>
      <c r="J8479" t="s">
        <v>237</v>
      </c>
      <c r="K8479" t="s">
        <v>80</v>
      </c>
      <c r="L8479">
        <v>-90.514771999999994</v>
      </c>
      <c r="M8479">
        <v>14.639047</v>
      </c>
      <c r="N8479">
        <v>14.63925953</v>
      </c>
      <c r="O8479">
        <v>-90.514757509999995</v>
      </c>
      <c r="P8479" t="s">
        <v>95</v>
      </c>
      <c r="Q8479" t="s">
        <v>2119</v>
      </c>
      <c r="R8479" t="s">
        <v>33</v>
      </c>
      <c r="S8479" t="s">
        <v>34</v>
      </c>
      <c r="V8479" t="str">
        <f>_xlfn.XLOOKUP(UNIVERSO[[#This Row],[Ruta DN]],'[1]Cuota Ruta'!E:E,'[1]Cuota Ruta'!G:G)</f>
        <v>Cargar</v>
      </c>
    </row>
    <row r="8480" spans="1:22" x14ac:dyDescent="0.25">
      <c r="A8480" t="s">
        <v>22</v>
      </c>
      <c r="B8480" t="s">
        <v>89</v>
      </c>
      <c r="C8480">
        <v>2620014589</v>
      </c>
      <c r="D8480">
        <v>1220014589</v>
      </c>
      <c r="E8480" t="s">
        <v>54</v>
      </c>
      <c r="F8480" t="s">
        <v>90</v>
      </c>
      <c r="G8480" t="s">
        <v>13569</v>
      </c>
      <c r="H8480" t="s">
        <v>13570</v>
      </c>
      <c r="I8480" t="s">
        <v>39</v>
      </c>
      <c r="J8480" t="s">
        <v>29</v>
      </c>
      <c r="K8480" t="s">
        <v>80</v>
      </c>
      <c r="L8480">
        <v>-90.481200000000001</v>
      </c>
      <c r="M8480">
        <v>14.597633</v>
      </c>
      <c r="N8480">
        <v>14.597633</v>
      </c>
      <c r="O8480">
        <v>-90.481200000000001</v>
      </c>
      <c r="P8480" t="s">
        <v>31</v>
      </c>
      <c r="Q8480" t="s">
        <v>2114</v>
      </c>
      <c r="R8480" t="s">
        <v>33</v>
      </c>
      <c r="S8480" t="s">
        <v>34</v>
      </c>
      <c r="V8480" t="str">
        <f>_xlfn.XLOOKUP(UNIVERSO[[#This Row],[Ruta DN]],'[1]Cuota Ruta'!E:E,'[1]Cuota Ruta'!G:G)</f>
        <v>Cargar</v>
      </c>
    </row>
    <row r="8481" spans="1:22" x14ac:dyDescent="0.25">
      <c r="A8481" t="s">
        <v>286</v>
      </c>
      <c r="B8481" t="s">
        <v>1215</v>
      </c>
      <c r="C8481">
        <v>2620014595</v>
      </c>
      <c r="D8481">
        <v>1220014595</v>
      </c>
      <c r="E8481" t="s">
        <v>54</v>
      </c>
      <c r="F8481" t="s">
        <v>1216</v>
      </c>
      <c r="G8481" t="s">
        <v>11132</v>
      </c>
      <c r="H8481" t="s">
        <v>13571</v>
      </c>
      <c r="I8481" t="s">
        <v>39</v>
      </c>
      <c r="J8481" t="s">
        <v>29</v>
      </c>
      <c r="K8481" t="s">
        <v>291</v>
      </c>
      <c r="L8481">
        <v>-89.836429999999993</v>
      </c>
      <c r="M8481">
        <v>14.3583</v>
      </c>
      <c r="N8481">
        <v>14.3583</v>
      </c>
      <c r="O8481">
        <v>-89.836429999999993</v>
      </c>
      <c r="P8481" t="s">
        <v>31</v>
      </c>
      <c r="Q8481" t="s">
        <v>2117</v>
      </c>
      <c r="R8481" t="s">
        <v>292</v>
      </c>
      <c r="S8481" t="s">
        <v>293</v>
      </c>
      <c r="V8481" t="str">
        <f>_xlfn.XLOOKUP(UNIVERSO[[#This Row],[Ruta DN]],'[1]Cuota Ruta'!E:E,'[1]Cuota Ruta'!G:G)</f>
        <v>Cargar</v>
      </c>
    </row>
    <row r="8482" spans="1:22" x14ac:dyDescent="0.25">
      <c r="A8482" t="s">
        <v>22</v>
      </c>
      <c r="B8482" t="s">
        <v>67</v>
      </c>
      <c r="C8482">
        <v>2620014600</v>
      </c>
      <c r="D8482">
        <v>1220014600</v>
      </c>
      <c r="E8482" t="s">
        <v>54</v>
      </c>
      <c r="F8482" t="s">
        <v>68</v>
      </c>
      <c r="G8482" t="s">
        <v>1478</v>
      </c>
      <c r="H8482" t="s">
        <v>13572</v>
      </c>
      <c r="I8482" t="s">
        <v>28</v>
      </c>
      <c r="J8482" t="s">
        <v>46</v>
      </c>
      <c r="K8482" t="s">
        <v>30</v>
      </c>
      <c r="L8482">
        <v>-90.521917000000002</v>
      </c>
      <c r="M8482">
        <v>14.640794</v>
      </c>
      <c r="N8482">
        <v>14.640794</v>
      </c>
      <c r="O8482">
        <v>-90.521917000000002</v>
      </c>
      <c r="P8482" t="s">
        <v>31</v>
      </c>
      <c r="Q8482" t="s">
        <v>2114</v>
      </c>
      <c r="R8482" t="s">
        <v>33</v>
      </c>
      <c r="S8482" t="s">
        <v>34</v>
      </c>
      <c r="V8482" t="str">
        <f>_xlfn.XLOOKUP(UNIVERSO[[#This Row],[Ruta DN]],'[1]Cuota Ruta'!E:E,'[1]Cuota Ruta'!G:G)</f>
        <v>Cargar</v>
      </c>
    </row>
    <row r="8483" spans="1:22" x14ac:dyDescent="0.25">
      <c r="A8483" t="s">
        <v>98</v>
      </c>
      <c r="B8483" t="s">
        <v>99</v>
      </c>
      <c r="C8483">
        <v>2620014634</v>
      </c>
      <c r="D8483">
        <v>1220014634</v>
      </c>
      <c r="E8483" t="s">
        <v>54</v>
      </c>
      <c r="F8483" t="s">
        <v>100</v>
      </c>
      <c r="G8483" t="s">
        <v>886</v>
      </c>
      <c r="H8483" t="s">
        <v>13573</v>
      </c>
      <c r="I8483" t="s">
        <v>93</v>
      </c>
      <c r="J8483" t="s">
        <v>46</v>
      </c>
      <c r="K8483" t="s">
        <v>103</v>
      </c>
      <c r="L8483">
        <v>-90.524708000000004</v>
      </c>
      <c r="M8483">
        <v>14.540819000000001</v>
      </c>
      <c r="N8483">
        <v>14.540819000000001</v>
      </c>
      <c r="O8483">
        <v>-90.524708000000004</v>
      </c>
      <c r="P8483" t="s">
        <v>31</v>
      </c>
      <c r="Q8483" t="s">
        <v>2119</v>
      </c>
      <c r="R8483" t="s">
        <v>104</v>
      </c>
      <c r="S8483" t="s">
        <v>105</v>
      </c>
      <c r="V8483" t="str">
        <f>_xlfn.XLOOKUP(UNIVERSO[[#This Row],[Ruta DN]],'[1]Cuota Ruta'!E:E,'[1]Cuota Ruta'!G:G)</f>
        <v>Cargar</v>
      </c>
    </row>
    <row r="8484" spans="1:22" x14ac:dyDescent="0.25">
      <c r="A8484" t="s">
        <v>98</v>
      </c>
      <c r="B8484" t="s">
        <v>431</v>
      </c>
      <c r="C8484">
        <v>2620014639</v>
      </c>
      <c r="D8484">
        <v>1220014639</v>
      </c>
      <c r="E8484" t="s">
        <v>54</v>
      </c>
      <c r="F8484" t="s">
        <v>432</v>
      </c>
      <c r="G8484" t="s">
        <v>9814</v>
      </c>
      <c r="H8484" t="s">
        <v>13574</v>
      </c>
      <c r="I8484" t="s">
        <v>28</v>
      </c>
      <c r="J8484" t="s">
        <v>29</v>
      </c>
      <c r="K8484" t="s">
        <v>123</v>
      </c>
      <c r="L8484">
        <v>-90.591979300000006</v>
      </c>
      <c r="M8484">
        <v>14.5436604</v>
      </c>
      <c r="N8484">
        <v>14.543539689999999</v>
      </c>
      <c r="O8484">
        <v>-90.589271539999984</v>
      </c>
      <c r="P8484" t="s">
        <v>31</v>
      </c>
      <c r="Q8484" t="s">
        <v>2114</v>
      </c>
      <c r="R8484" t="s">
        <v>104</v>
      </c>
      <c r="S8484" t="s">
        <v>105</v>
      </c>
      <c r="V8484" t="str">
        <f>_xlfn.XLOOKUP(UNIVERSO[[#This Row],[Ruta DN]],'[1]Cuota Ruta'!E:E,'[1]Cuota Ruta'!G:G)</f>
        <v>Cargar</v>
      </c>
    </row>
    <row r="8485" spans="1:22" x14ac:dyDescent="0.25">
      <c r="A8485" t="s">
        <v>1141</v>
      </c>
      <c r="B8485" t="s">
        <v>1158</v>
      </c>
      <c r="C8485">
        <v>2620014642</v>
      </c>
      <c r="D8485">
        <v>1220014642</v>
      </c>
      <c r="E8485" t="s">
        <v>54</v>
      </c>
      <c r="F8485" t="s">
        <v>1159</v>
      </c>
      <c r="G8485" t="s">
        <v>13575</v>
      </c>
      <c r="H8485" t="s">
        <v>13576</v>
      </c>
      <c r="I8485" t="s">
        <v>28</v>
      </c>
      <c r="J8485" t="s">
        <v>29</v>
      </c>
      <c r="K8485" t="s">
        <v>1146</v>
      </c>
      <c r="L8485">
        <v>-90.298542600000005</v>
      </c>
      <c r="M8485">
        <v>14.2792102</v>
      </c>
      <c r="N8485">
        <v>14.279310430000001</v>
      </c>
      <c r="O8485">
        <v>-90.298859300000004</v>
      </c>
      <c r="P8485" t="s">
        <v>31</v>
      </c>
      <c r="Q8485" t="s">
        <v>2117</v>
      </c>
      <c r="R8485" t="s">
        <v>1147</v>
      </c>
      <c r="S8485" t="s">
        <v>1148</v>
      </c>
      <c r="T8485">
        <v>1</v>
      </c>
      <c r="V8485" t="str">
        <f>_xlfn.XLOOKUP(UNIVERSO[[#This Row],[Ruta DN]],'[1]Cuota Ruta'!E:E,'[1]Cuota Ruta'!G:G)</f>
        <v>Cargar</v>
      </c>
    </row>
    <row r="8486" spans="1:22" x14ac:dyDescent="0.25">
      <c r="A8486" t="s">
        <v>1141</v>
      </c>
      <c r="B8486" t="s">
        <v>1175</v>
      </c>
      <c r="C8486">
        <v>2620014649</v>
      </c>
      <c r="D8486">
        <v>1220014649</v>
      </c>
      <c r="E8486" t="s">
        <v>54</v>
      </c>
      <c r="F8486" t="s">
        <v>1176</v>
      </c>
      <c r="G8486" t="s">
        <v>13577</v>
      </c>
      <c r="H8486" t="s">
        <v>13578</v>
      </c>
      <c r="I8486" t="s">
        <v>39</v>
      </c>
      <c r="J8486" t="s">
        <v>29</v>
      </c>
      <c r="K8486" t="s">
        <v>1146</v>
      </c>
      <c r="L8486">
        <v>-90.307184699999993</v>
      </c>
      <c r="M8486">
        <v>14.2779495</v>
      </c>
      <c r="N8486">
        <v>14.2780836</v>
      </c>
      <c r="O8486">
        <v>-90.307235500000004</v>
      </c>
      <c r="P8486" t="s">
        <v>31</v>
      </c>
      <c r="Q8486" t="s">
        <v>2114</v>
      </c>
      <c r="R8486" t="s">
        <v>1147</v>
      </c>
      <c r="S8486" t="s">
        <v>1148</v>
      </c>
      <c r="V8486" t="str">
        <f>_xlfn.XLOOKUP(UNIVERSO[[#This Row],[Ruta DN]],'[1]Cuota Ruta'!E:E,'[1]Cuota Ruta'!G:G)</f>
        <v>Cargar</v>
      </c>
    </row>
    <row r="8487" spans="1:22" x14ac:dyDescent="0.25">
      <c r="A8487" t="s">
        <v>213</v>
      </c>
      <c r="B8487" t="s">
        <v>595</v>
      </c>
      <c r="C8487">
        <v>2620014650</v>
      </c>
      <c r="D8487">
        <v>1220014650</v>
      </c>
      <c r="E8487" t="s">
        <v>54</v>
      </c>
      <c r="F8487" t="s">
        <v>596</v>
      </c>
      <c r="G8487" t="s">
        <v>151</v>
      </c>
      <c r="H8487" t="s">
        <v>13579</v>
      </c>
      <c r="I8487" t="s">
        <v>28</v>
      </c>
      <c r="J8487" t="s">
        <v>46</v>
      </c>
      <c r="K8487" t="s">
        <v>599</v>
      </c>
      <c r="L8487">
        <v>-90.805059999999997</v>
      </c>
      <c r="M8487">
        <v>14.607469999999999</v>
      </c>
      <c r="N8487">
        <v>14.60745176</v>
      </c>
      <c r="O8487">
        <v>-90.805125779999997</v>
      </c>
      <c r="P8487" t="s">
        <v>31</v>
      </c>
      <c r="Q8487" t="s">
        <v>2114</v>
      </c>
      <c r="R8487" t="s">
        <v>219</v>
      </c>
      <c r="S8487" t="s">
        <v>220</v>
      </c>
      <c r="V8487" t="str">
        <f>_xlfn.XLOOKUP(UNIVERSO[[#This Row],[Ruta DN]],'[1]Cuota Ruta'!E:E,'[1]Cuota Ruta'!G:G)</f>
        <v>Cargar</v>
      </c>
    </row>
    <row r="8488" spans="1:22" x14ac:dyDescent="0.25">
      <c r="A8488" t="s">
        <v>22</v>
      </c>
      <c r="B8488" t="s">
        <v>1395</v>
      </c>
      <c r="C8488">
        <v>2620014659</v>
      </c>
      <c r="D8488">
        <v>1220014659</v>
      </c>
      <c r="E8488" t="s">
        <v>54</v>
      </c>
      <c r="F8488" t="s">
        <v>1396</v>
      </c>
      <c r="G8488" t="s">
        <v>13580</v>
      </c>
      <c r="H8488" t="s">
        <v>13581</v>
      </c>
      <c r="I8488" t="s">
        <v>39</v>
      </c>
      <c r="J8488" t="s">
        <v>46</v>
      </c>
      <c r="K8488" t="s">
        <v>80</v>
      </c>
      <c r="L8488">
        <v>-90.515063999999995</v>
      </c>
      <c r="M8488">
        <v>14.628575</v>
      </c>
      <c r="N8488">
        <v>14.62892334</v>
      </c>
      <c r="O8488">
        <v>-90.514937140000001</v>
      </c>
      <c r="P8488" t="s">
        <v>31</v>
      </c>
      <c r="Q8488" t="s">
        <v>2114</v>
      </c>
      <c r="R8488" t="s">
        <v>33</v>
      </c>
      <c r="S8488" t="s">
        <v>34</v>
      </c>
      <c r="V8488" t="str">
        <f>_xlfn.XLOOKUP(UNIVERSO[[#This Row],[Ruta DN]],'[1]Cuota Ruta'!E:E,'[1]Cuota Ruta'!G:G)</f>
        <v>Cargar</v>
      </c>
    </row>
    <row r="8489" spans="1:22" x14ac:dyDescent="0.25">
      <c r="A8489" t="s">
        <v>128</v>
      </c>
      <c r="B8489" t="s">
        <v>1118</v>
      </c>
      <c r="C8489">
        <v>2620014662</v>
      </c>
      <c r="D8489">
        <v>1220014662</v>
      </c>
      <c r="E8489" t="s">
        <v>54</v>
      </c>
      <c r="F8489" t="s">
        <v>1119</v>
      </c>
      <c r="G8489" t="s">
        <v>13473</v>
      </c>
      <c r="H8489" t="s">
        <v>10575</v>
      </c>
      <c r="I8489" t="s">
        <v>39</v>
      </c>
      <c r="J8489" t="s">
        <v>29</v>
      </c>
      <c r="K8489" t="s">
        <v>133</v>
      </c>
      <c r="L8489">
        <v>-89.999160000000003</v>
      </c>
      <c r="M8489">
        <v>14.644019999999999</v>
      </c>
      <c r="N8489">
        <v>14.644019999999999</v>
      </c>
      <c r="O8489">
        <v>-89.999160000000003</v>
      </c>
      <c r="P8489" t="s">
        <v>31</v>
      </c>
      <c r="Q8489" t="s">
        <v>2117</v>
      </c>
      <c r="R8489" t="s">
        <v>134</v>
      </c>
      <c r="S8489" t="s">
        <v>135</v>
      </c>
      <c r="V8489" t="str">
        <f>_xlfn.XLOOKUP(UNIVERSO[[#This Row],[Ruta DN]],'[1]Cuota Ruta'!E:E,'[1]Cuota Ruta'!G:G)</f>
        <v>Cargar</v>
      </c>
    </row>
    <row r="8490" spans="1:22" x14ac:dyDescent="0.25">
      <c r="A8490" t="s">
        <v>22</v>
      </c>
      <c r="B8490" t="s">
        <v>67</v>
      </c>
      <c r="C8490">
        <v>2620014679</v>
      </c>
      <c r="D8490">
        <v>1220014679</v>
      </c>
      <c r="E8490" t="s">
        <v>54</v>
      </c>
      <c r="F8490" t="s">
        <v>68</v>
      </c>
      <c r="G8490" t="s">
        <v>151</v>
      </c>
      <c r="H8490" t="s">
        <v>13582</v>
      </c>
      <c r="I8490" t="s">
        <v>28</v>
      </c>
      <c r="J8490" t="s">
        <v>46</v>
      </c>
      <c r="K8490" t="s">
        <v>30</v>
      </c>
      <c r="L8490">
        <v>-90.514858000000004</v>
      </c>
      <c r="M8490">
        <v>14.648491999999999</v>
      </c>
      <c r="N8490">
        <v>14.648491999999999</v>
      </c>
      <c r="O8490">
        <v>-90.514858000000004</v>
      </c>
      <c r="P8490" t="s">
        <v>31</v>
      </c>
      <c r="Q8490" t="s">
        <v>2114</v>
      </c>
      <c r="R8490" t="s">
        <v>33</v>
      </c>
      <c r="S8490" t="s">
        <v>34</v>
      </c>
      <c r="V8490" t="str">
        <f>_xlfn.XLOOKUP(UNIVERSO[[#This Row],[Ruta DN]],'[1]Cuota Ruta'!E:E,'[1]Cuota Ruta'!G:G)</f>
        <v>Cargar</v>
      </c>
    </row>
    <row r="8491" spans="1:22" x14ac:dyDescent="0.25">
      <c r="A8491" t="s">
        <v>1141</v>
      </c>
      <c r="B8491" t="s">
        <v>1142</v>
      </c>
      <c r="C8491">
        <v>2620014688</v>
      </c>
      <c r="D8491">
        <v>1220014688</v>
      </c>
      <c r="E8491" t="s">
        <v>54</v>
      </c>
      <c r="F8491" t="s">
        <v>1143</v>
      </c>
      <c r="G8491" t="s">
        <v>699</v>
      </c>
      <c r="H8491" t="s">
        <v>13583</v>
      </c>
      <c r="I8491" t="s">
        <v>39</v>
      </c>
      <c r="J8491" t="s">
        <v>46</v>
      </c>
      <c r="K8491" t="s">
        <v>1146</v>
      </c>
      <c r="L8491">
        <v>-90.364699999999999</v>
      </c>
      <c r="M8491">
        <v>14.3081</v>
      </c>
      <c r="N8491">
        <v>14.308028333333329</v>
      </c>
      <c r="O8491">
        <v>-90.364646666666673</v>
      </c>
      <c r="P8491" t="s">
        <v>31</v>
      </c>
      <c r="Q8491" t="s">
        <v>2114</v>
      </c>
      <c r="R8491" t="s">
        <v>1147</v>
      </c>
      <c r="S8491" t="s">
        <v>1148</v>
      </c>
      <c r="V8491" t="str">
        <f>_xlfn.XLOOKUP(UNIVERSO[[#This Row],[Ruta DN]],'[1]Cuota Ruta'!E:E,'[1]Cuota Ruta'!G:G)</f>
        <v>Cargar</v>
      </c>
    </row>
    <row r="8492" spans="1:22" x14ac:dyDescent="0.25">
      <c r="A8492" t="s">
        <v>1141</v>
      </c>
      <c r="B8492" t="s">
        <v>1439</v>
      </c>
      <c r="C8492">
        <v>2620014753</v>
      </c>
      <c r="D8492">
        <v>1220014753</v>
      </c>
      <c r="E8492" t="s">
        <v>54</v>
      </c>
      <c r="F8492" t="s">
        <v>1440</v>
      </c>
      <c r="G8492" t="s">
        <v>13584</v>
      </c>
      <c r="H8492" t="s">
        <v>13585</v>
      </c>
      <c r="I8492" t="s">
        <v>39</v>
      </c>
      <c r="J8492" t="s">
        <v>29</v>
      </c>
      <c r="K8492" t="s">
        <v>1146</v>
      </c>
      <c r="L8492">
        <v>-90.298676700000001</v>
      </c>
      <c r="M8492">
        <v>14.273551700000001</v>
      </c>
      <c r="N8492">
        <v>14.273551700000001</v>
      </c>
      <c r="O8492">
        <v>-90.298676700000001</v>
      </c>
      <c r="P8492" t="s">
        <v>31</v>
      </c>
      <c r="Q8492" t="s">
        <v>2114</v>
      </c>
      <c r="R8492" t="s">
        <v>1147</v>
      </c>
      <c r="S8492" t="s">
        <v>1148</v>
      </c>
      <c r="V8492" t="str">
        <f>_xlfn.XLOOKUP(UNIVERSO[[#This Row],[Ruta DN]],'[1]Cuota Ruta'!E:E,'[1]Cuota Ruta'!G:G)</f>
        <v>Cargar</v>
      </c>
    </row>
    <row r="8493" spans="1:22" x14ac:dyDescent="0.25">
      <c r="A8493" t="s">
        <v>98</v>
      </c>
      <c r="B8493" t="s">
        <v>396</v>
      </c>
      <c r="C8493">
        <v>2620014754</v>
      </c>
      <c r="D8493">
        <v>1220014754</v>
      </c>
      <c r="E8493" t="s">
        <v>54</v>
      </c>
      <c r="F8493" t="s">
        <v>397</v>
      </c>
      <c r="G8493" t="s">
        <v>4379</v>
      </c>
      <c r="H8493" t="s">
        <v>13586</v>
      </c>
      <c r="I8493" t="s">
        <v>39</v>
      </c>
      <c r="J8493" t="s">
        <v>29</v>
      </c>
      <c r="K8493" t="s">
        <v>123</v>
      </c>
      <c r="L8493">
        <v>-90.585594</v>
      </c>
      <c r="M8493">
        <v>14.521831000000001</v>
      </c>
      <c r="N8493">
        <v>14.521831000000001</v>
      </c>
      <c r="O8493">
        <v>-90.585594</v>
      </c>
      <c r="P8493" t="s">
        <v>31</v>
      </c>
      <c r="Q8493" t="s">
        <v>2114</v>
      </c>
      <c r="R8493" t="s">
        <v>104</v>
      </c>
      <c r="S8493" t="s">
        <v>105</v>
      </c>
      <c r="V8493" t="str">
        <f>_xlfn.XLOOKUP(UNIVERSO[[#This Row],[Ruta DN]],'[1]Cuota Ruta'!E:E,'[1]Cuota Ruta'!G:G)</f>
        <v>Cargar</v>
      </c>
    </row>
    <row r="8494" spans="1:22" x14ac:dyDescent="0.25">
      <c r="A8494" t="s">
        <v>22</v>
      </c>
      <c r="B8494" t="s">
        <v>81</v>
      </c>
      <c r="C8494">
        <v>2620014778</v>
      </c>
      <c r="D8494">
        <v>1220014778</v>
      </c>
      <c r="E8494" t="s">
        <v>54</v>
      </c>
      <c r="F8494" t="s">
        <v>82</v>
      </c>
      <c r="G8494" t="s">
        <v>13587</v>
      </c>
      <c r="H8494" t="s">
        <v>13588</v>
      </c>
      <c r="I8494" t="s">
        <v>39</v>
      </c>
      <c r="J8494" t="s">
        <v>29</v>
      </c>
      <c r="K8494" t="s">
        <v>80</v>
      </c>
      <c r="L8494">
        <v>-90.506200000000007</v>
      </c>
      <c r="M8494">
        <v>14.644299999999999</v>
      </c>
      <c r="N8494">
        <v>14.644299999999999</v>
      </c>
      <c r="O8494">
        <v>-90.506200000000007</v>
      </c>
      <c r="P8494" t="s">
        <v>31</v>
      </c>
      <c r="Q8494" t="s">
        <v>2114</v>
      </c>
      <c r="R8494" t="s">
        <v>33</v>
      </c>
      <c r="S8494" t="s">
        <v>34</v>
      </c>
      <c r="V8494" t="str">
        <f>_xlfn.XLOOKUP(UNIVERSO[[#This Row],[Ruta DN]],'[1]Cuota Ruta'!E:E,'[1]Cuota Ruta'!G:G)</f>
        <v>Cargar</v>
      </c>
    </row>
    <row r="8495" spans="1:22" x14ac:dyDescent="0.25">
      <c r="A8495" t="s">
        <v>22</v>
      </c>
      <c r="B8495" t="s">
        <v>758</v>
      </c>
      <c r="C8495">
        <v>2620014786</v>
      </c>
      <c r="D8495">
        <v>1220014786</v>
      </c>
      <c r="E8495" t="s">
        <v>54</v>
      </c>
      <c r="F8495" t="s">
        <v>759</v>
      </c>
      <c r="G8495" t="s">
        <v>13589</v>
      </c>
      <c r="H8495" t="s">
        <v>13590</v>
      </c>
      <c r="I8495" t="s">
        <v>93</v>
      </c>
      <c r="J8495" t="s">
        <v>237</v>
      </c>
      <c r="K8495" t="s">
        <v>80</v>
      </c>
      <c r="L8495">
        <v>-90.477243999999999</v>
      </c>
      <c r="M8495">
        <v>14.621775</v>
      </c>
      <c r="N8495">
        <v>14.62176326</v>
      </c>
      <c r="O8495">
        <v>-90.477878930000003</v>
      </c>
      <c r="P8495" t="s">
        <v>95</v>
      </c>
      <c r="Q8495" t="s">
        <v>2119</v>
      </c>
      <c r="R8495" t="s">
        <v>33</v>
      </c>
      <c r="S8495" t="s">
        <v>34</v>
      </c>
      <c r="V8495" t="str">
        <f>_xlfn.XLOOKUP(UNIVERSO[[#This Row],[Ruta DN]],'[1]Cuota Ruta'!E:E,'[1]Cuota Ruta'!G:G)</f>
        <v>Cargar</v>
      </c>
    </row>
    <row r="8496" spans="1:22" x14ac:dyDescent="0.25">
      <c r="A8496" t="s">
        <v>98</v>
      </c>
      <c r="B8496" t="s">
        <v>320</v>
      </c>
      <c r="C8496">
        <v>2620014804</v>
      </c>
      <c r="D8496">
        <v>1220014804</v>
      </c>
      <c r="E8496" t="s">
        <v>54</v>
      </c>
      <c r="F8496" t="s">
        <v>321</v>
      </c>
      <c r="G8496" t="s">
        <v>13591</v>
      </c>
      <c r="H8496" t="s">
        <v>13592</v>
      </c>
      <c r="I8496" t="s">
        <v>93</v>
      </c>
      <c r="J8496" t="s">
        <v>46</v>
      </c>
      <c r="K8496" t="s">
        <v>103</v>
      </c>
      <c r="L8496">
        <v>-90.546055999999993</v>
      </c>
      <c r="M8496">
        <v>14.531329400000001</v>
      </c>
      <c r="N8496">
        <v>14.531329400000001</v>
      </c>
      <c r="O8496">
        <v>-90.546055999999993</v>
      </c>
      <c r="P8496" t="s">
        <v>31</v>
      </c>
      <c r="Q8496" t="s">
        <v>2119</v>
      </c>
      <c r="R8496" t="s">
        <v>104</v>
      </c>
      <c r="S8496" t="s">
        <v>105</v>
      </c>
      <c r="V8496" t="str">
        <f>_xlfn.XLOOKUP(UNIVERSO[[#This Row],[Ruta DN]],'[1]Cuota Ruta'!E:E,'[1]Cuota Ruta'!G:G)</f>
        <v>Cargar</v>
      </c>
    </row>
    <row r="8497" spans="1:22" x14ac:dyDescent="0.25">
      <c r="A8497" t="s">
        <v>98</v>
      </c>
      <c r="B8497" t="s">
        <v>664</v>
      </c>
      <c r="C8497">
        <v>2620014809</v>
      </c>
      <c r="D8497">
        <v>1220014809</v>
      </c>
      <c r="E8497" t="s">
        <v>54</v>
      </c>
      <c r="F8497" t="s">
        <v>665</v>
      </c>
      <c r="G8497" t="s">
        <v>13593</v>
      </c>
      <c r="H8497" t="s">
        <v>13594</v>
      </c>
      <c r="I8497" t="s">
        <v>39</v>
      </c>
      <c r="J8497" t="s">
        <v>29</v>
      </c>
      <c r="K8497" t="s">
        <v>103</v>
      </c>
      <c r="L8497">
        <v>-90.518571300000005</v>
      </c>
      <c r="M8497">
        <v>14.555136600000001</v>
      </c>
      <c r="N8497">
        <v>14.555136600000001</v>
      </c>
      <c r="O8497">
        <v>-90.518571300000005</v>
      </c>
      <c r="P8497" t="s">
        <v>31</v>
      </c>
      <c r="Q8497" t="s">
        <v>2114</v>
      </c>
      <c r="R8497" t="s">
        <v>104</v>
      </c>
      <c r="S8497" t="s">
        <v>105</v>
      </c>
      <c r="V8497" t="str">
        <f>_xlfn.XLOOKUP(UNIVERSO[[#This Row],[Ruta DN]],'[1]Cuota Ruta'!E:E,'[1]Cuota Ruta'!G:G)</f>
        <v>Cargar</v>
      </c>
    </row>
    <row r="8498" spans="1:22" x14ac:dyDescent="0.25">
      <c r="A8498" t="s">
        <v>213</v>
      </c>
      <c r="B8498" t="s">
        <v>747</v>
      </c>
      <c r="C8498">
        <v>2620014818</v>
      </c>
      <c r="D8498">
        <v>1220014818</v>
      </c>
      <c r="E8498" t="s">
        <v>54</v>
      </c>
      <c r="F8498" t="s">
        <v>748</v>
      </c>
      <c r="G8498" t="s">
        <v>13595</v>
      </c>
      <c r="H8498" t="s">
        <v>13596</v>
      </c>
      <c r="I8498" t="s">
        <v>39</v>
      </c>
      <c r="J8498" t="s">
        <v>46</v>
      </c>
      <c r="K8498" t="s">
        <v>218</v>
      </c>
      <c r="L8498">
        <v>-90.752129999999994</v>
      </c>
      <c r="M8498">
        <v>14.52638</v>
      </c>
      <c r="N8498">
        <v>14.52638</v>
      </c>
      <c r="O8498">
        <v>-90.752129999999994</v>
      </c>
      <c r="P8498" t="s">
        <v>31</v>
      </c>
      <c r="Q8498" t="s">
        <v>2114</v>
      </c>
      <c r="R8498" t="s">
        <v>219</v>
      </c>
      <c r="S8498" t="s">
        <v>220</v>
      </c>
      <c r="V8498" t="str">
        <f>_xlfn.XLOOKUP(UNIVERSO[[#This Row],[Ruta DN]],'[1]Cuota Ruta'!E:E,'[1]Cuota Ruta'!G:G)</f>
        <v>Cargar</v>
      </c>
    </row>
    <row r="8499" spans="1:22" x14ac:dyDescent="0.25">
      <c r="A8499" t="s">
        <v>213</v>
      </c>
      <c r="B8499" t="s">
        <v>716</v>
      </c>
      <c r="C8499">
        <v>2620014819</v>
      </c>
      <c r="D8499">
        <v>1220014819</v>
      </c>
      <c r="E8499" t="s">
        <v>54</v>
      </c>
      <c r="F8499" t="s">
        <v>717</v>
      </c>
      <c r="G8499" t="s">
        <v>13597</v>
      </c>
      <c r="H8499" t="s">
        <v>13598</v>
      </c>
      <c r="I8499" t="s">
        <v>93</v>
      </c>
      <c r="J8499" t="s">
        <v>94</v>
      </c>
      <c r="K8499" t="s">
        <v>218</v>
      </c>
      <c r="L8499">
        <v>-90.655079000000001</v>
      </c>
      <c r="M8499">
        <v>14.613842999999999</v>
      </c>
      <c r="N8499">
        <v>14.613842999999999</v>
      </c>
      <c r="O8499">
        <v>-90.655079000000001</v>
      </c>
      <c r="P8499" t="s">
        <v>95</v>
      </c>
      <c r="Q8499" t="s">
        <v>2119</v>
      </c>
      <c r="R8499" t="s">
        <v>219</v>
      </c>
      <c r="S8499" t="s">
        <v>220</v>
      </c>
      <c r="V8499" t="str">
        <f>_xlfn.XLOOKUP(UNIVERSO[[#This Row],[Ruta DN]],'[1]Cuota Ruta'!E:E,'[1]Cuota Ruta'!G:G)</f>
        <v>Cargar</v>
      </c>
    </row>
    <row r="8500" spans="1:22" x14ac:dyDescent="0.25">
      <c r="A8500" t="s">
        <v>98</v>
      </c>
      <c r="B8500" t="s">
        <v>431</v>
      </c>
      <c r="C8500">
        <v>2620014840</v>
      </c>
      <c r="D8500">
        <v>1220014840</v>
      </c>
      <c r="E8500" t="s">
        <v>54</v>
      </c>
      <c r="F8500" t="s">
        <v>432</v>
      </c>
      <c r="G8500" t="s">
        <v>13599</v>
      </c>
      <c r="H8500" t="s">
        <v>13600</v>
      </c>
      <c r="I8500" t="s">
        <v>93</v>
      </c>
      <c r="J8500" t="s">
        <v>46</v>
      </c>
      <c r="K8500" t="s">
        <v>123</v>
      </c>
      <c r="L8500">
        <v>-90.588624999999993</v>
      </c>
      <c r="M8500">
        <v>14.535221999999999</v>
      </c>
      <c r="N8500">
        <v>14.535221999999999</v>
      </c>
      <c r="O8500">
        <v>-90.588624999999993</v>
      </c>
      <c r="P8500" t="s">
        <v>31</v>
      </c>
      <c r="Q8500" t="s">
        <v>2114</v>
      </c>
      <c r="R8500" t="s">
        <v>104</v>
      </c>
      <c r="S8500" t="s">
        <v>105</v>
      </c>
      <c r="V8500" t="str">
        <f>_xlfn.XLOOKUP(UNIVERSO[[#This Row],[Ruta DN]],'[1]Cuota Ruta'!E:E,'[1]Cuota Ruta'!G:G)</f>
        <v>Cargar</v>
      </c>
    </row>
    <row r="8501" spans="1:22" x14ac:dyDescent="0.25">
      <c r="A8501" t="s">
        <v>22</v>
      </c>
      <c r="B8501" t="s">
        <v>89</v>
      </c>
      <c r="C8501">
        <v>2620014852</v>
      </c>
      <c r="D8501">
        <v>1220014852</v>
      </c>
      <c r="E8501" t="s">
        <v>54</v>
      </c>
      <c r="F8501" t="s">
        <v>90</v>
      </c>
      <c r="G8501" t="s">
        <v>13601</v>
      </c>
      <c r="H8501" t="s">
        <v>13602</v>
      </c>
      <c r="I8501" t="s">
        <v>28</v>
      </c>
      <c r="J8501" t="s">
        <v>29</v>
      </c>
      <c r="K8501" t="s">
        <v>80</v>
      </c>
      <c r="L8501">
        <v>-90.481181000000007</v>
      </c>
      <c r="M8501">
        <v>14.597744</v>
      </c>
      <c r="N8501">
        <v>14.597744</v>
      </c>
      <c r="O8501">
        <v>-90.481181000000007</v>
      </c>
      <c r="P8501" t="s">
        <v>31</v>
      </c>
      <c r="Q8501" t="s">
        <v>2114</v>
      </c>
      <c r="R8501" t="s">
        <v>33</v>
      </c>
      <c r="S8501" t="s">
        <v>34</v>
      </c>
      <c r="V8501" t="str">
        <f>_xlfn.XLOOKUP(UNIVERSO[[#This Row],[Ruta DN]],'[1]Cuota Ruta'!E:E,'[1]Cuota Ruta'!G:G)</f>
        <v>Cargar</v>
      </c>
    </row>
    <row r="8502" spans="1:22" x14ac:dyDescent="0.25">
      <c r="A8502" t="s">
        <v>213</v>
      </c>
      <c r="B8502" t="s">
        <v>709</v>
      </c>
      <c r="C8502">
        <v>2620014860</v>
      </c>
      <c r="D8502">
        <v>1220014860</v>
      </c>
      <c r="E8502" t="s">
        <v>54</v>
      </c>
      <c r="F8502" t="s">
        <v>710</v>
      </c>
      <c r="G8502" t="s">
        <v>13603</v>
      </c>
      <c r="H8502" t="s">
        <v>13604</v>
      </c>
      <c r="I8502" t="s">
        <v>39</v>
      </c>
      <c r="J8502" t="s">
        <v>29</v>
      </c>
      <c r="K8502" t="s">
        <v>599</v>
      </c>
      <c r="L8502">
        <v>-90.834083500000006</v>
      </c>
      <c r="M8502">
        <v>14.619565700000001</v>
      </c>
      <c r="N8502">
        <v>14.61967465</v>
      </c>
      <c r="O8502">
        <v>-90.834127269999996</v>
      </c>
      <c r="P8502" t="s">
        <v>31</v>
      </c>
      <c r="Q8502" t="s">
        <v>2117</v>
      </c>
      <c r="R8502" t="s">
        <v>219</v>
      </c>
      <c r="S8502" t="s">
        <v>220</v>
      </c>
      <c r="V8502" t="str">
        <f>_xlfn.XLOOKUP(UNIVERSO[[#This Row],[Ruta DN]],'[1]Cuota Ruta'!E:E,'[1]Cuota Ruta'!G:G)</f>
        <v>Cargar</v>
      </c>
    </row>
    <row r="8503" spans="1:22" x14ac:dyDescent="0.25">
      <c r="A8503" t="s">
        <v>128</v>
      </c>
      <c r="B8503" t="s">
        <v>761</v>
      </c>
      <c r="C8503">
        <v>2620014862</v>
      </c>
      <c r="D8503">
        <v>1220014862</v>
      </c>
      <c r="E8503" t="s">
        <v>54</v>
      </c>
      <c r="F8503" t="s">
        <v>762</v>
      </c>
      <c r="G8503" t="s">
        <v>13605</v>
      </c>
      <c r="H8503" t="s">
        <v>13606</v>
      </c>
      <c r="I8503" t="s">
        <v>93</v>
      </c>
      <c r="J8503" t="s">
        <v>237</v>
      </c>
      <c r="K8503" t="s">
        <v>133</v>
      </c>
      <c r="L8503">
        <v>-89.983750000000001</v>
      </c>
      <c r="M8503">
        <v>14.63532</v>
      </c>
      <c r="N8503">
        <v>14.63532</v>
      </c>
      <c r="O8503">
        <v>-89.983750000000001</v>
      </c>
      <c r="P8503" t="s">
        <v>95</v>
      </c>
      <c r="Q8503" t="s">
        <v>2114</v>
      </c>
      <c r="R8503" t="s">
        <v>134</v>
      </c>
      <c r="S8503" t="s">
        <v>135</v>
      </c>
      <c r="V8503" t="str">
        <f>_xlfn.XLOOKUP(UNIVERSO[[#This Row],[Ruta DN]],'[1]Cuota Ruta'!E:E,'[1]Cuota Ruta'!G:G)</f>
        <v>Cargar</v>
      </c>
    </row>
    <row r="8504" spans="1:22" x14ac:dyDescent="0.25">
      <c r="A8504" t="s">
        <v>365</v>
      </c>
      <c r="B8504" t="s">
        <v>366</v>
      </c>
      <c r="C8504">
        <v>2620014887</v>
      </c>
      <c r="D8504">
        <v>1220014887</v>
      </c>
      <c r="E8504" t="s">
        <v>54</v>
      </c>
      <c r="F8504" t="s">
        <v>367</v>
      </c>
      <c r="G8504" t="s">
        <v>3767</v>
      </c>
      <c r="H8504" t="s">
        <v>13607</v>
      </c>
      <c r="I8504" t="s">
        <v>39</v>
      </c>
      <c r="J8504" t="s">
        <v>46</v>
      </c>
      <c r="K8504" t="s">
        <v>370</v>
      </c>
      <c r="L8504">
        <v>-90.059124999999995</v>
      </c>
      <c r="M8504">
        <v>14.851043300000001</v>
      </c>
      <c r="N8504">
        <v>14.851043300000001</v>
      </c>
      <c r="O8504">
        <v>-90.059124999999995</v>
      </c>
      <c r="P8504" t="s">
        <v>31</v>
      </c>
      <c r="Q8504" t="s">
        <v>2119</v>
      </c>
      <c r="R8504" t="s">
        <v>371</v>
      </c>
      <c r="S8504" t="s">
        <v>372</v>
      </c>
      <c r="V8504" t="str">
        <f>_xlfn.XLOOKUP(UNIVERSO[[#This Row],[Ruta DN]],'[1]Cuota Ruta'!E:E,'[1]Cuota Ruta'!G:G)</f>
        <v>Cargar</v>
      </c>
    </row>
    <row r="8505" spans="1:22" x14ac:dyDescent="0.25">
      <c r="A8505" t="s">
        <v>205</v>
      </c>
      <c r="B8505" t="s">
        <v>671</v>
      </c>
      <c r="C8505">
        <v>2620014910</v>
      </c>
      <c r="D8505">
        <v>1220014910</v>
      </c>
      <c r="E8505" t="s">
        <v>54</v>
      </c>
      <c r="F8505" t="s">
        <v>672</v>
      </c>
      <c r="G8505" t="s">
        <v>394</v>
      </c>
      <c r="H8505" t="s">
        <v>13608</v>
      </c>
      <c r="I8505" t="s">
        <v>39</v>
      </c>
      <c r="J8505" t="s">
        <v>46</v>
      </c>
      <c r="K8505" t="s">
        <v>210</v>
      </c>
      <c r="L8505">
        <v>-90.412473300000002</v>
      </c>
      <c r="M8505">
        <v>14.0743233</v>
      </c>
      <c r="N8505">
        <v>14.076188333333331</v>
      </c>
      <c r="O8505">
        <v>-90.412348333333341</v>
      </c>
      <c r="P8505" t="s">
        <v>31</v>
      </c>
      <c r="Q8505" t="s">
        <v>2114</v>
      </c>
      <c r="R8505" t="s">
        <v>211</v>
      </c>
      <c r="S8505" t="s">
        <v>212</v>
      </c>
      <c r="V8505" t="str">
        <f>_xlfn.XLOOKUP(UNIVERSO[[#This Row],[Ruta DN]],'[1]Cuota Ruta'!E:E,'[1]Cuota Ruta'!G:G)</f>
        <v>Cargar</v>
      </c>
    </row>
    <row r="8506" spans="1:22" x14ac:dyDescent="0.25">
      <c r="A8506" t="s">
        <v>213</v>
      </c>
      <c r="B8506" t="s">
        <v>884</v>
      </c>
      <c r="C8506">
        <v>2620014917</v>
      </c>
      <c r="D8506">
        <v>1220014917</v>
      </c>
      <c r="E8506" t="s">
        <v>54</v>
      </c>
      <c r="F8506" t="s">
        <v>885</v>
      </c>
      <c r="G8506" t="s">
        <v>13609</v>
      </c>
      <c r="H8506" t="s">
        <v>13610</v>
      </c>
      <c r="I8506" t="s">
        <v>39</v>
      </c>
      <c r="J8506" t="s">
        <v>29</v>
      </c>
      <c r="K8506" t="s">
        <v>218</v>
      </c>
      <c r="L8506">
        <v>-90.746894600000005</v>
      </c>
      <c r="M8506">
        <v>14.5812756</v>
      </c>
      <c r="N8506">
        <v>14.58116641</v>
      </c>
      <c r="O8506">
        <v>-90.746641479999994</v>
      </c>
      <c r="P8506" t="s">
        <v>31</v>
      </c>
      <c r="Q8506" t="s">
        <v>2117</v>
      </c>
      <c r="R8506" t="s">
        <v>219</v>
      </c>
      <c r="S8506" t="s">
        <v>220</v>
      </c>
      <c r="V8506" t="str">
        <f>_xlfn.XLOOKUP(UNIVERSO[[#This Row],[Ruta DN]],'[1]Cuota Ruta'!E:E,'[1]Cuota Ruta'!G:G)</f>
        <v>Cargar</v>
      </c>
    </row>
    <row r="8507" spans="1:22" x14ac:dyDescent="0.25">
      <c r="A8507" t="s">
        <v>213</v>
      </c>
      <c r="B8507" t="s">
        <v>765</v>
      </c>
      <c r="C8507">
        <v>2620014920</v>
      </c>
      <c r="D8507">
        <v>1220014920</v>
      </c>
      <c r="E8507" t="s">
        <v>54</v>
      </c>
      <c r="F8507" t="s">
        <v>766</v>
      </c>
      <c r="G8507" t="s">
        <v>13611</v>
      </c>
      <c r="H8507" t="s">
        <v>13612</v>
      </c>
      <c r="I8507" t="s">
        <v>39</v>
      </c>
      <c r="J8507" t="s">
        <v>237</v>
      </c>
      <c r="K8507" t="s">
        <v>590</v>
      </c>
      <c r="L8507">
        <v>-90.822023299999998</v>
      </c>
      <c r="M8507">
        <v>14.6649233</v>
      </c>
      <c r="N8507">
        <v>14.66399333333333</v>
      </c>
      <c r="O8507">
        <v>-90.821663333333348</v>
      </c>
      <c r="P8507" t="s">
        <v>95</v>
      </c>
      <c r="Q8507" t="s">
        <v>2114</v>
      </c>
      <c r="R8507" t="s">
        <v>219</v>
      </c>
      <c r="S8507" t="s">
        <v>220</v>
      </c>
      <c r="V8507" t="str">
        <f>_xlfn.XLOOKUP(UNIVERSO[[#This Row],[Ruta DN]],'[1]Cuota Ruta'!E:E,'[1]Cuota Ruta'!G:G)</f>
        <v>Cargar</v>
      </c>
    </row>
    <row r="8508" spans="1:22" x14ac:dyDescent="0.25">
      <c r="A8508" t="s">
        <v>98</v>
      </c>
      <c r="B8508" t="s">
        <v>119</v>
      </c>
      <c r="C8508">
        <v>2620014926</v>
      </c>
      <c r="D8508">
        <v>1220014926</v>
      </c>
      <c r="E8508" t="s">
        <v>54</v>
      </c>
      <c r="F8508" t="s">
        <v>120</v>
      </c>
      <c r="G8508" t="s">
        <v>13613</v>
      </c>
      <c r="H8508" t="s">
        <v>13614</v>
      </c>
      <c r="I8508" t="s">
        <v>93</v>
      </c>
      <c r="J8508" t="s">
        <v>29</v>
      </c>
      <c r="K8508" t="s">
        <v>123</v>
      </c>
      <c r="L8508">
        <v>-90.572740400000001</v>
      </c>
      <c r="M8508">
        <v>14.5336281</v>
      </c>
      <c r="N8508">
        <v>14.537366479999999</v>
      </c>
      <c r="O8508">
        <v>-90.571805510000019</v>
      </c>
      <c r="P8508" t="s">
        <v>31</v>
      </c>
      <c r="Q8508" t="s">
        <v>2119</v>
      </c>
      <c r="R8508" t="s">
        <v>104</v>
      </c>
      <c r="S8508" t="s">
        <v>105</v>
      </c>
      <c r="V8508" t="str">
        <f>_xlfn.XLOOKUP(UNIVERSO[[#This Row],[Ruta DN]],'[1]Cuota Ruta'!E:E,'[1]Cuota Ruta'!G:G)</f>
        <v>Cargar</v>
      </c>
    </row>
    <row r="8509" spans="1:22" x14ac:dyDescent="0.25">
      <c r="A8509" t="s">
        <v>98</v>
      </c>
      <c r="B8509" t="s">
        <v>342</v>
      </c>
      <c r="C8509">
        <v>2620014954</v>
      </c>
      <c r="D8509">
        <v>1220014954</v>
      </c>
      <c r="E8509" t="s">
        <v>54</v>
      </c>
      <c r="F8509" t="s">
        <v>343</v>
      </c>
      <c r="G8509" t="s">
        <v>487</v>
      </c>
      <c r="H8509" t="s">
        <v>13615</v>
      </c>
      <c r="I8509" t="s">
        <v>93</v>
      </c>
      <c r="J8509" t="s">
        <v>29</v>
      </c>
      <c r="K8509" t="s">
        <v>103</v>
      </c>
      <c r="L8509">
        <v>-90.548130999999998</v>
      </c>
      <c r="M8509">
        <v>14.520431</v>
      </c>
      <c r="N8509">
        <v>14.520431</v>
      </c>
      <c r="O8509">
        <v>-90.548130999999998</v>
      </c>
      <c r="P8509" t="s">
        <v>31</v>
      </c>
      <c r="Q8509" t="s">
        <v>2119</v>
      </c>
      <c r="R8509" t="s">
        <v>104</v>
      </c>
      <c r="S8509" t="s">
        <v>105</v>
      </c>
      <c r="V8509" t="str">
        <f>_xlfn.XLOOKUP(UNIVERSO[[#This Row],[Ruta DN]],'[1]Cuota Ruta'!E:E,'[1]Cuota Ruta'!G:G)</f>
        <v>Cargar</v>
      </c>
    </row>
    <row r="8510" spans="1:22" x14ac:dyDescent="0.25">
      <c r="A8510" t="s">
        <v>98</v>
      </c>
      <c r="B8510" t="s">
        <v>342</v>
      </c>
      <c r="C8510">
        <v>2620014956</v>
      </c>
      <c r="D8510">
        <v>1220014956</v>
      </c>
      <c r="E8510" t="s">
        <v>54</v>
      </c>
      <c r="F8510" t="s">
        <v>343</v>
      </c>
      <c r="G8510" t="s">
        <v>13616</v>
      </c>
      <c r="H8510" t="s">
        <v>13617</v>
      </c>
      <c r="I8510" t="s">
        <v>39</v>
      </c>
      <c r="J8510" t="s">
        <v>29</v>
      </c>
      <c r="K8510" t="s">
        <v>103</v>
      </c>
      <c r="L8510">
        <v>-90.544546999999994</v>
      </c>
      <c r="M8510">
        <v>14.521086</v>
      </c>
      <c r="N8510">
        <v>14.521086</v>
      </c>
      <c r="O8510">
        <v>-90.544546999999994</v>
      </c>
      <c r="P8510" t="s">
        <v>31</v>
      </c>
      <c r="Q8510" t="s">
        <v>2114</v>
      </c>
      <c r="R8510" t="s">
        <v>104</v>
      </c>
      <c r="S8510" t="s">
        <v>105</v>
      </c>
      <c r="V8510" t="str">
        <f>_xlfn.XLOOKUP(UNIVERSO[[#This Row],[Ruta DN]],'[1]Cuota Ruta'!E:E,'[1]Cuota Ruta'!G:G)</f>
        <v>Cargar</v>
      </c>
    </row>
    <row r="8511" spans="1:22" x14ac:dyDescent="0.25">
      <c r="A8511" t="s">
        <v>98</v>
      </c>
      <c r="B8511" t="s">
        <v>299</v>
      </c>
      <c r="C8511">
        <v>2620014962</v>
      </c>
      <c r="D8511">
        <v>1220014962</v>
      </c>
      <c r="E8511" t="s">
        <v>54</v>
      </c>
      <c r="F8511" t="s">
        <v>300</v>
      </c>
      <c r="G8511" t="s">
        <v>13618</v>
      </c>
      <c r="H8511" t="s">
        <v>13619</v>
      </c>
      <c r="I8511" t="s">
        <v>39</v>
      </c>
      <c r="J8511" t="s">
        <v>29</v>
      </c>
      <c r="K8511" t="s">
        <v>103</v>
      </c>
      <c r="L8511">
        <v>-90.546496700000006</v>
      </c>
      <c r="M8511">
        <v>14.5358462</v>
      </c>
      <c r="N8511">
        <v>14.5358462</v>
      </c>
      <c r="O8511">
        <v>-90.546496700000006</v>
      </c>
      <c r="P8511" t="s">
        <v>31</v>
      </c>
      <c r="Q8511" t="s">
        <v>2114</v>
      </c>
      <c r="R8511" t="s">
        <v>104</v>
      </c>
      <c r="S8511" t="s">
        <v>105</v>
      </c>
      <c r="V8511" t="str">
        <f>_xlfn.XLOOKUP(UNIVERSO[[#This Row],[Ruta DN]],'[1]Cuota Ruta'!E:E,'[1]Cuota Ruta'!G:G)</f>
        <v>Cargar</v>
      </c>
    </row>
    <row r="8512" spans="1:22" x14ac:dyDescent="0.25">
      <c r="A8512" t="s">
        <v>128</v>
      </c>
      <c r="B8512" t="s">
        <v>712</v>
      </c>
      <c r="C8512">
        <v>2620014968</v>
      </c>
      <c r="D8512">
        <v>1220014968</v>
      </c>
      <c r="E8512" t="s">
        <v>54</v>
      </c>
      <c r="F8512" t="s">
        <v>713</v>
      </c>
      <c r="G8512" t="s">
        <v>13620</v>
      </c>
      <c r="H8512" t="s">
        <v>13621</v>
      </c>
      <c r="I8512" t="s">
        <v>28</v>
      </c>
      <c r="J8512" t="s">
        <v>29</v>
      </c>
      <c r="K8512" t="s">
        <v>133</v>
      </c>
      <c r="L8512">
        <v>-89.874120000000005</v>
      </c>
      <c r="M8512">
        <v>14.511749999999999</v>
      </c>
      <c r="N8512">
        <v>14.511749999999999</v>
      </c>
      <c r="O8512">
        <v>-89.874120000000005</v>
      </c>
      <c r="P8512" t="s">
        <v>31</v>
      </c>
      <c r="Q8512" t="s">
        <v>2114</v>
      </c>
      <c r="R8512" t="s">
        <v>134</v>
      </c>
      <c r="S8512" t="s">
        <v>135</v>
      </c>
      <c r="V8512" t="str">
        <f>_xlfn.XLOOKUP(UNIVERSO[[#This Row],[Ruta DN]],'[1]Cuota Ruta'!E:E,'[1]Cuota Ruta'!G:G)</f>
        <v>Cargar</v>
      </c>
    </row>
    <row r="8513" spans="1:22" x14ac:dyDescent="0.25">
      <c r="A8513" t="s">
        <v>213</v>
      </c>
      <c r="B8513" t="s">
        <v>747</v>
      </c>
      <c r="C8513">
        <v>2620014970</v>
      </c>
      <c r="D8513">
        <v>1220014970</v>
      </c>
      <c r="E8513" t="s">
        <v>54</v>
      </c>
      <c r="F8513" t="s">
        <v>748</v>
      </c>
      <c r="G8513" t="s">
        <v>7420</v>
      </c>
      <c r="H8513" t="s">
        <v>13622</v>
      </c>
      <c r="I8513" t="s">
        <v>93</v>
      </c>
      <c r="J8513" t="s">
        <v>29</v>
      </c>
      <c r="K8513" t="s">
        <v>218</v>
      </c>
      <c r="L8513">
        <v>-90.748940000000005</v>
      </c>
      <c r="M8513">
        <v>14.52674</v>
      </c>
      <c r="N8513">
        <v>14.52674</v>
      </c>
      <c r="O8513">
        <v>-90.748940000000005</v>
      </c>
      <c r="P8513" t="s">
        <v>31</v>
      </c>
      <c r="Q8513" t="s">
        <v>2119</v>
      </c>
      <c r="R8513" t="s">
        <v>219</v>
      </c>
      <c r="S8513" t="s">
        <v>220</v>
      </c>
      <c r="V8513" t="str">
        <f>_xlfn.XLOOKUP(UNIVERSO[[#This Row],[Ruta DN]],'[1]Cuota Ruta'!E:E,'[1]Cuota Ruta'!G:G)</f>
        <v>Cargar</v>
      </c>
    </row>
    <row r="8514" spans="1:22" x14ac:dyDescent="0.25">
      <c r="A8514" t="s">
        <v>98</v>
      </c>
      <c r="B8514" t="s">
        <v>119</v>
      </c>
      <c r="C8514">
        <v>2620014978</v>
      </c>
      <c r="D8514">
        <v>1220014978</v>
      </c>
      <c r="E8514" t="s">
        <v>54</v>
      </c>
      <c r="F8514" t="s">
        <v>120</v>
      </c>
      <c r="G8514" t="s">
        <v>4376</v>
      </c>
      <c r="H8514" t="s">
        <v>13623</v>
      </c>
      <c r="I8514" t="s">
        <v>39</v>
      </c>
      <c r="J8514" t="s">
        <v>29</v>
      </c>
      <c r="K8514" t="s">
        <v>123</v>
      </c>
      <c r="L8514">
        <v>-90.587603000000001</v>
      </c>
      <c r="M8514">
        <v>14.550466999999999</v>
      </c>
      <c r="N8514">
        <v>14.550466999999999</v>
      </c>
      <c r="O8514">
        <v>-90.587603000000001</v>
      </c>
      <c r="P8514" t="s">
        <v>31</v>
      </c>
      <c r="Q8514" t="s">
        <v>2114</v>
      </c>
      <c r="R8514" t="s">
        <v>104</v>
      </c>
      <c r="S8514" t="s">
        <v>105</v>
      </c>
      <c r="V8514" t="str">
        <f>_xlfn.XLOOKUP(UNIVERSO[[#This Row],[Ruta DN]],'[1]Cuota Ruta'!E:E,'[1]Cuota Ruta'!G:G)</f>
        <v>Cargar</v>
      </c>
    </row>
    <row r="8515" spans="1:22" x14ac:dyDescent="0.25">
      <c r="A8515" t="s">
        <v>128</v>
      </c>
      <c r="B8515" t="s">
        <v>947</v>
      </c>
      <c r="C8515">
        <v>2620015005</v>
      </c>
      <c r="D8515">
        <v>1220015005</v>
      </c>
      <c r="E8515" t="s">
        <v>54</v>
      </c>
      <c r="F8515" t="s">
        <v>948</v>
      </c>
      <c r="G8515" t="s">
        <v>11301</v>
      </c>
      <c r="H8515" t="s">
        <v>13624</v>
      </c>
      <c r="I8515" t="s">
        <v>39</v>
      </c>
      <c r="J8515" t="s">
        <v>29</v>
      </c>
      <c r="K8515" t="s">
        <v>133</v>
      </c>
      <c r="L8515">
        <v>-89.982669999999999</v>
      </c>
      <c r="M8515">
        <v>14.641819999999999</v>
      </c>
      <c r="N8515">
        <v>14.641728329999999</v>
      </c>
      <c r="O8515">
        <v>-89.982726670000005</v>
      </c>
      <c r="P8515" t="s">
        <v>31</v>
      </c>
      <c r="Q8515" t="s">
        <v>2114</v>
      </c>
      <c r="R8515" t="s">
        <v>134</v>
      </c>
      <c r="S8515" t="s">
        <v>135</v>
      </c>
      <c r="V8515" t="str">
        <f>_xlfn.XLOOKUP(UNIVERSO[[#This Row],[Ruta DN]],'[1]Cuota Ruta'!E:E,'[1]Cuota Ruta'!G:G)</f>
        <v>Cargar</v>
      </c>
    </row>
    <row r="8516" spans="1:22" x14ac:dyDescent="0.25">
      <c r="A8516" t="s">
        <v>213</v>
      </c>
      <c r="B8516" t="s">
        <v>388</v>
      </c>
      <c r="C8516">
        <v>2620015011</v>
      </c>
      <c r="D8516">
        <v>1220015011</v>
      </c>
      <c r="E8516" t="s">
        <v>54</v>
      </c>
      <c r="F8516" t="s">
        <v>389</v>
      </c>
      <c r="G8516" t="s">
        <v>13625</v>
      </c>
      <c r="H8516" t="s">
        <v>13626</v>
      </c>
      <c r="I8516" t="s">
        <v>28</v>
      </c>
      <c r="J8516" t="s">
        <v>46</v>
      </c>
      <c r="K8516" t="s">
        <v>218</v>
      </c>
      <c r="L8516">
        <v>-90.737499999999997</v>
      </c>
      <c r="M8516">
        <v>14.558210000000001</v>
      </c>
      <c r="N8516">
        <v>14.558210000000001</v>
      </c>
      <c r="O8516">
        <v>-90.737499999999997</v>
      </c>
      <c r="P8516" t="s">
        <v>31</v>
      </c>
      <c r="Q8516" t="s">
        <v>2117</v>
      </c>
      <c r="R8516" t="s">
        <v>219</v>
      </c>
      <c r="S8516" t="s">
        <v>220</v>
      </c>
      <c r="T8516">
        <v>4</v>
      </c>
      <c r="V8516" t="str">
        <f>_xlfn.XLOOKUP(UNIVERSO[[#This Row],[Ruta DN]],'[1]Cuota Ruta'!E:E,'[1]Cuota Ruta'!G:G)</f>
        <v>Cargar</v>
      </c>
    </row>
    <row r="8517" spans="1:22" x14ac:dyDescent="0.25">
      <c r="A8517" t="s">
        <v>22</v>
      </c>
      <c r="B8517" t="s">
        <v>67</v>
      </c>
      <c r="C8517">
        <v>2620015019</v>
      </c>
      <c r="D8517">
        <v>1220015019</v>
      </c>
      <c r="E8517" t="s">
        <v>54</v>
      </c>
      <c r="F8517" t="s">
        <v>68</v>
      </c>
      <c r="G8517" t="s">
        <v>13627</v>
      </c>
      <c r="H8517" t="s">
        <v>13628</v>
      </c>
      <c r="I8517" t="s">
        <v>39</v>
      </c>
      <c r="J8517" t="s">
        <v>46</v>
      </c>
      <c r="K8517" t="s">
        <v>30</v>
      </c>
      <c r="L8517">
        <v>-90.519728000000001</v>
      </c>
      <c r="M8517">
        <v>14.64035</v>
      </c>
      <c r="N8517">
        <v>14.64035</v>
      </c>
      <c r="O8517">
        <v>-90.519728000000001</v>
      </c>
      <c r="P8517" t="s">
        <v>31</v>
      </c>
      <c r="Q8517" t="s">
        <v>2114</v>
      </c>
      <c r="R8517" t="s">
        <v>33</v>
      </c>
      <c r="S8517" t="s">
        <v>34</v>
      </c>
      <c r="V8517" t="str">
        <f>_xlfn.XLOOKUP(UNIVERSO[[#This Row],[Ruta DN]],'[1]Cuota Ruta'!E:E,'[1]Cuota Ruta'!G:G)</f>
        <v>Cargar</v>
      </c>
    </row>
    <row r="8518" spans="1:22" x14ac:dyDescent="0.25">
      <c r="A8518" t="s">
        <v>22</v>
      </c>
      <c r="B8518" t="s">
        <v>67</v>
      </c>
      <c r="C8518">
        <v>2620015031</v>
      </c>
      <c r="D8518">
        <v>1220015031</v>
      </c>
      <c r="E8518" t="s">
        <v>54</v>
      </c>
      <c r="F8518" t="s">
        <v>68</v>
      </c>
      <c r="G8518" t="s">
        <v>13629</v>
      </c>
      <c r="H8518" t="s">
        <v>13630</v>
      </c>
      <c r="I8518" t="s">
        <v>39</v>
      </c>
      <c r="J8518" t="s">
        <v>46</v>
      </c>
      <c r="K8518" t="s">
        <v>30</v>
      </c>
      <c r="L8518">
        <v>-90.514274999999998</v>
      </c>
      <c r="M8518">
        <v>14.650539</v>
      </c>
      <c r="N8518">
        <v>14.650539</v>
      </c>
      <c r="O8518">
        <v>-90.514274999999998</v>
      </c>
      <c r="P8518" t="s">
        <v>31</v>
      </c>
      <c r="Q8518" t="s">
        <v>2114</v>
      </c>
      <c r="R8518" t="s">
        <v>33</v>
      </c>
      <c r="S8518" t="s">
        <v>34</v>
      </c>
      <c r="V8518" t="str">
        <f>_xlfn.XLOOKUP(UNIVERSO[[#This Row],[Ruta DN]],'[1]Cuota Ruta'!E:E,'[1]Cuota Ruta'!G:G)</f>
        <v>Cargar</v>
      </c>
    </row>
    <row r="8519" spans="1:22" x14ac:dyDescent="0.25">
      <c r="A8519" t="s">
        <v>98</v>
      </c>
      <c r="B8519" t="s">
        <v>431</v>
      </c>
      <c r="C8519">
        <v>2620015047</v>
      </c>
      <c r="D8519">
        <v>1220015047</v>
      </c>
      <c r="E8519" t="s">
        <v>54</v>
      </c>
      <c r="F8519" t="s">
        <v>432</v>
      </c>
      <c r="G8519" t="s">
        <v>13631</v>
      </c>
      <c r="H8519" t="s">
        <v>13632</v>
      </c>
      <c r="I8519" t="s">
        <v>39</v>
      </c>
      <c r="J8519" t="s">
        <v>46</v>
      </c>
      <c r="K8519" t="s">
        <v>123</v>
      </c>
      <c r="L8519">
        <v>-90.597241999999994</v>
      </c>
      <c r="M8519">
        <v>14.544883</v>
      </c>
      <c r="N8519">
        <v>14.544883</v>
      </c>
      <c r="O8519">
        <v>-90.597241999999994</v>
      </c>
      <c r="P8519" t="s">
        <v>31</v>
      </c>
      <c r="Q8519" t="s">
        <v>2114</v>
      </c>
      <c r="R8519" t="s">
        <v>104</v>
      </c>
      <c r="S8519" t="s">
        <v>105</v>
      </c>
      <c r="V8519" t="str">
        <f>_xlfn.XLOOKUP(UNIVERSO[[#This Row],[Ruta DN]],'[1]Cuota Ruta'!E:E,'[1]Cuota Ruta'!G:G)</f>
        <v>Cargar</v>
      </c>
    </row>
    <row r="8520" spans="1:22" x14ac:dyDescent="0.25">
      <c r="A8520" t="s">
        <v>286</v>
      </c>
      <c r="B8520" t="s">
        <v>1181</v>
      </c>
      <c r="C8520">
        <v>2620015048</v>
      </c>
      <c r="D8520">
        <v>1220015048</v>
      </c>
      <c r="E8520" t="s">
        <v>54</v>
      </c>
      <c r="F8520" t="s">
        <v>1182</v>
      </c>
      <c r="G8520" t="s">
        <v>13633</v>
      </c>
      <c r="H8520" t="s">
        <v>13634</v>
      </c>
      <c r="I8520" t="s">
        <v>28</v>
      </c>
      <c r="J8520" t="s">
        <v>46</v>
      </c>
      <c r="K8520" t="s">
        <v>575</v>
      </c>
      <c r="L8520">
        <v>-90.003510000000006</v>
      </c>
      <c r="M8520">
        <v>14.13856</v>
      </c>
      <c r="N8520">
        <v>14.13856</v>
      </c>
      <c r="O8520">
        <v>-90.003510000000006</v>
      </c>
      <c r="P8520" t="s">
        <v>31</v>
      </c>
      <c r="Q8520" t="s">
        <v>2114</v>
      </c>
      <c r="R8520" t="s">
        <v>292</v>
      </c>
      <c r="S8520" t="s">
        <v>293</v>
      </c>
      <c r="V8520" t="str">
        <f>_xlfn.XLOOKUP(UNIVERSO[[#This Row],[Ruta DN]],'[1]Cuota Ruta'!E:E,'[1]Cuota Ruta'!G:G)</f>
        <v>Cargar</v>
      </c>
    </row>
    <row r="8521" spans="1:22" x14ac:dyDescent="0.25">
      <c r="A8521" t="s">
        <v>286</v>
      </c>
      <c r="B8521" t="s">
        <v>1215</v>
      </c>
      <c r="C8521">
        <v>2620015052</v>
      </c>
      <c r="D8521">
        <v>1220015052</v>
      </c>
      <c r="E8521" t="s">
        <v>54</v>
      </c>
      <c r="F8521" t="s">
        <v>1216</v>
      </c>
      <c r="G8521" t="s">
        <v>13635</v>
      </c>
      <c r="H8521" t="s">
        <v>13636</v>
      </c>
      <c r="I8521" t="s">
        <v>28</v>
      </c>
      <c r="J8521" t="s">
        <v>29</v>
      </c>
      <c r="K8521" t="s">
        <v>291</v>
      </c>
      <c r="L8521">
        <v>-89.839690000000004</v>
      </c>
      <c r="M8521">
        <v>14.3592</v>
      </c>
      <c r="N8521">
        <v>14.3592</v>
      </c>
      <c r="O8521">
        <v>-89.839690000000004</v>
      </c>
      <c r="P8521" t="s">
        <v>31</v>
      </c>
      <c r="Q8521" t="s">
        <v>2117</v>
      </c>
      <c r="R8521" t="s">
        <v>292</v>
      </c>
      <c r="S8521" t="s">
        <v>293</v>
      </c>
      <c r="T8521">
        <v>8</v>
      </c>
      <c r="V8521" t="str">
        <f>_xlfn.XLOOKUP(UNIVERSO[[#This Row],[Ruta DN]],'[1]Cuota Ruta'!E:E,'[1]Cuota Ruta'!G:G)</f>
        <v>Cargar</v>
      </c>
    </row>
    <row r="8522" spans="1:22" x14ac:dyDescent="0.25">
      <c r="A8522" t="s">
        <v>98</v>
      </c>
      <c r="B8522" t="s">
        <v>99</v>
      </c>
      <c r="C8522">
        <v>2620015060</v>
      </c>
      <c r="D8522">
        <v>1220015060</v>
      </c>
      <c r="E8522" t="s">
        <v>54</v>
      </c>
      <c r="F8522" t="s">
        <v>100</v>
      </c>
      <c r="G8522" t="s">
        <v>13637</v>
      </c>
      <c r="H8522" t="s">
        <v>13638</v>
      </c>
      <c r="I8522" t="s">
        <v>39</v>
      </c>
      <c r="J8522" t="s">
        <v>46</v>
      </c>
      <c r="K8522" t="s">
        <v>103</v>
      </c>
      <c r="L8522">
        <v>-90.538055999999997</v>
      </c>
      <c r="M8522">
        <v>14.519924</v>
      </c>
      <c r="N8522">
        <v>14.519924</v>
      </c>
      <c r="O8522">
        <v>-90.538055999999997</v>
      </c>
      <c r="P8522" t="s">
        <v>31</v>
      </c>
      <c r="Q8522" t="s">
        <v>2114</v>
      </c>
      <c r="R8522" t="s">
        <v>104</v>
      </c>
      <c r="S8522" t="s">
        <v>105</v>
      </c>
      <c r="V8522" t="str">
        <f>_xlfn.XLOOKUP(UNIVERSO[[#This Row],[Ruta DN]],'[1]Cuota Ruta'!E:E,'[1]Cuota Ruta'!G:G)</f>
        <v>Cargar</v>
      </c>
    </row>
    <row r="8523" spans="1:22" x14ac:dyDescent="0.25">
      <c r="A8523" t="s">
        <v>98</v>
      </c>
      <c r="B8523" t="s">
        <v>320</v>
      </c>
      <c r="C8523">
        <v>2620015064</v>
      </c>
      <c r="D8523">
        <v>1220015064</v>
      </c>
      <c r="E8523" t="s">
        <v>54</v>
      </c>
      <c r="F8523" t="s">
        <v>321</v>
      </c>
      <c r="G8523" t="s">
        <v>1703</v>
      </c>
      <c r="H8523" t="s">
        <v>13639</v>
      </c>
      <c r="I8523" t="s">
        <v>39</v>
      </c>
      <c r="J8523" t="s">
        <v>29</v>
      </c>
      <c r="K8523" t="s">
        <v>103</v>
      </c>
      <c r="L8523">
        <v>-90.553576500000005</v>
      </c>
      <c r="M8523">
        <v>14.537701200000001</v>
      </c>
      <c r="N8523">
        <v>14.537701200000001</v>
      </c>
      <c r="O8523">
        <v>-90.553576500000005</v>
      </c>
      <c r="P8523" t="s">
        <v>31</v>
      </c>
      <c r="Q8523" t="s">
        <v>2114</v>
      </c>
      <c r="R8523" t="s">
        <v>104</v>
      </c>
      <c r="S8523" t="s">
        <v>105</v>
      </c>
      <c r="V8523" t="str">
        <f>_xlfn.XLOOKUP(UNIVERSO[[#This Row],[Ruta DN]],'[1]Cuota Ruta'!E:E,'[1]Cuota Ruta'!G:G)</f>
        <v>Cargar</v>
      </c>
    </row>
    <row r="8524" spans="1:22" x14ac:dyDescent="0.25">
      <c r="A8524" t="s">
        <v>98</v>
      </c>
      <c r="B8524" t="s">
        <v>149</v>
      </c>
      <c r="C8524">
        <v>2620015071</v>
      </c>
      <c r="D8524">
        <v>1220015071</v>
      </c>
      <c r="E8524" t="s">
        <v>54</v>
      </c>
      <c r="F8524" t="s">
        <v>150</v>
      </c>
      <c r="G8524" t="s">
        <v>1021</v>
      </c>
      <c r="H8524" t="s">
        <v>13640</v>
      </c>
      <c r="I8524" t="s">
        <v>39</v>
      </c>
      <c r="J8524" t="s">
        <v>29</v>
      </c>
      <c r="K8524" t="s">
        <v>110</v>
      </c>
      <c r="L8524">
        <v>-90.591895600000001</v>
      </c>
      <c r="M8524">
        <v>14.489686900000001</v>
      </c>
      <c r="N8524">
        <v>14.489686900000001</v>
      </c>
      <c r="O8524">
        <v>-90.591895600000001</v>
      </c>
      <c r="P8524" t="s">
        <v>31</v>
      </c>
      <c r="Q8524" t="s">
        <v>2114</v>
      </c>
      <c r="R8524" t="s">
        <v>104</v>
      </c>
      <c r="S8524" t="s">
        <v>105</v>
      </c>
      <c r="V8524" t="str">
        <f>_xlfn.XLOOKUP(UNIVERSO[[#This Row],[Ruta DN]],'[1]Cuota Ruta'!E:E,'[1]Cuota Ruta'!G:G)</f>
        <v>Cargar</v>
      </c>
    </row>
    <row r="8525" spans="1:22" x14ac:dyDescent="0.25">
      <c r="A8525" t="s">
        <v>98</v>
      </c>
      <c r="B8525" t="s">
        <v>417</v>
      </c>
      <c r="C8525">
        <v>2620015074</v>
      </c>
      <c r="D8525">
        <v>1220015074</v>
      </c>
      <c r="E8525" t="s">
        <v>54</v>
      </c>
      <c r="F8525" t="s">
        <v>418</v>
      </c>
      <c r="G8525" t="s">
        <v>13641</v>
      </c>
      <c r="H8525" t="s">
        <v>13642</v>
      </c>
      <c r="I8525" t="s">
        <v>93</v>
      </c>
      <c r="J8525" t="s">
        <v>29</v>
      </c>
      <c r="K8525" t="s">
        <v>110</v>
      </c>
      <c r="L8525">
        <v>-90.621717000000004</v>
      </c>
      <c r="M8525">
        <v>14.474024999999999</v>
      </c>
      <c r="N8525">
        <v>14.474024999999999</v>
      </c>
      <c r="O8525">
        <v>-90.621717000000004</v>
      </c>
      <c r="P8525" t="s">
        <v>31</v>
      </c>
      <c r="Q8525" t="s">
        <v>2119</v>
      </c>
      <c r="R8525" t="s">
        <v>104</v>
      </c>
      <c r="S8525" t="s">
        <v>105</v>
      </c>
      <c r="V8525" t="str">
        <f>_xlfn.XLOOKUP(UNIVERSO[[#This Row],[Ruta DN]],'[1]Cuota Ruta'!E:E,'[1]Cuota Ruta'!G:G)</f>
        <v>Cargar</v>
      </c>
    </row>
    <row r="8526" spans="1:22" x14ac:dyDescent="0.25">
      <c r="A8526" t="s">
        <v>98</v>
      </c>
      <c r="B8526" t="s">
        <v>431</v>
      </c>
      <c r="C8526">
        <v>2620015075</v>
      </c>
      <c r="D8526">
        <v>1220015075</v>
      </c>
      <c r="E8526" t="s">
        <v>54</v>
      </c>
      <c r="F8526" t="s">
        <v>432</v>
      </c>
      <c r="G8526" t="s">
        <v>4448</v>
      </c>
      <c r="H8526" t="s">
        <v>13643</v>
      </c>
      <c r="I8526" t="s">
        <v>93</v>
      </c>
      <c r="J8526" t="s">
        <v>29</v>
      </c>
      <c r="K8526" t="s">
        <v>123</v>
      </c>
      <c r="L8526">
        <v>-90.581556000000006</v>
      </c>
      <c r="M8526">
        <v>14.523892</v>
      </c>
      <c r="N8526">
        <v>14.523892</v>
      </c>
      <c r="O8526">
        <v>-90.581556000000006</v>
      </c>
      <c r="P8526" t="s">
        <v>31</v>
      </c>
      <c r="Q8526" t="s">
        <v>2119</v>
      </c>
      <c r="R8526" t="s">
        <v>104</v>
      </c>
      <c r="S8526" t="s">
        <v>105</v>
      </c>
      <c r="V8526" t="str">
        <f>_xlfn.XLOOKUP(UNIVERSO[[#This Row],[Ruta DN]],'[1]Cuota Ruta'!E:E,'[1]Cuota Ruta'!G:G)</f>
        <v>Cargar</v>
      </c>
    </row>
    <row r="8527" spans="1:22" x14ac:dyDescent="0.25">
      <c r="A8527" t="s">
        <v>98</v>
      </c>
      <c r="B8527" t="s">
        <v>140</v>
      </c>
      <c r="C8527">
        <v>2620015081</v>
      </c>
      <c r="D8527">
        <v>1220015081</v>
      </c>
      <c r="E8527" t="s">
        <v>54</v>
      </c>
      <c r="F8527" t="s">
        <v>141</v>
      </c>
      <c r="G8527" t="s">
        <v>1662</v>
      </c>
      <c r="H8527" t="s">
        <v>13644</v>
      </c>
      <c r="I8527" t="s">
        <v>39</v>
      </c>
      <c r="J8527" t="s">
        <v>46</v>
      </c>
      <c r="K8527" t="s">
        <v>103</v>
      </c>
      <c r="L8527">
        <v>-90.517174999999995</v>
      </c>
      <c r="M8527">
        <v>14.536497000000001</v>
      </c>
      <c r="N8527">
        <v>14.536497000000001</v>
      </c>
      <c r="O8527">
        <v>-90.517174999999995</v>
      </c>
      <c r="P8527" t="s">
        <v>31</v>
      </c>
      <c r="Q8527" t="s">
        <v>2114</v>
      </c>
      <c r="R8527" t="s">
        <v>104</v>
      </c>
      <c r="S8527" t="s">
        <v>105</v>
      </c>
      <c r="V8527" t="str">
        <f>_xlfn.XLOOKUP(UNIVERSO[[#This Row],[Ruta DN]],'[1]Cuota Ruta'!E:E,'[1]Cuota Ruta'!G:G)</f>
        <v>Cargar</v>
      </c>
    </row>
    <row r="8528" spans="1:22" x14ac:dyDescent="0.25">
      <c r="A8528" t="s">
        <v>111</v>
      </c>
      <c r="B8528" t="s">
        <v>192</v>
      </c>
      <c r="C8528">
        <v>2620015085</v>
      </c>
      <c r="D8528">
        <v>1220015085</v>
      </c>
      <c r="E8528" t="s">
        <v>54</v>
      </c>
      <c r="F8528" t="s">
        <v>193</v>
      </c>
      <c r="G8528" t="s">
        <v>13645</v>
      </c>
      <c r="H8528" t="s">
        <v>13646</v>
      </c>
      <c r="I8528" t="s">
        <v>39</v>
      </c>
      <c r="J8528" t="s">
        <v>29</v>
      </c>
      <c r="K8528" t="s">
        <v>164</v>
      </c>
      <c r="L8528">
        <v>-90.498917000000006</v>
      </c>
      <c r="M8528">
        <v>14.579294000000001</v>
      </c>
      <c r="N8528">
        <v>14.579294000000001</v>
      </c>
      <c r="O8528">
        <v>-90.498917000000006</v>
      </c>
      <c r="P8528" t="s">
        <v>31</v>
      </c>
      <c r="Q8528" t="s">
        <v>2114</v>
      </c>
      <c r="R8528" t="s">
        <v>117</v>
      </c>
      <c r="S8528" t="s">
        <v>118</v>
      </c>
      <c r="V8528" t="str">
        <f>_xlfn.XLOOKUP(UNIVERSO[[#This Row],[Ruta DN]],'[1]Cuota Ruta'!E:E,'[1]Cuota Ruta'!G:G)</f>
        <v>Cargar</v>
      </c>
    </row>
    <row r="8529" spans="1:22" x14ac:dyDescent="0.25">
      <c r="A8529" t="s">
        <v>98</v>
      </c>
      <c r="B8529" t="s">
        <v>99</v>
      </c>
      <c r="C8529">
        <v>2620015118</v>
      </c>
      <c r="D8529">
        <v>1220015118</v>
      </c>
      <c r="E8529" t="s">
        <v>54</v>
      </c>
      <c r="F8529" t="s">
        <v>100</v>
      </c>
      <c r="G8529" t="s">
        <v>13647</v>
      </c>
      <c r="H8529" t="s">
        <v>13648</v>
      </c>
      <c r="I8529" t="s">
        <v>39</v>
      </c>
      <c r="J8529" t="s">
        <v>46</v>
      </c>
      <c r="K8529" t="s">
        <v>103</v>
      </c>
      <c r="L8529">
        <v>-90.540802999999997</v>
      </c>
      <c r="M8529">
        <v>14.5151</v>
      </c>
      <c r="N8529">
        <v>14.5151</v>
      </c>
      <c r="O8529">
        <v>-90.540802999999997</v>
      </c>
      <c r="P8529" t="s">
        <v>31</v>
      </c>
      <c r="Q8529" t="s">
        <v>2114</v>
      </c>
      <c r="R8529" t="s">
        <v>104</v>
      </c>
      <c r="S8529" t="s">
        <v>105</v>
      </c>
      <c r="V8529" t="str">
        <f>_xlfn.XLOOKUP(UNIVERSO[[#This Row],[Ruta DN]],'[1]Cuota Ruta'!E:E,'[1]Cuota Ruta'!G:G)</f>
        <v>Cargar</v>
      </c>
    </row>
    <row r="8530" spans="1:22" x14ac:dyDescent="0.25">
      <c r="A8530" t="s">
        <v>98</v>
      </c>
      <c r="B8530" t="s">
        <v>165</v>
      </c>
      <c r="C8530">
        <v>2620015119</v>
      </c>
      <c r="D8530">
        <v>1220015119</v>
      </c>
      <c r="E8530" t="s">
        <v>54</v>
      </c>
      <c r="F8530" t="s">
        <v>166</v>
      </c>
      <c r="G8530" t="s">
        <v>13649</v>
      </c>
      <c r="H8530" t="s">
        <v>13650</v>
      </c>
      <c r="I8530" t="s">
        <v>39</v>
      </c>
      <c r="J8530" t="s">
        <v>29</v>
      </c>
      <c r="K8530" t="s">
        <v>103</v>
      </c>
      <c r="L8530">
        <v>-90.535386000000003</v>
      </c>
      <c r="M8530">
        <v>14.480810999999999</v>
      </c>
      <c r="N8530">
        <v>14.480810999999999</v>
      </c>
      <c r="O8530">
        <v>-90.535386000000003</v>
      </c>
      <c r="P8530" t="s">
        <v>31</v>
      </c>
      <c r="Q8530" t="s">
        <v>2114</v>
      </c>
      <c r="R8530" t="s">
        <v>104</v>
      </c>
      <c r="S8530" t="s">
        <v>105</v>
      </c>
      <c r="V8530" t="str">
        <f>_xlfn.XLOOKUP(UNIVERSO[[#This Row],[Ruta DN]],'[1]Cuota Ruta'!E:E,'[1]Cuota Ruta'!G:G)</f>
        <v>Cargar</v>
      </c>
    </row>
    <row r="8531" spans="1:22" x14ac:dyDescent="0.25">
      <c r="A8531" t="s">
        <v>98</v>
      </c>
      <c r="B8531" t="s">
        <v>830</v>
      </c>
      <c r="C8531">
        <v>2620015126</v>
      </c>
      <c r="D8531">
        <v>1220015126</v>
      </c>
      <c r="E8531" t="s">
        <v>54</v>
      </c>
      <c r="F8531" t="s">
        <v>831</v>
      </c>
      <c r="G8531" t="s">
        <v>328</v>
      </c>
      <c r="H8531" t="s">
        <v>13651</v>
      </c>
      <c r="I8531" t="s">
        <v>39</v>
      </c>
      <c r="J8531" t="s">
        <v>29</v>
      </c>
      <c r="K8531" t="s">
        <v>110</v>
      </c>
      <c r="L8531">
        <v>-90.697609900000003</v>
      </c>
      <c r="M8531">
        <v>14.4055556</v>
      </c>
      <c r="N8531">
        <v>14.4054886</v>
      </c>
      <c r="O8531">
        <v>-90.697617899999997</v>
      </c>
      <c r="P8531" t="s">
        <v>31</v>
      </c>
      <c r="Q8531" t="s">
        <v>2114</v>
      </c>
      <c r="R8531" t="s">
        <v>104</v>
      </c>
      <c r="S8531" t="s">
        <v>105</v>
      </c>
      <c r="V8531" t="str">
        <f>_xlfn.XLOOKUP(UNIVERSO[[#This Row],[Ruta DN]],'[1]Cuota Ruta'!E:E,'[1]Cuota Ruta'!G:G)</f>
        <v>Cargar</v>
      </c>
    </row>
    <row r="8532" spans="1:22" x14ac:dyDescent="0.25">
      <c r="A8532" t="s">
        <v>1141</v>
      </c>
      <c r="B8532" t="s">
        <v>1372</v>
      </c>
      <c r="C8532">
        <v>2620015163</v>
      </c>
      <c r="D8532">
        <v>1220015163</v>
      </c>
      <c r="E8532" t="s">
        <v>54</v>
      </c>
      <c r="F8532" t="s">
        <v>1373</v>
      </c>
      <c r="G8532" t="s">
        <v>781</v>
      </c>
      <c r="H8532" t="s">
        <v>13652</v>
      </c>
      <c r="I8532" t="s">
        <v>39</v>
      </c>
      <c r="J8532" t="s">
        <v>29</v>
      </c>
      <c r="K8532" t="s">
        <v>1146</v>
      </c>
      <c r="L8532">
        <v>-90.336883700000001</v>
      </c>
      <c r="M8532">
        <v>14.3034772</v>
      </c>
      <c r="N8532">
        <v>14.3034772</v>
      </c>
      <c r="O8532">
        <v>-90.336883700000001</v>
      </c>
      <c r="P8532" t="s">
        <v>31</v>
      </c>
      <c r="Q8532" t="s">
        <v>2114</v>
      </c>
      <c r="R8532" t="s">
        <v>1147</v>
      </c>
      <c r="S8532" t="s">
        <v>1148</v>
      </c>
      <c r="V8532" t="str">
        <f>_xlfn.XLOOKUP(UNIVERSO[[#This Row],[Ruta DN]],'[1]Cuota Ruta'!E:E,'[1]Cuota Ruta'!G:G)</f>
        <v>Cargar</v>
      </c>
    </row>
    <row r="8533" spans="1:22" x14ac:dyDescent="0.25">
      <c r="A8533" t="s">
        <v>111</v>
      </c>
      <c r="B8533" t="s">
        <v>621</v>
      </c>
      <c r="C8533">
        <v>2620015169</v>
      </c>
      <c r="D8533">
        <v>1220015169</v>
      </c>
      <c r="E8533" t="s">
        <v>54</v>
      </c>
      <c r="F8533" t="s">
        <v>622</v>
      </c>
      <c r="G8533" t="s">
        <v>13653</v>
      </c>
      <c r="H8533" t="s">
        <v>13654</v>
      </c>
      <c r="I8533" t="s">
        <v>39</v>
      </c>
      <c r="J8533" t="s">
        <v>29</v>
      </c>
      <c r="K8533" t="s">
        <v>204</v>
      </c>
      <c r="L8533">
        <v>-90.559178000000003</v>
      </c>
      <c r="M8533">
        <v>14.645678</v>
      </c>
      <c r="N8533">
        <v>14.645678</v>
      </c>
      <c r="O8533">
        <v>-90.559178000000003</v>
      </c>
      <c r="P8533" t="s">
        <v>31</v>
      </c>
      <c r="Q8533" t="s">
        <v>2119</v>
      </c>
      <c r="R8533" t="s">
        <v>117</v>
      </c>
      <c r="S8533" t="s">
        <v>118</v>
      </c>
      <c r="V8533" t="str">
        <f>_xlfn.XLOOKUP(UNIVERSO[[#This Row],[Ruta DN]],'[1]Cuota Ruta'!E:E,'[1]Cuota Ruta'!G:G)</f>
        <v>Cargar</v>
      </c>
    </row>
    <row r="8534" spans="1:22" x14ac:dyDescent="0.25">
      <c r="A8534" t="s">
        <v>111</v>
      </c>
      <c r="B8534" t="s">
        <v>1932</v>
      </c>
      <c r="C8534">
        <v>2620015196</v>
      </c>
      <c r="D8534">
        <v>1220015196</v>
      </c>
      <c r="E8534" t="s">
        <v>54</v>
      </c>
      <c r="F8534" t="s">
        <v>1933</v>
      </c>
      <c r="G8534" t="s">
        <v>9010</v>
      </c>
      <c r="H8534" t="s">
        <v>13655</v>
      </c>
      <c r="I8534" t="s">
        <v>39</v>
      </c>
      <c r="J8534" t="s">
        <v>46</v>
      </c>
      <c r="K8534" t="s">
        <v>164</v>
      </c>
      <c r="L8534">
        <v>-90.499168999999995</v>
      </c>
      <c r="M8534">
        <v>14.569831000000001</v>
      </c>
      <c r="N8534">
        <v>14.569831000000001</v>
      </c>
      <c r="O8534">
        <v>-90.499168999999995</v>
      </c>
      <c r="P8534" t="s">
        <v>31</v>
      </c>
      <c r="Q8534" t="s">
        <v>2114</v>
      </c>
      <c r="R8534" t="s">
        <v>117</v>
      </c>
      <c r="S8534" t="s">
        <v>118</v>
      </c>
      <c r="V8534" t="str">
        <f>_xlfn.XLOOKUP(UNIVERSO[[#This Row],[Ruta DN]],'[1]Cuota Ruta'!E:E,'[1]Cuota Ruta'!G:G)</f>
        <v>Cargar</v>
      </c>
    </row>
    <row r="8535" spans="1:22" x14ac:dyDescent="0.25">
      <c r="A8535" t="s">
        <v>111</v>
      </c>
      <c r="B8535" t="s">
        <v>495</v>
      </c>
      <c r="C8535">
        <v>2620015207</v>
      </c>
      <c r="D8535">
        <v>1220015207</v>
      </c>
      <c r="E8535" t="s">
        <v>54</v>
      </c>
      <c r="F8535" t="s">
        <v>496</v>
      </c>
      <c r="G8535" t="s">
        <v>13656</v>
      </c>
      <c r="H8535" t="s">
        <v>13657</v>
      </c>
      <c r="I8535" t="s">
        <v>28</v>
      </c>
      <c r="J8535" t="s">
        <v>237</v>
      </c>
      <c r="K8535" t="s">
        <v>173</v>
      </c>
      <c r="L8535">
        <v>-90.542332999999999</v>
      </c>
      <c r="M8535">
        <v>14.676693999999999</v>
      </c>
      <c r="N8535">
        <v>14.676693999999999</v>
      </c>
      <c r="O8535">
        <v>-90.542332999999999</v>
      </c>
      <c r="P8535" t="s">
        <v>95</v>
      </c>
      <c r="Q8535" t="s">
        <v>2117</v>
      </c>
      <c r="R8535" t="s">
        <v>117</v>
      </c>
      <c r="S8535" t="s">
        <v>118</v>
      </c>
      <c r="T8535">
        <v>11</v>
      </c>
      <c r="V8535" t="str">
        <f>_xlfn.XLOOKUP(UNIVERSO[[#This Row],[Ruta DN]],'[1]Cuota Ruta'!E:E,'[1]Cuota Ruta'!G:G)</f>
        <v>Cargar</v>
      </c>
    </row>
    <row r="8536" spans="1:22" x14ac:dyDescent="0.25">
      <c r="A8536" t="s">
        <v>22</v>
      </c>
      <c r="B8536" t="s">
        <v>67</v>
      </c>
      <c r="C8536">
        <v>2620015210</v>
      </c>
      <c r="D8536">
        <v>1220015210</v>
      </c>
      <c r="E8536" t="s">
        <v>54</v>
      </c>
      <c r="F8536" t="s">
        <v>68</v>
      </c>
      <c r="G8536" t="s">
        <v>13658</v>
      </c>
      <c r="H8536" t="s">
        <v>13659</v>
      </c>
      <c r="I8536" t="s">
        <v>39</v>
      </c>
      <c r="J8536" t="s">
        <v>46</v>
      </c>
      <c r="K8536" t="s">
        <v>30</v>
      </c>
      <c r="L8536">
        <v>-90.509353000000004</v>
      </c>
      <c r="M8536">
        <v>14.650747000000001</v>
      </c>
      <c r="N8536">
        <v>14.64011606</v>
      </c>
      <c r="O8536">
        <v>-90.519856099999998</v>
      </c>
      <c r="P8536" t="s">
        <v>31</v>
      </c>
      <c r="Q8536" t="s">
        <v>2119</v>
      </c>
      <c r="R8536" t="s">
        <v>33</v>
      </c>
      <c r="S8536" t="s">
        <v>34</v>
      </c>
      <c r="V8536" t="str">
        <f>_xlfn.XLOOKUP(UNIVERSO[[#This Row],[Ruta DN]],'[1]Cuota Ruta'!E:E,'[1]Cuota Ruta'!G:G)</f>
        <v>Cargar</v>
      </c>
    </row>
    <row r="8537" spans="1:22" x14ac:dyDescent="0.25">
      <c r="A8537" t="s">
        <v>98</v>
      </c>
      <c r="B8537" t="s">
        <v>519</v>
      </c>
      <c r="C8537">
        <v>2620015231</v>
      </c>
      <c r="D8537">
        <v>1220015231</v>
      </c>
      <c r="E8537" t="s">
        <v>54</v>
      </c>
      <c r="F8537" t="s">
        <v>520</v>
      </c>
      <c r="G8537" t="s">
        <v>13660</v>
      </c>
      <c r="H8537" t="s">
        <v>13661</v>
      </c>
      <c r="I8537" t="s">
        <v>39</v>
      </c>
      <c r="J8537" t="s">
        <v>46</v>
      </c>
      <c r="K8537" t="s">
        <v>123</v>
      </c>
      <c r="L8537">
        <v>-90.570610000000002</v>
      </c>
      <c r="M8537">
        <v>14.531750000000001</v>
      </c>
      <c r="N8537">
        <v>14.531750000000001</v>
      </c>
      <c r="O8537">
        <v>-90.570610000000002</v>
      </c>
      <c r="P8537" t="s">
        <v>31</v>
      </c>
      <c r="Q8537" t="s">
        <v>2114</v>
      </c>
      <c r="R8537" t="s">
        <v>104</v>
      </c>
      <c r="S8537" t="s">
        <v>105</v>
      </c>
      <c r="V8537" t="str">
        <f>_xlfn.XLOOKUP(UNIVERSO[[#This Row],[Ruta DN]],'[1]Cuota Ruta'!E:E,'[1]Cuota Ruta'!G:G)</f>
        <v>Cargar</v>
      </c>
    </row>
    <row r="8538" spans="1:22" x14ac:dyDescent="0.25">
      <c r="A8538" t="s">
        <v>111</v>
      </c>
      <c r="B8538" t="s">
        <v>356</v>
      </c>
      <c r="C8538">
        <v>2620015243</v>
      </c>
      <c r="D8538">
        <v>1220015243</v>
      </c>
      <c r="E8538" t="s">
        <v>54</v>
      </c>
      <c r="F8538" t="s">
        <v>357</v>
      </c>
      <c r="G8538" t="s">
        <v>13662</v>
      </c>
      <c r="H8538" t="s">
        <v>13663</v>
      </c>
      <c r="I8538" t="s">
        <v>39</v>
      </c>
      <c r="J8538" t="s">
        <v>29</v>
      </c>
      <c r="K8538" t="s">
        <v>173</v>
      </c>
      <c r="L8538">
        <v>-90.570772000000005</v>
      </c>
      <c r="M8538">
        <v>14.667306</v>
      </c>
      <c r="N8538">
        <v>14.667306</v>
      </c>
      <c r="O8538">
        <v>-90.570772000000005</v>
      </c>
      <c r="P8538" t="s">
        <v>31</v>
      </c>
      <c r="Q8538" t="s">
        <v>2114</v>
      </c>
      <c r="R8538" t="s">
        <v>117</v>
      </c>
      <c r="S8538" t="s">
        <v>118</v>
      </c>
      <c r="V8538" t="str">
        <f>_xlfn.XLOOKUP(UNIVERSO[[#This Row],[Ruta DN]],'[1]Cuota Ruta'!E:E,'[1]Cuota Ruta'!G:G)</f>
        <v>Cargar</v>
      </c>
    </row>
    <row r="8539" spans="1:22" x14ac:dyDescent="0.25">
      <c r="A8539" t="s">
        <v>111</v>
      </c>
      <c r="B8539" t="s">
        <v>435</v>
      </c>
      <c r="C8539">
        <v>2620015247</v>
      </c>
      <c r="D8539">
        <v>1220015247</v>
      </c>
      <c r="E8539" t="s">
        <v>54</v>
      </c>
      <c r="F8539" t="s">
        <v>436</v>
      </c>
      <c r="G8539" t="s">
        <v>641</v>
      </c>
      <c r="H8539" t="s">
        <v>13664</v>
      </c>
      <c r="I8539" t="s">
        <v>39</v>
      </c>
      <c r="J8539" t="s">
        <v>29</v>
      </c>
      <c r="K8539" t="s">
        <v>157</v>
      </c>
      <c r="L8539">
        <v>-90.522463999999999</v>
      </c>
      <c r="M8539">
        <v>14.667242999999999</v>
      </c>
      <c r="N8539">
        <v>14.66728655</v>
      </c>
      <c r="O8539">
        <v>-90.522453420000005</v>
      </c>
      <c r="P8539" t="s">
        <v>31</v>
      </c>
      <c r="Q8539" t="s">
        <v>2114</v>
      </c>
      <c r="R8539" t="s">
        <v>117</v>
      </c>
      <c r="S8539" t="s">
        <v>118</v>
      </c>
      <c r="V8539" t="str">
        <f>_xlfn.XLOOKUP(UNIVERSO[[#This Row],[Ruta DN]],'[1]Cuota Ruta'!E:E,'[1]Cuota Ruta'!G:G)</f>
        <v>Cargar</v>
      </c>
    </row>
    <row r="8540" spans="1:22" x14ac:dyDescent="0.25">
      <c r="A8540" t="s">
        <v>111</v>
      </c>
      <c r="B8540" t="s">
        <v>356</v>
      </c>
      <c r="C8540">
        <v>2620015259</v>
      </c>
      <c r="D8540">
        <v>1220015259</v>
      </c>
      <c r="E8540" t="s">
        <v>54</v>
      </c>
      <c r="F8540" t="s">
        <v>357</v>
      </c>
      <c r="G8540" t="s">
        <v>13665</v>
      </c>
      <c r="H8540" t="s">
        <v>13666</v>
      </c>
      <c r="I8540" t="s">
        <v>93</v>
      </c>
      <c r="J8540" t="s">
        <v>46</v>
      </c>
      <c r="K8540" t="s">
        <v>173</v>
      </c>
      <c r="L8540">
        <v>-90.569939000000005</v>
      </c>
      <c r="M8540">
        <v>14.664249999999999</v>
      </c>
      <c r="N8540">
        <v>14.664249999999999</v>
      </c>
      <c r="O8540">
        <v>-90.569939000000005</v>
      </c>
      <c r="P8540" t="s">
        <v>31</v>
      </c>
      <c r="Q8540" t="s">
        <v>2114</v>
      </c>
      <c r="R8540" t="s">
        <v>117</v>
      </c>
      <c r="S8540" t="s">
        <v>118</v>
      </c>
      <c r="V8540" t="str">
        <f>_xlfn.XLOOKUP(UNIVERSO[[#This Row],[Ruta DN]],'[1]Cuota Ruta'!E:E,'[1]Cuota Ruta'!G:G)</f>
        <v>Cargar</v>
      </c>
    </row>
    <row r="8541" spans="1:22" x14ac:dyDescent="0.25">
      <c r="A8541" t="s">
        <v>111</v>
      </c>
      <c r="B8541" t="s">
        <v>200</v>
      </c>
      <c r="C8541">
        <v>2620015268</v>
      </c>
      <c r="D8541">
        <v>1220015268</v>
      </c>
      <c r="E8541" t="s">
        <v>54</v>
      </c>
      <c r="F8541" t="s">
        <v>201</v>
      </c>
      <c r="G8541" t="s">
        <v>13667</v>
      </c>
      <c r="H8541" t="s">
        <v>13668</v>
      </c>
      <c r="I8541" t="s">
        <v>39</v>
      </c>
      <c r="J8541" t="s">
        <v>29</v>
      </c>
      <c r="K8541" t="s">
        <v>204</v>
      </c>
      <c r="L8541">
        <v>-90.602341999999993</v>
      </c>
      <c r="M8541">
        <v>14.621292</v>
      </c>
      <c r="N8541">
        <v>14.621292</v>
      </c>
      <c r="O8541">
        <v>-90.602341999999993</v>
      </c>
      <c r="P8541" t="s">
        <v>31</v>
      </c>
      <c r="Q8541" t="s">
        <v>2114</v>
      </c>
      <c r="R8541" t="s">
        <v>117</v>
      </c>
      <c r="S8541" t="s">
        <v>118</v>
      </c>
      <c r="V8541" t="str">
        <f>_xlfn.XLOOKUP(UNIVERSO[[#This Row],[Ruta DN]],'[1]Cuota Ruta'!E:E,'[1]Cuota Ruta'!G:G)</f>
        <v>Cargar</v>
      </c>
    </row>
    <row r="8542" spans="1:22" x14ac:dyDescent="0.25">
      <c r="A8542" t="s">
        <v>213</v>
      </c>
      <c r="B8542" t="s">
        <v>655</v>
      </c>
      <c r="C8542">
        <v>2620015274</v>
      </c>
      <c r="D8542">
        <v>1220015274</v>
      </c>
      <c r="E8542" t="s">
        <v>54</v>
      </c>
      <c r="F8542" t="s">
        <v>656</v>
      </c>
      <c r="G8542" t="s">
        <v>2156</v>
      </c>
      <c r="H8542" t="s">
        <v>13669</v>
      </c>
      <c r="I8542" t="s">
        <v>93</v>
      </c>
      <c r="J8542" t="s">
        <v>29</v>
      </c>
      <c r="K8542" t="s">
        <v>218</v>
      </c>
      <c r="L8542">
        <v>-90.739419999999996</v>
      </c>
      <c r="M8542">
        <v>14.56392</v>
      </c>
      <c r="N8542">
        <v>14.563938011415299</v>
      </c>
      <c r="O8542">
        <v>-90.739334067329764</v>
      </c>
      <c r="P8542" t="s">
        <v>31</v>
      </c>
      <c r="Q8542" t="s">
        <v>2119</v>
      </c>
      <c r="R8542" t="s">
        <v>219</v>
      </c>
      <c r="S8542" t="s">
        <v>220</v>
      </c>
      <c r="V8542" t="str">
        <f>_xlfn.XLOOKUP(UNIVERSO[[#This Row],[Ruta DN]],'[1]Cuota Ruta'!E:E,'[1]Cuota Ruta'!G:G)</f>
        <v>Cargar</v>
      </c>
    </row>
    <row r="8543" spans="1:22" x14ac:dyDescent="0.25">
      <c r="A8543" t="s">
        <v>213</v>
      </c>
      <c r="B8543" t="s">
        <v>388</v>
      </c>
      <c r="C8543">
        <v>2620015275</v>
      </c>
      <c r="D8543">
        <v>1220015275</v>
      </c>
      <c r="E8543" t="s">
        <v>54</v>
      </c>
      <c r="F8543" t="s">
        <v>389</v>
      </c>
      <c r="G8543" t="s">
        <v>4288</v>
      </c>
      <c r="H8543" t="s">
        <v>13670</v>
      </c>
      <c r="I8543" t="s">
        <v>39</v>
      </c>
      <c r="J8543" t="s">
        <v>46</v>
      </c>
      <c r="K8543" t="s">
        <v>218</v>
      </c>
      <c r="L8543">
        <v>-90.786704400000005</v>
      </c>
      <c r="M8543">
        <v>14.5486079</v>
      </c>
      <c r="N8543">
        <v>14.5486079</v>
      </c>
      <c r="O8543">
        <v>-90.786704400000005</v>
      </c>
      <c r="P8543" t="s">
        <v>31</v>
      </c>
      <c r="Q8543" t="s">
        <v>2114</v>
      </c>
      <c r="R8543" t="s">
        <v>219</v>
      </c>
      <c r="S8543" t="s">
        <v>220</v>
      </c>
      <c r="V8543" t="str">
        <f>_xlfn.XLOOKUP(UNIVERSO[[#This Row],[Ruta DN]],'[1]Cuota Ruta'!E:E,'[1]Cuota Ruta'!G:G)</f>
        <v>Cargar</v>
      </c>
    </row>
    <row r="8544" spans="1:22" x14ac:dyDescent="0.25">
      <c r="A8544" t="s">
        <v>213</v>
      </c>
      <c r="B8544" t="s">
        <v>936</v>
      </c>
      <c r="C8544">
        <v>2620015290</v>
      </c>
      <c r="D8544">
        <v>1220015290</v>
      </c>
      <c r="E8544" t="s">
        <v>54</v>
      </c>
      <c r="F8544" t="s">
        <v>937</v>
      </c>
      <c r="G8544" t="s">
        <v>13671</v>
      </c>
      <c r="H8544" t="s">
        <v>13672</v>
      </c>
      <c r="I8544" t="s">
        <v>39</v>
      </c>
      <c r="J8544" t="s">
        <v>46</v>
      </c>
      <c r="K8544" t="s">
        <v>537</v>
      </c>
      <c r="L8544">
        <v>-90.835059999999999</v>
      </c>
      <c r="M8544">
        <v>14.66466</v>
      </c>
      <c r="N8544">
        <v>14.66466</v>
      </c>
      <c r="O8544">
        <v>-90.835059999999999</v>
      </c>
      <c r="P8544" t="s">
        <v>31</v>
      </c>
      <c r="Q8544" t="s">
        <v>2114</v>
      </c>
      <c r="R8544" t="s">
        <v>219</v>
      </c>
      <c r="S8544" t="s">
        <v>220</v>
      </c>
      <c r="V8544" t="str">
        <f>_xlfn.XLOOKUP(UNIVERSO[[#This Row],[Ruta DN]],'[1]Cuota Ruta'!E:E,'[1]Cuota Ruta'!G:G)</f>
        <v>Cargar</v>
      </c>
    </row>
    <row r="8545" spans="1:22" x14ac:dyDescent="0.25">
      <c r="A8545" t="s">
        <v>111</v>
      </c>
      <c r="B8545" t="s">
        <v>542</v>
      </c>
      <c r="C8545">
        <v>2620015334</v>
      </c>
      <c r="D8545">
        <v>1220015334</v>
      </c>
      <c r="E8545" t="s">
        <v>54</v>
      </c>
      <c r="F8545" t="s">
        <v>543</v>
      </c>
      <c r="G8545" t="s">
        <v>13673</v>
      </c>
      <c r="H8545" t="s">
        <v>13674</v>
      </c>
      <c r="I8545" t="s">
        <v>93</v>
      </c>
      <c r="J8545" t="s">
        <v>29</v>
      </c>
      <c r="K8545" t="s">
        <v>157</v>
      </c>
      <c r="L8545">
        <v>-90.542824999999993</v>
      </c>
      <c r="M8545">
        <v>14.632339</v>
      </c>
      <c r="N8545">
        <v>14.632339</v>
      </c>
      <c r="O8545">
        <v>-90.542824999999993</v>
      </c>
      <c r="P8545" t="s">
        <v>31</v>
      </c>
      <c r="Q8545" t="s">
        <v>2119</v>
      </c>
      <c r="R8545" t="s">
        <v>117</v>
      </c>
      <c r="S8545" t="s">
        <v>118</v>
      </c>
      <c r="V8545" t="str">
        <f>_xlfn.XLOOKUP(UNIVERSO[[#This Row],[Ruta DN]],'[1]Cuota Ruta'!E:E,'[1]Cuota Ruta'!G:G)</f>
        <v>Cargar</v>
      </c>
    </row>
    <row r="8546" spans="1:22" x14ac:dyDescent="0.25">
      <c r="A8546" t="s">
        <v>111</v>
      </c>
      <c r="B8546" t="s">
        <v>1376</v>
      </c>
      <c r="C8546">
        <v>2620015336</v>
      </c>
      <c r="D8546">
        <v>1220015336</v>
      </c>
      <c r="E8546" t="s">
        <v>54</v>
      </c>
      <c r="F8546" t="s">
        <v>1377</v>
      </c>
      <c r="G8546" t="s">
        <v>4973</v>
      </c>
      <c r="H8546" t="s">
        <v>13675</v>
      </c>
      <c r="I8546" t="s">
        <v>39</v>
      </c>
      <c r="J8546" t="s">
        <v>29</v>
      </c>
      <c r="K8546" t="s">
        <v>204</v>
      </c>
      <c r="L8546">
        <v>-90.609088999999997</v>
      </c>
      <c r="M8546">
        <v>14.620836000000001</v>
      </c>
      <c r="N8546">
        <v>14.620936439999999</v>
      </c>
      <c r="O8546">
        <v>-90.608434399999993</v>
      </c>
      <c r="P8546" t="s">
        <v>31</v>
      </c>
      <c r="Q8546" t="s">
        <v>2117</v>
      </c>
      <c r="R8546" t="s">
        <v>117</v>
      </c>
      <c r="S8546" t="s">
        <v>118</v>
      </c>
      <c r="V8546" t="str">
        <f>_xlfn.XLOOKUP(UNIVERSO[[#This Row],[Ruta DN]],'[1]Cuota Ruta'!E:E,'[1]Cuota Ruta'!G:G)</f>
        <v>Cargar</v>
      </c>
    </row>
    <row r="8547" spans="1:22" x14ac:dyDescent="0.25">
      <c r="A8547" t="s">
        <v>98</v>
      </c>
      <c r="B8547" t="s">
        <v>136</v>
      </c>
      <c r="C8547">
        <v>2620015359</v>
      </c>
      <c r="D8547">
        <v>1220015359</v>
      </c>
      <c r="E8547" t="s">
        <v>54</v>
      </c>
      <c r="F8547" t="s">
        <v>137</v>
      </c>
      <c r="G8547" t="s">
        <v>13676</v>
      </c>
      <c r="H8547" t="s">
        <v>13677</v>
      </c>
      <c r="I8547" t="s">
        <v>39</v>
      </c>
      <c r="J8547" t="s">
        <v>29</v>
      </c>
      <c r="K8547" t="s">
        <v>123</v>
      </c>
      <c r="L8547">
        <v>-90.605011000000005</v>
      </c>
      <c r="M8547">
        <v>14.520818999999999</v>
      </c>
      <c r="N8547">
        <v>14.520818999999999</v>
      </c>
      <c r="O8547">
        <v>-90.605011000000005</v>
      </c>
      <c r="P8547" t="s">
        <v>31</v>
      </c>
      <c r="Q8547" t="s">
        <v>2114</v>
      </c>
      <c r="R8547" t="s">
        <v>104</v>
      </c>
      <c r="S8547" t="s">
        <v>105</v>
      </c>
      <c r="V8547" t="str">
        <f>_xlfn.XLOOKUP(UNIVERSO[[#This Row],[Ruta DN]],'[1]Cuota Ruta'!E:E,'[1]Cuota Ruta'!G:G)</f>
        <v>Cargar</v>
      </c>
    </row>
    <row r="8548" spans="1:22" x14ac:dyDescent="0.25">
      <c r="A8548" t="s">
        <v>1141</v>
      </c>
      <c r="B8548" t="s">
        <v>1152</v>
      </c>
      <c r="C8548">
        <v>2620015366</v>
      </c>
      <c r="D8548">
        <v>1220015366</v>
      </c>
      <c r="E8548" t="s">
        <v>54</v>
      </c>
      <c r="F8548" t="s">
        <v>1153</v>
      </c>
      <c r="G8548" t="s">
        <v>13678</v>
      </c>
      <c r="H8548" t="s">
        <v>13679</v>
      </c>
      <c r="I8548" t="s">
        <v>93</v>
      </c>
      <c r="J8548" t="s">
        <v>29</v>
      </c>
      <c r="K8548" t="s">
        <v>1146</v>
      </c>
      <c r="L8548">
        <v>-90.361712499999996</v>
      </c>
      <c r="M8548">
        <v>14.3054694</v>
      </c>
      <c r="N8548">
        <v>14.3054694</v>
      </c>
      <c r="O8548">
        <v>-90.361712499999996</v>
      </c>
      <c r="P8548" t="s">
        <v>31</v>
      </c>
      <c r="Q8548" t="s">
        <v>2114</v>
      </c>
      <c r="R8548" t="s">
        <v>1147</v>
      </c>
      <c r="S8548" t="s">
        <v>1148</v>
      </c>
      <c r="V8548" t="str">
        <f>_xlfn.XLOOKUP(UNIVERSO[[#This Row],[Ruta DN]],'[1]Cuota Ruta'!E:E,'[1]Cuota Ruta'!G:G)</f>
        <v>Cargar</v>
      </c>
    </row>
    <row r="8549" spans="1:22" x14ac:dyDescent="0.25">
      <c r="A8549" t="s">
        <v>286</v>
      </c>
      <c r="B8549" t="s">
        <v>975</v>
      </c>
      <c r="C8549">
        <v>2620015392</v>
      </c>
      <c r="D8549">
        <v>1220015392</v>
      </c>
      <c r="E8549" t="s">
        <v>54</v>
      </c>
      <c r="F8549" t="s">
        <v>976</v>
      </c>
      <c r="G8549" t="s">
        <v>2850</v>
      </c>
      <c r="H8549" t="s">
        <v>13680</v>
      </c>
      <c r="I8549" t="s">
        <v>39</v>
      </c>
      <c r="J8549" t="s">
        <v>29</v>
      </c>
      <c r="K8549" t="s">
        <v>291</v>
      </c>
      <c r="L8549">
        <v>-89.850499999999997</v>
      </c>
      <c r="M8549">
        <v>14.352819999999999</v>
      </c>
      <c r="N8549">
        <v>14.35280777</v>
      </c>
      <c r="O8549">
        <v>-89.850700189999984</v>
      </c>
      <c r="P8549" t="s">
        <v>31</v>
      </c>
      <c r="Q8549" t="s">
        <v>2114</v>
      </c>
      <c r="R8549" t="s">
        <v>292</v>
      </c>
      <c r="S8549" t="s">
        <v>293</v>
      </c>
      <c r="V8549" t="str">
        <f>_xlfn.XLOOKUP(UNIVERSO[[#This Row],[Ruta DN]],'[1]Cuota Ruta'!E:E,'[1]Cuota Ruta'!G:G)</f>
        <v>Cargar</v>
      </c>
    </row>
    <row r="8550" spans="1:22" x14ac:dyDescent="0.25">
      <c r="A8550" t="s">
        <v>98</v>
      </c>
      <c r="B8550" t="s">
        <v>417</v>
      </c>
      <c r="C8550">
        <v>2620015393</v>
      </c>
      <c r="D8550">
        <v>1220015393</v>
      </c>
      <c r="E8550" t="s">
        <v>54</v>
      </c>
      <c r="F8550" t="s">
        <v>418</v>
      </c>
      <c r="G8550" t="s">
        <v>791</v>
      </c>
      <c r="H8550" t="s">
        <v>13681</v>
      </c>
      <c r="I8550" t="s">
        <v>39</v>
      </c>
      <c r="J8550" t="s">
        <v>29</v>
      </c>
      <c r="K8550" t="s">
        <v>110</v>
      </c>
      <c r="L8550">
        <v>-90.611825699999997</v>
      </c>
      <c r="M8550">
        <v>14.480750799999999</v>
      </c>
      <c r="N8550">
        <v>14.480750799999999</v>
      </c>
      <c r="O8550">
        <v>-90.611825699999997</v>
      </c>
      <c r="P8550" t="s">
        <v>31</v>
      </c>
      <c r="Q8550" t="s">
        <v>2114</v>
      </c>
      <c r="R8550" t="s">
        <v>104</v>
      </c>
      <c r="S8550" t="s">
        <v>105</v>
      </c>
      <c r="V8550" t="str">
        <f>_xlfn.XLOOKUP(UNIVERSO[[#This Row],[Ruta DN]],'[1]Cuota Ruta'!E:E,'[1]Cuota Ruta'!G:G)</f>
        <v>Cargar</v>
      </c>
    </row>
    <row r="8551" spans="1:22" x14ac:dyDescent="0.25">
      <c r="A8551" t="s">
        <v>1141</v>
      </c>
      <c r="B8551" t="s">
        <v>1372</v>
      </c>
      <c r="C8551">
        <v>2620015404</v>
      </c>
      <c r="D8551">
        <v>1220015404</v>
      </c>
      <c r="E8551" t="s">
        <v>54</v>
      </c>
      <c r="F8551" t="s">
        <v>1373</v>
      </c>
      <c r="G8551" t="s">
        <v>1228</v>
      </c>
      <c r="H8551" t="s">
        <v>13682</v>
      </c>
      <c r="I8551" t="s">
        <v>39</v>
      </c>
      <c r="J8551" t="s">
        <v>29</v>
      </c>
      <c r="K8551" t="s">
        <v>1146</v>
      </c>
      <c r="L8551">
        <v>-90.335146699999996</v>
      </c>
      <c r="M8551">
        <v>14.3071033</v>
      </c>
      <c r="N8551">
        <v>14.296058333333329</v>
      </c>
      <c r="O8551">
        <v>-90.337976666666648</v>
      </c>
      <c r="P8551" t="s">
        <v>31</v>
      </c>
      <c r="Q8551" t="s">
        <v>2119</v>
      </c>
      <c r="R8551" t="s">
        <v>1147</v>
      </c>
      <c r="S8551" t="s">
        <v>1148</v>
      </c>
      <c r="V8551" t="str">
        <f>_xlfn.XLOOKUP(UNIVERSO[[#This Row],[Ruta DN]],'[1]Cuota Ruta'!E:E,'[1]Cuota Ruta'!G:G)</f>
        <v>Cargar</v>
      </c>
    </row>
    <row r="8552" spans="1:22" x14ac:dyDescent="0.25">
      <c r="A8552" t="s">
        <v>98</v>
      </c>
      <c r="B8552" t="s">
        <v>320</v>
      </c>
      <c r="C8552">
        <v>2620015405</v>
      </c>
      <c r="D8552">
        <v>1220015405</v>
      </c>
      <c r="E8552" t="s">
        <v>54</v>
      </c>
      <c r="F8552" t="s">
        <v>321</v>
      </c>
      <c r="G8552" t="s">
        <v>13683</v>
      </c>
      <c r="H8552" t="s">
        <v>13684</v>
      </c>
      <c r="I8552" t="s">
        <v>39</v>
      </c>
      <c r="J8552" t="s">
        <v>29</v>
      </c>
      <c r="K8552" t="s">
        <v>103</v>
      </c>
      <c r="L8552">
        <v>-90.550349499999996</v>
      </c>
      <c r="M8552">
        <v>14.5351803</v>
      </c>
      <c r="N8552">
        <v>14.53560412</v>
      </c>
      <c r="O8552">
        <v>-90.55006745</v>
      </c>
      <c r="P8552" t="s">
        <v>31</v>
      </c>
      <c r="Q8552" t="s">
        <v>2114</v>
      </c>
      <c r="R8552" t="s">
        <v>104</v>
      </c>
      <c r="S8552" t="s">
        <v>105</v>
      </c>
      <c r="V8552" t="str">
        <f>_xlfn.XLOOKUP(UNIVERSO[[#This Row],[Ruta DN]],'[1]Cuota Ruta'!E:E,'[1]Cuota Ruta'!G:G)</f>
        <v>Cargar</v>
      </c>
    </row>
    <row r="8553" spans="1:22" x14ac:dyDescent="0.25">
      <c r="A8553" t="s">
        <v>98</v>
      </c>
      <c r="B8553" t="s">
        <v>299</v>
      </c>
      <c r="C8553">
        <v>2620015406</v>
      </c>
      <c r="D8553">
        <v>1220015406</v>
      </c>
      <c r="E8553" t="s">
        <v>54</v>
      </c>
      <c r="F8553" t="s">
        <v>300</v>
      </c>
      <c r="G8553" t="s">
        <v>13685</v>
      </c>
      <c r="H8553" t="s">
        <v>13686</v>
      </c>
      <c r="I8553" t="s">
        <v>39</v>
      </c>
      <c r="J8553" t="s">
        <v>46</v>
      </c>
      <c r="K8553" t="s">
        <v>103</v>
      </c>
      <c r="L8553">
        <v>-90.553456400000002</v>
      </c>
      <c r="M8553">
        <v>14.528861900000001</v>
      </c>
      <c r="N8553">
        <v>14.528861900000001</v>
      </c>
      <c r="O8553">
        <v>-90.553456400000002</v>
      </c>
      <c r="P8553" t="s">
        <v>31</v>
      </c>
      <c r="Q8553" t="s">
        <v>2114</v>
      </c>
      <c r="R8553" t="s">
        <v>104</v>
      </c>
      <c r="S8553" t="s">
        <v>105</v>
      </c>
      <c r="V8553" t="str">
        <f>_xlfn.XLOOKUP(UNIVERSO[[#This Row],[Ruta DN]],'[1]Cuota Ruta'!E:E,'[1]Cuota Ruta'!G:G)</f>
        <v>Cargar</v>
      </c>
    </row>
    <row r="8554" spans="1:22" x14ac:dyDescent="0.25">
      <c r="A8554" t="s">
        <v>98</v>
      </c>
      <c r="B8554" t="s">
        <v>144</v>
      </c>
      <c r="C8554">
        <v>2620015422</v>
      </c>
      <c r="D8554">
        <v>1220015422</v>
      </c>
      <c r="E8554" t="s">
        <v>54</v>
      </c>
      <c r="F8554" t="s">
        <v>145</v>
      </c>
      <c r="G8554" t="s">
        <v>13687</v>
      </c>
      <c r="H8554" t="s">
        <v>13688</v>
      </c>
      <c r="I8554" t="s">
        <v>39</v>
      </c>
      <c r="J8554" t="s">
        <v>29</v>
      </c>
      <c r="K8554" t="s">
        <v>103</v>
      </c>
      <c r="L8554">
        <v>-90.546032299999993</v>
      </c>
      <c r="M8554">
        <v>14.547898999999999</v>
      </c>
      <c r="N8554">
        <v>14.547898999999999</v>
      </c>
      <c r="O8554">
        <v>-90.546032299999993</v>
      </c>
      <c r="P8554" t="s">
        <v>31</v>
      </c>
      <c r="Q8554" t="s">
        <v>2114</v>
      </c>
      <c r="R8554" t="s">
        <v>104</v>
      </c>
      <c r="S8554" t="s">
        <v>105</v>
      </c>
      <c r="V8554" t="str">
        <f>_xlfn.XLOOKUP(UNIVERSO[[#This Row],[Ruta DN]],'[1]Cuota Ruta'!E:E,'[1]Cuota Ruta'!G:G)</f>
        <v>Cargar</v>
      </c>
    </row>
    <row r="8555" spans="1:22" x14ac:dyDescent="0.25">
      <c r="A8555" t="s">
        <v>213</v>
      </c>
      <c r="B8555" t="s">
        <v>729</v>
      </c>
      <c r="C8555">
        <v>2620015443</v>
      </c>
      <c r="D8555">
        <v>1220015443</v>
      </c>
      <c r="E8555" t="s">
        <v>54</v>
      </c>
      <c r="F8555" t="s">
        <v>730</v>
      </c>
      <c r="G8555" t="s">
        <v>13689</v>
      </c>
      <c r="H8555" t="s">
        <v>13690</v>
      </c>
      <c r="I8555" t="s">
        <v>39</v>
      </c>
      <c r="J8555" t="s">
        <v>46</v>
      </c>
      <c r="K8555" t="s">
        <v>590</v>
      </c>
      <c r="L8555">
        <v>-90.925179999999997</v>
      </c>
      <c r="M8555">
        <v>14.63475</v>
      </c>
      <c r="N8555">
        <v>14.63475</v>
      </c>
      <c r="O8555">
        <v>-90.925179999999997</v>
      </c>
      <c r="P8555" t="s">
        <v>31</v>
      </c>
      <c r="Q8555" t="s">
        <v>2114</v>
      </c>
      <c r="R8555" t="s">
        <v>219</v>
      </c>
      <c r="S8555" t="s">
        <v>220</v>
      </c>
      <c r="V8555" t="str">
        <f>_xlfn.XLOOKUP(UNIVERSO[[#This Row],[Ruta DN]],'[1]Cuota Ruta'!E:E,'[1]Cuota Ruta'!G:G)</f>
        <v>Cargar</v>
      </c>
    </row>
    <row r="8556" spans="1:22" x14ac:dyDescent="0.25">
      <c r="A8556" t="s">
        <v>98</v>
      </c>
      <c r="B8556" t="s">
        <v>106</v>
      </c>
      <c r="C8556">
        <v>2620015446</v>
      </c>
      <c r="D8556">
        <v>1220015446</v>
      </c>
      <c r="E8556" t="s">
        <v>54</v>
      </c>
      <c r="F8556" t="s">
        <v>107</v>
      </c>
      <c r="G8556" t="s">
        <v>487</v>
      </c>
      <c r="H8556" t="s">
        <v>13691</v>
      </c>
      <c r="I8556" t="s">
        <v>93</v>
      </c>
      <c r="J8556" t="s">
        <v>29</v>
      </c>
      <c r="K8556" t="s">
        <v>110</v>
      </c>
      <c r="L8556">
        <v>-90.621875000000003</v>
      </c>
      <c r="M8556">
        <v>14.486942000000001</v>
      </c>
      <c r="N8556">
        <v>14.486942000000001</v>
      </c>
      <c r="O8556">
        <v>-90.621875000000003</v>
      </c>
      <c r="P8556" t="s">
        <v>31</v>
      </c>
      <c r="Q8556" t="s">
        <v>2114</v>
      </c>
      <c r="R8556" t="s">
        <v>104</v>
      </c>
      <c r="S8556" t="s">
        <v>105</v>
      </c>
      <c r="V8556" t="str">
        <f>_xlfn.XLOOKUP(UNIVERSO[[#This Row],[Ruta DN]],'[1]Cuota Ruta'!E:E,'[1]Cuota Ruta'!G:G)</f>
        <v>Cargar</v>
      </c>
    </row>
    <row r="8557" spans="1:22" x14ac:dyDescent="0.25">
      <c r="A8557" t="s">
        <v>22</v>
      </c>
      <c r="B8557" t="s">
        <v>233</v>
      </c>
      <c r="C8557">
        <v>2620015448</v>
      </c>
      <c r="D8557">
        <v>1220015448</v>
      </c>
      <c r="E8557" t="s">
        <v>54</v>
      </c>
      <c r="F8557" t="s">
        <v>234</v>
      </c>
      <c r="G8557" t="s">
        <v>13692</v>
      </c>
      <c r="H8557" t="s">
        <v>13693</v>
      </c>
      <c r="I8557" t="s">
        <v>39</v>
      </c>
      <c r="J8557" t="s">
        <v>237</v>
      </c>
      <c r="K8557" t="s">
        <v>80</v>
      </c>
      <c r="L8557">
        <v>-90.503792000000004</v>
      </c>
      <c r="M8557">
        <v>14.621447</v>
      </c>
      <c r="N8557">
        <v>14.61954478</v>
      </c>
      <c r="O8557">
        <v>-90.508208499999995</v>
      </c>
      <c r="P8557" t="s">
        <v>95</v>
      </c>
      <c r="Q8557" t="s">
        <v>2114</v>
      </c>
      <c r="R8557" t="s">
        <v>33</v>
      </c>
      <c r="S8557" t="s">
        <v>34</v>
      </c>
      <c r="V8557" t="str">
        <f>_xlfn.XLOOKUP(UNIVERSO[[#This Row],[Ruta DN]],'[1]Cuota Ruta'!E:E,'[1]Cuota Ruta'!G:G)</f>
        <v>Cargar</v>
      </c>
    </row>
    <row r="8558" spans="1:22" x14ac:dyDescent="0.25">
      <c r="A8558" t="s">
        <v>213</v>
      </c>
      <c r="B8558" t="s">
        <v>1093</v>
      </c>
      <c r="C8558">
        <v>2620015465</v>
      </c>
      <c r="D8558">
        <v>1220015465</v>
      </c>
      <c r="E8558" t="s">
        <v>54</v>
      </c>
      <c r="F8558" t="s">
        <v>1094</v>
      </c>
      <c r="G8558" t="s">
        <v>13694</v>
      </c>
      <c r="H8558" t="s">
        <v>13695</v>
      </c>
      <c r="I8558" t="s">
        <v>39</v>
      </c>
      <c r="J8558" t="s">
        <v>46</v>
      </c>
      <c r="K8558" t="s">
        <v>599</v>
      </c>
      <c r="L8558">
        <v>-90.838939800000006</v>
      </c>
      <c r="M8558">
        <v>14.629358999999999</v>
      </c>
      <c r="N8558">
        <v>14.629358999999999</v>
      </c>
      <c r="O8558">
        <v>-90.838939800000006</v>
      </c>
      <c r="P8558" t="s">
        <v>31</v>
      </c>
      <c r="Q8558" t="s">
        <v>2114</v>
      </c>
      <c r="R8558" t="s">
        <v>219</v>
      </c>
      <c r="S8558" t="s">
        <v>220</v>
      </c>
      <c r="V8558" t="str">
        <f>_xlfn.XLOOKUP(UNIVERSO[[#This Row],[Ruta DN]],'[1]Cuota Ruta'!E:E,'[1]Cuota Ruta'!G:G)</f>
        <v>Cargar</v>
      </c>
    </row>
    <row r="8559" spans="1:22" x14ac:dyDescent="0.25">
      <c r="A8559" t="s">
        <v>111</v>
      </c>
      <c r="B8559" t="s">
        <v>471</v>
      </c>
      <c r="C8559">
        <v>2620015481</v>
      </c>
      <c r="D8559">
        <v>1220015481</v>
      </c>
      <c r="E8559" t="s">
        <v>54</v>
      </c>
      <c r="F8559" t="s">
        <v>472</v>
      </c>
      <c r="G8559" t="s">
        <v>13696</v>
      </c>
      <c r="H8559" t="s">
        <v>13697</v>
      </c>
      <c r="I8559" t="s">
        <v>93</v>
      </c>
      <c r="J8559" t="s">
        <v>237</v>
      </c>
      <c r="K8559" t="s">
        <v>164</v>
      </c>
      <c r="L8559">
        <v>-90.532455999999996</v>
      </c>
      <c r="M8559">
        <v>14.565894</v>
      </c>
      <c r="N8559">
        <v>14.56592766568065</v>
      </c>
      <c r="O8559">
        <v>-90.532514546066523</v>
      </c>
      <c r="P8559" t="s">
        <v>95</v>
      </c>
      <c r="Q8559" t="s">
        <v>2119</v>
      </c>
      <c r="R8559" t="s">
        <v>117</v>
      </c>
      <c r="S8559" t="s">
        <v>118</v>
      </c>
      <c r="V8559" t="str">
        <f>_xlfn.XLOOKUP(UNIVERSO[[#This Row],[Ruta DN]],'[1]Cuota Ruta'!E:E,'[1]Cuota Ruta'!G:G)</f>
        <v>Cargar</v>
      </c>
    </row>
    <row r="8560" spans="1:22" x14ac:dyDescent="0.25">
      <c r="A8560" t="s">
        <v>111</v>
      </c>
      <c r="B8560" t="s">
        <v>356</v>
      </c>
      <c r="C8560">
        <v>2620015483</v>
      </c>
      <c r="D8560">
        <v>1220015483</v>
      </c>
      <c r="E8560" t="s">
        <v>54</v>
      </c>
      <c r="F8560" t="s">
        <v>357</v>
      </c>
      <c r="G8560" t="s">
        <v>718</v>
      </c>
      <c r="H8560" t="s">
        <v>13698</v>
      </c>
      <c r="I8560" t="s">
        <v>39</v>
      </c>
      <c r="J8560" t="s">
        <v>29</v>
      </c>
      <c r="K8560" t="s">
        <v>173</v>
      </c>
      <c r="L8560">
        <v>-90.575181000000001</v>
      </c>
      <c r="M8560">
        <v>14.656869</v>
      </c>
      <c r="N8560">
        <v>14.656869</v>
      </c>
      <c r="O8560">
        <v>-90.575181000000001</v>
      </c>
      <c r="P8560" t="s">
        <v>31</v>
      </c>
      <c r="Q8560" t="s">
        <v>2114</v>
      </c>
      <c r="R8560" t="s">
        <v>117</v>
      </c>
      <c r="S8560" t="s">
        <v>118</v>
      </c>
      <c r="V8560" t="str">
        <f>_xlfn.XLOOKUP(UNIVERSO[[#This Row],[Ruta DN]],'[1]Cuota Ruta'!E:E,'[1]Cuota Ruta'!G:G)</f>
        <v>Cargar</v>
      </c>
    </row>
    <row r="8561" spans="1:22" x14ac:dyDescent="0.25">
      <c r="A8561" t="s">
        <v>213</v>
      </c>
      <c r="B8561" t="s">
        <v>705</v>
      </c>
      <c r="C8561">
        <v>2620015486</v>
      </c>
      <c r="D8561">
        <v>1220015486</v>
      </c>
      <c r="E8561" t="s">
        <v>54</v>
      </c>
      <c r="F8561" t="s">
        <v>706</v>
      </c>
      <c r="G8561" t="s">
        <v>6092</v>
      </c>
      <c r="H8561" t="s">
        <v>13699</v>
      </c>
      <c r="I8561" t="s">
        <v>93</v>
      </c>
      <c r="J8561" t="s">
        <v>29</v>
      </c>
      <c r="K8561" t="s">
        <v>599</v>
      </c>
      <c r="L8561">
        <v>-90.653074799999999</v>
      </c>
      <c r="M8561">
        <v>14.6128859</v>
      </c>
      <c r="N8561">
        <v>14.612980050000001</v>
      </c>
      <c r="O8561">
        <v>-90.653174500000006</v>
      </c>
      <c r="P8561" t="s">
        <v>31</v>
      </c>
      <c r="Q8561" t="s">
        <v>2114</v>
      </c>
      <c r="R8561" t="s">
        <v>219</v>
      </c>
      <c r="S8561" t="s">
        <v>220</v>
      </c>
      <c r="V8561" t="str">
        <f>_xlfn.XLOOKUP(UNIVERSO[[#This Row],[Ruta DN]],'[1]Cuota Ruta'!E:E,'[1]Cuota Ruta'!G:G)</f>
        <v>Cargar</v>
      </c>
    </row>
    <row r="8562" spans="1:22" x14ac:dyDescent="0.25">
      <c r="A8562" t="s">
        <v>213</v>
      </c>
      <c r="B8562" t="s">
        <v>705</v>
      </c>
      <c r="C8562">
        <v>2620015519</v>
      </c>
      <c r="D8562">
        <v>1220015519</v>
      </c>
      <c r="E8562" t="s">
        <v>54</v>
      </c>
      <c r="F8562" t="s">
        <v>706</v>
      </c>
      <c r="G8562" t="s">
        <v>13700</v>
      </c>
      <c r="H8562" t="s">
        <v>13701</v>
      </c>
      <c r="I8562" t="s">
        <v>39</v>
      </c>
      <c r="J8562" t="s">
        <v>29</v>
      </c>
      <c r="K8562" t="s">
        <v>599</v>
      </c>
      <c r="L8562">
        <v>-90.814750000000004</v>
      </c>
      <c r="M8562">
        <v>14.65771</v>
      </c>
      <c r="N8562">
        <v>14.65771</v>
      </c>
      <c r="O8562">
        <v>-90.814750000000004</v>
      </c>
      <c r="P8562" t="s">
        <v>31</v>
      </c>
      <c r="Q8562" t="s">
        <v>2117</v>
      </c>
      <c r="R8562" t="s">
        <v>219</v>
      </c>
      <c r="S8562" t="s">
        <v>220</v>
      </c>
      <c r="T8562">
        <v>1</v>
      </c>
      <c r="V8562" t="str">
        <f>_xlfn.XLOOKUP(UNIVERSO[[#This Row],[Ruta DN]],'[1]Cuota Ruta'!E:E,'[1]Cuota Ruta'!G:G)</f>
        <v>Cargar</v>
      </c>
    </row>
    <row r="8563" spans="1:22" x14ac:dyDescent="0.25">
      <c r="A8563" t="s">
        <v>213</v>
      </c>
      <c r="B8563" t="s">
        <v>705</v>
      </c>
      <c r="C8563">
        <v>2620015521</v>
      </c>
      <c r="D8563">
        <v>1220015521</v>
      </c>
      <c r="E8563" t="s">
        <v>54</v>
      </c>
      <c r="F8563" t="s">
        <v>706</v>
      </c>
      <c r="G8563" t="s">
        <v>794</v>
      </c>
      <c r="H8563" t="s">
        <v>13702</v>
      </c>
      <c r="I8563" t="s">
        <v>39</v>
      </c>
      <c r="J8563" t="s">
        <v>29</v>
      </c>
      <c r="K8563" t="s">
        <v>599</v>
      </c>
      <c r="L8563">
        <v>-90.800250000000005</v>
      </c>
      <c r="M8563">
        <v>14.607799999999999</v>
      </c>
      <c r="N8563">
        <v>14.607743360000001</v>
      </c>
      <c r="O8563">
        <v>-90.800282589999995</v>
      </c>
      <c r="P8563" t="s">
        <v>31</v>
      </c>
      <c r="Q8563" t="s">
        <v>2114</v>
      </c>
      <c r="R8563" t="s">
        <v>219</v>
      </c>
      <c r="S8563" t="s">
        <v>220</v>
      </c>
      <c r="V8563" t="str">
        <f>_xlfn.XLOOKUP(UNIVERSO[[#This Row],[Ruta DN]],'[1]Cuota Ruta'!E:E,'[1]Cuota Ruta'!G:G)</f>
        <v>Cargar</v>
      </c>
    </row>
    <row r="8564" spans="1:22" x14ac:dyDescent="0.25">
      <c r="A8564" t="s">
        <v>205</v>
      </c>
      <c r="B8564" t="s">
        <v>671</v>
      </c>
      <c r="C8564">
        <v>2620015558</v>
      </c>
      <c r="D8564">
        <v>1220015558</v>
      </c>
      <c r="E8564" t="s">
        <v>54</v>
      </c>
      <c r="F8564" t="s">
        <v>672</v>
      </c>
      <c r="G8564" t="s">
        <v>1343</v>
      </c>
      <c r="H8564" t="s">
        <v>2699</v>
      </c>
      <c r="I8564" t="s">
        <v>39</v>
      </c>
      <c r="J8564" t="s">
        <v>46</v>
      </c>
      <c r="K8564" t="s">
        <v>210</v>
      </c>
      <c r="L8564">
        <v>-90.400700000000001</v>
      </c>
      <c r="M8564">
        <v>14.0672</v>
      </c>
      <c r="N8564">
        <v>14.0672</v>
      </c>
      <c r="O8564">
        <v>-90.400700000000001</v>
      </c>
      <c r="P8564" t="s">
        <v>31</v>
      </c>
      <c r="Q8564" t="s">
        <v>2114</v>
      </c>
      <c r="R8564" t="s">
        <v>211</v>
      </c>
      <c r="S8564" t="s">
        <v>212</v>
      </c>
      <c r="V8564" t="str">
        <f>_xlfn.XLOOKUP(UNIVERSO[[#This Row],[Ruta DN]],'[1]Cuota Ruta'!E:E,'[1]Cuota Ruta'!G:G)</f>
        <v>Cargar</v>
      </c>
    </row>
    <row r="8565" spans="1:22" x14ac:dyDescent="0.25">
      <c r="A8565" t="s">
        <v>213</v>
      </c>
      <c r="B8565" t="s">
        <v>655</v>
      </c>
      <c r="C8565">
        <v>2620015612</v>
      </c>
      <c r="D8565">
        <v>1220015612</v>
      </c>
      <c r="E8565" t="s">
        <v>54</v>
      </c>
      <c r="F8565" t="s">
        <v>656</v>
      </c>
      <c r="G8565" t="s">
        <v>13703</v>
      </c>
      <c r="H8565" t="s">
        <v>13704</v>
      </c>
      <c r="I8565" t="s">
        <v>39</v>
      </c>
      <c r="J8565" t="s">
        <v>46</v>
      </c>
      <c r="K8565" t="s">
        <v>218</v>
      </c>
      <c r="L8565">
        <v>-90.733149999999995</v>
      </c>
      <c r="M8565">
        <v>14.561859999999999</v>
      </c>
      <c r="N8565">
        <v>14.561923330000001</v>
      </c>
      <c r="O8565">
        <v>-90.733166670000003</v>
      </c>
      <c r="P8565" t="s">
        <v>31</v>
      </c>
      <c r="Q8565" t="s">
        <v>2114</v>
      </c>
      <c r="R8565" t="s">
        <v>219</v>
      </c>
      <c r="S8565" t="s">
        <v>220</v>
      </c>
      <c r="V8565" t="str">
        <f>_xlfn.XLOOKUP(UNIVERSO[[#This Row],[Ruta DN]],'[1]Cuota Ruta'!E:E,'[1]Cuota Ruta'!G:G)</f>
        <v>Cargar</v>
      </c>
    </row>
    <row r="8566" spans="1:22" x14ac:dyDescent="0.25">
      <c r="A8566" t="s">
        <v>22</v>
      </c>
      <c r="B8566" t="s">
        <v>233</v>
      </c>
      <c r="C8566">
        <v>2620015615</v>
      </c>
      <c r="D8566">
        <v>1220015615</v>
      </c>
      <c r="E8566" t="s">
        <v>54</v>
      </c>
      <c r="F8566" t="s">
        <v>234</v>
      </c>
      <c r="G8566" t="s">
        <v>584</v>
      </c>
      <c r="H8566" t="s">
        <v>13705</v>
      </c>
      <c r="I8566" t="s">
        <v>39</v>
      </c>
      <c r="J8566" t="s">
        <v>29</v>
      </c>
      <c r="K8566" t="s">
        <v>80</v>
      </c>
      <c r="L8566">
        <v>-90.505910999999998</v>
      </c>
      <c r="M8566">
        <v>14.617759</v>
      </c>
      <c r="N8566">
        <v>14.617759</v>
      </c>
      <c r="O8566">
        <v>-90.505910999999998</v>
      </c>
      <c r="P8566" t="s">
        <v>31</v>
      </c>
      <c r="Q8566" t="s">
        <v>2114</v>
      </c>
      <c r="R8566" t="s">
        <v>33</v>
      </c>
      <c r="S8566" t="s">
        <v>34</v>
      </c>
      <c r="V8566" t="str">
        <f>_xlfn.XLOOKUP(UNIVERSO[[#This Row],[Ruta DN]],'[1]Cuota Ruta'!E:E,'[1]Cuota Ruta'!G:G)</f>
        <v>Cargar</v>
      </c>
    </row>
    <row r="8567" spans="1:22" x14ac:dyDescent="0.25">
      <c r="A8567" t="s">
        <v>98</v>
      </c>
      <c r="B8567" t="s">
        <v>320</v>
      </c>
      <c r="C8567">
        <v>2620015618</v>
      </c>
      <c r="D8567">
        <v>1220015618</v>
      </c>
      <c r="E8567" t="s">
        <v>54</v>
      </c>
      <c r="F8567" t="s">
        <v>321</v>
      </c>
      <c r="G8567" t="s">
        <v>13706</v>
      </c>
      <c r="H8567" t="s">
        <v>13707</v>
      </c>
      <c r="I8567" t="s">
        <v>39</v>
      </c>
      <c r="J8567" t="s">
        <v>29</v>
      </c>
      <c r="K8567" t="s">
        <v>103</v>
      </c>
      <c r="L8567">
        <v>-90.552848499999996</v>
      </c>
      <c r="M8567">
        <v>14.5327743</v>
      </c>
      <c r="N8567">
        <v>14.5327743</v>
      </c>
      <c r="O8567">
        <v>-90.552848499999996</v>
      </c>
      <c r="P8567" t="s">
        <v>31</v>
      </c>
      <c r="Q8567" t="s">
        <v>2114</v>
      </c>
      <c r="R8567" t="s">
        <v>104</v>
      </c>
      <c r="S8567" t="s">
        <v>105</v>
      </c>
      <c r="V8567" t="str">
        <f>_xlfn.XLOOKUP(UNIVERSO[[#This Row],[Ruta DN]],'[1]Cuota Ruta'!E:E,'[1]Cuota Ruta'!G:G)</f>
        <v>Cargar</v>
      </c>
    </row>
    <row r="8568" spans="1:22" x14ac:dyDescent="0.25">
      <c r="A8568" t="s">
        <v>213</v>
      </c>
      <c r="B8568" t="s">
        <v>586</v>
      </c>
      <c r="C8568">
        <v>2620015644</v>
      </c>
      <c r="D8568">
        <v>1220015644</v>
      </c>
      <c r="E8568" t="s">
        <v>54</v>
      </c>
      <c r="F8568" t="s">
        <v>587</v>
      </c>
      <c r="G8568" t="s">
        <v>5625</v>
      </c>
      <c r="H8568" t="s">
        <v>13708</v>
      </c>
      <c r="I8568" t="s">
        <v>39</v>
      </c>
      <c r="J8568" t="s">
        <v>46</v>
      </c>
      <c r="K8568" t="s">
        <v>590</v>
      </c>
      <c r="L8568">
        <v>-90.812860000000001</v>
      </c>
      <c r="M8568">
        <v>14.66705</v>
      </c>
      <c r="N8568">
        <v>14.66705</v>
      </c>
      <c r="O8568">
        <v>-90.812860000000001</v>
      </c>
      <c r="P8568" t="s">
        <v>31</v>
      </c>
      <c r="Q8568" t="s">
        <v>2117</v>
      </c>
      <c r="R8568" t="s">
        <v>219</v>
      </c>
      <c r="S8568" t="s">
        <v>220</v>
      </c>
      <c r="V8568" t="str">
        <f>_xlfn.XLOOKUP(UNIVERSO[[#This Row],[Ruta DN]],'[1]Cuota Ruta'!E:E,'[1]Cuota Ruta'!G:G)</f>
        <v>Cargar</v>
      </c>
    </row>
    <row r="8569" spans="1:22" x14ac:dyDescent="0.25">
      <c r="A8569" t="s">
        <v>98</v>
      </c>
      <c r="B8569" t="s">
        <v>1414</v>
      </c>
      <c r="C8569">
        <v>2620015651</v>
      </c>
      <c r="D8569">
        <v>1220015651</v>
      </c>
      <c r="E8569" t="s">
        <v>54</v>
      </c>
      <c r="F8569" t="s">
        <v>1415</v>
      </c>
      <c r="G8569" t="s">
        <v>13709</v>
      </c>
      <c r="H8569" t="s">
        <v>13710</v>
      </c>
      <c r="I8569" t="s">
        <v>28</v>
      </c>
      <c r="J8569" t="s">
        <v>46</v>
      </c>
      <c r="K8569" t="s">
        <v>123</v>
      </c>
      <c r="L8569">
        <v>-90.573219100000003</v>
      </c>
      <c r="M8569">
        <v>14.512947</v>
      </c>
      <c r="N8569">
        <v>14.512947</v>
      </c>
      <c r="O8569">
        <v>-90.573219100000003</v>
      </c>
      <c r="P8569" t="s">
        <v>31</v>
      </c>
      <c r="Q8569" t="s">
        <v>2114</v>
      </c>
      <c r="R8569" t="s">
        <v>104</v>
      </c>
      <c r="S8569" t="s">
        <v>105</v>
      </c>
      <c r="V8569" t="str">
        <f>_xlfn.XLOOKUP(UNIVERSO[[#This Row],[Ruta DN]],'[1]Cuota Ruta'!E:E,'[1]Cuota Ruta'!G:G)</f>
        <v>Cargar</v>
      </c>
    </row>
    <row r="8570" spans="1:22" x14ac:dyDescent="0.25">
      <c r="A8570" t="s">
        <v>98</v>
      </c>
      <c r="B8570" t="s">
        <v>320</v>
      </c>
      <c r="C8570">
        <v>2620015654</v>
      </c>
      <c r="D8570">
        <v>1220015654</v>
      </c>
      <c r="E8570" t="s">
        <v>54</v>
      </c>
      <c r="F8570" t="s">
        <v>321</v>
      </c>
      <c r="G8570" t="s">
        <v>13711</v>
      </c>
      <c r="H8570" t="s">
        <v>13712</v>
      </c>
      <c r="I8570" t="s">
        <v>39</v>
      </c>
      <c r="J8570" t="s">
        <v>46</v>
      </c>
      <c r="K8570" t="s">
        <v>103</v>
      </c>
      <c r="L8570">
        <v>-90.551746499999993</v>
      </c>
      <c r="M8570">
        <v>14.531698</v>
      </c>
      <c r="N8570">
        <v>14.53165989</v>
      </c>
      <c r="O8570">
        <v>-90.551753509999998</v>
      </c>
      <c r="P8570" t="s">
        <v>31</v>
      </c>
      <c r="Q8570" t="s">
        <v>2114</v>
      </c>
      <c r="R8570" t="s">
        <v>104</v>
      </c>
      <c r="S8570" t="s">
        <v>105</v>
      </c>
      <c r="V8570" t="str">
        <f>_xlfn.XLOOKUP(UNIVERSO[[#This Row],[Ruta DN]],'[1]Cuota Ruta'!E:E,'[1]Cuota Ruta'!G:G)</f>
        <v>Cargar</v>
      </c>
    </row>
    <row r="8571" spans="1:22" x14ac:dyDescent="0.25">
      <c r="A8571" t="s">
        <v>111</v>
      </c>
      <c r="B8571" t="s">
        <v>112</v>
      </c>
      <c r="C8571">
        <v>2620015659</v>
      </c>
      <c r="D8571">
        <v>1220015659</v>
      </c>
      <c r="E8571" t="s">
        <v>54</v>
      </c>
      <c r="F8571" t="s">
        <v>113</v>
      </c>
      <c r="G8571" t="s">
        <v>146</v>
      </c>
      <c r="H8571" t="s">
        <v>13713</v>
      </c>
      <c r="I8571" t="s">
        <v>39</v>
      </c>
      <c r="J8571" t="s">
        <v>29</v>
      </c>
      <c r="K8571" t="s">
        <v>116</v>
      </c>
      <c r="L8571">
        <v>-90.578819999999993</v>
      </c>
      <c r="M8571">
        <v>14.659689999999999</v>
      </c>
      <c r="N8571">
        <v>14.659689999999999</v>
      </c>
      <c r="O8571">
        <v>-90.578819999999993</v>
      </c>
      <c r="P8571" t="s">
        <v>31</v>
      </c>
      <c r="Q8571" t="s">
        <v>2114</v>
      </c>
      <c r="R8571" t="s">
        <v>117</v>
      </c>
      <c r="S8571" t="s">
        <v>118</v>
      </c>
      <c r="V8571" t="str">
        <f>_xlfn.XLOOKUP(UNIVERSO[[#This Row],[Ruta DN]],'[1]Cuota Ruta'!E:E,'[1]Cuota Ruta'!G:G)</f>
        <v>Cargar</v>
      </c>
    </row>
    <row r="8572" spans="1:22" x14ac:dyDescent="0.25">
      <c r="A8572" t="s">
        <v>111</v>
      </c>
      <c r="B8572" t="s">
        <v>356</v>
      </c>
      <c r="C8572">
        <v>2620015665</v>
      </c>
      <c r="D8572">
        <v>1220015665</v>
      </c>
      <c r="E8572" t="s">
        <v>54</v>
      </c>
      <c r="F8572" t="s">
        <v>357</v>
      </c>
      <c r="G8572" t="s">
        <v>8868</v>
      </c>
      <c r="H8572" t="s">
        <v>13714</v>
      </c>
      <c r="I8572" t="s">
        <v>39</v>
      </c>
      <c r="J8572" t="s">
        <v>29</v>
      </c>
      <c r="K8572" t="s">
        <v>173</v>
      </c>
      <c r="L8572">
        <v>-90.577063899999999</v>
      </c>
      <c r="M8572">
        <v>14.656066600000001</v>
      </c>
      <c r="N8572">
        <v>14.656066600000001</v>
      </c>
      <c r="O8572">
        <v>-90.577063899999999</v>
      </c>
      <c r="P8572" t="s">
        <v>31</v>
      </c>
      <c r="Q8572" t="s">
        <v>2114</v>
      </c>
      <c r="R8572" t="s">
        <v>117</v>
      </c>
      <c r="S8572" t="s">
        <v>118</v>
      </c>
      <c r="V8572" t="str">
        <f>_xlfn.XLOOKUP(UNIVERSO[[#This Row],[Ruta DN]],'[1]Cuota Ruta'!E:E,'[1]Cuota Ruta'!G:G)</f>
        <v>Cargar</v>
      </c>
    </row>
    <row r="8573" spans="1:22" x14ac:dyDescent="0.25">
      <c r="A8573" t="s">
        <v>98</v>
      </c>
      <c r="B8573" t="s">
        <v>320</v>
      </c>
      <c r="C8573">
        <v>2620015683</v>
      </c>
      <c r="D8573">
        <v>1220015683</v>
      </c>
      <c r="E8573" t="s">
        <v>54</v>
      </c>
      <c r="F8573" t="s">
        <v>321</v>
      </c>
      <c r="G8573" t="s">
        <v>13715</v>
      </c>
      <c r="H8573" t="s">
        <v>13716</v>
      </c>
      <c r="I8573" t="s">
        <v>39</v>
      </c>
      <c r="J8573" t="s">
        <v>94</v>
      </c>
      <c r="K8573" t="s">
        <v>103</v>
      </c>
      <c r="L8573">
        <v>-90.553729399999995</v>
      </c>
      <c r="M8573">
        <v>14.52684</v>
      </c>
      <c r="N8573">
        <v>14.52684</v>
      </c>
      <c r="O8573">
        <v>-90.553729399999995</v>
      </c>
      <c r="P8573" t="s">
        <v>95</v>
      </c>
      <c r="Q8573" t="s">
        <v>2114</v>
      </c>
      <c r="R8573" t="s">
        <v>104</v>
      </c>
      <c r="S8573" t="s">
        <v>105</v>
      </c>
      <c r="V8573" t="str">
        <f>_xlfn.XLOOKUP(UNIVERSO[[#This Row],[Ruta DN]],'[1]Cuota Ruta'!E:E,'[1]Cuota Ruta'!G:G)</f>
        <v>Cargar</v>
      </c>
    </row>
    <row r="8574" spans="1:22" x14ac:dyDescent="0.25">
      <c r="A8574" t="s">
        <v>98</v>
      </c>
      <c r="B8574" t="s">
        <v>519</v>
      </c>
      <c r="C8574">
        <v>2620015694</v>
      </c>
      <c r="D8574">
        <v>1220015694</v>
      </c>
      <c r="E8574" t="s">
        <v>54</v>
      </c>
      <c r="F8574" t="s">
        <v>520</v>
      </c>
      <c r="G8574" t="s">
        <v>13717</v>
      </c>
      <c r="H8574" t="s">
        <v>13718</v>
      </c>
      <c r="I8574" t="s">
        <v>39</v>
      </c>
      <c r="J8574" t="s">
        <v>46</v>
      </c>
      <c r="K8574" t="s">
        <v>123</v>
      </c>
      <c r="L8574">
        <v>-90.562703299999995</v>
      </c>
      <c r="M8574">
        <v>14.503735000000001</v>
      </c>
      <c r="N8574">
        <v>14.503735000000001</v>
      </c>
      <c r="O8574">
        <v>-90.562703299999995</v>
      </c>
      <c r="P8574" t="s">
        <v>31</v>
      </c>
      <c r="Q8574" t="s">
        <v>2114</v>
      </c>
      <c r="R8574" t="s">
        <v>104</v>
      </c>
      <c r="S8574" t="s">
        <v>105</v>
      </c>
      <c r="V8574" t="str">
        <f>_xlfn.XLOOKUP(UNIVERSO[[#This Row],[Ruta DN]],'[1]Cuota Ruta'!E:E,'[1]Cuota Ruta'!G:G)</f>
        <v>Cargar</v>
      </c>
    </row>
    <row r="8575" spans="1:22" x14ac:dyDescent="0.25">
      <c r="A8575" t="s">
        <v>213</v>
      </c>
      <c r="B8575" t="s">
        <v>755</v>
      </c>
      <c r="C8575">
        <v>2620015737</v>
      </c>
      <c r="D8575">
        <v>1220015737</v>
      </c>
      <c r="E8575" t="s">
        <v>54</v>
      </c>
      <c r="F8575" t="s">
        <v>756</v>
      </c>
      <c r="G8575" t="s">
        <v>13719</v>
      </c>
      <c r="H8575" t="s">
        <v>13720</v>
      </c>
      <c r="I8575" t="s">
        <v>93</v>
      </c>
      <c r="J8575" t="s">
        <v>29</v>
      </c>
      <c r="K8575" t="s">
        <v>537</v>
      </c>
      <c r="L8575">
        <v>-90.924885000000003</v>
      </c>
      <c r="M8575">
        <v>14.6308227</v>
      </c>
      <c r="N8575">
        <v>14.6308227</v>
      </c>
      <c r="O8575">
        <v>-90.924885000000003</v>
      </c>
      <c r="P8575" t="s">
        <v>31</v>
      </c>
      <c r="Q8575" t="s">
        <v>2119</v>
      </c>
      <c r="R8575" t="s">
        <v>219</v>
      </c>
      <c r="S8575" t="s">
        <v>220</v>
      </c>
      <c r="V8575" t="str">
        <f>_xlfn.XLOOKUP(UNIVERSO[[#This Row],[Ruta DN]],'[1]Cuota Ruta'!E:E,'[1]Cuota Ruta'!G:G)</f>
        <v>Cargar</v>
      </c>
    </row>
    <row r="8576" spans="1:22" x14ac:dyDescent="0.25">
      <c r="A8576" t="s">
        <v>98</v>
      </c>
      <c r="B8576" t="s">
        <v>119</v>
      </c>
      <c r="C8576">
        <v>2620015743</v>
      </c>
      <c r="D8576">
        <v>1220015743</v>
      </c>
      <c r="E8576" t="s">
        <v>54</v>
      </c>
      <c r="F8576" t="s">
        <v>120</v>
      </c>
      <c r="G8576" t="s">
        <v>13721</v>
      </c>
      <c r="H8576" t="s">
        <v>13722</v>
      </c>
      <c r="I8576" t="s">
        <v>39</v>
      </c>
      <c r="J8576" t="s">
        <v>46</v>
      </c>
      <c r="K8576" t="s">
        <v>123</v>
      </c>
      <c r="L8576">
        <v>-90.571771200000001</v>
      </c>
      <c r="M8576">
        <v>14.5379696</v>
      </c>
      <c r="N8576">
        <v>14.53785675</v>
      </c>
      <c r="O8576">
        <v>-90.571655669999998</v>
      </c>
      <c r="P8576" t="s">
        <v>31</v>
      </c>
      <c r="Q8576" t="s">
        <v>2114</v>
      </c>
      <c r="R8576" t="s">
        <v>104</v>
      </c>
      <c r="S8576" t="s">
        <v>105</v>
      </c>
      <c r="V8576" t="str">
        <f>_xlfn.XLOOKUP(UNIVERSO[[#This Row],[Ruta DN]],'[1]Cuota Ruta'!E:E,'[1]Cuota Ruta'!G:G)</f>
        <v>Cargar</v>
      </c>
    </row>
    <row r="8577" spans="1:22" x14ac:dyDescent="0.25">
      <c r="A8577" t="s">
        <v>98</v>
      </c>
      <c r="B8577" t="s">
        <v>431</v>
      </c>
      <c r="C8577">
        <v>2620015771</v>
      </c>
      <c r="D8577">
        <v>1220015771</v>
      </c>
      <c r="E8577" t="s">
        <v>54</v>
      </c>
      <c r="F8577" t="s">
        <v>432</v>
      </c>
      <c r="G8577" t="s">
        <v>13723</v>
      </c>
      <c r="H8577" t="s">
        <v>13724</v>
      </c>
      <c r="I8577" t="s">
        <v>93</v>
      </c>
      <c r="J8577" t="s">
        <v>29</v>
      </c>
      <c r="K8577" t="s">
        <v>123</v>
      </c>
      <c r="L8577">
        <v>-90.586246099999997</v>
      </c>
      <c r="M8577">
        <v>14.542392400000001</v>
      </c>
      <c r="N8577">
        <v>14.542392400000001</v>
      </c>
      <c r="O8577">
        <v>-90.586246099999997</v>
      </c>
      <c r="P8577" t="s">
        <v>31</v>
      </c>
      <c r="Q8577" t="s">
        <v>2119</v>
      </c>
      <c r="R8577" t="s">
        <v>104</v>
      </c>
      <c r="S8577" t="s">
        <v>105</v>
      </c>
      <c r="V8577" t="str">
        <f>_xlfn.XLOOKUP(UNIVERSO[[#This Row],[Ruta DN]],'[1]Cuota Ruta'!E:E,'[1]Cuota Ruta'!G:G)</f>
        <v>Cargar</v>
      </c>
    </row>
    <row r="8578" spans="1:22" x14ac:dyDescent="0.25">
      <c r="A8578" t="s">
        <v>22</v>
      </c>
      <c r="B8578" t="s">
        <v>812</v>
      </c>
      <c r="C8578">
        <v>2620015782</v>
      </c>
      <c r="D8578">
        <v>1220015782</v>
      </c>
      <c r="E8578" t="s">
        <v>54</v>
      </c>
      <c r="F8578" t="s">
        <v>813</v>
      </c>
      <c r="G8578" t="s">
        <v>13725</v>
      </c>
      <c r="H8578" t="s">
        <v>13726</v>
      </c>
      <c r="I8578" t="s">
        <v>39</v>
      </c>
      <c r="J8578" t="s">
        <v>46</v>
      </c>
      <c r="K8578" t="s">
        <v>64</v>
      </c>
      <c r="L8578">
        <v>-90.404828300000005</v>
      </c>
      <c r="M8578">
        <v>14.685079999999999</v>
      </c>
      <c r="N8578">
        <v>14.685079999999999</v>
      </c>
      <c r="O8578">
        <v>-90.404828300000005</v>
      </c>
      <c r="P8578" t="s">
        <v>31</v>
      </c>
      <c r="Q8578" t="s">
        <v>2117</v>
      </c>
      <c r="R8578" t="s">
        <v>33</v>
      </c>
      <c r="S8578" t="s">
        <v>34</v>
      </c>
      <c r="V8578" t="str">
        <f>_xlfn.XLOOKUP(UNIVERSO[[#This Row],[Ruta DN]],'[1]Cuota Ruta'!E:E,'[1]Cuota Ruta'!G:G)</f>
        <v>Cargar</v>
      </c>
    </row>
    <row r="8579" spans="1:22" x14ac:dyDescent="0.25">
      <c r="A8579" t="s">
        <v>98</v>
      </c>
      <c r="B8579" t="s">
        <v>664</v>
      </c>
      <c r="C8579">
        <v>2620015784</v>
      </c>
      <c r="D8579">
        <v>1220015784</v>
      </c>
      <c r="E8579" t="s">
        <v>54</v>
      </c>
      <c r="F8579" t="s">
        <v>665</v>
      </c>
      <c r="G8579" t="s">
        <v>13727</v>
      </c>
      <c r="H8579" t="s">
        <v>13728</v>
      </c>
      <c r="I8579" t="s">
        <v>39</v>
      </c>
      <c r="J8579" t="s">
        <v>29</v>
      </c>
      <c r="K8579" t="s">
        <v>103</v>
      </c>
      <c r="L8579">
        <v>-90.515326700000003</v>
      </c>
      <c r="M8579">
        <v>14.5444833</v>
      </c>
      <c r="N8579">
        <v>14.5444833</v>
      </c>
      <c r="O8579">
        <v>-90.515326700000003</v>
      </c>
      <c r="P8579" t="s">
        <v>31</v>
      </c>
      <c r="Q8579" t="s">
        <v>2114</v>
      </c>
      <c r="R8579" t="s">
        <v>104</v>
      </c>
      <c r="S8579" t="s">
        <v>105</v>
      </c>
      <c r="V8579" t="str">
        <f>_xlfn.XLOOKUP(UNIVERSO[[#This Row],[Ruta DN]],'[1]Cuota Ruta'!E:E,'[1]Cuota Ruta'!G:G)</f>
        <v>Cargar</v>
      </c>
    </row>
    <row r="8580" spans="1:22" x14ac:dyDescent="0.25">
      <c r="A8580" t="s">
        <v>98</v>
      </c>
      <c r="B8580" t="s">
        <v>519</v>
      </c>
      <c r="C8580">
        <v>2620015815</v>
      </c>
      <c r="D8580">
        <v>1220015815</v>
      </c>
      <c r="E8580" t="s">
        <v>54</v>
      </c>
      <c r="F8580" t="s">
        <v>520</v>
      </c>
      <c r="G8580" t="s">
        <v>13729</v>
      </c>
      <c r="H8580" t="s">
        <v>13730</v>
      </c>
      <c r="I8580" t="s">
        <v>39</v>
      </c>
      <c r="J8580" t="s">
        <v>29</v>
      </c>
      <c r="K8580" t="s">
        <v>123</v>
      </c>
      <c r="L8580">
        <v>-90.568368300000003</v>
      </c>
      <c r="M8580">
        <v>14.4996467</v>
      </c>
      <c r="N8580">
        <v>14.4996467</v>
      </c>
      <c r="O8580">
        <v>-90.568368300000003</v>
      </c>
      <c r="P8580" t="s">
        <v>31</v>
      </c>
      <c r="Q8580" t="s">
        <v>2114</v>
      </c>
      <c r="R8580" t="s">
        <v>104</v>
      </c>
      <c r="S8580" t="s">
        <v>105</v>
      </c>
      <c r="V8580" t="str">
        <f>_xlfn.XLOOKUP(UNIVERSO[[#This Row],[Ruta DN]],'[1]Cuota Ruta'!E:E,'[1]Cuota Ruta'!G:G)</f>
        <v>Cargar</v>
      </c>
    </row>
    <row r="8581" spans="1:22" x14ac:dyDescent="0.25">
      <c r="A8581" t="s">
        <v>98</v>
      </c>
      <c r="B8581" t="s">
        <v>1650</v>
      </c>
      <c r="C8581">
        <v>2620015816</v>
      </c>
      <c r="D8581">
        <v>1220015816</v>
      </c>
      <c r="E8581" t="s">
        <v>54</v>
      </c>
      <c r="F8581" t="s">
        <v>1651</v>
      </c>
      <c r="G8581" t="s">
        <v>7754</v>
      </c>
      <c r="H8581" t="s">
        <v>13731</v>
      </c>
      <c r="I8581" t="s">
        <v>39</v>
      </c>
      <c r="J8581" t="s">
        <v>46</v>
      </c>
      <c r="K8581" t="s">
        <v>103</v>
      </c>
      <c r="L8581">
        <v>-90.549737199999996</v>
      </c>
      <c r="M8581">
        <v>14.5520458</v>
      </c>
      <c r="N8581">
        <v>14.5520458</v>
      </c>
      <c r="O8581">
        <v>-90.549737199999996</v>
      </c>
      <c r="P8581" t="s">
        <v>31</v>
      </c>
      <c r="Q8581" t="s">
        <v>2114</v>
      </c>
      <c r="R8581" t="s">
        <v>104</v>
      </c>
      <c r="S8581" t="s">
        <v>105</v>
      </c>
      <c r="V8581" t="str">
        <f>_xlfn.XLOOKUP(UNIVERSO[[#This Row],[Ruta DN]],'[1]Cuota Ruta'!E:E,'[1]Cuota Ruta'!G:G)</f>
        <v>Cargar</v>
      </c>
    </row>
    <row r="8582" spans="1:22" x14ac:dyDescent="0.25">
      <c r="A8582" t="s">
        <v>98</v>
      </c>
      <c r="B8582" t="s">
        <v>342</v>
      </c>
      <c r="C8582">
        <v>2620015827</v>
      </c>
      <c r="D8582">
        <v>1220015827</v>
      </c>
      <c r="E8582" t="s">
        <v>54</v>
      </c>
      <c r="F8582" t="s">
        <v>343</v>
      </c>
      <c r="G8582" t="s">
        <v>13732</v>
      </c>
      <c r="H8582" t="s">
        <v>13733</v>
      </c>
      <c r="I8582" t="s">
        <v>93</v>
      </c>
      <c r="J8582" t="s">
        <v>29</v>
      </c>
      <c r="K8582" t="s">
        <v>103</v>
      </c>
      <c r="L8582">
        <v>-90.541269999999997</v>
      </c>
      <c r="M8582">
        <v>14.518381700000001</v>
      </c>
      <c r="N8582">
        <v>14.518381700000001</v>
      </c>
      <c r="O8582">
        <v>-90.541269999999997</v>
      </c>
      <c r="P8582" t="s">
        <v>31</v>
      </c>
      <c r="Q8582" t="s">
        <v>2119</v>
      </c>
      <c r="R8582" t="s">
        <v>104</v>
      </c>
      <c r="S8582" t="s">
        <v>105</v>
      </c>
      <c r="V8582" t="str">
        <f>_xlfn.XLOOKUP(UNIVERSO[[#This Row],[Ruta DN]],'[1]Cuota Ruta'!E:E,'[1]Cuota Ruta'!G:G)</f>
        <v>Cargar</v>
      </c>
    </row>
    <row r="8583" spans="1:22" x14ac:dyDescent="0.25">
      <c r="A8583" t="s">
        <v>111</v>
      </c>
      <c r="B8583" t="s">
        <v>192</v>
      </c>
      <c r="C8583">
        <v>2620015862</v>
      </c>
      <c r="D8583">
        <v>1220015862</v>
      </c>
      <c r="E8583" t="s">
        <v>54</v>
      </c>
      <c r="F8583" t="s">
        <v>193</v>
      </c>
      <c r="G8583" t="s">
        <v>13734</v>
      </c>
      <c r="H8583" t="s">
        <v>13735</v>
      </c>
      <c r="I8583" t="s">
        <v>93</v>
      </c>
      <c r="J8583" t="s">
        <v>237</v>
      </c>
      <c r="K8583" t="s">
        <v>164</v>
      </c>
      <c r="L8583">
        <v>-90.494299999999996</v>
      </c>
      <c r="M8583">
        <v>14.5787</v>
      </c>
      <c r="N8583">
        <v>14.5787</v>
      </c>
      <c r="O8583">
        <v>-90.494299999999996</v>
      </c>
      <c r="P8583" t="s">
        <v>95</v>
      </c>
      <c r="Q8583" t="s">
        <v>2119</v>
      </c>
      <c r="R8583" t="s">
        <v>117</v>
      </c>
      <c r="S8583" t="s">
        <v>118</v>
      </c>
      <c r="V8583" t="str">
        <f>_xlfn.XLOOKUP(UNIVERSO[[#This Row],[Ruta DN]],'[1]Cuota Ruta'!E:E,'[1]Cuota Ruta'!G:G)</f>
        <v>Cargar</v>
      </c>
    </row>
    <row r="8584" spans="1:22" x14ac:dyDescent="0.25">
      <c r="A8584" t="s">
        <v>98</v>
      </c>
      <c r="B8584" t="s">
        <v>396</v>
      </c>
      <c r="C8584">
        <v>2620015897</v>
      </c>
      <c r="D8584">
        <v>1220015897</v>
      </c>
      <c r="E8584" t="s">
        <v>54</v>
      </c>
      <c r="F8584" t="s">
        <v>397</v>
      </c>
      <c r="G8584" t="s">
        <v>13736</v>
      </c>
      <c r="H8584" t="s">
        <v>13737</v>
      </c>
      <c r="I8584" t="s">
        <v>39</v>
      </c>
      <c r="J8584" t="s">
        <v>29</v>
      </c>
      <c r="K8584" t="s">
        <v>123</v>
      </c>
      <c r="L8584">
        <v>-90.579351000000003</v>
      </c>
      <c r="M8584">
        <v>14.525172</v>
      </c>
      <c r="N8584">
        <v>14.525172</v>
      </c>
      <c r="O8584">
        <v>-90.579351000000003</v>
      </c>
      <c r="P8584" t="s">
        <v>31</v>
      </c>
      <c r="Q8584" t="s">
        <v>2114</v>
      </c>
      <c r="R8584" t="s">
        <v>104</v>
      </c>
      <c r="S8584" t="s">
        <v>105</v>
      </c>
      <c r="V8584" t="str">
        <f>_xlfn.XLOOKUP(UNIVERSO[[#This Row],[Ruta DN]],'[1]Cuota Ruta'!E:E,'[1]Cuota Ruta'!G:G)</f>
        <v>Cargar</v>
      </c>
    </row>
    <row r="8585" spans="1:22" x14ac:dyDescent="0.25">
      <c r="A8585" t="s">
        <v>98</v>
      </c>
      <c r="B8585" t="s">
        <v>342</v>
      </c>
      <c r="C8585">
        <v>2620015898</v>
      </c>
      <c r="D8585">
        <v>1220015898</v>
      </c>
      <c r="E8585" t="s">
        <v>54</v>
      </c>
      <c r="F8585" t="s">
        <v>343</v>
      </c>
      <c r="G8585" t="s">
        <v>13738</v>
      </c>
      <c r="H8585" t="s">
        <v>13739</v>
      </c>
      <c r="I8585" t="s">
        <v>39</v>
      </c>
      <c r="J8585" t="s">
        <v>46</v>
      </c>
      <c r="K8585" t="s">
        <v>103</v>
      </c>
      <c r="L8585">
        <v>-90.537809999999993</v>
      </c>
      <c r="M8585">
        <v>14.52328</v>
      </c>
      <c r="N8585">
        <v>14.52328</v>
      </c>
      <c r="O8585">
        <v>-90.537809999999993</v>
      </c>
      <c r="P8585" t="s">
        <v>31</v>
      </c>
      <c r="Q8585" t="s">
        <v>2114</v>
      </c>
      <c r="R8585" t="s">
        <v>104</v>
      </c>
      <c r="S8585" t="s">
        <v>105</v>
      </c>
      <c r="V8585" t="str">
        <f>_xlfn.XLOOKUP(UNIVERSO[[#This Row],[Ruta DN]],'[1]Cuota Ruta'!E:E,'[1]Cuota Ruta'!G:G)</f>
        <v>Cargar</v>
      </c>
    </row>
    <row r="8586" spans="1:22" x14ac:dyDescent="0.25">
      <c r="A8586" t="s">
        <v>98</v>
      </c>
      <c r="B8586" t="s">
        <v>1037</v>
      </c>
      <c r="C8586">
        <v>2620015936</v>
      </c>
      <c r="D8586">
        <v>1220015936</v>
      </c>
      <c r="E8586" t="s">
        <v>54</v>
      </c>
      <c r="F8586" t="s">
        <v>1038</v>
      </c>
      <c r="G8586" t="s">
        <v>13740</v>
      </c>
      <c r="H8586" t="s">
        <v>13741</v>
      </c>
      <c r="I8586" t="s">
        <v>39</v>
      </c>
      <c r="J8586" t="s">
        <v>29</v>
      </c>
      <c r="K8586" t="s">
        <v>123</v>
      </c>
      <c r="L8586">
        <v>-90.571688300000005</v>
      </c>
      <c r="M8586">
        <v>14.504576699999999</v>
      </c>
      <c r="N8586">
        <v>14.504576699999999</v>
      </c>
      <c r="O8586">
        <v>-90.571688300000005</v>
      </c>
      <c r="P8586" t="s">
        <v>31</v>
      </c>
      <c r="Q8586" t="s">
        <v>2119</v>
      </c>
      <c r="R8586" t="s">
        <v>104</v>
      </c>
      <c r="S8586" t="s">
        <v>105</v>
      </c>
      <c r="V8586" t="str">
        <f>_xlfn.XLOOKUP(UNIVERSO[[#This Row],[Ruta DN]],'[1]Cuota Ruta'!E:E,'[1]Cuota Ruta'!G:G)</f>
        <v>Cargar</v>
      </c>
    </row>
    <row r="8587" spans="1:22" x14ac:dyDescent="0.25">
      <c r="A8587" t="s">
        <v>98</v>
      </c>
      <c r="B8587" t="s">
        <v>119</v>
      </c>
      <c r="C8587">
        <v>2620015937</v>
      </c>
      <c r="D8587">
        <v>1220015937</v>
      </c>
      <c r="E8587" t="s">
        <v>54</v>
      </c>
      <c r="F8587" t="s">
        <v>120</v>
      </c>
      <c r="G8587" t="s">
        <v>1754</v>
      </c>
      <c r="H8587" t="s">
        <v>13742</v>
      </c>
      <c r="I8587" t="s">
        <v>39</v>
      </c>
      <c r="J8587" t="s">
        <v>29</v>
      </c>
      <c r="K8587" t="s">
        <v>123</v>
      </c>
      <c r="L8587">
        <v>-90.587479700000003</v>
      </c>
      <c r="M8587">
        <v>14.527367</v>
      </c>
      <c r="N8587">
        <v>14.527367</v>
      </c>
      <c r="O8587">
        <v>-90.587479700000003</v>
      </c>
      <c r="P8587" t="s">
        <v>31</v>
      </c>
      <c r="Q8587" t="s">
        <v>2114</v>
      </c>
      <c r="R8587" t="s">
        <v>104</v>
      </c>
      <c r="S8587" t="s">
        <v>105</v>
      </c>
      <c r="V8587" t="str">
        <f>_xlfn.XLOOKUP(UNIVERSO[[#This Row],[Ruta DN]],'[1]Cuota Ruta'!E:E,'[1]Cuota Ruta'!G:G)</f>
        <v>Cargar</v>
      </c>
    </row>
    <row r="8588" spans="1:22" x14ac:dyDescent="0.25">
      <c r="A8588" t="s">
        <v>98</v>
      </c>
      <c r="B8588" t="s">
        <v>381</v>
      </c>
      <c r="C8588">
        <v>2620015938</v>
      </c>
      <c r="D8588">
        <v>1220015938</v>
      </c>
      <c r="E8588" t="s">
        <v>54</v>
      </c>
      <c r="F8588" t="s">
        <v>382</v>
      </c>
      <c r="G8588" t="s">
        <v>13743</v>
      </c>
      <c r="H8588" t="s">
        <v>13744</v>
      </c>
      <c r="I8588" t="s">
        <v>39</v>
      </c>
      <c r="J8588" t="s">
        <v>29</v>
      </c>
      <c r="K8588" t="s">
        <v>123</v>
      </c>
      <c r="L8588">
        <v>-90.5951965</v>
      </c>
      <c r="M8588">
        <v>14.550504099999999</v>
      </c>
      <c r="N8588">
        <v>14.550504099999999</v>
      </c>
      <c r="O8588">
        <v>-90.5951965</v>
      </c>
      <c r="P8588" t="s">
        <v>31</v>
      </c>
      <c r="Q8588" t="s">
        <v>2114</v>
      </c>
      <c r="R8588" t="s">
        <v>104</v>
      </c>
      <c r="S8588" t="s">
        <v>105</v>
      </c>
      <c r="V8588" t="str">
        <f>_xlfn.XLOOKUP(UNIVERSO[[#This Row],[Ruta DN]],'[1]Cuota Ruta'!E:E,'[1]Cuota Ruta'!G:G)</f>
        <v>Cargar</v>
      </c>
    </row>
    <row r="8589" spans="1:22" x14ac:dyDescent="0.25">
      <c r="A8589" t="s">
        <v>98</v>
      </c>
      <c r="B8589" t="s">
        <v>342</v>
      </c>
      <c r="C8589">
        <v>2620015951</v>
      </c>
      <c r="D8589">
        <v>1220015951</v>
      </c>
      <c r="E8589" t="s">
        <v>54</v>
      </c>
      <c r="F8589" t="s">
        <v>343</v>
      </c>
      <c r="G8589" t="s">
        <v>13745</v>
      </c>
      <c r="H8589" t="s">
        <v>13746</v>
      </c>
      <c r="I8589" t="s">
        <v>39</v>
      </c>
      <c r="J8589" t="s">
        <v>29</v>
      </c>
      <c r="K8589" t="s">
        <v>103</v>
      </c>
      <c r="L8589">
        <v>-90.544867999999994</v>
      </c>
      <c r="M8589">
        <v>14.5187992</v>
      </c>
      <c r="N8589">
        <v>14.5187992</v>
      </c>
      <c r="O8589">
        <v>-90.544867999999994</v>
      </c>
      <c r="P8589" t="s">
        <v>31</v>
      </c>
      <c r="Q8589" t="s">
        <v>2114</v>
      </c>
      <c r="R8589" t="s">
        <v>104</v>
      </c>
      <c r="S8589" t="s">
        <v>105</v>
      </c>
      <c r="V8589" t="str">
        <f>_xlfn.XLOOKUP(UNIVERSO[[#This Row],[Ruta DN]],'[1]Cuota Ruta'!E:E,'[1]Cuota Ruta'!G:G)</f>
        <v>Cargar</v>
      </c>
    </row>
    <row r="8590" spans="1:22" x14ac:dyDescent="0.25">
      <c r="A8590" t="s">
        <v>111</v>
      </c>
      <c r="B8590" t="s">
        <v>443</v>
      </c>
      <c r="C8590">
        <v>2620015956</v>
      </c>
      <c r="D8590">
        <v>1220015956</v>
      </c>
      <c r="E8590" t="s">
        <v>54</v>
      </c>
      <c r="F8590" t="s">
        <v>444</v>
      </c>
      <c r="G8590" t="s">
        <v>13747</v>
      </c>
      <c r="H8590" t="s">
        <v>13748</v>
      </c>
      <c r="I8590" t="s">
        <v>39</v>
      </c>
      <c r="J8590" t="s">
        <v>46</v>
      </c>
      <c r="K8590" t="s">
        <v>157</v>
      </c>
      <c r="L8590">
        <v>-90.549194999999997</v>
      </c>
      <c r="M8590">
        <v>14.61103</v>
      </c>
      <c r="N8590">
        <v>14.611014340000001</v>
      </c>
      <c r="O8590">
        <v>-90.549232079999996</v>
      </c>
      <c r="P8590" t="s">
        <v>31</v>
      </c>
      <c r="Q8590" t="s">
        <v>2114</v>
      </c>
      <c r="R8590" t="s">
        <v>117</v>
      </c>
      <c r="S8590" t="s">
        <v>118</v>
      </c>
      <c r="V8590" t="str">
        <f>_xlfn.XLOOKUP(UNIVERSO[[#This Row],[Ruta DN]],'[1]Cuota Ruta'!E:E,'[1]Cuota Ruta'!G:G)</f>
        <v>Cargar</v>
      </c>
    </row>
    <row r="8591" spans="1:22" x14ac:dyDescent="0.25">
      <c r="A8591" t="s">
        <v>111</v>
      </c>
      <c r="B8591" t="s">
        <v>1376</v>
      </c>
      <c r="C8591">
        <v>2620015969</v>
      </c>
      <c r="D8591">
        <v>1220015969</v>
      </c>
      <c r="E8591" t="s">
        <v>54</v>
      </c>
      <c r="F8591" t="s">
        <v>1377</v>
      </c>
      <c r="G8591" t="s">
        <v>934</v>
      </c>
      <c r="H8591" t="s">
        <v>13749</v>
      </c>
      <c r="I8591" t="s">
        <v>39</v>
      </c>
      <c r="J8591" t="s">
        <v>46</v>
      </c>
      <c r="K8591" t="s">
        <v>204</v>
      </c>
      <c r="L8591">
        <v>-90.599842899999999</v>
      </c>
      <c r="M8591">
        <v>14.5686015</v>
      </c>
      <c r="N8591">
        <v>14.568524999999999</v>
      </c>
      <c r="O8591">
        <v>-90.600180649999999</v>
      </c>
      <c r="P8591" t="s">
        <v>31</v>
      </c>
      <c r="Q8591" t="s">
        <v>2114</v>
      </c>
      <c r="R8591" t="s">
        <v>117</v>
      </c>
      <c r="S8591" t="s">
        <v>118</v>
      </c>
      <c r="V8591" t="str">
        <f>_xlfn.XLOOKUP(UNIVERSO[[#This Row],[Ruta DN]],'[1]Cuota Ruta'!E:E,'[1]Cuota Ruta'!G:G)</f>
        <v>Cargar</v>
      </c>
    </row>
    <row r="8592" spans="1:22" x14ac:dyDescent="0.25">
      <c r="A8592" t="s">
        <v>213</v>
      </c>
      <c r="B8592" t="s">
        <v>214</v>
      </c>
      <c r="C8592">
        <v>2620015970</v>
      </c>
      <c r="D8592">
        <v>1220015970</v>
      </c>
      <c r="E8592" t="s">
        <v>54</v>
      </c>
      <c r="F8592" t="s">
        <v>215</v>
      </c>
      <c r="G8592" t="s">
        <v>13750</v>
      </c>
      <c r="H8592" t="s">
        <v>13751</v>
      </c>
      <c r="I8592" t="s">
        <v>39</v>
      </c>
      <c r="J8592" t="s">
        <v>29</v>
      </c>
      <c r="K8592" t="s">
        <v>218</v>
      </c>
      <c r="L8592">
        <v>-90.729380000000006</v>
      </c>
      <c r="M8592">
        <v>14.557321</v>
      </c>
      <c r="N8592">
        <v>14.55735</v>
      </c>
      <c r="O8592">
        <v>-90.729123329999993</v>
      </c>
      <c r="P8592" t="s">
        <v>31</v>
      </c>
      <c r="Q8592" t="s">
        <v>2114</v>
      </c>
      <c r="R8592" t="s">
        <v>219</v>
      </c>
      <c r="S8592" t="s">
        <v>220</v>
      </c>
      <c r="V8592" t="str">
        <f>_xlfn.XLOOKUP(UNIVERSO[[#This Row],[Ruta DN]],'[1]Cuota Ruta'!E:E,'[1]Cuota Ruta'!G:G)</f>
        <v>Cargar</v>
      </c>
    </row>
    <row r="8593" spans="1:22" x14ac:dyDescent="0.25">
      <c r="A8593" t="s">
        <v>98</v>
      </c>
      <c r="B8593" t="s">
        <v>342</v>
      </c>
      <c r="C8593">
        <v>2620015972</v>
      </c>
      <c r="D8593">
        <v>1220015972</v>
      </c>
      <c r="E8593" t="s">
        <v>54</v>
      </c>
      <c r="F8593" t="s">
        <v>343</v>
      </c>
      <c r="G8593" t="s">
        <v>13752</v>
      </c>
      <c r="H8593" t="s">
        <v>13753</v>
      </c>
      <c r="I8593" t="s">
        <v>39</v>
      </c>
      <c r="J8593" t="s">
        <v>46</v>
      </c>
      <c r="K8593" t="s">
        <v>103</v>
      </c>
      <c r="L8593">
        <v>-90.546925000000002</v>
      </c>
      <c r="M8593">
        <v>14.519411699999999</v>
      </c>
      <c r="N8593">
        <v>14.519411699999999</v>
      </c>
      <c r="O8593">
        <v>-90.546925000000002</v>
      </c>
      <c r="P8593" t="s">
        <v>31</v>
      </c>
      <c r="Q8593" t="s">
        <v>2114</v>
      </c>
      <c r="R8593" t="s">
        <v>104</v>
      </c>
      <c r="S8593" t="s">
        <v>105</v>
      </c>
      <c r="V8593" t="str">
        <f>_xlfn.XLOOKUP(UNIVERSO[[#This Row],[Ruta DN]],'[1]Cuota Ruta'!E:E,'[1]Cuota Ruta'!G:G)</f>
        <v>Cargar</v>
      </c>
    </row>
    <row r="8594" spans="1:22" x14ac:dyDescent="0.25">
      <c r="A8594" t="s">
        <v>22</v>
      </c>
      <c r="B8594" t="s">
        <v>40</v>
      </c>
      <c r="C8594">
        <v>2620016019</v>
      </c>
      <c r="D8594">
        <v>1220016019</v>
      </c>
      <c r="E8594" t="s">
        <v>54</v>
      </c>
      <c r="F8594" t="s">
        <v>41</v>
      </c>
      <c r="G8594" t="s">
        <v>13754</v>
      </c>
      <c r="H8594" t="s">
        <v>13755</v>
      </c>
      <c r="I8594" t="s">
        <v>93</v>
      </c>
      <c r="J8594" t="s">
        <v>237</v>
      </c>
      <c r="K8594" t="s">
        <v>30</v>
      </c>
      <c r="L8594">
        <v>-90.503746699999994</v>
      </c>
      <c r="M8594">
        <v>14.6621767</v>
      </c>
      <c r="N8594">
        <v>14.6621767</v>
      </c>
      <c r="O8594">
        <v>-90.503746699999994</v>
      </c>
      <c r="P8594" t="s">
        <v>95</v>
      </c>
      <c r="Q8594" t="s">
        <v>2119</v>
      </c>
      <c r="R8594" t="s">
        <v>33</v>
      </c>
      <c r="S8594" t="s">
        <v>34</v>
      </c>
      <c r="V8594" t="str">
        <f>_xlfn.XLOOKUP(UNIVERSO[[#This Row],[Ruta DN]],'[1]Cuota Ruta'!E:E,'[1]Cuota Ruta'!G:G)</f>
        <v>Cargar</v>
      </c>
    </row>
    <row r="8595" spans="1:22" x14ac:dyDescent="0.25">
      <c r="A8595" t="s">
        <v>98</v>
      </c>
      <c r="B8595" t="s">
        <v>1582</v>
      </c>
      <c r="C8595">
        <v>2620016039</v>
      </c>
      <c r="D8595">
        <v>1220016039</v>
      </c>
      <c r="E8595" t="s">
        <v>54</v>
      </c>
      <c r="F8595" t="s">
        <v>1583</v>
      </c>
      <c r="G8595" t="s">
        <v>13756</v>
      </c>
      <c r="H8595" t="s">
        <v>13757</v>
      </c>
      <c r="I8595" t="s">
        <v>39</v>
      </c>
      <c r="J8595" t="s">
        <v>94</v>
      </c>
      <c r="K8595" t="s">
        <v>103</v>
      </c>
      <c r="L8595">
        <v>-90.563318300000006</v>
      </c>
      <c r="M8595">
        <v>14.562496700000001</v>
      </c>
      <c r="N8595">
        <v>14.561318699999999</v>
      </c>
      <c r="O8595">
        <v>-90.563325399999997</v>
      </c>
      <c r="P8595" t="s">
        <v>95</v>
      </c>
      <c r="Q8595" t="s">
        <v>2117</v>
      </c>
      <c r="R8595" t="s">
        <v>104</v>
      </c>
      <c r="S8595" t="s">
        <v>105</v>
      </c>
      <c r="V8595" t="str">
        <f>_xlfn.XLOOKUP(UNIVERSO[[#This Row],[Ruta DN]],'[1]Cuota Ruta'!E:E,'[1]Cuota Ruta'!G:G)</f>
        <v>Cargar</v>
      </c>
    </row>
    <row r="8596" spans="1:22" x14ac:dyDescent="0.25">
      <c r="A8596" t="s">
        <v>111</v>
      </c>
      <c r="B8596" t="s">
        <v>169</v>
      </c>
      <c r="C8596">
        <v>2620016050</v>
      </c>
      <c r="D8596">
        <v>1220016050</v>
      </c>
      <c r="E8596" t="s">
        <v>54</v>
      </c>
      <c r="F8596" t="s">
        <v>170</v>
      </c>
      <c r="G8596" t="s">
        <v>1715</v>
      </c>
      <c r="H8596" t="s">
        <v>13758</v>
      </c>
      <c r="I8596" t="s">
        <v>39</v>
      </c>
      <c r="J8596" t="s">
        <v>29</v>
      </c>
      <c r="K8596" t="s">
        <v>173</v>
      </c>
      <c r="L8596">
        <v>-90.524133300000003</v>
      </c>
      <c r="M8596">
        <v>14.662739999999999</v>
      </c>
      <c r="N8596">
        <v>14.68323794</v>
      </c>
      <c r="O8596">
        <v>-90.543418020000004</v>
      </c>
      <c r="P8596" t="s">
        <v>31</v>
      </c>
      <c r="Q8596" t="s">
        <v>2114</v>
      </c>
      <c r="R8596" t="s">
        <v>117</v>
      </c>
      <c r="S8596" t="s">
        <v>118</v>
      </c>
      <c r="V8596" t="str">
        <f>_xlfn.XLOOKUP(UNIVERSO[[#This Row],[Ruta DN]],'[1]Cuota Ruta'!E:E,'[1]Cuota Ruta'!G:G)</f>
        <v>Cargar</v>
      </c>
    </row>
    <row r="8597" spans="1:22" x14ac:dyDescent="0.25">
      <c r="A8597" t="s">
        <v>111</v>
      </c>
      <c r="B8597" t="s">
        <v>392</v>
      </c>
      <c r="C8597">
        <v>2620016051</v>
      </c>
      <c r="D8597">
        <v>1220016051</v>
      </c>
      <c r="E8597" t="s">
        <v>54</v>
      </c>
      <c r="F8597" t="s">
        <v>393</v>
      </c>
      <c r="G8597" t="s">
        <v>791</v>
      </c>
      <c r="H8597" t="s">
        <v>13759</v>
      </c>
      <c r="I8597" t="s">
        <v>28</v>
      </c>
      <c r="J8597" t="s">
        <v>29</v>
      </c>
      <c r="K8597" t="s">
        <v>204</v>
      </c>
      <c r="L8597">
        <v>-90.620153999999999</v>
      </c>
      <c r="M8597">
        <v>14.597337</v>
      </c>
      <c r="N8597">
        <v>14.597337</v>
      </c>
      <c r="O8597">
        <v>-90.620153999999999</v>
      </c>
      <c r="P8597" t="s">
        <v>31</v>
      </c>
      <c r="Q8597" t="s">
        <v>2119</v>
      </c>
      <c r="R8597" t="s">
        <v>117</v>
      </c>
      <c r="S8597" t="s">
        <v>118</v>
      </c>
      <c r="V8597" t="str">
        <f>_xlfn.XLOOKUP(UNIVERSO[[#This Row],[Ruta DN]],'[1]Cuota Ruta'!E:E,'[1]Cuota Ruta'!G:G)</f>
        <v>Cargar</v>
      </c>
    </row>
    <row r="8598" spans="1:22" x14ac:dyDescent="0.25">
      <c r="A8598" t="s">
        <v>111</v>
      </c>
      <c r="B8598" t="s">
        <v>435</v>
      </c>
      <c r="C8598">
        <v>2620016062</v>
      </c>
      <c r="D8598">
        <v>1220016062</v>
      </c>
      <c r="E8598" t="s">
        <v>54</v>
      </c>
      <c r="F8598" t="s">
        <v>436</v>
      </c>
      <c r="G8598" t="s">
        <v>13760</v>
      </c>
      <c r="H8598" t="s">
        <v>13761</v>
      </c>
      <c r="I8598" t="s">
        <v>28</v>
      </c>
      <c r="J8598" t="s">
        <v>29</v>
      </c>
      <c r="K8598" t="s">
        <v>157</v>
      </c>
      <c r="L8598">
        <v>-90.5224817</v>
      </c>
      <c r="M8598">
        <v>14.670394999999999</v>
      </c>
      <c r="N8598">
        <v>14.670394999999999</v>
      </c>
      <c r="O8598">
        <v>-90.5224817</v>
      </c>
      <c r="P8598" t="s">
        <v>31</v>
      </c>
      <c r="Q8598" t="s">
        <v>2114</v>
      </c>
      <c r="R8598" t="s">
        <v>117</v>
      </c>
      <c r="S8598" t="s">
        <v>118</v>
      </c>
      <c r="V8598" t="str">
        <f>_xlfn.XLOOKUP(UNIVERSO[[#This Row],[Ruta DN]],'[1]Cuota Ruta'!E:E,'[1]Cuota Ruta'!G:G)</f>
        <v>Cargar</v>
      </c>
    </row>
    <row r="8599" spans="1:22" x14ac:dyDescent="0.25">
      <c r="A8599" t="s">
        <v>98</v>
      </c>
      <c r="B8599" t="s">
        <v>664</v>
      </c>
      <c r="C8599">
        <v>2620016069</v>
      </c>
      <c r="D8599">
        <v>1220016069</v>
      </c>
      <c r="E8599" t="s">
        <v>54</v>
      </c>
      <c r="F8599" t="s">
        <v>665</v>
      </c>
      <c r="G8599" t="s">
        <v>13762</v>
      </c>
      <c r="H8599" t="s">
        <v>13763</v>
      </c>
      <c r="I8599" t="s">
        <v>39</v>
      </c>
      <c r="J8599" t="s">
        <v>29</v>
      </c>
      <c r="K8599" t="s">
        <v>103</v>
      </c>
      <c r="L8599">
        <v>-90.519407999999999</v>
      </c>
      <c r="M8599">
        <v>14.561382</v>
      </c>
      <c r="N8599">
        <v>14.561382</v>
      </c>
      <c r="O8599">
        <v>-90.519407999999999</v>
      </c>
      <c r="P8599" t="s">
        <v>31</v>
      </c>
      <c r="Q8599" t="s">
        <v>2114</v>
      </c>
      <c r="R8599" t="s">
        <v>104</v>
      </c>
      <c r="S8599" t="s">
        <v>105</v>
      </c>
      <c r="V8599" t="str">
        <f>_xlfn.XLOOKUP(UNIVERSO[[#This Row],[Ruta DN]],'[1]Cuota Ruta'!E:E,'[1]Cuota Ruta'!G:G)</f>
        <v>Cargar</v>
      </c>
    </row>
    <row r="8600" spans="1:22" x14ac:dyDescent="0.25">
      <c r="A8600" t="s">
        <v>111</v>
      </c>
      <c r="B8600" t="s">
        <v>282</v>
      </c>
      <c r="C8600">
        <v>2620016094</v>
      </c>
      <c r="D8600">
        <v>1220016094</v>
      </c>
      <c r="E8600" t="s">
        <v>54</v>
      </c>
      <c r="F8600" t="s">
        <v>283</v>
      </c>
      <c r="G8600" t="s">
        <v>11391</v>
      </c>
      <c r="H8600" t="s">
        <v>13764</v>
      </c>
      <c r="I8600" t="s">
        <v>39</v>
      </c>
      <c r="J8600" t="s">
        <v>29</v>
      </c>
      <c r="K8600" t="s">
        <v>116</v>
      </c>
      <c r="L8600">
        <v>-90.645739500000005</v>
      </c>
      <c r="M8600">
        <v>14.7222157</v>
      </c>
      <c r="N8600">
        <v>14.7222157</v>
      </c>
      <c r="O8600">
        <v>-90.645739500000005</v>
      </c>
      <c r="P8600" t="s">
        <v>31</v>
      </c>
      <c r="Q8600" t="s">
        <v>2114</v>
      </c>
      <c r="R8600" t="s">
        <v>117</v>
      </c>
      <c r="S8600" t="s">
        <v>118</v>
      </c>
      <c r="V8600" t="str">
        <f>_xlfn.XLOOKUP(UNIVERSO[[#This Row],[Ruta DN]],'[1]Cuota Ruta'!E:E,'[1]Cuota Ruta'!G:G)</f>
        <v>Cargar</v>
      </c>
    </row>
    <row r="8601" spans="1:22" x14ac:dyDescent="0.25">
      <c r="A8601" t="s">
        <v>111</v>
      </c>
      <c r="B8601" t="s">
        <v>282</v>
      </c>
      <c r="C8601">
        <v>2620016096</v>
      </c>
      <c r="D8601">
        <v>1220016096</v>
      </c>
      <c r="E8601" t="s">
        <v>54</v>
      </c>
      <c r="F8601" t="s">
        <v>283</v>
      </c>
      <c r="G8601" t="s">
        <v>9387</v>
      </c>
      <c r="H8601" t="s">
        <v>13765</v>
      </c>
      <c r="I8601" t="s">
        <v>93</v>
      </c>
      <c r="J8601" t="s">
        <v>29</v>
      </c>
      <c r="K8601" t="s">
        <v>116</v>
      </c>
      <c r="L8601">
        <v>-90.642480599999999</v>
      </c>
      <c r="M8601">
        <v>14.7200376</v>
      </c>
      <c r="N8601">
        <v>14.7200376</v>
      </c>
      <c r="O8601">
        <v>-90.642480599999999</v>
      </c>
      <c r="P8601" t="s">
        <v>31</v>
      </c>
      <c r="Q8601" t="s">
        <v>2114</v>
      </c>
      <c r="R8601" t="s">
        <v>117</v>
      </c>
      <c r="S8601" t="s">
        <v>118</v>
      </c>
      <c r="V8601" t="str">
        <f>_xlfn.XLOOKUP(UNIVERSO[[#This Row],[Ruta DN]],'[1]Cuota Ruta'!E:E,'[1]Cuota Ruta'!G:G)</f>
        <v>Cargar</v>
      </c>
    </row>
    <row r="8602" spans="1:22" x14ac:dyDescent="0.25">
      <c r="A8602" t="s">
        <v>111</v>
      </c>
      <c r="B8602" t="s">
        <v>282</v>
      </c>
      <c r="C8602">
        <v>2620016097</v>
      </c>
      <c r="D8602">
        <v>1220016097</v>
      </c>
      <c r="E8602" t="s">
        <v>54</v>
      </c>
      <c r="F8602" t="s">
        <v>283</v>
      </c>
      <c r="G8602" t="s">
        <v>13766</v>
      </c>
      <c r="H8602" t="s">
        <v>13767</v>
      </c>
      <c r="I8602" t="s">
        <v>39</v>
      </c>
      <c r="J8602" t="s">
        <v>29</v>
      </c>
      <c r="K8602" t="s">
        <v>116</v>
      </c>
      <c r="L8602">
        <v>-90.640703200000004</v>
      </c>
      <c r="M8602">
        <v>14.7167619</v>
      </c>
      <c r="N8602">
        <v>14.7167619</v>
      </c>
      <c r="O8602">
        <v>-90.640703200000004</v>
      </c>
      <c r="P8602" t="s">
        <v>31</v>
      </c>
      <c r="Q8602" t="s">
        <v>2114</v>
      </c>
      <c r="R8602" t="s">
        <v>117</v>
      </c>
      <c r="S8602" t="s">
        <v>118</v>
      </c>
      <c r="V8602" t="str">
        <f>_xlfn.XLOOKUP(UNIVERSO[[#This Row],[Ruta DN]],'[1]Cuota Ruta'!E:E,'[1]Cuota Ruta'!G:G)</f>
        <v>Cargar</v>
      </c>
    </row>
    <row r="8603" spans="1:22" x14ac:dyDescent="0.25">
      <c r="A8603" t="s">
        <v>111</v>
      </c>
      <c r="B8603" t="s">
        <v>282</v>
      </c>
      <c r="C8603">
        <v>2620016099</v>
      </c>
      <c r="D8603">
        <v>1220016099</v>
      </c>
      <c r="E8603" t="s">
        <v>54</v>
      </c>
      <c r="F8603" t="s">
        <v>283</v>
      </c>
      <c r="G8603" t="s">
        <v>411</v>
      </c>
      <c r="H8603" t="s">
        <v>13768</v>
      </c>
      <c r="I8603" t="s">
        <v>39</v>
      </c>
      <c r="J8603" t="s">
        <v>29</v>
      </c>
      <c r="K8603" t="s">
        <v>116</v>
      </c>
      <c r="L8603">
        <v>-90.640999399999998</v>
      </c>
      <c r="M8603">
        <v>14.7160321</v>
      </c>
      <c r="N8603">
        <v>14.7160321</v>
      </c>
      <c r="O8603">
        <v>-90.640999399999998</v>
      </c>
      <c r="P8603" t="s">
        <v>31</v>
      </c>
      <c r="Q8603" t="s">
        <v>2114</v>
      </c>
      <c r="R8603" t="s">
        <v>117</v>
      </c>
      <c r="S8603" t="s">
        <v>118</v>
      </c>
      <c r="V8603" t="str">
        <f>_xlfn.XLOOKUP(UNIVERSO[[#This Row],[Ruta DN]],'[1]Cuota Ruta'!E:E,'[1]Cuota Ruta'!G:G)</f>
        <v>Cargar</v>
      </c>
    </row>
    <row r="8604" spans="1:22" x14ac:dyDescent="0.25">
      <c r="A8604" t="s">
        <v>111</v>
      </c>
      <c r="B8604" t="s">
        <v>282</v>
      </c>
      <c r="C8604">
        <v>2620016100</v>
      </c>
      <c r="D8604">
        <v>1220016100</v>
      </c>
      <c r="E8604" t="s">
        <v>54</v>
      </c>
      <c r="F8604" t="s">
        <v>283</v>
      </c>
      <c r="G8604" t="s">
        <v>13769</v>
      </c>
      <c r="H8604" t="s">
        <v>13770</v>
      </c>
      <c r="I8604" t="s">
        <v>39</v>
      </c>
      <c r="J8604" t="s">
        <v>29</v>
      </c>
      <c r="K8604" t="s">
        <v>116</v>
      </c>
      <c r="L8604">
        <v>-90.640999399999998</v>
      </c>
      <c r="M8604">
        <v>14.717854600000001</v>
      </c>
      <c r="N8604">
        <v>14.717854600000001</v>
      </c>
      <c r="O8604">
        <v>-90.640999399999998</v>
      </c>
      <c r="P8604" t="s">
        <v>31</v>
      </c>
      <c r="Q8604" t="s">
        <v>2114</v>
      </c>
      <c r="R8604" t="s">
        <v>117</v>
      </c>
      <c r="S8604" t="s">
        <v>118</v>
      </c>
      <c r="V8604" t="str">
        <f>_xlfn.XLOOKUP(UNIVERSO[[#This Row],[Ruta DN]],'[1]Cuota Ruta'!E:E,'[1]Cuota Ruta'!G:G)</f>
        <v>Cargar</v>
      </c>
    </row>
    <row r="8605" spans="1:22" x14ac:dyDescent="0.25">
      <c r="A8605" t="s">
        <v>1141</v>
      </c>
      <c r="B8605" t="s">
        <v>1175</v>
      </c>
      <c r="C8605">
        <v>2620016124</v>
      </c>
      <c r="D8605">
        <v>1220016124</v>
      </c>
      <c r="E8605" t="s">
        <v>54</v>
      </c>
      <c r="F8605" t="s">
        <v>1176</v>
      </c>
      <c r="G8605" t="s">
        <v>13771</v>
      </c>
      <c r="H8605" t="s">
        <v>13772</v>
      </c>
      <c r="I8605" t="s">
        <v>39</v>
      </c>
      <c r="J8605" t="s">
        <v>29</v>
      </c>
      <c r="K8605" t="s">
        <v>1146</v>
      </c>
      <c r="L8605">
        <v>-90.355879999999999</v>
      </c>
      <c r="M8605">
        <v>14.303315</v>
      </c>
      <c r="N8605">
        <v>14.303187299999999</v>
      </c>
      <c r="O8605">
        <v>-90.35598236666668</v>
      </c>
      <c r="P8605" t="s">
        <v>31</v>
      </c>
      <c r="Q8605" t="s">
        <v>2117</v>
      </c>
      <c r="R8605" t="s">
        <v>1147</v>
      </c>
      <c r="S8605" t="s">
        <v>1148</v>
      </c>
      <c r="T8605">
        <v>2</v>
      </c>
      <c r="V8605" t="str">
        <f>_xlfn.XLOOKUP(UNIVERSO[[#This Row],[Ruta DN]],'[1]Cuota Ruta'!E:E,'[1]Cuota Ruta'!G:G)</f>
        <v>Cargar</v>
      </c>
    </row>
    <row r="8606" spans="1:22" x14ac:dyDescent="0.25">
      <c r="A8606" t="s">
        <v>22</v>
      </c>
      <c r="B8606" t="s">
        <v>1360</v>
      </c>
      <c r="C8606">
        <v>2620016127</v>
      </c>
      <c r="D8606">
        <v>1220016127</v>
      </c>
      <c r="E8606" t="s">
        <v>54</v>
      </c>
      <c r="F8606" t="s">
        <v>1361</v>
      </c>
      <c r="G8606" t="s">
        <v>13773</v>
      </c>
      <c r="H8606" t="s">
        <v>13774</v>
      </c>
      <c r="I8606" t="s">
        <v>39</v>
      </c>
      <c r="J8606" t="s">
        <v>46</v>
      </c>
      <c r="K8606" t="s">
        <v>64</v>
      </c>
      <c r="L8606">
        <v>-90.454300000000003</v>
      </c>
      <c r="M8606">
        <v>14.666</v>
      </c>
      <c r="N8606">
        <v>14.666</v>
      </c>
      <c r="O8606">
        <v>-90.454300000000003</v>
      </c>
      <c r="P8606" t="s">
        <v>31</v>
      </c>
      <c r="Q8606" t="s">
        <v>2114</v>
      </c>
      <c r="R8606" t="s">
        <v>33</v>
      </c>
      <c r="S8606" t="s">
        <v>34</v>
      </c>
      <c r="V8606" t="str">
        <f>_xlfn.XLOOKUP(UNIVERSO[[#This Row],[Ruta DN]],'[1]Cuota Ruta'!E:E,'[1]Cuota Ruta'!G:G)</f>
        <v>Cargar</v>
      </c>
    </row>
    <row r="8607" spans="1:22" x14ac:dyDescent="0.25">
      <c r="A8607" t="s">
        <v>98</v>
      </c>
      <c r="B8607" t="s">
        <v>320</v>
      </c>
      <c r="C8607">
        <v>2620016164</v>
      </c>
      <c r="D8607">
        <v>1220016164</v>
      </c>
      <c r="E8607" t="s">
        <v>54</v>
      </c>
      <c r="F8607" t="s">
        <v>321</v>
      </c>
      <c r="G8607" t="s">
        <v>13775</v>
      </c>
      <c r="H8607" t="s">
        <v>13776</v>
      </c>
      <c r="I8607" t="s">
        <v>39</v>
      </c>
      <c r="J8607" t="s">
        <v>29</v>
      </c>
      <c r="K8607" t="s">
        <v>103</v>
      </c>
      <c r="L8607">
        <v>-90.554072099999999</v>
      </c>
      <c r="M8607">
        <v>14.528089700000001</v>
      </c>
      <c r="N8607">
        <v>14.528089700000001</v>
      </c>
      <c r="O8607">
        <v>-90.554072099999999</v>
      </c>
      <c r="P8607" t="s">
        <v>31</v>
      </c>
      <c r="Q8607" t="s">
        <v>2114</v>
      </c>
      <c r="R8607" t="s">
        <v>104</v>
      </c>
      <c r="S8607" t="s">
        <v>105</v>
      </c>
      <c r="V8607" t="str">
        <f>_xlfn.XLOOKUP(UNIVERSO[[#This Row],[Ruta DN]],'[1]Cuota Ruta'!E:E,'[1]Cuota Ruta'!G:G)</f>
        <v>Cargar</v>
      </c>
    </row>
    <row r="8608" spans="1:22" x14ac:dyDescent="0.25">
      <c r="A8608" t="s">
        <v>111</v>
      </c>
      <c r="B8608" t="s">
        <v>542</v>
      </c>
      <c r="C8608">
        <v>2620016183</v>
      </c>
      <c r="D8608">
        <v>1220016183</v>
      </c>
      <c r="E8608" t="s">
        <v>54</v>
      </c>
      <c r="F8608" t="s">
        <v>543</v>
      </c>
      <c r="G8608" t="s">
        <v>2928</v>
      </c>
      <c r="H8608" t="s">
        <v>13777</v>
      </c>
      <c r="I8608" t="s">
        <v>39</v>
      </c>
      <c r="J8608" t="s">
        <v>29</v>
      </c>
      <c r="K8608" t="s">
        <v>157</v>
      </c>
      <c r="L8608">
        <v>-90.536339999999996</v>
      </c>
      <c r="M8608">
        <v>14.622976700000001</v>
      </c>
      <c r="N8608">
        <v>14.62294292170554</v>
      </c>
      <c r="O8608">
        <v>-90.53638681769371</v>
      </c>
      <c r="P8608" t="s">
        <v>31</v>
      </c>
      <c r="Q8608" t="s">
        <v>2114</v>
      </c>
      <c r="R8608" t="s">
        <v>117</v>
      </c>
      <c r="S8608" t="s">
        <v>118</v>
      </c>
      <c r="V8608" t="str">
        <f>_xlfn.XLOOKUP(UNIVERSO[[#This Row],[Ruta DN]],'[1]Cuota Ruta'!E:E,'[1]Cuota Ruta'!G:G)</f>
        <v>Cargar</v>
      </c>
    </row>
    <row r="8609" spans="1:22" x14ac:dyDescent="0.25">
      <c r="A8609" t="s">
        <v>111</v>
      </c>
      <c r="B8609" t="s">
        <v>443</v>
      </c>
      <c r="C8609">
        <v>2620016186</v>
      </c>
      <c r="D8609">
        <v>1220016186</v>
      </c>
      <c r="E8609" t="s">
        <v>54</v>
      </c>
      <c r="F8609" t="s">
        <v>444</v>
      </c>
      <c r="G8609" t="s">
        <v>13778</v>
      </c>
      <c r="H8609" t="s">
        <v>13779</v>
      </c>
      <c r="I8609" t="s">
        <v>39</v>
      </c>
      <c r="J8609" t="s">
        <v>29</v>
      </c>
      <c r="K8609" t="s">
        <v>157</v>
      </c>
      <c r="L8609">
        <v>-90.552980000000005</v>
      </c>
      <c r="M8609">
        <v>14.616728999999999</v>
      </c>
      <c r="N8609">
        <v>14.6167263</v>
      </c>
      <c r="O8609">
        <v>-90.553122299999998</v>
      </c>
      <c r="P8609" t="s">
        <v>31</v>
      </c>
      <c r="Q8609" t="s">
        <v>2114</v>
      </c>
      <c r="R8609" t="s">
        <v>117</v>
      </c>
      <c r="S8609" t="s">
        <v>118</v>
      </c>
      <c r="V8609" t="str">
        <f>_xlfn.XLOOKUP(UNIVERSO[[#This Row],[Ruta DN]],'[1]Cuota Ruta'!E:E,'[1]Cuota Ruta'!G:G)</f>
        <v>Cargar</v>
      </c>
    </row>
    <row r="8610" spans="1:22" x14ac:dyDescent="0.25">
      <c r="A8610" t="s">
        <v>98</v>
      </c>
      <c r="B8610" t="s">
        <v>381</v>
      </c>
      <c r="C8610">
        <v>2620016197</v>
      </c>
      <c r="D8610">
        <v>1220016197</v>
      </c>
      <c r="E8610" t="s">
        <v>54</v>
      </c>
      <c r="F8610" t="s">
        <v>382</v>
      </c>
      <c r="G8610" t="s">
        <v>13780</v>
      </c>
      <c r="H8610" t="s">
        <v>13781</v>
      </c>
      <c r="I8610" t="s">
        <v>28</v>
      </c>
      <c r="J8610" t="s">
        <v>29</v>
      </c>
      <c r="K8610" t="s">
        <v>123</v>
      </c>
      <c r="L8610">
        <v>-90.599736199999995</v>
      </c>
      <c r="M8610">
        <v>14.549409000000001</v>
      </c>
      <c r="N8610">
        <v>14.54671405</v>
      </c>
      <c r="O8610">
        <v>-90.590207420000013</v>
      </c>
      <c r="P8610" t="s">
        <v>31</v>
      </c>
      <c r="Q8610" t="s">
        <v>2114</v>
      </c>
      <c r="R8610" t="s">
        <v>104</v>
      </c>
      <c r="S8610" t="s">
        <v>105</v>
      </c>
      <c r="V8610" t="str">
        <f>_xlfn.XLOOKUP(UNIVERSO[[#This Row],[Ruta DN]],'[1]Cuota Ruta'!E:E,'[1]Cuota Ruta'!G:G)</f>
        <v>Cargar</v>
      </c>
    </row>
    <row r="8611" spans="1:22" x14ac:dyDescent="0.25">
      <c r="A8611" t="s">
        <v>98</v>
      </c>
      <c r="B8611" t="s">
        <v>381</v>
      </c>
      <c r="C8611">
        <v>2620016200</v>
      </c>
      <c r="D8611">
        <v>1220016200</v>
      </c>
      <c r="E8611" t="s">
        <v>54</v>
      </c>
      <c r="F8611" t="s">
        <v>382</v>
      </c>
      <c r="G8611" t="s">
        <v>13782</v>
      </c>
      <c r="H8611" t="s">
        <v>13783</v>
      </c>
      <c r="I8611" t="s">
        <v>39</v>
      </c>
      <c r="J8611" t="s">
        <v>29</v>
      </c>
      <c r="K8611" t="s">
        <v>123</v>
      </c>
      <c r="L8611">
        <v>-90.597020900000004</v>
      </c>
      <c r="M8611">
        <v>14.5386389</v>
      </c>
      <c r="N8611">
        <v>14.5386389</v>
      </c>
      <c r="O8611">
        <v>-90.597020900000004</v>
      </c>
      <c r="P8611" t="s">
        <v>31</v>
      </c>
      <c r="Q8611" t="s">
        <v>2119</v>
      </c>
      <c r="R8611" t="s">
        <v>104</v>
      </c>
      <c r="S8611" t="s">
        <v>105</v>
      </c>
      <c r="V8611" t="str">
        <f>_xlfn.XLOOKUP(UNIVERSO[[#This Row],[Ruta DN]],'[1]Cuota Ruta'!E:E,'[1]Cuota Ruta'!G:G)</f>
        <v>Cargar</v>
      </c>
    </row>
    <row r="8612" spans="1:22" x14ac:dyDescent="0.25">
      <c r="A8612" t="s">
        <v>111</v>
      </c>
      <c r="B8612" t="s">
        <v>160</v>
      </c>
      <c r="C8612">
        <v>2620016210</v>
      </c>
      <c r="D8612">
        <v>1220016210</v>
      </c>
      <c r="E8612" t="s">
        <v>54</v>
      </c>
      <c r="F8612" t="s">
        <v>161</v>
      </c>
      <c r="G8612" t="s">
        <v>13784</v>
      </c>
      <c r="H8612" t="s">
        <v>13785</v>
      </c>
      <c r="I8612" t="s">
        <v>39</v>
      </c>
      <c r="J8612" t="s">
        <v>29</v>
      </c>
      <c r="K8612" t="s">
        <v>164</v>
      </c>
      <c r="L8612">
        <v>-90.412549999999996</v>
      </c>
      <c r="M8612">
        <v>14.548260000000001</v>
      </c>
      <c r="N8612">
        <v>14.548260000000001</v>
      </c>
      <c r="O8612">
        <v>-90.412549999999996</v>
      </c>
      <c r="P8612" t="s">
        <v>31</v>
      </c>
      <c r="Q8612" t="s">
        <v>2114</v>
      </c>
      <c r="R8612" t="s">
        <v>117</v>
      </c>
      <c r="S8612" t="s">
        <v>118</v>
      </c>
      <c r="V8612" t="str">
        <f>_xlfn.XLOOKUP(UNIVERSO[[#This Row],[Ruta DN]],'[1]Cuota Ruta'!E:E,'[1]Cuota Ruta'!G:G)</f>
        <v>Cargar</v>
      </c>
    </row>
    <row r="8613" spans="1:22" x14ac:dyDescent="0.25">
      <c r="A8613" t="s">
        <v>111</v>
      </c>
      <c r="B8613" t="s">
        <v>356</v>
      </c>
      <c r="C8613">
        <v>2620016240</v>
      </c>
      <c r="D8613">
        <v>1220016240</v>
      </c>
      <c r="E8613" t="s">
        <v>54</v>
      </c>
      <c r="F8613" t="s">
        <v>357</v>
      </c>
      <c r="G8613" t="s">
        <v>13786</v>
      </c>
      <c r="H8613" t="s">
        <v>13787</v>
      </c>
      <c r="I8613" t="s">
        <v>93</v>
      </c>
      <c r="J8613" t="s">
        <v>46</v>
      </c>
      <c r="K8613" t="s">
        <v>173</v>
      </c>
      <c r="L8613">
        <v>-90.575797499999993</v>
      </c>
      <c r="M8613">
        <v>14.656399</v>
      </c>
      <c r="N8613">
        <v>14.656399</v>
      </c>
      <c r="O8613">
        <v>-90.575797499999993</v>
      </c>
      <c r="P8613" t="s">
        <v>31</v>
      </c>
      <c r="Q8613" t="s">
        <v>2119</v>
      </c>
      <c r="R8613" t="s">
        <v>117</v>
      </c>
      <c r="S8613" t="s">
        <v>118</v>
      </c>
      <c r="V8613" t="str">
        <f>_xlfn.XLOOKUP(UNIVERSO[[#This Row],[Ruta DN]],'[1]Cuota Ruta'!E:E,'[1]Cuota Ruta'!G:G)</f>
        <v>Cargar</v>
      </c>
    </row>
    <row r="8614" spans="1:22" x14ac:dyDescent="0.25">
      <c r="A8614" t="s">
        <v>22</v>
      </c>
      <c r="B8614" t="s">
        <v>758</v>
      </c>
      <c r="C8614">
        <v>2620016246</v>
      </c>
      <c r="D8614">
        <v>1220016246</v>
      </c>
      <c r="E8614" t="s">
        <v>54</v>
      </c>
      <c r="F8614" t="s">
        <v>759</v>
      </c>
      <c r="G8614" t="s">
        <v>13788</v>
      </c>
      <c r="H8614" t="s">
        <v>13789</v>
      </c>
      <c r="I8614" t="s">
        <v>93</v>
      </c>
      <c r="J8614" t="s">
        <v>237</v>
      </c>
      <c r="K8614" t="s">
        <v>80</v>
      </c>
      <c r="L8614">
        <v>-90.474043300000005</v>
      </c>
      <c r="M8614">
        <v>14.624521700000001</v>
      </c>
      <c r="N8614">
        <v>14.624521700000001</v>
      </c>
      <c r="O8614">
        <v>-90.474043300000005</v>
      </c>
      <c r="P8614" t="s">
        <v>95</v>
      </c>
      <c r="Q8614" t="s">
        <v>2119</v>
      </c>
      <c r="R8614" t="s">
        <v>33</v>
      </c>
      <c r="S8614" t="s">
        <v>34</v>
      </c>
      <c r="V8614" t="str">
        <f>_xlfn.XLOOKUP(UNIVERSO[[#This Row],[Ruta DN]],'[1]Cuota Ruta'!E:E,'[1]Cuota Ruta'!G:G)</f>
        <v>Cargar</v>
      </c>
    </row>
    <row r="8615" spans="1:22" x14ac:dyDescent="0.25">
      <c r="A8615" t="s">
        <v>98</v>
      </c>
      <c r="B8615" t="s">
        <v>136</v>
      </c>
      <c r="C8615">
        <v>2620016272</v>
      </c>
      <c r="D8615">
        <v>1220016272</v>
      </c>
      <c r="E8615" t="s">
        <v>54</v>
      </c>
      <c r="F8615" t="s">
        <v>137</v>
      </c>
      <c r="G8615" t="s">
        <v>13790</v>
      </c>
      <c r="H8615" t="s">
        <v>13791</v>
      </c>
      <c r="I8615" t="s">
        <v>93</v>
      </c>
      <c r="J8615" t="s">
        <v>29</v>
      </c>
      <c r="K8615" t="s">
        <v>123</v>
      </c>
      <c r="L8615">
        <v>-90.606303999999994</v>
      </c>
      <c r="M8615">
        <v>14.521376</v>
      </c>
      <c r="N8615">
        <v>14.521376</v>
      </c>
      <c r="O8615">
        <v>-90.606303999999994</v>
      </c>
      <c r="P8615" t="s">
        <v>31</v>
      </c>
      <c r="Q8615" t="s">
        <v>2119</v>
      </c>
      <c r="R8615" t="s">
        <v>104</v>
      </c>
      <c r="S8615" t="s">
        <v>105</v>
      </c>
      <c r="V8615" t="str">
        <f>_xlfn.XLOOKUP(UNIVERSO[[#This Row],[Ruta DN]],'[1]Cuota Ruta'!E:E,'[1]Cuota Ruta'!G:G)</f>
        <v>Cargar</v>
      </c>
    </row>
    <row r="8616" spans="1:22" x14ac:dyDescent="0.25">
      <c r="A8616" t="s">
        <v>98</v>
      </c>
      <c r="B8616" t="s">
        <v>99</v>
      </c>
      <c r="C8616">
        <v>2620016276</v>
      </c>
      <c r="D8616">
        <v>1220016276</v>
      </c>
      <c r="E8616" t="s">
        <v>54</v>
      </c>
      <c r="F8616" t="s">
        <v>100</v>
      </c>
      <c r="G8616" t="s">
        <v>7872</v>
      </c>
      <c r="H8616" t="s">
        <v>13792</v>
      </c>
      <c r="I8616" t="s">
        <v>93</v>
      </c>
      <c r="J8616" t="s">
        <v>29</v>
      </c>
      <c r="K8616" t="s">
        <v>103</v>
      </c>
      <c r="L8616">
        <v>-90.527261699999997</v>
      </c>
      <c r="M8616">
        <v>14.536568300000001</v>
      </c>
      <c r="N8616">
        <v>14.536568300000001</v>
      </c>
      <c r="O8616">
        <v>-90.527261699999997</v>
      </c>
      <c r="P8616" t="s">
        <v>31</v>
      </c>
      <c r="Q8616" t="s">
        <v>2119</v>
      </c>
      <c r="R8616" t="s">
        <v>104</v>
      </c>
      <c r="S8616" t="s">
        <v>105</v>
      </c>
      <c r="V8616" t="str">
        <f>_xlfn.XLOOKUP(UNIVERSO[[#This Row],[Ruta DN]],'[1]Cuota Ruta'!E:E,'[1]Cuota Ruta'!G:G)</f>
        <v>Cargar</v>
      </c>
    </row>
    <row r="8617" spans="1:22" x14ac:dyDescent="0.25">
      <c r="A8617" t="s">
        <v>213</v>
      </c>
      <c r="B8617" t="s">
        <v>716</v>
      </c>
      <c r="C8617">
        <v>2620016426</v>
      </c>
      <c r="D8617">
        <v>1220016426</v>
      </c>
      <c r="E8617" t="s">
        <v>54</v>
      </c>
      <c r="F8617" t="s">
        <v>717</v>
      </c>
      <c r="G8617" t="s">
        <v>13793</v>
      </c>
      <c r="H8617" t="s">
        <v>13794</v>
      </c>
      <c r="I8617" t="s">
        <v>39</v>
      </c>
      <c r="J8617" t="s">
        <v>46</v>
      </c>
      <c r="K8617" t="s">
        <v>218</v>
      </c>
      <c r="L8617">
        <v>-90.770009999999999</v>
      </c>
      <c r="M8617">
        <v>14.537050000000001</v>
      </c>
      <c r="N8617">
        <v>14.537050000000001</v>
      </c>
      <c r="O8617">
        <v>-90.770009999999999</v>
      </c>
      <c r="P8617" t="s">
        <v>31</v>
      </c>
      <c r="Q8617" t="s">
        <v>2114</v>
      </c>
      <c r="R8617" t="s">
        <v>219</v>
      </c>
      <c r="S8617" t="s">
        <v>220</v>
      </c>
      <c r="V8617" t="str">
        <f>_xlfn.XLOOKUP(UNIVERSO[[#This Row],[Ruta DN]],'[1]Cuota Ruta'!E:E,'[1]Cuota Ruta'!G:G)</f>
        <v>Cargar</v>
      </c>
    </row>
    <row r="8618" spans="1:22" x14ac:dyDescent="0.25">
      <c r="A8618" t="s">
        <v>213</v>
      </c>
      <c r="B8618" t="s">
        <v>533</v>
      </c>
      <c r="C8618">
        <v>2620016428</v>
      </c>
      <c r="D8618">
        <v>1220016428</v>
      </c>
      <c r="E8618" t="s">
        <v>54</v>
      </c>
      <c r="F8618" t="s">
        <v>534</v>
      </c>
      <c r="G8618" t="s">
        <v>794</v>
      </c>
      <c r="H8618" t="s">
        <v>13795</v>
      </c>
      <c r="I8618" t="s">
        <v>93</v>
      </c>
      <c r="J8618" t="s">
        <v>46</v>
      </c>
      <c r="K8618" t="s">
        <v>537</v>
      </c>
      <c r="L8618">
        <v>-90.8152683</v>
      </c>
      <c r="M8618">
        <v>14.667518299999999</v>
      </c>
      <c r="N8618">
        <v>14.66705833333334</v>
      </c>
      <c r="O8618">
        <v>-90.815368333333311</v>
      </c>
      <c r="P8618" t="s">
        <v>31</v>
      </c>
      <c r="Q8618" t="s">
        <v>2114</v>
      </c>
      <c r="R8618" t="s">
        <v>219</v>
      </c>
      <c r="S8618" t="s">
        <v>220</v>
      </c>
      <c r="V8618" t="str">
        <f>_xlfn.XLOOKUP(UNIVERSO[[#This Row],[Ruta DN]],'[1]Cuota Ruta'!E:E,'[1]Cuota Ruta'!G:G)</f>
        <v>Cargar</v>
      </c>
    </row>
    <row r="8619" spans="1:22" x14ac:dyDescent="0.25">
      <c r="A8619" t="s">
        <v>1141</v>
      </c>
      <c r="B8619" t="s">
        <v>1152</v>
      </c>
      <c r="C8619">
        <v>2620016457</v>
      </c>
      <c r="D8619">
        <v>1220016457</v>
      </c>
      <c r="E8619" t="s">
        <v>54</v>
      </c>
      <c r="F8619" t="s">
        <v>1153</v>
      </c>
      <c r="G8619" t="s">
        <v>13796</v>
      </c>
      <c r="H8619" t="s">
        <v>13797</v>
      </c>
      <c r="I8619" t="s">
        <v>39</v>
      </c>
      <c r="J8619" t="s">
        <v>29</v>
      </c>
      <c r="K8619" t="s">
        <v>1146</v>
      </c>
      <c r="L8619">
        <v>-90.1792406</v>
      </c>
      <c r="M8619">
        <v>14.5193663</v>
      </c>
      <c r="N8619">
        <v>14.5193663</v>
      </c>
      <c r="O8619">
        <v>-90.1792406</v>
      </c>
      <c r="P8619" t="s">
        <v>31</v>
      </c>
      <c r="Q8619" t="s">
        <v>2114</v>
      </c>
      <c r="R8619" t="s">
        <v>1147</v>
      </c>
      <c r="S8619" t="s">
        <v>1148</v>
      </c>
      <c r="V8619" t="str">
        <f>_xlfn.XLOOKUP(UNIVERSO[[#This Row],[Ruta DN]],'[1]Cuota Ruta'!E:E,'[1]Cuota Ruta'!G:G)</f>
        <v>Cargar</v>
      </c>
    </row>
    <row r="8620" spans="1:22" x14ac:dyDescent="0.25">
      <c r="A8620" t="s">
        <v>98</v>
      </c>
      <c r="B8620" t="s">
        <v>99</v>
      </c>
      <c r="C8620">
        <v>2620016460</v>
      </c>
      <c r="D8620">
        <v>1220016460</v>
      </c>
      <c r="E8620" t="s">
        <v>54</v>
      </c>
      <c r="F8620" t="s">
        <v>100</v>
      </c>
      <c r="G8620" t="s">
        <v>108</v>
      </c>
      <c r="H8620" t="s">
        <v>13798</v>
      </c>
      <c r="I8620" t="s">
        <v>93</v>
      </c>
      <c r="J8620" t="s">
        <v>29</v>
      </c>
      <c r="K8620" t="s">
        <v>103</v>
      </c>
      <c r="L8620">
        <v>-90.528250499999999</v>
      </c>
      <c r="M8620">
        <v>14.541377900000001</v>
      </c>
      <c r="N8620">
        <v>14.541377900000001</v>
      </c>
      <c r="O8620">
        <v>-90.528250499999999</v>
      </c>
      <c r="P8620" t="s">
        <v>31</v>
      </c>
      <c r="Q8620" t="s">
        <v>2119</v>
      </c>
      <c r="R8620" t="s">
        <v>104</v>
      </c>
      <c r="S8620" t="s">
        <v>105</v>
      </c>
      <c r="V8620" t="str">
        <f>_xlfn.XLOOKUP(UNIVERSO[[#This Row],[Ruta DN]],'[1]Cuota Ruta'!E:E,'[1]Cuota Ruta'!G:G)</f>
        <v>Cargar</v>
      </c>
    </row>
    <row r="8621" spans="1:22" x14ac:dyDescent="0.25">
      <c r="A8621" t="s">
        <v>98</v>
      </c>
      <c r="B8621" t="s">
        <v>144</v>
      </c>
      <c r="C8621">
        <v>2620016462</v>
      </c>
      <c r="D8621">
        <v>1220016462</v>
      </c>
      <c r="E8621" t="s">
        <v>54</v>
      </c>
      <c r="F8621" t="s">
        <v>145</v>
      </c>
      <c r="G8621" t="s">
        <v>1478</v>
      </c>
      <c r="H8621" t="s">
        <v>13799</v>
      </c>
      <c r="I8621" t="s">
        <v>39</v>
      </c>
      <c r="J8621" t="s">
        <v>29</v>
      </c>
      <c r="K8621" t="s">
        <v>103</v>
      </c>
      <c r="L8621">
        <v>-90.553050099999993</v>
      </c>
      <c r="M8621">
        <v>14.5461616</v>
      </c>
      <c r="N8621">
        <v>14.5461616</v>
      </c>
      <c r="O8621">
        <v>-90.553050099999993</v>
      </c>
      <c r="P8621" t="s">
        <v>31</v>
      </c>
      <c r="Q8621" t="s">
        <v>2114</v>
      </c>
      <c r="R8621" t="s">
        <v>104</v>
      </c>
      <c r="S8621" t="s">
        <v>105</v>
      </c>
      <c r="V8621" t="str">
        <f>_xlfn.XLOOKUP(UNIVERSO[[#This Row],[Ruta DN]],'[1]Cuota Ruta'!E:E,'[1]Cuota Ruta'!G:G)</f>
        <v>Cargar</v>
      </c>
    </row>
    <row r="8622" spans="1:22" x14ac:dyDescent="0.25">
      <c r="A8622" t="s">
        <v>111</v>
      </c>
      <c r="B8622" t="s">
        <v>459</v>
      </c>
      <c r="C8622">
        <v>2620016486</v>
      </c>
      <c r="D8622">
        <v>1220016486</v>
      </c>
      <c r="E8622" t="s">
        <v>54</v>
      </c>
      <c r="F8622" t="s">
        <v>460</v>
      </c>
      <c r="G8622" t="s">
        <v>1977</v>
      </c>
      <c r="H8622" t="s">
        <v>13800</v>
      </c>
      <c r="I8622" t="s">
        <v>39</v>
      </c>
      <c r="J8622" t="s">
        <v>46</v>
      </c>
      <c r="K8622" t="s">
        <v>116</v>
      </c>
      <c r="L8622">
        <v>-90.647504999999995</v>
      </c>
      <c r="M8622">
        <v>14.672670999999999</v>
      </c>
      <c r="N8622">
        <v>14.672670999999999</v>
      </c>
      <c r="O8622">
        <v>-90.647504999999995</v>
      </c>
      <c r="P8622" t="s">
        <v>31</v>
      </c>
      <c r="Q8622" t="s">
        <v>2114</v>
      </c>
      <c r="R8622" t="s">
        <v>117</v>
      </c>
      <c r="S8622" t="s">
        <v>118</v>
      </c>
      <c r="V8622" t="str">
        <f>_xlfn.XLOOKUP(UNIVERSO[[#This Row],[Ruta DN]],'[1]Cuota Ruta'!E:E,'[1]Cuota Ruta'!G:G)</f>
        <v>Cargar</v>
      </c>
    </row>
    <row r="8623" spans="1:22" x14ac:dyDescent="0.25">
      <c r="A8623" t="s">
        <v>111</v>
      </c>
      <c r="B8623" t="s">
        <v>356</v>
      </c>
      <c r="C8623">
        <v>2620016509</v>
      </c>
      <c r="D8623">
        <v>1220016509</v>
      </c>
      <c r="E8623" t="s">
        <v>54</v>
      </c>
      <c r="F8623" t="s">
        <v>357</v>
      </c>
      <c r="G8623" t="s">
        <v>1478</v>
      </c>
      <c r="H8623" t="s">
        <v>13801</v>
      </c>
      <c r="I8623" t="s">
        <v>93</v>
      </c>
      <c r="J8623" t="s">
        <v>29</v>
      </c>
      <c r="K8623" t="s">
        <v>173</v>
      </c>
      <c r="L8623">
        <v>-90.573369999999997</v>
      </c>
      <c r="M8623">
        <v>14.649983300000001</v>
      </c>
      <c r="N8623">
        <v>14.649983300000001</v>
      </c>
      <c r="O8623">
        <v>-90.573369999999997</v>
      </c>
      <c r="P8623" t="s">
        <v>31</v>
      </c>
      <c r="Q8623" t="s">
        <v>2119</v>
      </c>
      <c r="R8623" t="s">
        <v>117</v>
      </c>
      <c r="S8623" t="s">
        <v>118</v>
      </c>
      <c r="V8623" t="str">
        <f>_xlfn.XLOOKUP(UNIVERSO[[#This Row],[Ruta DN]],'[1]Cuota Ruta'!E:E,'[1]Cuota Ruta'!G:G)</f>
        <v>Cargar</v>
      </c>
    </row>
    <row r="8624" spans="1:22" x14ac:dyDescent="0.25">
      <c r="A8624" t="s">
        <v>111</v>
      </c>
      <c r="B8624" t="s">
        <v>701</v>
      </c>
      <c r="C8624">
        <v>2620016538</v>
      </c>
      <c r="D8624">
        <v>1220016538</v>
      </c>
      <c r="E8624" t="s">
        <v>54</v>
      </c>
      <c r="F8624" t="s">
        <v>702</v>
      </c>
      <c r="G8624" t="s">
        <v>13802</v>
      </c>
      <c r="H8624" t="s">
        <v>13803</v>
      </c>
      <c r="I8624" t="s">
        <v>39</v>
      </c>
      <c r="J8624" t="s">
        <v>29</v>
      </c>
      <c r="K8624" t="s">
        <v>157</v>
      </c>
      <c r="L8624">
        <v>-90.535503000000006</v>
      </c>
      <c r="M8624">
        <v>14.645842999999999</v>
      </c>
      <c r="N8624">
        <v>14.645962539999999</v>
      </c>
      <c r="O8624">
        <v>-90.535827460000007</v>
      </c>
      <c r="P8624" t="s">
        <v>31</v>
      </c>
      <c r="Q8624" t="s">
        <v>2114</v>
      </c>
      <c r="R8624" t="s">
        <v>117</v>
      </c>
      <c r="S8624" t="s">
        <v>118</v>
      </c>
      <c r="V8624" t="str">
        <f>_xlfn.XLOOKUP(UNIVERSO[[#This Row],[Ruta DN]],'[1]Cuota Ruta'!E:E,'[1]Cuota Ruta'!G:G)</f>
        <v>Cargar</v>
      </c>
    </row>
    <row r="8625" spans="1:22" x14ac:dyDescent="0.25">
      <c r="A8625" t="s">
        <v>111</v>
      </c>
      <c r="B8625" t="s">
        <v>701</v>
      </c>
      <c r="C8625">
        <v>2620016542</v>
      </c>
      <c r="D8625">
        <v>1220016542</v>
      </c>
      <c r="E8625" t="s">
        <v>54</v>
      </c>
      <c r="F8625" t="s">
        <v>702</v>
      </c>
      <c r="G8625" t="s">
        <v>13804</v>
      </c>
      <c r="H8625" t="s">
        <v>13805</v>
      </c>
      <c r="I8625" t="s">
        <v>39</v>
      </c>
      <c r="J8625" t="s">
        <v>29</v>
      </c>
      <c r="K8625" t="s">
        <v>157</v>
      </c>
      <c r="L8625">
        <v>-90.530401699999999</v>
      </c>
      <c r="M8625">
        <v>14.6513367</v>
      </c>
      <c r="N8625">
        <v>14.6513367</v>
      </c>
      <c r="O8625">
        <v>-90.530401699999999</v>
      </c>
      <c r="P8625" t="s">
        <v>31</v>
      </c>
      <c r="Q8625" t="s">
        <v>2114</v>
      </c>
      <c r="R8625" t="s">
        <v>117</v>
      </c>
      <c r="S8625" t="s">
        <v>118</v>
      </c>
      <c r="V8625" t="str">
        <f>_xlfn.XLOOKUP(UNIVERSO[[#This Row],[Ruta DN]],'[1]Cuota Ruta'!E:E,'[1]Cuota Ruta'!G:G)</f>
        <v>Cargar</v>
      </c>
    </row>
    <row r="8626" spans="1:22" x14ac:dyDescent="0.25">
      <c r="A8626" t="s">
        <v>111</v>
      </c>
      <c r="B8626" t="s">
        <v>435</v>
      </c>
      <c r="C8626">
        <v>2620016546</v>
      </c>
      <c r="D8626">
        <v>1220016546</v>
      </c>
      <c r="E8626" t="s">
        <v>54</v>
      </c>
      <c r="F8626" t="s">
        <v>436</v>
      </c>
      <c r="G8626" t="s">
        <v>13806</v>
      </c>
      <c r="H8626" t="s">
        <v>13807</v>
      </c>
      <c r="I8626" t="s">
        <v>39</v>
      </c>
      <c r="J8626" t="s">
        <v>29</v>
      </c>
      <c r="K8626" t="s">
        <v>157</v>
      </c>
      <c r="L8626">
        <v>-90.527767999999995</v>
      </c>
      <c r="M8626">
        <v>14.657813000000001</v>
      </c>
      <c r="N8626">
        <v>14.657813000000001</v>
      </c>
      <c r="O8626">
        <v>-90.527767999999995</v>
      </c>
      <c r="P8626" t="s">
        <v>31</v>
      </c>
      <c r="Q8626" t="s">
        <v>2114</v>
      </c>
      <c r="R8626" t="s">
        <v>117</v>
      </c>
      <c r="S8626" t="s">
        <v>118</v>
      </c>
      <c r="V8626" t="str">
        <f>_xlfn.XLOOKUP(UNIVERSO[[#This Row],[Ruta DN]],'[1]Cuota Ruta'!E:E,'[1]Cuota Ruta'!G:G)</f>
        <v>Cargar</v>
      </c>
    </row>
    <row r="8627" spans="1:22" x14ac:dyDescent="0.25">
      <c r="A8627" t="s">
        <v>98</v>
      </c>
      <c r="B8627" t="s">
        <v>119</v>
      </c>
      <c r="C8627">
        <v>2620016550</v>
      </c>
      <c r="D8627">
        <v>1220016550</v>
      </c>
      <c r="E8627" t="s">
        <v>54</v>
      </c>
      <c r="F8627" t="s">
        <v>120</v>
      </c>
      <c r="G8627" t="s">
        <v>13808</v>
      </c>
      <c r="H8627" t="s">
        <v>13809</v>
      </c>
      <c r="I8627" t="s">
        <v>39</v>
      </c>
      <c r="J8627" t="s">
        <v>29</v>
      </c>
      <c r="K8627" t="s">
        <v>123</v>
      </c>
      <c r="L8627">
        <v>-90.569239999999994</v>
      </c>
      <c r="M8627">
        <v>14.535085</v>
      </c>
      <c r="N8627">
        <v>14.535085</v>
      </c>
      <c r="O8627">
        <v>-90.569239999999994</v>
      </c>
      <c r="P8627" t="s">
        <v>31</v>
      </c>
      <c r="Q8627" t="s">
        <v>2114</v>
      </c>
      <c r="R8627" t="s">
        <v>104</v>
      </c>
      <c r="S8627" t="s">
        <v>105</v>
      </c>
      <c r="V8627" t="str">
        <f>_xlfn.XLOOKUP(UNIVERSO[[#This Row],[Ruta DN]],'[1]Cuota Ruta'!E:E,'[1]Cuota Ruta'!G:G)</f>
        <v>Cargar</v>
      </c>
    </row>
    <row r="8628" spans="1:22" x14ac:dyDescent="0.25">
      <c r="A8628" t="s">
        <v>98</v>
      </c>
      <c r="B8628" t="s">
        <v>342</v>
      </c>
      <c r="C8628">
        <v>2620016558</v>
      </c>
      <c r="D8628">
        <v>1220016558</v>
      </c>
      <c r="E8628" t="s">
        <v>54</v>
      </c>
      <c r="F8628" t="s">
        <v>343</v>
      </c>
      <c r="G8628" t="s">
        <v>13810</v>
      </c>
      <c r="H8628" t="s">
        <v>13811</v>
      </c>
      <c r="I8628" t="s">
        <v>93</v>
      </c>
      <c r="J8628" t="s">
        <v>46</v>
      </c>
      <c r="K8628" t="s">
        <v>103</v>
      </c>
      <c r="L8628">
        <v>-90.542000000000002</v>
      </c>
      <c r="M8628">
        <v>14.52576</v>
      </c>
      <c r="N8628">
        <v>14.52576</v>
      </c>
      <c r="O8628">
        <v>-90.542000000000002</v>
      </c>
      <c r="P8628" t="s">
        <v>31</v>
      </c>
      <c r="Q8628" t="s">
        <v>2119</v>
      </c>
      <c r="R8628" t="s">
        <v>104</v>
      </c>
      <c r="S8628" t="s">
        <v>105</v>
      </c>
      <c r="V8628" t="str">
        <f>_xlfn.XLOOKUP(UNIVERSO[[#This Row],[Ruta DN]],'[1]Cuota Ruta'!E:E,'[1]Cuota Ruta'!G:G)</f>
        <v>Cargar</v>
      </c>
    </row>
    <row r="8629" spans="1:22" x14ac:dyDescent="0.25">
      <c r="A8629" t="s">
        <v>98</v>
      </c>
      <c r="B8629" t="s">
        <v>99</v>
      </c>
      <c r="C8629">
        <v>2620016562</v>
      </c>
      <c r="D8629">
        <v>1220016562</v>
      </c>
      <c r="E8629" t="s">
        <v>54</v>
      </c>
      <c r="F8629" t="s">
        <v>100</v>
      </c>
      <c r="G8629" t="s">
        <v>13812</v>
      </c>
      <c r="H8629" t="s">
        <v>13813</v>
      </c>
      <c r="I8629" t="s">
        <v>39</v>
      </c>
      <c r="J8629" t="s">
        <v>29</v>
      </c>
      <c r="K8629" t="s">
        <v>103</v>
      </c>
      <c r="L8629">
        <v>-90.524923000000001</v>
      </c>
      <c r="M8629">
        <v>14.549875999999999</v>
      </c>
      <c r="N8629">
        <v>14.549875999999999</v>
      </c>
      <c r="O8629">
        <v>-90.524923000000001</v>
      </c>
      <c r="P8629" t="s">
        <v>31</v>
      </c>
      <c r="Q8629" t="s">
        <v>2114</v>
      </c>
      <c r="R8629" t="s">
        <v>104</v>
      </c>
      <c r="S8629" t="s">
        <v>105</v>
      </c>
      <c r="V8629" t="str">
        <f>_xlfn.XLOOKUP(UNIVERSO[[#This Row],[Ruta DN]],'[1]Cuota Ruta'!E:E,'[1]Cuota Ruta'!G:G)</f>
        <v>Cargar</v>
      </c>
    </row>
    <row r="8630" spans="1:22" x14ac:dyDescent="0.25">
      <c r="A8630" t="s">
        <v>98</v>
      </c>
      <c r="B8630" t="s">
        <v>691</v>
      </c>
      <c r="C8630">
        <v>2620016563</v>
      </c>
      <c r="D8630">
        <v>1220016563</v>
      </c>
      <c r="E8630" t="s">
        <v>54</v>
      </c>
      <c r="F8630" t="s">
        <v>692</v>
      </c>
      <c r="G8630" t="s">
        <v>1533</v>
      </c>
      <c r="H8630" t="s">
        <v>13814</v>
      </c>
      <c r="I8630" t="s">
        <v>39</v>
      </c>
      <c r="J8630" t="s">
        <v>29</v>
      </c>
      <c r="K8630" t="s">
        <v>110</v>
      </c>
      <c r="L8630">
        <v>-90.694426699999994</v>
      </c>
      <c r="M8630">
        <v>14.4053983</v>
      </c>
      <c r="N8630">
        <v>14.4053983</v>
      </c>
      <c r="O8630">
        <v>-90.694426699999994</v>
      </c>
      <c r="P8630" t="s">
        <v>31</v>
      </c>
      <c r="Q8630" t="s">
        <v>2114</v>
      </c>
      <c r="R8630" t="s">
        <v>104</v>
      </c>
      <c r="S8630" t="s">
        <v>105</v>
      </c>
      <c r="V8630" t="str">
        <f>_xlfn.XLOOKUP(UNIVERSO[[#This Row],[Ruta DN]],'[1]Cuota Ruta'!E:E,'[1]Cuota Ruta'!G:G)</f>
        <v>Cargar</v>
      </c>
    </row>
    <row r="8631" spans="1:22" x14ac:dyDescent="0.25">
      <c r="A8631" t="s">
        <v>111</v>
      </c>
      <c r="B8631" t="s">
        <v>476</v>
      </c>
      <c r="C8631">
        <v>2620016571</v>
      </c>
      <c r="D8631">
        <v>1220016571</v>
      </c>
      <c r="E8631" t="s">
        <v>54</v>
      </c>
      <c r="F8631" t="s">
        <v>477</v>
      </c>
      <c r="G8631" t="s">
        <v>13815</v>
      </c>
      <c r="H8631" t="s">
        <v>13816</v>
      </c>
      <c r="I8631" t="s">
        <v>39</v>
      </c>
      <c r="J8631" t="s">
        <v>46</v>
      </c>
      <c r="K8631" t="s">
        <v>116</v>
      </c>
      <c r="L8631">
        <v>-90.582081700000003</v>
      </c>
      <c r="M8631">
        <v>14.633755000000001</v>
      </c>
      <c r="N8631">
        <v>14.633755000000001</v>
      </c>
      <c r="O8631">
        <v>-90.582081700000003</v>
      </c>
      <c r="P8631" t="s">
        <v>31</v>
      </c>
      <c r="Q8631" t="s">
        <v>2114</v>
      </c>
      <c r="R8631" t="s">
        <v>117</v>
      </c>
      <c r="S8631" t="s">
        <v>118</v>
      </c>
      <c r="V8631" t="str">
        <f>_xlfn.XLOOKUP(UNIVERSO[[#This Row],[Ruta DN]],'[1]Cuota Ruta'!E:E,'[1]Cuota Ruta'!G:G)</f>
        <v>Cargar</v>
      </c>
    </row>
    <row r="8632" spans="1:22" x14ac:dyDescent="0.25">
      <c r="A8632" t="s">
        <v>111</v>
      </c>
      <c r="B8632" t="s">
        <v>820</v>
      </c>
      <c r="C8632">
        <v>2620016579</v>
      </c>
      <c r="D8632">
        <v>1220016579</v>
      </c>
      <c r="E8632" t="s">
        <v>54</v>
      </c>
      <c r="F8632" t="s">
        <v>821</v>
      </c>
      <c r="G8632" t="s">
        <v>13817</v>
      </c>
      <c r="H8632" t="s">
        <v>13818</v>
      </c>
      <c r="I8632" t="s">
        <v>28</v>
      </c>
      <c r="J8632" t="s">
        <v>29</v>
      </c>
      <c r="K8632" t="s">
        <v>204</v>
      </c>
      <c r="L8632">
        <v>-90.603444999999994</v>
      </c>
      <c r="M8632">
        <v>14.572828299999999</v>
      </c>
      <c r="N8632">
        <v>14.57273367</v>
      </c>
      <c r="O8632">
        <v>-90.603290430000001</v>
      </c>
      <c r="P8632" t="s">
        <v>31</v>
      </c>
      <c r="Q8632" t="s">
        <v>2117</v>
      </c>
      <c r="R8632" t="s">
        <v>117</v>
      </c>
      <c r="S8632" t="s">
        <v>118</v>
      </c>
      <c r="V8632" t="str">
        <f>_xlfn.XLOOKUP(UNIVERSO[[#This Row],[Ruta DN]],'[1]Cuota Ruta'!E:E,'[1]Cuota Ruta'!G:G)</f>
        <v>Cargar</v>
      </c>
    </row>
    <row r="8633" spans="1:22" x14ac:dyDescent="0.25">
      <c r="A8633" t="s">
        <v>22</v>
      </c>
      <c r="B8633" t="s">
        <v>1395</v>
      </c>
      <c r="C8633">
        <v>2620016582</v>
      </c>
      <c r="D8633">
        <v>1220016582</v>
      </c>
      <c r="E8633" t="s">
        <v>54</v>
      </c>
      <c r="F8633" t="s">
        <v>1396</v>
      </c>
      <c r="G8633" t="s">
        <v>521</v>
      </c>
      <c r="H8633" t="s">
        <v>13819</v>
      </c>
      <c r="I8633" t="s">
        <v>39</v>
      </c>
      <c r="J8633" t="s">
        <v>46</v>
      </c>
      <c r="K8633" t="s">
        <v>80</v>
      </c>
      <c r="L8633">
        <v>-90.515787000000003</v>
      </c>
      <c r="M8633">
        <v>14.628614000000001</v>
      </c>
      <c r="N8633">
        <v>14.628614000000001</v>
      </c>
      <c r="O8633">
        <v>-90.515787000000003</v>
      </c>
      <c r="P8633" t="s">
        <v>31</v>
      </c>
      <c r="Q8633" t="s">
        <v>2114</v>
      </c>
      <c r="R8633" t="s">
        <v>33</v>
      </c>
      <c r="S8633" t="s">
        <v>34</v>
      </c>
      <c r="V8633" t="str">
        <f>_xlfn.XLOOKUP(UNIVERSO[[#This Row],[Ruta DN]],'[1]Cuota Ruta'!E:E,'[1]Cuota Ruta'!G:G)</f>
        <v>Cargar</v>
      </c>
    </row>
    <row r="8634" spans="1:22" x14ac:dyDescent="0.25">
      <c r="A8634" t="s">
        <v>1141</v>
      </c>
      <c r="B8634" t="s">
        <v>1439</v>
      </c>
      <c r="C8634">
        <v>2620016598</v>
      </c>
      <c r="D8634">
        <v>1220016598</v>
      </c>
      <c r="E8634" t="s">
        <v>54</v>
      </c>
      <c r="F8634" t="s">
        <v>1440</v>
      </c>
      <c r="G8634" t="s">
        <v>13820</v>
      </c>
      <c r="H8634" t="s">
        <v>13821</v>
      </c>
      <c r="I8634" t="s">
        <v>93</v>
      </c>
      <c r="J8634" t="s">
        <v>29</v>
      </c>
      <c r="K8634" t="s">
        <v>1146</v>
      </c>
      <c r="L8634">
        <v>-90.366900000000001</v>
      </c>
      <c r="M8634">
        <v>14.3116</v>
      </c>
      <c r="N8634">
        <v>14.3116</v>
      </c>
      <c r="O8634">
        <v>-90.366900000000001</v>
      </c>
      <c r="P8634" t="s">
        <v>31</v>
      </c>
      <c r="Q8634" t="s">
        <v>2114</v>
      </c>
      <c r="R8634" t="s">
        <v>1147</v>
      </c>
      <c r="S8634" t="s">
        <v>1148</v>
      </c>
      <c r="V8634" t="str">
        <f>_xlfn.XLOOKUP(UNIVERSO[[#This Row],[Ruta DN]],'[1]Cuota Ruta'!E:E,'[1]Cuota Ruta'!G:G)</f>
        <v>Cargar</v>
      </c>
    </row>
    <row r="8635" spans="1:22" x14ac:dyDescent="0.25">
      <c r="A8635" t="s">
        <v>22</v>
      </c>
      <c r="B8635" t="s">
        <v>1636</v>
      </c>
      <c r="C8635">
        <v>2620016599</v>
      </c>
      <c r="D8635">
        <v>1220016599</v>
      </c>
      <c r="E8635" t="s">
        <v>54</v>
      </c>
      <c r="F8635" t="s">
        <v>1637</v>
      </c>
      <c r="G8635" t="s">
        <v>13822</v>
      </c>
      <c r="H8635" t="s">
        <v>13823</v>
      </c>
      <c r="I8635" t="s">
        <v>28</v>
      </c>
      <c r="J8635" t="s">
        <v>29</v>
      </c>
      <c r="K8635" t="s">
        <v>64</v>
      </c>
      <c r="L8635">
        <v>-90.429534000000004</v>
      </c>
      <c r="M8635">
        <v>14.654498999999999</v>
      </c>
      <c r="N8635">
        <v>14.654498999999999</v>
      </c>
      <c r="O8635">
        <v>-90.429534000000004</v>
      </c>
      <c r="P8635" t="s">
        <v>31</v>
      </c>
      <c r="Q8635" t="s">
        <v>2114</v>
      </c>
      <c r="R8635" t="s">
        <v>33</v>
      </c>
      <c r="S8635" t="s">
        <v>34</v>
      </c>
      <c r="V8635" t="str">
        <f>_xlfn.XLOOKUP(UNIVERSO[[#This Row],[Ruta DN]],'[1]Cuota Ruta'!E:E,'[1]Cuota Ruta'!G:G)</f>
        <v>Cargar</v>
      </c>
    </row>
    <row r="8636" spans="1:22" x14ac:dyDescent="0.25">
      <c r="A8636" t="s">
        <v>22</v>
      </c>
      <c r="B8636" t="s">
        <v>71</v>
      </c>
      <c r="C8636">
        <v>2620016607</v>
      </c>
      <c r="D8636">
        <v>1220016607</v>
      </c>
      <c r="E8636" t="s">
        <v>54</v>
      </c>
      <c r="F8636" t="s">
        <v>72</v>
      </c>
      <c r="G8636" t="s">
        <v>13824</v>
      </c>
      <c r="H8636" t="s">
        <v>13825</v>
      </c>
      <c r="I8636" t="s">
        <v>28</v>
      </c>
      <c r="J8636" t="s">
        <v>29</v>
      </c>
      <c r="K8636" t="s">
        <v>64</v>
      </c>
      <c r="L8636">
        <v>-90.443100000000001</v>
      </c>
      <c r="M8636">
        <v>14.659694699999999</v>
      </c>
      <c r="N8636">
        <v>14.659694699999999</v>
      </c>
      <c r="O8636">
        <v>-90.443100000000001</v>
      </c>
      <c r="P8636" t="s">
        <v>31</v>
      </c>
      <c r="Q8636" t="s">
        <v>2114</v>
      </c>
      <c r="R8636" t="s">
        <v>33</v>
      </c>
      <c r="S8636" t="s">
        <v>34</v>
      </c>
      <c r="V8636" t="str">
        <f>_xlfn.XLOOKUP(UNIVERSO[[#This Row],[Ruta DN]],'[1]Cuota Ruta'!E:E,'[1]Cuota Ruta'!G:G)</f>
        <v>Cargar</v>
      </c>
    </row>
    <row r="8637" spans="1:22" x14ac:dyDescent="0.25">
      <c r="A8637" t="s">
        <v>98</v>
      </c>
      <c r="B8637" t="s">
        <v>299</v>
      </c>
      <c r="C8637">
        <v>2620016629</v>
      </c>
      <c r="D8637">
        <v>1220016629</v>
      </c>
      <c r="E8637" t="s">
        <v>54</v>
      </c>
      <c r="F8637" t="s">
        <v>300</v>
      </c>
      <c r="G8637" t="s">
        <v>13826</v>
      </c>
      <c r="H8637" t="s">
        <v>13827</v>
      </c>
      <c r="I8637" t="s">
        <v>39</v>
      </c>
      <c r="J8637" t="s">
        <v>29</v>
      </c>
      <c r="K8637" t="s">
        <v>103</v>
      </c>
      <c r="L8637">
        <v>-90.5469705</v>
      </c>
      <c r="M8637">
        <v>14.5347983</v>
      </c>
      <c r="N8637">
        <v>14.5347983</v>
      </c>
      <c r="O8637">
        <v>-90.5469705</v>
      </c>
      <c r="P8637" t="s">
        <v>31</v>
      </c>
      <c r="Q8637" t="s">
        <v>2114</v>
      </c>
      <c r="R8637" t="s">
        <v>104</v>
      </c>
      <c r="S8637" t="s">
        <v>105</v>
      </c>
      <c r="V8637" t="str">
        <f>_xlfn.XLOOKUP(UNIVERSO[[#This Row],[Ruta DN]],'[1]Cuota Ruta'!E:E,'[1]Cuota Ruta'!G:G)</f>
        <v>Cargar</v>
      </c>
    </row>
    <row r="8638" spans="1:22" x14ac:dyDescent="0.25">
      <c r="A8638" t="s">
        <v>22</v>
      </c>
      <c r="B8638" t="s">
        <v>71</v>
      </c>
      <c r="C8638">
        <v>2620016637</v>
      </c>
      <c r="D8638">
        <v>1220016637</v>
      </c>
      <c r="E8638" t="s">
        <v>54</v>
      </c>
      <c r="F8638" t="s">
        <v>72</v>
      </c>
      <c r="G8638" t="s">
        <v>13828</v>
      </c>
      <c r="H8638" t="s">
        <v>13829</v>
      </c>
      <c r="I8638" t="s">
        <v>39</v>
      </c>
      <c r="J8638" t="s">
        <v>29</v>
      </c>
      <c r="K8638" t="s">
        <v>64</v>
      </c>
      <c r="L8638">
        <v>-90.444496700000002</v>
      </c>
      <c r="M8638">
        <v>14.6586383</v>
      </c>
      <c r="N8638">
        <v>14.6586383</v>
      </c>
      <c r="O8638">
        <v>-90.444496700000002</v>
      </c>
      <c r="P8638" t="s">
        <v>31</v>
      </c>
      <c r="Q8638" t="s">
        <v>2114</v>
      </c>
      <c r="R8638" t="s">
        <v>33</v>
      </c>
      <c r="S8638" t="s">
        <v>34</v>
      </c>
      <c r="V8638" t="str">
        <f>_xlfn.XLOOKUP(UNIVERSO[[#This Row],[Ruta DN]],'[1]Cuota Ruta'!E:E,'[1]Cuota Ruta'!G:G)</f>
        <v>Cargar</v>
      </c>
    </row>
    <row r="8639" spans="1:22" x14ac:dyDescent="0.25">
      <c r="A8639" t="s">
        <v>213</v>
      </c>
      <c r="B8639" t="s">
        <v>647</v>
      </c>
      <c r="C8639">
        <v>2620016644</v>
      </c>
      <c r="D8639">
        <v>1220016644</v>
      </c>
      <c r="E8639" t="s">
        <v>54</v>
      </c>
      <c r="F8639" t="s">
        <v>648</v>
      </c>
      <c r="G8639" t="s">
        <v>13830</v>
      </c>
      <c r="H8639" t="s">
        <v>13831</v>
      </c>
      <c r="I8639" t="s">
        <v>93</v>
      </c>
      <c r="J8639" t="s">
        <v>237</v>
      </c>
      <c r="K8639" t="s">
        <v>599</v>
      </c>
      <c r="L8639">
        <v>-90.663039999999995</v>
      </c>
      <c r="M8639">
        <v>14.6111</v>
      </c>
      <c r="N8639">
        <v>14.610910000000001</v>
      </c>
      <c r="O8639">
        <v>-90.663186666666661</v>
      </c>
      <c r="P8639" t="s">
        <v>95</v>
      </c>
      <c r="Q8639" t="s">
        <v>2119</v>
      </c>
      <c r="R8639" t="s">
        <v>219</v>
      </c>
      <c r="S8639" t="s">
        <v>220</v>
      </c>
      <c r="V8639" t="str">
        <f>_xlfn.XLOOKUP(UNIVERSO[[#This Row],[Ruta DN]],'[1]Cuota Ruta'!E:E,'[1]Cuota Ruta'!G:G)</f>
        <v>Cargar</v>
      </c>
    </row>
    <row r="8640" spans="1:22" x14ac:dyDescent="0.25">
      <c r="A8640" t="s">
        <v>98</v>
      </c>
      <c r="B8640" t="s">
        <v>320</v>
      </c>
      <c r="C8640">
        <v>2620016652</v>
      </c>
      <c r="D8640">
        <v>1220016652</v>
      </c>
      <c r="E8640" t="s">
        <v>54</v>
      </c>
      <c r="F8640" t="s">
        <v>321</v>
      </c>
      <c r="G8640" t="s">
        <v>13832</v>
      </c>
      <c r="H8640" t="s">
        <v>13833</v>
      </c>
      <c r="I8640" t="s">
        <v>39</v>
      </c>
      <c r="J8640" t="s">
        <v>46</v>
      </c>
      <c r="K8640" t="s">
        <v>103</v>
      </c>
      <c r="L8640">
        <v>-90.545773699999998</v>
      </c>
      <c r="M8640">
        <v>14.5327248</v>
      </c>
      <c r="N8640">
        <v>14.5327248</v>
      </c>
      <c r="O8640">
        <v>-90.545773699999998</v>
      </c>
      <c r="P8640" t="s">
        <v>31</v>
      </c>
      <c r="Q8640" t="s">
        <v>2114</v>
      </c>
      <c r="R8640" t="s">
        <v>104</v>
      </c>
      <c r="S8640" t="s">
        <v>105</v>
      </c>
      <c r="V8640" t="str">
        <f>_xlfn.XLOOKUP(UNIVERSO[[#This Row],[Ruta DN]],'[1]Cuota Ruta'!E:E,'[1]Cuota Ruta'!G:G)</f>
        <v>Cargar</v>
      </c>
    </row>
    <row r="8641" spans="1:22" x14ac:dyDescent="0.25">
      <c r="A8641" t="s">
        <v>98</v>
      </c>
      <c r="B8641" t="s">
        <v>140</v>
      </c>
      <c r="C8641">
        <v>2620016655</v>
      </c>
      <c r="D8641">
        <v>1220016655</v>
      </c>
      <c r="E8641" t="s">
        <v>54</v>
      </c>
      <c r="F8641" t="s">
        <v>141</v>
      </c>
      <c r="G8641" t="s">
        <v>4371</v>
      </c>
      <c r="H8641" t="s">
        <v>13834</v>
      </c>
      <c r="I8641" t="s">
        <v>28</v>
      </c>
      <c r="J8641" t="s">
        <v>29</v>
      </c>
      <c r="K8641" t="s">
        <v>103</v>
      </c>
      <c r="L8641">
        <v>-90.510868299999998</v>
      </c>
      <c r="M8641">
        <v>14.5422151</v>
      </c>
      <c r="N8641">
        <v>14.5422151</v>
      </c>
      <c r="O8641">
        <v>-90.510868299999998</v>
      </c>
      <c r="P8641" t="s">
        <v>31</v>
      </c>
      <c r="Q8641" t="s">
        <v>2117</v>
      </c>
      <c r="R8641" t="s">
        <v>104</v>
      </c>
      <c r="S8641" t="s">
        <v>105</v>
      </c>
      <c r="V8641" t="str">
        <f>_xlfn.XLOOKUP(UNIVERSO[[#This Row],[Ruta DN]],'[1]Cuota Ruta'!E:E,'[1]Cuota Ruta'!G:G)</f>
        <v>Cargar</v>
      </c>
    </row>
    <row r="8642" spans="1:22" x14ac:dyDescent="0.25">
      <c r="A8642" t="s">
        <v>213</v>
      </c>
      <c r="B8642" t="s">
        <v>739</v>
      </c>
      <c r="C8642">
        <v>2620016662</v>
      </c>
      <c r="D8642">
        <v>1220016662</v>
      </c>
      <c r="E8642" t="s">
        <v>54</v>
      </c>
      <c r="F8642" t="s">
        <v>740</v>
      </c>
      <c r="G8642" t="s">
        <v>272</v>
      </c>
      <c r="H8642" t="s">
        <v>13835</v>
      </c>
      <c r="I8642" t="s">
        <v>39</v>
      </c>
      <c r="J8642" t="s">
        <v>29</v>
      </c>
      <c r="K8642" t="s">
        <v>599</v>
      </c>
      <c r="L8642">
        <v>-90.803730999999999</v>
      </c>
      <c r="M8642">
        <v>14.6102688</v>
      </c>
      <c r="N8642">
        <v>14.610108333333329</v>
      </c>
      <c r="O8642">
        <v>-90.803949999999986</v>
      </c>
      <c r="P8642" t="s">
        <v>31</v>
      </c>
      <c r="Q8642" t="s">
        <v>2119</v>
      </c>
      <c r="R8642" t="s">
        <v>219</v>
      </c>
      <c r="S8642" t="s">
        <v>220</v>
      </c>
      <c r="V8642" t="str">
        <f>_xlfn.XLOOKUP(UNIVERSO[[#This Row],[Ruta DN]],'[1]Cuota Ruta'!E:E,'[1]Cuota Ruta'!G:G)</f>
        <v>Cargar</v>
      </c>
    </row>
    <row r="8643" spans="1:22" x14ac:dyDescent="0.25">
      <c r="A8643" t="s">
        <v>98</v>
      </c>
      <c r="B8643" t="s">
        <v>165</v>
      </c>
      <c r="C8643">
        <v>2620016686</v>
      </c>
      <c r="D8643">
        <v>1220016686</v>
      </c>
      <c r="E8643" t="s">
        <v>54</v>
      </c>
      <c r="F8643" t="s">
        <v>166</v>
      </c>
      <c r="G8643" t="s">
        <v>13836</v>
      </c>
      <c r="H8643" t="s">
        <v>13837</v>
      </c>
      <c r="I8643" t="s">
        <v>39</v>
      </c>
      <c r="J8643" t="s">
        <v>46</v>
      </c>
      <c r="K8643" t="s">
        <v>103</v>
      </c>
      <c r="L8643">
        <v>-90.539140000000003</v>
      </c>
      <c r="M8643">
        <v>14.4753217</v>
      </c>
      <c r="N8643">
        <v>14.4753217</v>
      </c>
      <c r="O8643">
        <v>-90.539140000000003</v>
      </c>
      <c r="P8643" t="s">
        <v>31</v>
      </c>
      <c r="Q8643" t="s">
        <v>2114</v>
      </c>
      <c r="R8643" t="s">
        <v>104</v>
      </c>
      <c r="S8643" t="s">
        <v>105</v>
      </c>
      <c r="V8643" t="str">
        <f>_xlfn.XLOOKUP(UNIVERSO[[#This Row],[Ruta DN]],'[1]Cuota Ruta'!E:E,'[1]Cuota Ruta'!G:G)</f>
        <v>Cargar</v>
      </c>
    </row>
    <row r="8644" spans="1:22" x14ac:dyDescent="0.25">
      <c r="A8644" t="s">
        <v>98</v>
      </c>
      <c r="B8644" t="s">
        <v>696</v>
      </c>
      <c r="C8644">
        <v>2620016704</v>
      </c>
      <c r="D8644">
        <v>1220016704</v>
      </c>
      <c r="E8644" t="s">
        <v>54</v>
      </c>
      <c r="F8644" t="s">
        <v>697</v>
      </c>
      <c r="G8644" t="s">
        <v>13838</v>
      </c>
      <c r="H8644" t="s">
        <v>13839</v>
      </c>
      <c r="I8644" t="s">
        <v>93</v>
      </c>
      <c r="J8644" t="s">
        <v>29</v>
      </c>
      <c r="K8644" t="s">
        <v>123</v>
      </c>
      <c r="L8644">
        <v>-90.621089999999995</v>
      </c>
      <c r="M8644">
        <v>14.5497967</v>
      </c>
      <c r="N8644">
        <v>14.5497967</v>
      </c>
      <c r="O8644">
        <v>-90.621089999999995</v>
      </c>
      <c r="P8644" t="s">
        <v>31</v>
      </c>
      <c r="Q8644" t="s">
        <v>2119</v>
      </c>
      <c r="R8644" t="s">
        <v>104</v>
      </c>
      <c r="S8644" t="s">
        <v>105</v>
      </c>
      <c r="V8644" t="str">
        <f>_xlfn.XLOOKUP(UNIVERSO[[#This Row],[Ruta DN]],'[1]Cuota Ruta'!E:E,'[1]Cuota Ruta'!G:G)</f>
        <v>Cargar</v>
      </c>
    </row>
    <row r="8645" spans="1:22" x14ac:dyDescent="0.25">
      <c r="A8645" t="s">
        <v>213</v>
      </c>
      <c r="B8645" t="s">
        <v>747</v>
      </c>
      <c r="C8645">
        <v>2620016721</v>
      </c>
      <c r="D8645">
        <v>1220016721</v>
      </c>
      <c r="E8645" t="s">
        <v>54</v>
      </c>
      <c r="F8645" t="s">
        <v>748</v>
      </c>
      <c r="G8645" t="s">
        <v>13840</v>
      </c>
      <c r="H8645" t="s">
        <v>13841</v>
      </c>
      <c r="I8645" t="s">
        <v>39</v>
      </c>
      <c r="J8645" t="s">
        <v>94</v>
      </c>
      <c r="K8645" t="s">
        <v>218</v>
      </c>
      <c r="L8645">
        <v>-90.752039999999994</v>
      </c>
      <c r="M8645">
        <v>14.52624</v>
      </c>
      <c r="N8645">
        <v>14.526208333333329</v>
      </c>
      <c r="O8645">
        <v>-90.752386666666681</v>
      </c>
      <c r="P8645" t="s">
        <v>95</v>
      </c>
      <c r="Q8645" t="s">
        <v>2114</v>
      </c>
      <c r="R8645" t="s">
        <v>219</v>
      </c>
      <c r="S8645" t="s">
        <v>220</v>
      </c>
      <c r="V8645" t="str">
        <f>_xlfn.XLOOKUP(UNIVERSO[[#This Row],[Ruta DN]],'[1]Cuota Ruta'!E:E,'[1]Cuota Ruta'!G:G)</f>
        <v>Cargar</v>
      </c>
    </row>
    <row r="8646" spans="1:22" x14ac:dyDescent="0.25">
      <c r="A8646" t="s">
        <v>213</v>
      </c>
      <c r="B8646" t="s">
        <v>709</v>
      </c>
      <c r="C8646">
        <v>2620016725</v>
      </c>
      <c r="D8646">
        <v>1220016725</v>
      </c>
      <c r="E8646" t="s">
        <v>54</v>
      </c>
      <c r="F8646" t="s">
        <v>710</v>
      </c>
      <c r="G8646" t="s">
        <v>13842</v>
      </c>
      <c r="H8646" t="s">
        <v>13843</v>
      </c>
      <c r="I8646" t="s">
        <v>39</v>
      </c>
      <c r="J8646" t="s">
        <v>29</v>
      </c>
      <c r="K8646" t="s">
        <v>599</v>
      </c>
      <c r="L8646">
        <v>-90.839580299999994</v>
      </c>
      <c r="M8646">
        <v>14.6215878</v>
      </c>
      <c r="N8646">
        <v>14.621549099999999</v>
      </c>
      <c r="O8646">
        <v>-90.839659699999999</v>
      </c>
      <c r="P8646" t="s">
        <v>31</v>
      </c>
      <c r="Q8646" t="s">
        <v>2114</v>
      </c>
      <c r="R8646" t="s">
        <v>219</v>
      </c>
      <c r="S8646" t="s">
        <v>220</v>
      </c>
      <c r="V8646" t="str">
        <f>_xlfn.XLOOKUP(UNIVERSO[[#This Row],[Ruta DN]],'[1]Cuota Ruta'!E:E,'[1]Cuota Ruta'!G:G)</f>
        <v>Cargar</v>
      </c>
    </row>
    <row r="8647" spans="1:22" x14ac:dyDescent="0.25">
      <c r="A8647" t="s">
        <v>22</v>
      </c>
      <c r="B8647" t="s">
        <v>1211</v>
      </c>
      <c r="C8647">
        <v>2620016745</v>
      </c>
      <c r="D8647">
        <v>1220016745</v>
      </c>
      <c r="E8647" t="s">
        <v>54</v>
      </c>
      <c r="F8647" t="s">
        <v>1212</v>
      </c>
      <c r="G8647" t="s">
        <v>13844</v>
      </c>
      <c r="H8647" t="s">
        <v>13845</v>
      </c>
      <c r="I8647" t="s">
        <v>28</v>
      </c>
      <c r="J8647" t="s">
        <v>29</v>
      </c>
      <c r="K8647" t="s">
        <v>64</v>
      </c>
      <c r="L8647">
        <v>-90.396468299999995</v>
      </c>
      <c r="M8647">
        <v>14.5565617</v>
      </c>
      <c r="N8647">
        <v>14.5565617</v>
      </c>
      <c r="O8647">
        <v>-90.396468299999995</v>
      </c>
      <c r="P8647" t="s">
        <v>31</v>
      </c>
      <c r="Q8647" t="s">
        <v>2114</v>
      </c>
      <c r="R8647" t="s">
        <v>33</v>
      </c>
      <c r="S8647" t="s">
        <v>34</v>
      </c>
      <c r="V8647" t="str">
        <f>_xlfn.XLOOKUP(UNIVERSO[[#This Row],[Ruta DN]],'[1]Cuota Ruta'!E:E,'[1]Cuota Ruta'!G:G)</f>
        <v>Cargar</v>
      </c>
    </row>
    <row r="8648" spans="1:22" x14ac:dyDescent="0.25">
      <c r="A8648" t="s">
        <v>286</v>
      </c>
      <c r="B8648" t="s">
        <v>324</v>
      </c>
      <c r="C8648">
        <v>2620016747</v>
      </c>
      <c r="D8648">
        <v>1220016747</v>
      </c>
      <c r="E8648" t="s">
        <v>54</v>
      </c>
      <c r="F8648" t="s">
        <v>325</v>
      </c>
      <c r="G8648" t="s">
        <v>13846</v>
      </c>
      <c r="H8648" t="s">
        <v>978</v>
      </c>
      <c r="I8648" t="s">
        <v>39</v>
      </c>
      <c r="J8648" t="s">
        <v>29</v>
      </c>
      <c r="K8648" t="s">
        <v>291</v>
      </c>
      <c r="L8648">
        <v>-89.848979999999997</v>
      </c>
      <c r="M8648">
        <v>14.356909999999999</v>
      </c>
      <c r="N8648">
        <v>14.356909999999999</v>
      </c>
      <c r="O8648">
        <v>-89.848979999999997</v>
      </c>
      <c r="P8648" t="s">
        <v>31</v>
      </c>
      <c r="Q8648" t="s">
        <v>2117</v>
      </c>
      <c r="R8648" t="s">
        <v>292</v>
      </c>
      <c r="S8648" t="s">
        <v>293</v>
      </c>
      <c r="V8648" t="str">
        <f>_xlfn.XLOOKUP(UNIVERSO[[#This Row],[Ruta DN]],'[1]Cuota Ruta'!E:E,'[1]Cuota Ruta'!G:G)</f>
        <v>Cargar</v>
      </c>
    </row>
    <row r="8649" spans="1:22" x14ac:dyDescent="0.25">
      <c r="A8649" t="s">
        <v>213</v>
      </c>
      <c r="B8649" t="s">
        <v>755</v>
      </c>
      <c r="C8649">
        <v>2620016755</v>
      </c>
      <c r="D8649">
        <v>1220016755</v>
      </c>
      <c r="E8649" t="s">
        <v>54</v>
      </c>
      <c r="F8649" t="s">
        <v>756</v>
      </c>
      <c r="G8649" t="s">
        <v>13847</v>
      </c>
      <c r="H8649" t="s">
        <v>13848</v>
      </c>
      <c r="I8649" t="s">
        <v>39</v>
      </c>
      <c r="J8649" t="s">
        <v>46</v>
      </c>
      <c r="K8649" t="s">
        <v>537</v>
      </c>
      <c r="L8649">
        <v>-90.918530000000004</v>
      </c>
      <c r="M8649">
        <v>14.62566</v>
      </c>
      <c r="N8649">
        <v>14.625338060000001</v>
      </c>
      <c r="O8649">
        <v>-90.918452220000006</v>
      </c>
      <c r="P8649" t="s">
        <v>31</v>
      </c>
      <c r="Q8649" t="s">
        <v>2114</v>
      </c>
      <c r="R8649" t="s">
        <v>219</v>
      </c>
      <c r="S8649" t="s">
        <v>220</v>
      </c>
      <c r="V8649" t="str">
        <f>_xlfn.XLOOKUP(UNIVERSO[[#This Row],[Ruta DN]],'[1]Cuota Ruta'!E:E,'[1]Cuota Ruta'!G:G)</f>
        <v>Cargar</v>
      </c>
    </row>
    <row r="8650" spans="1:22" x14ac:dyDescent="0.25">
      <c r="A8650" t="s">
        <v>111</v>
      </c>
      <c r="B8650" t="s">
        <v>435</v>
      </c>
      <c r="C8650">
        <v>2620016761</v>
      </c>
      <c r="D8650">
        <v>1220016761</v>
      </c>
      <c r="E8650" t="s">
        <v>54</v>
      </c>
      <c r="F8650" t="s">
        <v>436</v>
      </c>
      <c r="G8650" t="s">
        <v>13849</v>
      </c>
      <c r="H8650" t="s">
        <v>13850</v>
      </c>
      <c r="I8650" t="s">
        <v>28</v>
      </c>
      <c r="J8650" t="s">
        <v>29</v>
      </c>
      <c r="K8650" t="s">
        <v>157</v>
      </c>
      <c r="L8650">
        <v>-90.530450000000002</v>
      </c>
      <c r="M8650">
        <v>14.6562483</v>
      </c>
      <c r="N8650">
        <v>14.6562483</v>
      </c>
      <c r="O8650">
        <v>-90.530450000000002</v>
      </c>
      <c r="P8650" t="s">
        <v>31</v>
      </c>
      <c r="Q8650" t="s">
        <v>2114</v>
      </c>
      <c r="R8650" t="s">
        <v>117</v>
      </c>
      <c r="S8650" t="s">
        <v>118</v>
      </c>
      <c r="V8650" t="str">
        <f>_xlfn.XLOOKUP(UNIVERSO[[#This Row],[Ruta DN]],'[1]Cuota Ruta'!E:E,'[1]Cuota Ruta'!G:G)</f>
        <v>Cargar</v>
      </c>
    </row>
    <row r="8651" spans="1:22" x14ac:dyDescent="0.25">
      <c r="A8651" t="s">
        <v>98</v>
      </c>
      <c r="B8651" t="s">
        <v>299</v>
      </c>
      <c r="C8651">
        <v>2620016769</v>
      </c>
      <c r="D8651">
        <v>1220016769</v>
      </c>
      <c r="E8651" t="s">
        <v>54</v>
      </c>
      <c r="F8651" t="s">
        <v>300</v>
      </c>
      <c r="G8651" t="s">
        <v>13851</v>
      </c>
      <c r="H8651" t="s">
        <v>13852</v>
      </c>
      <c r="I8651" t="s">
        <v>28</v>
      </c>
      <c r="J8651" t="s">
        <v>29</v>
      </c>
      <c r="K8651" t="s">
        <v>103</v>
      </c>
      <c r="L8651">
        <v>-90.547032200000004</v>
      </c>
      <c r="M8651">
        <v>14.5371551</v>
      </c>
      <c r="N8651">
        <v>14.5371551</v>
      </c>
      <c r="O8651">
        <v>-90.547032200000004</v>
      </c>
      <c r="P8651" t="s">
        <v>31</v>
      </c>
      <c r="Q8651" t="s">
        <v>2114</v>
      </c>
      <c r="R8651" t="s">
        <v>104</v>
      </c>
      <c r="S8651" t="s">
        <v>105</v>
      </c>
      <c r="V8651" t="str">
        <f>_xlfn.XLOOKUP(UNIVERSO[[#This Row],[Ruta DN]],'[1]Cuota Ruta'!E:E,'[1]Cuota Ruta'!G:G)</f>
        <v>Cargar</v>
      </c>
    </row>
    <row r="8652" spans="1:22" x14ac:dyDescent="0.25">
      <c r="A8652" t="s">
        <v>1141</v>
      </c>
      <c r="B8652" t="s">
        <v>1439</v>
      </c>
      <c r="C8652">
        <v>2620016784</v>
      </c>
      <c r="D8652">
        <v>1220016784</v>
      </c>
      <c r="E8652" t="s">
        <v>54</v>
      </c>
      <c r="F8652" t="s">
        <v>1440</v>
      </c>
      <c r="G8652" t="s">
        <v>13853</v>
      </c>
      <c r="H8652" t="s">
        <v>13854</v>
      </c>
      <c r="I8652" t="s">
        <v>39</v>
      </c>
      <c r="J8652" t="s">
        <v>29</v>
      </c>
      <c r="K8652" t="s">
        <v>1146</v>
      </c>
      <c r="L8652">
        <v>-90.291984999999997</v>
      </c>
      <c r="M8652">
        <v>14.272706700000001</v>
      </c>
      <c r="N8652">
        <v>14.272706700000001</v>
      </c>
      <c r="O8652">
        <v>-90.291984999999997</v>
      </c>
      <c r="P8652" t="s">
        <v>31</v>
      </c>
      <c r="Q8652" t="s">
        <v>2114</v>
      </c>
      <c r="R8652" t="s">
        <v>1147</v>
      </c>
      <c r="S8652" t="s">
        <v>1148</v>
      </c>
      <c r="V8652" t="str">
        <f>_xlfn.XLOOKUP(UNIVERSO[[#This Row],[Ruta DN]],'[1]Cuota Ruta'!E:E,'[1]Cuota Ruta'!G:G)</f>
        <v>Cargar</v>
      </c>
    </row>
    <row r="8653" spans="1:22" x14ac:dyDescent="0.25">
      <c r="A8653" t="s">
        <v>98</v>
      </c>
      <c r="B8653" t="s">
        <v>830</v>
      </c>
      <c r="C8653">
        <v>2620016799</v>
      </c>
      <c r="D8653">
        <v>1220016799</v>
      </c>
      <c r="E8653" t="s">
        <v>54</v>
      </c>
      <c r="F8653" t="s">
        <v>831</v>
      </c>
      <c r="G8653" t="s">
        <v>13855</v>
      </c>
      <c r="H8653" t="s">
        <v>13856</v>
      </c>
      <c r="I8653" t="s">
        <v>93</v>
      </c>
      <c r="J8653" t="s">
        <v>29</v>
      </c>
      <c r="K8653" t="s">
        <v>110</v>
      </c>
      <c r="L8653">
        <v>-90.694211999999993</v>
      </c>
      <c r="M8653">
        <v>14.408118999999999</v>
      </c>
      <c r="N8653">
        <v>14.408118999999999</v>
      </c>
      <c r="O8653">
        <v>-90.694211999999993</v>
      </c>
      <c r="P8653" t="s">
        <v>31</v>
      </c>
      <c r="Q8653" t="s">
        <v>2114</v>
      </c>
      <c r="R8653" t="s">
        <v>104</v>
      </c>
      <c r="S8653" t="s">
        <v>105</v>
      </c>
      <c r="V8653" t="str">
        <f>_xlfn.XLOOKUP(UNIVERSO[[#This Row],[Ruta DN]],'[1]Cuota Ruta'!E:E,'[1]Cuota Ruta'!G:G)</f>
        <v>Cargar</v>
      </c>
    </row>
    <row r="8654" spans="1:22" x14ac:dyDescent="0.25">
      <c r="A8654" t="s">
        <v>98</v>
      </c>
      <c r="B8654" t="s">
        <v>417</v>
      </c>
      <c r="C8654">
        <v>2620016801</v>
      </c>
      <c r="D8654">
        <v>1220016801</v>
      </c>
      <c r="E8654" t="s">
        <v>54</v>
      </c>
      <c r="F8654" t="s">
        <v>418</v>
      </c>
      <c r="G8654" t="s">
        <v>13857</v>
      </c>
      <c r="H8654" t="s">
        <v>13858</v>
      </c>
      <c r="I8654" t="s">
        <v>39</v>
      </c>
      <c r="J8654" t="s">
        <v>29</v>
      </c>
      <c r="K8654" t="s">
        <v>110</v>
      </c>
      <c r="L8654">
        <v>-90.603786700000001</v>
      </c>
      <c r="M8654">
        <v>14.50582</v>
      </c>
      <c r="N8654">
        <v>14.50582</v>
      </c>
      <c r="O8654">
        <v>-90.603786700000001</v>
      </c>
      <c r="P8654" t="s">
        <v>31</v>
      </c>
      <c r="Q8654" t="s">
        <v>2117</v>
      </c>
      <c r="R8654" t="s">
        <v>104</v>
      </c>
      <c r="S8654" t="s">
        <v>105</v>
      </c>
      <c r="V8654" t="str">
        <f>_xlfn.XLOOKUP(UNIVERSO[[#This Row],[Ruta DN]],'[1]Cuota Ruta'!E:E,'[1]Cuota Ruta'!G:G)</f>
        <v>Cargar</v>
      </c>
    </row>
    <row r="8655" spans="1:22" x14ac:dyDescent="0.25">
      <c r="A8655" t="s">
        <v>98</v>
      </c>
      <c r="B8655" t="s">
        <v>664</v>
      </c>
      <c r="C8655">
        <v>2620016807</v>
      </c>
      <c r="D8655">
        <v>1220016807</v>
      </c>
      <c r="E8655" t="s">
        <v>54</v>
      </c>
      <c r="F8655" t="s">
        <v>665</v>
      </c>
      <c r="G8655" t="s">
        <v>13859</v>
      </c>
      <c r="H8655" t="s">
        <v>13860</v>
      </c>
      <c r="I8655" t="s">
        <v>39</v>
      </c>
      <c r="J8655" t="s">
        <v>29</v>
      </c>
      <c r="K8655" t="s">
        <v>103</v>
      </c>
      <c r="L8655">
        <v>-90.522085000000004</v>
      </c>
      <c r="M8655">
        <v>14.5525933</v>
      </c>
      <c r="N8655">
        <v>14.5525933</v>
      </c>
      <c r="O8655">
        <v>-90.522085000000004</v>
      </c>
      <c r="P8655" t="s">
        <v>31</v>
      </c>
      <c r="Q8655" t="s">
        <v>2114</v>
      </c>
      <c r="R8655" t="s">
        <v>104</v>
      </c>
      <c r="S8655" t="s">
        <v>105</v>
      </c>
      <c r="V8655" t="str">
        <f>_xlfn.XLOOKUP(UNIVERSO[[#This Row],[Ruta DN]],'[1]Cuota Ruta'!E:E,'[1]Cuota Ruta'!G:G)</f>
        <v>Cargar</v>
      </c>
    </row>
    <row r="8656" spans="1:22" x14ac:dyDescent="0.25">
      <c r="A8656" t="s">
        <v>22</v>
      </c>
      <c r="B8656" t="s">
        <v>254</v>
      </c>
      <c r="C8656">
        <v>2620016817</v>
      </c>
      <c r="D8656">
        <v>1220016817</v>
      </c>
      <c r="E8656" t="s">
        <v>54</v>
      </c>
      <c r="F8656" t="s">
        <v>255</v>
      </c>
      <c r="G8656" t="s">
        <v>4120</v>
      </c>
      <c r="H8656" t="s">
        <v>13861</v>
      </c>
      <c r="I8656" t="s">
        <v>39</v>
      </c>
      <c r="J8656" t="s">
        <v>29</v>
      </c>
      <c r="K8656" t="s">
        <v>64</v>
      </c>
      <c r="L8656">
        <v>-90.407608300000007</v>
      </c>
      <c r="M8656">
        <v>14.673076699999999</v>
      </c>
      <c r="N8656">
        <v>14.673076699999999</v>
      </c>
      <c r="O8656">
        <v>-90.407608300000007</v>
      </c>
      <c r="P8656" t="s">
        <v>31</v>
      </c>
      <c r="Q8656" t="s">
        <v>2114</v>
      </c>
      <c r="R8656" t="s">
        <v>33</v>
      </c>
      <c r="S8656" t="s">
        <v>34</v>
      </c>
      <c r="V8656" t="str">
        <f>_xlfn.XLOOKUP(UNIVERSO[[#This Row],[Ruta DN]],'[1]Cuota Ruta'!E:E,'[1]Cuota Ruta'!G:G)</f>
        <v>Cargar</v>
      </c>
    </row>
    <row r="8657" spans="1:22" x14ac:dyDescent="0.25">
      <c r="A8657" t="s">
        <v>213</v>
      </c>
      <c r="B8657" t="s">
        <v>765</v>
      </c>
      <c r="C8657">
        <v>2620016823</v>
      </c>
      <c r="D8657">
        <v>1220016823</v>
      </c>
      <c r="E8657" t="s">
        <v>54</v>
      </c>
      <c r="F8657" t="s">
        <v>766</v>
      </c>
      <c r="G8657" t="s">
        <v>13862</v>
      </c>
      <c r="H8657" t="s">
        <v>13863</v>
      </c>
      <c r="I8657" t="s">
        <v>39</v>
      </c>
      <c r="J8657" t="s">
        <v>29</v>
      </c>
      <c r="K8657" t="s">
        <v>590</v>
      </c>
      <c r="L8657">
        <v>-90.821898000000004</v>
      </c>
      <c r="M8657">
        <v>14.666810999999999</v>
      </c>
      <c r="N8657">
        <v>14.666810999999999</v>
      </c>
      <c r="O8657">
        <v>-90.821898000000004</v>
      </c>
      <c r="P8657" t="s">
        <v>31</v>
      </c>
      <c r="Q8657" t="s">
        <v>2119</v>
      </c>
      <c r="R8657" t="s">
        <v>219</v>
      </c>
      <c r="S8657" t="s">
        <v>220</v>
      </c>
      <c r="V8657" t="str">
        <f>_xlfn.XLOOKUP(UNIVERSO[[#This Row],[Ruta DN]],'[1]Cuota Ruta'!E:E,'[1]Cuota Ruta'!G:G)</f>
        <v>Cargar</v>
      </c>
    </row>
    <row r="8658" spans="1:22" x14ac:dyDescent="0.25">
      <c r="A8658" t="s">
        <v>111</v>
      </c>
      <c r="B8658" t="s">
        <v>435</v>
      </c>
      <c r="C8658">
        <v>2620016855</v>
      </c>
      <c r="D8658">
        <v>1220016855</v>
      </c>
      <c r="E8658" t="s">
        <v>54</v>
      </c>
      <c r="F8658" t="s">
        <v>436</v>
      </c>
      <c r="G8658" t="s">
        <v>1674</v>
      </c>
      <c r="H8658" t="s">
        <v>13864</v>
      </c>
      <c r="I8658" t="s">
        <v>39</v>
      </c>
      <c r="J8658" t="s">
        <v>29</v>
      </c>
      <c r="K8658" t="s">
        <v>157</v>
      </c>
      <c r="L8658">
        <v>-90.529155000000003</v>
      </c>
      <c r="M8658">
        <v>14.656485</v>
      </c>
      <c r="N8658">
        <v>14.656485</v>
      </c>
      <c r="O8658">
        <v>-90.529155000000003</v>
      </c>
      <c r="P8658" t="s">
        <v>31</v>
      </c>
      <c r="Q8658" t="s">
        <v>2114</v>
      </c>
      <c r="R8658" t="s">
        <v>117</v>
      </c>
      <c r="S8658" t="s">
        <v>118</v>
      </c>
      <c r="V8658" t="str">
        <f>_xlfn.XLOOKUP(UNIVERSO[[#This Row],[Ruta DN]],'[1]Cuota Ruta'!E:E,'[1]Cuota Ruta'!G:G)</f>
        <v>Cargar</v>
      </c>
    </row>
    <row r="8659" spans="1:22" x14ac:dyDescent="0.25">
      <c r="A8659" t="s">
        <v>213</v>
      </c>
      <c r="B8659" t="s">
        <v>538</v>
      </c>
      <c r="C8659">
        <v>2620016906</v>
      </c>
      <c r="D8659">
        <v>1220016906</v>
      </c>
      <c r="E8659" t="s">
        <v>54</v>
      </c>
      <c r="F8659" t="s">
        <v>539</v>
      </c>
      <c r="G8659" t="s">
        <v>1547</v>
      </c>
      <c r="H8659" t="s">
        <v>13865</v>
      </c>
      <c r="I8659" t="s">
        <v>39</v>
      </c>
      <c r="J8659" t="s">
        <v>29</v>
      </c>
      <c r="K8659" t="s">
        <v>218</v>
      </c>
      <c r="L8659">
        <v>-90.740020000000001</v>
      </c>
      <c r="M8659">
        <v>14.551959999999999</v>
      </c>
      <c r="N8659">
        <v>14.552123330000001</v>
      </c>
      <c r="O8659">
        <v>-90.739903330000004</v>
      </c>
      <c r="P8659" t="s">
        <v>31</v>
      </c>
      <c r="Q8659" t="s">
        <v>2114</v>
      </c>
      <c r="R8659" t="s">
        <v>219</v>
      </c>
      <c r="S8659" t="s">
        <v>220</v>
      </c>
      <c r="V8659" t="str">
        <f>_xlfn.XLOOKUP(UNIVERSO[[#This Row],[Ruta DN]],'[1]Cuota Ruta'!E:E,'[1]Cuota Ruta'!G:G)</f>
        <v>Cargar</v>
      </c>
    </row>
    <row r="8660" spans="1:22" x14ac:dyDescent="0.25">
      <c r="A8660" t="s">
        <v>128</v>
      </c>
      <c r="B8660" t="s">
        <v>304</v>
      </c>
      <c r="C8660">
        <v>2620016912</v>
      </c>
      <c r="D8660">
        <v>1220016912</v>
      </c>
      <c r="E8660" t="s">
        <v>54</v>
      </c>
      <c r="F8660" t="s">
        <v>305</v>
      </c>
      <c r="G8660" t="s">
        <v>13866</v>
      </c>
      <c r="H8660" t="s">
        <v>12893</v>
      </c>
      <c r="I8660" t="s">
        <v>28</v>
      </c>
      <c r="J8660" t="s">
        <v>46</v>
      </c>
      <c r="K8660" t="s">
        <v>133</v>
      </c>
      <c r="L8660">
        <v>-89.986810000000006</v>
      </c>
      <c r="M8660">
        <v>14.63889</v>
      </c>
      <c r="N8660">
        <v>14.638950383333331</v>
      </c>
      <c r="O8660">
        <v>-89.9868022</v>
      </c>
      <c r="P8660" t="s">
        <v>31</v>
      </c>
      <c r="Q8660" t="s">
        <v>2117</v>
      </c>
      <c r="R8660" t="s">
        <v>134</v>
      </c>
      <c r="S8660" t="s">
        <v>135</v>
      </c>
      <c r="V8660" t="str">
        <f>_xlfn.XLOOKUP(UNIVERSO[[#This Row],[Ruta DN]],'[1]Cuota Ruta'!E:E,'[1]Cuota Ruta'!G:G)</f>
        <v>Cargar</v>
      </c>
    </row>
    <row r="8661" spans="1:22" x14ac:dyDescent="0.25">
      <c r="A8661" t="s">
        <v>213</v>
      </c>
      <c r="B8661" t="s">
        <v>388</v>
      </c>
      <c r="C8661">
        <v>2620016923</v>
      </c>
      <c r="D8661">
        <v>1220016923</v>
      </c>
      <c r="E8661" t="s">
        <v>54</v>
      </c>
      <c r="F8661" t="s">
        <v>389</v>
      </c>
      <c r="G8661" t="s">
        <v>3424</v>
      </c>
      <c r="H8661" t="s">
        <v>13867</v>
      </c>
      <c r="I8661" t="s">
        <v>93</v>
      </c>
      <c r="J8661" t="s">
        <v>46</v>
      </c>
      <c r="K8661" t="s">
        <v>218</v>
      </c>
      <c r="L8661">
        <v>-90.781041599999995</v>
      </c>
      <c r="M8661">
        <v>14.545425099999999</v>
      </c>
      <c r="N8661">
        <v>14.545425099999999</v>
      </c>
      <c r="O8661">
        <v>-90.781041599999995</v>
      </c>
      <c r="P8661" t="s">
        <v>31</v>
      </c>
      <c r="Q8661" t="s">
        <v>2119</v>
      </c>
      <c r="R8661" t="s">
        <v>219</v>
      </c>
      <c r="S8661" t="s">
        <v>220</v>
      </c>
      <c r="V8661" t="str">
        <f>_xlfn.XLOOKUP(UNIVERSO[[#This Row],[Ruta DN]],'[1]Cuota Ruta'!E:E,'[1]Cuota Ruta'!G:G)</f>
        <v>Cargar</v>
      </c>
    </row>
    <row r="8662" spans="1:22" x14ac:dyDescent="0.25">
      <c r="A8662" t="s">
        <v>213</v>
      </c>
      <c r="B8662" t="s">
        <v>655</v>
      </c>
      <c r="C8662">
        <v>2620016925</v>
      </c>
      <c r="D8662">
        <v>1220016925</v>
      </c>
      <c r="E8662" t="s">
        <v>54</v>
      </c>
      <c r="F8662" t="s">
        <v>656</v>
      </c>
      <c r="G8662" t="s">
        <v>13868</v>
      </c>
      <c r="H8662" t="s">
        <v>13869</v>
      </c>
      <c r="I8662" t="s">
        <v>39</v>
      </c>
      <c r="J8662" t="s">
        <v>46</v>
      </c>
      <c r="K8662" t="s">
        <v>218</v>
      </c>
      <c r="L8662">
        <v>-90.737409999999997</v>
      </c>
      <c r="M8662">
        <v>14.56284</v>
      </c>
      <c r="N8662">
        <v>14.56287667</v>
      </c>
      <c r="O8662">
        <v>-90.737261669999995</v>
      </c>
      <c r="P8662" t="s">
        <v>31</v>
      </c>
      <c r="Q8662" t="s">
        <v>2114</v>
      </c>
      <c r="R8662" t="s">
        <v>219</v>
      </c>
      <c r="S8662" t="s">
        <v>220</v>
      </c>
      <c r="V8662" t="str">
        <f>_xlfn.XLOOKUP(UNIVERSO[[#This Row],[Ruta DN]],'[1]Cuota Ruta'!E:E,'[1]Cuota Ruta'!G:G)</f>
        <v>Cargar</v>
      </c>
    </row>
    <row r="8663" spans="1:22" x14ac:dyDescent="0.25">
      <c r="A8663" t="s">
        <v>111</v>
      </c>
      <c r="B8663" t="s">
        <v>806</v>
      </c>
      <c r="C8663">
        <v>2620016951</v>
      </c>
      <c r="D8663">
        <v>1220016951</v>
      </c>
      <c r="E8663" t="s">
        <v>54</v>
      </c>
      <c r="F8663" t="s">
        <v>807</v>
      </c>
      <c r="G8663" t="s">
        <v>7111</v>
      </c>
      <c r="H8663" t="s">
        <v>13870</v>
      </c>
      <c r="I8663" t="s">
        <v>28</v>
      </c>
      <c r="J8663" t="s">
        <v>29</v>
      </c>
      <c r="K8663" t="s">
        <v>204</v>
      </c>
      <c r="L8663">
        <v>-90.552189999999996</v>
      </c>
      <c r="M8663">
        <v>14.578609999999999</v>
      </c>
      <c r="N8663">
        <v>14.577949759999999</v>
      </c>
      <c r="O8663">
        <v>-90.55166242</v>
      </c>
      <c r="P8663" t="s">
        <v>31</v>
      </c>
      <c r="Q8663" t="s">
        <v>2114</v>
      </c>
      <c r="R8663" t="s">
        <v>117</v>
      </c>
      <c r="S8663" t="s">
        <v>118</v>
      </c>
      <c r="V8663" t="str">
        <f>_xlfn.XLOOKUP(UNIVERSO[[#This Row],[Ruta DN]],'[1]Cuota Ruta'!E:E,'[1]Cuota Ruta'!G:G)</f>
        <v>Cargar</v>
      </c>
    </row>
    <row r="8664" spans="1:22" x14ac:dyDescent="0.25">
      <c r="A8664" t="s">
        <v>1141</v>
      </c>
      <c r="B8664" t="s">
        <v>1439</v>
      </c>
      <c r="C8664">
        <v>2620016957</v>
      </c>
      <c r="D8664">
        <v>1220016957</v>
      </c>
      <c r="E8664" t="s">
        <v>54</v>
      </c>
      <c r="F8664" t="s">
        <v>1440</v>
      </c>
      <c r="G8664" t="s">
        <v>13871</v>
      </c>
      <c r="H8664" t="s">
        <v>13872</v>
      </c>
      <c r="I8664" t="s">
        <v>39</v>
      </c>
      <c r="J8664" t="s">
        <v>29</v>
      </c>
      <c r="K8664" t="s">
        <v>1146</v>
      </c>
      <c r="L8664">
        <v>-90.298005000000003</v>
      </c>
      <c r="M8664">
        <v>14.27332</v>
      </c>
      <c r="N8664">
        <v>14.273294999999999</v>
      </c>
      <c r="O8664">
        <v>-90.297901666666675</v>
      </c>
      <c r="P8664" t="s">
        <v>31</v>
      </c>
      <c r="Q8664" t="s">
        <v>2114</v>
      </c>
      <c r="R8664" t="s">
        <v>1147</v>
      </c>
      <c r="S8664" t="s">
        <v>1148</v>
      </c>
      <c r="V8664" t="str">
        <f>_xlfn.XLOOKUP(UNIVERSO[[#This Row],[Ruta DN]],'[1]Cuota Ruta'!E:E,'[1]Cuota Ruta'!G:G)</f>
        <v>Cargar</v>
      </c>
    </row>
    <row r="8665" spans="1:22" x14ac:dyDescent="0.25">
      <c r="A8665" t="s">
        <v>98</v>
      </c>
      <c r="B8665" t="s">
        <v>417</v>
      </c>
      <c r="C8665">
        <v>2620016968</v>
      </c>
      <c r="D8665">
        <v>1220016968</v>
      </c>
      <c r="E8665" t="s">
        <v>54</v>
      </c>
      <c r="F8665" t="s">
        <v>418</v>
      </c>
      <c r="G8665" t="s">
        <v>794</v>
      </c>
      <c r="H8665" t="s">
        <v>13873</v>
      </c>
      <c r="I8665" t="s">
        <v>28</v>
      </c>
      <c r="J8665" t="s">
        <v>29</v>
      </c>
      <c r="K8665" t="s">
        <v>110</v>
      </c>
      <c r="L8665">
        <v>-90.594499999999996</v>
      </c>
      <c r="M8665">
        <v>14.525399999999999</v>
      </c>
      <c r="N8665">
        <v>14.525399999999999</v>
      </c>
      <c r="O8665">
        <v>-90.594499999999996</v>
      </c>
      <c r="P8665" t="s">
        <v>31</v>
      </c>
      <c r="Q8665" t="s">
        <v>2117</v>
      </c>
      <c r="R8665" t="s">
        <v>104</v>
      </c>
      <c r="S8665" t="s">
        <v>105</v>
      </c>
      <c r="T8665">
        <v>2</v>
      </c>
      <c r="V8665" t="str">
        <f>_xlfn.XLOOKUP(UNIVERSO[[#This Row],[Ruta DN]],'[1]Cuota Ruta'!E:E,'[1]Cuota Ruta'!G:G)</f>
        <v>Cargar</v>
      </c>
    </row>
    <row r="8666" spans="1:22" x14ac:dyDescent="0.25">
      <c r="A8666" t="s">
        <v>98</v>
      </c>
      <c r="B8666" t="s">
        <v>99</v>
      </c>
      <c r="C8666">
        <v>2620016974</v>
      </c>
      <c r="D8666">
        <v>1220016974</v>
      </c>
      <c r="E8666" t="s">
        <v>54</v>
      </c>
      <c r="F8666" t="s">
        <v>100</v>
      </c>
      <c r="G8666" t="s">
        <v>243</v>
      </c>
      <c r="H8666" t="s">
        <v>13874</v>
      </c>
      <c r="I8666" t="s">
        <v>39</v>
      </c>
      <c r="J8666" t="s">
        <v>29</v>
      </c>
      <c r="K8666" t="s">
        <v>103</v>
      </c>
      <c r="L8666">
        <v>-90.527644300000006</v>
      </c>
      <c r="M8666">
        <v>14.5458777</v>
      </c>
      <c r="N8666">
        <v>14.5453264</v>
      </c>
      <c r="O8666">
        <v>-90.523578139999984</v>
      </c>
      <c r="P8666" t="s">
        <v>31</v>
      </c>
      <c r="Q8666" t="s">
        <v>2114</v>
      </c>
      <c r="R8666" t="s">
        <v>104</v>
      </c>
      <c r="S8666" t="s">
        <v>105</v>
      </c>
      <c r="V8666" t="str">
        <f>_xlfn.XLOOKUP(UNIVERSO[[#This Row],[Ruta DN]],'[1]Cuota Ruta'!E:E,'[1]Cuota Ruta'!G:G)</f>
        <v>Cargar</v>
      </c>
    </row>
    <row r="8667" spans="1:22" x14ac:dyDescent="0.25">
      <c r="A8667" t="s">
        <v>98</v>
      </c>
      <c r="B8667" t="s">
        <v>1650</v>
      </c>
      <c r="C8667">
        <v>2620016980</v>
      </c>
      <c r="D8667">
        <v>1220016980</v>
      </c>
      <c r="E8667" t="s">
        <v>54</v>
      </c>
      <c r="F8667" t="s">
        <v>1651</v>
      </c>
      <c r="G8667" t="s">
        <v>13875</v>
      </c>
      <c r="H8667" t="s">
        <v>13876</v>
      </c>
      <c r="I8667" t="s">
        <v>93</v>
      </c>
      <c r="J8667" t="s">
        <v>237</v>
      </c>
      <c r="K8667" t="s">
        <v>103</v>
      </c>
      <c r="L8667">
        <v>-90.546119700000006</v>
      </c>
      <c r="M8667">
        <v>14.5557248</v>
      </c>
      <c r="N8667">
        <v>14.5557248</v>
      </c>
      <c r="O8667">
        <v>-90.546119700000006</v>
      </c>
      <c r="P8667" t="s">
        <v>95</v>
      </c>
      <c r="Q8667" t="s">
        <v>2119</v>
      </c>
      <c r="R8667" t="s">
        <v>104</v>
      </c>
      <c r="S8667" t="s">
        <v>105</v>
      </c>
      <c r="V8667" t="str">
        <f>_xlfn.XLOOKUP(UNIVERSO[[#This Row],[Ruta DN]],'[1]Cuota Ruta'!E:E,'[1]Cuota Ruta'!G:G)</f>
        <v>Cargar</v>
      </c>
    </row>
    <row r="8668" spans="1:22" x14ac:dyDescent="0.25">
      <c r="A8668" t="s">
        <v>98</v>
      </c>
      <c r="B8668" t="s">
        <v>664</v>
      </c>
      <c r="C8668">
        <v>2620016981</v>
      </c>
      <c r="D8668">
        <v>1220016981</v>
      </c>
      <c r="E8668" t="s">
        <v>54</v>
      </c>
      <c r="F8668" t="s">
        <v>665</v>
      </c>
      <c r="G8668" t="s">
        <v>1729</v>
      </c>
      <c r="H8668" t="s">
        <v>13877</v>
      </c>
      <c r="I8668" t="s">
        <v>39</v>
      </c>
      <c r="J8668" t="s">
        <v>29</v>
      </c>
      <c r="K8668" t="s">
        <v>103</v>
      </c>
      <c r="L8668">
        <v>-90.520996100000005</v>
      </c>
      <c r="M8668">
        <v>14.554174400000001</v>
      </c>
      <c r="N8668">
        <v>14.553329509999999</v>
      </c>
      <c r="O8668">
        <v>-90.516988659999981</v>
      </c>
      <c r="P8668" t="s">
        <v>31</v>
      </c>
      <c r="Q8668" t="s">
        <v>2114</v>
      </c>
      <c r="R8668" t="s">
        <v>104</v>
      </c>
      <c r="S8668" t="s">
        <v>105</v>
      </c>
      <c r="V8668" t="str">
        <f>_xlfn.XLOOKUP(UNIVERSO[[#This Row],[Ruta DN]],'[1]Cuota Ruta'!E:E,'[1]Cuota Ruta'!G:G)</f>
        <v>Cargar</v>
      </c>
    </row>
    <row r="8669" spans="1:22" x14ac:dyDescent="0.25">
      <c r="A8669" t="s">
        <v>1141</v>
      </c>
      <c r="B8669" t="s">
        <v>1164</v>
      </c>
      <c r="C8669">
        <v>2620016984</v>
      </c>
      <c r="D8669">
        <v>1220016984</v>
      </c>
      <c r="E8669" t="s">
        <v>54</v>
      </c>
      <c r="F8669" t="s">
        <v>1165</v>
      </c>
      <c r="G8669" t="s">
        <v>158</v>
      </c>
      <c r="H8669" t="s">
        <v>13878</v>
      </c>
      <c r="I8669" t="s">
        <v>39</v>
      </c>
      <c r="J8669" t="s">
        <v>29</v>
      </c>
      <c r="K8669" t="s">
        <v>1146</v>
      </c>
      <c r="L8669">
        <v>-90.180987500000001</v>
      </c>
      <c r="M8669">
        <v>14.232948199999999</v>
      </c>
      <c r="N8669">
        <v>14.233003333333331</v>
      </c>
      <c r="O8669">
        <v>-90.181061666666665</v>
      </c>
      <c r="P8669" t="s">
        <v>31</v>
      </c>
      <c r="Q8669" t="s">
        <v>2119</v>
      </c>
      <c r="R8669" t="s">
        <v>1147</v>
      </c>
      <c r="S8669" t="s">
        <v>1148</v>
      </c>
      <c r="V8669" t="str">
        <f>_xlfn.XLOOKUP(UNIVERSO[[#This Row],[Ruta DN]],'[1]Cuota Ruta'!E:E,'[1]Cuota Ruta'!G:G)</f>
        <v>Cargar</v>
      </c>
    </row>
    <row r="8670" spans="1:22" x14ac:dyDescent="0.25">
      <c r="A8670" t="s">
        <v>286</v>
      </c>
      <c r="B8670" t="s">
        <v>571</v>
      </c>
      <c r="C8670">
        <v>2620016991</v>
      </c>
      <c r="D8670">
        <v>1220016991</v>
      </c>
      <c r="E8670" t="s">
        <v>54</v>
      </c>
      <c r="F8670" t="s">
        <v>572</v>
      </c>
      <c r="G8670" t="s">
        <v>12847</v>
      </c>
      <c r="H8670" t="s">
        <v>13879</v>
      </c>
      <c r="I8670" t="s">
        <v>39</v>
      </c>
      <c r="J8670" t="s">
        <v>46</v>
      </c>
      <c r="K8670" t="s">
        <v>575</v>
      </c>
      <c r="L8670">
        <v>-89.897369999999995</v>
      </c>
      <c r="M8670">
        <v>14.297879999999999</v>
      </c>
      <c r="N8670">
        <v>14.297879999999999</v>
      </c>
      <c r="O8670">
        <v>-89.897369999999995</v>
      </c>
      <c r="P8670" t="s">
        <v>31</v>
      </c>
      <c r="Q8670" t="s">
        <v>2114</v>
      </c>
      <c r="R8670" t="s">
        <v>292</v>
      </c>
      <c r="S8670" t="s">
        <v>293</v>
      </c>
      <c r="V8670" t="str">
        <f>_xlfn.XLOOKUP(UNIVERSO[[#This Row],[Ruta DN]],'[1]Cuota Ruta'!E:E,'[1]Cuota Ruta'!G:G)</f>
        <v>Cargar</v>
      </c>
    </row>
    <row r="8671" spans="1:22" x14ac:dyDescent="0.25">
      <c r="A8671" t="s">
        <v>22</v>
      </c>
      <c r="B8671" t="s">
        <v>233</v>
      </c>
      <c r="C8671">
        <v>2620017012</v>
      </c>
      <c r="D8671">
        <v>1220017012</v>
      </c>
      <c r="E8671" t="s">
        <v>54</v>
      </c>
      <c r="F8671" t="s">
        <v>234</v>
      </c>
      <c r="G8671" t="s">
        <v>6292</v>
      </c>
      <c r="H8671" t="s">
        <v>13880</v>
      </c>
      <c r="I8671" t="s">
        <v>28</v>
      </c>
      <c r="J8671" t="s">
        <v>29</v>
      </c>
      <c r="K8671" t="s">
        <v>80</v>
      </c>
      <c r="L8671">
        <v>-90.508238000000006</v>
      </c>
      <c r="M8671">
        <v>14.618743</v>
      </c>
      <c r="N8671">
        <v>14.618743</v>
      </c>
      <c r="O8671">
        <v>-90.508238000000006</v>
      </c>
      <c r="P8671" t="s">
        <v>31</v>
      </c>
      <c r="Q8671" t="s">
        <v>2114</v>
      </c>
      <c r="R8671" t="s">
        <v>33</v>
      </c>
      <c r="S8671" t="s">
        <v>34</v>
      </c>
      <c r="V8671" t="str">
        <f>_xlfn.XLOOKUP(UNIVERSO[[#This Row],[Ruta DN]],'[1]Cuota Ruta'!E:E,'[1]Cuota Ruta'!G:G)</f>
        <v>Cargar</v>
      </c>
    </row>
    <row r="8672" spans="1:22" x14ac:dyDescent="0.25">
      <c r="A8672" t="s">
        <v>98</v>
      </c>
      <c r="B8672" t="s">
        <v>691</v>
      </c>
      <c r="C8672">
        <v>2620017049</v>
      </c>
      <c r="D8672">
        <v>1220017049</v>
      </c>
      <c r="E8672" t="s">
        <v>54</v>
      </c>
      <c r="F8672" t="s">
        <v>692</v>
      </c>
      <c r="G8672" t="s">
        <v>13881</v>
      </c>
      <c r="H8672" t="s">
        <v>13882</v>
      </c>
      <c r="I8672" t="s">
        <v>39</v>
      </c>
      <c r="J8672" t="s">
        <v>29</v>
      </c>
      <c r="K8672" t="s">
        <v>110</v>
      </c>
      <c r="L8672">
        <v>-90.697942600000005</v>
      </c>
      <c r="M8672">
        <v>14.403415799999999</v>
      </c>
      <c r="N8672">
        <v>14.403415799999999</v>
      </c>
      <c r="O8672">
        <v>-90.697942600000005</v>
      </c>
      <c r="P8672" t="s">
        <v>31</v>
      </c>
      <c r="Q8672" t="s">
        <v>2114</v>
      </c>
      <c r="R8672" t="s">
        <v>104</v>
      </c>
      <c r="S8672" t="s">
        <v>105</v>
      </c>
      <c r="V8672" t="str">
        <f>_xlfn.XLOOKUP(UNIVERSO[[#This Row],[Ruta DN]],'[1]Cuota Ruta'!E:E,'[1]Cuota Ruta'!G:G)</f>
        <v>Cargar</v>
      </c>
    </row>
    <row r="8673" spans="1:22" x14ac:dyDescent="0.25">
      <c r="A8673" t="s">
        <v>111</v>
      </c>
      <c r="B8673" t="s">
        <v>112</v>
      </c>
      <c r="C8673">
        <v>2620017084</v>
      </c>
      <c r="D8673">
        <v>1220017084</v>
      </c>
      <c r="E8673" t="s">
        <v>54</v>
      </c>
      <c r="F8673" t="s">
        <v>113</v>
      </c>
      <c r="G8673" t="s">
        <v>13883</v>
      </c>
      <c r="H8673" t="s">
        <v>13884</v>
      </c>
      <c r="I8673" t="s">
        <v>93</v>
      </c>
      <c r="J8673" t="s">
        <v>94</v>
      </c>
      <c r="K8673" t="s">
        <v>116</v>
      </c>
      <c r="L8673">
        <v>-90.581770000000006</v>
      </c>
      <c r="M8673">
        <v>14.649397</v>
      </c>
      <c r="N8673">
        <v>14.649397</v>
      </c>
      <c r="O8673">
        <v>-90.581770000000006</v>
      </c>
      <c r="P8673" t="s">
        <v>95</v>
      </c>
      <c r="Q8673" t="s">
        <v>2119</v>
      </c>
      <c r="R8673" t="s">
        <v>117</v>
      </c>
      <c r="S8673" t="s">
        <v>118</v>
      </c>
      <c r="V8673" t="str">
        <f>_xlfn.XLOOKUP(UNIVERSO[[#This Row],[Ruta DN]],'[1]Cuota Ruta'!E:E,'[1]Cuota Ruta'!G:G)</f>
        <v>Cargar</v>
      </c>
    </row>
    <row r="8674" spans="1:22" x14ac:dyDescent="0.25">
      <c r="A8674" t="s">
        <v>98</v>
      </c>
      <c r="B8674" t="s">
        <v>149</v>
      </c>
      <c r="C8674">
        <v>2620017094</v>
      </c>
      <c r="D8674">
        <v>1220017094</v>
      </c>
      <c r="E8674" t="s">
        <v>54</v>
      </c>
      <c r="F8674" t="s">
        <v>150</v>
      </c>
      <c r="G8674" t="s">
        <v>13885</v>
      </c>
      <c r="H8674" t="s">
        <v>13886</v>
      </c>
      <c r="I8674" t="s">
        <v>39</v>
      </c>
      <c r="J8674" t="s">
        <v>29</v>
      </c>
      <c r="K8674" t="s">
        <v>110</v>
      </c>
      <c r="L8674">
        <v>-90.5835711</v>
      </c>
      <c r="M8674">
        <v>14.506369400000001</v>
      </c>
      <c r="N8674">
        <v>14.506369400000001</v>
      </c>
      <c r="O8674">
        <v>-90.5835711</v>
      </c>
      <c r="P8674" t="s">
        <v>31</v>
      </c>
      <c r="Q8674" t="s">
        <v>2114</v>
      </c>
      <c r="R8674" t="s">
        <v>104</v>
      </c>
      <c r="S8674" t="s">
        <v>105</v>
      </c>
      <c r="V8674" t="str">
        <f>_xlfn.XLOOKUP(UNIVERSO[[#This Row],[Ruta DN]],'[1]Cuota Ruta'!E:E,'[1]Cuota Ruta'!G:G)</f>
        <v>Cargar</v>
      </c>
    </row>
    <row r="8675" spans="1:22" x14ac:dyDescent="0.25">
      <c r="A8675" t="s">
        <v>98</v>
      </c>
      <c r="B8675" t="s">
        <v>149</v>
      </c>
      <c r="C8675">
        <v>2620017096</v>
      </c>
      <c r="D8675">
        <v>1220017096</v>
      </c>
      <c r="E8675" t="s">
        <v>54</v>
      </c>
      <c r="F8675" t="s">
        <v>150</v>
      </c>
      <c r="G8675" t="s">
        <v>735</v>
      </c>
      <c r="H8675" t="s">
        <v>13887</v>
      </c>
      <c r="I8675" t="s">
        <v>39</v>
      </c>
      <c r="J8675" t="s">
        <v>29</v>
      </c>
      <c r="K8675" t="s">
        <v>110</v>
      </c>
      <c r="L8675">
        <v>-90.586185900000004</v>
      </c>
      <c r="M8675">
        <v>14.5036963</v>
      </c>
      <c r="N8675">
        <v>14.5036963</v>
      </c>
      <c r="O8675">
        <v>-90.586185900000004</v>
      </c>
      <c r="P8675" t="s">
        <v>31</v>
      </c>
      <c r="Q8675" t="s">
        <v>2114</v>
      </c>
      <c r="R8675" t="s">
        <v>104</v>
      </c>
      <c r="S8675" t="s">
        <v>105</v>
      </c>
      <c r="V8675" t="str">
        <f>_xlfn.XLOOKUP(UNIVERSO[[#This Row],[Ruta DN]],'[1]Cuota Ruta'!E:E,'[1]Cuota Ruta'!G:G)</f>
        <v>Cargar</v>
      </c>
    </row>
    <row r="8676" spans="1:22" x14ac:dyDescent="0.25">
      <c r="A8676" t="s">
        <v>111</v>
      </c>
      <c r="B8676" t="s">
        <v>542</v>
      </c>
      <c r="C8676">
        <v>2620017097</v>
      </c>
      <c r="D8676">
        <v>1220017097</v>
      </c>
      <c r="E8676" t="s">
        <v>54</v>
      </c>
      <c r="F8676" t="s">
        <v>543</v>
      </c>
      <c r="G8676" t="s">
        <v>13888</v>
      </c>
      <c r="H8676" t="s">
        <v>13889</v>
      </c>
      <c r="I8676" t="s">
        <v>39</v>
      </c>
      <c r="J8676" t="s">
        <v>46</v>
      </c>
      <c r="K8676" t="s">
        <v>157</v>
      </c>
      <c r="L8676">
        <v>-90.530065500000006</v>
      </c>
      <c r="M8676">
        <v>14.6193808</v>
      </c>
      <c r="N8676">
        <v>14.6193808</v>
      </c>
      <c r="O8676">
        <v>-90.530065500000006</v>
      </c>
      <c r="P8676" t="s">
        <v>31</v>
      </c>
      <c r="Q8676" t="s">
        <v>2114</v>
      </c>
      <c r="R8676" t="s">
        <v>117</v>
      </c>
      <c r="S8676" t="s">
        <v>118</v>
      </c>
      <c r="V8676" t="str">
        <f>_xlfn.XLOOKUP(UNIVERSO[[#This Row],[Ruta DN]],'[1]Cuota Ruta'!E:E,'[1]Cuota Ruta'!G:G)</f>
        <v>Cargar</v>
      </c>
    </row>
    <row r="8677" spans="1:22" x14ac:dyDescent="0.25">
      <c r="A8677" t="s">
        <v>111</v>
      </c>
      <c r="B8677" t="s">
        <v>439</v>
      </c>
      <c r="C8677">
        <v>2620017105</v>
      </c>
      <c r="D8677">
        <v>1220017105</v>
      </c>
      <c r="E8677" t="s">
        <v>54</v>
      </c>
      <c r="F8677" t="s">
        <v>440</v>
      </c>
      <c r="G8677" t="s">
        <v>5545</v>
      </c>
      <c r="H8677" t="s">
        <v>13890</v>
      </c>
      <c r="I8677" t="s">
        <v>39</v>
      </c>
      <c r="J8677" t="s">
        <v>29</v>
      </c>
      <c r="K8677" t="s">
        <v>157</v>
      </c>
      <c r="L8677">
        <v>-90.563241700000006</v>
      </c>
      <c r="M8677">
        <v>14.5791617</v>
      </c>
      <c r="N8677">
        <v>14.5791617</v>
      </c>
      <c r="O8677">
        <v>-90.563241700000006</v>
      </c>
      <c r="P8677" t="s">
        <v>31</v>
      </c>
      <c r="Q8677" t="s">
        <v>2114</v>
      </c>
      <c r="R8677" t="s">
        <v>117</v>
      </c>
      <c r="S8677" t="s">
        <v>118</v>
      </c>
      <c r="V8677" t="str">
        <f>_xlfn.XLOOKUP(UNIVERSO[[#This Row],[Ruta DN]],'[1]Cuota Ruta'!E:E,'[1]Cuota Ruta'!G:G)</f>
        <v>Cargar</v>
      </c>
    </row>
    <row r="8678" spans="1:22" x14ac:dyDescent="0.25">
      <c r="A8678" t="s">
        <v>22</v>
      </c>
      <c r="B8678" t="s">
        <v>71</v>
      </c>
      <c r="C8678">
        <v>2620017118</v>
      </c>
      <c r="D8678">
        <v>1220017118</v>
      </c>
      <c r="E8678" t="s">
        <v>54</v>
      </c>
      <c r="F8678" t="s">
        <v>72</v>
      </c>
      <c r="G8678" t="s">
        <v>13891</v>
      </c>
      <c r="H8678" t="s">
        <v>13892</v>
      </c>
      <c r="I8678" t="s">
        <v>39</v>
      </c>
      <c r="J8678" t="s">
        <v>29</v>
      </c>
      <c r="K8678" t="s">
        <v>64</v>
      </c>
      <c r="L8678">
        <v>-90.430390000000003</v>
      </c>
      <c r="M8678">
        <v>14.664718300000001</v>
      </c>
      <c r="N8678">
        <v>14.664718300000001</v>
      </c>
      <c r="O8678">
        <v>-90.430390000000003</v>
      </c>
      <c r="P8678" t="s">
        <v>31</v>
      </c>
      <c r="Q8678" t="s">
        <v>2114</v>
      </c>
      <c r="R8678" t="s">
        <v>33</v>
      </c>
      <c r="S8678" t="s">
        <v>34</v>
      </c>
      <c r="V8678" t="str">
        <f>_xlfn.XLOOKUP(UNIVERSO[[#This Row],[Ruta DN]],'[1]Cuota Ruta'!E:E,'[1]Cuota Ruta'!G:G)</f>
        <v>Cargar</v>
      </c>
    </row>
    <row r="8679" spans="1:22" x14ac:dyDescent="0.25">
      <c r="A8679" t="s">
        <v>111</v>
      </c>
      <c r="B8679" t="s">
        <v>1137</v>
      </c>
      <c r="C8679">
        <v>2620017133</v>
      </c>
      <c r="D8679">
        <v>1220017133</v>
      </c>
      <c r="E8679" t="s">
        <v>54</v>
      </c>
      <c r="F8679" t="s">
        <v>1138</v>
      </c>
      <c r="G8679" t="s">
        <v>2032</v>
      </c>
      <c r="H8679" t="s">
        <v>13893</v>
      </c>
      <c r="I8679" t="s">
        <v>93</v>
      </c>
      <c r="J8679" t="s">
        <v>29</v>
      </c>
      <c r="K8679" t="s">
        <v>157</v>
      </c>
      <c r="L8679">
        <v>-90.545963400000005</v>
      </c>
      <c r="M8679">
        <v>14.622351399999999</v>
      </c>
      <c r="N8679">
        <v>14.622351399999999</v>
      </c>
      <c r="O8679">
        <v>-90.545963400000005</v>
      </c>
      <c r="P8679" t="s">
        <v>31</v>
      </c>
      <c r="Q8679" t="s">
        <v>2119</v>
      </c>
      <c r="R8679" t="s">
        <v>117</v>
      </c>
      <c r="S8679" t="s">
        <v>118</v>
      </c>
      <c r="V8679" t="str">
        <f>_xlfn.XLOOKUP(UNIVERSO[[#This Row],[Ruta DN]],'[1]Cuota Ruta'!E:E,'[1]Cuota Ruta'!G:G)</f>
        <v>Cargar</v>
      </c>
    </row>
    <row r="8680" spans="1:22" x14ac:dyDescent="0.25">
      <c r="A8680" t="s">
        <v>213</v>
      </c>
      <c r="B8680" t="s">
        <v>388</v>
      </c>
      <c r="C8680">
        <v>2620017177</v>
      </c>
      <c r="D8680">
        <v>1220017177</v>
      </c>
      <c r="E8680" t="s">
        <v>54</v>
      </c>
      <c r="F8680" t="s">
        <v>389</v>
      </c>
      <c r="G8680" t="s">
        <v>13894</v>
      </c>
      <c r="H8680" t="s">
        <v>13895</v>
      </c>
      <c r="I8680" t="s">
        <v>39</v>
      </c>
      <c r="J8680" t="s">
        <v>46</v>
      </c>
      <c r="K8680" t="s">
        <v>218</v>
      </c>
      <c r="L8680">
        <v>-90.737369999999999</v>
      </c>
      <c r="M8680">
        <v>14.56094</v>
      </c>
      <c r="N8680">
        <v>14.560966666666671</v>
      </c>
      <c r="O8680">
        <v>-90.737289999999987</v>
      </c>
      <c r="P8680" t="s">
        <v>31</v>
      </c>
      <c r="Q8680" t="s">
        <v>2114</v>
      </c>
      <c r="R8680" t="s">
        <v>219</v>
      </c>
      <c r="S8680" t="s">
        <v>220</v>
      </c>
      <c r="V8680" t="str">
        <f>_xlfn.XLOOKUP(UNIVERSO[[#This Row],[Ruta DN]],'[1]Cuota Ruta'!E:E,'[1]Cuota Ruta'!G:G)</f>
        <v>Cargar</v>
      </c>
    </row>
    <row r="8681" spans="1:22" x14ac:dyDescent="0.25">
      <c r="A8681" t="s">
        <v>98</v>
      </c>
      <c r="B8681" t="s">
        <v>1650</v>
      </c>
      <c r="C8681">
        <v>2620017207</v>
      </c>
      <c r="D8681">
        <v>1220017207</v>
      </c>
      <c r="E8681" t="s">
        <v>54</v>
      </c>
      <c r="F8681" t="s">
        <v>1651</v>
      </c>
      <c r="G8681" t="s">
        <v>13896</v>
      </c>
      <c r="H8681" t="s">
        <v>13897</v>
      </c>
      <c r="I8681" t="s">
        <v>39</v>
      </c>
      <c r="J8681" t="s">
        <v>29</v>
      </c>
      <c r="K8681" t="s">
        <v>103</v>
      </c>
      <c r="L8681">
        <v>-90.549323999999999</v>
      </c>
      <c r="M8681">
        <v>14.550652899999999</v>
      </c>
      <c r="N8681">
        <v>14.550652899999999</v>
      </c>
      <c r="O8681">
        <v>-90.549323999999999</v>
      </c>
      <c r="P8681" t="s">
        <v>31</v>
      </c>
      <c r="Q8681" t="s">
        <v>2114</v>
      </c>
      <c r="R8681" t="s">
        <v>104</v>
      </c>
      <c r="S8681" t="s">
        <v>105</v>
      </c>
      <c r="V8681" t="str">
        <f>_xlfn.XLOOKUP(UNIVERSO[[#This Row],[Ruta DN]],'[1]Cuota Ruta'!E:E,'[1]Cuota Ruta'!G:G)</f>
        <v>Cargar</v>
      </c>
    </row>
    <row r="8682" spans="1:22" x14ac:dyDescent="0.25">
      <c r="A8682" t="s">
        <v>98</v>
      </c>
      <c r="B8682" t="s">
        <v>1650</v>
      </c>
      <c r="C8682">
        <v>2620017242</v>
      </c>
      <c r="D8682">
        <v>1220017242</v>
      </c>
      <c r="E8682" t="s">
        <v>54</v>
      </c>
      <c r="F8682" t="s">
        <v>1651</v>
      </c>
      <c r="G8682" t="s">
        <v>13898</v>
      </c>
      <c r="H8682" t="s">
        <v>13899</v>
      </c>
      <c r="I8682" t="s">
        <v>39</v>
      </c>
      <c r="J8682" t="s">
        <v>29</v>
      </c>
      <c r="K8682" t="s">
        <v>103</v>
      </c>
      <c r="L8682">
        <v>-90.541992399999998</v>
      </c>
      <c r="M8682">
        <v>14.5602131</v>
      </c>
      <c r="N8682">
        <v>14.5602131</v>
      </c>
      <c r="O8682">
        <v>-90.541992399999998</v>
      </c>
      <c r="P8682" t="s">
        <v>31</v>
      </c>
      <c r="Q8682" t="s">
        <v>2114</v>
      </c>
      <c r="R8682" t="s">
        <v>104</v>
      </c>
      <c r="S8682" t="s">
        <v>105</v>
      </c>
      <c r="V8682" t="str">
        <f>_xlfn.XLOOKUP(UNIVERSO[[#This Row],[Ruta DN]],'[1]Cuota Ruta'!E:E,'[1]Cuota Ruta'!G:G)</f>
        <v>Cargar</v>
      </c>
    </row>
    <row r="8683" spans="1:22" x14ac:dyDescent="0.25">
      <c r="A8683" t="s">
        <v>98</v>
      </c>
      <c r="B8683" t="s">
        <v>299</v>
      </c>
      <c r="C8683">
        <v>2620017244</v>
      </c>
      <c r="D8683">
        <v>1220017244</v>
      </c>
      <c r="E8683" t="s">
        <v>54</v>
      </c>
      <c r="F8683" t="s">
        <v>300</v>
      </c>
      <c r="G8683" t="s">
        <v>13900</v>
      </c>
      <c r="H8683" t="s">
        <v>13901</v>
      </c>
      <c r="I8683" t="s">
        <v>28</v>
      </c>
      <c r="J8683" t="s">
        <v>29</v>
      </c>
      <c r="K8683" t="s">
        <v>103</v>
      </c>
      <c r="L8683">
        <v>-90.556719299999997</v>
      </c>
      <c r="M8683">
        <v>14.5398991</v>
      </c>
      <c r="N8683">
        <v>14.5398991</v>
      </c>
      <c r="O8683">
        <v>-90.556719299999997</v>
      </c>
      <c r="P8683" t="s">
        <v>31</v>
      </c>
      <c r="Q8683" t="s">
        <v>2114</v>
      </c>
      <c r="R8683" t="s">
        <v>104</v>
      </c>
      <c r="S8683" t="s">
        <v>105</v>
      </c>
      <c r="V8683" t="str">
        <f>_xlfn.XLOOKUP(UNIVERSO[[#This Row],[Ruta DN]],'[1]Cuota Ruta'!E:E,'[1]Cuota Ruta'!G:G)</f>
        <v>Cargar</v>
      </c>
    </row>
    <row r="8684" spans="1:22" x14ac:dyDescent="0.25">
      <c r="A8684" t="s">
        <v>98</v>
      </c>
      <c r="B8684" t="s">
        <v>664</v>
      </c>
      <c r="C8684">
        <v>2620017272</v>
      </c>
      <c r="D8684">
        <v>1220017272</v>
      </c>
      <c r="E8684" t="s">
        <v>54</v>
      </c>
      <c r="F8684" t="s">
        <v>665</v>
      </c>
      <c r="G8684" t="s">
        <v>13902</v>
      </c>
      <c r="H8684" t="s">
        <v>13903</v>
      </c>
      <c r="I8684" t="s">
        <v>39</v>
      </c>
      <c r="J8684" t="s">
        <v>29</v>
      </c>
      <c r="K8684" t="s">
        <v>103</v>
      </c>
      <c r="L8684">
        <v>-90.511303299999994</v>
      </c>
      <c r="M8684">
        <v>14.54522</v>
      </c>
      <c r="N8684">
        <v>14.54522</v>
      </c>
      <c r="O8684">
        <v>-90.511303299999994</v>
      </c>
      <c r="P8684" t="s">
        <v>31</v>
      </c>
      <c r="Q8684" t="s">
        <v>2114</v>
      </c>
      <c r="R8684" t="s">
        <v>104</v>
      </c>
      <c r="S8684" t="s">
        <v>105</v>
      </c>
      <c r="V8684" t="str">
        <f>_xlfn.XLOOKUP(UNIVERSO[[#This Row],[Ruta DN]],'[1]Cuota Ruta'!E:E,'[1]Cuota Ruta'!G:G)</f>
        <v>Cargar</v>
      </c>
    </row>
    <row r="8685" spans="1:22" x14ac:dyDescent="0.25">
      <c r="A8685" t="s">
        <v>98</v>
      </c>
      <c r="B8685" t="s">
        <v>144</v>
      </c>
      <c r="C8685">
        <v>2620017279</v>
      </c>
      <c r="D8685">
        <v>1220017279</v>
      </c>
      <c r="E8685" t="s">
        <v>54</v>
      </c>
      <c r="F8685" t="s">
        <v>145</v>
      </c>
      <c r="G8685" t="s">
        <v>4975</v>
      </c>
      <c r="H8685" t="s">
        <v>13904</v>
      </c>
      <c r="I8685" t="s">
        <v>39</v>
      </c>
      <c r="J8685" t="s">
        <v>29</v>
      </c>
      <c r="K8685" t="s">
        <v>103</v>
      </c>
      <c r="L8685">
        <v>-90.5350325</v>
      </c>
      <c r="M8685">
        <v>14.547415900000001</v>
      </c>
      <c r="N8685">
        <v>14.547415900000001</v>
      </c>
      <c r="O8685">
        <v>-90.5350325</v>
      </c>
      <c r="P8685" t="s">
        <v>31</v>
      </c>
      <c r="Q8685" t="s">
        <v>2114</v>
      </c>
      <c r="R8685" t="s">
        <v>104</v>
      </c>
      <c r="S8685" t="s">
        <v>105</v>
      </c>
      <c r="V8685" t="str">
        <f>_xlfn.XLOOKUP(UNIVERSO[[#This Row],[Ruta DN]],'[1]Cuota Ruta'!E:E,'[1]Cuota Ruta'!G:G)</f>
        <v>Cargar</v>
      </c>
    </row>
    <row r="8686" spans="1:22" x14ac:dyDescent="0.25">
      <c r="A8686" t="s">
        <v>111</v>
      </c>
      <c r="B8686" t="s">
        <v>435</v>
      </c>
      <c r="C8686">
        <v>2620017285</v>
      </c>
      <c r="D8686">
        <v>1220017285</v>
      </c>
      <c r="E8686" t="s">
        <v>54</v>
      </c>
      <c r="F8686" t="s">
        <v>436</v>
      </c>
      <c r="G8686" t="s">
        <v>13905</v>
      </c>
      <c r="H8686" t="s">
        <v>13906</v>
      </c>
      <c r="I8686" t="s">
        <v>28</v>
      </c>
      <c r="J8686" t="s">
        <v>29</v>
      </c>
      <c r="K8686" t="s">
        <v>157</v>
      </c>
      <c r="L8686">
        <v>-90.525191000000007</v>
      </c>
      <c r="M8686">
        <v>14.659825</v>
      </c>
      <c r="N8686">
        <v>14.659825</v>
      </c>
      <c r="O8686">
        <v>-90.525191000000007</v>
      </c>
      <c r="P8686" t="s">
        <v>31</v>
      </c>
      <c r="Q8686" t="s">
        <v>2114</v>
      </c>
      <c r="R8686" t="s">
        <v>117</v>
      </c>
      <c r="S8686" t="s">
        <v>118</v>
      </c>
      <c r="V8686" t="str">
        <f>_xlfn.XLOOKUP(UNIVERSO[[#This Row],[Ruta DN]],'[1]Cuota Ruta'!E:E,'[1]Cuota Ruta'!G:G)</f>
        <v>Cargar</v>
      </c>
    </row>
    <row r="8687" spans="1:22" x14ac:dyDescent="0.25">
      <c r="A8687" t="s">
        <v>98</v>
      </c>
      <c r="B8687" t="s">
        <v>664</v>
      </c>
      <c r="C8687">
        <v>2620017288</v>
      </c>
      <c r="D8687">
        <v>1220017288</v>
      </c>
      <c r="E8687" t="s">
        <v>54</v>
      </c>
      <c r="F8687" t="s">
        <v>665</v>
      </c>
      <c r="G8687" t="s">
        <v>13907</v>
      </c>
      <c r="H8687" t="s">
        <v>13908</v>
      </c>
      <c r="I8687" t="s">
        <v>39</v>
      </c>
      <c r="J8687" t="s">
        <v>29</v>
      </c>
      <c r="K8687" t="s">
        <v>103</v>
      </c>
      <c r="L8687">
        <v>-90.515645000000006</v>
      </c>
      <c r="M8687">
        <v>14.5576767</v>
      </c>
      <c r="N8687">
        <v>14.5576767</v>
      </c>
      <c r="O8687">
        <v>-90.515645000000006</v>
      </c>
      <c r="P8687" t="s">
        <v>31</v>
      </c>
      <c r="Q8687" t="s">
        <v>2114</v>
      </c>
      <c r="R8687" t="s">
        <v>104</v>
      </c>
      <c r="S8687" t="s">
        <v>105</v>
      </c>
      <c r="V8687" t="str">
        <f>_xlfn.XLOOKUP(UNIVERSO[[#This Row],[Ruta DN]],'[1]Cuota Ruta'!E:E,'[1]Cuota Ruta'!G:G)</f>
        <v>Cargar</v>
      </c>
    </row>
    <row r="8688" spans="1:22" x14ac:dyDescent="0.25">
      <c r="A8688" t="s">
        <v>128</v>
      </c>
      <c r="B8688" t="s">
        <v>304</v>
      </c>
      <c r="C8688">
        <v>2620017292</v>
      </c>
      <c r="D8688">
        <v>1220017292</v>
      </c>
      <c r="E8688" t="s">
        <v>54</v>
      </c>
      <c r="F8688" t="s">
        <v>305</v>
      </c>
      <c r="G8688" t="s">
        <v>1478</v>
      </c>
      <c r="H8688" t="s">
        <v>13909</v>
      </c>
      <c r="I8688" t="s">
        <v>39</v>
      </c>
      <c r="J8688" t="s">
        <v>46</v>
      </c>
      <c r="K8688" t="s">
        <v>133</v>
      </c>
      <c r="L8688">
        <v>-89.986739999999998</v>
      </c>
      <c r="M8688">
        <v>14.63551</v>
      </c>
      <c r="N8688">
        <v>14.63551</v>
      </c>
      <c r="O8688">
        <v>-89.986739999999998</v>
      </c>
      <c r="P8688" t="s">
        <v>31</v>
      </c>
      <c r="Q8688" t="s">
        <v>2114</v>
      </c>
      <c r="R8688" t="s">
        <v>134</v>
      </c>
      <c r="S8688" t="s">
        <v>135</v>
      </c>
      <c r="V8688" t="str">
        <f>_xlfn.XLOOKUP(UNIVERSO[[#This Row],[Ruta DN]],'[1]Cuota Ruta'!E:E,'[1]Cuota Ruta'!G:G)</f>
        <v>Cargar</v>
      </c>
    </row>
    <row r="8689" spans="1:22" x14ac:dyDescent="0.25">
      <c r="A8689" t="s">
        <v>98</v>
      </c>
      <c r="B8689" t="s">
        <v>1037</v>
      </c>
      <c r="C8689">
        <v>2620017299</v>
      </c>
      <c r="D8689">
        <v>1220017299</v>
      </c>
      <c r="E8689" t="s">
        <v>54</v>
      </c>
      <c r="F8689" t="s">
        <v>1038</v>
      </c>
      <c r="G8689" t="s">
        <v>722</v>
      </c>
      <c r="H8689" t="s">
        <v>13910</v>
      </c>
      <c r="I8689" t="s">
        <v>28</v>
      </c>
      <c r="J8689" t="s">
        <v>29</v>
      </c>
      <c r="K8689" t="s">
        <v>123</v>
      </c>
      <c r="L8689">
        <v>-90.558628299999995</v>
      </c>
      <c r="M8689">
        <v>14.5101917</v>
      </c>
      <c r="N8689">
        <v>14.5101917</v>
      </c>
      <c r="O8689">
        <v>-90.558628299999995</v>
      </c>
      <c r="P8689" t="s">
        <v>31</v>
      </c>
      <c r="Q8689" t="s">
        <v>2117</v>
      </c>
      <c r="R8689" t="s">
        <v>104</v>
      </c>
      <c r="S8689" t="s">
        <v>105</v>
      </c>
      <c r="V8689" t="str">
        <f>_xlfn.XLOOKUP(UNIVERSO[[#This Row],[Ruta DN]],'[1]Cuota Ruta'!E:E,'[1]Cuota Ruta'!G:G)</f>
        <v>Cargar</v>
      </c>
    </row>
    <row r="8690" spans="1:22" x14ac:dyDescent="0.25">
      <c r="A8690" t="s">
        <v>98</v>
      </c>
      <c r="B8690" t="s">
        <v>664</v>
      </c>
      <c r="C8690">
        <v>2620017327</v>
      </c>
      <c r="D8690">
        <v>1220017327</v>
      </c>
      <c r="E8690" t="s">
        <v>54</v>
      </c>
      <c r="F8690" t="s">
        <v>665</v>
      </c>
      <c r="G8690" t="s">
        <v>13911</v>
      </c>
      <c r="H8690" t="s">
        <v>13912</v>
      </c>
      <c r="I8690" t="s">
        <v>39</v>
      </c>
      <c r="J8690" t="s">
        <v>29</v>
      </c>
      <c r="K8690" t="s">
        <v>103</v>
      </c>
      <c r="L8690">
        <v>-90.5206333</v>
      </c>
      <c r="M8690">
        <v>14.5393767</v>
      </c>
      <c r="N8690">
        <v>14.5393767</v>
      </c>
      <c r="O8690">
        <v>-90.5206333</v>
      </c>
      <c r="P8690" t="s">
        <v>31</v>
      </c>
      <c r="Q8690" t="s">
        <v>2114</v>
      </c>
      <c r="R8690" t="s">
        <v>104</v>
      </c>
      <c r="S8690" t="s">
        <v>105</v>
      </c>
      <c r="V8690" t="str">
        <f>_xlfn.XLOOKUP(UNIVERSO[[#This Row],[Ruta DN]],'[1]Cuota Ruta'!E:E,'[1]Cuota Ruta'!G:G)</f>
        <v>Cargar</v>
      </c>
    </row>
    <row r="8691" spans="1:22" x14ac:dyDescent="0.25">
      <c r="A8691" t="s">
        <v>98</v>
      </c>
      <c r="B8691" t="s">
        <v>519</v>
      </c>
      <c r="C8691">
        <v>2620017339</v>
      </c>
      <c r="D8691">
        <v>1220017339</v>
      </c>
      <c r="E8691" t="s">
        <v>54</v>
      </c>
      <c r="F8691" t="s">
        <v>520</v>
      </c>
      <c r="G8691" t="s">
        <v>13913</v>
      </c>
      <c r="H8691" t="s">
        <v>13914</v>
      </c>
      <c r="I8691" t="s">
        <v>39</v>
      </c>
      <c r="J8691" t="s">
        <v>46</v>
      </c>
      <c r="K8691" t="s">
        <v>123</v>
      </c>
      <c r="L8691">
        <v>-90.567019999999999</v>
      </c>
      <c r="M8691">
        <v>14.53204</v>
      </c>
      <c r="N8691">
        <v>14.525450599999999</v>
      </c>
      <c r="O8691">
        <v>-90.5697945</v>
      </c>
      <c r="P8691" t="s">
        <v>31</v>
      </c>
      <c r="Q8691" t="s">
        <v>2114</v>
      </c>
      <c r="R8691" t="s">
        <v>104</v>
      </c>
      <c r="S8691" t="s">
        <v>105</v>
      </c>
      <c r="V8691" t="str">
        <f>_xlfn.XLOOKUP(UNIVERSO[[#This Row],[Ruta DN]],'[1]Cuota Ruta'!E:E,'[1]Cuota Ruta'!G:G)</f>
        <v>Cargar</v>
      </c>
    </row>
    <row r="8692" spans="1:22" x14ac:dyDescent="0.25">
      <c r="A8692" t="s">
        <v>111</v>
      </c>
      <c r="B8692" t="s">
        <v>392</v>
      </c>
      <c r="C8692">
        <v>2620017357</v>
      </c>
      <c r="D8692">
        <v>1220017357</v>
      </c>
      <c r="E8692" t="s">
        <v>54</v>
      </c>
      <c r="F8692" t="s">
        <v>393</v>
      </c>
      <c r="G8692" t="s">
        <v>13915</v>
      </c>
      <c r="H8692" t="s">
        <v>13916</v>
      </c>
      <c r="I8692" t="s">
        <v>39</v>
      </c>
      <c r="J8692" t="s">
        <v>29</v>
      </c>
      <c r="K8692" t="s">
        <v>204</v>
      </c>
      <c r="L8692">
        <v>-90.613516099999998</v>
      </c>
      <c r="M8692">
        <v>14.617882</v>
      </c>
      <c r="N8692">
        <v>14.5697799</v>
      </c>
      <c r="O8692">
        <v>-90.6061622</v>
      </c>
      <c r="P8692" t="s">
        <v>31</v>
      </c>
      <c r="Q8692" t="s">
        <v>2119</v>
      </c>
      <c r="R8692" t="s">
        <v>117</v>
      </c>
      <c r="S8692" t="s">
        <v>118</v>
      </c>
      <c r="V8692" t="str">
        <f>_xlfn.XLOOKUP(UNIVERSO[[#This Row],[Ruta DN]],'[1]Cuota Ruta'!E:E,'[1]Cuota Ruta'!G:G)</f>
        <v>Cargar</v>
      </c>
    </row>
    <row r="8693" spans="1:22" x14ac:dyDescent="0.25">
      <c r="A8693" t="s">
        <v>22</v>
      </c>
      <c r="B8693" t="s">
        <v>71</v>
      </c>
      <c r="C8693">
        <v>2620017373</v>
      </c>
      <c r="D8693">
        <v>1220017373</v>
      </c>
      <c r="E8693" t="s">
        <v>54</v>
      </c>
      <c r="F8693" t="s">
        <v>72</v>
      </c>
      <c r="G8693" t="s">
        <v>13917</v>
      </c>
      <c r="H8693" t="s">
        <v>13918</v>
      </c>
      <c r="I8693" t="s">
        <v>28</v>
      </c>
      <c r="J8693" t="s">
        <v>46</v>
      </c>
      <c r="K8693" t="s">
        <v>64</v>
      </c>
      <c r="L8693">
        <v>-90.429241700000006</v>
      </c>
      <c r="M8693">
        <v>14.664948300000001</v>
      </c>
      <c r="N8693">
        <v>14.664948300000001</v>
      </c>
      <c r="O8693">
        <v>-90.429241700000006</v>
      </c>
      <c r="P8693" t="s">
        <v>31</v>
      </c>
      <c r="Q8693" t="s">
        <v>2114</v>
      </c>
      <c r="R8693" t="s">
        <v>33</v>
      </c>
      <c r="S8693" t="s">
        <v>34</v>
      </c>
      <c r="V8693" t="str">
        <f>_xlfn.XLOOKUP(UNIVERSO[[#This Row],[Ruta DN]],'[1]Cuota Ruta'!E:E,'[1]Cuota Ruta'!G:G)</f>
        <v>Cargar</v>
      </c>
    </row>
    <row r="8694" spans="1:22" x14ac:dyDescent="0.25">
      <c r="A8694" t="s">
        <v>98</v>
      </c>
      <c r="B8694" t="s">
        <v>519</v>
      </c>
      <c r="C8694">
        <v>2620017375</v>
      </c>
      <c r="D8694">
        <v>1220017375</v>
      </c>
      <c r="E8694" t="s">
        <v>54</v>
      </c>
      <c r="F8694" t="s">
        <v>520</v>
      </c>
      <c r="G8694" t="s">
        <v>12130</v>
      </c>
      <c r="H8694" t="s">
        <v>13919</v>
      </c>
      <c r="I8694" t="s">
        <v>39</v>
      </c>
      <c r="J8694" t="s">
        <v>46</v>
      </c>
      <c r="K8694" t="s">
        <v>123</v>
      </c>
      <c r="L8694">
        <v>-90.568196700000001</v>
      </c>
      <c r="M8694">
        <v>14.500916699999999</v>
      </c>
      <c r="N8694">
        <v>14.500916699999999</v>
      </c>
      <c r="O8694">
        <v>-90.568196700000001</v>
      </c>
      <c r="P8694" t="s">
        <v>31</v>
      </c>
      <c r="Q8694" t="s">
        <v>2114</v>
      </c>
      <c r="R8694" t="s">
        <v>104</v>
      </c>
      <c r="S8694" t="s">
        <v>105</v>
      </c>
      <c r="V8694" t="str">
        <f>_xlfn.XLOOKUP(UNIVERSO[[#This Row],[Ruta DN]],'[1]Cuota Ruta'!E:E,'[1]Cuota Ruta'!G:G)</f>
        <v>Cargar</v>
      </c>
    </row>
    <row r="8695" spans="1:22" x14ac:dyDescent="0.25">
      <c r="A8695" t="s">
        <v>1141</v>
      </c>
      <c r="B8695" t="s">
        <v>1439</v>
      </c>
      <c r="C8695">
        <v>2620017391</v>
      </c>
      <c r="D8695">
        <v>1220017391</v>
      </c>
      <c r="E8695" t="s">
        <v>54</v>
      </c>
      <c r="F8695" t="s">
        <v>1440</v>
      </c>
      <c r="G8695" t="s">
        <v>13920</v>
      </c>
      <c r="H8695" t="s">
        <v>13921</v>
      </c>
      <c r="I8695" t="s">
        <v>39</v>
      </c>
      <c r="J8695" t="s">
        <v>29</v>
      </c>
      <c r="K8695" t="s">
        <v>1146</v>
      </c>
      <c r="L8695">
        <v>-90.295658299999999</v>
      </c>
      <c r="M8695">
        <v>14.275343299999999</v>
      </c>
      <c r="N8695">
        <v>14.2720235651359</v>
      </c>
      <c r="O8695">
        <v>-90.29548647813499</v>
      </c>
      <c r="P8695" t="s">
        <v>31</v>
      </c>
      <c r="Q8695" t="s">
        <v>2114</v>
      </c>
      <c r="R8695" t="s">
        <v>1147</v>
      </c>
      <c r="S8695" t="s">
        <v>1148</v>
      </c>
      <c r="V8695" t="str">
        <f>_xlfn.XLOOKUP(UNIVERSO[[#This Row],[Ruta DN]],'[1]Cuota Ruta'!E:E,'[1]Cuota Ruta'!G:G)</f>
        <v>Cargar</v>
      </c>
    </row>
    <row r="8696" spans="1:22" x14ac:dyDescent="0.25">
      <c r="A8696" t="s">
        <v>213</v>
      </c>
      <c r="B8696" t="s">
        <v>586</v>
      </c>
      <c r="C8696">
        <v>2620017397</v>
      </c>
      <c r="D8696">
        <v>1220017397</v>
      </c>
      <c r="E8696" t="s">
        <v>54</v>
      </c>
      <c r="F8696" t="s">
        <v>587</v>
      </c>
      <c r="G8696" t="s">
        <v>13922</v>
      </c>
      <c r="H8696" t="s">
        <v>13923</v>
      </c>
      <c r="I8696" t="s">
        <v>39</v>
      </c>
      <c r="J8696" t="s">
        <v>29</v>
      </c>
      <c r="K8696" t="s">
        <v>590</v>
      </c>
      <c r="L8696">
        <v>-90.808040000000005</v>
      </c>
      <c r="M8696">
        <v>14.6669</v>
      </c>
      <c r="N8696">
        <v>14.6669</v>
      </c>
      <c r="O8696">
        <v>-90.808040000000005</v>
      </c>
      <c r="P8696" t="s">
        <v>31</v>
      </c>
      <c r="Q8696" t="s">
        <v>2117</v>
      </c>
      <c r="R8696" t="s">
        <v>219</v>
      </c>
      <c r="S8696" t="s">
        <v>220</v>
      </c>
      <c r="V8696" t="str">
        <f>_xlfn.XLOOKUP(UNIVERSO[[#This Row],[Ruta DN]],'[1]Cuota Ruta'!E:E,'[1]Cuota Ruta'!G:G)</f>
        <v>Cargar</v>
      </c>
    </row>
    <row r="8697" spans="1:22" x14ac:dyDescent="0.25">
      <c r="A8697" t="s">
        <v>98</v>
      </c>
      <c r="B8697" t="s">
        <v>830</v>
      </c>
      <c r="C8697">
        <v>2620017398</v>
      </c>
      <c r="D8697">
        <v>1220017398</v>
      </c>
      <c r="E8697" t="s">
        <v>54</v>
      </c>
      <c r="F8697" t="s">
        <v>831</v>
      </c>
      <c r="G8697" t="s">
        <v>318</v>
      </c>
      <c r="H8697" t="s">
        <v>13924</v>
      </c>
      <c r="I8697" t="s">
        <v>39</v>
      </c>
      <c r="J8697" t="s">
        <v>29</v>
      </c>
      <c r="K8697" t="s">
        <v>110</v>
      </c>
      <c r="L8697">
        <v>-90.699258</v>
      </c>
      <c r="M8697">
        <v>14.407579999999999</v>
      </c>
      <c r="N8697">
        <v>14.40577364</v>
      </c>
      <c r="O8697">
        <v>-90.696993629999994</v>
      </c>
      <c r="P8697" t="s">
        <v>31</v>
      </c>
      <c r="Q8697" t="s">
        <v>2114</v>
      </c>
      <c r="R8697" t="s">
        <v>104</v>
      </c>
      <c r="S8697" t="s">
        <v>105</v>
      </c>
      <c r="V8697" t="str">
        <f>_xlfn.XLOOKUP(UNIVERSO[[#This Row],[Ruta DN]],'[1]Cuota Ruta'!E:E,'[1]Cuota Ruta'!G:G)</f>
        <v>Cargar</v>
      </c>
    </row>
    <row r="8698" spans="1:22" x14ac:dyDescent="0.25">
      <c r="A8698" t="s">
        <v>98</v>
      </c>
      <c r="B8698" t="s">
        <v>320</v>
      </c>
      <c r="C8698">
        <v>2620017403</v>
      </c>
      <c r="D8698">
        <v>1220017403</v>
      </c>
      <c r="E8698" t="s">
        <v>54</v>
      </c>
      <c r="F8698" t="s">
        <v>321</v>
      </c>
      <c r="G8698" t="s">
        <v>13925</v>
      </c>
      <c r="H8698" t="s">
        <v>13926</v>
      </c>
      <c r="I8698" t="s">
        <v>39</v>
      </c>
      <c r="J8698" t="s">
        <v>29</v>
      </c>
      <c r="K8698" t="s">
        <v>103</v>
      </c>
      <c r="L8698">
        <v>-90.545058999999995</v>
      </c>
      <c r="M8698">
        <v>14.5333787</v>
      </c>
      <c r="N8698">
        <v>14.5333787</v>
      </c>
      <c r="O8698">
        <v>-90.545058999999995</v>
      </c>
      <c r="P8698" t="s">
        <v>31</v>
      </c>
      <c r="Q8698" t="s">
        <v>2114</v>
      </c>
      <c r="R8698" t="s">
        <v>104</v>
      </c>
      <c r="S8698" t="s">
        <v>105</v>
      </c>
      <c r="V8698" t="str">
        <f>_xlfn.XLOOKUP(UNIVERSO[[#This Row],[Ruta DN]],'[1]Cuota Ruta'!E:E,'[1]Cuota Ruta'!G:G)</f>
        <v>Cargar</v>
      </c>
    </row>
    <row r="8699" spans="1:22" x14ac:dyDescent="0.25">
      <c r="A8699" t="s">
        <v>98</v>
      </c>
      <c r="B8699" t="s">
        <v>320</v>
      </c>
      <c r="C8699">
        <v>2620017409</v>
      </c>
      <c r="D8699">
        <v>1220017409</v>
      </c>
      <c r="E8699" t="s">
        <v>54</v>
      </c>
      <c r="F8699" t="s">
        <v>321</v>
      </c>
      <c r="G8699" t="s">
        <v>13927</v>
      </c>
      <c r="H8699" t="s">
        <v>13928</v>
      </c>
      <c r="I8699" t="s">
        <v>28</v>
      </c>
      <c r="J8699" t="s">
        <v>29</v>
      </c>
      <c r="K8699" t="s">
        <v>103</v>
      </c>
      <c r="L8699">
        <v>-90.551576800000007</v>
      </c>
      <c r="M8699">
        <v>14.533062299999999</v>
      </c>
      <c r="N8699">
        <v>14.533062299999999</v>
      </c>
      <c r="O8699">
        <v>-90.551576800000007</v>
      </c>
      <c r="P8699" t="s">
        <v>31</v>
      </c>
      <c r="Q8699" t="s">
        <v>2114</v>
      </c>
      <c r="R8699" t="s">
        <v>104</v>
      </c>
      <c r="S8699" t="s">
        <v>105</v>
      </c>
      <c r="V8699" t="str">
        <f>_xlfn.XLOOKUP(UNIVERSO[[#This Row],[Ruta DN]],'[1]Cuota Ruta'!E:E,'[1]Cuota Ruta'!G:G)</f>
        <v>Cargar</v>
      </c>
    </row>
    <row r="8700" spans="1:22" x14ac:dyDescent="0.25">
      <c r="A8700" t="s">
        <v>98</v>
      </c>
      <c r="B8700" t="s">
        <v>1644</v>
      </c>
      <c r="C8700">
        <v>2620017418</v>
      </c>
      <c r="D8700">
        <v>1220017418</v>
      </c>
      <c r="E8700" t="s">
        <v>54</v>
      </c>
      <c r="F8700" t="s">
        <v>1645</v>
      </c>
      <c r="G8700" t="s">
        <v>394</v>
      </c>
      <c r="H8700" t="s">
        <v>13929</v>
      </c>
      <c r="I8700" t="s">
        <v>39</v>
      </c>
      <c r="J8700" t="s">
        <v>29</v>
      </c>
      <c r="K8700" t="s">
        <v>123</v>
      </c>
      <c r="L8700">
        <v>-90.618188000000004</v>
      </c>
      <c r="M8700">
        <v>14.538114999999999</v>
      </c>
      <c r="N8700">
        <v>14.538114999999999</v>
      </c>
      <c r="O8700">
        <v>-90.618188000000004</v>
      </c>
      <c r="P8700" t="s">
        <v>31</v>
      </c>
      <c r="Q8700" t="s">
        <v>2114</v>
      </c>
      <c r="R8700" t="s">
        <v>104</v>
      </c>
      <c r="S8700" t="s">
        <v>105</v>
      </c>
      <c r="V8700" t="str">
        <f>_xlfn.XLOOKUP(UNIVERSO[[#This Row],[Ruta DN]],'[1]Cuota Ruta'!E:E,'[1]Cuota Ruta'!G:G)</f>
        <v>Cargar</v>
      </c>
    </row>
    <row r="8701" spans="1:22" x14ac:dyDescent="0.25">
      <c r="A8701" t="s">
        <v>1141</v>
      </c>
      <c r="B8701" t="s">
        <v>1152</v>
      </c>
      <c r="C8701">
        <v>2620017423</v>
      </c>
      <c r="D8701">
        <v>1220017423</v>
      </c>
      <c r="E8701" t="s">
        <v>54</v>
      </c>
      <c r="F8701" t="s">
        <v>1153</v>
      </c>
      <c r="G8701" t="s">
        <v>368</v>
      </c>
      <c r="H8701" t="s">
        <v>13930</v>
      </c>
      <c r="I8701" t="s">
        <v>39</v>
      </c>
      <c r="J8701" t="s">
        <v>29</v>
      </c>
      <c r="K8701" t="s">
        <v>1146</v>
      </c>
      <c r="L8701">
        <v>-90.175939</v>
      </c>
      <c r="M8701">
        <v>14.477719</v>
      </c>
      <c r="N8701">
        <v>14.477719</v>
      </c>
      <c r="O8701">
        <v>-90.175939</v>
      </c>
      <c r="P8701" t="s">
        <v>31</v>
      </c>
      <c r="Q8701" t="s">
        <v>2114</v>
      </c>
      <c r="R8701" t="s">
        <v>1147</v>
      </c>
      <c r="S8701" t="s">
        <v>1148</v>
      </c>
      <c r="V8701" t="str">
        <f>_xlfn.XLOOKUP(UNIVERSO[[#This Row],[Ruta DN]],'[1]Cuota Ruta'!E:E,'[1]Cuota Ruta'!G:G)</f>
        <v>Cargar</v>
      </c>
    </row>
    <row r="8702" spans="1:22" x14ac:dyDescent="0.25">
      <c r="A8702" t="s">
        <v>111</v>
      </c>
      <c r="B8702" t="s">
        <v>346</v>
      </c>
      <c r="C8702">
        <v>2620017425</v>
      </c>
      <c r="D8702">
        <v>1220017425</v>
      </c>
      <c r="E8702" t="s">
        <v>54</v>
      </c>
      <c r="F8702" t="s">
        <v>347</v>
      </c>
      <c r="G8702" t="s">
        <v>13931</v>
      </c>
      <c r="H8702" t="s">
        <v>13932</v>
      </c>
      <c r="I8702" t="s">
        <v>39</v>
      </c>
      <c r="J8702" t="s">
        <v>29</v>
      </c>
      <c r="K8702" t="s">
        <v>164</v>
      </c>
      <c r="L8702">
        <v>-90.423230000000004</v>
      </c>
      <c r="M8702">
        <v>14.548780000000001</v>
      </c>
      <c r="N8702">
        <v>14.548780000000001</v>
      </c>
      <c r="O8702">
        <v>-90.423230000000004</v>
      </c>
      <c r="P8702" t="s">
        <v>31</v>
      </c>
      <c r="Q8702" t="s">
        <v>2114</v>
      </c>
      <c r="R8702" t="s">
        <v>117</v>
      </c>
      <c r="S8702" t="s">
        <v>118</v>
      </c>
      <c r="V8702" t="str">
        <f>_xlfn.XLOOKUP(UNIVERSO[[#This Row],[Ruta DN]],'[1]Cuota Ruta'!E:E,'[1]Cuota Ruta'!G:G)</f>
        <v>Cargar</v>
      </c>
    </row>
    <row r="8703" spans="1:22" x14ac:dyDescent="0.25">
      <c r="A8703" t="s">
        <v>111</v>
      </c>
      <c r="B8703" t="s">
        <v>112</v>
      </c>
      <c r="C8703">
        <v>2620017435</v>
      </c>
      <c r="D8703">
        <v>1220017435</v>
      </c>
      <c r="E8703" t="s">
        <v>54</v>
      </c>
      <c r="F8703" t="s">
        <v>113</v>
      </c>
      <c r="G8703" t="s">
        <v>13933</v>
      </c>
      <c r="H8703" t="s">
        <v>13934</v>
      </c>
      <c r="I8703" t="s">
        <v>39</v>
      </c>
      <c r="J8703" t="s">
        <v>94</v>
      </c>
      <c r="K8703" t="s">
        <v>116</v>
      </c>
      <c r="L8703">
        <v>-90.579306000000003</v>
      </c>
      <c r="M8703">
        <v>14.655965</v>
      </c>
      <c r="N8703">
        <v>14.655965</v>
      </c>
      <c r="O8703">
        <v>-90.579306000000003</v>
      </c>
      <c r="P8703" t="s">
        <v>95</v>
      </c>
      <c r="Q8703" t="s">
        <v>2114</v>
      </c>
      <c r="R8703" t="s">
        <v>117</v>
      </c>
      <c r="S8703" t="s">
        <v>118</v>
      </c>
      <c r="V8703" t="str">
        <f>_xlfn.XLOOKUP(UNIVERSO[[#This Row],[Ruta DN]],'[1]Cuota Ruta'!E:E,'[1]Cuota Ruta'!G:G)</f>
        <v>Cargar</v>
      </c>
    </row>
    <row r="8704" spans="1:22" x14ac:dyDescent="0.25">
      <c r="A8704" t="s">
        <v>213</v>
      </c>
      <c r="B8704" t="s">
        <v>655</v>
      </c>
      <c r="C8704">
        <v>2620017455</v>
      </c>
      <c r="D8704">
        <v>1220017455</v>
      </c>
      <c r="E8704" t="s">
        <v>54</v>
      </c>
      <c r="F8704" t="s">
        <v>656</v>
      </c>
      <c r="G8704" t="s">
        <v>13935</v>
      </c>
      <c r="H8704" t="s">
        <v>13936</v>
      </c>
      <c r="I8704" t="s">
        <v>39</v>
      </c>
      <c r="J8704" t="s">
        <v>29</v>
      </c>
      <c r="K8704" t="s">
        <v>218</v>
      </c>
      <c r="L8704">
        <v>-90.728790000000004</v>
      </c>
      <c r="M8704">
        <v>14.551920000000001</v>
      </c>
      <c r="N8704">
        <v>14.55191833333333</v>
      </c>
      <c r="O8704">
        <v>-90.730168333333324</v>
      </c>
      <c r="P8704" t="s">
        <v>31</v>
      </c>
      <c r="Q8704" t="s">
        <v>2114</v>
      </c>
      <c r="R8704" t="s">
        <v>219</v>
      </c>
      <c r="S8704" t="s">
        <v>220</v>
      </c>
      <c r="V8704" t="str">
        <f>_xlfn.XLOOKUP(UNIVERSO[[#This Row],[Ruta DN]],'[1]Cuota Ruta'!E:E,'[1]Cuota Ruta'!G:G)</f>
        <v>Cargar</v>
      </c>
    </row>
    <row r="8705" spans="1:22" x14ac:dyDescent="0.25">
      <c r="A8705" t="s">
        <v>22</v>
      </c>
      <c r="B8705" t="s">
        <v>67</v>
      </c>
      <c r="C8705">
        <v>2620017460</v>
      </c>
      <c r="D8705">
        <v>1220017460</v>
      </c>
      <c r="E8705" t="s">
        <v>54</v>
      </c>
      <c r="F8705" t="s">
        <v>68</v>
      </c>
      <c r="G8705" t="s">
        <v>13937</v>
      </c>
      <c r="H8705" t="s">
        <v>13938</v>
      </c>
      <c r="I8705" t="s">
        <v>28</v>
      </c>
      <c r="J8705" t="s">
        <v>46</v>
      </c>
      <c r="K8705" t="s">
        <v>30</v>
      </c>
      <c r="L8705">
        <v>-90.519923399999996</v>
      </c>
      <c r="M8705">
        <v>14.639202299999999</v>
      </c>
      <c r="N8705">
        <v>14.639202299999999</v>
      </c>
      <c r="O8705">
        <v>-90.519923399999996</v>
      </c>
      <c r="P8705" t="s">
        <v>31</v>
      </c>
      <c r="Q8705" t="s">
        <v>2114</v>
      </c>
      <c r="R8705" t="s">
        <v>33</v>
      </c>
      <c r="S8705" t="s">
        <v>34</v>
      </c>
      <c r="V8705" t="str">
        <f>_xlfn.XLOOKUP(UNIVERSO[[#This Row],[Ruta DN]],'[1]Cuota Ruta'!E:E,'[1]Cuota Ruta'!G:G)</f>
        <v>Cargar</v>
      </c>
    </row>
    <row r="8706" spans="1:22" x14ac:dyDescent="0.25">
      <c r="A8706" t="s">
        <v>22</v>
      </c>
      <c r="B8706" t="s">
        <v>233</v>
      </c>
      <c r="C8706">
        <v>2620017474</v>
      </c>
      <c r="D8706">
        <v>1220017474</v>
      </c>
      <c r="E8706" t="s">
        <v>54</v>
      </c>
      <c r="F8706" t="s">
        <v>234</v>
      </c>
      <c r="G8706" t="s">
        <v>13939</v>
      </c>
      <c r="H8706" t="s">
        <v>13940</v>
      </c>
      <c r="I8706" t="s">
        <v>39</v>
      </c>
      <c r="J8706" t="s">
        <v>29</v>
      </c>
      <c r="K8706" t="s">
        <v>80</v>
      </c>
      <c r="L8706">
        <v>-90.503026700000007</v>
      </c>
      <c r="M8706">
        <v>14.620044999999999</v>
      </c>
      <c r="N8706">
        <v>14.620044999999999</v>
      </c>
      <c r="O8706">
        <v>-90.503026700000007</v>
      </c>
      <c r="P8706" t="s">
        <v>31</v>
      </c>
      <c r="Q8706" t="s">
        <v>2114</v>
      </c>
      <c r="R8706" t="s">
        <v>33</v>
      </c>
      <c r="S8706" t="s">
        <v>34</v>
      </c>
      <c r="V8706" t="str">
        <f>_xlfn.XLOOKUP(UNIVERSO[[#This Row],[Ruta DN]],'[1]Cuota Ruta'!E:E,'[1]Cuota Ruta'!G:G)</f>
        <v>Cargar</v>
      </c>
    </row>
    <row r="8707" spans="1:22" x14ac:dyDescent="0.25">
      <c r="A8707" t="s">
        <v>98</v>
      </c>
      <c r="B8707" t="s">
        <v>664</v>
      </c>
      <c r="C8707">
        <v>2620017478</v>
      </c>
      <c r="D8707">
        <v>1220017478</v>
      </c>
      <c r="E8707" t="s">
        <v>54</v>
      </c>
      <c r="F8707" t="s">
        <v>665</v>
      </c>
      <c r="G8707" t="s">
        <v>78</v>
      </c>
      <c r="H8707" t="s">
        <v>13941</v>
      </c>
      <c r="I8707" t="s">
        <v>39</v>
      </c>
      <c r="J8707" t="s">
        <v>29</v>
      </c>
      <c r="K8707" t="s">
        <v>103</v>
      </c>
      <c r="L8707">
        <v>-90.510895000000005</v>
      </c>
      <c r="M8707">
        <v>14.544711700000001</v>
      </c>
      <c r="N8707">
        <v>14.544711700000001</v>
      </c>
      <c r="O8707">
        <v>-90.510895000000005</v>
      </c>
      <c r="P8707" t="s">
        <v>31</v>
      </c>
      <c r="Q8707" t="s">
        <v>2114</v>
      </c>
      <c r="R8707" t="s">
        <v>104</v>
      </c>
      <c r="S8707" t="s">
        <v>105</v>
      </c>
      <c r="V8707" t="str">
        <f>_xlfn.XLOOKUP(UNIVERSO[[#This Row],[Ruta DN]],'[1]Cuota Ruta'!E:E,'[1]Cuota Ruta'!G:G)</f>
        <v>Cargar</v>
      </c>
    </row>
    <row r="8708" spans="1:22" x14ac:dyDescent="0.25">
      <c r="A8708" t="s">
        <v>98</v>
      </c>
      <c r="B8708" t="s">
        <v>664</v>
      </c>
      <c r="C8708">
        <v>2620017479</v>
      </c>
      <c r="D8708">
        <v>1220017479</v>
      </c>
      <c r="E8708" t="s">
        <v>54</v>
      </c>
      <c r="F8708" t="s">
        <v>665</v>
      </c>
      <c r="G8708" t="s">
        <v>13942</v>
      </c>
      <c r="H8708" t="s">
        <v>13943</v>
      </c>
      <c r="I8708" t="s">
        <v>39</v>
      </c>
      <c r="J8708" t="s">
        <v>29</v>
      </c>
      <c r="K8708" t="s">
        <v>103</v>
      </c>
      <c r="L8708">
        <v>-90.513947000000002</v>
      </c>
      <c r="M8708">
        <v>14.542595</v>
      </c>
      <c r="N8708">
        <v>14.542595</v>
      </c>
      <c r="O8708">
        <v>-90.513947000000002</v>
      </c>
      <c r="P8708" t="s">
        <v>31</v>
      </c>
      <c r="Q8708" t="s">
        <v>2114</v>
      </c>
      <c r="R8708" t="s">
        <v>104</v>
      </c>
      <c r="S8708" t="s">
        <v>105</v>
      </c>
      <c r="V8708" t="str">
        <f>_xlfn.XLOOKUP(UNIVERSO[[#This Row],[Ruta DN]],'[1]Cuota Ruta'!E:E,'[1]Cuota Ruta'!G:G)</f>
        <v>Cargar</v>
      </c>
    </row>
    <row r="8709" spans="1:22" x14ac:dyDescent="0.25">
      <c r="A8709" t="s">
        <v>111</v>
      </c>
      <c r="B8709" t="s">
        <v>491</v>
      </c>
      <c r="C8709">
        <v>2620017481</v>
      </c>
      <c r="D8709">
        <v>1220017481</v>
      </c>
      <c r="E8709" t="s">
        <v>54</v>
      </c>
      <c r="F8709" t="s">
        <v>492</v>
      </c>
      <c r="G8709" t="s">
        <v>312</v>
      </c>
      <c r="H8709" t="s">
        <v>13944</v>
      </c>
      <c r="I8709" t="s">
        <v>28</v>
      </c>
      <c r="J8709" t="s">
        <v>29</v>
      </c>
      <c r="K8709" t="s">
        <v>116</v>
      </c>
      <c r="L8709">
        <v>-90.593771000000004</v>
      </c>
      <c r="M8709">
        <v>14.649119000000001</v>
      </c>
      <c r="N8709">
        <v>14.649119000000001</v>
      </c>
      <c r="O8709">
        <v>-90.593771000000004</v>
      </c>
      <c r="P8709" t="s">
        <v>31</v>
      </c>
      <c r="Q8709" t="s">
        <v>2117</v>
      </c>
      <c r="R8709" t="s">
        <v>117</v>
      </c>
      <c r="S8709" t="s">
        <v>118</v>
      </c>
      <c r="T8709">
        <v>16</v>
      </c>
      <c r="V8709" t="str">
        <f>_xlfn.XLOOKUP(UNIVERSO[[#This Row],[Ruta DN]],'[1]Cuota Ruta'!E:E,'[1]Cuota Ruta'!G:G)</f>
        <v>Cargar</v>
      </c>
    </row>
    <row r="8710" spans="1:22" x14ac:dyDescent="0.25">
      <c r="A8710" t="s">
        <v>98</v>
      </c>
      <c r="B8710" t="s">
        <v>664</v>
      </c>
      <c r="C8710">
        <v>2620017485</v>
      </c>
      <c r="D8710">
        <v>1220017485</v>
      </c>
      <c r="E8710" t="s">
        <v>54</v>
      </c>
      <c r="F8710" t="s">
        <v>665</v>
      </c>
      <c r="G8710" t="s">
        <v>13945</v>
      </c>
      <c r="H8710" t="s">
        <v>13946</v>
      </c>
      <c r="I8710" t="s">
        <v>39</v>
      </c>
      <c r="J8710" t="s">
        <v>29</v>
      </c>
      <c r="K8710" t="s">
        <v>103</v>
      </c>
      <c r="L8710">
        <v>-90.514565000000005</v>
      </c>
      <c r="M8710">
        <v>14.542973999999999</v>
      </c>
      <c r="N8710">
        <v>14.542973999999999</v>
      </c>
      <c r="O8710">
        <v>-90.514565000000005</v>
      </c>
      <c r="P8710" t="s">
        <v>31</v>
      </c>
      <c r="Q8710" t="s">
        <v>2114</v>
      </c>
      <c r="R8710" t="s">
        <v>104</v>
      </c>
      <c r="S8710" t="s">
        <v>105</v>
      </c>
      <c r="V8710" t="str">
        <f>_xlfn.XLOOKUP(UNIVERSO[[#This Row],[Ruta DN]],'[1]Cuota Ruta'!E:E,'[1]Cuota Ruta'!G:G)</f>
        <v>Cargar</v>
      </c>
    </row>
    <row r="8711" spans="1:22" x14ac:dyDescent="0.25">
      <c r="A8711" t="s">
        <v>111</v>
      </c>
      <c r="B8711" t="s">
        <v>920</v>
      </c>
      <c r="C8711">
        <v>2620017488</v>
      </c>
      <c r="D8711">
        <v>1220017488</v>
      </c>
      <c r="E8711" t="s">
        <v>54</v>
      </c>
      <c r="F8711" t="s">
        <v>921</v>
      </c>
      <c r="G8711" t="s">
        <v>13947</v>
      </c>
      <c r="H8711" t="s">
        <v>13948</v>
      </c>
      <c r="I8711" t="s">
        <v>39</v>
      </c>
      <c r="J8711" t="s">
        <v>46</v>
      </c>
      <c r="K8711" t="s">
        <v>116</v>
      </c>
      <c r="L8711">
        <v>-90.574916000000002</v>
      </c>
      <c r="M8711">
        <v>14.642404000000001</v>
      </c>
      <c r="N8711">
        <v>14.642404000000001</v>
      </c>
      <c r="O8711">
        <v>-90.574916000000002</v>
      </c>
      <c r="P8711" t="s">
        <v>31</v>
      </c>
      <c r="Q8711" t="s">
        <v>2114</v>
      </c>
      <c r="R8711" t="s">
        <v>117</v>
      </c>
      <c r="S8711" t="s">
        <v>118</v>
      </c>
      <c r="V8711" t="str">
        <f>_xlfn.XLOOKUP(UNIVERSO[[#This Row],[Ruta DN]],'[1]Cuota Ruta'!E:E,'[1]Cuota Ruta'!G:G)</f>
        <v>Cargar</v>
      </c>
    </row>
    <row r="8712" spans="1:22" x14ac:dyDescent="0.25">
      <c r="A8712" t="s">
        <v>22</v>
      </c>
      <c r="B8712" t="s">
        <v>254</v>
      </c>
      <c r="C8712">
        <v>2620017489</v>
      </c>
      <c r="D8712">
        <v>1220017489</v>
      </c>
      <c r="E8712" t="s">
        <v>54</v>
      </c>
      <c r="F8712" t="s">
        <v>255</v>
      </c>
      <c r="G8712" t="s">
        <v>13949</v>
      </c>
      <c r="H8712" t="s">
        <v>13950</v>
      </c>
      <c r="I8712" t="s">
        <v>28</v>
      </c>
      <c r="J8712" t="s">
        <v>46</v>
      </c>
      <c r="K8712" t="s">
        <v>64</v>
      </c>
      <c r="L8712">
        <v>-90.414468299999996</v>
      </c>
      <c r="M8712">
        <v>14.6870133</v>
      </c>
      <c r="N8712">
        <v>14.6870133</v>
      </c>
      <c r="O8712">
        <v>-90.414468299999996</v>
      </c>
      <c r="P8712" t="s">
        <v>31</v>
      </c>
      <c r="Q8712" t="s">
        <v>2117</v>
      </c>
      <c r="R8712" t="s">
        <v>33</v>
      </c>
      <c r="S8712" t="s">
        <v>34</v>
      </c>
      <c r="T8712">
        <v>1</v>
      </c>
      <c r="V8712" t="str">
        <f>_xlfn.XLOOKUP(UNIVERSO[[#This Row],[Ruta DN]],'[1]Cuota Ruta'!E:E,'[1]Cuota Ruta'!G:G)</f>
        <v>Cargar</v>
      </c>
    </row>
    <row r="8713" spans="1:22" x14ac:dyDescent="0.25">
      <c r="A8713" t="s">
        <v>111</v>
      </c>
      <c r="B8713" t="s">
        <v>806</v>
      </c>
      <c r="C8713">
        <v>2620017491</v>
      </c>
      <c r="D8713">
        <v>1220017491</v>
      </c>
      <c r="E8713" t="s">
        <v>54</v>
      </c>
      <c r="F8713" t="s">
        <v>807</v>
      </c>
      <c r="G8713" t="s">
        <v>13951</v>
      </c>
      <c r="H8713" t="s">
        <v>13952</v>
      </c>
      <c r="I8713" t="s">
        <v>39</v>
      </c>
      <c r="J8713" t="s">
        <v>29</v>
      </c>
      <c r="K8713" t="s">
        <v>204</v>
      </c>
      <c r="L8713">
        <v>-90.545959999999994</v>
      </c>
      <c r="M8713">
        <v>14.590579999999999</v>
      </c>
      <c r="N8713">
        <v>14.537448639999999</v>
      </c>
      <c r="O8713">
        <v>-90.591318290000004</v>
      </c>
      <c r="P8713" t="s">
        <v>31</v>
      </c>
      <c r="Q8713" t="s">
        <v>2119</v>
      </c>
      <c r="R8713" t="s">
        <v>117</v>
      </c>
      <c r="S8713" t="s">
        <v>118</v>
      </c>
      <c r="V8713" t="str">
        <f>_xlfn.XLOOKUP(UNIVERSO[[#This Row],[Ruta DN]],'[1]Cuota Ruta'!E:E,'[1]Cuota Ruta'!G:G)</f>
        <v>Cargar</v>
      </c>
    </row>
    <row r="8714" spans="1:22" x14ac:dyDescent="0.25">
      <c r="A8714" t="s">
        <v>111</v>
      </c>
      <c r="B8714" t="s">
        <v>1569</v>
      </c>
      <c r="C8714">
        <v>2620017501</v>
      </c>
      <c r="D8714">
        <v>1220017501</v>
      </c>
      <c r="E8714" t="s">
        <v>54</v>
      </c>
      <c r="F8714" t="s">
        <v>1570</v>
      </c>
      <c r="G8714" t="s">
        <v>13953</v>
      </c>
      <c r="H8714" t="s">
        <v>13954</v>
      </c>
      <c r="I8714" t="s">
        <v>39</v>
      </c>
      <c r="J8714" t="s">
        <v>46</v>
      </c>
      <c r="K8714" t="s">
        <v>157</v>
      </c>
      <c r="L8714">
        <v>-90.513900000000007</v>
      </c>
      <c r="M8714">
        <v>14.622400000000001</v>
      </c>
      <c r="N8714">
        <v>14.622400000000001</v>
      </c>
      <c r="O8714">
        <v>-90.513900000000007</v>
      </c>
      <c r="P8714" t="s">
        <v>31</v>
      </c>
      <c r="Q8714" t="s">
        <v>2114</v>
      </c>
      <c r="R8714" t="s">
        <v>117</v>
      </c>
      <c r="S8714" t="s">
        <v>118</v>
      </c>
      <c r="V8714" t="str">
        <f>_xlfn.XLOOKUP(UNIVERSO[[#This Row],[Ruta DN]],'[1]Cuota Ruta'!E:E,'[1]Cuota Ruta'!G:G)</f>
        <v>Cargar</v>
      </c>
    </row>
    <row r="8715" spans="1:22" x14ac:dyDescent="0.25">
      <c r="A8715" t="s">
        <v>111</v>
      </c>
      <c r="B8715" t="s">
        <v>1569</v>
      </c>
      <c r="C8715">
        <v>2620017502</v>
      </c>
      <c r="D8715">
        <v>1220017502</v>
      </c>
      <c r="E8715" t="s">
        <v>54</v>
      </c>
      <c r="F8715" t="s">
        <v>1570</v>
      </c>
      <c r="G8715" t="s">
        <v>1908</v>
      </c>
      <c r="H8715" t="s">
        <v>13955</v>
      </c>
      <c r="I8715" t="s">
        <v>39</v>
      </c>
      <c r="J8715" t="s">
        <v>29</v>
      </c>
      <c r="K8715" t="s">
        <v>157</v>
      </c>
      <c r="L8715">
        <v>-90.525446700000003</v>
      </c>
      <c r="M8715">
        <v>14.6176817</v>
      </c>
      <c r="N8715">
        <v>14.6176817</v>
      </c>
      <c r="O8715">
        <v>-90.525446700000003</v>
      </c>
      <c r="P8715" t="s">
        <v>31</v>
      </c>
      <c r="Q8715" t="s">
        <v>2114</v>
      </c>
      <c r="R8715" t="s">
        <v>117</v>
      </c>
      <c r="S8715" t="s">
        <v>118</v>
      </c>
      <c r="V8715" t="str">
        <f>_xlfn.XLOOKUP(UNIVERSO[[#This Row],[Ruta DN]],'[1]Cuota Ruta'!E:E,'[1]Cuota Ruta'!G:G)</f>
        <v>Cargar</v>
      </c>
    </row>
    <row r="8716" spans="1:22" x14ac:dyDescent="0.25">
      <c r="A8716" t="s">
        <v>111</v>
      </c>
      <c r="B8716" t="s">
        <v>1569</v>
      </c>
      <c r="C8716">
        <v>2620017508</v>
      </c>
      <c r="D8716">
        <v>1220017508</v>
      </c>
      <c r="E8716" t="s">
        <v>54</v>
      </c>
      <c r="F8716" t="s">
        <v>1570</v>
      </c>
      <c r="G8716" t="s">
        <v>13956</v>
      </c>
      <c r="H8716" t="s">
        <v>13957</v>
      </c>
      <c r="I8716" t="s">
        <v>39</v>
      </c>
      <c r="J8716" t="s">
        <v>29</v>
      </c>
      <c r="K8716" t="s">
        <v>157</v>
      </c>
      <c r="L8716">
        <v>-90.518929999999997</v>
      </c>
      <c r="M8716">
        <v>14.623950000000001</v>
      </c>
      <c r="N8716">
        <v>14.62361494079232</v>
      </c>
      <c r="O8716">
        <v>-90.518903927877545</v>
      </c>
      <c r="P8716" t="s">
        <v>31</v>
      </c>
      <c r="Q8716" t="s">
        <v>2114</v>
      </c>
      <c r="R8716" t="s">
        <v>117</v>
      </c>
      <c r="S8716" t="s">
        <v>118</v>
      </c>
      <c r="V8716" t="str">
        <f>_xlfn.XLOOKUP(UNIVERSO[[#This Row],[Ruta DN]],'[1]Cuota Ruta'!E:E,'[1]Cuota Ruta'!G:G)</f>
        <v>Cargar</v>
      </c>
    </row>
    <row r="8717" spans="1:22" x14ac:dyDescent="0.25">
      <c r="A8717" t="s">
        <v>111</v>
      </c>
      <c r="B8717" t="s">
        <v>169</v>
      </c>
      <c r="C8717">
        <v>2620017534</v>
      </c>
      <c r="D8717">
        <v>1220017534</v>
      </c>
      <c r="E8717" t="s">
        <v>54</v>
      </c>
      <c r="F8717" t="s">
        <v>170</v>
      </c>
      <c r="G8717" t="s">
        <v>2691</v>
      </c>
      <c r="H8717" t="s">
        <v>13958</v>
      </c>
      <c r="I8717" t="s">
        <v>93</v>
      </c>
      <c r="J8717" t="s">
        <v>29</v>
      </c>
      <c r="K8717" t="s">
        <v>173</v>
      </c>
      <c r="L8717">
        <v>-90.582120000000003</v>
      </c>
      <c r="M8717">
        <v>14.6491433</v>
      </c>
      <c r="N8717">
        <v>14.6491433</v>
      </c>
      <c r="O8717">
        <v>-90.582120000000003</v>
      </c>
      <c r="P8717" t="s">
        <v>31</v>
      </c>
      <c r="Q8717" t="s">
        <v>2119</v>
      </c>
      <c r="R8717" t="s">
        <v>117</v>
      </c>
      <c r="S8717" t="s">
        <v>118</v>
      </c>
      <c r="V8717" t="str">
        <f>_xlfn.XLOOKUP(UNIVERSO[[#This Row],[Ruta DN]],'[1]Cuota Ruta'!E:E,'[1]Cuota Ruta'!G:G)</f>
        <v>Cargar</v>
      </c>
    </row>
    <row r="8718" spans="1:22" x14ac:dyDescent="0.25">
      <c r="A8718" t="s">
        <v>98</v>
      </c>
      <c r="B8718" t="s">
        <v>99</v>
      </c>
      <c r="C8718">
        <v>2620017560</v>
      </c>
      <c r="D8718">
        <v>1220017560</v>
      </c>
      <c r="E8718" t="s">
        <v>54</v>
      </c>
      <c r="F8718" t="s">
        <v>100</v>
      </c>
      <c r="G8718" t="s">
        <v>641</v>
      </c>
      <c r="H8718" t="s">
        <v>13959</v>
      </c>
      <c r="I8718" t="s">
        <v>39</v>
      </c>
      <c r="J8718" t="s">
        <v>46</v>
      </c>
      <c r="K8718" t="s">
        <v>103</v>
      </c>
      <c r="L8718">
        <v>-90.523652999999996</v>
      </c>
      <c r="M8718">
        <v>14.538975000000001</v>
      </c>
      <c r="N8718">
        <v>14.538975000000001</v>
      </c>
      <c r="O8718">
        <v>-90.523652999999996</v>
      </c>
      <c r="P8718" t="s">
        <v>31</v>
      </c>
      <c r="Q8718" t="s">
        <v>2114</v>
      </c>
      <c r="R8718" t="s">
        <v>104</v>
      </c>
      <c r="S8718" t="s">
        <v>105</v>
      </c>
      <c r="V8718" t="str">
        <f>_xlfn.XLOOKUP(UNIVERSO[[#This Row],[Ruta DN]],'[1]Cuota Ruta'!E:E,'[1]Cuota Ruta'!G:G)</f>
        <v>Cargar</v>
      </c>
    </row>
    <row r="8719" spans="1:22" x14ac:dyDescent="0.25">
      <c r="A8719" t="s">
        <v>22</v>
      </c>
      <c r="B8719" t="s">
        <v>53</v>
      </c>
      <c r="C8719">
        <v>2620017575</v>
      </c>
      <c r="D8719">
        <v>1220017575</v>
      </c>
      <c r="E8719" t="s">
        <v>54</v>
      </c>
      <c r="F8719" t="s">
        <v>55</v>
      </c>
      <c r="G8719" t="s">
        <v>13960</v>
      </c>
      <c r="H8719" t="s">
        <v>13961</v>
      </c>
      <c r="I8719" t="s">
        <v>28</v>
      </c>
      <c r="J8719" t="s">
        <v>29</v>
      </c>
      <c r="K8719" t="s">
        <v>30</v>
      </c>
      <c r="L8719">
        <v>-90.4686983</v>
      </c>
      <c r="M8719">
        <v>14.6455483</v>
      </c>
      <c r="N8719">
        <v>14.64559268951416</v>
      </c>
      <c r="O8719">
        <v>-90.468719482421875</v>
      </c>
      <c r="P8719" t="s">
        <v>31</v>
      </c>
      <c r="Q8719" t="s">
        <v>2114</v>
      </c>
      <c r="R8719" t="s">
        <v>33</v>
      </c>
      <c r="S8719" t="s">
        <v>34</v>
      </c>
      <c r="V8719" t="str">
        <f>_xlfn.XLOOKUP(UNIVERSO[[#This Row],[Ruta DN]],'[1]Cuota Ruta'!E:E,'[1]Cuota Ruta'!G:G)</f>
        <v>Cargar</v>
      </c>
    </row>
    <row r="8720" spans="1:22" x14ac:dyDescent="0.25">
      <c r="A8720" t="s">
        <v>22</v>
      </c>
      <c r="B8720" t="s">
        <v>67</v>
      </c>
      <c r="C8720">
        <v>2620017589</v>
      </c>
      <c r="D8720">
        <v>1220017589</v>
      </c>
      <c r="E8720" t="s">
        <v>54</v>
      </c>
      <c r="F8720" t="s">
        <v>68</v>
      </c>
      <c r="G8720" t="s">
        <v>13962</v>
      </c>
      <c r="H8720" t="s">
        <v>13963</v>
      </c>
      <c r="I8720" t="s">
        <v>28</v>
      </c>
      <c r="J8720" t="s">
        <v>46</v>
      </c>
      <c r="K8720" t="s">
        <v>30</v>
      </c>
      <c r="L8720">
        <v>-90.514435000000006</v>
      </c>
      <c r="M8720">
        <v>14.659789</v>
      </c>
      <c r="N8720">
        <v>14.659789</v>
      </c>
      <c r="O8720">
        <v>-90.514435000000006</v>
      </c>
      <c r="P8720" t="s">
        <v>31</v>
      </c>
      <c r="Q8720" t="s">
        <v>2114</v>
      </c>
      <c r="R8720" t="s">
        <v>33</v>
      </c>
      <c r="S8720" t="s">
        <v>34</v>
      </c>
      <c r="V8720" t="str">
        <f>_xlfn.XLOOKUP(UNIVERSO[[#This Row],[Ruta DN]],'[1]Cuota Ruta'!E:E,'[1]Cuota Ruta'!G:G)</f>
        <v>Cargar</v>
      </c>
    </row>
    <row r="8721" spans="1:22" x14ac:dyDescent="0.25">
      <c r="A8721" t="s">
        <v>98</v>
      </c>
      <c r="B8721" t="s">
        <v>106</v>
      </c>
      <c r="C8721">
        <v>2620017602</v>
      </c>
      <c r="D8721">
        <v>1220017602</v>
      </c>
      <c r="E8721" t="s">
        <v>54</v>
      </c>
      <c r="F8721" t="s">
        <v>107</v>
      </c>
      <c r="G8721" t="s">
        <v>13964</v>
      </c>
      <c r="H8721" t="s">
        <v>13965</v>
      </c>
      <c r="I8721" t="s">
        <v>93</v>
      </c>
      <c r="J8721" t="s">
        <v>29</v>
      </c>
      <c r="K8721" t="s">
        <v>110</v>
      </c>
      <c r="L8721">
        <v>-90.617689999999996</v>
      </c>
      <c r="M8721">
        <v>14.4726567</v>
      </c>
      <c r="N8721">
        <v>14.4726567</v>
      </c>
      <c r="O8721">
        <v>-90.617689999999996</v>
      </c>
      <c r="P8721" t="s">
        <v>31</v>
      </c>
      <c r="Q8721" t="s">
        <v>2114</v>
      </c>
      <c r="R8721" t="s">
        <v>104</v>
      </c>
      <c r="S8721" t="s">
        <v>105</v>
      </c>
      <c r="V8721" t="str">
        <f>_xlfn.XLOOKUP(UNIVERSO[[#This Row],[Ruta DN]],'[1]Cuota Ruta'!E:E,'[1]Cuota Ruta'!G:G)</f>
        <v>Cargar</v>
      </c>
    </row>
    <row r="8722" spans="1:22" x14ac:dyDescent="0.25">
      <c r="A8722" t="s">
        <v>98</v>
      </c>
      <c r="B8722" t="s">
        <v>417</v>
      </c>
      <c r="C8722">
        <v>2620017603</v>
      </c>
      <c r="D8722">
        <v>1220017603</v>
      </c>
      <c r="E8722" t="s">
        <v>54</v>
      </c>
      <c r="F8722" t="s">
        <v>418</v>
      </c>
      <c r="G8722" t="s">
        <v>13966</v>
      </c>
      <c r="H8722" t="s">
        <v>13967</v>
      </c>
      <c r="I8722" t="s">
        <v>28</v>
      </c>
      <c r="J8722" t="s">
        <v>29</v>
      </c>
      <c r="K8722" t="s">
        <v>110</v>
      </c>
      <c r="L8722">
        <v>-90.614407</v>
      </c>
      <c r="M8722">
        <v>14.478052999999999</v>
      </c>
      <c r="N8722">
        <v>14.46976475</v>
      </c>
      <c r="O8722">
        <v>-90.622672460000018</v>
      </c>
      <c r="P8722" t="s">
        <v>31</v>
      </c>
      <c r="Q8722" t="s">
        <v>2114</v>
      </c>
      <c r="R8722" t="s">
        <v>104</v>
      </c>
      <c r="S8722" t="s">
        <v>105</v>
      </c>
      <c r="V8722" t="str">
        <f>_xlfn.XLOOKUP(UNIVERSO[[#This Row],[Ruta DN]],'[1]Cuota Ruta'!E:E,'[1]Cuota Ruta'!G:G)</f>
        <v>Cargar</v>
      </c>
    </row>
    <row r="8723" spans="1:22" x14ac:dyDescent="0.25">
      <c r="A8723" t="s">
        <v>98</v>
      </c>
      <c r="B8723" t="s">
        <v>830</v>
      </c>
      <c r="C8723">
        <v>2620017607</v>
      </c>
      <c r="D8723">
        <v>1220017607</v>
      </c>
      <c r="E8723" t="s">
        <v>54</v>
      </c>
      <c r="F8723" t="s">
        <v>831</v>
      </c>
      <c r="G8723" t="s">
        <v>13968</v>
      </c>
      <c r="H8723" t="s">
        <v>13969</v>
      </c>
      <c r="I8723" t="s">
        <v>39</v>
      </c>
      <c r="J8723" t="s">
        <v>29</v>
      </c>
      <c r="K8723" t="s">
        <v>110</v>
      </c>
      <c r="L8723">
        <v>-90.706639999999993</v>
      </c>
      <c r="M8723">
        <v>14.393151700000001</v>
      </c>
      <c r="N8723">
        <v>14.40611885</v>
      </c>
      <c r="O8723">
        <v>-90.699173180000003</v>
      </c>
      <c r="P8723" t="s">
        <v>31</v>
      </c>
      <c r="Q8723" t="s">
        <v>2114</v>
      </c>
      <c r="R8723" t="s">
        <v>104</v>
      </c>
      <c r="S8723" t="s">
        <v>105</v>
      </c>
      <c r="V8723" t="str">
        <f>_xlfn.XLOOKUP(UNIVERSO[[#This Row],[Ruta DN]],'[1]Cuota Ruta'!E:E,'[1]Cuota Ruta'!G:G)</f>
        <v>Cargar</v>
      </c>
    </row>
    <row r="8724" spans="1:22" x14ac:dyDescent="0.25">
      <c r="A8724" t="s">
        <v>111</v>
      </c>
      <c r="B8724" t="s">
        <v>1879</v>
      </c>
      <c r="C8724">
        <v>2620017624</v>
      </c>
      <c r="D8724">
        <v>1220017624</v>
      </c>
      <c r="E8724" t="s">
        <v>54</v>
      </c>
      <c r="F8724" t="s">
        <v>1880</v>
      </c>
      <c r="G8724" t="s">
        <v>13970</v>
      </c>
      <c r="H8724" t="s">
        <v>13971</v>
      </c>
      <c r="I8724" t="s">
        <v>39</v>
      </c>
      <c r="J8724" t="s">
        <v>29</v>
      </c>
      <c r="K8724" t="s">
        <v>204</v>
      </c>
      <c r="L8724">
        <v>-90.541023999999993</v>
      </c>
      <c r="M8724">
        <v>14.602394</v>
      </c>
      <c r="N8724">
        <v>14.602394</v>
      </c>
      <c r="O8724">
        <v>-90.541023999999993</v>
      </c>
      <c r="P8724" t="s">
        <v>31</v>
      </c>
      <c r="Q8724" t="s">
        <v>2114</v>
      </c>
      <c r="R8724" t="s">
        <v>117</v>
      </c>
      <c r="S8724" t="s">
        <v>118</v>
      </c>
      <c r="V8724" t="str">
        <f>_xlfn.XLOOKUP(UNIVERSO[[#This Row],[Ruta DN]],'[1]Cuota Ruta'!E:E,'[1]Cuota Ruta'!G:G)</f>
        <v>Cargar</v>
      </c>
    </row>
    <row r="8725" spans="1:22" x14ac:dyDescent="0.25">
      <c r="A8725" t="s">
        <v>111</v>
      </c>
      <c r="B8725" t="s">
        <v>1879</v>
      </c>
      <c r="C8725">
        <v>2620017632</v>
      </c>
      <c r="D8725">
        <v>1220017632</v>
      </c>
      <c r="E8725" t="s">
        <v>54</v>
      </c>
      <c r="F8725" t="s">
        <v>1880</v>
      </c>
      <c r="G8725" t="s">
        <v>13972</v>
      </c>
      <c r="H8725" t="s">
        <v>13973</v>
      </c>
      <c r="I8725" t="s">
        <v>39</v>
      </c>
      <c r="J8725" t="s">
        <v>29</v>
      </c>
      <c r="K8725" t="s">
        <v>204</v>
      </c>
      <c r="L8725">
        <v>-90.547004000000001</v>
      </c>
      <c r="M8725">
        <v>14.595855</v>
      </c>
      <c r="N8725">
        <v>14.595855</v>
      </c>
      <c r="O8725">
        <v>-90.547004000000001</v>
      </c>
      <c r="P8725" t="s">
        <v>31</v>
      </c>
      <c r="Q8725" t="s">
        <v>2114</v>
      </c>
      <c r="R8725" t="s">
        <v>117</v>
      </c>
      <c r="S8725" t="s">
        <v>118</v>
      </c>
      <c r="V8725" t="str">
        <f>_xlfn.XLOOKUP(UNIVERSO[[#This Row],[Ruta DN]],'[1]Cuota Ruta'!E:E,'[1]Cuota Ruta'!G:G)</f>
        <v>Cargar</v>
      </c>
    </row>
    <row r="8726" spans="1:22" x14ac:dyDescent="0.25">
      <c r="A8726" t="s">
        <v>111</v>
      </c>
      <c r="B8726" t="s">
        <v>476</v>
      </c>
      <c r="C8726">
        <v>2620017636</v>
      </c>
      <c r="D8726">
        <v>1220017636</v>
      </c>
      <c r="E8726" t="s">
        <v>54</v>
      </c>
      <c r="F8726" t="s">
        <v>477</v>
      </c>
      <c r="G8726" t="s">
        <v>13974</v>
      </c>
      <c r="H8726" t="s">
        <v>13975</v>
      </c>
      <c r="I8726" t="s">
        <v>39</v>
      </c>
      <c r="J8726" t="s">
        <v>46</v>
      </c>
      <c r="K8726" t="s">
        <v>116</v>
      </c>
      <c r="L8726">
        <v>-90.586934999999997</v>
      </c>
      <c r="M8726">
        <v>14.633457999999999</v>
      </c>
      <c r="N8726">
        <v>14.633457999999999</v>
      </c>
      <c r="O8726">
        <v>-90.586934999999997</v>
      </c>
      <c r="P8726" t="s">
        <v>31</v>
      </c>
      <c r="Q8726" t="s">
        <v>2114</v>
      </c>
      <c r="R8726" t="s">
        <v>117</v>
      </c>
      <c r="S8726" t="s">
        <v>118</v>
      </c>
      <c r="V8726" t="str">
        <f>_xlfn.XLOOKUP(UNIVERSO[[#This Row],[Ruta DN]],'[1]Cuota Ruta'!E:E,'[1]Cuota Ruta'!G:G)</f>
        <v>Cargar</v>
      </c>
    </row>
    <row r="8727" spans="1:22" x14ac:dyDescent="0.25">
      <c r="A8727" t="s">
        <v>111</v>
      </c>
      <c r="B8727" t="s">
        <v>471</v>
      </c>
      <c r="C8727">
        <v>2620017640</v>
      </c>
      <c r="D8727">
        <v>1220017640</v>
      </c>
      <c r="E8727" t="s">
        <v>54</v>
      </c>
      <c r="F8727" t="s">
        <v>472</v>
      </c>
      <c r="G8727" t="s">
        <v>5008</v>
      </c>
      <c r="H8727" t="s">
        <v>13976</v>
      </c>
      <c r="I8727" t="s">
        <v>28</v>
      </c>
      <c r="J8727" t="s">
        <v>29</v>
      </c>
      <c r="K8727" t="s">
        <v>164</v>
      </c>
      <c r="L8727">
        <v>-90.532173299999997</v>
      </c>
      <c r="M8727">
        <v>14.5579483</v>
      </c>
      <c r="N8727">
        <v>14.5579483</v>
      </c>
      <c r="O8727">
        <v>-90.532173299999997</v>
      </c>
      <c r="P8727" t="s">
        <v>31</v>
      </c>
      <c r="Q8727" t="s">
        <v>2114</v>
      </c>
      <c r="R8727" t="s">
        <v>117</v>
      </c>
      <c r="S8727" t="s">
        <v>118</v>
      </c>
      <c r="V8727" t="str">
        <f>_xlfn.XLOOKUP(UNIVERSO[[#This Row],[Ruta DN]],'[1]Cuota Ruta'!E:E,'[1]Cuota Ruta'!G:G)</f>
        <v>Cargar</v>
      </c>
    </row>
    <row r="8728" spans="1:22" x14ac:dyDescent="0.25">
      <c r="A8728" t="s">
        <v>98</v>
      </c>
      <c r="B8728" t="s">
        <v>119</v>
      </c>
      <c r="C8728">
        <v>2620017644</v>
      </c>
      <c r="D8728">
        <v>1220017644</v>
      </c>
      <c r="E8728" t="s">
        <v>54</v>
      </c>
      <c r="F8728" t="s">
        <v>120</v>
      </c>
      <c r="G8728" t="s">
        <v>794</v>
      </c>
      <c r="H8728" t="s">
        <v>13977</v>
      </c>
      <c r="I8728" t="s">
        <v>39</v>
      </c>
      <c r="J8728" t="s">
        <v>29</v>
      </c>
      <c r="K8728" t="s">
        <v>123</v>
      </c>
      <c r="L8728">
        <v>-90.582819999999998</v>
      </c>
      <c r="M8728">
        <v>14.529450000000001</v>
      </c>
      <c r="N8728">
        <v>14.529450000000001</v>
      </c>
      <c r="O8728">
        <v>-90.582819999999998</v>
      </c>
      <c r="P8728" t="s">
        <v>31</v>
      </c>
      <c r="Q8728" t="s">
        <v>2114</v>
      </c>
      <c r="R8728" t="s">
        <v>104</v>
      </c>
      <c r="S8728" t="s">
        <v>105</v>
      </c>
      <c r="V8728" t="str">
        <f>_xlfn.XLOOKUP(UNIVERSO[[#This Row],[Ruta DN]],'[1]Cuota Ruta'!E:E,'[1]Cuota Ruta'!G:G)</f>
        <v>Cargar</v>
      </c>
    </row>
    <row r="8729" spans="1:22" x14ac:dyDescent="0.25">
      <c r="A8729" t="s">
        <v>111</v>
      </c>
      <c r="B8729" t="s">
        <v>471</v>
      </c>
      <c r="C8729">
        <v>2620017646</v>
      </c>
      <c r="D8729">
        <v>1220017646</v>
      </c>
      <c r="E8729" t="s">
        <v>54</v>
      </c>
      <c r="F8729" t="s">
        <v>472</v>
      </c>
      <c r="G8729" t="s">
        <v>2434</v>
      </c>
      <c r="H8729" t="s">
        <v>13978</v>
      </c>
      <c r="I8729" t="s">
        <v>39</v>
      </c>
      <c r="J8729" t="s">
        <v>29</v>
      </c>
      <c r="K8729" t="s">
        <v>164</v>
      </c>
      <c r="L8729">
        <v>-90.531851700000004</v>
      </c>
      <c r="M8729">
        <v>14.563958100000001</v>
      </c>
      <c r="N8729">
        <v>14.563958100000001</v>
      </c>
      <c r="O8729">
        <v>-90.531851700000004</v>
      </c>
      <c r="P8729" t="s">
        <v>31</v>
      </c>
      <c r="Q8729" t="s">
        <v>2114</v>
      </c>
      <c r="R8729" t="s">
        <v>117</v>
      </c>
      <c r="S8729" t="s">
        <v>118</v>
      </c>
      <c r="V8729" t="str">
        <f>_xlfn.XLOOKUP(UNIVERSO[[#This Row],[Ruta DN]],'[1]Cuota Ruta'!E:E,'[1]Cuota Ruta'!G:G)</f>
        <v>Cargar</v>
      </c>
    </row>
    <row r="8730" spans="1:22" x14ac:dyDescent="0.25">
      <c r="A8730" t="s">
        <v>111</v>
      </c>
      <c r="B8730" t="s">
        <v>463</v>
      </c>
      <c r="C8730">
        <v>2620017648</v>
      </c>
      <c r="D8730">
        <v>1220017648</v>
      </c>
      <c r="E8730" t="s">
        <v>54</v>
      </c>
      <c r="F8730" t="s">
        <v>464</v>
      </c>
      <c r="G8730" t="s">
        <v>13979</v>
      </c>
      <c r="H8730" t="s">
        <v>13980</v>
      </c>
      <c r="I8730" t="s">
        <v>93</v>
      </c>
      <c r="J8730" t="s">
        <v>29</v>
      </c>
      <c r="K8730" t="s">
        <v>204</v>
      </c>
      <c r="L8730">
        <v>-90.536668800000001</v>
      </c>
      <c r="M8730">
        <v>14.5966152</v>
      </c>
      <c r="N8730">
        <v>14.5966152</v>
      </c>
      <c r="O8730">
        <v>-90.536668800000001</v>
      </c>
      <c r="P8730" t="s">
        <v>31</v>
      </c>
      <c r="Q8730" t="s">
        <v>2119</v>
      </c>
      <c r="R8730" t="s">
        <v>117</v>
      </c>
      <c r="S8730" t="s">
        <v>118</v>
      </c>
      <c r="V8730" t="str">
        <f>_xlfn.XLOOKUP(UNIVERSO[[#This Row],[Ruta DN]],'[1]Cuota Ruta'!E:E,'[1]Cuota Ruta'!G:G)</f>
        <v>Cargar</v>
      </c>
    </row>
    <row r="8731" spans="1:22" x14ac:dyDescent="0.25">
      <c r="A8731" t="s">
        <v>111</v>
      </c>
      <c r="B8731" t="s">
        <v>471</v>
      </c>
      <c r="C8731">
        <v>2620017649</v>
      </c>
      <c r="D8731">
        <v>1220017649</v>
      </c>
      <c r="E8731" t="s">
        <v>54</v>
      </c>
      <c r="F8731" t="s">
        <v>472</v>
      </c>
      <c r="G8731" t="s">
        <v>9784</v>
      </c>
      <c r="H8731" t="s">
        <v>13981</v>
      </c>
      <c r="I8731" t="s">
        <v>39</v>
      </c>
      <c r="J8731" t="s">
        <v>46</v>
      </c>
      <c r="K8731" t="s">
        <v>164</v>
      </c>
      <c r="L8731">
        <v>-90.532171700000006</v>
      </c>
      <c r="M8731">
        <v>14.562861699999999</v>
      </c>
      <c r="N8731">
        <v>14.562861699999999</v>
      </c>
      <c r="O8731">
        <v>-90.532171700000006</v>
      </c>
      <c r="P8731" t="s">
        <v>31</v>
      </c>
      <c r="Q8731" t="s">
        <v>2114</v>
      </c>
      <c r="R8731" t="s">
        <v>117</v>
      </c>
      <c r="S8731" t="s">
        <v>118</v>
      </c>
      <c r="V8731" t="str">
        <f>_xlfn.XLOOKUP(UNIVERSO[[#This Row],[Ruta DN]],'[1]Cuota Ruta'!E:E,'[1]Cuota Ruta'!G:G)</f>
        <v>Cargar</v>
      </c>
    </row>
    <row r="8732" spans="1:22" x14ac:dyDescent="0.25">
      <c r="A8732" t="s">
        <v>98</v>
      </c>
      <c r="B8732" t="s">
        <v>99</v>
      </c>
      <c r="C8732">
        <v>2620017657</v>
      </c>
      <c r="D8732">
        <v>1220017657</v>
      </c>
      <c r="E8732" t="s">
        <v>54</v>
      </c>
      <c r="F8732" t="s">
        <v>100</v>
      </c>
      <c r="G8732" t="s">
        <v>121</v>
      </c>
      <c r="H8732" t="s">
        <v>13982</v>
      </c>
      <c r="I8732" t="s">
        <v>39</v>
      </c>
      <c r="J8732" t="s">
        <v>29</v>
      </c>
      <c r="K8732" t="s">
        <v>103</v>
      </c>
      <c r="L8732">
        <v>-90.525464999999997</v>
      </c>
      <c r="M8732">
        <v>14.537839999999999</v>
      </c>
      <c r="N8732">
        <v>14.537839999999999</v>
      </c>
      <c r="O8732">
        <v>-90.525464999999997</v>
      </c>
      <c r="P8732" t="s">
        <v>31</v>
      </c>
      <c r="Q8732" t="s">
        <v>2114</v>
      </c>
      <c r="R8732" t="s">
        <v>104</v>
      </c>
      <c r="S8732" t="s">
        <v>105</v>
      </c>
      <c r="V8732" t="str">
        <f>_xlfn.XLOOKUP(UNIVERSO[[#This Row],[Ruta DN]],'[1]Cuota Ruta'!E:E,'[1]Cuota Ruta'!G:G)</f>
        <v>Cargar</v>
      </c>
    </row>
    <row r="8733" spans="1:22" x14ac:dyDescent="0.25">
      <c r="A8733" t="s">
        <v>98</v>
      </c>
      <c r="B8733" t="s">
        <v>144</v>
      </c>
      <c r="C8733">
        <v>2620017660</v>
      </c>
      <c r="D8733">
        <v>1220017660</v>
      </c>
      <c r="E8733" t="s">
        <v>54</v>
      </c>
      <c r="F8733" t="s">
        <v>145</v>
      </c>
      <c r="G8733" t="s">
        <v>13983</v>
      </c>
      <c r="H8733" t="s">
        <v>13984</v>
      </c>
      <c r="I8733" t="s">
        <v>39</v>
      </c>
      <c r="J8733" t="s">
        <v>29</v>
      </c>
      <c r="K8733" t="s">
        <v>103</v>
      </c>
      <c r="L8733">
        <v>-90.542501700000003</v>
      </c>
      <c r="M8733">
        <v>14.543973299999999</v>
      </c>
      <c r="N8733">
        <v>14.543973299999999</v>
      </c>
      <c r="O8733">
        <v>-90.542501700000003</v>
      </c>
      <c r="P8733" t="s">
        <v>31</v>
      </c>
      <c r="Q8733" t="s">
        <v>2114</v>
      </c>
      <c r="R8733" t="s">
        <v>104</v>
      </c>
      <c r="S8733" t="s">
        <v>105</v>
      </c>
      <c r="V8733" t="str">
        <f>_xlfn.XLOOKUP(UNIVERSO[[#This Row],[Ruta DN]],'[1]Cuota Ruta'!E:E,'[1]Cuota Ruta'!G:G)</f>
        <v>Cargar</v>
      </c>
    </row>
    <row r="8734" spans="1:22" x14ac:dyDescent="0.25">
      <c r="A8734" t="s">
        <v>111</v>
      </c>
      <c r="B8734" t="s">
        <v>471</v>
      </c>
      <c r="C8734">
        <v>2620017663</v>
      </c>
      <c r="D8734">
        <v>1220017663</v>
      </c>
      <c r="E8734" t="s">
        <v>54</v>
      </c>
      <c r="F8734" t="s">
        <v>472</v>
      </c>
      <c r="G8734" t="s">
        <v>13985</v>
      </c>
      <c r="H8734" t="s">
        <v>13986</v>
      </c>
      <c r="I8734" t="s">
        <v>39</v>
      </c>
      <c r="J8734" t="s">
        <v>29</v>
      </c>
      <c r="K8734" t="s">
        <v>164</v>
      </c>
      <c r="L8734">
        <v>-90.532756699999993</v>
      </c>
      <c r="M8734">
        <v>14.559155000000001</v>
      </c>
      <c r="N8734">
        <v>14.559155000000001</v>
      </c>
      <c r="O8734">
        <v>-90.532756699999993</v>
      </c>
      <c r="P8734" t="s">
        <v>31</v>
      </c>
      <c r="Q8734" t="s">
        <v>2114</v>
      </c>
      <c r="R8734" t="s">
        <v>117</v>
      </c>
      <c r="S8734" t="s">
        <v>118</v>
      </c>
      <c r="V8734" t="str">
        <f>_xlfn.XLOOKUP(UNIVERSO[[#This Row],[Ruta DN]],'[1]Cuota Ruta'!E:E,'[1]Cuota Ruta'!G:G)</f>
        <v>Cargar</v>
      </c>
    </row>
    <row r="8735" spans="1:22" x14ac:dyDescent="0.25">
      <c r="A8735" t="s">
        <v>22</v>
      </c>
      <c r="B8735" t="s">
        <v>71</v>
      </c>
      <c r="C8735">
        <v>2620017679</v>
      </c>
      <c r="D8735">
        <v>1220017679</v>
      </c>
      <c r="E8735" t="s">
        <v>54</v>
      </c>
      <c r="F8735" t="s">
        <v>72</v>
      </c>
      <c r="G8735" t="s">
        <v>13987</v>
      </c>
      <c r="H8735" t="s">
        <v>13988</v>
      </c>
      <c r="I8735" t="s">
        <v>39</v>
      </c>
      <c r="J8735" t="s">
        <v>46</v>
      </c>
      <c r="K8735" t="s">
        <v>64</v>
      </c>
      <c r="L8735">
        <v>-90.435378</v>
      </c>
      <c r="M8735">
        <v>14.656231999999999</v>
      </c>
      <c r="N8735">
        <v>14.656231999999999</v>
      </c>
      <c r="O8735">
        <v>-90.435378</v>
      </c>
      <c r="P8735" t="s">
        <v>31</v>
      </c>
      <c r="Q8735" t="s">
        <v>2114</v>
      </c>
      <c r="R8735" t="s">
        <v>33</v>
      </c>
      <c r="S8735" t="s">
        <v>34</v>
      </c>
      <c r="V8735" t="str">
        <f>_xlfn.XLOOKUP(UNIVERSO[[#This Row],[Ruta DN]],'[1]Cuota Ruta'!E:E,'[1]Cuota Ruta'!G:G)</f>
        <v>Cargar</v>
      </c>
    </row>
    <row r="8736" spans="1:22" x14ac:dyDescent="0.25">
      <c r="A8736" t="s">
        <v>22</v>
      </c>
      <c r="B8736" t="s">
        <v>49</v>
      </c>
      <c r="C8736">
        <v>2620017704</v>
      </c>
      <c r="D8736">
        <v>1220017704</v>
      </c>
      <c r="E8736" t="s">
        <v>54</v>
      </c>
      <c r="F8736" t="s">
        <v>50</v>
      </c>
      <c r="G8736" t="s">
        <v>13989</v>
      </c>
      <c r="H8736" t="s">
        <v>13990</v>
      </c>
      <c r="I8736" t="s">
        <v>28</v>
      </c>
      <c r="J8736" t="s">
        <v>29</v>
      </c>
      <c r="K8736" t="s">
        <v>30</v>
      </c>
      <c r="L8736">
        <v>-90.459559999999996</v>
      </c>
      <c r="M8736">
        <v>14.653728299999999</v>
      </c>
      <c r="N8736">
        <v>14.653728299999999</v>
      </c>
      <c r="O8736">
        <v>-90.459559999999996</v>
      </c>
      <c r="P8736" t="s">
        <v>31</v>
      </c>
      <c r="Q8736" t="s">
        <v>2114</v>
      </c>
      <c r="R8736" t="s">
        <v>33</v>
      </c>
      <c r="S8736" t="s">
        <v>34</v>
      </c>
      <c r="V8736" t="str">
        <f>_xlfn.XLOOKUP(UNIVERSO[[#This Row],[Ruta DN]],'[1]Cuota Ruta'!E:E,'[1]Cuota Ruta'!G:G)</f>
        <v>Cargar</v>
      </c>
    </row>
    <row r="8737" spans="1:22" x14ac:dyDescent="0.25">
      <c r="A8737" t="s">
        <v>213</v>
      </c>
      <c r="B8737" t="s">
        <v>747</v>
      </c>
      <c r="C8737">
        <v>2620017711</v>
      </c>
      <c r="D8737">
        <v>1220017711</v>
      </c>
      <c r="E8737" t="s">
        <v>54</v>
      </c>
      <c r="F8737" t="s">
        <v>748</v>
      </c>
      <c r="G8737" t="s">
        <v>9429</v>
      </c>
      <c r="H8737" t="s">
        <v>13991</v>
      </c>
      <c r="I8737" t="s">
        <v>39</v>
      </c>
      <c r="J8737" t="s">
        <v>29</v>
      </c>
      <c r="K8737" t="s">
        <v>218</v>
      </c>
      <c r="L8737">
        <v>-90.752579999999995</v>
      </c>
      <c r="M8737">
        <v>14.52502</v>
      </c>
      <c r="N8737">
        <v>14.525138349272311</v>
      </c>
      <c r="O8737">
        <v>-90.752487704157829</v>
      </c>
      <c r="P8737" t="s">
        <v>31</v>
      </c>
      <c r="Q8737" t="s">
        <v>2114</v>
      </c>
      <c r="R8737" t="s">
        <v>219</v>
      </c>
      <c r="S8737" t="s">
        <v>220</v>
      </c>
      <c r="V8737" t="str">
        <f>_xlfn.XLOOKUP(UNIVERSO[[#This Row],[Ruta DN]],'[1]Cuota Ruta'!E:E,'[1]Cuota Ruta'!G:G)</f>
        <v>Cargar</v>
      </c>
    </row>
    <row r="8738" spans="1:22" x14ac:dyDescent="0.25">
      <c r="A8738" t="s">
        <v>213</v>
      </c>
      <c r="B8738" t="s">
        <v>765</v>
      </c>
      <c r="C8738">
        <v>2620017714</v>
      </c>
      <c r="D8738">
        <v>1220017714</v>
      </c>
      <c r="E8738" t="s">
        <v>54</v>
      </c>
      <c r="F8738" t="s">
        <v>766</v>
      </c>
      <c r="G8738" t="s">
        <v>13992</v>
      </c>
      <c r="H8738" t="s">
        <v>13993</v>
      </c>
      <c r="I8738" t="s">
        <v>93</v>
      </c>
      <c r="J8738" t="s">
        <v>46</v>
      </c>
      <c r="K8738" t="s">
        <v>590</v>
      </c>
      <c r="L8738">
        <v>-90.816958299999996</v>
      </c>
      <c r="M8738">
        <v>14.664456700000001</v>
      </c>
      <c r="N8738">
        <v>14.664456700000001</v>
      </c>
      <c r="O8738">
        <v>-90.816958299999996</v>
      </c>
      <c r="P8738" t="s">
        <v>31</v>
      </c>
      <c r="Q8738" t="s">
        <v>2119</v>
      </c>
      <c r="R8738" t="s">
        <v>219</v>
      </c>
      <c r="S8738" t="s">
        <v>220</v>
      </c>
      <c r="V8738" t="str">
        <f>_xlfn.XLOOKUP(UNIVERSO[[#This Row],[Ruta DN]],'[1]Cuota Ruta'!E:E,'[1]Cuota Ruta'!G:G)</f>
        <v>Cargar</v>
      </c>
    </row>
    <row r="8739" spans="1:22" x14ac:dyDescent="0.25">
      <c r="A8739" t="s">
        <v>98</v>
      </c>
      <c r="B8739" t="s">
        <v>342</v>
      </c>
      <c r="C8739">
        <v>2620017731</v>
      </c>
      <c r="D8739">
        <v>1220017731</v>
      </c>
      <c r="E8739" t="s">
        <v>54</v>
      </c>
      <c r="F8739" t="s">
        <v>343</v>
      </c>
      <c r="G8739" t="s">
        <v>13994</v>
      </c>
      <c r="H8739" t="s">
        <v>13995</v>
      </c>
      <c r="I8739" t="s">
        <v>39</v>
      </c>
      <c r="J8739" t="s">
        <v>46</v>
      </c>
      <c r="K8739" t="s">
        <v>103</v>
      </c>
      <c r="L8739">
        <v>-90.545299999999997</v>
      </c>
      <c r="M8739">
        <v>14.5213</v>
      </c>
      <c r="N8739">
        <v>14.5213</v>
      </c>
      <c r="O8739">
        <v>-90.545299999999997</v>
      </c>
      <c r="P8739" t="s">
        <v>31</v>
      </c>
      <c r="Q8739" t="s">
        <v>2114</v>
      </c>
      <c r="R8739" t="s">
        <v>104</v>
      </c>
      <c r="S8739" t="s">
        <v>105</v>
      </c>
      <c r="V8739" t="str">
        <f>_xlfn.XLOOKUP(UNIVERSO[[#This Row],[Ruta DN]],'[1]Cuota Ruta'!E:E,'[1]Cuota Ruta'!G:G)</f>
        <v>Cargar</v>
      </c>
    </row>
    <row r="8740" spans="1:22" x14ac:dyDescent="0.25">
      <c r="A8740" t="s">
        <v>98</v>
      </c>
      <c r="B8740" t="s">
        <v>431</v>
      </c>
      <c r="C8740">
        <v>2620017743</v>
      </c>
      <c r="D8740">
        <v>1220017743</v>
      </c>
      <c r="E8740" t="s">
        <v>54</v>
      </c>
      <c r="F8740" t="s">
        <v>432</v>
      </c>
      <c r="G8740" t="s">
        <v>13996</v>
      </c>
      <c r="H8740" t="s">
        <v>13997</v>
      </c>
      <c r="I8740" t="s">
        <v>39</v>
      </c>
      <c r="J8740" t="s">
        <v>29</v>
      </c>
      <c r="K8740" t="s">
        <v>123</v>
      </c>
      <c r="L8740">
        <v>-90.590779999999995</v>
      </c>
      <c r="M8740">
        <v>14.53764</v>
      </c>
      <c r="N8740">
        <v>14.53764</v>
      </c>
      <c r="O8740">
        <v>-90.590779999999995</v>
      </c>
      <c r="P8740" t="s">
        <v>31</v>
      </c>
      <c r="Q8740" t="s">
        <v>2114</v>
      </c>
      <c r="R8740" t="s">
        <v>104</v>
      </c>
      <c r="S8740" t="s">
        <v>105</v>
      </c>
      <c r="V8740" t="str">
        <f>_xlfn.XLOOKUP(UNIVERSO[[#This Row],[Ruta DN]],'[1]Cuota Ruta'!E:E,'[1]Cuota Ruta'!G:G)</f>
        <v>Cargar</v>
      </c>
    </row>
    <row r="8741" spans="1:22" x14ac:dyDescent="0.25">
      <c r="A8741" t="s">
        <v>98</v>
      </c>
      <c r="B8741" t="s">
        <v>1644</v>
      </c>
      <c r="C8741">
        <v>2620017745</v>
      </c>
      <c r="D8741">
        <v>1220017745</v>
      </c>
      <c r="E8741" t="s">
        <v>54</v>
      </c>
      <c r="F8741" t="s">
        <v>1645</v>
      </c>
      <c r="G8741" t="s">
        <v>56</v>
      </c>
      <c r="H8741" t="s">
        <v>13998</v>
      </c>
      <c r="I8741" t="s">
        <v>39</v>
      </c>
      <c r="J8741" t="s">
        <v>29</v>
      </c>
      <c r="K8741" t="s">
        <v>123</v>
      </c>
      <c r="L8741">
        <v>-90.619693999999996</v>
      </c>
      <c r="M8741">
        <v>14.539883</v>
      </c>
      <c r="N8741">
        <v>14.539883</v>
      </c>
      <c r="O8741">
        <v>-90.619693999999996</v>
      </c>
      <c r="P8741" t="s">
        <v>31</v>
      </c>
      <c r="Q8741" t="s">
        <v>2114</v>
      </c>
      <c r="R8741" t="s">
        <v>104</v>
      </c>
      <c r="S8741" t="s">
        <v>105</v>
      </c>
      <c r="V8741" t="str">
        <f>_xlfn.XLOOKUP(UNIVERSO[[#This Row],[Ruta DN]],'[1]Cuota Ruta'!E:E,'[1]Cuota Ruta'!G:G)</f>
        <v>Cargar</v>
      </c>
    </row>
    <row r="8742" spans="1:22" x14ac:dyDescent="0.25">
      <c r="A8742" t="s">
        <v>111</v>
      </c>
      <c r="B8742" t="s">
        <v>1744</v>
      </c>
      <c r="C8742">
        <v>2620017748</v>
      </c>
      <c r="D8742">
        <v>1220017748</v>
      </c>
      <c r="E8742" t="s">
        <v>54</v>
      </c>
      <c r="F8742" t="s">
        <v>1745</v>
      </c>
      <c r="G8742" t="s">
        <v>13999</v>
      </c>
      <c r="H8742" t="s">
        <v>14000</v>
      </c>
      <c r="I8742" t="s">
        <v>39</v>
      </c>
      <c r="J8742" t="s">
        <v>29</v>
      </c>
      <c r="K8742" t="s">
        <v>116</v>
      </c>
      <c r="L8742">
        <v>-90.589878999999996</v>
      </c>
      <c r="M8742">
        <v>14.642189999999999</v>
      </c>
      <c r="N8742">
        <v>14.642189999999999</v>
      </c>
      <c r="O8742">
        <v>-90.589878999999996</v>
      </c>
      <c r="P8742" t="s">
        <v>31</v>
      </c>
      <c r="Q8742" t="s">
        <v>2114</v>
      </c>
      <c r="R8742" t="s">
        <v>117</v>
      </c>
      <c r="S8742" t="s">
        <v>118</v>
      </c>
      <c r="V8742" t="str">
        <f>_xlfn.XLOOKUP(UNIVERSO[[#This Row],[Ruta DN]],'[1]Cuota Ruta'!E:E,'[1]Cuota Ruta'!G:G)</f>
        <v>Cargar</v>
      </c>
    </row>
    <row r="8743" spans="1:22" x14ac:dyDescent="0.25">
      <c r="A8743" t="s">
        <v>111</v>
      </c>
      <c r="B8743" t="s">
        <v>1744</v>
      </c>
      <c r="C8743">
        <v>2620017751</v>
      </c>
      <c r="D8743">
        <v>1220017751</v>
      </c>
      <c r="E8743" t="s">
        <v>54</v>
      </c>
      <c r="F8743" t="s">
        <v>1745</v>
      </c>
      <c r="G8743" t="s">
        <v>13407</v>
      </c>
      <c r="H8743" t="s">
        <v>14001</v>
      </c>
      <c r="I8743" t="s">
        <v>93</v>
      </c>
      <c r="J8743" t="s">
        <v>46</v>
      </c>
      <c r="K8743" t="s">
        <v>116</v>
      </c>
      <c r="L8743">
        <v>-90.586804000000001</v>
      </c>
      <c r="M8743">
        <v>14.647703</v>
      </c>
      <c r="N8743">
        <v>14.647703</v>
      </c>
      <c r="O8743">
        <v>-90.586804000000001</v>
      </c>
      <c r="P8743" t="s">
        <v>31</v>
      </c>
      <c r="Q8743" t="s">
        <v>2119</v>
      </c>
      <c r="R8743" t="s">
        <v>117</v>
      </c>
      <c r="S8743" t="s">
        <v>118</v>
      </c>
      <c r="V8743" t="str">
        <f>_xlfn.XLOOKUP(UNIVERSO[[#This Row],[Ruta DN]],'[1]Cuota Ruta'!E:E,'[1]Cuota Ruta'!G:G)</f>
        <v>Cargar</v>
      </c>
    </row>
    <row r="8744" spans="1:22" x14ac:dyDescent="0.25">
      <c r="A8744" t="s">
        <v>1141</v>
      </c>
      <c r="B8744" t="s">
        <v>1372</v>
      </c>
      <c r="C8744">
        <v>2620017754</v>
      </c>
      <c r="D8744">
        <v>1220017754</v>
      </c>
      <c r="E8744" t="s">
        <v>54</v>
      </c>
      <c r="F8744" t="s">
        <v>1373</v>
      </c>
      <c r="G8744" t="s">
        <v>14002</v>
      </c>
      <c r="H8744" t="s">
        <v>14003</v>
      </c>
      <c r="I8744" t="s">
        <v>39</v>
      </c>
      <c r="J8744" t="s">
        <v>29</v>
      </c>
      <c r="K8744" t="s">
        <v>1146</v>
      </c>
      <c r="L8744">
        <v>-90.337433399999995</v>
      </c>
      <c r="M8744">
        <v>14.304376400000001</v>
      </c>
      <c r="N8744">
        <v>14.296239529999999</v>
      </c>
      <c r="O8744">
        <v>-90.336457179999996</v>
      </c>
      <c r="P8744" t="s">
        <v>31</v>
      </c>
      <c r="Q8744" t="s">
        <v>2119</v>
      </c>
      <c r="R8744" t="s">
        <v>1147</v>
      </c>
      <c r="S8744" t="s">
        <v>1148</v>
      </c>
      <c r="V8744" t="str">
        <f>_xlfn.XLOOKUP(UNIVERSO[[#This Row],[Ruta DN]],'[1]Cuota Ruta'!E:E,'[1]Cuota Ruta'!G:G)</f>
        <v>Cargar</v>
      </c>
    </row>
    <row r="8745" spans="1:22" x14ac:dyDescent="0.25">
      <c r="A8745" t="s">
        <v>22</v>
      </c>
      <c r="B8745" t="s">
        <v>1636</v>
      </c>
      <c r="C8745">
        <v>2620017782</v>
      </c>
      <c r="D8745">
        <v>1220017782</v>
      </c>
      <c r="E8745" t="s">
        <v>54</v>
      </c>
      <c r="F8745" t="s">
        <v>1637</v>
      </c>
      <c r="G8745" t="s">
        <v>14004</v>
      </c>
      <c r="H8745" t="s">
        <v>14005</v>
      </c>
      <c r="I8745" t="s">
        <v>93</v>
      </c>
      <c r="J8745" t="s">
        <v>29</v>
      </c>
      <c r="K8745" t="s">
        <v>64</v>
      </c>
      <c r="L8745">
        <v>-90.445228999999998</v>
      </c>
      <c r="M8745">
        <v>14.663278</v>
      </c>
      <c r="N8745">
        <v>14.663278</v>
      </c>
      <c r="O8745">
        <v>-90.445228999999998</v>
      </c>
      <c r="P8745" t="s">
        <v>31</v>
      </c>
      <c r="Q8745" t="s">
        <v>2119</v>
      </c>
      <c r="R8745" t="s">
        <v>33</v>
      </c>
      <c r="S8745" t="s">
        <v>34</v>
      </c>
      <c r="V8745" t="str">
        <f>_xlfn.XLOOKUP(UNIVERSO[[#This Row],[Ruta DN]],'[1]Cuota Ruta'!E:E,'[1]Cuota Ruta'!G:G)</f>
        <v>Cargar</v>
      </c>
    </row>
    <row r="8746" spans="1:22" x14ac:dyDescent="0.25">
      <c r="A8746" t="s">
        <v>111</v>
      </c>
      <c r="B8746" t="s">
        <v>192</v>
      </c>
      <c r="C8746">
        <v>2620017798</v>
      </c>
      <c r="D8746">
        <v>1220017798</v>
      </c>
      <c r="E8746" t="s">
        <v>54</v>
      </c>
      <c r="F8746" t="s">
        <v>193</v>
      </c>
      <c r="G8746" t="s">
        <v>14006</v>
      </c>
      <c r="H8746" t="s">
        <v>14007</v>
      </c>
      <c r="I8746" t="s">
        <v>93</v>
      </c>
      <c r="J8746" t="s">
        <v>29</v>
      </c>
      <c r="K8746" t="s">
        <v>164</v>
      </c>
      <c r="L8746">
        <v>-90.502625699999996</v>
      </c>
      <c r="M8746">
        <v>14.582463199999999</v>
      </c>
      <c r="N8746">
        <v>14.582463199999999</v>
      </c>
      <c r="O8746">
        <v>-90.502625699999996</v>
      </c>
      <c r="P8746" t="s">
        <v>31</v>
      </c>
      <c r="Q8746" t="s">
        <v>2119</v>
      </c>
      <c r="R8746" t="s">
        <v>117</v>
      </c>
      <c r="S8746" t="s">
        <v>118</v>
      </c>
      <c r="V8746" t="str">
        <f>_xlfn.XLOOKUP(UNIVERSO[[#This Row],[Ruta DN]],'[1]Cuota Ruta'!E:E,'[1]Cuota Ruta'!G:G)</f>
        <v>Cargar</v>
      </c>
    </row>
    <row r="8747" spans="1:22" x14ac:dyDescent="0.25">
      <c r="A8747" t="s">
        <v>98</v>
      </c>
      <c r="B8747" t="s">
        <v>519</v>
      </c>
      <c r="C8747">
        <v>2620017801</v>
      </c>
      <c r="D8747">
        <v>1220017801</v>
      </c>
      <c r="E8747" t="s">
        <v>54</v>
      </c>
      <c r="F8747" t="s">
        <v>520</v>
      </c>
      <c r="G8747" t="s">
        <v>14008</v>
      </c>
      <c r="H8747" t="s">
        <v>14009</v>
      </c>
      <c r="I8747" t="s">
        <v>39</v>
      </c>
      <c r="J8747" t="s">
        <v>46</v>
      </c>
      <c r="K8747" t="s">
        <v>123</v>
      </c>
      <c r="L8747">
        <v>-90.566609999999997</v>
      </c>
      <c r="M8747">
        <v>14.498519999999999</v>
      </c>
      <c r="N8747">
        <v>14.498519999999999</v>
      </c>
      <c r="O8747">
        <v>-90.566609999999997</v>
      </c>
      <c r="P8747" t="s">
        <v>31</v>
      </c>
      <c r="Q8747" t="s">
        <v>2114</v>
      </c>
      <c r="R8747" t="s">
        <v>104</v>
      </c>
      <c r="S8747" t="s">
        <v>105</v>
      </c>
      <c r="V8747" t="str">
        <f>_xlfn.XLOOKUP(UNIVERSO[[#This Row],[Ruta DN]],'[1]Cuota Ruta'!E:E,'[1]Cuota Ruta'!G:G)</f>
        <v>Cargar</v>
      </c>
    </row>
    <row r="8748" spans="1:22" x14ac:dyDescent="0.25">
      <c r="A8748" t="s">
        <v>111</v>
      </c>
      <c r="B8748" t="s">
        <v>435</v>
      </c>
      <c r="C8748">
        <v>2620017811</v>
      </c>
      <c r="D8748">
        <v>1220017811</v>
      </c>
      <c r="E8748" t="s">
        <v>54</v>
      </c>
      <c r="F8748" t="s">
        <v>436</v>
      </c>
      <c r="G8748" t="s">
        <v>10333</v>
      </c>
      <c r="H8748" t="s">
        <v>14010</v>
      </c>
      <c r="I8748" t="s">
        <v>28</v>
      </c>
      <c r="J8748" t="s">
        <v>29</v>
      </c>
      <c r="K8748" t="s">
        <v>157</v>
      </c>
      <c r="L8748">
        <v>-90.528676700000005</v>
      </c>
      <c r="M8748">
        <v>14.6560583</v>
      </c>
      <c r="N8748">
        <v>14.6560583</v>
      </c>
      <c r="O8748">
        <v>-90.528676700000005</v>
      </c>
      <c r="P8748" t="s">
        <v>31</v>
      </c>
      <c r="Q8748" t="s">
        <v>2114</v>
      </c>
      <c r="R8748" t="s">
        <v>117</v>
      </c>
      <c r="S8748" t="s">
        <v>118</v>
      </c>
      <c r="V8748" t="str">
        <f>_xlfn.XLOOKUP(UNIVERSO[[#This Row],[Ruta DN]],'[1]Cuota Ruta'!E:E,'[1]Cuota Ruta'!G:G)</f>
        <v>Cargar</v>
      </c>
    </row>
    <row r="8749" spans="1:22" x14ac:dyDescent="0.25">
      <c r="A8749" t="s">
        <v>22</v>
      </c>
      <c r="B8749" t="s">
        <v>71</v>
      </c>
      <c r="C8749">
        <v>2620017816</v>
      </c>
      <c r="D8749">
        <v>1220017816</v>
      </c>
      <c r="E8749" t="s">
        <v>54</v>
      </c>
      <c r="F8749" t="s">
        <v>72</v>
      </c>
      <c r="G8749" t="s">
        <v>14011</v>
      </c>
      <c r="H8749" t="s">
        <v>14012</v>
      </c>
      <c r="I8749" t="s">
        <v>39</v>
      </c>
      <c r="J8749" t="s">
        <v>29</v>
      </c>
      <c r="K8749" t="s">
        <v>64</v>
      </c>
      <c r="L8749">
        <v>-90.447075999999996</v>
      </c>
      <c r="M8749">
        <v>14.660074</v>
      </c>
      <c r="N8749">
        <v>14.660074</v>
      </c>
      <c r="O8749">
        <v>-90.447075999999996</v>
      </c>
      <c r="P8749" t="s">
        <v>31</v>
      </c>
      <c r="Q8749" t="s">
        <v>2114</v>
      </c>
      <c r="R8749" t="s">
        <v>33</v>
      </c>
      <c r="S8749" t="s">
        <v>34</v>
      </c>
      <c r="V8749" t="str">
        <f>_xlfn.XLOOKUP(UNIVERSO[[#This Row],[Ruta DN]],'[1]Cuota Ruta'!E:E,'[1]Cuota Ruta'!G:G)</f>
        <v>Cargar</v>
      </c>
    </row>
    <row r="8750" spans="1:22" x14ac:dyDescent="0.25">
      <c r="A8750" t="s">
        <v>22</v>
      </c>
      <c r="B8750" t="s">
        <v>71</v>
      </c>
      <c r="C8750">
        <v>2620017821</v>
      </c>
      <c r="D8750">
        <v>1220017821</v>
      </c>
      <c r="E8750" t="s">
        <v>54</v>
      </c>
      <c r="F8750" t="s">
        <v>72</v>
      </c>
      <c r="G8750" t="s">
        <v>14013</v>
      </c>
      <c r="H8750" t="s">
        <v>14014</v>
      </c>
      <c r="I8750" t="s">
        <v>28</v>
      </c>
      <c r="J8750" t="s">
        <v>46</v>
      </c>
      <c r="K8750" t="s">
        <v>64</v>
      </c>
      <c r="L8750">
        <v>-90.423236700000004</v>
      </c>
      <c r="M8750">
        <v>14.669465000000001</v>
      </c>
      <c r="N8750">
        <v>14.669465000000001</v>
      </c>
      <c r="O8750">
        <v>-90.423236700000004</v>
      </c>
      <c r="P8750" t="s">
        <v>31</v>
      </c>
      <c r="Q8750" t="s">
        <v>2114</v>
      </c>
      <c r="R8750" t="s">
        <v>33</v>
      </c>
      <c r="S8750" t="s">
        <v>34</v>
      </c>
      <c r="V8750" t="str">
        <f>_xlfn.XLOOKUP(UNIVERSO[[#This Row],[Ruta DN]],'[1]Cuota Ruta'!E:E,'[1]Cuota Ruta'!G:G)</f>
        <v>Cargar</v>
      </c>
    </row>
    <row r="8751" spans="1:22" x14ac:dyDescent="0.25">
      <c r="A8751" t="s">
        <v>98</v>
      </c>
      <c r="B8751" t="s">
        <v>106</v>
      </c>
      <c r="C8751">
        <v>2620017843</v>
      </c>
      <c r="D8751">
        <v>1220017843</v>
      </c>
      <c r="E8751" t="s">
        <v>54</v>
      </c>
      <c r="F8751" t="s">
        <v>107</v>
      </c>
      <c r="G8751" t="s">
        <v>14015</v>
      </c>
      <c r="H8751" t="s">
        <v>14016</v>
      </c>
      <c r="I8751" t="s">
        <v>39</v>
      </c>
      <c r="J8751" t="s">
        <v>46</v>
      </c>
      <c r="K8751" t="s">
        <v>110</v>
      </c>
      <c r="L8751">
        <v>-90.616783999999996</v>
      </c>
      <c r="M8751">
        <v>14.479855000000001</v>
      </c>
      <c r="N8751">
        <v>14.479855000000001</v>
      </c>
      <c r="O8751">
        <v>-90.616783999999996</v>
      </c>
      <c r="P8751" t="s">
        <v>31</v>
      </c>
      <c r="Q8751" t="s">
        <v>2114</v>
      </c>
      <c r="R8751" t="s">
        <v>104</v>
      </c>
      <c r="S8751" t="s">
        <v>105</v>
      </c>
      <c r="V8751" t="str">
        <f>_xlfn.XLOOKUP(UNIVERSO[[#This Row],[Ruta DN]],'[1]Cuota Ruta'!E:E,'[1]Cuota Ruta'!G:G)</f>
        <v>Cargar</v>
      </c>
    </row>
    <row r="8752" spans="1:22" x14ac:dyDescent="0.25">
      <c r="A8752" t="s">
        <v>111</v>
      </c>
      <c r="B8752" t="s">
        <v>153</v>
      </c>
      <c r="C8752">
        <v>2620017876</v>
      </c>
      <c r="D8752">
        <v>1220017876</v>
      </c>
      <c r="E8752" t="s">
        <v>54</v>
      </c>
      <c r="F8752" t="s">
        <v>154</v>
      </c>
      <c r="G8752" t="s">
        <v>14017</v>
      </c>
      <c r="H8752" t="s">
        <v>14018</v>
      </c>
      <c r="I8752" t="s">
        <v>28</v>
      </c>
      <c r="J8752" t="s">
        <v>46</v>
      </c>
      <c r="K8752" t="s">
        <v>157</v>
      </c>
      <c r="L8752">
        <v>-90.552400000000006</v>
      </c>
      <c r="M8752">
        <v>14.603199999999999</v>
      </c>
      <c r="N8752">
        <v>14.603199999999999</v>
      </c>
      <c r="O8752">
        <v>-90.552400000000006</v>
      </c>
      <c r="P8752" t="s">
        <v>31</v>
      </c>
      <c r="Q8752" t="s">
        <v>2114</v>
      </c>
      <c r="R8752" t="s">
        <v>117</v>
      </c>
      <c r="S8752" t="s">
        <v>118</v>
      </c>
      <c r="V8752" t="str">
        <f>_xlfn.XLOOKUP(UNIVERSO[[#This Row],[Ruta DN]],'[1]Cuota Ruta'!E:E,'[1]Cuota Ruta'!G:G)</f>
        <v>Cargar</v>
      </c>
    </row>
    <row r="8753" spans="1:22" x14ac:dyDescent="0.25">
      <c r="A8753" t="s">
        <v>22</v>
      </c>
      <c r="B8753" t="s">
        <v>233</v>
      </c>
      <c r="C8753">
        <v>2620017877</v>
      </c>
      <c r="D8753">
        <v>1220017877</v>
      </c>
      <c r="E8753" t="s">
        <v>54</v>
      </c>
      <c r="F8753" t="s">
        <v>234</v>
      </c>
      <c r="G8753" t="s">
        <v>5841</v>
      </c>
      <c r="H8753" t="s">
        <v>14019</v>
      </c>
      <c r="I8753" t="s">
        <v>28</v>
      </c>
      <c r="J8753" t="s">
        <v>46</v>
      </c>
      <c r="K8753" t="s">
        <v>80</v>
      </c>
      <c r="L8753">
        <v>-90.507959</v>
      </c>
      <c r="M8753">
        <v>14.619730000000001</v>
      </c>
      <c r="N8753">
        <v>14.619730000000001</v>
      </c>
      <c r="O8753">
        <v>-90.507959</v>
      </c>
      <c r="P8753" t="s">
        <v>31</v>
      </c>
      <c r="Q8753" t="s">
        <v>2114</v>
      </c>
      <c r="R8753" t="s">
        <v>33</v>
      </c>
      <c r="S8753" t="s">
        <v>34</v>
      </c>
      <c r="V8753" t="str">
        <f>_xlfn.XLOOKUP(UNIVERSO[[#This Row],[Ruta DN]],'[1]Cuota Ruta'!E:E,'[1]Cuota Ruta'!G:G)</f>
        <v>Cargar</v>
      </c>
    </row>
    <row r="8754" spans="1:22" x14ac:dyDescent="0.25">
      <c r="A8754" t="s">
        <v>111</v>
      </c>
      <c r="B8754" t="s">
        <v>192</v>
      </c>
      <c r="C8754">
        <v>2620017885</v>
      </c>
      <c r="D8754">
        <v>1220017885</v>
      </c>
      <c r="E8754" t="s">
        <v>54</v>
      </c>
      <c r="F8754" t="s">
        <v>193</v>
      </c>
      <c r="G8754" t="s">
        <v>14020</v>
      </c>
      <c r="H8754" t="s">
        <v>14021</v>
      </c>
      <c r="I8754" t="s">
        <v>39</v>
      </c>
      <c r="J8754" t="s">
        <v>46</v>
      </c>
      <c r="K8754" t="s">
        <v>164</v>
      </c>
      <c r="L8754">
        <v>-90.503493700000007</v>
      </c>
      <c r="M8754">
        <v>14.583941599999999</v>
      </c>
      <c r="N8754">
        <v>14.583941599999999</v>
      </c>
      <c r="O8754">
        <v>-90.503493700000007</v>
      </c>
      <c r="P8754" t="s">
        <v>31</v>
      </c>
      <c r="Q8754" t="s">
        <v>2114</v>
      </c>
      <c r="R8754" t="s">
        <v>117</v>
      </c>
      <c r="S8754" t="s">
        <v>118</v>
      </c>
      <c r="V8754" t="str">
        <f>_xlfn.XLOOKUP(UNIVERSO[[#This Row],[Ruta DN]],'[1]Cuota Ruta'!E:E,'[1]Cuota Ruta'!G:G)</f>
        <v>Cargar</v>
      </c>
    </row>
    <row r="8755" spans="1:22" x14ac:dyDescent="0.25">
      <c r="A8755" t="s">
        <v>22</v>
      </c>
      <c r="B8755" t="s">
        <v>233</v>
      </c>
      <c r="C8755">
        <v>2620017898</v>
      </c>
      <c r="D8755">
        <v>1220017898</v>
      </c>
      <c r="E8755" t="s">
        <v>54</v>
      </c>
      <c r="F8755" t="s">
        <v>234</v>
      </c>
      <c r="G8755" t="s">
        <v>14022</v>
      </c>
      <c r="H8755" t="s">
        <v>14023</v>
      </c>
      <c r="I8755" t="s">
        <v>28</v>
      </c>
      <c r="J8755" t="s">
        <v>46</v>
      </c>
      <c r="K8755" t="s">
        <v>80</v>
      </c>
      <c r="L8755">
        <v>-90.505878999999993</v>
      </c>
      <c r="M8755">
        <v>14.629184</v>
      </c>
      <c r="N8755">
        <v>14.629184</v>
      </c>
      <c r="O8755">
        <v>-90.505878999999993</v>
      </c>
      <c r="P8755" t="s">
        <v>31</v>
      </c>
      <c r="Q8755" t="s">
        <v>2114</v>
      </c>
      <c r="R8755" t="s">
        <v>33</v>
      </c>
      <c r="S8755" t="s">
        <v>34</v>
      </c>
      <c r="V8755" t="str">
        <f>_xlfn.XLOOKUP(UNIVERSO[[#This Row],[Ruta DN]],'[1]Cuota Ruta'!E:E,'[1]Cuota Ruta'!G:G)</f>
        <v>Cargar</v>
      </c>
    </row>
    <row r="8756" spans="1:22" x14ac:dyDescent="0.25">
      <c r="A8756" t="s">
        <v>22</v>
      </c>
      <c r="B8756" t="s">
        <v>233</v>
      </c>
      <c r="C8756">
        <v>2620017899</v>
      </c>
      <c r="D8756">
        <v>1220017899</v>
      </c>
      <c r="E8756" t="s">
        <v>54</v>
      </c>
      <c r="F8756" t="s">
        <v>234</v>
      </c>
      <c r="G8756" t="s">
        <v>5841</v>
      </c>
      <c r="H8756" t="s">
        <v>14024</v>
      </c>
      <c r="I8756" t="s">
        <v>39</v>
      </c>
      <c r="J8756" t="s">
        <v>29</v>
      </c>
      <c r="K8756" t="s">
        <v>80</v>
      </c>
      <c r="L8756">
        <v>-90.507414999999995</v>
      </c>
      <c r="M8756">
        <v>14.628401999999999</v>
      </c>
      <c r="N8756">
        <v>14.628401999999999</v>
      </c>
      <c r="O8756">
        <v>-90.507414999999995</v>
      </c>
      <c r="P8756" t="s">
        <v>31</v>
      </c>
      <c r="Q8756" t="s">
        <v>2114</v>
      </c>
      <c r="R8756" t="s">
        <v>33</v>
      </c>
      <c r="S8756" t="s">
        <v>34</v>
      </c>
      <c r="V8756" t="str">
        <f>_xlfn.XLOOKUP(UNIVERSO[[#This Row],[Ruta DN]],'[1]Cuota Ruta'!E:E,'[1]Cuota Ruta'!G:G)</f>
        <v>Cargar</v>
      </c>
    </row>
    <row r="8757" spans="1:22" x14ac:dyDescent="0.25">
      <c r="A8757" t="s">
        <v>111</v>
      </c>
      <c r="B8757" t="s">
        <v>491</v>
      </c>
      <c r="C8757">
        <v>2620017902</v>
      </c>
      <c r="D8757">
        <v>1220017902</v>
      </c>
      <c r="E8757" t="s">
        <v>54</v>
      </c>
      <c r="F8757" t="s">
        <v>492</v>
      </c>
      <c r="G8757" t="s">
        <v>2032</v>
      </c>
      <c r="H8757" t="s">
        <v>14025</v>
      </c>
      <c r="I8757" t="s">
        <v>93</v>
      </c>
      <c r="J8757" t="s">
        <v>46</v>
      </c>
      <c r="K8757" t="s">
        <v>116</v>
      </c>
      <c r="L8757">
        <v>-90.594200000000001</v>
      </c>
      <c r="M8757">
        <v>14.6495</v>
      </c>
      <c r="N8757">
        <v>14.649587816084001</v>
      </c>
      <c r="O8757">
        <v>-90.594132503363014</v>
      </c>
      <c r="P8757" t="s">
        <v>31</v>
      </c>
      <c r="Q8757" t="s">
        <v>2119</v>
      </c>
      <c r="R8757" t="s">
        <v>117</v>
      </c>
      <c r="S8757" t="s">
        <v>118</v>
      </c>
      <c r="V8757" t="str">
        <f>_xlfn.XLOOKUP(UNIVERSO[[#This Row],[Ruta DN]],'[1]Cuota Ruta'!E:E,'[1]Cuota Ruta'!G:G)</f>
        <v>Cargar</v>
      </c>
    </row>
    <row r="8758" spans="1:22" x14ac:dyDescent="0.25">
      <c r="A8758" t="s">
        <v>111</v>
      </c>
      <c r="B8758" t="s">
        <v>1943</v>
      </c>
      <c r="C8758">
        <v>2620017916</v>
      </c>
      <c r="D8758">
        <v>1220017916</v>
      </c>
      <c r="E8758" t="s">
        <v>54</v>
      </c>
      <c r="F8758" t="s">
        <v>1944</v>
      </c>
      <c r="G8758" t="s">
        <v>14026</v>
      </c>
      <c r="H8758" t="s">
        <v>14027</v>
      </c>
      <c r="I8758" t="s">
        <v>93</v>
      </c>
      <c r="J8758" t="s">
        <v>237</v>
      </c>
      <c r="K8758" t="s">
        <v>204</v>
      </c>
      <c r="L8758">
        <v>-90.581441699999999</v>
      </c>
      <c r="M8758">
        <v>14.5572067</v>
      </c>
      <c r="N8758">
        <v>14.5572067</v>
      </c>
      <c r="O8758">
        <v>-90.581441699999999</v>
      </c>
      <c r="P8758" t="s">
        <v>95</v>
      </c>
      <c r="Q8758" t="s">
        <v>2119</v>
      </c>
      <c r="R8758" t="s">
        <v>117</v>
      </c>
      <c r="S8758" t="s">
        <v>118</v>
      </c>
      <c r="V8758" t="str">
        <f>_xlfn.XLOOKUP(UNIVERSO[[#This Row],[Ruta DN]],'[1]Cuota Ruta'!E:E,'[1]Cuota Ruta'!G:G)</f>
        <v>Cargar</v>
      </c>
    </row>
    <row r="8759" spans="1:22" x14ac:dyDescent="0.25">
      <c r="A8759" t="s">
        <v>111</v>
      </c>
      <c r="B8759" t="s">
        <v>200</v>
      </c>
      <c r="C8759">
        <v>2620017919</v>
      </c>
      <c r="D8759">
        <v>1220017919</v>
      </c>
      <c r="E8759" t="s">
        <v>54</v>
      </c>
      <c r="F8759" t="s">
        <v>201</v>
      </c>
      <c r="G8759" t="s">
        <v>14028</v>
      </c>
      <c r="H8759" t="s">
        <v>14029</v>
      </c>
      <c r="I8759" t="s">
        <v>28</v>
      </c>
      <c r="J8759" t="s">
        <v>29</v>
      </c>
      <c r="K8759" t="s">
        <v>204</v>
      </c>
      <c r="L8759">
        <v>-90.607704999999996</v>
      </c>
      <c r="M8759">
        <v>14.628206</v>
      </c>
      <c r="N8759">
        <v>14.628206</v>
      </c>
      <c r="O8759">
        <v>-90.607704999999996</v>
      </c>
      <c r="P8759" t="s">
        <v>31</v>
      </c>
      <c r="Q8759" t="s">
        <v>2114</v>
      </c>
      <c r="R8759" t="s">
        <v>117</v>
      </c>
      <c r="S8759" t="s">
        <v>118</v>
      </c>
      <c r="V8759" t="str">
        <f>_xlfn.XLOOKUP(UNIVERSO[[#This Row],[Ruta DN]],'[1]Cuota Ruta'!E:E,'[1]Cuota Ruta'!G:G)</f>
        <v>Cargar</v>
      </c>
    </row>
    <row r="8760" spans="1:22" x14ac:dyDescent="0.25">
      <c r="A8760" t="s">
        <v>111</v>
      </c>
      <c r="B8760" t="s">
        <v>1376</v>
      </c>
      <c r="C8760">
        <v>2620017920</v>
      </c>
      <c r="D8760">
        <v>1220017920</v>
      </c>
      <c r="E8760" t="s">
        <v>54</v>
      </c>
      <c r="F8760" t="s">
        <v>1377</v>
      </c>
      <c r="G8760" t="s">
        <v>14030</v>
      </c>
      <c r="H8760" t="s">
        <v>14031</v>
      </c>
      <c r="I8760" t="s">
        <v>39</v>
      </c>
      <c r="J8760" t="s">
        <v>237</v>
      </c>
      <c r="K8760" t="s">
        <v>204</v>
      </c>
      <c r="L8760">
        <v>-90.610941699999998</v>
      </c>
      <c r="M8760">
        <v>14.61872</v>
      </c>
      <c r="N8760">
        <v>14.618703842163089</v>
      </c>
      <c r="O8760">
        <v>-90.611099243164063</v>
      </c>
      <c r="P8760" t="s">
        <v>95</v>
      </c>
      <c r="Q8760" t="s">
        <v>2117</v>
      </c>
      <c r="R8760" t="s">
        <v>117</v>
      </c>
      <c r="S8760" t="s">
        <v>118</v>
      </c>
      <c r="V8760" t="str">
        <f>_xlfn.XLOOKUP(UNIVERSO[[#This Row],[Ruta DN]],'[1]Cuota Ruta'!E:E,'[1]Cuota Ruta'!G:G)</f>
        <v>Cargar</v>
      </c>
    </row>
    <row r="8761" spans="1:22" x14ac:dyDescent="0.25">
      <c r="A8761" t="s">
        <v>22</v>
      </c>
      <c r="B8761" t="s">
        <v>233</v>
      </c>
      <c r="C8761">
        <v>2620017926</v>
      </c>
      <c r="D8761">
        <v>1220017926</v>
      </c>
      <c r="E8761" t="s">
        <v>54</v>
      </c>
      <c r="F8761" t="s">
        <v>234</v>
      </c>
      <c r="G8761" t="s">
        <v>5973</v>
      </c>
      <c r="H8761" t="s">
        <v>14032</v>
      </c>
      <c r="I8761" t="s">
        <v>28</v>
      </c>
      <c r="J8761" t="s">
        <v>29</v>
      </c>
      <c r="K8761" t="s">
        <v>80</v>
      </c>
      <c r="L8761">
        <v>-90.507019999999997</v>
      </c>
      <c r="M8761">
        <v>14.62124</v>
      </c>
      <c r="N8761">
        <v>14.62124</v>
      </c>
      <c r="O8761">
        <v>-90.507019999999997</v>
      </c>
      <c r="P8761" t="s">
        <v>31</v>
      </c>
      <c r="Q8761" t="s">
        <v>2114</v>
      </c>
      <c r="R8761" t="s">
        <v>33</v>
      </c>
      <c r="S8761" t="s">
        <v>34</v>
      </c>
      <c r="V8761" t="str">
        <f>_xlfn.XLOOKUP(UNIVERSO[[#This Row],[Ruta DN]],'[1]Cuota Ruta'!E:E,'[1]Cuota Ruta'!G:G)</f>
        <v>Cargar</v>
      </c>
    </row>
    <row r="8762" spans="1:22" x14ac:dyDescent="0.25">
      <c r="A8762" t="s">
        <v>98</v>
      </c>
      <c r="B8762" t="s">
        <v>691</v>
      </c>
      <c r="C8762">
        <v>2620017932</v>
      </c>
      <c r="D8762">
        <v>1220017932</v>
      </c>
      <c r="E8762" t="s">
        <v>54</v>
      </c>
      <c r="F8762" t="s">
        <v>692</v>
      </c>
      <c r="G8762" t="s">
        <v>14033</v>
      </c>
      <c r="H8762" t="s">
        <v>14034</v>
      </c>
      <c r="I8762" t="s">
        <v>39</v>
      </c>
      <c r="J8762" t="s">
        <v>29</v>
      </c>
      <c r="K8762" t="s">
        <v>110</v>
      </c>
      <c r="L8762">
        <v>-90.700370000000007</v>
      </c>
      <c r="M8762">
        <v>14.4023883</v>
      </c>
      <c r="N8762">
        <v>14.4023883</v>
      </c>
      <c r="O8762">
        <v>-90.700370000000007</v>
      </c>
      <c r="P8762" t="s">
        <v>31</v>
      </c>
      <c r="Q8762" t="s">
        <v>2114</v>
      </c>
      <c r="R8762" t="s">
        <v>104</v>
      </c>
      <c r="S8762" t="s">
        <v>105</v>
      </c>
      <c r="V8762" t="str">
        <f>_xlfn.XLOOKUP(UNIVERSO[[#This Row],[Ruta DN]],'[1]Cuota Ruta'!E:E,'[1]Cuota Ruta'!G:G)</f>
        <v>Cargar</v>
      </c>
    </row>
    <row r="8763" spans="1:22" x14ac:dyDescent="0.25">
      <c r="A8763" t="s">
        <v>22</v>
      </c>
      <c r="B8763" t="s">
        <v>178</v>
      </c>
      <c r="C8763">
        <v>2620017939</v>
      </c>
      <c r="D8763">
        <v>1220017939</v>
      </c>
      <c r="E8763" t="s">
        <v>54</v>
      </c>
      <c r="F8763" t="s">
        <v>179</v>
      </c>
      <c r="G8763" t="s">
        <v>14035</v>
      </c>
      <c r="H8763" t="s">
        <v>14036</v>
      </c>
      <c r="I8763" t="s">
        <v>39</v>
      </c>
      <c r="J8763" t="s">
        <v>46</v>
      </c>
      <c r="K8763" t="s">
        <v>80</v>
      </c>
      <c r="L8763">
        <v>-90.512974999999997</v>
      </c>
      <c r="M8763">
        <v>14.638192</v>
      </c>
      <c r="N8763">
        <v>14.638143449999999</v>
      </c>
      <c r="O8763">
        <v>-90.512963540000001</v>
      </c>
      <c r="P8763" t="s">
        <v>31</v>
      </c>
      <c r="Q8763" t="s">
        <v>2114</v>
      </c>
      <c r="R8763" t="s">
        <v>33</v>
      </c>
      <c r="S8763" t="s">
        <v>34</v>
      </c>
      <c r="V8763" t="str">
        <f>_xlfn.XLOOKUP(UNIVERSO[[#This Row],[Ruta DN]],'[1]Cuota Ruta'!E:E,'[1]Cuota Ruta'!G:G)</f>
        <v>Cargar</v>
      </c>
    </row>
    <row r="8764" spans="1:22" x14ac:dyDescent="0.25">
      <c r="A8764" t="s">
        <v>22</v>
      </c>
      <c r="B8764" t="s">
        <v>233</v>
      </c>
      <c r="C8764">
        <v>2620017941</v>
      </c>
      <c r="D8764">
        <v>1220017941</v>
      </c>
      <c r="E8764" t="s">
        <v>54</v>
      </c>
      <c r="F8764" t="s">
        <v>234</v>
      </c>
      <c r="G8764" t="s">
        <v>14037</v>
      </c>
      <c r="H8764" t="s">
        <v>14038</v>
      </c>
      <c r="I8764" t="s">
        <v>28</v>
      </c>
      <c r="J8764" t="s">
        <v>46</v>
      </c>
      <c r="K8764" t="s">
        <v>80</v>
      </c>
      <c r="L8764">
        <v>-90.510285999999994</v>
      </c>
      <c r="M8764">
        <v>14.620049</v>
      </c>
      <c r="N8764">
        <v>14.620049</v>
      </c>
      <c r="O8764">
        <v>-90.510285999999994</v>
      </c>
      <c r="P8764" t="s">
        <v>31</v>
      </c>
      <c r="Q8764" t="s">
        <v>2114</v>
      </c>
      <c r="R8764" t="s">
        <v>33</v>
      </c>
      <c r="S8764" t="s">
        <v>34</v>
      </c>
      <c r="V8764" t="str">
        <f>_xlfn.XLOOKUP(UNIVERSO[[#This Row],[Ruta DN]],'[1]Cuota Ruta'!E:E,'[1]Cuota Ruta'!G:G)</f>
        <v>Cargar</v>
      </c>
    </row>
    <row r="8765" spans="1:22" x14ac:dyDescent="0.25">
      <c r="A8765" t="s">
        <v>22</v>
      </c>
      <c r="B8765" t="s">
        <v>1395</v>
      </c>
      <c r="C8765">
        <v>2620017945</v>
      </c>
      <c r="D8765">
        <v>1220017945</v>
      </c>
      <c r="E8765" t="s">
        <v>54</v>
      </c>
      <c r="F8765" t="s">
        <v>1396</v>
      </c>
      <c r="G8765" t="s">
        <v>653</v>
      </c>
      <c r="H8765" t="s">
        <v>14039</v>
      </c>
      <c r="I8765" t="s">
        <v>39</v>
      </c>
      <c r="J8765" t="s">
        <v>29</v>
      </c>
      <c r="K8765" t="s">
        <v>80</v>
      </c>
      <c r="L8765">
        <v>-90.506754999999998</v>
      </c>
      <c r="M8765">
        <v>14.622502000000001</v>
      </c>
      <c r="N8765">
        <v>14.622502000000001</v>
      </c>
      <c r="O8765">
        <v>-90.506754999999998</v>
      </c>
      <c r="P8765" t="s">
        <v>31</v>
      </c>
      <c r="Q8765" t="s">
        <v>2114</v>
      </c>
      <c r="R8765" t="s">
        <v>33</v>
      </c>
      <c r="S8765" t="s">
        <v>34</v>
      </c>
      <c r="V8765" t="str">
        <f>_xlfn.XLOOKUP(UNIVERSO[[#This Row],[Ruta DN]],'[1]Cuota Ruta'!E:E,'[1]Cuota Ruta'!G:G)</f>
        <v>Cargar</v>
      </c>
    </row>
    <row r="8766" spans="1:22" x14ac:dyDescent="0.25">
      <c r="A8766" t="s">
        <v>98</v>
      </c>
      <c r="B8766" t="s">
        <v>1414</v>
      </c>
      <c r="C8766">
        <v>2620017952</v>
      </c>
      <c r="D8766">
        <v>1220017952</v>
      </c>
      <c r="E8766" t="s">
        <v>54</v>
      </c>
      <c r="F8766" t="s">
        <v>1415</v>
      </c>
      <c r="G8766" t="s">
        <v>14040</v>
      </c>
      <c r="H8766" t="s">
        <v>14041</v>
      </c>
      <c r="I8766" t="s">
        <v>28</v>
      </c>
      <c r="J8766" t="s">
        <v>46</v>
      </c>
      <c r="K8766" t="s">
        <v>123</v>
      </c>
      <c r="L8766">
        <v>-90.579236699999996</v>
      </c>
      <c r="M8766">
        <v>14.5175383</v>
      </c>
      <c r="N8766">
        <v>14.51457153</v>
      </c>
      <c r="O8766">
        <v>-90.574054340000004</v>
      </c>
      <c r="P8766" t="s">
        <v>31</v>
      </c>
      <c r="Q8766" t="s">
        <v>2114</v>
      </c>
      <c r="R8766" t="s">
        <v>104</v>
      </c>
      <c r="S8766" t="s">
        <v>105</v>
      </c>
      <c r="V8766" t="str">
        <f>_xlfn.XLOOKUP(UNIVERSO[[#This Row],[Ruta DN]],'[1]Cuota Ruta'!E:E,'[1]Cuota Ruta'!G:G)</f>
        <v>Cargar</v>
      </c>
    </row>
    <row r="8767" spans="1:22" x14ac:dyDescent="0.25">
      <c r="A8767" t="s">
        <v>98</v>
      </c>
      <c r="B8767" t="s">
        <v>106</v>
      </c>
      <c r="C8767">
        <v>2620017961</v>
      </c>
      <c r="D8767">
        <v>1220017961</v>
      </c>
      <c r="E8767" t="s">
        <v>54</v>
      </c>
      <c r="F8767" t="s">
        <v>107</v>
      </c>
      <c r="G8767" t="s">
        <v>14042</v>
      </c>
      <c r="H8767" t="s">
        <v>14043</v>
      </c>
      <c r="I8767" t="s">
        <v>39</v>
      </c>
      <c r="J8767" t="s">
        <v>29</v>
      </c>
      <c r="K8767" t="s">
        <v>110</v>
      </c>
      <c r="L8767">
        <v>-90.615666700000006</v>
      </c>
      <c r="M8767">
        <v>14.4732783</v>
      </c>
      <c r="N8767">
        <v>14.4732783</v>
      </c>
      <c r="O8767">
        <v>-90.615666700000006</v>
      </c>
      <c r="P8767" t="s">
        <v>31</v>
      </c>
      <c r="Q8767" t="s">
        <v>2114</v>
      </c>
      <c r="R8767" t="s">
        <v>104</v>
      </c>
      <c r="S8767" t="s">
        <v>105</v>
      </c>
      <c r="V8767" t="str">
        <f>_xlfn.XLOOKUP(UNIVERSO[[#This Row],[Ruta DN]],'[1]Cuota Ruta'!E:E,'[1]Cuota Ruta'!G:G)</f>
        <v>Cargar</v>
      </c>
    </row>
    <row r="8768" spans="1:22" x14ac:dyDescent="0.25">
      <c r="A8768" t="s">
        <v>98</v>
      </c>
      <c r="B8768" t="s">
        <v>342</v>
      </c>
      <c r="C8768">
        <v>2620017973</v>
      </c>
      <c r="D8768">
        <v>1220017973</v>
      </c>
      <c r="E8768" t="s">
        <v>54</v>
      </c>
      <c r="F8768" t="s">
        <v>343</v>
      </c>
      <c r="G8768" t="s">
        <v>14044</v>
      </c>
      <c r="H8768" t="s">
        <v>14045</v>
      </c>
      <c r="I8768" t="s">
        <v>39</v>
      </c>
      <c r="J8768" t="s">
        <v>29</v>
      </c>
      <c r="K8768" t="s">
        <v>103</v>
      </c>
      <c r="L8768">
        <v>-90.543409199999999</v>
      </c>
      <c r="M8768">
        <v>14.519224100000001</v>
      </c>
      <c r="N8768">
        <v>14.519224100000001</v>
      </c>
      <c r="O8768">
        <v>-90.543409199999999</v>
      </c>
      <c r="P8768" t="s">
        <v>31</v>
      </c>
      <c r="Q8768" t="s">
        <v>2114</v>
      </c>
      <c r="R8768" t="s">
        <v>104</v>
      </c>
      <c r="S8768" t="s">
        <v>105</v>
      </c>
      <c r="V8768" t="str">
        <f>_xlfn.XLOOKUP(UNIVERSO[[#This Row],[Ruta DN]],'[1]Cuota Ruta'!E:E,'[1]Cuota Ruta'!G:G)</f>
        <v>Cargar</v>
      </c>
    </row>
    <row r="8769" spans="1:22" x14ac:dyDescent="0.25">
      <c r="A8769" t="s">
        <v>22</v>
      </c>
      <c r="B8769" t="s">
        <v>178</v>
      </c>
      <c r="C8769">
        <v>2620017980</v>
      </c>
      <c r="D8769">
        <v>1220017980</v>
      </c>
      <c r="E8769" t="s">
        <v>54</v>
      </c>
      <c r="F8769" t="s">
        <v>179</v>
      </c>
      <c r="G8769" t="s">
        <v>14046</v>
      </c>
      <c r="H8769" t="s">
        <v>14047</v>
      </c>
      <c r="I8769" t="s">
        <v>39</v>
      </c>
      <c r="J8769" t="s">
        <v>29</v>
      </c>
      <c r="K8769" t="s">
        <v>80</v>
      </c>
      <c r="L8769">
        <v>-90.511555999999999</v>
      </c>
      <c r="M8769">
        <v>14.637001</v>
      </c>
      <c r="N8769">
        <v>14.637001</v>
      </c>
      <c r="O8769">
        <v>-90.511555999999999</v>
      </c>
      <c r="P8769" t="s">
        <v>31</v>
      </c>
      <c r="Q8769" t="s">
        <v>2114</v>
      </c>
      <c r="R8769" t="s">
        <v>33</v>
      </c>
      <c r="S8769" t="s">
        <v>34</v>
      </c>
      <c r="V8769" t="str">
        <f>_xlfn.XLOOKUP(UNIVERSO[[#This Row],[Ruta DN]],'[1]Cuota Ruta'!E:E,'[1]Cuota Ruta'!G:G)</f>
        <v>Cargar</v>
      </c>
    </row>
    <row r="8770" spans="1:22" x14ac:dyDescent="0.25">
      <c r="A8770" t="s">
        <v>22</v>
      </c>
      <c r="B8770" t="s">
        <v>233</v>
      </c>
      <c r="C8770">
        <v>2620017982</v>
      </c>
      <c r="D8770">
        <v>1220017982</v>
      </c>
      <c r="E8770" t="s">
        <v>54</v>
      </c>
      <c r="F8770" t="s">
        <v>234</v>
      </c>
      <c r="G8770" t="s">
        <v>14048</v>
      </c>
      <c r="H8770" t="s">
        <v>14049</v>
      </c>
      <c r="I8770" t="s">
        <v>39</v>
      </c>
      <c r="J8770" t="s">
        <v>29</v>
      </c>
      <c r="K8770" t="s">
        <v>80</v>
      </c>
      <c r="L8770">
        <v>-90.506752000000006</v>
      </c>
      <c r="M8770">
        <v>14.622282999999999</v>
      </c>
      <c r="N8770">
        <v>14.622282999999999</v>
      </c>
      <c r="O8770">
        <v>-90.506752000000006</v>
      </c>
      <c r="P8770" t="s">
        <v>31</v>
      </c>
      <c r="Q8770" t="s">
        <v>2114</v>
      </c>
      <c r="R8770" t="s">
        <v>33</v>
      </c>
      <c r="S8770" t="s">
        <v>34</v>
      </c>
      <c r="V8770" t="str">
        <f>_xlfn.XLOOKUP(UNIVERSO[[#This Row],[Ruta DN]],'[1]Cuota Ruta'!E:E,'[1]Cuota Ruta'!G:G)</f>
        <v>Cargar</v>
      </c>
    </row>
    <row r="8771" spans="1:22" x14ac:dyDescent="0.25">
      <c r="A8771" t="s">
        <v>98</v>
      </c>
      <c r="B8771" t="s">
        <v>106</v>
      </c>
      <c r="C8771">
        <v>2620017988</v>
      </c>
      <c r="D8771">
        <v>1220017988</v>
      </c>
      <c r="E8771" t="s">
        <v>54</v>
      </c>
      <c r="F8771" t="s">
        <v>107</v>
      </c>
      <c r="G8771" t="s">
        <v>14050</v>
      </c>
      <c r="H8771" t="s">
        <v>14051</v>
      </c>
      <c r="I8771" t="s">
        <v>39</v>
      </c>
      <c r="J8771" t="s">
        <v>29</v>
      </c>
      <c r="K8771" t="s">
        <v>110</v>
      </c>
      <c r="L8771">
        <v>-90.613879999999995</v>
      </c>
      <c r="M8771">
        <v>14.47662</v>
      </c>
      <c r="N8771">
        <v>14.47662</v>
      </c>
      <c r="O8771">
        <v>-90.613879999999995</v>
      </c>
      <c r="P8771" t="s">
        <v>31</v>
      </c>
      <c r="Q8771" t="s">
        <v>2114</v>
      </c>
      <c r="R8771" t="s">
        <v>104</v>
      </c>
      <c r="S8771" t="s">
        <v>105</v>
      </c>
      <c r="V8771" t="str">
        <f>_xlfn.XLOOKUP(UNIVERSO[[#This Row],[Ruta DN]],'[1]Cuota Ruta'!E:E,'[1]Cuota Ruta'!G:G)</f>
        <v>Cargar</v>
      </c>
    </row>
    <row r="8772" spans="1:22" x14ac:dyDescent="0.25">
      <c r="A8772" t="s">
        <v>111</v>
      </c>
      <c r="B8772" t="s">
        <v>1376</v>
      </c>
      <c r="C8772">
        <v>2620017996</v>
      </c>
      <c r="D8772">
        <v>1220017996</v>
      </c>
      <c r="E8772" t="s">
        <v>54</v>
      </c>
      <c r="F8772" t="s">
        <v>1377</v>
      </c>
      <c r="G8772" t="s">
        <v>4243</v>
      </c>
      <c r="H8772" t="s">
        <v>14052</v>
      </c>
      <c r="I8772" t="s">
        <v>39</v>
      </c>
      <c r="J8772" t="s">
        <v>46</v>
      </c>
      <c r="K8772" t="s">
        <v>204</v>
      </c>
      <c r="L8772">
        <v>-90.601733300000006</v>
      </c>
      <c r="M8772">
        <v>14.569470000000001</v>
      </c>
      <c r="N8772">
        <v>14.569470000000001</v>
      </c>
      <c r="O8772">
        <v>-90.601733300000006</v>
      </c>
      <c r="P8772" t="s">
        <v>31</v>
      </c>
      <c r="Q8772" t="s">
        <v>2114</v>
      </c>
      <c r="R8772" t="s">
        <v>117</v>
      </c>
      <c r="S8772" t="s">
        <v>118</v>
      </c>
      <c r="V8772" t="str">
        <f>_xlfn.XLOOKUP(UNIVERSO[[#This Row],[Ruta DN]],'[1]Cuota Ruta'!E:E,'[1]Cuota Ruta'!G:G)</f>
        <v>Cargar</v>
      </c>
    </row>
    <row r="8773" spans="1:22" x14ac:dyDescent="0.25">
      <c r="A8773" t="s">
        <v>98</v>
      </c>
      <c r="B8773" t="s">
        <v>106</v>
      </c>
      <c r="C8773">
        <v>2620017998</v>
      </c>
      <c r="D8773">
        <v>1220017998</v>
      </c>
      <c r="E8773" t="s">
        <v>54</v>
      </c>
      <c r="F8773" t="s">
        <v>107</v>
      </c>
      <c r="G8773" t="s">
        <v>14053</v>
      </c>
      <c r="H8773" t="s">
        <v>14054</v>
      </c>
      <c r="I8773" t="s">
        <v>39</v>
      </c>
      <c r="J8773" t="s">
        <v>94</v>
      </c>
      <c r="K8773" t="s">
        <v>110</v>
      </c>
      <c r="L8773">
        <v>-90.617103599999993</v>
      </c>
      <c r="M8773">
        <v>14.479039200000001</v>
      </c>
      <c r="N8773">
        <v>14.48071166666667</v>
      </c>
      <c r="O8773">
        <v>-90.618121666666653</v>
      </c>
      <c r="P8773" t="s">
        <v>95</v>
      </c>
      <c r="Q8773" t="s">
        <v>2114</v>
      </c>
      <c r="R8773" t="s">
        <v>104</v>
      </c>
      <c r="S8773" t="s">
        <v>105</v>
      </c>
      <c r="V8773" t="str">
        <f>_xlfn.XLOOKUP(UNIVERSO[[#This Row],[Ruta DN]],'[1]Cuota Ruta'!E:E,'[1]Cuota Ruta'!G:G)</f>
        <v>Cargar</v>
      </c>
    </row>
    <row r="8774" spans="1:22" x14ac:dyDescent="0.25">
      <c r="A8774" t="s">
        <v>205</v>
      </c>
      <c r="B8774" t="s">
        <v>206</v>
      </c>
      <c r="C8774">
        <v>2620018007</v>
      </c>
      <c r="D8774">
        <v>1220018007</v>
      </c>
      <c r="E8774" t="s">
        <v>54</v>
      </c>
      <c r="F8774" t="s">
        <v>207</v>
      </c>
      <c r="G8774" t="s">
        <v>14055</v>
      </c>
      <c r="H8774" t="s">
        <v>14056</v>
      </c>
      <c r="I8774" t="s">
        <v>28</v>
      </c>
      <c r="J8774" t="s">
        <v>46</v>
      </c>
      <c r="K8774" t="s">
        <v>210</v>
      </c>
      <c r="L8774">
        <v>-90.381456700000001</v>
      </c>
      <c r="M8774">
        <v>14.070251499999999</v>
      </c>
      <c r="N8774">
        <v>14.070251499999999</v>
      </c>
      <c r="O8774">
        <v>-90.381456700000001</v>
      </c>
      <c r="P8774" t="s">
        <v>31</v>
      </c>
      <c r="Q8774" t="s">
        <v>2117</v>
      </c>
      <c r="R8774" t="s">
        <v>211</v>
      </c>
      <c r="S8774" t="s">
        <v>212</v>
      </c>
      <c r="V8774" t="str">
        <f>_xlfn.XLOOKUP(UNIVERSO[[#This Row],[Ruta DN]],'[1]Cuota Ruta'!E:E,'[1]Cuota Ruta'!G:G)</f>
        <v>Cargar</v>
      </c>
    </row>
    <row r="8775" spans="1:22" x14ac:dyDescent="0.25">
      <c r="A8775" t="s">
        <v>22</v>
      </c>
      <c r="B8775" t="s">
        <v>1636</v>
      </c>
      <c r="C8775">
        <v>2620018013</v>
      </c>
      <c r="D8775">
        <v>1220018013</v>
      </c>
      <c r="E8775" t="s">
        <v>54</v>
      </c>
      <c r="F8775" t="s">
        <v>1637</v>
      </c>
      <c r="G8775" t="s">
        <v>14057</v>
      </c>
      <c r="H8775" t="s">
        <v>14058</v>
      </c>
      <c r="I8775" t="s">
        <v>28</v>
      </c>
      <c r="J8775" t="s">
        <v>29</v>
      </c>
      <c r="K8775" t="s">
        <v>64</v>
      </c>
      <c r="L8775">
        <v>-90.435405000000003</v>
      </c>
      <c r="M8775">
        <v>14.64864</v>
      </c>
      <c r="N8775">
        <v>14.64859832</v>
      </c>
      <c r="O8775">
        <v>-90.435302669999999</v>
      </c>
      <c r="P8775" t="s">
        <v>31</v>
      </c>
      <c r="Q8775" t="s">
        <v>2114</v>
      </c>
      <c r="R8775" t="s">
        <v>33</v>
      </c>
      <c r="S8775" t="s">
        <v>34</v>
      </c>
      <c r="V8775" t="str">
        <f>_xlfn.XLOOKUP(UNIVERSO[[#This Row],[Ruta DN]],'[1]Cuota Ruta'!E:E,'[1]Cuota Ruta'!G:G)</f>
        <v>Cargar</v>
      </c>
    </row>
    <row r="8776" spans="1:22" x14ac:dyDescent="0.25">
      <c r="A8776" t="s">
        <v>111</v>
      </c>
      <c r="B8776" t="s">
        <v>169</v>
      </c>
      <c r="C8776">
        <v>2620018041</v>
      </c>
      <c r="D8776">
        <v>1220018041</v>
      </c>
      <c r="E8776" t="s">
        <v>54</v>
      </c>
      <c r="F8776" t="s">
        <v>170</v>
      </c>
      <c r="G8776" t="s">
        <v>14059</v>
      </c>
      <c r="H8776" t="s">
        <v>14060</v>
      </c>
      <c r="I8776" t="s">
        <v>93</v>
      </c>
      <c r="J8776" t="s">
        <v>29</v>
      </c>
      <c r="K8776" t="s">
        <v>173</v>
      </c>
      <c r="L8776">
        <v>-90.562100000000001</v>
      </c>
      <c r="M8776">
        <v>14.6658367</v>
      </c>
      <c r="N8776">
        <v>14.6658367</v>
      </c>
      <c r="O8776">
        <v>-90.562100000000001</v>
      </c>
      <c r="P8776" t="s">
        <v>31</v>
      </c>
      <c r="Q8776" t="s">
        <v>2119</v>
      </c>
      <c r="R8776" t="s">
        <v>117</v>
      </c>
      <c r="S8776" t="s">
        <v>118</v>
      </c>
      <c r="V8776" t="str">
        <f>_xlfn.XLOOKUP(UNIVERSO[[#This Row],[Ruta DN]],'[1]Cuota Ruta'!E:E,'[1]Cuota Ruta'!G:G)</f>
        <v>Cargar</v>
      </c>
    </row>
    <row r="8777" spans="1:22" x14ac:dyDescent="0.25">
      <c r="A8777" t="s">
        <v>98</v>
      </c>
      <c r="B8777" t="s">
        <v>149</v>
      </c>
      <c r="C8777">
        <v>2620018062</v>
      </c>
      <c r="D8777">
        <v>1220018062</v>
      </c>
      <c r="E8777" t="s">
        <v>54</v>
      </c>
      <c r="F8777" t="s">
        <v>150</v>
      </c>
      <c r="G8777" t="s">
        <v>14061</v>
      </c>
      <c r="H8777" t="s">
        <v>14062</v>
      </c>
      <c r="I8777" t="s">
        <v>39</v>
      </c>
      <c r="J8777" t="s">
        <v>94</v>
      </c>
      <c r="K8777" t="s">
        <v>110</v>
      </c>
      <c r="L8777">
        <v>-90.586506700000001</v>
      </c>
      <c r="M8777">
        <v>14.5207617</v>
      </c>
      <c r="N8777">
        <v>14.52075833</v>
      </c>
      <c r="O8777">
        <v>-90.586529999999996</v>
      </c>
      <c r="P8777" t="s">
        <v>95</v>
      </c>
      <c r="Q8777" t="s">
        <v>2119</v>
      </c>
      <c r="R8777" t="s">
        <v>104</v>
      </c>
      <c r="S8777" t="s">
        <v>105</v>
      </c>
      <c r="V8777" t="str">
        <f>_xlfn.XLOOKUP(UNIVERSO[[#This Row],[Ruta DN]],'[1]Cuota Ruta'!E:E,'[1]Cuota Ruta'!G:G)</f>
        <v>Cargar</v>
      </c>
    </row>
    <row r="8778" spans="1:22" x14ac:dyDescent="0.25">
      <c r="A8778" t="s">
        <v>111</v>
      </c>
      <c r="B8778" t="s">
        <v>160</v>
      </c>
      <c r="C8778">
        <v>2620018085</v>
      </c>
      <c r="D8778">
        <v>1220018085</v>
      </c>
      <c r="E8778" t="s">
        <v>54</v>
      </c>
      <c r="F8778" t="s">
        <v>161</v>
      </c>
      <c r="G8778" t="s">
        <v>146</v>
      </c>
      <c r="H8778" t="s">
        <v>14063</v>
      </c>
      <c r="I8778" t="s">
        <v>39</v>
      </c>
      <c r="J8778" t="s">
        <v>29</v>
      </c>
      <c r="K8778" t="s">
        <v>164</v>
      </c>
      <c r="L8778">
        <v>-90.428893299999999</v>
      </c>
      <c r="M8778">
        <v>14.545655</v>
      </c>
      <c r="N8778">
        <v>14.54569409</v>
      </c>
      <c r="O8778">
        <v>-90.42872801</v>
      </c>
      <c r="P8778" t="s">
        <v>31</v>
      </c>
      <c r="Q8778" t="s">
        <v>2114</v>
      </c>
      <c r="R8778" t="s">
        <v>117</v>
      </c>
      <c r="S8778" t="s">
        <v>118</v>
      </c>
      <c r="V8778" t="str">
        <f>_xlfn.XLOOKUP(UNIVERSO[[#This Row],[Ruta DN]],'[1]Cuota Ruta'!E:E,'[1]Cuota Ruta'!G:G)</f>
        <v>Cargar</v>
      </c>
    </row>
    <row r="8779" spans="1:22" x14ac:dyDescent="0.25">
      <c r="A8779" t="s">
        <v>98</v>
      </c>
      <c r="B8779" t="s">
        <v>830</v>
      </c>
      <c r="C8779">
        <v>2620018104</v>
      </c>
      <c r="D8779">
        <v>1220018104</v>
      </c>
      <c r="E8779" t="s">
        <v>54</v>
      </c>
      <c r="F8779" t="s">
        <v>831</v>
      </c>
      <c r="G8779" t="s">
        <v>14064</v>
      </c>
      <c r="H8779" t="s">
        <v>14065</v>
      </c>
      <c r="I8779" t="s">
        <v>93</v>
      </c>
      <c r="J8779" t="s">
        <v>29</v>
      </c>
      <c r="K8779" t="s">
        <v>110</v>
      </c>
      <c r="L8779">
        <v>-90.699190700000003</v>
      </c>
      <c r="M8779">
        <v>14.407309400000001</v>
      </c>
      <c r="N8779">
        <v>14.407309400000001</v>
      </c>
      <c r="O8779">
        <v>-90.699190700000003</v>
      </c>
      <c r="P8779" t="s">
        <v>31</v>
      </c>
      <c r="Q8779" t="s">
        <v>2119</v>
      </c>
      <c r="R8779" t="s">
        <v>104</v>
      </c>
      <c r="S8779" t="s">
        <v>105</v>
      </c>
      <c r="V8779" t="str">
        <f>_xlfn.XLOOKUP(UNIVERSO[[#This Row],[Ruta DN]],'[1]Cuota Ruta'!E:E,'[1]Cuota Ruta'!G:G)</f>
        <v>Cargar</v>
      </c>
    </row>
    <row r="8780" spans="1:22" x14ac:dyDescent="0.25">
      <c r="A8780" t="s">
        <v>98</v>
      </c>
      <c r="B8780" t="s">
        <v>664</v>
      </c>
      <c r="C8780">
        <v>2620018109</v>
      </c>
      <c r="D8780">
        <v>1220018109</v>
      </c>
      <c r="E8780" t="s">
        <v>54</v>
      </c>
      <c r="F8780" t="s">
        <v>665</v>
      </c>
      <c r="G8780" t="s">
        <v>14066</v>
      </c>
      <c r="H8780" t="s">
        <v>14067</v>
      </c>
      <c r="I8780" t="s">
        <v>39</v>
      </c>
      <c r="J8780" t="s">
        <v>29</v>
      </c>
      <c r="K8780" t="s">
        <v>103</v>
      </c>
      <c r="L8780">
        <v>-90.512460000000004</v>
      </c>
      <c r="M8780">
        <v>14.562368299999999</v>
      </c>
      <c r="N8780">
        <v>14.562368299999999</v>
      </c>
      <c r="O8780">
        <v>-90.512460000000004</v>
      </c>
      <c r="P8780" t="s">
        <v>31</v>
      </c>
      <c r="Q8780" t="s">
        <v>2114</v>
      </c>
      <c r="R8780" t="s">
        <v>104</v>
      </c>
      <c r="S8780" t="s">
        <v>105</v>
      </c>
      <c r="V8780" t="str">
        <f>_xlfn.XLOOKUP(UNIVERSO[[#This Row],[Ruta DN]],'[1]Cuota Ruta'!E:E,'[1]Cuota Ruta'!G:G)</f>
        <v>Cargar</v>
      </c>
    </row>
    <row r="8781" spans="1:22" x14ac:dyDescent="0.25">
      <c r="A8781" t="s">
        <v>98</v>
      </c>
      <c r="B8781" t="s">
        <v>106</v>
      </c>
      <c r="C8781">
        <v>2620018111</v>
      </c>
      <c r="D8781">
        <v>1220018111</v>
      </c>
      <c r="E8781" t="s">
        <v>54</v>
      </c>
      <c r="F8781" t="s">
        <v>107</v>
      </c>
      <c r="G8781" t="s">
        <v>4248</v>
      </c>
      <c r="H8781" t="s">
        <v>14068</v>
      </c>
      <c r="I8781" t="s">
        <v>39</v>
      </c>
      <c r="J8781" t="s">
        <v>46</v>
      </c>
      <c r="K8781" t="s">
        <v>110</v>
      </c>
      <c r="L8781">
        <v>-90.602090000000004</v>
      </c>
      <c r="M8781">
        <v>14.4625</v>
      </c>
      <c r="N8781">
        <v>14.4625</v>
      </c>
      <c r="O8781">
        <v>-90.602090000000004</v>
      </c>
      <c r="P8781" t="s">
        <v>31</v>
      </c>
      <c r="Q8781" t="s">
        <v>2114</v>
      </c>
      <c r="R8781" t="s">
        <v>104</v>
      </c>
      <c r="S8781" t="s">
        <v>105</v>
      </c>
      <c r="V8781" t="str">
        <f>_xlfn.XLOOKUP(UNIVERSO[[#This Row],[Ruta DN]],'[1]Cuota Ruta'!E:E,'[1]Cuota Ruta'!G:G)</f>
        <v>Cargar</v>
      </c>
    </row>
    <row r="8782" spans="1:22" x14ac:dyDescent="0.25">
      <c r="A8782" t="s">
        <v>98</v>
      </c>
      <c r="B8782" t="s">
        <v>106</v>
      </c>
      <c r="C8782">
        <v>2620018112</v>
      </c>
      <c r="D8782">
        <v>1220018112</v>
      </c>
      <c r="E8782" t="s">
        <v>54</v>
      </c>
      <c r="F8782" t="s">
        <v>107</v>
      </c>
      <c r="G8782" t="s">
        <v>474</v>
      </c>
      <c r="H8782" t="s">
        <v>14069</v>
      </c>
      <c r="I8782" t="s">
        <v>93</v>
      </c>
      <c r="J8782" t="s">
        <v>29</v>
      </c>
      <c r="K8782" t="s">
        <v>110</v>
      </c>
      <c r="L8782">
        <v>-90.610801699999996</v>
      </c>
      <c r="M8782">
        <v>14.4786883</v>
      </c>
      <c r="N8782">
        <v>14.4786883</v>
      </c>
      <c r="O8782">
        <v>-90.610801699999996</v>
      </c>
      <c r="P8782" t="s">
        <v>31</v>
      </c>
      <c r="Q8782" t="s">
        <v>2114</v>
      </c>
      <c r="R8782" t="s">
        <v>104</v>
      </c>
      <c r="S8782" t="s">
        <v>105</v>
      </c>
      <c r="V8782" t="str">
        <f>_xlfn.XLOOKUP(UNIVERSO[[#This Row],[Ruta DN]],'[1]Cuota Ruta'!E:E,'[1]Cuota Ruta'!G:G)</f>
        <v>Cargar</v>
      </c>
    </row>
    <row r="8783" spans="1:22" x14ac:dyDescent="0.25">
      <c r="A8783" t="s">
        <v>111</v>
      </c>
      <c r="B8783" t="s">
        <v>169</v>
      </c>
      <c r="C8783">
        <v>2620018121</v>
      </c>
      <c r="D8783">
        <v>1220018121</v>
      </c>
      <c r="E8783" t="s">
        <v>54</v>
      </c>
      <c r="F8783" t="s">
        <v>170</v>
      </c>
      <c r="G8783" t="s">
        <v>14070</v>
      </c>
      <c r="H8783" t="s">
        <v>14071</v>
      </c>
      <c r="I8783" t="s">
        <v>39</v>
      </c>
      <c r="J8783" t="s">
        <v>46</v>
      </c>
      <c r="K8783" t="s">
        <v>173</v>
      </c>
      <c r="L8783">
        <v>-90.546794500000004</v>
      </c>
      <c r="M8783">
        <v>14.6816672</v>
      </c>
      <c r="N8783">
        <v>14.681633870000001</v>
      </c>
      <c r="O8783">
        <v>-90.546754570000019</v>
      </c>
      <c r="P8783" t="s">
        <v>31</v>
      </c>
      <c r="Q8783" t="s">
        <v>2114</v>
      </c>
      <c r="R8783" t="s">
        <v>117</v>
      </c>
      <c r="S8783" t="s">
        <v>118</v>
      </c>
      <c r="V8783" t="str">
        <f>_xlfn.XLOOKUP(UNIVERSO[[#This Row],[Ruta DN]],'[1]Cuota Ruta'!E:E,'[1]Cuota Ruta'!G:G)</f>
        <v>Cargar</v>
      </c>
    </row>
    <row r="8784" spans="1:22" x14ac:dyDescent="0.25">
      <c r="A8784" t="s">
        <v>1141</v>
      </c>
      <c r="B8784" t="s">
        <v>1175</v>
      </c>
      <c r="C8784">
        <v>2620018127</v>
      </c>
      <c r="D8784">
        <v>1220018127</v>
      </c>
      <c r="E8784" t="s">
        <v>54</v>
      </c>
      <c r="F8784" t="s">
        <v>1176</v>
      </c>
      <c r="G8784" t="s">
        <v>14072</v>
      </c>
      <c r="H8784" t="s">
        <v>14073</v>
      </c>
      <c r="I8784" t="s">
        <v>93</v>
      </c>
      <c r="J8784" t="s">
        <v>237</v>
      </c>
      <c r="K8784" t="s">
        <v>1146</v>
      </c>
      <c r="L8784">
        <v>-90.360020000000006</v>
      </c>
      <c r="M8784">
        <v>14.303504999999999</v>
      </c>
      <c r="N8784">
        <v>14.303504999999999</v>
      </c>
      <c r="O8784">
        <v>-90.360020000000006</v>
      </c>
      <c r="P8784" t="s">
        <v>95</v>
      </c>
      <c r="Q8784" t="s">
        <v>2114</v>
      </c>
      <c r="R8784" t="s">
        <v>1147</v>
      </c>
      <c r="S8784" t="s">
        <v>1148</v>
      </c>
      <c r="V8784" t="str">
        <f>_xlfn.XLOOKUP(UNIVERSO[[#This Row],[Ruta DN]],'[1]Cuota Ruta'!E:E,'[1]Cuota Ruta'!G:G)</f>
        <v>Cargar</v>
      </c>
    </row>
    <row r="8785" spans="1:22" x14ac:dyDescent="0.25">
      <c r="A8785" t="s">
        <v>22</v>
      </c>
      <c r="B8785" t="s">
        <v>233</v>
      </c>
      <c r="C8785">
        <v>2620018136</v>
      </c>
      <c r="D8785">
        <v>1220018136</v>
      </c>
      <c r="E8785" t="s">
        <v>54</v>
      </c>
      <c r="F8785" t="s">
        <v>234</v>
      </c>
      <c r="G8785" t="s">
        <v>14074</v>
      </c>
      <c r="H8785" t="s">
        <v>14075</v>
      </c>
      <c r="I8785" t="s">
        <v>39</v>
      </c>
      <c r="J8785" t="s">
        <v>29</v>
      </c>
      <c r="K8785" t="s">
        <v>80</v>
      </c>
      <c r="L8785">
        <v>-90.509146999999999</v>
      </c>
      <c r="M8785">
        <v>14.620920999999999</v>
      </c>
      <c r="N8785">
        <v>14.620920999999999</v>
      </c>
      <c r="O8785">
        <v>-90.509146999999999</v>
      </c>
      <c r="P8785" t="s">
        <v>31</v>
      </c>
      <c r="Q8785" t="s">
        <v>2114</v>
      </c>
      <c r="R8785" t="s">
        <v>33</v>
      </c>
      <c r="S8785" t="s">
        <v>34</v>
      </c>
      <c r="V8785" t="str">
        <f>_xlfn.XLOOKUP(UNIVERSO[[#This Row],[Ruta DN]],'[1]Cuota Ruta'!E:E,'[1]Cuota Ruta'!G:G)</f>
        <v>Cargar</v>
      </c>
    </row>
    <row r="8786" spans="1:22" x14ac:dyDescent="0.25">
      <c r="A8786" t="s">
        <v>111</v>
      </c>
      <c r="B8786" t="s">
        <v>1108</v>
      </c>
      <c r="C8786">
        <v>2620018147</v>
      </c>
      <c r="D8786">
        <v>1220018147</v>
      </c>
      <c r="E8786" t="s">
        <v>54</v>
      </c>
      <c r="F8786" t="s">
        <v>1109</v>
      </c>
      <c r="G8786" t="s">
        <v>62</v>
      </c>
      <c r="H8786" t="s">
        <v>14076</v>
      </c>
      <c r="I8786" t="s">
        <v>39</v>
      </c>
      <c r="J8786" t="s">
        <v>29</v>
      </c>
      <c r="K8786" t="s">
        <v>116</v>
      </c>
      <c r="L8786">
        <v>-90.636572999999999</v>
      </c>
      <c r="M8786">
        <v>14.748849999999999</v>
      </c>
      <c r="N8786">
        <v>14.75052032</v>
      </c>
      <c r="O8786">
        <v>-90.637853180000008</v>
      </c>
      <c r="P8786" t="s">
        <v>31</v>
      </c>
      <c r="Q8786" t="s">
        <v>2117</v>
      </c>
      <c r="R8786" t="s">
        <v>117</v>
      </c>
      <c r="S8786" t="s">
        <v>118</v>
      </c>
      <c r="T8786">
        <v>21</v>
      </c>
      <c r="V8786" t="str">
        <f>_xlfn.XLOOKUP(UNIVERSO[[#This Row],[Ruta DN]],'[1]Cuota Ruta'!E:E,'[1]Cuota Ruta'!G:G)</f>
        <v>Cargar</v>
      </c>
    </row>
    <row r="8787" spans="1:22" x14ac:dyDescent="0.25">
      <c r="A8787" t="s">
        <v>98</v>
      </c>
      <c r="B8787" t="s">
        <v>119</v>
      </c>
      <c r="C8787">
        <v>2620018171</v>
      </c>
      <c r="D8787">
        <v>1220018171</v>
      </c>
      <c r="E8787" t="s">
        <v>54</v>
      </c>
      <c r="F8787" t="s">
        <v>120</v>
      </c>
      <c r="G8787" t="s">
        <v>14077</v>
      </c>
      <c r="H8787" t="s">
        <v>14078</v>
      </c>
      <c r="I8787" t="s">
        <v>39</v>
      </c>
      <c r="J8787" t="s">
        <v>29</v>
      </c>
      <c r="K8787" t="s">
        <v>123</v>
      </c>
      <c r="L8787">
        <v>-90.580740000000006</v>
      </c>
      <c r="M8787">
        <v>14.5506683</v>
      </c>
      <c r="N8787">
        <v>14.5506683</v>
      </c>
      <c r="O8787">
        <v>-90.580740000000006</v>
      </c>
      <c r="P8787" t="s">
        <v>31</v>
      </c>
      <c r="Q8787" t="s">
        <v>2114</v>
      </c>
      <c r="R8787" t="s">
        <v>104</v>
      </c>
      <c r="S8787" t="s">
        <v>105</v>
      </c>
      <c r="V8787" t="str">
        <f>_xlfn.XLOOKUP(UNIVERSO[[#This Row],[Ruta DN]],'[1]Cuota Ruta'!E:E,'[1]Cuota Ruta'!G:G)</f>
        <v>Cargar</v>
      </c>
    </row>
    <row r="8788" spans="1:22" x14ac:dyDescent="0.25">
      <c r="A8788" t="s">
        <v>98</v>
      </c>
      <c r="B8788" t="s">
        <v>119</v>
      </c>
      <c r="C8788">
        <v>2620018176</v>
      </c>
      <c r="D8788">
        <v>1220018176</v>
      </c>
      <c r="E8788" t="s">
        <v>54</v>
      </c>
      <c r="F8788" t="s">
        <v>120</v>
      </c>
      <c r="G8788" t="s">
        <v>14079</v>
      </c>
      <c r="H8788" t="s">
        <v>14080</v>
      </c>
      <c r="I8788" t="s">
        <v>39</v>
      </c>
      <c r="J8788" t="s">
        <v>29</v>
      </c>
      <c r="K8788" t="s">
        <v>123</v>
      </c>
      <c r="L8788">
        <v>-90.584800000000001</v>
      </c>
      <c r="M8788">
        <v>14.556100000000001</v>
      </c>
      <c r="N8788">
        <v>14.556100000000001</v>
      </c>
      <c r="O8788">
        <v>-90.584800000000001</v>
      </c>
      <c r="P8788" t="s">
        <v>31</v>
      </c>
      <c r="Q8788" t="s">
        <v>2114</v>
      </c>
      <c r="R8788" t="s">
        <v>104</v>
      </c>
      <c r="S8788" t="s">
        <v>105</v>
      </c>
      <c r="V8788" t="str">
        <f>_xlfn.XLOOKUP(UNIVERSO[[#This Row],[Ruta DN]],'[1]Cuota Ruta'!E:E,'[1]Cuota Ruta'!G:G)</f>
        <v>Cargar</v>
      </c>
    </row>
    <row r="8789" spans="1:22" x14ac:dyDescent="0.25">
      <c r="A8789" t="s">
        <v>111</v>
      </c>
      <c r="B8789" t="s">
        <v>1744</v>
      </c>
      <c r="C8789">
        <v>2620018198</v>
      </c>
      <c r="D8789">
        <v>1220018198</v>
      </c>
      <c r="E8789" t="s">
        <v>54</v>
      </c>
      <c r="F8789" t="s">
        <v>1745</v>
      </c>
      <c r="G8789" t="s">
        <v>2501</v>
      </c>
      <c r="H8789" t="s">
        <v>14081</v>
      </c>
      <c r="I8789" t="s">
        <v>39</v>
      </c>
      <c r="J8789" t="s">
        <v>29</v>
      </c>
      <c r="K8789" t="s">
        <v>116</v>
      </c>
      <c r="L8789">
        <v>-90.576849999999993</v>
      </c>
      <c r="M8789">
        <v>14.646032</v>
      </c>
      <c r="N8789">
        <v>14.646032</v>
      </c>
      <c r="O8789">
        <v>-90.576849999999993</v>
      </c>
      <c r="P8789" t="s">
        <v>31</v>
      </c>
      <c r="Q8789" t="s">
        <v>2114</v>
      </c>
      <c r="R8789" t="s">
        <v>117</v>
      </c>
      <c r="S8789" t="s">
        <v>118</v>
      </c>
      <c r="V8789" t="str">
        <f>_xlfn.XLOOKUP(UNIVERSO[[#This Row],[Ruta DN]],'[1]Cuota Ruta'!E:E,'[1]Cuota Ruta'!G:G)</f>
        <v>Cargar</v>
      </c>
    </row>
    <row r="8790" spans="1:22" x14ac:dyDescent="0.25">
      <c r="A8790" t="s">
        <v>98</v>
      </c>
      <c r="B8790" t="s">
        <v>417</v>
      </c>
      <c r="C8790">
        <v>2620018206</v>
      </c>
      <c r="D8790">
        <v>1220018206</v>
      </c>
      <c r="E8790" t="s">
        <v>54</v>
      </c>
      <c r="F8790" t="s">
        <v>418</v>
      </c>
      <c r="G8790" t="s">
        <v>14082</v>
      </c>
      <c r="H8790" t="s">
        <v>14083</v>
      </c>
      <c r="I8790" t="s">
        <v>39</v>
      </c>
      <c r="J8790" t="s">
        <v>29</v>
      </c>
      <c r="K8790" t="s">
        <v>110</v>
      </c>
      <c r="L8790">
        <v>-90.620639999999995</v>
      </c>
      <c r="M8790">
        <v>14.48387</v>
      </c>
      <c r="N8790">
        <v>14.48387</v>
      </c>
      <c r="O8790">
        <v>-90.620639999999995</v>
      </c>
      <c r="P8790" t="s">
        <v>31</v>
      </c>
      <c r="Q8790" t="s">
        <v>2114</v>
      </c>
      <c r="R8790" t="s">
        <v>104</v>
      </c>
      <c r="S8790" t="s">
        <v>105</v>
      </c>
      <c r="V8790" t="str">
        <f>_xlfn.XLOOKUP(UNIVERSO[[#This Row],[Ruta DN]],'[1]Cuota Ruta'!E:E,'[1]Cuota Ruta'!G:G)</f>
        <v>Cargar</v>
      </c>
    </row>
    <row r="8791" spans="1:22" x14ac:dyDescent="0.25">
      <c r="A8791" t="s">
        <v>111</v>
      </c>
      <c r="B8791" t="s">
        <v>160</v>
      </c>
      <c r="C8791">
        <v>2620018207</v>
      </c>
      <c r="D8791">
        <v>1220018207</v>
      </c>
      <c r="E8791" t="s">
        <v>54</v>
      </c>
      <c r="F8791" t="s">
        <v>161</v>
      </c>
      <c r="G8791" t="s">
        <v>14084</v>
      </c>
      <c r="H8791" t="s">
        <v>14085</v>
      </c>
      <c r="I8791" t="s">
        <v>39</v>
      </c>
      <c r="J8791" t="s">
        <v>29</v>
      </c>
      <c r="K8791" t="s">
        <v>164</v>
      </c>
      <c r="L8791">
        <v>-90.412236699999994</v>
      </c>
      <c r="M8791">
        <v>14.5411483</v>
      </c>
      <c r="N8791">
        <v>14.541256665252151</v>
      </c>
      <c r="O8791">
        <v>-90.41203617118299</v>
      </c>
      <c r="P8791" t="s">
        <v>31</v>
      </c>
      <c r="Q8791" t="s">
        <v>2114</v>
      </c>
      <c r="R8791" t="s">
        <v>117</v>
      </c>
      <c r="S8791" t="s">
        <v>118</v>
      </c>
      <c r="V8791" t="str">
        <f>_xlfn.XLOOKUP(UNIVERSO[[#This Row],[Ruta DN]],'[1]Cuota Ruta'!E:E,'[1]Cuota Ruta'!G:G)</f>
        <v>Cargar</v>
      </c>
    </row>
    <row r="8792" spans="1:22" x14ac:dyDescent="0.25">
      <c r="A8792" t="s">
        <v>111</v>
      </c>
      <c r="B8792" t="s">
        <v>192</v>
      </c>
      <c r="C8792">
        <v>2620018212</v>
      </c>
      <c r="D8792">
        <v>1220018212</v>
      </c>
      <c r="E8792" t="s">
        <v>54</v>
      </c>
      <c r="F8792" t="s">
        <v>193</v>
      </c>
      <c r="G8792" t="s">
        <v>7269</v>
      </c>
      <c r="H8792" t="s">
        <v>14086</v>
      </c>
      <c r="I8792" t="s">
        <v>39</v>
      </c>
      <c r="J8792" t="s">
        <v>46</v>
      </c>
      <c r="K8792" t="s">
        <v>164</v>
      </c>
      <c r="L8792">
        <v>-90.503760900000003</v>
      </c>
      <c r="M8792">
        <v>14.583467000000001</v>
      </c>
      <c r="N8792">
        <v>14.583467000000001</v>
      </c>
      <c r="O8792">
        <v>-90.503760900000003</v>
      </c>
      <c r="P8792" t="s">
        <v>31</v>
      </c>
      <c r="Q8792" t="s">
        <v>2114</v>
      </c>
      <c r="R8792" t="s">
        <v>117</v>
      </c>
      <c r="S8792" t="s">
        <v>118</v>
      </c>
      <c r="V8792" t="str">
        <f>_xlfn.XLOOKUP(UNIVERSO[[#This Row],[Ruta DN]],'[1]Cuota Ruta'!E:E,'[1]Cuota Ruta'!G:G)</f>
        <v>Cargar</v>
      </c>
    </row>
    <row r="8793" spans="1:22" x14ac:dyDescent="0.25">
      <c r="A8793" t="s">
        <v>22</v>
      </c>
      <c r="B8793" t="s">
        <v>1211</v>
      </c>
      <c r="C8793">
        <v>2620018217</v>
      </c>
      <c r="D8793">
        <v>1220018217</v>
      </c>
      <c r="E8793" t="s">
        <v>54</v>
      </c>
      <c r="F8793" t="s">
        <v>1212</v>
      </c>
      <c r="G8793" t="s">
        <v>14087</v>
      </c>
      <c r="H8793" t="s">
        <v>14088</v>
      </c>
      <c r="I8793" t="s">
        <v>39</v>
      </c>
      <c r="J8793" t="s">
        <v>237</v>
      </c>
      <c r="K8793" t="s">
        <v>64</v>
      </c>
      <c r="L8793">
        <v>-90.358790999999997</v>
      </c>
      <c r="M8793">
        <v>14.667521000000001</v>
      </c>
      <c r="N8793">
        <v>14.66757011413574</v>
      </c>
      <c r="O8793">
        <v>-90.358779907226563</v>
      </c>
      <c r="P8793" t="s">
        <v>95</v>
      </c>
      <c r="Q8793" t="s">
        <v>2114</v>
      </c>
      <c r="R8793" t="s">
        <v>33</v>
      </c>
      <c r="S8793" t="s">
        <v>34</v>
      </c>
      <c r="V8793" t="str">
        <f>_xlfn.XLOOKUP(UNIVERSO[[#This Row],[Ruta DN]],'[1]Cuota Ruta'!E:E,'[1]Cuota Ruta'!G:G)</f>
        <v>Cargar</v>
      </c>
    </row>
    <row r="8794" spans="1:22" x14ac:dyDescent="0.25">
      <c r="A8794" t="s">
        <v>98</v>
      </c>
      <c r="B8794" t="s">
        <v>664</v>
      </c>
      <c r="C8794">
        <v>2620018230</v>
      </c>
      <c r="D8794">
        <v>1220018230</v>
      </c>
      <c r="E8794" t="s">
        <v>54</v>
      </c>
      <c r="F8794" t="s">
        <v>665</v>
      </c>
      <c r="G8794" t="s">
        <v>506</v>
      </c>
      <c r="H8794" t="s">
        <v>14089</v>
      </c>
      <c r="I8794" t="s">
        <v>39</v>
      </c>
      <c r="J8794" t="s">
        <v>29</v>
      </c>
      <c r="K8794" t="s">
        <v>103</v>
      </c>
      <c r="L8794">
        <v>-90.515614999999997</v>
      </c>
      <c r="M8794">
        <v>14.5574367</v>
      </c>
      <c r="N8794">
        <v>14.5574367</v>
      </c>
      <c r="O8794">
        <v>-90.515614999999997</v>
      </c>
      <c r="P8794" t="s">
        <v>31</v>
      </c>
      <c r="Q8794" t="s">
        <v>2114</v>
      </c>
      <c r="R8794" t="s">
        <v>104</v>
      </c>
      <c r="S8794" t="s">
        <v>105</v>
      </c>
      <c r="V8794" t="str">
        <f>_xlfn.XLOOKUP(UNIVERSO[[#This Row],[Ruta DN]],'[1]Cuota Ruta'!E:E,'[1]Cuota Ruta'!G:G)</f>
        <v>Cargar</v>
      </c>
    </row>
    <row r="8795" spans="1:22" x14ac:dyDescent="0.25">
      <c r="A8795" t="s">
        <v>98</v>
      </c>
      <c r="B8795" t="s">
        <v>1582</v>
      </c>
      <c r="C8795">
        <v>2620018232</v>
      </c>
      <c r="D8795">
        <v>1220018232</v>
      </c>
      <c r="E8795" t="s">
        <v>54</v>
      </c>
      <c r="F8795" t="s">
        <v>1583</v>
      </c>
      <c r="G8795" t="s">
        <v>14090</v>
      </c>
      <c r="H8795" t="s">
        <v>14091</v>
      </c>
      <c r="I8795" t="s">
        <v>28</v>
      </c>
      <c r="J8795" t="s">
        <v>29</v>
      </c>
      <c r="K8795" t="s">
        <v>103</v>
      </c>
      <c r="L8795">
        <v>-90.576558300000002</v>
      </c>
      <c r="M8795">
        <v>14.529833200000001</v>
      </c>
      <c r="N8795">
        <v>14.529743330000001</v>
      </c>
      <c r="O8795">
        <v>-90.576506670000001</v>
      </c>
      <c r="P8795" t="s">
        <v>31</v>
      </c>
      <c r="Q8795" t="s">
        <v>2117</v>
      </c>
      <c r="R8795" t="s">
        <v>104</v>
      </c>
      <c r="S8795" t="s">
        <v>105</v>
      </c>
      <c r="T8795">
        <v>3</v>
      </c>
      <c r="V8795" t="str">
        <f>_xlfn.XLOOKUP(UNIVERSO[[#This Row],[Ruta DN]],'[1]Cuota Ruta'!E:E,'[1]Cuota Ruta'!G:G)</f>
        <v>Cargar</v>
      </c>
    </row>
    <row r="8796" spans="1:22" x14ac:dyDescent="0.25">
      <c r="A8796" t="s">
        <v>98</v>
      </c>
      <c r="B8796" t="s">
        <v>1582</v>
      </c>
      <c r="C8796">
        <v>2620018233</v>
      </c>
      <c r="D8796">
        <v>1220018233</v>
      </c>
      <c r="E8796" t="s">
        <v>54</v>
      </c>
      <c r="F8796" t="s">
        <v>1583</v>
      </c>
      <c r="G8796" t="s">
        <v>1021</v>
      </c>
      <c r="H8796" t="s">
        <v>14092</v>
      </c>
      <c r="I8796" t="s">
        <v>39</v>
      </c>
      <c r="J8796" t="s">
        <v>29</v>
      </c>
      <c r="K8796" t="s">
        <v>103</v>
      </c>
      <c r="L8796">
        <v>-90.576278299999998</v>
      </c>
      <c r="M8796">
        <v>14.527408299999999</v>
      </c>
      <c r="N8796">
        <v>14.527408299999999</v>
      </c>
      <c r="O8796">
        <v>-90.576278299999998</v>
      </c>
      <c r="P8796" t="s">
        <v>31</v>
      </c>
      <c r="Q8796" t="s">
        <v>2117</v>
      </c>
      <c r="R8796" t="s">
        <v>104</v>
      </c>
      <c r="S8796" t="s">
        <v>105</v>
      </c>
      <c r="V8796" t="str">
        <f>_xlfn.XLOOKUP(UNIVERSO[[#This Row],[Ruta DN]],'[1]Cuota Ruta'!E:E,'[1]Cuota Ruta'!G:G)</f>
        <v>Cargar</v>
      </c>
    </row>
    <row r="8797" spans="1:22" x14ac:dyDescent="0.25">
      <c r="A8797" t="s">
        <v>98</v>
      </c>
      <c r="B8797" t="s">
        <v>1582</v>
      </c>
      <c r="C8797">
        <v>2620018236</v>
      </c>
      <c r="D8797">
        <v>1220018236</v>
      </c>
      <c r="E8797" t="s">
        <v>54</v>
      </c>
      <c r="F8797" t="s">
        <v>1583</v>
      </c>
      <c r="G8797" t="s">
        <v>14093</v>
      </c>
      <c r="H8797" t="s">
        <v>14094</v>
      </c>
      <c r="I8797" t="s">
        <v>28</v>
      </c>
      <c r="J8797" t="s">
        <v>29</v>
      </c>
      <c r="K8797" t="s">
        <v>103</v>
      </c>
      <c r="L8797">
        <v>-90.576178100000007</v>
      </c>
      <c r="M8797">
        <v>14.529013900000001</v>
      </c>
      <c r="N8797">
        <v>14.529038330000001</v>
      </c>
      <c r="O8797">
        <v>-90.576205000000002</v>
      </c>
      <c r="P8797" t="s">
        <v>31</v>
      </c>
      <c r="Q8797" t="s">
        <v>2117</v>
      </c>
      <c r="R8797" t="s">
        <v>104</v>
      </c>
      <c r="S8797" t="s">
        <v>105</v>
      </c>
      <c r="T8797">
        <v>3</v>
      </c>
      <c r="V8797" t="str">
        <f>_xlfn.XLOOKUP(UNIVERSO[[#This Row],[Ruta DN]],'[1]Cuota Ruta'!E:E,'[1]Cuota Ruta'!G:G)</f>
        <v>Cargar</v>
      </c>
    </row>
    <row r="8798" spans="1:22" x14ac:dyDescent="0.25">
      <c r="A8798" t="s">
        <v>98</v>
      </c>
      <c r="B8798" t="s">
        <v>664</v>
      </c>
      <c r="C8798">
        <v>2620018241</v>
      </c>
      <c r="D8798">
        <v>1220018241</v>
      </c>
      <c r="E8798" t="s">
        <v>54</v>
      </c>
      <c r="F8798" t="s">
        <v>665</v>
      </c>
      <c r="G8798" t="s">
        <v>14095</v>
      </c>
      <c r="H8798" t="s">
        <v>14096</v>
      </c>
      <c r="I8798" t="s">
        <v>93</v>
      </c>
      <c r="J8798" t="s">
        <v>29</v>
      </c>
      <c r="K8798" t="s">
        <v>103</v>
      </c>
      <c r="L8798">
        <v>-90.524450000000002</v>
      </c>
      <c r="M8798">
        <v>14.553430000000001</v>
      </c>
      <c r="N8798">
        <v>14.553430000000001</v>
      </c>
      <c r="O8798">
        <v>-90.524450000000002</v>
      </c>
      <c r="P8798" t="s">
        <v>31</v>
      </c>
      <c r="Q8798" t="s">
        <v>2119</v>
      </c>
      <c r="R8798" t="s">
        <v>104</v>
      </c>
      <c r="S8798" t="s">
        <v>105</v>
      </c>
      <c r="V8798" t="str">
        <f>_xlfn.XLOOKUP(UNIVERSO[[#This Row],[Ruta DN]],'[1]Cuota Ruta'!E:E,'[1]Cuota Ruta'!G:G)</f>
        <v>Cargar</v>
      </c>
    </row>
    <row r="8799" spans="1:22" x14ac:dyDescent="0.25">
      <c r="A8799" t="s">
        <v>98</v>
      </c>
      <c r="B8799" t="s">
        <v>106</v>
      </c>
      <c r="C8799">
        <v>2620018243</v>
      </c>
      <c r="D8799">
        <v>1220018243</v>
      </c>
      <c r="E8799" t="s">
        <v>54</v>
      </c>
      <c r="F8799" t="s">
        <v>107</v>
      </c>
      <c r="G8799" t="s">
        <v>14097</v>
      </c>
      <c r="H8799" t="s">
        <v>14098</v>
      </c>
      <c r="I8799" t="s">
        <v>93</v>
      </c>
      <c r="J8799" t="s">
        <v>29</v>
      </c>
      <c r="K8799" t="s">
        <v>110</v>
      </c>
      <c r="L8799">
        <v>-90.610586999999995</v>
      </c>
      <c r="M8799">
        <v>14.478320999999999</v>
      </c>
      <c r="N8799">
        <v>14.478320999999999</v>
      </c>
      <c r="O8799">
        <v>-90.610586999999995</v>
      </c>
      <c r="P8799" t="s">
        <v>31</v>
      </c>
      <c r="Q8799" t="s">
        <v>2119</v>
      </c>
      <c r="R8799" t="s">
        <v>104</v>
      </c>
      <c r="S8799" t="s">
        <v>105</v>
      </c>
      <c r="V8799" t="str">
        <f>_xlfn.XLOOKUP(UNIVERSO[[#This Row],[Ruta DN]],'[1]Cuota Ruta'!E:E,'[1]Cuota Ruta'!G:G)</f>
        <v>Cargar</v>
      </c>
    </row>
    <row r="8800" spans="1:22" x14ac:dyDescent="0.25">
      <c r="A8800" t="s">
        <v>111</v>
      </c>
      <c r="B8800" t="s">
        <v>529</v>
      </c>
      <c r="C8800">
        <v>2620018256</v>
      </c>
      <c r="D8800">
        <v>1220018256</v>
      </c>
      <c r="E8800" t="s">
        <v>54</v>
      </c>
      <c r="F8800" t="s">
        <v>530</v>
      </c>
      <c r="G8800" t="s">
        <v>14099</v>
      </c>
      <c r="H8800" t="s">
        <v>14100</v>
      </c>
      <c r="I8800" t="s">
        <v>39</v>
      </c>
      <c r="J8800" t="s">
        <v>46</v>
      </c>
      <c r="K8800" t="s">
        <v>116</v>
      </c>
      <c r="L8800">
        <v>-90.584632499999998</v>
      </c>
      <c r="M8800">
        <v>14.666428399999999</v>
      </c>
      <c r="N8800">
        <v>14.666488647460939</v>
      </c>
      <c r="O8800">
        <v>-90.584579467773438</v>
      </c>
      <c r="P8800" t="s">
        <v>31</v>
      </c>
      <c r="Q8800" t="s">
        <v>2114</v>
      </c>
      <c r="R8800" t="s">
        <v>117</v>
      </c>
      <c r="S8800" t="s">
        <v>118</v>
      </c>
      <c r="V8800" t="str">
        <f>_xlfn.XLOOKUP(UNIVERSO[[#This Row],[Ruta DN]],'[1]Cuota Ruta'!E:E,'[1]Cuota Ruta'!G:G)</f>
        <v>Cargar</v>
      </c>
    </row>
    <row r="8801" spans="1:22" x14ac:dyDescent="0.25">
      <c r="A8801" t="s">
        <v>111</v>
      </c>
      <c r="B8801" t="s">
        <v>160</v>
      </c>
      <c r="C8801">
        <v>2620018263</v>
      </c>
      <c r="D8801">
        <v>1220018263</v>
      </c>
      <c r="E8801" t="s">
        <v>54</v>
      </c>
      <c r="F8801" t="s">
        <v>161</v>
      </c>
      <c r="G8801" t="s">
        <v>14101</v>
      </c>
      <c r="H8801" t="s">
        <v>14102</v>
      </c>
      <c r="I8801" t="s">
        <v>39</v>
      </c>
      <c r="J8801" t="s">
        <v>29</v>
      </c>
      <c r="K8801" t="s">
        <v>164</v>
      </c>
      <c r="L8801">
        <v>-90.425764700000002</v>
      </c>
      <c r="M8801">
        <v>14.5611315</v>
      </c>
      <c r="N8801">
        <v>14.5611315</v>
      </c>
      <c r="O8801">
        <v>-90.425764700000002</v>
      </c>
      <c r="P8801" t="s">
        <v>31</v>
      </c>
      <c r="Q8801" t="s">
        <v>2114</v>
      </c>
      <c r="R8801" t="s">
        <v>117</v>
      </c>
      <c r="S8801" t="s">
        <v>118</v>
      </c>
      <c r="V8801" t="str">
        <f>_xlfn.XLOOKUP(UNIVERSO[[#This Row],[Ruta DN]],'[1]Cuota Ruta'!E:E,'[1]Cuota Ruta'!G:G)</f>
        <v>Cargar</v>
      </c>
    </row>
    <row r="8802" spans="1:22" x14ac:dyDescent="0.25">
      <c r="A8802" t="s">
        <v>22</v>
      </c>
      <c r="B8802" t="s">
        <v>71</v>
      </c>
      <c r="C8802">
        <v>2620018267</v>
      </c>
      <c r="D8802">
        <v>1220018267</v>
      </c>
      <c r="E8802" t="s">
        <v>54</v>
      </c>
      <c r="F8802" t="s">
        <v>72</v>
      </c>
      <c r="G8802" t="s">
        <v>14103</v>
      </c>
      <c r="H8802" t="s">
        <v>14104</v>
      </c>
      <c r="I8802" t="s">
        <v>39</v>
      </c>
      <c r="J8802" t="s">
        <v>29</v>
      </c>
      <c r="K8802" t="s">
        <v>64</v>
      </c>
      <c r="L8802">
        <v>-90.422561999999999</v>
      </c>
      <c r="M8802">
        <v>14.666073000000001</v>
      </c>
      <c r="N8802">
        <v>14.666073000000001</v>
      </c>
      <c r="O8802">
        <v>-90.422561999999999</v>
      </c>
      <c r="P8802" t="s">
        <v>31</v>
      </c>
      <c r="Q8802" t="s">
        <v>2114</v>
      </c>
      <c r="R8802" t="s">
        <v>33</v>
      </c>
      <c r="S8802" t="s">
        <v>34</v>
      </c>
      <c r="V8802" t="str">
        <f>_xlfn.XLOOKUP(UNIVERSO[[#This Row],[Ruta DN]],'[1]Cuota Ruta'!E:E,'[1]Cuota Ruta'!G:G)</f>
        <v>Cargar</v>
      </c>
    </row>
    <row r="8803" spans="1:22" x14ac:dyDescent="0.25">
      <c r="A8803" t="s">
        <v>111</v>
      </c>
      <c r="B8803" t="s">
        <v>495</v>
      </c>
      <c r="C8803">
        <v>2620018304</v>
      </c>
      <c r="D8803">
        <v>1220018304</v>
      </c>
      <c r="E8803" t="s">
        <v>54</v>
      </c>
      <c r="F8803" t="s">
        <v>496</v>
      </c>
      <c r="G8803" t="s">
        <v>14105</v>
      </c>
      <c r="H8803" t="s">
        <v>14106</v>
      </c>
      <c r="I8803" t="s">
        <v>39</v>
      </c>
      <c r="J8803" t="s">
        <v>29</v>
      </c>
      <c r="K8803" t="s">
        <v>173</v>
      </c>
      <c r="L8803">
        <v>-90.541421</v>
      </c>
      <c r="M8803">
        <v>14.675750000000001</v>
      </c>
      <c r="N8803">
        <v>14.67574261</v>
      </c>
      <c r="O8803">
        <v>-90.54136551000002</v>
      </c>
      <c r="P8803" t="s">
        <v>31</v>
      </c>
      <c r="Q8803" t="s">
        <v>2114</v>
      </c>
      <c r="R8803" t="s">
        <v>117</v>
      </c>
      <c r="S8803" t="s">
        <v>118</v>
      </c>
      <c r="V8803" t="str">
        <f>_xlfn.XLOOKUP(UNIVERSO[[#This Row],[Ruta DN]],'[1]Cuota Ruta'!E:E,'[1]Cuota Ruta'!G:G)</f>
        <v>Cargar</v>
      </c>
    </row>
    <row r="8804" spans="1:22" x14ac:dyDescent="0.25">
      <c r="A8804" t="s">
        <v>213</v>
      </c>
      <c r="B8804" t="s">
        <v>801</v>
      </c>
      <c r="C8804">
        <v>2620018319</v>
      </c>
      <c r="D8804">
        <v>1220018319</v>
      </c>
      <c r="E8804" t="s">
        <v>54</v>
      </c>
      <c r="F8804" t="s">
        <v>802</v>
      </c>
      <c r="G8804" t="s">
        <v>394</v>
      </c>
      <c r="H8804" t="s">
        <v>14107</v>
      </c>
      <c r="I8804" t="s">
        <v>39</v>
      </c>
      <c r="J8804" t="s">
        <v>29</v>
      </c>
      <c r="K8804" t="s">
        <v>218</v>
      </c>
      <c r="L8804">
        <v>-90.788967999999997</v>
      </c>
      <c r="M8804">
        <v>14.554626000000001</v>
      </c>
      <c r="N8804">
        <v>14.554626000000001</v>
      </c>
      <c r="O8804">
        <v>-90.788967999999997</v>
      </c>
      <c r="P8804" t="s">
        <v>31</v>
      </c>
      <c r="Q8804" t="s">
        <v>2114</v>
      </c>
      <c r="R8804" t="s">
        <v>219</v>
      </c>
      <c r="S8804" t="s">
        <v>220</v>
      </c>
      <c r="V8804" t="str">
        <f>_xlfn.XLOOKUP(UNIVERSO[[#This Row],[Ruta DN]],'[1]Cuota Ruta'!E:E,'[1]Cuota Ruta'!G:G)</f>
        <v>Cargar</v>
      </c>
    </row>
    <row r="8805" spans="1:22" x14ac:dyDescent="0.25">
      <c r="A8805" t="s">
        <v>98</v>
      </c>
      <c r="B8805" t="s">
        <v>830</v>
      </c>
      <c r="C8805">
        <v>2620018353</v>
      </c>
      <c r="D8805">
        <v>1220018353</v>
      </c>
      <c r="E8805" t="s">
        <v>54</v>
      </c>
      <c r="F8805" t="s">
        <v>831</v>
      </c>
      <c r="G8805" t="s">
        <v>14108</v>
      </c>
      <c r="H8805" t="s">
        <v>14109</v>
      </c>
      <c r="I8805" t="s">
        <v>39</v>
      </c>
      <c r="J8805" t="s">
        <v>29</v>
      </c>
      <c r="K8805" t="s">
        <v>110</v>
      </c>
      <c r="L8805">
        <v>-90.701125000000005</v>
      </c>
      <c r="M8805">
        <v>14.404036700000001</v>
      </c>
      <c r="N8805">
        <v>14.404036700000001</v>
      </c>
      <c r="O8805">
        <v>-90.701125000000005</v>
      </c>
      <c r="P8805" t="s">
        <v>31</v>
      </c>
      <c r="Q8805" t="s">
        <v>2114</v>
      </c>
      <c r="R8805" t="s">
        <v>104</v>
      </c>
      <c r="S8805" t="s">
        <v>105</v>
      </c>
      <c r="V8805" t="str">
        <f>_xlfn.XLOOKUP(UNIVERSO[[#This Row],[Ruta DN]],'[1]Cuota Ruta'!E:E,'[1]Cuota Ruta'!G:G)</f>
        <v>Cargar</v>
      </c>
    </row>
    <row r="8806" spans="1:22" x14ac:dyDescent="0.25">
      <c r="A8806" t="s">
        <v>286</v>
      </c>
      <c r="B8806" t="s">
        <v>571</v>
      </c>
      <c r="C8806">
        <v>2620018358</v>
      </c>
      <c r="D8806">
        <v>1220018358</v>
      </c>
      <c r="E8806" t="s">
        <v>54</v>
      </c>
      <c r="F8806" t="s">
        <v>572</v>
      </c>
      <c r="G8806" t="s">
        <v>12342</v>
      </c>
      <c r="H8806" t="s">
        <v>14110</v>
      </c>
      <c r="I8806" t="s">
        <v>39</v>
      </c>
      <c r="J8806" t="s">
        <v>29</v>
      </c>
      <c r="K8806" t="s">
        <v>575</v>
      </c>
      <c r="L8806">
        <v>-89.906760000000006</v>
      </c>
      <c r="M8806">
        <v>14.29607</v>
      </c>
      <c r="N8806">
        <v>14.29607</v>
      </c>
      <c r="O8806">
        <v>-89.906760000000006</v>
      </c>
      <c r="P8806" t="s">
        <v>31</v>
      </c>
      <c r="Q8806" t="s">
        <v>2114</v>
      </c>
      <c r="R8806" t="s">
        <v>292</v>
      </c>
      <c r="S8806" t="s">
        <v>293</v>
      </c>
      <c r="V8806" t="str">
        <f>_xlfn.XLOOKUP(UNIVERSO[[#This Row],[Ruta DN]],'[1]Cuota Ruta'!E:E,'[1]Cuota Ruta'!G:G)</f>
        <v>Cargar</v>
      </c>
    </row>
    <row r="8807" spans="1:22" x14ac:dyDescent="0.25">
      <c r="A8807" t="s">
        <v>98</v>
      </c>
      <c r="B8807" t="s">
        <v>696</v>
      </c>
      <c r="C8807">
        <v>2620018369</v>
      </c>
      <c r="D8807">
        <v>1220018369</v>
      </c>
      <c r="E8807" t="s">
        <v>54</v>
      </c>
      <c r="F8807" t="s">
        <v>697</v>
      </c>
      <c r="G8807" t="s">
        <v>14111</v>
      </c>
      <c r="H8807" t="s">
        <v>14112</v>
      </c>
      <c r="I8807" t="s">
        <v>28</v>
      </c>
      <c r="J8807" t="s">
        <v>46</v>
      </c>
      <c r="K8807" t="s">
        <v>123</v>
      </c>
      <c r="L8807">
        <v>-90.622658299999998</v>
      </c>
      <c r="M8807">
        <v>14.527888300000001</v>
      </c>
      <c r="N8807">
        <v>14.527888300000001</v>
      </c>
      <c r="O8807">
        <v>-90.622658299999998</v>
      </c>
      <c r="P8807" t="s">
        <v>31</v>
      </c>
      <c r="Q8807" t="s">
        <v>2114</v>
      </c>
      <c r="R8807" t="s">
        <v>104</v>
      </c>
      <c r="S8807" t="s">
        <v>105</v>
      </c>
      <c r="V8807" t="str">
        <f>_xlfn.XLOOKUP(UNIVERSO[[#This Row],[Ruta DN]],'[1]Cuota Ruta'!E:E,'[1]Cuota Ruta'!G:G)</f>
        <v>Cargar</v>
      </c>
    </row>
    <row r="8808" spans="1:22" x14ac:dyDescent="0.25">
      <c r="A8808" t="s">
        <v>98</v>
      </c>
      <c r="B8808" t="s">
        <v>1644</v>
      </c>
      <c r="C8808">
        <v>2620018372</v>
      </c>
      <c r="D8808">
        <v>1220018372</v>
      </c>
      <c r="E8808" t="s">
        <v>54</v>
      </c>
      <c r="F8808" t="s">
        <v>1645</v>
      </c>
      <c r="G8808" t="s">
        <v>5008</v>
      </c>
      <c r="H8808" t="s">
        <v>14113</v>
      </c>
      <c r="I8808" t="s">
        <v>93</v>
      </c>
      <c r="J8808" t="s">
        <v>29</v>
      </c>
      <c r="K8808" t="s">
        <v>123</v>
      </c>
      <c r="L8808">
        <v>-90.618444999999994</v>
      </c>
      <c r="M8808">
        <v>14.5284633</v>
      </c>
      <c r="N8808">
        <v>14.5284633</v>
      </c>
      <c r="O8808">
        <v>-90.618444999999994</v>
      </c>
      <c r="P8808" t="s">
        <v>31</v>
      </c>
      <c r="Q8808" t="s">
        <v>2119</v>
      </c>
      <c r="R8808" t="s">
        <v>104</v>
      </c>
      <c r="S8808" t="s">
        <v>105</v>
      </c>
      <c r="V8808" t="str">
        <f>_xlfn.XLOOKUP(UNIVERSO[[#This Row],[Ruta DN]],'[1]Cuota Ruta'!E:E,'[1]Cuota Ruta'!G:G)</f>
        <v>Cargar</v>
      </c>
    </row>
    <row r="8809" spans="1:22" x14ac:dyDescent="0.25">
      <c r="A8809" t="s">
        <v>98</v>
      </c>
      <c r="B8809" t="s">
        <v>119</v>
      </c>
      <c r="C8809">
        <v>2620018374</v>
      </c>
      <c r="D8809">
        <v>1220018374</v>
      </c>
      <c r="E8809" t="s">
        <v>54</v>
      </c>
      <c r="F8809" t="s">
        <v>120</v>
      </c>
      <c r="G8809" t="s">
        <v>2488</v>
      </c>
      <c r="H8809" t="s">
        <v>14114</v>
      </c>
      <c r="I8809" t="s">
        <v>39</v>
      </c>
      <c r="J8809" t="s">
        <v>29</v>
      </c>
      <c r="K8809" t="s">
        <v>123</v>
      </c>
      <c r="L8809">
        <v>-90.5769533</v>
      </c>
      <c r="M8809">
        <v>14.5387667</v>
      </c>
      <c r="N8809">
        <v>14.5387667</v>
      </c>
      <c r="O8809">
        <v>-90.5769533</v>
      </c>
      <c r="P8809" t="s">
        <v>31</v>
      </c>
      <c r="Q8809" t="s">
        <v>2114</v>
      </c>
      <c r="R8809" t="s">
        <v>104</v>
      </c>
      <c r="S8809" t="s">
        <v>105</v>
      </c>
      <c r="V8809" t="str">
        <f>_xlfn.XLOOKUP(UNIVERSO[[#This Row],[Ruta DN]],'[1]Cuota Ruta'!E:E,'[1]Cuota Ruta'!G:G)</f>
        <v>Cargar</v>
      </c>
    </row>
    <row r="8810" spans="1:22" x14ac:dyDescent="0.25">
      <c r="A8810" t="s">
        <v>98</v>
      </c>
      <c r="B8810" t="s">
        <v>342</v>
      </c>
      <c r="C8810">
        <v>2620018381</v>
      </c>
      <c r="D8810">
        <v>1220018381</v>
      </c>
      <c r="E8810" t="s">
        <v>54</v>
      </c>
      <c r="F8810" t="s">
        <v>343</v>
      </c>
      <c r="G8810" t="s">
        <v>14115</v>
      </c>
      <c r="H8810" t="s">
        <v>14116</v>
      </c>
      <c r="I8810" t="s">
        <v>39</v>
      </c>
      <c r="J8810" t="s">
        <v>46</v>
      </c>
      <c r="K8810" t="s">
        <v>103</v>
      </c>
      <c r="L8810">
        <v>-90.546373000000003</v>
      </c>
      <c r="M8810">
        <v>14.519040499999999</v>
      </c>
      <c r="N8810">
        <v>14.519040499999999</v>
      </c>
      <c r="O8810">
        <v>-90.546373000000003</v>
      </c>
      <c r="P8810" t="s">
        <v>31</v>
      </c>
      <c r="Q8810" t="s">
        <v>2114</v>
      </c>
      <c r="R8810" t="s">
        <v>104</v>
      </c>
      <c r="S8810" t="s">
        <v>105</v>
      </c>
      <c r="V8810" t="str">
        <f>_xlfn.XLOOKUP(UNIVERSO[[#This Row],[Ruta DN]],'[1]Cuota Ruta'!E:E,'[1]Cuota Ruta'!G:G)</f>
        <v>Cargar</v>
      </c>
    </row>
    <row r="8811" spans="1:22" x14ac:dyDescent="0.25">
      <c r="A8811" t="s">
        <v>98</v>
      </c>
      <c r="B8811" t="s">
        <v>417</v>
      </c>
      <c r="C8811">
        <v>2620018382</v>
      </c>
      <c r="D8811">
        <v>1220018382</v>
      </c>
      <c r="E8811" t="s">
        <v>54</v>
      </c>
      <c r="F8811" t="s">
        <v>418</v>
      </c>
      <c r="G8811" t="s">
        <v>14117</v>
      </c>
      <c r="H8811" t="s">
        <v>14118</v>
      </c>
      <c r="I8811" t="s">
        <v>39</v>
      </c>
      <c r="J8811" t="s">
        <v>29</v>
      </c>
      <c r="K8811" t="s">
        <v>110</v>
      </c>
      <c r="L8811">
        <v>-90.611450000000005</v>
      </c>
      <c r="M8811">
        <v>14.474303000000001</v>
      </c>
      <c r="N8811">
        <v>14.474303000000001</v>
      </c>
      <c r="O8811">
        <v>-90.611450000000005</v>
      </c>
      <c r="P8811" t="s">
        <v>31</v>
      </c>
      <c r="Q8811" t="s">
        <v>2114</v>
      </c>
      <c r="R8811" t="s">
        <v>104</v>
      </c>
      <c r="S8811" t="s">
        <v>105</v>
      </c>
      <c r="V8811" t="str">
        <f>_xlfn.XLOOKUP(UNIVERSO[[#This Row],[Ruta DN]],'[1]Cuota Ruta'!E:E,'[1]Cuota Ruta'!G:G)</f>
        <v>Cargar</v>
      </c>
    </row>
    <row r="8812" spans="1:22" x14ac:dyDescent="0.25">
      <c r="A8812" t="s">
        <v>98</v>
      </c>
      <c r="B8812" t="s">
        <v>1414</v>
      </c>
      <c r="C8812">
        <v>2620018385</v>
      </c>
      <c r="D8812">
        <v>1220018385</v>
      </c>
      <c r="E8812" t="s">
        <v>54</v>
      </c>
      <c r="F8812" t="s">
        <v>1415</v>
      </c>
      <c r="G8812" t="s">
        <v>14119</v>
      </c>
      <c r="H8812" t="s">
        <v>14120</v>
      </c>
      <c r="I8812" t="s">
        <v>39</v>
      </c>
      <c r="J8812" t="s">
        <v>29</v>
      </c>
      <c r="K8812" t="s">
        <v>123</v>
      </c>
      <c r="L8812">
        <v>-90.571423800000005</v>
      </c>
      <c r="M8812">
        <v>14.5121576</v>
      </c>
      <c r="N8812">
        <v>14.5121576</v>
      </c>
      <c r="O8812">
        <v>-90.571423800000005</v>
      </c>
      <c r="P8812" t="s">
        <v>31</v>
      </c>
      <c r="Q8812" t="s">
        <v>2114</v>
      </c>
      <c r="R8812" t="s">
        <v>104</v>
      </c>
      <c r="S8812" t="s">
        <v>105</v>
      </c>
      <c r="V8812" t="str">
        <f>_xlfn.XLOOKUP(UNIVERSO[[#This Row],[Ruta DN]],'[1]Cuota Ruta'!E:E,'[1]Cuota Ruta'!G:G)</f>
        <v>Cargar</v>
      </c>
    </row>
    <row r="8813" spans="1:22" x14ac:dyDescent="0.25">
      <c r="A8813" t="s">
        <v>111</v>
      </c>
      <c r="B8813" t="s">
        <v>435</v>
      </c>
      <c r="C8813">
        <v>2620018393</v>
      </c>
      <c r="D8813">
        <v>1220018393</v>
      </c>
      <c r="E8813" t="s">
        <v>54</v>
      </c>
      <c r="F8813" t="s">
        <v>436</v>
      </c>
      <c r="G8813" t="s">
        <v>14121</v>
      </c>
      <c r="H8813" t="s">
        <v>14122</v>
      </c>
      <c r="I8813" t="s">
        <v>39</v>
      </c>
      <c r="J8813" t="s">
        <v>29</v>
      </c>
      <c r="K8813" t="s">
        <v>157</v>
      </c>
      <c r="L8813">
        <v>-90.526937000000004</v>
      </c>
      <c r="M8813">
        <v>14.659209000000001</v>
      </c>
      <c r="N8813">
        <v>14.654351200000001</v>
      </c>
      <c r="O8813">
        <v>-90.574976500000005</v>
      </c>
      <c r="P8813" t="s">
        <v>31</v>
      </c>
      <c r="Q8813" t="s">
        <v>2114</v>
      </c>
      <c r="R8813" t="s">
        <v>117</v>
      </c>
      <c r="S8813" t="s">
        <v>118</v>
      </c>
      <c r="V8813" t="str">
        <f>_xlfn.XLOOKUP(UNIVERSO[[#This Row],[Ruta DN]],'[1]Cuota Ruta'!E:E,'[1]Cuota Ruta'!G:G)</f>
        <v>Cargar</v>
      </c>
    </row>
    <row r="8814" spans="1:22" x14ac:dyDescent="0.25">
      <c r="A8814" t="s">
        <v>111</v>
      </c>
      <c r="B8814" t="s">
        <v>435</v>
      </c>
      <c r="C8814">
        <v>2620018395</v>
      </c>
      <c r="D8814">
        <v>1220018395</v>
      </c>
      <c r="E8814" t="s">
        <v>54</v>
      </c>
      <c r="F8814" t="s">
        <v>436</v>
      </c>
      <c r="G8814" t="s">
        <v>14123</v>
      </c>
      <c r="H8814" t="s">
        <v>14124</v>
      </c>
      <c r="I8814" t="s">
        <v>39</v>
      </c>
      <c r="J8814" t="s">
        <v>29</v>
      </c>
      <c r="K8814" t="s">
        <v>157</v>
      </c>
      <c r="L8814">
        <v>-90.528599999999997</v>
      </c>
      <c r="M8814">
        <v>14.655900000000001</v>
      </c>
      <c r="N8814">
        <v>14.655900000000001</v>
      </c>
      <c r="O8814">
        <v>-90.528599999999997</v>
      </c>
      <c r="P8814" t="s">
        <v>31</v>
      </c>
      <c r="Q8814" t="s">
        <v>2114</v>
      </c>
      <c r="R8814" t="s">
        <v>117</v>
      </c>
      <c r="S8814" t="s">
        <v>118</v>
      </c>
      <c r="V8814" t="str">
        <f>_xlfn.XLOOKUP(UNIVERSO[[#This Row],[Ruta DN]],'[1]Cuota Ruta'!E:E,'[1]Cuota Ruta'!G:G)</f>
        <v>Cargar</v>
      </c>
    </row>
    <row r="8815" spans="1:22" x14ac:dyDescent="0.25">
      <c r="A8815" t="s">
        <v>98</v>
      </c>
      <c r="B8815" t="s">
        <v>381</v>
      </c>
      <c r="C8815">
        <v>2620018405</v>
      </c>
      <c r="D8815">
        <v>1220018405</v>
      </c>
      <c r="E8815" t="s">
        <v>54</v>
      </c>
      <c r="F8815" t="s">
        <v>382</v>
      </c>
      <c r="G8815" t="s">
        <v>14125</v>
      </c>
      <c r="H8815" t="s">
        <v>14126</v>
      </c>
      <c r="I8815" t="s">
        <v>39</v>
      </c>
      <c r="J8815" t="s">
        <v>46</v>
      </c>
      <c r="K8815" t="s">
        <v>123</v>
      </c>
      <c r="L8815">
        <v>-90.599675000000005</v>
      </c>
      <c r="M8815">
        <v>14.5397067</v>
      </c>
      <c r="N8815">
        <v>14.54733177</v>
      </c>
      <c r="O8815">
        <v>-90.593669690000013</v>
      </c>
      <c r="P8815" t="s">
        <v>31</v>
      </c>
      <c r="Q8815" t="s">
        <v>2119</v>
      </c>
      <c r="R8815" t="s">
        <v>104</v>
      </c>
      <c r="S8815" t="s">
        <v>105</v>
      </c>
      <c r="V8815" t="str">
        <f>_xlfn.XLOOKUP(UNIVERSO[[#This Row],[Ruta DN]],'[1]Cuota Ruta'!E:E,'[1]Cuota Ruta'!G:G)</f>
        <v>Cargar</v>
      </c>
    </row>
    <row r="8816" spans="1:22" x14ac:dyDescent="0.25">
      <c r="A8816" t="s">
        <v>213</v>
      </c>
      <c r="B8816" t="s">
        <v>1286</v>
      </c>
      <c r="C8816">
        <v>2620018418</v>
      </c>
      <c r="D8816">
        <v>1220018418</v>
      </c>
      <c r="E8816" t="s">
        <v>54</v>
      </c>
      <c r="F8816" t="s">
        <v>1287</v>
      </c>
      <c r="G8816" t="s">
        <v>14127</v>
      </c>
      <c r="H8816" t="s">
        <v>14128</v>
      </c>
      <c r="I8816" t="s">
        <v>39</v>
      </c>
      <c r="J8816" t="s">
        <v>29</v>
      </c>
      <c r="K8816" t="s">
        <v>599</v>
      </c>
      <c r="L8816">
        <v>-90.679630000000003</v>
      </c>
      <c r="M8816">
        <v>14.60633</v>
      </c>
      <c r="N8816">
        <v>14.60610292</v>
      </c>
      <c r="O8816">
        <v>-90.679429259999992</v>
      </c>
      <c r="P8816" t="s">
        <v>31</v>
      </c>
      <c r="Q8816" t="s">
        <v>2114</v>
      </c>
      <c r="R8816" t="s">
        <v>219</v>
      </c>
      <c r="S8816" t="s">
        <v>220</v>
      </c>
      <c r="V8816" t="str">
        <f>_xlfn.XLOOKUP(UNIVERSO[[#This Row],[Ruta DN]],'[1]Cuota Ruta'!E:E,'[1]Cuota Ruta'!G:G)</f>
        <v>Cargar</v>
      </c>
    </row>
    <row r="8817" spans="1:22" x14ac:dyDescent="0.25">
      <c r="A8817" t="s">
        <v>111</v>
      </c>
      <c r="B8817" t="s">
        <v>508</v>
      </c>
      <c r="C8817">
        <v>2620018468</v>
      </c>
      <c r="D8817">
        <v>1220018468</v>
      </c>
      <c r="E8817" t="s">
        <v>54</v>
      </c>
      <c r="F8817" t="s">
        <v>509</v>
      </c>
      <c r="G8817" t="s">
        <v>14129</v>
      </c>
      <c r="H8817" t="s">
        <v>14130</v>
      </c>
      <c r="I8817" t="s">
        <v>93</v>
      </c>
      <c r="J8817" t="s">
        <v>237</v>
      </c>
      <c r="K8817" t="s">
        <v>164</v>
      </c>
      <c r="L8817">
        <v>-90.533741699999993</v>
      </c>
      <c r="M8817">
        <v>14.582951700000001</v>
      </c>
      <c r="N8817">
        <v>14.583011702634391</v>
      </c>
      <c r="O8817">
        <v>-90.53400132805109</v>
      </c>
      <c r="P8817" t="s">
        <v>95</v>
      </c>
      <c r="Q8817" t="s">
        <v>2119</v>
      </c>
      <c r="R8817" t="s">
        <v>117</v>
      </c>
      <c r="S8817" t="s">
        <v>118</v>
      </c>
      <c r="V8817" t="str">
        <f>_xlfn.XLOOKUP(UNIVERSO[[#This Row],[Ruta DN]],'[1]Cuota Ruta'!E:E,'[1]Cuota Ruta'!G:G)</f>
        <v>Cargar</v>
      </c>
    </row>
    <row r="8818" spans="1:22" x14ac:dyDescent="0.25">
      <c r="A8818" t="s">
        <v>98</v>
      </c>
      <c r="B8818" t="s">
        <v>106</v>
      </c>
      <c r="C8818">
        <v>2620018483</v>
      </c>
      <c r="D8818">
        <v>1220018483</v>
      </c>
      <c r="E8818" t="s">
        <v>54</v>
      </c>
      <c r="F8818" t="s">
        <v>107</v>
      </c>
      <c r="G8818" t="s">
        <v>14131</v>
      </c>
      <c r="H8818" t="s">
        <v>14132</v>
      </c>
      <c r="I8818" t="s">
        <v>93</v>
      </c>
      <c r="J8818" t="s">
        <v>29</v>
      </c>
      <c r="K8818" t="s">
        <v>110</v>
      </c>
      <c r="L8818">
        <v>-90.617463000000001</v>
      </c>
      <c r="M8818">
        <v>14.479741000000001</v>
      </c>
      <c r="N8818">
        <v>14.479741000000001</v>
      </c>
      <c r="O8818">
        <v>-90.617463000000001</v>
      </c>
      <c r="P8818" t="s">
        <v>31</v>
      </c>
      <c r="Q8818" t="s">
        <v>2114</v>
      </c>
      <c r="R8818" t="s">
        <v>104</v>
      </c>
      <c r="S8818" t="s">
        <v>105</v>
      </c>
      <c r="V8818" t="str">
        <f>_xlfn.XLOOKUP(UNIVERSO[[#This Row],[Ruta DN]],'[1]Cuota Ruta'!E:E,'[1]Cuota Ruta'!G:G)</f>
        <v>Cargar</v>
      </c>
    </row>
    <row r="8819" spans="1:22" x14ac:dyDescent="0.25">
      <c r="A8819" t="s">
        <v>98</v>
      </c>
      <c r="B8819" t="s">
        <v>423</v>
      </c>
      <c r="C8819">
        <v>2620018487</v>
      </c>
      <c r="D8819">
        <v>1220018487</v>
      </c>
      <c r="E8819" t="s">
        <v>54</v>
      </c>
      <c r="F8819" t="s">
        <v>424</v>
      </c>
      <c r="G8819" t="s">
        <v>14133</v>
      </c>
      <c r="H8819" t="s">
        <v>14134</v>
      </c>
      <c r="I8819" t="s">
        <v>28</v>
      </c>
      <c r="J8819" t="s">
        <v>29</v>
      </c>
      <c r="K8819" t="s">
        <v>110</v>
      </c>
      <c r="L8819">
        <v>-90.595873999999995</v>
      </c>
      <c r="M8819">
        <v>14.501431</v>
      </c>
      <c r="N8819">
        <v>14.501431</v>
      </c>
      <c r="O8819">
        <v>-90.595873999999995</v>
      </c>
      <c r="P8819" t="s">
        <v>31</v>
      </c>
      <c r="Q8819" t="s">
        <v>2114</v>
      </c>
      <c r="R8819" t="s">
        <v>104</v>
      </c>
      <c r="S8819" t="s">
        <v>105</v>
      </c>
      <c r="V8819" t="str">
        <f>_xlfn.XLOOKUP(UNIVERSO[[#This Row],[Ruta DN]],'[1]Cuota Ruta'!E:E,'[1]Cuota Ruta'!G:G)</f>
        <v>Cargar</v>
      </c>
    </row>
    <row r="8820" spans="1:22" x14ac:dyDescent="0.25">
      <c r="A8820" t="s">
        <v>365</v>
      </c>
      <c r="B8820" t="s">
        <v>373</v>
      </c>
      <c r="C8820">
        <v>2620018498</v>
      </c>
      <c r="D8820">
        <v>1220018498</v>
      </c>
      <c r="E8820" t="s">
        <v>54</v>
      </c>
      <c r="F8820" t="s">
        <v>374</v>
      </c>
      <c r="G8820" t="s">
        <v>14135</v>
      </c>
      <c r="H8820" t="s">
        <v>4510</v>
      </c>
      <c r="I8820" t="s">
        <v>28</v>
      </c>
      <c r="J8820" t="s">
        <v>46</v>
      </c>
      <c r="K8820" t="s">
        <v>370</v>
      </c>
      <c r="L8820">
        <v>-90.060609999999997</v>
      </c>
      <c r="M8820">
        <v>14.855903</v>
      </c>
      <c r="N8820">
        <v>14.855903</v>
      </c>
      <c r="O8820">
        <v>-90.060609999999997</v>
      </c>
      <c r="P8820" t="s">
        <v>31</v>
      </c>
      <c r="Q8820" t="s">
        <v>2114</v>
      </c>
      <c r="R8820" t="s">
        <v>371</v>
      </c>
      <c r="S8820" t="s">
        <v>372</v>
      </c>
      <c r="V8820" t="str">
        <f>_xlfn.XLOOKUP(UNIVERSO[[#This Row],[Ruta DN]],'[1]Cuota Ruta'!E:E,'[1]Cuota Ruta'!G:G)</f>
        <v>Cargar</v>
      </c>
    </row>
    <row r="8821" spans="1:22" x14ac:dyDescent="0.25">
      <c r="A8821" t="s">
        <v>98</v>
      </c>
      <c r="B8821" t="s">
        <v>449</v>
      </c>
      <c r="C8821">
        <v>2620018502</v>
      </c>
      <c r="D8821">
        <v>1220018502</v>
      </c>
      <c r="E8821" t="s">
        <v>54</v>
      </c>
      <c r="F8821" t="s">
        <v>450</v>
      </c>
      <c r="G8821" t="s">
        <v>14136</v>
      </c>
      <c r="H8821" t="s">
        <v>14137</v>
      </c>
      <c r="I8821" t="s">
        <v>39</v>
      </c>
      <c r="J8821" t="s">
        <v>29</v>
      </c>
      <c r="K8821" t="s">
        <v>110</v>
      </c>
      <c r="L8821">
        <v>-90.633029199999996</v>
      </c>
      <c r="M8821">
        <v>14.444698900000001</v>
      </c>
      <c r="N8821">
        <v>14.444685935974119</v>
      </c>
      <c r="O8821">
        <v>-90.633041381835938</v>
      </c>
      <c r="P8821" t="s">
        <v>31</v>
      </c>
      <c r="Q8821" t="s">
        <v>2114</v>
      </c>
      <c r="R8821" t="s">
        <v>104</v>
      </c>
      <c r="S8821" t="s">
        <v>105</v>
      </c>
      <c r="V8821" t="str">
        <f>_xlfn.XLOOKUP(UNIVERSO[[#This Row],[Ruta DN]],'[1]Cuota Ruta'!E:E,'[1]Cuota Ruta'!G:G)</f>
        <v>Cargar</v>
      </c>
    </row>
    <row r="8822" spans="1:22" x14ac:dyDescent="0.25">
      <c r="A8822" t="s">
        <v>98</v>
      </c>
      <c r="B8822" t="s">
        <v>149</v>
      </c>
      <c r="C8822">
        <v>2620018508</v>
      </c>
      <c r="D8822">
        <v>1220018508</v>
      </c>
      <c r="E8822" t="s">
        <v>54</v>
      </c>
      <c r="F8822" t="s">
        <v>150</v>
      </c>
      <c r="G8822" t="s">
        <v>14138</v>
      </c>
      <c r="H8822" t="s">
        <v>14139</v>
      </c>
      <c r="I8822" t="s">
        <v>39</v>
      </c>
      <c r="J8822" t="s">
        <v>29</v>
      </c>
      <c r="K8822" t="s">
        <v>110</v>
      </c>
      <c r="L8822">
        <v>-90.585703499999994</v>
      </c>
      <c r="M8822">
        <v>14.5061591</v>
      </c>
      <c r="N8822">
        <v>14.5061591</v>
      </c>
      <c r="O8822">
        <v>-90.585703499999994</v>
      </c>
      <c r="P8822" t="s">
        <v>31</v>
      </c>
      <c r="Q8822" t="s">
        <v>2119</v>
      </c>
      <c r="R8822" t="s">
        <v>104</v>
      </c>
      <c r="S8822" t="s">
        <v>105</v>
      </c>
      <c r="V8822" t="str">
        <f>_xlfn.XLOOKUP(UNIVERSO[[#This Row],[Ruta DN]],'[1]Cuota Ruta'!E:E,'[1]Cuota Ruta'!G:G)</f>
        <v>Cargar</v>
      </c>
    </row>
    <row r="8823" spans="1:22" x14ac:dyDescent="0.25">
      <c r="A8823" t="s">
        <v>98</v>
      </c>
      <c r="B8823" t="s">
        <v>106</v>
      </c>
      <c r="C8823">
        <v>2620018515</v>
      </c>
      <c r="D8823">
        <v>1220018515</v>
      </c>
      <c r="E8823" t="s">
        <v>54</v>
      </c>
      <c r="F8823" t="s">
        <v>107</v>
      </c>
      <c r="G8823" t="s">
        <v>14140</v>
      </c>
      <c r="H8823" t="s">
        <v>14141</v>
      </c>
      <c r="I8823" t="s">
        <v>93</v>
      </c>
      <c r="J8823" t="s">
        <v>46</v>
      </c>
      <c r="K8823" t="s">
        <v>110</v>
      </c>
      <c r="L8823">
        <v>-90.614199999999997</v>
      </c>
      <c r="M8823">
        <v>14.4757</v>
      </c>
      <c r="N8823">
        <v>14.4757</v>
      </c>
      <c r="O8823">
        <v>-90.614199999999997</v>
      </c>
      <c r="P8823" t="s">
        <v>31</v>
      </c>
      <c r="Q8823" t="s">
        <v>2114</v>
      </c>
      <c r="R8823" t="s">
        <v>104</v>
      </c>
      <c r="S8823" t="s">
        <v>105</v>
      </c>
      <c r="V8823" t="str">
        <f>_xlfn.XLOOKUP(UNIVERSO[[#This Row],[Ruta DN]],'[1]Cuota Ruta'!E:E,'[1]Cuota Ruta'!G:G)</f>
        <v>Cargar</v>
      </c>
    </row>
    <row r="8824" spans="1:22" x14ac:dyDescent="0.25">
      <c r="A8824" t="s">
        <v>98</v>
      </c>
      <c r="B8824" t="s">
        <v>119</v>
      </c>
      <c r="C8824">
        <v>2620018520</v>
      </c>
      <c r="D8824">
        <v>1220018520</v>
      </c>
      <c r="E8824" t="s">
        <v>54</v>
      </c>
      <c r="F8824" t="s">
        <v>120</v>
      </c>
      <c r="G8824" t="s">
        <v>14142</v>
      </c>
      <c r="H8824" t="s">
        <v>14143</v>
      </c>
      <c r="I8824" t="s">
        <v>28</v>
      </c>
      <c r="J8824" t="s">
        <v>46</v>
      </c>
      <c r="K8824" t="s">
        <v>123</v>
      </c>
      <c r="L8824">
        <v>-90.583209999999994</v>
      </c>
      <c r="M8824">
        <v>14.5324867</v>
      </c>
      <c r="N8824">
        <v>14.5324867</v>
      </c>
      <c r="O8824">
        <v>-90.583209999999994</v>
      </c>
      <c r="P8824" t="s">
        <v>31</v>
      </c>
      <c r="Q8824" t="s">
        <v>2114</v>
      </c>
      <c r="R8824" t="s">
        <v>104</v>
      </c>
      <c r="S8824" t="s">
        <v>105</v>
      </c>
      <c r="V8824" t="str">
        <f>_xlfn.XLOOKUP(UNIVERSO[[#This Row],[Ruta DN]],'[1]Cuota Ruta'!E:E,'[1]Cuota Ruta'!G:G)</f>
        <v>Cargar</v>
      </c>
    </row>
    <row r="8825" spans="1:22" x14ac:dyDescent="0.25">
      <c r="A8825" t="s">
        <v>111</v>
      </c>
      <c r="B8825" t="s">
        <v>491</v>
      </c>
      <c r="C8825">
        <v>2620018537</v>
      </c>
      <c r="D8825">
        <v>1220018537</v>
      </c>
      <c r="E8825" t="s">
        <v>54</v>
      </c>
      <c r="F8825" t="s">
        <v>492</v>
      </c>
      <c r="G8825" t="s">
        <v>14144</v>
      </c>
      <c r="H8825" t="s">
        <v>14145</v>
      </c>
      <c r="I8825" t="s">
        <v>93</v>
      </c>
      <c r="J8825" t="s">
        <v>29</v>
      </c>
      <c r="K8825" t="s">
        <v>116</v>
      </c>
      <c r="L8825">
        <v>-90.602429999999998</v>
      </c>
      <c r="M8825">
        <v>14.637577</v>
      </c>
      <c r="N8825">
        <v>14.637577</v>
      </c>
      <c r="O8825">
        <v>-90.602429999999998</v>
      </c>
      <c r="P8825" t="s">
        <v>31</v>
      </c>
      <c r="Q8825" t="s">
        <v>2119</v>
      </c>
      <c r="R8825" t="s">
        <v>117</v>
      </c>
      <c r="S8825" t="s">
        <v>118</v>
      </c>
      <c r="V8825" t="str">
        <f>_xlfn.XLOOKUP(UNIVERSO[[#This Row],[Ruta DN]],'[1]Cuota Ruta'!E:E,'[1]Cuota Ruta'!G:G)</f>
        <v>Cargar</v>
      </c>
    </row>
    <row r="8826" spans="1:22" x14ac:dyDescent="0.25">
      <c r="A8826" t="s">
        <v>111</v>
      </c>
      <c r="B8826" t="s">
        <v>153</v>
      </c>
      <c r="C8826">
        <v>2620018545</v>
      </c>
      <c r="D8826">
        <v>1220018545</v>
      </c>
      <c r="E8826" t="s">
        <v>54</v>
      </c>
      <c r="F8826" t="s">
        <v>154</v>
      </c>
      <c r="G8826" t="s">
        <v>14146</v>
      </c>
      <c r="H8826" t="s">
        <v>14147</v>
      </c>
      <c r="I8826" t="s">
        <v>93</v>
      </c>
      <c r="J8826" t="s">
        <v>29</v>
      </c>
      <c r="K8826" t="s">
        <v>157</v>
      </c>
      <c r="L8826">
        <v>-90.548496999999998</v>
      </c>
      <c r="M8826">
        <v>14.604205</v>
      </c>
      <c r="N8826">
        <v>14.604205</v>
      </c>
      <c r="O8826">
        <v>-90.548496999999998</v>
      </c>
      <c r="P8826" t="s">
        <v>31</v>
      </c>
      <c r="Q8826" t="s">
        <v>2119</v>
      </c>
      <c r="R8826" t="s">
        <v>117</v>
      </c>
      <c r="S8826" t="s">
        <v>118</v>
      </c>
      <c r="V8826" t="str">
        <f>_xlfn.XLOOKUP(UNIVERSO[[#This Row],[Ruta DN]],'[1]Cuota Ruta'!E:E,'[1]Cuota Ruta'!G:G)</f>
        <v>Cargar</v>
      </c>
    </row>
    <row r="8827" spans="1:22" x14ac:dyDescent="0.25">
      <c r="A8827" t="s">
        <v>213</v>
      </c>
      <c r="B8827" t="s">
        <v>647</v>
      </c>
      <c r="C8827">
        <v>2620018565</v>
      </c>
      <c r="D8827">
        <v>1220018565</v>
      </c>
      <c r="E8827" t="s">
        <v>54</v>
      </c>
      <c r="F8827" t="s">
        <v>648</v>
      </c>
      <c r="G8827" t="s">
        <v>14148</v>
      </c>
      <c r="H8827" t="s">
        <v>14149</v>
      </c>
      <c r="I8827" t="s">
        <v>39</v>
      </c>
      <c r="J8827" t="s">
        <v>46</v>
      </c>
      <c r="K8827" t="s">
        <v>599</v>
      </c>
      <c r="L8827">
        <v>-90.828868999999997</v>
      </c>
      <c r="M8827">
        <v>14.658595</v>
      </c>
      <c r="N8827">
        <v>14.658595</v>
      </c>
      <c r="O8827">
        <v>-90.828868999999997</v>
      </c>
      <c r="P8827" t="s">
        <v>31</v>
      </c>
      <c r="Q8827" t="s">
        <v>2114</v>
      </c>
      <c r="R8827" t="s">
        <v>219</v>
      </c>
      <c r="S8827" t="s">
        <v>220</v>
      </c>
      <c r="V8827" t="str">
        <f>_xlfn.XLOOKUP(UNIVERSO[[#This Row],[Ruta DN]],'[1]Cuota Ruta'!E:E,'[1]Cuota Ruta'!G:G)</f>
        <v>Cargar</v>
      </c>
    </row>
    <row r="8828" spans="1:22" x14ac:dyDescent="0.25">
      <c r="A8828" t="s">
        <v>213</v>
      </c>
      <c r="B8828" t="s">
        <v>884</v>
      </c>
      <c r="C8828">
        <v>2620018590</v>
      </c>
      <c r="D8828">
        <v>1220018590</v>
      </c>
      <c r="E8828" t="s">
        <v>54</v>
      </c>
      <c r="F8828" t="s">
        <v>885</v>
      </c>
      <c r="G8828" t="s">
        <v>14150</v>
      </c>
      <c r="H8828" t="s">
        <v>14151</v>
      </c>
      <c r="I8828" t="s">
        <v>39</v>
      </c>
      <c r="J8828" t="s">
        <v>29</v>
      </c>
      <c r="K8828" t="s">
        <v>218</v>
      </c>
      <c r="L8828">
        <v>-90.764679999999998</v>
      </c>
      <c r="M8828">
        <v>14.51966</v>
      </c>
      <c r="N8828">
        <v>14.51966</v>
      </c>
      <c r="O8828">
        <v>-90.764679999999998</v>
      </c>
      <c r="P8828" t="s">
        <v>31</v>
      </c>
      <c r="Q8828" t="s">
        <v>2119</v>
      </c>
      <c r="R8828" t="s">
        <v>219</v>
      </c>
      <c r="S8828" t="s">
        <v>220</v>
      </c>
      <c r="V8828" t="str">
        <f>_xlfn.XLOOKUP(UNIVERSO[[#This Row],[Ruta DN]],'[1]Cuota Ruta'!E:E,'[1]Cuota Ruta'!G:G)</f>
        <v>Cargar</v>
      </c>
    </row>
    <row r="8829" spans="1:22" x14ac:dyDescent="0.25">
      <c r="A8829" t="s">
        <v>111</v>
      </c>
      <c r="B8829" t="s">
        <v>542</v>
      </c>
      <c r="C8829">
        <v>2620018591</v>
      </c>
      <c r="D8829">
        <v>1220018591</v>
      </c>
      <c r="E8829" t="s">
        <v>54</v>
      </c>
      <c r="F8829" t="s">
        <v>543</v>
      </c>
      <c r="G8829" t="s">
        <v>3131</v>
      </c>
      <c r="H8829" t="s">
        <v>14152</v>
      </c>
      <c r="I8829" t="s">
        <v>39</v>
      </c>
      <c r="J8829" t="s">
        <v>29</v>
      </c>
      <c r="K8829" t="s">
        <v>157</v>
      </c>
      <c r="L8829">
        <v>-90.542113299999997</v>
      </c>
      <c r="M8829">
        <v>14.628261699999999</v>
      </c>
      <c r="N8829">
        <v>14.628261699999999</v>
      </c>
      <c r="O8829">
        <v>-90.542113299999997</v>
      </c>
      <c r="P8829" t="s">
        <v>31</v>
      </c>
      <c r="Q8829" t="s">
        <v>2114</v>
      </c>
      <c r="R8829" t="s">
        <v>117</v>
      </c>
      <c r="S8829" t="s">
        <v>118</v>
      </c>
      <c r="V8829" t="str">
        <f>_xlfn.XLOOKUP(UNIVERSO[[#This Row],[Ruta DN]],'[1]Cuota Ruta'!E:E,'[1]Cuota Ruta'!G:G)</f>
        <v>Cargar</v>
      </c>
    </row>
    <row r="8830" spans="1:22" x14ac:dyDescent="0.25">
      <c r="A8830" t="s">
        <v>111</v>
      </c>
      <c r="B8830" t="s">
        <v>1814</v>
      </c>
      <c r="C8830">
        <v>2620018593</v>
      </c>
      <c r="D8830">
        <v>1220018593</v>
      </c>
      <c r="E8830" t="s">
        <v>54</v>
      </c>
      <c r="F8830" t="s">
        <v>1815</v>
      </c>
      <c r="G8830" t="s">
        <v>14153</v>
      </c>
      <c r="H8830" t="s">
        <v>14154</v>
      </c>
      <c r="I8830" t="s">
        <v>93</v>
      </c>
      <c r="J8830" t="s">
        <v>237</v>
      </c>
      <c r="K8830" t="s">
        <v>157</v>
      </c>
      <c r="L8830">
        <v>-90.536658200000005</v>
      </c>
      <c r="M8830">
        <v>14.6110974</v>
      </c>
      <c r="N8830">
        <v>14.6110974</v>
      </c>
      <c r="O8830">
        <v>-90.536658200000005</v>
      </c>
      <c r="P8830" t="s">
        <v>95</v>
      </c>
      <c r="Q8830" t="s">
        <v>2119</v>
      </c>
      <c r="R8830" t="s">
        <v>117</v>
      </c>
      <c r="S8830" t="s">
        <v>118</v>
      </c>
      <c r="V8830" t="str">
        <f>_xlfn.XLOOKUP(UNIVERSO[[#This Row],[Ruta DN]],'[1]Cuota Ruta'!E:E,'[1]Cuota Ruta'!G:G)</f>
        <v>Cargar</v>
      </c>
    </row>
    <row r="8831" spans="1:22" x14ac:dyDescent="0.25">
      <c r="A8831" t="s">
        <v>111</v>
      </c>
      <c r="B8831" t="s">
        <v>1744</v>
      </c>
      <c r="C8831">
        <v>2620018596</v>
      </c>
      <c r="D8831">
        <v>1220018596</v>
      </c>
      <c r="E8831" t="s">
        <v>54</v>
      </c>
      <c r="F8831" t="s">
        <v>1745</v>
      </c>
      <c r="G8831" t="s">
        <v>14155</v>
      </c>
      <c r="H8831" t="s">
        <v>14156</v>
      </c>
      <c r="I8831" t="s">
        <v>39</v>
      </c>
      <c r="J8831" t="s">
        <v>237</v>
      </c>
      <c r="K8831" t="s">
        <v>116</v>
      </c>
      <c r="L8831">
        <v>-90.591200000000001</v>
      </c>
      <c r="M8831">
        <v>14.6509</v>
      </c>
      <c r="N8831">
        <v>14.6509</v>
      </c>
      <c r="O8831">
        <v>-90.591200000000001</v>
      </c>
      <c r="P8831" t="s">
        <v>95</v>
      </c>
      <c r="Q8831" t="s">
        <v>2114</v>
      </c>
      <c r="R8831" t="s">
        <v>117</v>
      </c>
      <c r="S8831" t="s">
        <v>118</v>
      </c>
      <c r="V8831" t="str">
        <f>_xlfn.XLOOKUP(UNIVERSO[[#This Row],[Ruta DN]],'[1]Cuota Ruta'!E:E,'[1]Cuota Ruta'!G:G)</f>
        <v>Cargar</v>
      </c>
    </row>
    <row r="8832" spans="1:22" x14ac:dyDescent="0.25">
      <c r="A8832" t="s">
        <v>213</v>
      </c>
      <c r="B8832" t="s">
        <v>801</v>
      </c>
      <c r="C8832">
        <v>2620018609</v>
      </c>
      <c r="D8832">
        <v>1220018609</v>
      </c>
      <c r="E8832" t="s">
        <v>54</v>
      </c>
      <c r="F8832" t="s">
        <v>802</v>
      </c>
      <c r="G8832" t="s">
        <v>14157</v>
      </c>
      <c r="H8832" t="s">
        <v>14158</v>
      </c>
      <c r="I8832" t="s">
        <v>93</v>
      </c>
      <c r="J8832" t="s">
        <v>29</v>
      </c>
      <c r="K8832" t="s">
        <v>218</v>
      </c>
      <c r="L8832">
        <v>-90.788426999999999</v>
      </c>
      <c r="M8832">
        <v>14.550663999999999</v>
      </c>
      <c r="N8832">
        <v>14.550663999999999</v>
      </c>
      <c r="O8832">
        <v>-90.788426999999999</v>
      </c>
      <c r="P8832" t="s">
        <v>31</v>
      </c>
      <c r="Q8832" t="s">
        <v>2119</v>
      </c>
      <c r="R8832" t="s">
        <v>219</v>
      </c>
      <c r="S8832" t="s">
        <v>220</v>
      </c>
      <c r="V8832" t="str">
        <f>_xlfn.XLOOKUP(UNIVERSO[[#This Row],[Ruta DN]],'[1]Cuota Ruta'!E:E,'[1]Cuota Ruta'!G:G)</f>
        <v>Cargar</v>
      </c>
    </row>
    <row r="8833" spans="1:22" x14ac:dyDescent="0.25">
      <c r="A8833" t="s">
        <v>98</v>
      </c>
      <c r="B8833" t="s">
        <v>119</v>
      </c>
      <c r="C8833">
        <v>2620018612</v>
      </c>
      <c r="D8833">
        <v>1220018612</v>
      </c>
      <c r="E8833" t="s">
        <v>54</v>
      </c>
      <c r="F8833" t="s">
        <v>120</v>
      </c>
      <c r="G8833" t="s">
        <v>14159</v>
      </c>
      <c r="H8833" t="s">
        <v>14160</v>
      </c>
      <c r="I8833" t="s">
        <v>39</v>
      </c>
      <c r="J8833" t="s">
        <v>29</v>
      </c>
      <c r="K8833" t="s">
        <v>123</v>
      </c>
      <c r="L8833">
        <v>-90.571600000000004</v>
      </c>
      <c r="M8833">
        <v>14.5573</v>
      </c>
      <c r="N8833">
        <v>14.5573</v>
      </c>
      <c r="O8833">
        <v>-90.571600000000004</v>
      </c>
      <c r="P8833" t="s">
        <v>31</v>
      </c>
      <c r="Q8833" t="s">
        <v>2114</v>
      </c>
      <c r="R8833" t="s">
        <v>104</v>
      </c>
      <c r="S8833" t="s">
        <v>105</v>
      </c>
      <c r="V8833" t="str">
        <f>_xlfn.XLOOKUP(UNIVERSO[[#This Row],[Ruta DN]],'[1]Cuota Ruta'!E:E,'[1]Cuota Ruta'!G:G)</f>
        <v>Cargar</v>
      </c>
    </row>
    <row r="8834" spans="1:22" x14ac:dyDescent="0.25">
      <c r="A8834" t="s">
        <v>111</v>
      </c>
      <c r="B8834" t="s">
        <v>476</v>
      </c>
      <c r="C8834">
        <v>2620018614</v>
      </c>
      <c r="D8834">
        <v>1220018614</v>
      </c>
      <c r="E8834" t="s">
        <v>54</v>
      </c>
      <c r="F8834" t="s">
        <v>477</v>
      </c>
      <c r="G8834" t="s">
        <v>14161</v>
      </c>
      <c r="H8834" t="s">
        <v>14162</v>
      </c>
      <c r="I8834" t="s">
        <v>93</v>
      </c>
      <c r="J8834" t="s">
        <v>237</v>
      </c>
      <c r="K8834" t="s">
        <v>116</v>
      </c>
      <c r="L8834">
        <v>-90.582921999999996</v>
      </c>
      <c r="M8834">
        <v>14.628321</v>
      </c>
      <c r="N8834">
        <v>14.628321</v>
      </c>
      <c r="O8834">
        <v>-90.582921999999996</v>
      </c>
      <c r="P8834" t="s">
        <v>95</v>
      </c>
      <c r="Q8834" t="s">
        <v>2114</v>
      </c>
      <c r="R8834" t="s">
        <v>117</v>
      </c>
      <c r="S8834" t="s">
        <v>118</v>
      </c>
      <c r="V8834" t="str">
        <f>_xlfn.XLOOKUP(UNIVERSO[[#This Row],[Ruta DN]],'[1]Cuota Ruta'!E:E,'[1]Cuota Ruta'!G:G)</f>
        <v>Cargar</v>
      </c>
    </row>
    <row r="8835" spans="1:22" x14ac:dyDescent="0.25">
      <c r="A8835" t="s">
        <v>111</v>
      </c>
      <c r="B8835" t="s">
        <v>356</v>
      </c>
      <c r="C8835">
        <v>2620018621</v>
      </c>
      <c r="D8835">
        <v>1220018621</v>
      </c>
      <c r="E8835" t="s">
        <v>54</v>
      </c>
      <c r="F8835" t="s">
        <v>357</v>
      </c>
      <c r="G8835" t="s">
        <v>14163</v>
      </c>
      <c r="H8835" t="s">
        <v>14164</v>
      </c>
      <c r="I8835" t="s">
        <v>39</v>
      </c>
      <c r="J8835" t="s">
        <v>237</v>
      </c>
      <c r="K8835" t="s">
        <v>173</v>
      </c>
      <c r="L8835">
        <v>-90.574681999999996</v>
      </c>
      <c r="M8835">
        <v>14.652733</v>
      </c>
      <c r="N8835">
        <v>14.652733</v>
      </c>
      <c r="O8835">
        <v>-90.574681999999996</v>
      </c>
      <c r="P8835" t="s">
        <v>95</v>
      </c>
      <c r="Q8835" t="s">
        <v>2114</v>
      </c>
      <c r="R8835" t="s">
        <v>117</v>
      </c>
      <c r="S8835" t="s">
        <v>118</v>
      </c>
      <c r="V8835" t="str">
        <f>_xlfn.XLOOKUP(UNIVERSO[[#This Row],[Ruta DN]],'[1]Cuota Ruta'!E:E,'[1]Cuota Ruta'!G:G)</f>
        <v>Cargar</v>
      </c>
    </row>
    <row r="8836" spans="1:22" x14ac:dyDescent="0.25">
      <c r="A8836" t="s">
        <v>111</v>
      </c>
      <c r="B8836" t="s">
        <v>160</v>
      </c>
      <c r="C8836">
        <v>2620018640</v>
      </c>
      <c r="D8836">
        <v>1220018640</v>
      </c>
      <c r="E8836" t="s">
        <v>54</v>
      </c>
      <c r="F8836" t="s">
        <v>161</v>
      </c>
      <c r="G8836" t="s">
        <v>394</v>
      </c>
      <c r="H8836" t="s">
        <v>14165</v>
      </c>
      <c r="I8836" t="s">
        <v>28</v>
      </c>
      <c r="J8836" t="s">
        <v>29</v>
      </c>
      <c r="K8836" t="s">
        <v>164</v>
      </c>
      <c r="L8836">
        <v>-90.415625000000006</v>
      </c>
      <c r="M8836">
        <v>14.528335</v>
      </c>
      <c r="N8836">
        <v>14.52775857</v>
      </c>
      <c r="O8836">
        <v>-90.415628280000007</v>
      </c>
      <c r="P8836" t="s">
        <v>31</v>
      </c>
      <c r="Q8836" t="s">
        <v>2117</v>
      </c>
      <c r="R8836" t="s">
        <v>117</v>
      </c>
      <c r="S8836" t="s">
        <v>118</v>
      </c>
      <c r="T8836">
        <v>22</v>
      </c>
      <c r="V8836" t="str">
        <f>_xlfn.XLOOKUP(UNIVERSO[[#This Row],[Ruta DN]],'[1]Cuota Ruta'!E:E,'[1]Cuota Ruta'!G:G)</f>
        <v>Cargar</v>
      </c>
    </row>
    <row r="8837" spans="1:22" x14ac:dyDescent="0.25">
      <c r="A8837" t="s">
        <v>213</v>
      </c>
      <c r="B8837" t="s">
        <v>595</v>
      </c>
      <c r="C8837">
        <v>2620018656</v>
      </c>
      <c r="D8837">
        <v>1220018656</v>
      </c>
      <c r="E8837" t="s">
        <v>54</v>
      </c>
      <c r="F8837" t="s">
        <v>596</v>
      </c>
      <c r="G8837" t="s">
        <v>14166</v>
      </c>
      <c r="H8837" t="s">
        <v>14167</v>
      </c>
      <c r="I8837" t="s">
        <v>93</v>
      </c>
      <c r="J8837" t="s">
        <v>46</v>
      </c>
      <c r="K8837" t="s">
        <v>599</v>
      </c>
      <c r="L8837">
        <v>-90.657449</v>
      </c>
      <c r="M8837">
        <v>14.608143999999999</v>
      </c>
      <c r="N8837">
        <v>14.608143999999999</v>
      </c>
      <c r="O8837">
        <v>-90.657449</v>
      </c>
      <c r="P8837" t="s">
        <v>31</v>
      </c>
      <c r="Q8837" t="s">
        <v>2114</v>
      </c>
      <c r="R8837" t="s">
        <v>219</v>
      </c>
      <c r="S8837" t="s">
        <v>220</v>
      </c>
      <c r="V8837" t="str">
        <f>_xlfn.XLOOKUP(UNIVERSO[[#This Row],[Ruta DN]],'[1]Cuota Ruta'!E:E,'[1]Cuota Ruta'!G:G)</f>
        <v>Cargar</v>
      </c>
    </row>
    <row r="8838" spans="1:22" x14ac:dyDescent="0.25">
      <c r="A8838" t="s">
        <v>1141</v>
      </c>
      <c r="B8838" t="s">
        <v>1439</v>
      </c>
      <c r="C8838">
        <v>2620018658</v>
      </c>
      <c r="D8838">
        <v>1220018658</v>
      </c>
      <c r="E8838" t="s">
        <v>54</v>
      </c>
      <c r="F8838" t="s">
        <v>1440</v>
      </c>
      <c r="G8838" t="s">
        <v>14168</v>
      </c>
      <c r="H8838" t="s">
        <v>14169</v>
      </c>
      <c r="I8838" t="s">
        <v>39</v>
      </c>
      <c r="J8838" t="s">
        <v>29</v>
      </c>
      <c r="K8838" t="s">
        <v>1146</v>
      </c>
      <c r="L8838">
        <v>-90.296201100000005</v>
      </c>
      <c r="M8838">
        <v>14.386099400000001</v>
      </c>
      <c r="N8838">
        <v>14.386099400000001</v>
      </c>
      <c r="O8838">
        <v>-90.296201100000005</v>
      </c>
      <c r="P8838" t="s">
        <v>31</v>
      </c>
      <c r="Q8838" t="s">
        <v>2114</v>
      </c>
      <c r="R8838" t="s">
        <v>1147</v>
      </c>
      <c r="S8838" t="s">
        <v>1148</v>
      </c>
      <c r="V8838" t="str">
        <f>_xlfn.XLOOKUP(UNIVERSO[[#This Row],[Ruta DN]],'[1]Cuota Ruta'!E:E,'[1]Cuota Ruta'!G:G)</f>
        <v>Cargar</v>
      </c>
    </row>
    <row r="8839" spans="1:22" x14ac:dyDescent="0.25">
      <c r="A8839" t="s">
        <v>111</v>
      </c>
      <c r="B8839" t="s">
        <v>160</v>
      </c>
      <c r="C8839">
        <v>2620018666</v>
      </c>
      <c r="D8839">
        <v>1220018666</v>
      </c>
      <c r="E8839" t="s">
        <v>54</v>
      </c>
      <c r="F8839" t="s">
        <v>161</v>
      </c>
      <c r="G8839" t="s">
        <v>9534</v>
      </c>
      <c r="H8839" t="s">
        <v>14170</v>
      </c>
      <c r="I8839" t="s">
        <v>39</v>
      </c>
      <c r="J8839" t="s">
        <v>29</v>
      </c>
      <c r="K8839" t="s">
        <v>164</v>
      </c>
      <c r="L8839">
        <v>-90.415800000000004</v>
      </c>
      <c r="M8839">
        <v>14.5436</v>
      </c>
      <c r="N8839">
        <v>14.54359999392182</v>
      </c>
      <c r="O8839">
        <v>-90.415824791416526</v>
      </c>
      <c r="P8839" t="s">
        <v>31</v>
      </c>
      <c r="Q8839" t="s">
        <v>2114</v>
      </c>
      <c r="R8839" t="s">
        <v>117</v>
      </c>
      <c r="S8839" t="s">
        <v>118</v>
      </c>
      <c r="V8839" t="str">
        <f>_xlfn.XLOOKUP(UNIVERSO[[#This Row],[Ruta DN]],'[1]Cuota Ruta'!E:E,'[1]Cuota Ruta'!G:G)</f>
        <v>Cargar</v>
      </c>
    </row>
    <row r="8840" spans="1:22" x14ac:dyDescent="0.25">
      <c r="A8840" t="s">
        <v>111</v>
      </c>
      <c r="B8840" t="s">
        <v>160</v>
      </c>
      <c r="C8840">
        <v>2620018672</v>
      </c>
      <c r="D8840">
        <v>1220018672</v>
      </c>
      <c r="E8840" t="s">
        <v>54</v>
      </c>
      <c r="F8840" t="s">
        <v>161</v>
      </c>
      <c r="G8840" t="s">
        <v>6559</v>
      </c>
      <c r="H8840" t="s">
        <v>14171</v>
      </c>
      <c r="I8840" t="s">
        <v>28</v>
      </c>
      <c r="J8840" t="s">
        <v>29</v>
      </c>
      <c r="K8840" t="s">
        <v>164</v>
      </c>
      <c r="L8840">
        <v>-90.437363300000001</v>
      </c>
      <c r="M8840">
        <v>14.556233300000001</v>
      </c>
      <c r="N8840">
        <v>14.556233300000001</v>
      </c>
      <c r="O8840">
        <v>-90.437363300000001</v>
      </c>
      <c r="P8840" t="s">
        <v>31</v>
      </c>
      <c r="Q8840" t="s">
        <v>2117</v>
      </c>
      <c r="R8840" t="s">
        <v>117</v>
      </c>
      <c r="S8840" t="s">
        <v>118</v>
      </c>
      <c r="V8840" t="str">
        <f>_xlfn.XLOOKUP(UNIVERSO[[#This Row],[Ruta DN]],'[1]Cuota Ruta'!E:E,'[1]Cuota Ruta'!G:G)</f>
        <v>Cargar</v>
      </c>
    </row>
    <row r="8841" spans="1:22" x14ac:dyDescent="0.25">
      <c r="A8841" t="s">
        <v>111</v>
      </c>
      <c r="B8841" t="s">
        <v>282</v>
      </c>
      <c r="C8841">
        <v>2620018681</v>
      </c>
      <c r="D8841">
        <v>1220018681</v>
      </c>
      <c r="E8841" t="s">
        <v>54</v>
      </c>
      <c r="F8841" t="s">
        <v>283</v>
      </c>
      <c r="G8841" t="s">
        <v>14172</v>
      </c>
      <c r="H8841" t="s">
        <v>14173</v>
      </c>
      <c r="I8841" t="s">
        <v>93</v>
      </c>
      <c r="J8841" t="s">
        <v>29</v>
      </c>
      <c r="K8841" t="s">
        <v>116</v>
      </c>
      <c r="L8841">
        <v>-90.651961600000007</v>
      </c>
      <c r="M8841">
        <v>14.7269372</v>
      </c>
      <c r="N8841">
        <v>14.7269372</v>
      </c>
      <c r="O8841">
        <v>-90.651961600000007</v>
      </c>
      <c r="P8841" t="s">
        <v>31</v>
      </c>
      <c r="Q8841" t="s">
        <v>2114</v>
      </c>
      <c r="R8841" t="s">
        <v>117</v>
      </c>
      <c r="S8841" t="s">
        <v>118</v>
      </c>
      <c r="V8841" t="str">
        <f>_xlfn.XLOOKUP(UNIVERSO[[#This Row],[Ruta DN]],'[1]Cuota Ruta'!E:E,'[1]Cuota Ruta'!G:G)</f>
        <v>Cargar</v>
      </c>
    </row>
    <row r="8842" spans="1:22" x14ac:dyDescent="0.25">
      <c r="A8842" t="s">
        <v>111</v>
      </c>
      <c r="B8842" t="s">
        <v>467</v>
      </c>
      <c r="C8842">
        <v>2620018685</v>
      </c>
      <c r="D8842">
        <v>1220018685</v>
      </c>
      <c r="E8842" t="s">
        <v>54</v>
      </c>
      <c r="F8842" t="s">
        <v>468</v>
      </c>
      <c r="G8842" t="s">
        <v>121</v>
      </c>
      <c r="H8842" t="s">
        <v>14174</v>
      </c>
      <c r="I8842" t="s">
        <v>39</v>
      </c>
      <c r="J8842" t="s">
        <v>29</v>
      </c>
      <c r="K8842" t="s">
        <v>116</v>
      </c>
      <c r="L8842">
        <v>-90.571709999999996</v>
      </c>
      <c r="M8842">
        <v>14.67751</v>
      </c>
      <c r="N8842">
        <v>14.67751</v>
      </c>
      <c r="O8842">
        <v>-90.571709999999996</v>
      </c>
      <c r="P8842" t="s">
        <v>31</v>
      </c>
      <c r="Q8842" t="s">
        <v>2114</v>
      </c>
      <c r="R8842" t="s">
        <v>117</v>
      </c>
      <c r="S8842" t="s">
        <v>118</v>
      </c>
      <c r="V8842" t="str">
        <f>_xlfn.XLOOKUP(UNIVERSO[[#This Row],[Ruta DN]],'[1]Cuota Ruta'!E:E,'[1]Cuota Ruta'!G:G)</f>
        <v>Cargar</v>
      </c>
    </row>
    <row r="8843" spans="1:22" x14ac:dyDescent="0.25">
      <c r="A8843" t="s">
        <v>22</v>
      </c>
      <c r="B8843" t="s">
        <v>254</v>
      </c>
      <c r="C8843">
        <v>2620018691</v>
      </c>
      <c r="D8843">
        <v>1220018691</v>
      </c>
      <c r="E8843" t="s">
        <v>54</v>
      </c>
      <c r="F8843" t="s">
        <v>255</v>
      </c>
      <c r="G8843" t="s">
        <v>14175</v>
      </c>
      <c r="H8843" t="s">
        <v>14176</v>
      </c>
      <c r="I8843" t="s">
        <v>93</v>
      </c>
      <c r="J8843" t="s">
        <v>29</v>
      </c>
      <c r="K8843" t="s">
        <v>64</v>
      </c>
      <c r="L8843">
        <v>-90.404058300000003</v>
      </c>
      <c r="M8843">
        <v>14.6874217</v>
      </c>
      <c r="N8843">
        <v>14.6874217</v>
      </c>
      <c r="O8843">
        <v>-90.404058300000003</v>
      </c>
      <c r="P8843" t="s">
        <v>31</v>
      </c>
      <c r="Q8843" t="s">
        <v>2119</v>
      </c>
      <c r="R8843" t="s">
        <v>33</v>
      </c>
      <c r="S8843" t="s">
        <v>34</v>
      </c>
      <c r="V8843" t="str">
        <f>_xlfn.XLOOKUP(UNIVERSO[[#This Row],[Ruta DN]],'[1]Cuota Ruta'!E:E,'[1]Cuota Ruta'!G:G)</f>
        <v>Cargar</v>
      </c>
    </row>
    <row r="8844" spans="1:22" x14ac:dyDescent="0.25">
      <c r="A8844" t="s">
        <v>98</v>
      </c>
      <c r="B8844" t="s">
        <v>431</v>
      </c>
      <c r="C8844">
        <v>2620018692</v>
      </c>
      <c r="D8844">
        <v>1220018692</v>
      </c>
      <c r="E8844" t="s">
        <v>54</v>
      </c>
      <c r="F8844" t="s">
        <v>432</v>
      </c>
      <c r="G8844" t="s">
        <v>636</v>
      </c>
      <c r="H8844" t="s">
        <v>14177</v>
      </c>
      <c r="I8844" t="s">
        <v>39</v>
      </c>
      <c r="J8844" t="s">
        <v>29</v>
      </c>
      <c r="K8844" t="s">
        <v>123</v>
      </c>
      <c r="L8844">
        <v>-90.588620199999994</v>
      </c>
      <c r="M8844">
        <v>14.5413441</v>
      </c>
      <c r="N8844">
        <v>14.5413441</v>
      </c>
      <c r="O8844">
        <v>-90.588620199999994</v>
      </c>
      <c r="P8844" t="s">
        <v>31</v>
      </c>
      <c r="Q8844" t="s">
        <v>2114</v>
      </c>
      <c r="R8844" t="s">
        <v>104</v>
      </c>
      <c r="S8844" t="s">
        <v>105</v>
      </c>
      <c r="V8844" t="str">
        <f>_xlfn.XLOOKUP(UNIVERSO[[#This Row],[Ruta DN]],'[1]Cuota Ruta'!E:E,'[1]Cuota Ruta'!G:G)</f>
        <v>Cargar</v>
      </c>
    </row>
    <row r="8845" spans="1:22" x14ac:dyDescent="0.25">
      <c r="A8845" t="s">
        <v>111</v>
      </c>
      <c r="B8845" t="s">
        <v>282</v>
      </c>
      <c r="C8845">
        <v>2620018699</v>
      </c>
      <c r="D8845">
        <v>1220018699</v>
      </c>
      <c r="E8845" t="s">
        <v>54</v>
      </c>
      <c r="F8845" t="s">
        <v>283</v>
      </c>
      <c r="G8845" t="s">
        <v>14178</v>
      </c>
      <c r="H8845" t="s">
        <v>14179</v>
      </c>
      <c r="I8845" t="s">
        <v>39</v>
      </c>
      <c r="J8845" t="s">
        <v>29</v>
      </c>
      <c r="K8845" t="s">
        <v>116</v>
      </c>
      <c r="L8845">
        <v>-90.646029999999996</v>
      </c>
      <c r="M8845">
        <v>14.715120000000001</v>
      </c>
      <c r="N8845">
        <v>14.715120000000001</v>
      </c>
      <c r="O8845">
        <v>-90.646029999999996</v>
      </c>
      <c r="P8845" t="s">
        <v>31</v>
      </c>
      <c r="Q8845" t="s">
        <v>2114</v>
      </c>
      <c r="R8845" t="s">
        <v>117</v>
      </c>
      <c r="S8845" t="s">
        <v>118</v>
      </c>
      <c r="V8845" t="str">
        <f>_xlfn.XLOOKUP(UNIVERSO[[#This Row],[Ruta DN]],'[1]Cuota Ruta'!E:E,'[1]Cuota Ruta'!G:G)</f>
        <v>Cargar</v>
      </c>
    </row>
    <row r="8846" spans="1:22" x14ac:dyDescent="0.25">
      <c r="A8846" t="s">
        <v>98</v>
      </c>
      <c r="B8846" t="s">
        <v>449</v>
      </c>
      <c r="C8846">
        <v>2620018711</v>
      </c>
      <c r="D8846">
        <v>1220018711</v>
      </c>
      <c r="E8846" t="s">
        <v>54</v>
      </c>
      <c r="F8846" t="s">
        <v>450</v>
      </c>
      <c r="G8846" t="s">
        <v>1828</v>
      </c>
      <c r="H8846" t="s">
        <v>14180</v>
      </c>
      <c r="I8846" t="s">
        <v>39</v>
      </c>
      <c r="J8846" t="s">
        <v>29</v>
      </c>
      <c r="K8846" t="s">
        <v>110</v>
      </c>
      <c r="L8846">
        <v>-90.627262000000002</v>
      </c>
      <c r="M8846">
        <v>14.481337999999999</v>
      </c>
      <c r="N8846">
        <v>14.48132228851318</v>
      </c>
      <c r="O8846">
        <v>-90.62725830078125</v>
      </c>
      <c r="P8846" t="s">
        <v>31</v>
      </c>
      <c r="Q8846" t="s">
        <v>2114</v>
      </c>
      <c r="R8846" t="s">
        <v>104</v>
      </c>
      <c r="S8846" t="s">
        <v>105</v>
      </c>
      <c r="V8846" t="str">
        <f>_xlfn.XLOOKUP(UNIVERSO[[#This Row],[Ruta DN]],'[1]Cuota Ruta'!E:E,'[1]Cuota Ruta'!G:G)</f>
        <v>Cargar</v>
      </c>
    </row>
    <row r="8847" spans="1:22" x14ac:dyDescent="0.25">
      <c r="A8847" t="s">
        <v>111</v>
      </c>
      <c r="B8847" t="s">
        <v>996</v>
      </c>
      <c r="C8847">
        <v>2620018749</v>
      </c>
      <c r="D8847">
        <v>1220018749</v>
      </c>
      <c r="E8847" t="s">
        <v>54</v>
      </c>
      <c r="F8847" t="s">
        <v>997</v>
      </c>
      <c r="G8847" t="s">
        <v>14181</v>
      </c>
      <c r="H8847" t="s">
        <v>14182</v>
      </c>
      <c r="I8847" t="s">
        <v>39</v>
      </c>
      <c r="J8847" t="s">
        <v>29</v>
      </c>
      <c r="K8847" t="s">
        <v>204</v>
      </c>
      <c r="L8847">
        <v>-90.557326000000003</v>
      </c>
      <c r="M8847">
        <v>14.557515</v>
      </c>
      <c r="N8847">
        <v>14.557527840000001</v>
      </c>
      <c r="O8847">
        <v>-90.557268480000005</v>
      </c>
      <c r="P8847" t="s">
        <v>31</v>
      </c>
      <c r="Q8847" t="s">
        <v>2114</v>
      </c>
      <c r="R8847" t="s">
        <v>117</v>
      </c>
      <c r="S8847" t="s">
        <v>118</v>
      </c>
      <c r="V8847" t="str">
        <f>_xlfn.XLOOKUP(UNIVERSO[[#This Row],[Ruta DN]],'[1]Cuota Ruta'!E:E,'[1]Cuota Ruta'!G:G)</f>
        <v>Cargar</v>
      </c>
    </row>
    <row r="8848" spans="1:22" x14ac:dyDescent="0.25">
      <c r="A8848" t="s">
        <v>128</v>
      </c>
      <c r="B8848" t="s">
        <v>947</v>
      </c>
      <c r="C8848">
        <v>2620018752</v>
      </c>
      <c r="D8848">
        <v>1220018752</v>
      </c>
      <c r="E8848" t="s">
        <v>54</v>
      </c>
      <c r="F8848" t="s">
        <v>948</v>
      </c>
      <c r="G8848" t="s">
        <v>735</v>
      </c>
      <c r="H8848" t="s">
        <v>14183</v>
      </c>
      <c r="I8848" t="s">
        <v>93</v>
      </c>
      <c r="J8848" t="s">
        <v>29</v>
      </c>
      <c r="K8848" t="s">
        <v>133</v>
      </c>
      <c r="L8848">
        <v>-89.985320000000002</v>
      </c>
      <c r="M8848">
        <v>14.643000000000001</v>
      </c>
      <c r="N8848">
        <v>14.643000000000001</v>
      </c>
      <c r="O8848">
        <v>-89.985320000000002</v>
      </c>
      <c r="P8848" t="s">
        <v>31</v>
      </c>
      <c r="Q8848" t="s">
        <v>2119</v>
      </c>
      <c r="R8848" t="s">
        <v>134</v>
      </c>
      <c r="S8848" t="s">
        <v>135</v>
      </c>
      <c r="V8848" t="str">
        <f>_xlfn.XLOOKUP(UNIVERSO[[#This Row],[Ruta DN]],'[1]Cuota Ruta'!E:E,'[1]Cuota Ruta'!G:G)</f>
        <v>Cargar</v>
      </c>
    </row>
    <row r="8849" spans="1:22" x14ac:dyDescent="0.25">
      <c r="A8849" t="s">
        <v>213</v>
      </c>
      <c r="B8849" t="s">
        <v>582</v>
      </c>
      <c r="C8849">
        <v>2620018759</v>
      </c>
      <c r="D8849">
        <v>1220018759</v>
      </c>
      <c r="E8849" t="s">
        <v>54</v>
      </c>
      <c r="F8849" t="s">
        <v>583</v>
      </c>
      <c r="G8849" t="s">
        <v>14184</v>
      </c>
      <c r="H8849" t="s">
        <v>14185</v>
      </c>
      <c r="I8849" t="s">
        <v>39</v>
      </c>
      <c r="J8849" t="s">
        <v>46</v>
      </c>
      <c r="K8849" t="s">
        <v>537</v>
      </c>
      <c r="L8849">
        <v>-90.885246699999996</v>
      </c>
      <c r="M8849">
        <v>14.650294600000001</v>
      </c>
      <c r="N8849">
        <v>14.501036300000001</v>
      </c>
      <c r="O8849">
        <v>-90.618198199999995</v>
      </c>
      <c r="P8849" t="s">
        <v>31</v>
      </c>
      <c r="Q8849" t="s">
        <v>2117</v>
      </c>
      <c r="R8849" t="s">
        <v>219</v>
      </c>
      <c r="S8849" t="s">
        <v>220</v>
      </c>
      <c r="T8849">
        <v>3</v>
      </c>
      <c r="V8849" t="str">
        <f>_xlfn.XLOOKUP(UNIVERSO[[#This Row],[Ruta DN]],'[1]Cuota Ruta'!E:E,'[1]Cuota Ruta'!G:G)</f>
        <v>Cargar</v>
      </c>
    </row>
    <row r="8850" spans="1:22" x14ac:dyDescent="0.25">
      <c r="A8850" t="s">
        <v>22</v>
      </c>
      <c r="B8850" t="s">
        <v>71</v>
      </c>
      <c r="C8850">
        <v>2620018769</v>
      </c>
      <c r="D8850">
        <v>1220018769</v>
      </c>
      <c r="E8850" t="s">
        <v>54</v>
      </c>
      <c r="F8850" t="s">
        <v>72</v>
      </c>
      <c r="G8850" t="s">
        <v>14186</v>
      </c>
      <c r="H8850" t="s">
        <v>14187</v>
      </c>
      <c r="I8850" t="s">
        <v>39</v>
      </c>
      <c r="J8850" t="s">
        <v>46</v>
      </c>
      <c r="K8850" t="s">
        <v>64</v>
      </c>
      <c r="L8850">
        <v>-90.441489000000004</v>
      </c>
      <c r="M8850">
        <v>14.653034</v>
      </c>
      <c r="N8850">
        <v>14.65315155219287</v>
      </c>
      <c r="O8850">
        <v>-90.441327905282378</v>
      </c>
      <c r="P8850" t="s">
        <v>31</v>
      </c>
      <c r="Q8850" t="s">
        <v>2114</v>
      </c>
      <c r="R8850" t="s">
        <v>33</v>
      </c>
      <c r="S8850" t="s">
        <v>34</v>
      </c>
      <c r="V8850" t="str">
        <f>_xlfn.XLOOKUP(UNIVERSO[[#This Row],[Ruta DN]],'[1]Cuota Ruta'!E:E,'[1]Cuota Ruta'!G:G)</f>
        <v>Cargar</v>
      </c>
    </row>
    <row r="8851" spans="1:22" x14ac:dyDescent="0.25">
      <c r="A8851" t="s">
        <v>111</v>
      </c>
      <c r="B8851" t="s">
        <v>542</v>
      </c>
      <c r="C8851">
        <v>2620018794</v>
      </c>
      <c r="D8851">
        <v>1220018794</v>
      </c>
      <c r="E8851" t="s">
        <v>54</v>
      </c>
      <c r="F8851" t="s">
        <v>543</v>
      </c>
      <c r="G8851" t="s">
        <v>14188</v>
      </c>
      <c r="H8851" t="s">
        <v>14189</v>
      </c>
      <c r="I8851" t="s">
        <v>39</v>
      </c>
      <c r="J8851" t="s">
        <v>29</v>
      </c>
      <c r="K8851" t="s">
        <v>157</v>
      </c>
      <c r="L8851">
        <v>-90.538076700000005</v>
      </c>
      <c r="M8851">
        <v>14.629994999999999</v>
      </c>
      <c r="N8851">
        <v>14.629994999999999</v>
      </c>
      <c r="O8851">
        <v>-90.538076700000005</v>
      </c>
      <c r="P8851" t="s">
        <v>31</v>
      </c>
      <c r="Q8851" t="s">
        <v>2114</v>
      </c>
      <c r="R8851" t="s">
        <v>117</v>
      </c>
      <c r="S8851" t="s">
        <v>118</v>
      </c>
      <c r="V8851" t="str">
        <f>_xlfn.XLOOKUP(UNIVERSO[[#This Row],[Ruta DN]],'[1]Cuota Ruta'!E:E,'[1]Cuota Ruta'!G:G)</f>
        <v>Cargar</v>
      </c>
    </row>
    <row r="8852" spans="1:22" x14ac:dyDescent="0.25">
      <c r="A8852" t="s">
        <v>111</v>
      </c>
      <c r="B8852" t="s">
        <v>834</v>
      </c>
      <c r="C8852">
        <v>2620018798</v>
      </c>
      <c r="D8852">
        <v>1220018798</v>
      </c>
      <c r="E8852" t="s">
        <v>54</v>
      </c>
      <c r="F8852" t="s">
        <v>835</v>
      </c>
      <c r="G8852" t="s">
        <v>14190</v>
      </c>
      <c r="H8852" t="s">
        <v>14191</v>
      </c>
      <c r="I8852" t="s">
        <v>39</v>
      </c>
      <c r="J8852" t="s">
        <v>46</v>
      </c>
      <c r="K8852" t="s">
        <v>204</v>
      </c>
      <c r="L8852">
        <v>-90.550541999999993</v>
      </c>
      <c r="M8852">
        <v>14.639165999999999</v>
      </c>
      <c r="N8852">
        <v>14.638362689999999</v>
      </c>
      <c r="O8852">
        <v>-90.550476590000002</v>
      </c>
      <c r="P8852" t="s">
        <v>31</v>
      </c>
      <c r="Q8852" t="s">
        <v>2117</v>
      </c>
      <c r="R8852" t="s">
        <v>117</v>
      </c>
      <c r="S8852" t="s">
        <v>118</v>
      </c>
      <c r="V8852" t="str">
        <f>_xlfn.XLOOKUP(UNIVERSO[[#This Row],[Ruta DN]],'[1]Cuota Ruta'!E:E,'[1]Cuota Ruta'!G:G)</f>
        <v>Cargar</v>
      </c>
    </row>
    <row r="8853" spans="1:22" x14ac:dyDescent="0.25">
      <c r="A8853" t="s">
        <v>1141</v>
      </c>
      <c r="B8853" t="s">
        <v>1158</v>
      </c>
      <c r="C8853">
        <v>2620018799</v>
      </c>
      <c r="D8853">
        <v>1220018799</v>
      </c>
      <c r="E8853" t="s">
        <v>54</v>
      </c>
      <c r="F8853" t="s">
        <v>1159</v>
      </c>
      <c r="G8853" t="s">
        <v>318</v>
      </c>
      <c r="H8853" t="s">
        <v>14192</v>
      </c>
      <c r="I8853" t="s">
        <v>39</v>
      </c>
      <c r="J8853" t="s">
        <v>29</v>
      </c>
      <c r="K8853" t="s">
        <v>1146</v>
      </c>
      <c r="L8853">
        <v>-90.395971700000004</v>
      </c>
      <c r="M8853">
        <v>14.329868299999999</v>
      </c>
      <c r="N8853">
        <v>14.329868299999999</v>
      </c>
      <c r="O8853">
        <v>-90.395971700000004</v>
      </c>
      <c r="P8853" t="s">
        <v>31</v>
      </c>
      <c r="Q8853" t="s">
        <v>2114</v>
      </c>
      <c r="R8853" t="s">
        <v>1147</v>
      </c>
      <c r="S8853" t="s">
        <v>1148</v>
      </c>
      <c r="V8853" t="str">
        <f>_xlfn.XLOOKUP(UNIVERSO[[#This Row],[Ruta DN]],'[1]Cuota Ruta'!E:E,'[1]Cuota Ruta'!G:G)</f>
        <v>Cargar</v>
      </c>
    </row>
    <row r="8854" spans="1:22" x14ac:dyDescent="0.25">
      <c r="A8854" t="s">
        <v>111</v>
      </c>
      <c r="B8854" t="s">
        <v>1744</v>
      </c>
      <c r="C8854">
        <v>2620018804</v>
      </c>
      <c r="D8854">
        <v>1220018804</v>
      </c>
      <c r="E8854" t="s">
        <v>54</v>
      </c>
      <c r="F8854" t="s">
        <v>1745</v>
      </c>
      <c r="G8854" t="s">
        <v>368</v>
      </c>
      <c r="H8854" t="s">
        <v>14193</v>
      </c>
      <c r="I8854" t="s">
        <v>39</v>
      </c>
      <c r="J8854" t="s">
        <v>29</v>
      </c>
      <c r="K8854" t="s">
        <v>116</v>
      </c>
      <c r="L8854">
        <v>-90.588310000000007</v>
      </c>
      <c r="M8854">
        <v>14.654047</v>
      </c>
      <c r="N8854">
        <v>14.654047</v>
      </c>
      <c r="O8854">
        <v>-90.588310000000007</v>
      </c>
      <c r="P8854" t="s">
        <v>31</v>
      </c>
      <c r="Q8854" t="s">
        <v>2114</v>
      </c>
      <c r="R8854" t="s">
        <v>117</v>
      </c>
      <c r="S8854" t="s">
        <v>118</v>
      </c>
      <c r="V8854" t="str">
        <f>_xlfn.XLOOKUP(UNIVERSO[[#This Row],[Ruta DN]],'[1]Cuota Ruta'!E:E,'[1]Cuota Ruta'!G:G)</f>
        <v>Cargar</v>
      </c>
    </row>
    <row r="8855" spans="1:22" x14ac:dyDescent="0.25">
      <c r="A8855" t="s">
        <v>98</v>
      </c>
      <c r="B8855" t="s">
        <v>320</v>
      </c>
      <c r="C8855">
        <v>2620018811</v>
      </c>
      <c r="D8855">
        <v>1220018811</v>
      </c>
      <c r="E8855" t="s">
        <v>54</v>
      </c>
      <c r="F8855" t="s">
        <v>321</v>
      </c>
      <c r="G8855" t="s">
        <v>14194</v>
      </c>
      <c r="H8855" t="s">
        <v>14195</v>
      </c>
      <c r="I8855" t="s">
        <v>39</v>
      </c>
      <c r="J8855" t="s">
        <v>29</v>
      </c>
      <c r="K8855" t="s">
        <v>103</v>
      </c>
      <c r="L8855">
        <v>-90.546038199999998</v>
      </c>
      <c r="M8855">
        <v>14.5318769</v>
      </c>
      <c r="N8855">
        <v>14.5318769</v>
      </c>
      <c r="O8855">
        <v>-90.546038199999998</v>
      </c>
      <c r="P8855" t="s">
        <v>31</v>
      </c>
      <c r="Q8855" t="s">
        <v>2114</v>
      </c>
      <c r="R8855" t="s">
        <v>104</v>
      </c>
      <c r="S8855" t="s">
        <v>105</v>
      </c>
      <c r="V8855" t="str">
        <f>_xlfn.XLOOKUP(UNIVERSO[[#This Row],[Ruta DN]],'[1]Cuota Ruta'!E:E,'[1]Cuota Ruta'!G:G)</f>
        <v>Cargar</v>
      </c>
    </row>
    <row r="8856" spans="1:22" x14ac:dyDescent="0.25">
      <c r="A8856" t="s">
        <v>111</v>
      </c>
      <c r="B8856" t="s">
        <v>542</v>
      </c>
      <c r="C8856">
        <v>2620018816</v>
      </c>
      <c r="D8856">
        <v>1220018816</v>
      </c>
      <c r="E8856" t="s">
        <v>54</v>
      </c>
      <c r="F8856" t="s">
        <v>543</v>
      </c>
      <c r="G8856" t="s">
        <v>14196</v>
      </c>
      <c r="H8856" t="s">
        <v>14197</v>
      </c>
      <c r="I8856" t="s">
        <v>93</v>
      </c>
      <c r="J8856" t="s">
        <v>46</v>
      </c>
      <c r="K8856" t="s">
        <v>157</v>
      </c>
      <c r="L8856">
        <v>-90.533336700000007</v>
      </c>
      <c r="M8856">
        <v>14.615796700000001</v>
      </c>
      <c r="N8856">
        <v>14.615796700000001</v>
      </c>
      <c r="O8856">
        <v>-90.533336700000007</v>
      </c>
      <c r="P8856" t="s">
        <v>31</v>
      </c>
      <c r="Q8856" t="s">
        <v>2119</v>
      </c>
      <c r="R8856" t="s">
        <v>117</v>
      </c>
      <c r="S8856" t="s">
        <v>118</v>
      </c>
      <c r="V8856" t="str">
        <f>_xlfn.XLOOKUP(UNIVERSO[[#This Row],[Ruta DN]],'[1]Cuota Ruta'!E:E,'[1]Cuota Ruta'!G:G)</f>
        <v>Cargar</v>
      </c>
    </row>
    <row r="8857" spans="1:22" x14ac:dyDescent="0.25">
      <c r="A8857" t="s">
        <v>111</v>
      </c>
      <c r="B8857" t="s">
        <v>439</v>
      </c>
      <c r="C8857">
        <v>2620018819</v>
      </c>
      <c r="D8857">
        <v>1220018819</v>
      </c>
      <c r="E8857" t="s">
        <v>54</v>
      </c>
      <c r="F8857" t="s">
        <v>440</v>
      </c>
      <c r="G8857" t="s">
        <v>14198</v>
      </c>
      <c r="H8857" t="s">
        <v>14199</v>
      </c>
      <c r="I8857" t="s">
        <v>39</v>
      </c>
      <c r="J8857" t="s">
        <v>237</v>
      </c>
      <c r="K8857" t="s">
        <v>157</v>
      </c>
      <c r="L8857">
        <v>-90.556404999999998</v>
      </c>
      <c r="M8857">
        <v>14.56973</v>
      </c>
      <c r="N8857">
        <v>14.56973</v>
      </c>
      <c r="O8857">
        <v>-90.556404999999998</v>
      </c>
      <c r="P8857" t="s">
        <v>95</v>
      </c>
      <c r="Q8857" t="s">
        <v>2114</v>
      </c>
      <c r="R8857" t="s">
        <v>117</v>
      </c>
      <c r="S8857" t="s">
        <v>118</v>
      </c>
      <c r="V8857" t="str">
        <f>_xlfn.XLOOKUP(UNIVERSO[[#This Row],[Ruta DN]],'[1]Cuota Ruta'!E:E,'[1]Cuota Ruta'!G:G)</f>
        <v>Cargar</v>
      </c>
    </row>
    <row r="8858" spans="1:22" x14ac:dyDescent="0.25">
      <c r="A8858" t="s">
        <v>98</v>
      </c>
      <c r="B8858" t="s">
        <v>664</v>
      </c>
      <c r="C8858">
        <v>2620018887</v>
      </c>
      <c r="D8858">
        <v>1220018887</v>
      </c>
      <c r="E8858" t="s">
        <v>54</v>
      </c>
      <c r="F8858" t="s">
        <v>665</v>
      </c>
      <c r="G8858" t="s">
        <v>14200</v>
      </c>
      <c r="H8858" t="s">
        <v>14201</v>
      </c>
      <c r="I8858" t="s">
        <v>93</v>
      </c>
      <c r="J8858" t="s">
        <v>29</v>
      </c>
      <c r="K8858" t="s">
        <v>103</v>
      </c>
      <c r="L8858">
        <v>-90.520846700000007</v>
      </c>
      <c r="M8858">
        <v>14.554675</v>
      </c>
      <c r="N8858">
        <v>14.554675</v>
      </c>
      <c r="O8858">
        <v>-90.520846700000007</v>
      </c>
      <c r="P8858" t="s">
        <v>31</v>
      </c>
      <c r="Q8858" t="s">
        <v>2119</v>
      </c>
      <c r="R8858" t="s">
        <v>104</v>
      </c>
      <c r="S8858" t="s">
        <v>105</v>
      </c>
      <c r="V8858" t="str">
        <f>_xlfn.XLOOKUP(UNIVERSO[[#This Row],[Ruta DN]],'[1]Cuota Ruta'!E:E,'[1]Cuota Ruta'!G:G)</f>
        <v>Cargar</v>
      </c>
    </row>
    <row r="8859" spans="1:22" x14ac:dyDescent="0.25">
      <c r="A8859" t="s">
        <v>111</v>
      </c>
      <c r="B8859" t="s">
        <v>1569</v>
      </c>
      <c r="C8859">
        <v>2620018917</v>
      </c>
      <c r="D8859">
        <v>1220018917</v>
      </c>
      <c r="E8859" t="s">
        <v>54</v>
      </c>
      <c r="F8859" t="s">
        <v>1570</v>
      </c>
      <c r="G8859" t="s">
        <v>14202</v>
      </c>
      <c r="H8859" t="s">
        <v>14203</v>
      </c>
      <c r="I8859" t="s">
        <v>39</v>
      </c>
      <c r="J8859" t="s">
        <v>29</v>
      </c>
      <c r="K8859" t="s">
        <v>157</v>
      </c>
      <c r="L8859">
        <v>-90.523141499999994</v>
      </c>
      <c r="M8859">
        <v>14.6188226</v>
      </c>
      <c r="N8859">
        <v>14.6188226</v>
      </c>
      <c r="O8859">
        <v>-90.523141499999994</v>
      </c>
      <c r="P8859" t="s">
        <v>31</v>
      </c>
      <c r="Q8859" t="s">
        <v>2114</v>
      </c>
      <c r="R8859" t="s">
        <v>117</v>
      </c>
      <c r="S8859" t="s">
        <v>118</v>
      </c>
      <c r="V8859" t="str">
        <f>_xlfn.XLOOKUP(UNIVERSO[[#This Row],[Ruta DN]],'[1]Cuota Ruta'!E:E,'[1]Cuota Ruta'!G:G)</f>
        <v>Cargar</v>
      </c>
    </row>
    <row r="8860" spans="1:22" x14ac:dyDescent="0.25">
      <c r="A8860" t="s">
        <v>22</v>
      </c>
      <c r="B8860" t="s">
        <v>71</v>
      </c>
      <c r="C8860">
        <v>2620018925</v>
      </c>
      <c r="D8860">
        <v>1220018925</v>
      </c>
      <c r="E8860" t="s">
        <v>54</v>
      </c>
      <c r="F8860" t="s">
        <v>72</v>
      </c>
      <c r="G8860" t="s">
        <v>14204</v>
      </c>
      <c r="H8860" t="s">
        <v>14205</v>
      </c>
      <c r="I8860" t="s">
        <v>93</v>
      </c>
      <c r="J8860" t="s">
        <v>237</v>
      </c>
      <c r="K8860" t="s">
        <v>64</v>
      </c>
      <c r="L8860">
        <v>-90.439899999999994</v>
      </c>
      <c r="M8860">
        <v>14.6663</v>
      </c>
      <c r="N8860">
        <v>14.6663</v>
      </c>
      <c r="O8860">
        <v>-90.439899999999994</v>
      </c>
      <c r="P8860" t="s">
        <v>95</v>
      </c>
      <c r="Q8860" t="s">
        <v>2119</v>
      </c>
      <c r="R8860" t="s">
        <v>33</v>
      </c>
      <c r="S8860" t="s">
        <v>34</v>
      </c>
      <c r="V8860" t="str">
        <f>_xlfn.XLOOKUP(UNIVERSO[[#This Row],[Ruta DN]],'[1]Cuota Ruta'!E:E,'[1]Cuota Ruta'!G:G)</f>
        <v>Cargar</v>
      </c>
    </row>
    <row r="8861" spans="1:22" x14ac:dyDescent="0.25">
      <c r="A8861" t="s">
        <v>111</v>
      </c>
      <c r="B8861" t="s">
        <v>484</v>
      </c>
      <c r="C8861">
        <v>2620018928</v>
      </c>
      <c r="D8861">
        <v>1220018928</v>
      </c>
      <c r="E8861" t="s">
        <v>54</v>
      </c>
      <c r="F8861" t="s">
        <v>485</v>
      </c>
      <c r="G8861" t="s">
        <v>14206</v>
      </c>
      <c r="H8861" t="s">
        <v>14207</v>
      </c>
      <c r="I8861" t="s">
        <v>39</v>
      </c>
      <c r="J8861" t="s">
        <v>29</v>
      </c>
      <c r="K8861" t="s">
        <v>173</v>
      </c>
      <c r="L8861">
        <v>-90.525638999999998</v>
      </c>
      <c r="M8861">
        <v>14.677325</v>
      </c>
      <c r="N8861">
        <v>14.67683617</v>
      </c>
      <c r="O8861">
        <v>-90.527093050000005</v>
      </c>
      <c r="P8861" t="s">
        <v>31</v>
      </c>
      <c r="Q8861" t="s">
        <v>2114</v>
      </c>
      <c r="R8861" t="s">
        <v>117</v>
      </c>
      <c r="S8861" t="s">
        <v>118</v>
      </c>
      <c r="V8861" t="str">
        <f>_xlfn.XLOOKUP(UNIVERSO[[#This Row],[Ruta DN]],'[1]Cuota Ruta'!E:E,'[1]Cuota Ruta'!G:G)</f>
        <v>Cargar</v>
      </c>
    </row>
    <row r="8862" spans="1:22" x14ac:dyDescent="0.25">
      <c r="A8862" t="s">
        <v>111</v>
      </c>
      <c r="B8862" t="s">
        <v>491</v>
      </c>
      <c r="C8862">
        <v>2620018932</v>
      </c>
      <c r="D8862">
        <v>1220018932</v>
      </c>
      <c r="E8862" t="s">
        <v>54</v>
      </c>
      <c r="F8862" t="s">
        <v>492</v>
      </c>
      <c r="G8862" t="s">
        <v>14208</v>
      </c>
      <c r="H8862" t="s">
        <v>14209</v>
      </c>
      <c r="I8862" t="s">
        <v>39</v>
      </c>
      <c r="J8862" t="s">
        <v>29</v>
      </c>
      <c r="K8862" t="s">
        <v>116</v>
      </c>
      <c r="L8862">
        <v>-90.595116000000004</v>
      </c>
      <c r="M8862">
        <v>14.651342</v>
      </c>
      <c r="N8862">
        <v>14.651310258302971</v>
      </c>
      <c r="O8862">
        <v>-90.595342445305036</v>
      </c>
      <c r="P8862" t="s">
        <v>31</v>
      </c>
      <c r="Q8862" t="s">
        <v>2114</v>
      </c>
      <c r="R8862" t="s">
        <v>117</v>
      </c>
      <c r="S8862" t="s">
        <v>118</v>
      </c>
      <c r="V8862" t="str">
        <f>_xlfn.XLOOKUP(UNIVERSO[[#This Row],[Ruta DN]],'[1]Cuota Ruta'!E:E,'[1]Cuota Ruta'!G:G)</f>
        <v>Cargar</v>
      </c>
    </row>
    <row r="8863" spans="1:22" x14ac:dyDescent="0.25">
      <c r="A8863" t="s">
        <v>22</v>
      </c>
      <c r="B8863" t="s">
        <v>812</v>
      </c>
      <c r="C8863">
        <v>2620018936</v>
      </c>
      <c r="D8863">
        <v>1220018936</v>
      </c>
      <c r="E8863" t="s">
        <v>54</v>
      </c>
      <c r="F8863" t="s">
        <v>813</v>
      </c>
      <c r="G8863" t="s">
        <v>14210</v>
      </c>
      <c r="H8863" t="s">
        <v>14211</v>
      </c>
      <c r="I8863" t="s">
        <v>39</v>
      </c>
      <c r="J8863" t="s">
        <v>46</v>
      </c>
      <c r="K8863" t="s">
        <v>64</v>
      </c>
      <c r="L8863">
        <v>-90.358358999999993</v>
      </c>
      <c r="M8863">
        <v>14.674757</v>
      </c>
      <c r="N8863">
        <v>14.67486785</v>
      </c>
      <c r="O8863">
        <v>-90.358306709999994</v>
      </c>
      <c r="P8863" t="s">
        <v>31</v>
      </c>
      <c r="Q8863" t="s">
        <v>2119</v>
      </c>
      <c r="R8863" t="s">
        <v>33</v>
      </c>
      <c r="S8863" t="s">
        <v>34</v>
      </c>
      <c r="V8863" t="str">
        <f>_xlfn.XLOOKUP(UNIVERSO[[#This Row],[Ruta DN]],'[1]Cuota Ruta'!E:E,'[1]Cuota Ruta'!G:G)</f>
        <v>Cargar</v>
      </c>
    </row>
    <row r="8864" spans="1:22" x14ac:dyDescent="0.25">
      <c r="A8864" t="s">
        <v>111</v>
      </c>
      <c r="B8864" t="s">
        <v>282</v>
      </c>
      <c r="C8864">
        <v>2620018943</v>
      </c>
      <c r="D8864">
        <v>1220018943</v>
      </c>
      <c r="E8864" t="s">
        <v>54</v>
      </c>
      <c r="F8864" t="s">
        <v>283</v>
      </c>
      <c r="G8864" t="s">
        <v>2816</v>
      </c>
      <c r="H8864" t="s">
        <v>14212</v>
      </c>
      <c r="I8864" t="s">
        <v>39</v>
      </c>
      <c r="J8864" t="s">
        <v>29</v>
      </c>
      <c r="K8864" t="s">
        <v>116</v>
      </c>
      <c r="L8864">
        <v>-90.633262000000002</v>
      </c>
      <c r="M8864">
        <v>14.698416</v>
      </c>
      <c r="N8864">
        <v>14.698416</v>
      </c>
      <c r="O8864">
        <v>-90.633262000000002</v>
      </c>
      <c r="P8864" t="s">
        <v>31</v>
      </c>
      <c r="Q8864" t="s">
        <v>2119</v>
      </c>
      <c r="R8864" t="s">
        <v>117</v>
      </c>
      <c r="S8864" t="s">
        <v>118</v>
      </c>
      <c r="V8864" t="str">
        <f>_xlfn.XLOOKUP(UNIVERSO[[#This Row],[Ruta DN]],'[1]Cuota Ruta'!E:E,'[1]Cuota Ruta'!G:G)</f>
        <v>Cargar</v>
      </c>
    </row>
    <row r="8865" spans="1:22" x14ac:dyDescent="0.25">
      <c r="A8865" t="s">
        <v>286</v>
      </c>
      <c r="B8865" t="s">
        <v>1051</v>
      </c>
      <c r="C8865">
        <v>2620018945</v>
      </c>
      <c r="D8865">
        <v>1220018945</v>
      </c>
      <c r="E8865" t="s">
        <v>54</v>
      </c>
      <c r="F8865" t="s">
        <v>1052</v>
      </c>
      <c r="G8865" t="s">
        <v>14213</v>
      </c>
      <c r="H8865" t="s">
        <v>14214</v>
      </c>
      <c r="I8865" t="s">
        <v>39</v>
      </c>
      <c r="J8865" t="s">
        <v>46</v>
      </c>
      <c r="K8865" t="s">
        <v>575</v>
      </c>
      <c r="L8865">
        <v>-90.009450000000001</v>
      </c>
      <c r="M8865">
        <v>14.134980000000001</v>
      </c>
      <c r="N8865">
        <v>14.135010429999999</v>
      </c>
      <c r="O8865">
        <v>-90.009306710000004</v>
      </c>
      <c r="P8865" t="s">
        <v>31</v>
      </c>
      <c r="Q8865" t="s">
        <v>2114</v>
      </c>
      <c r="R8865" t="s">
        <v>292</v>
      </c>
      <c r="S8865" t="s">
        <v>293</v>
      </c>
      <c r="V8865" t="str">
        <f>_xlfn.XLOOKUP(UNIVERSO[[#This Row],[Ruta DN]],'[1]Cuota Ruta'!E:E,'[1]Cuota Ruta'!G:G)</f>
        <v>Cargar</v>
      </c>
    </row>
    <row r="8866" spans="1:22" x14ac:dyDescent="0.25">
      <c r="A8866" t="s">
        <v>22</v>
      </c>
      <c r="B8866" t="s">
        <v>67</v>
      </c>
      <c r="C8866">
        <v>2620018947</v>
      </c>
      <c r="D8866">
        <v>1220018947</v>
      </c>
      <c r="E8866" t="s">
        <v>54</v>
      </c>
      <c r="F8866" t="s">
        <v>68</v>
      </c>
      <c r="G8866" t="s">
        <v>14215</v>
      </c>
      <c r="H8866" t="s">
        <v>14216</v>
      </c>
      <c r="I8866" t="s">
        <v>39</v>
      </c>
      <c r="J8866" t="s">
        <v>46</v>
      </c>
      <c r="K8866" t="s">
        <v>30</v>
      </c>
      <c r="L8866">
        <v>-90.513087999999996</v>
      </c>
      <c r="M8866">
        <v>14.648232</v>
      </c>
      <c r="N8866">
        <v>14.648232</v>
      </c>
      <c r="O8866">
        <v>-90.513087999999996</v>
      </c>
      <c r="P8866" t="s">
        <v>31</v>
      </c>
      <c r="Q8866" t="s">
        <v>2114</v>
      </c>
      <c r="R8866" t="s">
        <v>33</v>
      </c>
      <c r="S8866" t="s">
        <v>34</v>
      </c>
      <c r="V8866" t="str">
        <f>_xlfn.XLOOKUP(UNIVERSO[[#This Row],[Ruta DN]],'[1]Cuota Ruta'!E:E,'[1]Cuota Ruta'!G:G)</f>
        <v>Cargar</v>
      </c>
    </row>
    <row r="8867" spans="1:22" x14ac:dyDescent="0.25">
      <c r="A8867" t="s">
        <v>111</v>
      </c>
      <c r="B8867" t="s">
        <v>196</v>
      </c>
      <c r="C8867">
        <v>2620018966</v>
      </c>
      <c r="D8867">
        <v>1220018966</v>
      </c>
      <c r="E8867" t="s">
        <v>54</v>
      </c>
      <c r="F8867" t="s">
        <v>197</v>
      </c>
      <c r="G8867" t="s">
        <v>14217</v>
      </c>
      <c r="H8867" t="s">
        <v>14218</v>
      </c>
      <c r="I8867" t="s">
        <v>39</v>
      </c>
      <c r="J8867" t="s">
        <v>29</v>
      </c>
      <c r="K8867" t="s">
        <v>164</v>
      </c>
      <c r="L8867">
        <v>-90.515133000000006</v>
      </c>
      <c r="M8867">
        <v>14.612667999999999</v>
      </c>
      <c r="N8867">
        <v>14.612667999999999</v>
      </c>
      <c r="O8867">
        <v>-90.515133000000006</v>
      </c>
      <c r="P8867" t="s">
        <v>31</v>
      </c>
      <c r="Q8867" t="s">
        <v>2114</v>
      </c>
      <c r="R8867" t="s">
        <v>117</v>
      </c>
      <c r="S8867" t="s">
        <v>118</v>
      </c>
      <c r="V8867" t="str">
        <f>_xlfn.XLOOKUP(UNIVERSO[[#This Row],[Ruta DN]],'[1]Cuota Ruta'!E:E,'[1]Cuota Ruta'!G:G)</f>
        <v>Cargar</v>
      </c>
    </row>
    <row r="8868" spans="1:22" x14ac:dyDescent="0.25">
      <c r="A8868" t="s">
        <v>98</v>
      </c>
      <c r="B8868" t="s">
        <v>106</v>
      </c>
      <c r="C8868">
        <v>2620018969</v>
      </c>
      <c r="D8868">
        <v>1220018969</v>
      </c>
      <c r="E8868" t="s">
        <v>54</v>
      </c>
      <c r="F8868" t="s">
        <v>107</v>
      </c>
      <c r="G8868" t="s">
        <v>14219</v>
      </c>
      <c r="H8868" t="s">
        <v>14220</v>
      </c>
      <c r="I8868" t="s">
        <v>39</v>
      </c>
      <c r="J8868" t="s">
        <v>29</v>
      </c>
      <c r="K8868" t="s">
        <v>110</v>
      </c>
      <c r="L8868">
        <v>-90.624305000000007</v>
      </c>
      <c r="M8868">
        <v>14.4848</v>
      </c>
      <c r="N8868">
        <v>14.4848</v>
      </c>
      <c r="O8868">
        <v>-90.624305000000007</v>
      </c>
      <c r="P8868" t="s">
        <v>31</v>
      </c>
      <c r="Q8868" t="s">
        <v>2114</v>
      </c>
      <c r="R8868" t="s">
        <v>104</v>
      </c>
      <c r="S8868" t="s">
        <v>105</v>
      </c>
      <c r="V8868" t="str">
        <f>_xlfn.XLOOKUP(UNIVERSO[[#This Row],[Ruta DN]],'[1]Cuota Ruta'!E:E,'[1]Cuota Ruta'!G:G)</f>
        <v>Cargar</v>
      </c>
    </row>
    <row r="8869" spans="1:22" x14ac:dyDescent="0.25">
      <c r="A8869" t="s">
        <v>111</v>
      </c>
      <c r="B8869" t="s">
        <v>1744</v>
      </c>
      <c r="C8869">
        <v>2620018977</v>
      </c>
      <c r="D8869">
        <v>1220018977</v>
      </c>
      <c r="E8869" t="s">
        <v>54</v>
      </c>
      <c r="F8869" t="s">
        <v>1745</v>
      </c>
      <c r="G8869" t="s">
        <v>13964</v>
      </c>
      <c r="H8869" t="s">
        <v>14221</v>
      </c>
      <c r="I8869" t="s">
        <v>28</v>
      </c>
      <c r="J8869" t="s">
        <v>29</v>
      </c>
      <c r="K8869" t="s">
        <v>116</v>
      </c>
      <c r="L8869">
        <v>-90.5878139</v>
      </c>
      <c r="M8869">
        <v>14.6472359</v>
      </c>
      <c r="N8869">
        <v>14.6472359</v>
      </c>
      <c r="O8869">
        <v>-90.5878139</v>
      </c>
      <c r="P8869" t="s">
        <v>31</v>
      </c>
      <c r="Q8869" t="s">
        <v>2117</v>
      </c>
      <c r="R8869" t="s">
        <v>117</v>
      </c>
      <c r="S8869" t="s">
        <v>118</v>
      </c>
      <c r="V8869" t="str">
        <f>_xlfn.XLOOKUP(UNIVERSO[[#This Row],[Ruta DN]],'[1]Cuota Ruta'!E:E,'[1]Cuota Ruta'!G:G)</f>
        <v>Cargar</v>
      </c>
    </row>
    <row r="8870" spans="1:22" x14ac:dyDescent="0.25">
      <c r="A8870" t="s">
        <v>111</v>
      </c>
      <c r="B8870" t="s">
        <v>282</v>
      </c>
      <c r="C8870">
        <v>2620018982</v>
      </c>
      <c r="D8870">
        <v>1220018982</v>
      </c>
      <c r="E8870" t="s">
        <v>54</v>
      </c>
      <c r="F8870" t="s">
        <v>283</v>
      </c>
      <c r="G8870" t="s">
        <v>12006</v>
      </c>
      <c r="H8870" t="s">
        <v>14222</v>
      </c>
      <c r="I8870" t="s">
        <v>93</v>
      </c>
      <c r="J8870" t="s">
        <v>237</v>
      </c>
      <c r="K8870" t="s">
        <v>116</v>
      </c>
      <c r="L8870">
        <v>-90.658874999999995</v>
      </c>
      <c r="M8870">
        <v>14.722708300000001</v>
      </c>
      <c r="N8870">
        <v>14.722708300000001</v>
      </c>
      <c r="O8870">
        <v>-90.658874999999995</v>
      </c>
      <c r="P8870" t="s">
        <v>95</v>
      </c>
      <c r="Q8870" t="s">
        <v>2114</v>
      </c>
      <c r="R8870" t="s">
        <v>117</v>
      </c>
      <c r="S8870" t="s">
        <v>118</v>
      </c>
      <c r="V8870" t="str">
        <f>_xlfn.XLOOKUP(UNIVERSO[[#This Row],[Ruta DN]],'[1]Cuota Ruta'!E:E,'[1]Cuota Ruta'!G:G)</f>
        <v>Cargar</v>
      </c>
    </row>
    <row r="8871" spans="1:22" x14ac:dyDescent="0.25">
      <c r="A8871" t="s">
        <v>98</v>
      </c>
      <c r="B8871" t="s">
        <v>396</v>
      </c>
      <c r="C8871">
        <v>2620018983</v>
      </c>
      <c r="D8871">
        <v>1220018983</v>
      </c>
      <c r="E8871" t="s">
        <v>54</v>
      </c>
      <c r="F8871" t="s">
        <v>397</v>
      </c>
      <c r="G8871" t="s">
        <v>13037</v>
      </c>
      <c r="H8871" t="s">
        <v>14223</v>
      </c>
      <c r="I8871" t="s">
        <v>39</v>
      </c>
      <c r="J8871" t="s">
        <v>94</v>
      </c>
      <c r="K8871" t="s">
        <v>123</v>
      </c>
      <c r="L8871">
        <v>-90.579049999999995</v>
      </c>
      <c r="M8871">
        <v>14.519819999999999</v>
      </c>
      <c r="N8871">
        <v>14.51976</v>
      </c>
      <c r="O8871">
        <v>-90.579025000000001</v>
      </c>
      <c r="P8871" t="s">
        <v>95</v>
      </c>
      <c r="Q8871" t="s">
        <v>2114</v>
      </c>
      <c r="R8871" t="s">
        <v>104</v>
      </c>
      <c r="S8871" t="s">
        <v>105</v>
      </c>
      <c r="V8871" t="str">
        <f>_xlfn.XLOOKUP(UNIVERSO[[#This Row],[Ruta DN]],'[1]Cuota Ruta'!E:E,'[1]Cuota Ruta'!G:G)</f>
        <v>Cargar</v>
      </c>
    </row>
    <row r="8872" spans="1:22" x14ac:dyDescent="0.25">
      <c r="A8872" t="s">
        <v>111</v>
      </c>
      <c r="B8872" t="s">
        <v>920</v>
      </c>
      <c r="C8872">
        <v>2620018988</v>
      </c>
      <c r="D8872">
        <v>1220018988</v>
      </c>
      <c r="E8872" t="s">
        <v>54</v>
      </c>
      <c r="F8872" t="s">
        <v>921</v>
      </c>
      <c r="G8872" t="s">
        <v>14224</v>
      </c>
      <c r="H8872" t="s">
        <v>14225</v>
      </c>
      <c r="I8872" t="s">
        <v>39</v>
      </c>
      <c r="J8872" t="s">
        <v>29</v>
      </c>
      <c r="K8872" t="s">
        <v>116</v>
      </c>
      <c r="L8872">
        <v>-90.580349999999996</v>
      </c>
      <c r="M8872">
        <v>14.638730000000001</v>
      </c>
      <c r="N8872">
        <v>14.63875028</v>
      </c>
      <c r="O8872">
        <v>-90.580380759999983</v>
      </c>
      <c r="P8872" t="s">
        <v>31</v>
      </c>
      <c r="Q8872" t="s">
        <v>2114</v>
      </c>
      <c r="R8872" t="s">
        <v>117</v>
      </c>
      <c r="S8872" t="s">
        <v>118</v>
      </c>
      <c r="V8872" t="str">
        <f>_xlfn.XLOOKUP(UNIVERSO[[#This Row],[Ruta DN]],'[1]Cuota Ruta'!E:E,'[1]Cuota Ruta'!G:G)</f>
        <v>Cargar</v>
      </c>
    </row>
    <row r="8873" spans="1:22" x14ac:dyDescent="0.25">
      <c r="A8873" t="s">
        <v>286</v>
      </c>
      <c r="B8873" t="s">
        <v>1181</v>
      </c>
      <c r="C8873">
        <v>2620018995</v>
      </c>
      <c r="D8873">
        <v>1220018995</v>
      </c>
      <c r="E8873" t="s">
        <v>54</v>
      </c>
      <c r="F8873" t="s">
        <v>1182</v>
      </c>
      <c r="G8873" t="s">
        <v>9288</v>
      </c>
      <c r="H8873" t="s">
        <v>14226</v>
      </c>
      <c r="I8873" t="s">
        <v>39</v>
      </c>
      <c r="J8873" t="s">
        <v>29</v>
      </c>
      <c r="K8873" t="s">
        <v>575</v>
      </c>
      <c r="L8873">
        <v>-90.012640000000005</v>
      </c>
      <c r="M8873">
        <v>14.137589999999999</v>
      </c>
      <c r="N8873">
        <v>14.140788799999999</v>
      </c>
      <c r="O8873">
        <v>-90.014797600000009</v>
      </c>
      <c r="P8873" t="s">
        <v>31</v>
      </c>
      <c r="Q8873" t="s">
        <v>2119</v>
      </c>
      <c r="R8873" t="s">
        <v>292</v>
      </c>
      <c r="S8873" t="s">
        <v>293</v>
      </c>
      <c r="V8873" t="str">
        <f>_xlfn.XLOOKUP(UNIVERSO[[#This Row],[Ruta DN]],'[1]Cuota Ruta'!E:E,'[1]Cuota Ruta'!G:G)</f>
        <v>Cargar</v>
      </c>
    </row>
    <row r="8874" spans="1:22" x14ac:dyDescent="0.25">
      <c r="A8874" t="s">
        <v>98</v>
      </c>
      <c r="B8874" t="s">
        <v>338</v>
      </c>
      <c r="C8874">
        <v>2620019027</v>
      </c>
      <c r="D8874">
        <v>1220019027</v>
      </c>
      <c r="E8874" t="s">
        <v>54</v>
      </c>
      <c r="F8874" t="s">
        <v>339</v>
      </c>
      <c r="G8874" t="s">
        <v>14227</v>
      </c>
      <c r="H8874" t="s">
        <v>14228</v>
      </c>
      <c r="I8874" t="s">
        <v>39</v>
      </c>
      <c r="J8874" t="s">
        <v>29</v>
      </c>
      <c r="K8874" t="s">
        <v>110</v>
      </c>
      <c r="L8874">
        <v>-90.589192999999995</v>
      </c>
      <c r="M8874">
        <v>14.505885299999999</v>
      </c>
      <c r="N8874">
        <v>14.505885299999999</v>
      </c>
      <c r="O8874">
        <v>-90.589192999999995</v>
      </c>
      <c r="P8874" t="s">
        <v>31</v>
      </c>
      <c r="Q8874" t="s">
        <v>2114</v>
      </c>
      <c r="R8874" t="s">
        <v>104</v>
      </c>
      <c r="S8874" t="s">
        <v>105</v>
      </c>
      <c r="V8874" t="str">
        <f>_xlfn.XLOOKUP(UNIVERSO[[#This Row],[Ruta DN]],'[1]Cuota Ruta'!E:E,'[1]Cuota Ruta'!G:G)</f>
        <v>Cargar</v>
      </c>
    </row>
    <row r="8875" spans="1:22" x14ac:dyDescent="0.25">
      <c r="A8875" t="s">
        <v>22</v>
      </c>
      <c r="B8875" t="s">
        <v>124</v>
      </c>
      <c r="C8875">
        <v>2620019028</v>
      </c>
      <c r="D8875">
        <v>1220019028</v>
      </c>
      <c r="E8875" t="s">
        <v>54</v>
      </c>
      <c r="F8875" t="s">
        <v>125</v>
      </c>
      <c r="G8875" t="s">
        <v>3872</v>
      </c>
      <c r="H8875" t="s">
        <v>14229</v>
      </c>
      <c r="I8875" t="s">
        <v>39</v>
      </c>
      <c r="J8875" t="s">
        <v>29</v>
      </c>
      <c r="K8875" t="s">
        <v>80</v>
      </c>
      <c r="L8875">
        <v>-90.519080000000002</v>
      </c>
      <c r="M8875">
        <v>14.645666</v>
      </c>
      <c r="N8875">
        <v>14.6457137</v>
      </c>
      <c r="O8875">
        <v>-90.51900298000001</v>
      </c>
      <c r="P8875" t="s">
        <v>31</v>
      </c>
      <c r="Q8875" t="s">
        <v>2119</v>
      </c>
      <c r="R8875" t="s">
        <v>33</v>
      </c>
      <c r="S8875" t="s">
        <v>34</v>
      </c>
      <c r="V8875" t="str">
        <f>_xlfn.XLOOKUP(UNIVERSO[[#This Row],[Ruta DN]],'[1]Cuota Ruta'!E:E,'[1]Cuota Ruta'!G:G)</f>
        <v>Cargar</v>
      </c>
    </row>
    <row r="8876" spans="1:22" x14ac:dyDescent="0.25">
      <c r="A8876" t="s">
        <v>98</v>
      </c>
      <c r="B8876" t="s">
        <v>396</v>
      </c>
      <c r="C8876">
        <v>2620019029</v>
      </c>
      <c r="D8876">
        <v>1220019029</v>
      </c>
      <c r="E8876" t="s">
        <v>54</v>
      </c>
      <c r="F8876" t="s">
        <v>397</v>
      </c>
      <c r="G8876" t="s">
        <v>14230</v>
      </c>
      <c r="H8876" t="s">
        <v>14231</v>
      </c>
      <c r="I8876" t="s">
        <v>28</v>
      </c>
      <c r="J8876" t="s">
        <v>29</v>
      </c>
      <c r="K8876" t="s">
        <v>123</v>
      </c>
      <c r="L8876">
        <v>-90.579099999999997</v>
      </c>
      <c r="M8876">
        <v>14.509650000000001</v>
      </c>
      <c r="N8876">
        <v>14.509650000000001</v>
      </c>
      <c r="O8876">
        <v>-90.579099999999997</v>
      </c>
      <c r="P8876" t="s">
        <v>31</v>
      </c>
      <c r="Q8876" t="s">
        <v>2114</v>
      </c>
      <c r="R8876" t="s">
        <v>104</v>
      </c>
      <c r="S8876" t="s">
        <v>105</v>
      </c>
      <c r="V8876" t="str">
        <f>_xlfn.XLOOKUP(UNIVERSO[[#This Row],[Ruta DN]],'[1]Cuota Ruta'!E:E,'[1]Cuota Ruta'!G:G)</f>
        <v>Cargar</v>
      </c>
    </row>
    <row r="8877" spans="1:22" x14ac:dyDescent="0.25">
      <c r="A8877" t="s">
        <v>98</v>
      </c>
      <c r="B8877" t="s">
        <v>691</v>
      </c>
      <c r="C8877">
        <v>2620019032</v>
      </c>
      <c r="D8877">
        <v>1220019032</v>
      </c>
      <c r="E8877" t="s">
        <v>54</v>
      </c>
      <c r="F8877" t="s">
        <v>692</v>
      </c>
      <c r="G8877" t="s">
        <v>14232</v>
      </c>
      <c r="H8877" t="s">
        <v>14233</v>
      </c>
      <c r="I8877" t="s">
        <v>28</v>
      </c>
      <c r="J8877" t="s">
        <v>29</v>
      </c>
      <c r="K8877" t="s">
        <v>110</v>
      </c>
      <c r="L8877">
        <v>-90.694886699999998</v>
      </c>
      <c r="M8877">
        <v>14.4018783</v>
      </c>
      <c r="N8877">
        <v>14.4018783</v>
      </c>
      <c r="O8877">
        <v>-90.694886699999998</v>
      </c>
      <c r="P8877" t="s">
        <v>31</v>
      </c>
      <c r="Q8877" t="s">
        <v>2117</v>
      </c>
      <c r="R8877" t="s">
        <v>104</v>
      </c>
      <c r="S8877" t="s">
        <v>105</v>
      </c>
      <c r="V8877" t="str">
        <f>_xlfn.XLOOKUP(UNIVERSO[[#This Row],[Ruta DN]],'[1]Cuota Ruta'!E:E,'[1]Cuota Ruta'!G:G)</f>
        <v>Cargar</v>
      </c>
    </row>
    <row r="8878" spans="1:22" x14ac:dyDescent="0.25">
      <c r="A8878" t="s">
        <v>98</v>
      </c>
      <c r="B8878" t="s">
        <v>338</v>
      </c>
      <c r="C8878">
        <v>2620019037</v>
      </c>
      <c r="D8878">
        <v>1220019037</v>
      </c>
      <c r="E8878" t="s">
        <v>54</v>
      </c>
      <c r="F8878" t="s">
        <v>339</v>
      </c>
      <c r="G8878" t="s">
        <v>14234</v>
      </c>
      <c r="H8878" t="s">
        <v>14235</v>
      </c>
      <c r="I8878" t="s">
        <v>39</v>
      </c>
      <c r="J8878" t="s">
        <v>29</v>
      </c>
      <c r="K8878" t="s">
        <v>110</v>
      </c>
      <c r="L8878">
        <v>-90.579027600000003</v>
      </c>
      <c r="M8878">
        <v>14.5128396</v>
      </c>
      <c r="N8878">
        <v>14.5128396</v>
      </c>
      <c r="O8878">
        <v>-90.579027600000003</v>
      </c>
      <c r="P8878" t="s">
        <v>31</v>
      </c>
      <c r="Q8878" t="s">
        <v>2114</v>
      </c>
      <c r="R8878" t="s">
        <v>104</v>
      </c>
      <c r="S8878" t="s">
        <v>105</v>
      </c>
      <c r="V8878" t="str">
        <f>_xlfn.XLOOKUP(UNIVERSO[[#This Row],[Ruta DN]],'[1]Cuota Ruta'!E:E,'[1]Cuota Ruta'!G:G)</f>
        <v>Cargar</v>
      </c>
    </row>
    <row r="8879" spans="1:22" x14ac:dyDescent="0.25">
      <c r="A8879" t="s">
        <v>98</v>
      </c>
      <c r="B8879" t="s">
        <v>743</v>
      </c>
      <c r="C8879">
        <v>2620019082</v>
      </c>
      <c r="D8879">
        <v>1220019082</v>
      </c>
      <c r="E8879" t="s">
        <v>54</v>
      </c>
      <c r="F8879" t="s">
        <v>744</v>
      </c>
      <c r="G8879" t="s">
        <v>14236</v>
      </c>
      <c r="H8879" t="s">
        <v>14237</v>
      </c>
      <c r="I8879" t="s">
        <v>39</v>
      </c>
      <c r="J8879" t="s">
        <v>29</v>
      </c>
      <c r="K8879" t="s">
        <v>110</v>
      </c>
      <c r="L8879">
        <v>-90.689171700000003</v>
      </c>
      <c r="M8879">
        <v>14.4039333</v>
      </c>
      <c r="N8879">
        <v>14.4039333</v>
      </c>
      <c r="O8879">
        <v>-90.689171700000003</v>
      </c>
      <c r="P8879" t="s">
        <v>31</v>
      </c>
      <c r="Q8879" t="s">
        <v>2119</v>
      </c>
      <c r="R8879" t="s">
        <v>104</v>
      </c>
      <c r="S8879" t="s">
        <v>105</v>
      </c>
      <c r="V8879" t="str">
        <f>_xlfn.XLOOKUP(UNIVERSO[[#This Row],[Ruta DN]],'[1]Cuota Ruta'!E:E,'[1]Cuota Ruta'!G:G)</f>
        <v>Cargar</v>
      </c>
    </row>
    <row r="8880" spans="1:22" x14ac:dyDescent="0.25">
      <c r="A8880" t="s">
        <v>111</v>
      </c>
      <c r="B8880" t="s">
        <v>153</v>
      </c>
      <c r="C8880">
        <v>2620019114</v>
      </c>
      <c r="D8880">
        <v>1220019114</v>
      </c>
      <c r="E8880" t="s">
        <v>54</v>
      </c>
      <c r="F8880" t="s">
        <v>154</v>
      </c>
      <c r="G8880" t="s">
        <v>6559</v>
      </c>
      <c r="H8880" t="s">
        <v>14238</v>
      </c>
      <c r="I8880" t="s">
        <v>39</v>
      </c>
      <c r="J8880" t="s">
        <v>29</v>
      </c>
      <c r="K8880" t="s">
        <v>157</v>
      </c>
      <c r="L8880">
        <v>-90.540043600000004</v>
      </c>
      <c r="M8880">
        <v>14.6124758</v>
      </c>
      <c r="N8880">
        <v>14.6124758</v>
      </c>
      <c r="O8880">
        <v>-90.540043600000004</v>
      </c>
      <c r="P8880" t="s">
        <v>31</v>
      </c>
      <c r="Q8880" t="s">
        <v>2114</v>
      </c>
      <c r="R8880" t="s">
        <v>117</v>
      </c>
      <c r="S8880" t="s">
        <v>118</v>
      </c>
      <c r="V8880" t="str">
        <f>_xlfn.XLOOKUP(UNIVERSO[[#This Row],[Ruta DN]],'[1]Cuota Ruta'!E:E,'[1]Cuota Ruta'!G:G)</f>
        <v>Cargar</v>
      </c>
    </row>
    <row r="8881" spans="1:22" x14ac:dyDescent="0.25">
      <c r="A8881" t="s">
        <v>111</v>
      </c>
      <c r="B8881" t="s">
        <v>701</v>
      </c>
      <c r="C8881">
        <v>2620019159</v>
      </c>
      <c r="D8881">
        <v>1220019159</v>
      </c>
      <c r="E8881" t="s">
        <v>54</v>
      </c>
      <c r="F8881" t="s">
        <v>702</v>
      </c>
      <c r="G8881" t="s">
        <v>791</v>
      </c>
      <c r="H8881" t="s">
        <v>14239</v>
      </c>
      <c r="I8881" t="s">
        <v>39</v>
      </c>
      <c r="J8881" t="s">
        <v>29</v>
      </c>
      <c r="K8881" t="s">
        <v>157</v>
      </c>
      <c r="L8881">
        <v>-90.531234999999995</v>
      </c>
      <c r="M8881">
        <v>14.652003000000001</v>
      </c>
      <c r="N8881">
        <v>14.652003000000001</v>
      </c>
      <c r="O8881">
        <v>-90.531234999999995</v>
      </c>
      <c r="P8881" t="s">
        <v>31</v>
      </c>
      <c r="Q8881" t="s">
        <v>2114</v>
      </c>
      <c r="R8881" t="s">
        <v>117</v>
      </c>
      <c r="S8881" t="s">
        <v>118</v>
      </c>
      <c r="V8881" t="str">
        <f>_xlfn.XLOOKUP(UNIVERSO[[#This Row],[Ruta DN]],'[1]Cuota Ruta'!E:E,'[1]Cuota Ruta'!G:G)</f>
        <v>Cargar</v>
      </c>
    </row>
    <row r="8882" spans="1:22" x14ac:dyDescent="0.25">
      <c r="A8882" t="s">
        <v>22</v>
      </c>
      <c r="B8882" t="s">
        <v>254</v>
      </c>
      <c r="C8882">
        <v>2620019211</v>
      </c>
      <c r="D8882">
        <v>1220019211</v>
      </c>
      <c r="E8882" t="s">
        <v>54</v>
      </c>
      <c r="F8882" t="s">
        <v>255</v>
      </c>
      <c r="G8882" t="s">
        <v>14240</v>
      </c>
      <c r="H8882" t="s">
        <v>14241</v>
      </c>
      <c r="I8882" t="s">
        <v>39</v>
      </c>
      <c r="J8882" t="s">
        <v>46</v>
      </c>
      <c r="K8882" t="s">
        <v>64</v>
      </c>
      <c r="L8882">
        <v>-90.428539999999998</v>
      </c>
      <c r="M8882">
        <v>14.6516483</v>
      </c>
      <c r="N8882">
        <v>14.6516483</v>
      </c>
      <c r="O8882">
        <v>-90.428539999999998</v>
      </c>
      <c r="P8882" t="s">
        <v>31</v>
      </c>
      <c r="Q8882" t="s">
        <v>2114</v>
      </c>
      <c r="R8882" t="s">
        <v>33</v>
      </c>
      <c r="S8882" t="s">
        <v>34</v>
      </c>
      <c r="V8882" t="str">
        <f>_xlfn.XLOOKUP(UNIVERSO[[#This Row],[Ruta DN]],'[1]Cuota Ruta'!E:E,'[1]Cuota Ruta'!G:G)</f>
        <v>Cargar</v>
      </c>
    </row>
    <row r="8883" spans="1:22" x14ac:dyDescent="0.25">
      <c r="A8883" t="s">
        <v>98</v>
      </c>
      <c r="B8883" t="s">
        <v>664</v>
      </c>
      <c r="C8883">
        <v>2620019225</v>
      </c>
      <c r="D8883">
        <v>1220019225</v>
      </c>
      <c r="E8883" t="s">
        <v>54</v>
      </c>
      <c r="F8883" t="s">
        <v>665</v>
      </c>
      <c r="G8883" t="s">
        <v>14242</v>
      </c>
      <c r="H8883" t="s">
        <v>14243</v>
      </c>
      <c r="I8883" t="s">
        <v>93</v>
      </c>
      <c r="J8883" t="s">
        <v>29</v>
      </c>
      <c r="K8883" t="s">
        <v>103</v>
      </c>
      <c r="L8883">
        <v>-90.520913300000004</v>
      </c>
      <c r="M8883">
        <v>14.5548967</v>
      </c>
      <c r="N8883">
        <v>14.5548967</v>
      </c>
      <c r="O8883">
        <v>-90.520913300000004</v>
      </c>
      <c r="P8883" t="s">
        <v>31</v>
      </c>
      <c r="Q8883" t="s">
        <v>2114</v>
      </c>
      <c r="R8883" t="s">
        <v>104</v>
      </c>
      <c r="S8883" t="s">
        <v>105</v>
      </c>
      <c r="V8883" t="str">
        <f>_xlfn.XLOOKUP(UNIVERSO[[#This Row],[Ruta DN]],'[1]Cuota Ruta'!E:E,'[1]Cuota Ruta'!G:G)</f>
        <v>Cargar</v>
      </c>
    </row>
    <row r="8884" spans="1:22" x14ac:dyDescent="0.25">
      <c r="A8884" t="s">
        <v>111</v>
      </c>
      <c r="B8884" t="s">
        <v>153</v>
      </c>
      <c r="C8884">
        <v>2620019437</v>
      </c>
      <c r="D8884">
        <v>1220019437</v>
      </c>
      <c r="E8884" t="s">
        <v>54</v>
      </c>
      <c r="F8884" t="s">
        <v>154</v>
      </c>
      <c r="G8884" t="s">
        <v>14244</v>
      </c>
      <c r="H8884" t="s">
        <v>14245</v>
      </c>
      <c r="I8884" t="s">
        <v>39</v>
      </c>
      <c r="J8884" t="s">
        <v>29</v>
      </c>
      <c r="K8884" t="s">
        <v>157</v>
      </c>
      <c r="L8884">
        <v>-90.541773500000005</v>
      </c>
      <c r="M8884">
        <v>14.609507499999999</v>
      </c>
      <c r="N8884">
        <v>14.609507499999999</v>
      </c>
      <c r="O8884">
        <v>-90.541773500000005</v>
      </c>
      <c r="P8884" t="s">
        <v>31</v>
      </c>
      <c r="Q8884" t="s">
        <v>2114</v>
      </c>
      <c r="R8884" t="s">
        <v>117</v>
      </c>
      <c r="S8884" t="s">
        <v>118</v>
      </c>
      <c r="V8884" t="str">
        <f>_xlfn.XLOOKUP(UNIVERSO[[#This Row],[Ruta DN]],'[1]Cuota Ruta'!E:E,'[1]Cuota Ruta'!G:G)</f>
        <v>Cargar</v>
      </c>
    </row>
    <row r="8885" spans="1:22" x14ac:dyDescent="0.25">
      <c r="A8885" t="s">
        <v>98</v>
      </c>
      <c r="B8885" t="s">
        <v>99</v>
      </c>
      <c r="C8885">
        <v>2620019457</v>
      </c>
      <c r="D8885">
        <v>1220019457</v>
      </c>
      <c r="E8885" t="s">
        <v>54</v>
      </c>
      <c r="F8885" t="s">
        <v>100</v>
      </c>
      <c r="G8885" t="s">
        <v>14246</v>
      </c>
      <c r="H8885" t="s">
        <v>14247</v>
      </c>
      <c r="I8885" t="s">
        <v>39</v>
      </c>
      <c r="J8885" t="s">
        <v>46</v>
      </c>
      <c r="K8885" t="s">
        <v>103</v>
      </c>
      <c r="L8885">
        <v>-90.509208999999998</v>
      </c>
      <c r="M8885">
        <v>14.54424</v>
      </c>
      <c r="N8885">
        <v>14.540604589999999</v>
      </c>
      <c r="O8885">
        <v>-90.505015380000003</v>
      </c>
      <c r="P8885" t="s">
        <v>31</v>
      </c>
      <c r="Q8885" t="s">
        <v>2114</v>
      </c>
      <c r="R8885" t="s">
        <v>104</v>
      </c>
      <c r="S8885" t="s">
        <v>105</v>
      </c>
      <c r="V8885" t="str">
        <f>_xlfn.XLOOKUP(UNIVERSO[[#This Row],[Ruta DN]],'[1]Cuota Ruta'!E:E,'[1]Cuota Ruta'!G:G)</f>
        <v>Cargar</v>
      </c>
    </row>
    <row r="8886" spans="1:22" x14ac:dyDescent="0.25">
      <c r="A8886" t="s">
        <v>98</v>
      </c>
      <c r="B8886" t="s">
        <v>381</v>
      </c>
      <c r="C8886">
        <v>2620019471</v>
      </c>
      <c r="D8886">
        <v>1220019471</v>
      </c>
      <c r="E8886" t="s">
        <v>54</v>
      </c>
      <c r="F8886" t="s">
        <v>382</v>
      </c>
      <c r="G8886" t="s">
        <v>14248</v>
      </c>
      <c r="H8886" t="s">
        <v>14249</v>
      </c>
      <c r="I8886" t="s">
        <v>39</v>
      </c>
      <c r="J8886" t="s">
        <v>29</v>
      </c>
      <c r="K8886" t="s">
        <v>123</v>
      </c>
      <c r="L8886">
        <v>-90.603140999999994</v>
      </c>
      <c r="M8886">
        <v>14.549984</v>
      </c>
      <c r="N8886">
        <v>14.54974208</v>
      </c>
      <c r="O8886">
        <v>-90.603099470000004</v>
      </c>
      <c r="P8886" t="s">
        <v>31</v>
      </c>
      <c r="Q8886" t="s">
        <v>2119</v>
      </c>
      <c r="R8886" t="s">
        <v>104</v>
      </c>
      <c r="S8886" t="s">
        <v>105</v>
      </c>
      <c r="V8886" t="str">
        <f>_xlfn.XLOOKUP(UNIVERSO[[#This Row],[Ruta DN]],'[1]Cuota Ruta'!E:E,'[1]Cuota Ruta'!G:G)</f>
        <v>Cargar</v>
      </c>
    </row>
    <row r="8887" spans="1:22" x14ac:dyDescent="0.25">
      <c r="A8887" t="s">
        <v>111</v>
      </c>
      <c r="B8887" t="s">
        <v>1569</v>
      </c>
      <c r="C8887">
        <v>2620019498</v>
      </c>
      <c r="D8887">
        <v>1220019498</v>
      </c>
      <c r="E8887" t="s">
        <v>54</v>
      </c>
      <c r="F8887" t="s">
        <v>1570</v>
      </c>
      <c r="G8887" t="s">
        <v>651</v>
      </c>
      <c r="H8887" t="s">
        <v>14250</v>
      </c>
      <c r="I8887" t="s">
        <v>39</v>
      </c>
      <c r="J8887" t="s">
        <v>29</v>
      </c>
      <c r="K8887" t="s">
        <v>157</v>
      </c>
      <c r="L8887">
        <v>-90.527320000000003</v>
      </c>
      <c r="M8887">
        <v>14.618013299999999</v>
      </c>
      <c r="N8887">
        <v>14.618013299999999</v>
      </c>
      <c r="O8887">
        <v>-90.527320000000003</v>
      </c>
      <c r="P8887" t="s">
        <v>31</v>
      </c>
      <c r="Q8887" t="s">
        <v>2114</v>
      </c>
      <c r="R8887" t="s">
        <v>117</v>
      </c>
      <c r="S8887" t="s">
        <v>118</v>
      </c>
      <c r="V8887" t="str">
        <f>_xlfn.XLOOKUP(UNIVERSO[[#This Row],[Ruta DN]],'[1]Cuota Ruta'!E:E,'[1]Cuota Ruta'!G:G)</f>
        <v>Cargar</v>
      </c>
    </row>
    <row r="8888" spans="1:22" x14ac:dyDescent="0.25">
      <c r="A8888" t="s">
        <v>286</v>
      </c>
      <c r="B8888" t="s">
        <v>1060</v>
      </c>
      <c r="C8888">
        <v>2620019504</v>
      </c>
      <c r="D8888">
        <v>1220019504</v>
      </c>
      <c r="E8888" t="s">
        <v>54</v>
      </c>
      <c r="F8888" t="s">
        <v>1061</v>
      </c>
      <c r="G8888" t="s">
        <v>328</v>
      </c>
      <c r="H8888" t="s">
        <v>14251</v>
      </c>
      <c r="I8888" t="s">
        <v>39</v>
      </c>
      <c r="J8888" t="s">
        <v>29</v>
      </c>
      <c r="K8888" t="s">
        <v>575</v>
      </c>
      <c r="L8888">
        <v>-89.902900000000002</v>
      </c>
      <c r="M8888">
        <v>14.29264</v>
      </c>
      <c r="N8888">
        <v>14.292546666666659</v>
      </c>
      <c r="O8888">
        <v>-89.90286833333333</v>
      </c>
      <c r="P8888" t="s">
        <v>31</v>
      </c>
      <c r="Q8888" t="s">
        <v>2114</v>
      </c>
      <c r="R8888" t="s">
        <v>292</v>
      </c>
      <c r="S8888" t="s">
        <v>293</v>
      </c>
      <c r="V8888" t="str">
        <f>_xlfn.XLOOKUP(UNIVERSO[[#This Row],[Ruta DN]],'[1]Cuota Ruta'!E:E,'[1]Cuota Ruta'!G:G)</f>
        <v>Cargar</v>
      </c>
    </row>
    <row r="8889" spans="1:22" x14ac:dyDescent="0.25">
      <c r="A8889" t="s">
        <v>22</v>
      </c>
      <c r="B8889" t="s">
        <v>1545</v>
      </c>
      <c r="C8889">
        <v>2620019563</v>
      </c>
      <c r="D8889">
        <v>1220019563</v>
      </c>
      <c r="E8889" t="s">
        <v>54</v>
      </c>
      <c r="F8889" t="s">
        <v>1546</v>
      </c>
      <c r="G8889" t="s">
        <v>3364</v>
      </c>
      <c r="H8889" t="s">
        <v>14252</v>
      </c>
      <c r="I8889" t="s">
        <v>39</v>
      </c>
      <c r="J8889" t="s">
        <v>29</v>
      </c>
      <c r="K8889" t="s">
        <v>30</v>
      </c>
      <c r="L8889">
        <v>-90.491169999999997</v>
      </c>
      <c r="M8889">
        <v>14.687110000000001</v>
      </c>
      <c r="N8889">
        <v>14.691757202148439</v>
      </c>
      <c r="O8889">
        <v>-90.495063781738281</v>
      </c>
      <c r="P8889" t="s">
        <v>31</v>
      </c>
      <c r="Q8889" t="s">
        <v>2119</v>
      </c>
      <c r="R8889" t="s">
        <v>33</v>
      </c>
      <c r="S8889" t="s">
        <v>34</v>
      </c>
      <c r="V8889" t="str">
        <f>_xlfn.XLOOKUP(UNIVERSO[[#This Row],[Ruta DN]],'[1]Cuota Ruta'!E:E,'[1]Cuota Ruta'!G:G)</f>
        <v>Cargar</v>
      </c>
    </row>
    <row r="8890" spans="1:22" x14ac:dyDescent="0.25">
      <c r="A8890" t="s">
        <v>111</v>
      </c>
      <c r="B8890" t="s">
        <v>1569</v>
      </c>
      <c r="C8890">
        <v>2620019577</v>
      </c>
      <c r="D8890">
        <v>1220019577</v>
      </c>
      <c r="E8890" t="s">
        <v>54</v>
      </c>
      <c r="F8890" t="s">
        <v>1570</v>
      </c>
      <c r="G8890" t="s">
        <v>794</v>
      </c>
      <c r="H8890" t="s">
        <v>14253</v>
      </c>
      <c r="I8890" t="s">
        <v>39</v>
      </c>
      <c r="J8890" t="s">
        <v>29</v>
      </c>
      <c r="K8890" t="s">
        <v>157</v>
      </c>
      <c r="L8890">
        <v>-90.525700599999993</v>
      </c>
      <c r="M8890">
        <v>14.6187416</v>
      </c>
      <c r="N8890">
        <v>14.6187416</v>
      </c>
      <c r="O8890">
        <v>-90.525700599999993</v>
      </c>
      <c r="P8890" t="s">
        <v>31</v>
      </c>
      <c r="Q8890" t="s">
        <v>2114</v>
      </c>
      <c r="R8890" t="s">
        <v>117</v>
      </c>
      <c r="S8890" t="s">
        <v>118</v>
      </c>
      <c r="V8890" t="str">
        <f>_xlfn.XLOOKUP(UNIVERSO[[#This Row],[Ruta DN]],'[1]Cuota Ruta'!E:E,'[1]Cuota Ruta'!G:G)</f>
        <v>Cargar</v>
      </c>
    </row>
    <row r="8891" spans="1:22" x14ac:dyDescent="0.25">
      <c r="A8891" t="s">
        <v>286</v>
      </c>
      <c r="B8891" t="s">
        <v>975</v>
      </c>
      <c r="C8891">
        <v>2620019579</v>
      </c>
      <c r="D8891">
        <v>1220019579</v>
      </c>
      <c r="E8891" t="s">
        <v>54</v>
      </c>
      <c r="F8891" t="s">
        <v>976</v>
      </c>
      <c r="G8891" t="s">
        <v>14254</v>
      </c>
      <c r="H8891" t="s">
        <v>14255</v>
      </c>
      <c r="I8891" t="s">
        <v>39</v>
      </c>
      <c r="J8891" t="s">
        <v>46</v>
      </c>
      <c r="K8891" t="s">
        <v>291</v>
      </c>
      <c r="L8891">
        <v>-89.852969999999999</v>
      </c>
      <c r="M8891">
        <v>14.34793</v>
      </c>
      <c r="N8891">
        <v>14.347815000000001</v>
      </c>
      <c r="O8891">
        <v>-89.852829999999997</v>
      </c>
      <c r="P8891" t="s">
        <v>31</v>
      </c>
      <c r="Q8891" t="s">
        <v>2114</v>
      </c>
      <c r="R8891" t="s">
        <v>292</v>
      </c>
      <c r="S8891" t="s">
        <v>293</v>
      </c>
      <c r="V8891" t="str">
        <f>_xlfn.XLOOKUP(UNIVERSO[[#This Row],[Ruta DN]],'[1]Cuota Ruta'!E:E,'[1]Cuota Ruta'!G:G)</f>
        <v>Cargar</v>
      </c>
    </row>
    <row r="8892" spans="1:22" x14ac:dyDescent="0.25">
      <c r="A8892" t="s">
        <v>22</v>
      </c>
      <c r="B8892" t="s">
        <v>60</v>
      </c>
      <c r="C8892">
        <v>2620019583</v>
      </c>
      <c r="D8892">
        <v>1220019583</v>
      </c>
      <c r="E8892" t="s">
        <v>54</v>
      </c>
      <c r="F8892" t="s">
        <v>61</v>
      </c>
      <c r="G8892" t="s">
        <v>14256</v>
      </c>
      <c r="H8892" t="s">
        <v>14257</v>
      </c>
      <c r="I8892" t="s">
        <v>39</v>
      </c>
      <c r="J8892" t="s">
        <v>29</v>
      </c>
      <c r="K8892" t="s">
        <v>64</v>
      </c>
      <c r="L8892">
        <v>-90.456010000000006</v>
      </c>
      <c r="M8892">
        <v>14.674429999999999</v>
      </c>
      <c r="N8892">
        <v>14.674429999999999</v>
      </c>
      <c r="O8892">
        <v>-90.456010000000006</v>
      </c>
      <c r="P8892" t="s">
        <v>31</v>
      </c>
      <c r="Q8892" t="s">
        <v>2114</v>
      </c>
      <c r="R8892" t="s">
        <v>33</v>
      </c>
      <c r="S8892" t="s">
        <v>34</v>
      </c>
      <c r="V8892" t="str">
        <f>_xlfn.XLOOKUP(UNIVERSO[[#This Row],[Ruta DN]],'[1]Cuota Ruta'!E:E,'[1]Cuota Ruta'!G:G)</f>
        <v>Cargar</v>
      </c>
    </row>
    <row r="8893" spans="1:22" x14ac:dyDescent="0.25">
      <c r="A8893" t="s">
        <v>111</v>
      </c>
      <c r="B8893" t="s">
        <v>542</v>
      </c>
      <c r="C8893">
        <v>2620019615</v>
      </c>
      <c r="D8893">
        <v>1220019615</v>
      </c>
      <c r="E8893" t="s">
        <v>54</v>
      </c>
      <c r="F8893" t="s">
        <v>543</v>
      </c>
      <c r="G8893" t="s">
        <v>12695</v>
      </c>
      <c r="H8893" t="s">
        <v>14258</v>
      </c>
      <c r="I8893" t="s">
        <v>39</v>
      </c>
      <c r="J8893" t="s">
        <v>29</v>
      </c>
      <c r="K8893" t="s">
        <v>157</v>
      </c>
      <c r="L8893">
        <v>-90.530688299999994</v>
      </c>
      <c r="M8893">
        <v>14.6212917</v>
      </c>
      <c r="N8893">
        <v>14.6212917</v>
      </c>
      <c r="O8893">
        <v>-90.530688299999994</v>
      </c>
      <c r="P8893" t="s">
        <v>31</v>
      </c>
      <c r="Q8893" t="s">
        <v>2114</v>
      </c>
      <c r="R8893" t="s">
        <v>117</v>
      </c>
      <c r="S8893" t="s">
        <v>118</v>
      </c>
      <c r="V8893" t="str">
        <f>_xlfn.XLOOKUP(UNIVERSO[[#This Row],[Ruta DN]],'[1]Cuota Ruta'!E:E,'[1]Cuota Ruta'!G:G)</f>
        <v>Cargar</v>
      </c>
    </row>
    <row r="8894" spans="1:22" x14ac:dyDescent="0.25">
      <c r="A8894" t="s">
        <v>111</v>
      </c>
      <c r="B8894" t="s">
        <v>820</v>
      </c>
      <c r="C8894">
        <v>2620019624</v>
      </c>
      <c r="D8894">
        <v>1220019624</v>
      </c>
      <c r="E8894" t="s">
        <v>54</v>
      </c>
      <c r="F8894" t="s">
        <v>821</v>
      </c>
      <c r="G8894" t="s">
        <v>794</v>
      </c>
      <c r="H8894" t="s">
        <v>14259</v>
      </c>
      <c r="I8894" t="s">
        <v>39</v>
      </c>
      <c r="J8894" t="s">
        <v>29</v>
      </c>
      <c r="K8894" t="s">
        <v>204</v>
      </c>
      <c r="L8894">
        <v>-90.602978300000004</v>
      </c>
      <c r="M8894">
        <v>14.5723717</v>
      </c>
      <c r="N8894">
        <v>14.5723717</v>
      </c>
      <c r="O8894">
        <v>-90.602978300000004</v>
      </c>
      <c r="P8894" t="s">
        <v>31</v>
      </c>
      <c r="Q8894" t="s">
        <v>2114</v>
      </c>
      <c r="R8894" t="s">
        <v>117</v>
      </c>
      <c r="S8894" t="s">
        <v>118</v>
      </c>
      <c r="V8894" t="str">
        <f>_xlfn.XLOOKUP(UNIVERSO[[#This Row],[Ruta DN]],'[1]Cuota Ruta'!E:E,'[1]Cuota Ruta'!G:G)</f>
        <v>Cargar</v>
      </c>
    </row>
    <row r="8895" spans="1:22" x14ac:dyDescent="0.25">
      <c r="A8895" t="s">
        <v>286</v>
      </c>
      <c r="B8895" t="s">
        <v>571</v>
      </c>
      <c r="C8895">
        <v>2620019633</v>
      </c>
      <c r="D8895">
        <v>1220019633</v>
      </c>
      <c r="E8895" t="s">
        <v>54</v>
      </c>
      <c r="F8895" t="s">
        <v>572</v>
      </c>
      <c r="G8895" t="s">
        <v>14260</v>
      </c>
      <c r="H8895" t="s">
        <v>4779</v>
      </c>
      <c r="I8895" t="s">
        <v>28</v>
      </c>
      <c r="J8895" t="s">
        <v>29</v>
      </c>
      <c r="K8895" t="s">
        <v>575</v>
      </c>
      <c r="L8895">
        <v>-89.894440000000003</v>
      </c>
      <c r="M8895">
        <v>14.307040000000001</v>
      </c>
      <c r="N8895">
        <v>14.307040000000001</v>
      </c>
      <c r="O8895">
        <v>-89.894440000000003</v>
      </c>
      <c r="P8895" t="s">
        <v>31</v>
      </c>
      <c r="Q8895" t="s">
        <v>2114</v>
      </c>
      <c r="R8895" t="s">
        <v>292</v>
      </c>
      <c r="S8895" t="s">
        <v>293</v>
      </c>
      <c r="V8895" t="str">
        <f>_xlfn.XLOOKUP(UNIVERSO[[#This Row],[Ruta DN]],'[1]Cuota Ruta'!E:E,'[1]Cuota Ruta'!G:G)</f>
        <v>Cargar</v>
      </c>
    </row>
    <row r="8896" spans="1:22" x14ac:dyDescent="0.25">
      <c r="A8896" t="s">
        <v>98</v>
      </c>
      <c r="B8896" t="s">
        <v>1037</v>
      </c>
      <c r="C8896">
        <v>2620019645</v>
      </c>
      <c r="D8896">
        <v>1220019645</v>
      </c>
      <c r="E8896" t="s">
        <v>54</v>
      </c>
      <c r="F8896" t="s">
        <v>1038</v>
      </c>
      <c r="G8896" t="s">
        <v>2418</v>
      </c>
      <c r="H8896" t="s">
        <v>14261</v>
      </c>
      <c r="I8896" t="s">
        <v>39</v>
      </c>
      <c r="J8896" t="s">
        <v>29</v>
      </c>
      <c r="K8896" t="s">
        <v>123</v>
      </c>
      <c r="L8896">
        <v>-90.567173299999993</v>
      </c>
      <c r="M8896">
        <v>14.5035183</v>
      </c>
      <c r="N8896">
        <v>14.5035183</v>
      </c>
      <c r="O8896">
        <v>-90.567173299999993</v>
      </c>
      <c r="P8896" t="s">
        <v>31</v>
      </c>
      <c r="Q8896" t="s">
        <v>2119</v>
      </c>
      <c r="R8896" t="s">
        <v>104</v>
      </c>
      <c r="S8896" t="s">
        <v>105</v>
      </c>
      <c r="V8896" t="str">
        <f>_xlfn.XLOOKUP(UNIVERSO[[#This Row],[Ruta DN]],'[1]Cuota Ruta'!E:E,'[1]Cuota Ruta'!G:G)</f>
        <v>Cargar</v>
      </c>
    </row>
    <row r="8897" spans="1:22" x14ac:dyDescent="0.25">
      <c r="A8897" t="s">
        <v>98</v>
      </c>
      <c r="B8897" t="s">
        <v>830</v>
      </c>
      <c r="C8897">
        <v>2620019649</v>
      </c>
      <c r="D8897">
        <v>1220019649</v>
      </c>
      <c r="E8897" t="s">
        <v>54</v>
      </c>
      <c r="F8897" t="s">
        <v>831</v>
      </c>
      <c r="G8897" t="s">
        <v>14262</v>
      </c>
      <c r="H8897" t="s">
        <v>14263</v>
      </c>
      <c r="I8897" t="s">
        <v>39</v>
      </c>
      <c r="J8897" t="s">
        <v>29</v>
      </c>
      <c r="K8897" t="s">
        <v>110</v>
      </c>
      <c r="L8897">
        <v>-90.694864999999993</v>
      </c>
      <c r="M8897">
        <v>14.397538300000001</v>
      </c>
      <c r="N8897">
        <v>14.397538300000001</v>
      </c>
      <c r="O8897">
        <v>-90.694864999999993</v>
      </c>
      <c r="P8897" t="s">
        <v>31</v>
      </c>
      <c r="Q8897" t="s">
        <v>2114</v>
      </c>
      <c r="R8897" t="s">
        <v>104</v>
      </c>
      <c r="S8897" t="s">
        <v>105</v>
      </c>
      <c r="V8897" t="str">
        <f>_xlfn.XLOOKUP(UNIVERSO[[#This Row],[Ruta DN]],'[1]Cuota Ruta'!E:E,'[1]Cuota Ruta'!G:G)</f>
        <v>Cargar</v>
      </c>
    </row>
    <row r="8898" spans="1:22" x14ac:dyDescent="0.25">
      <c r="A8898" t="s">
        <v>98</v>
      </c>
      <c r="B8898" t="s">
        <v>664</v>
      </c>
      <c r="C8898">
        <v>2620019653</v>
      </c>
      <c r="D8898">
        <v>1220019653</v>
      </c>
      <c r="E8898" t="s">
        <v>54</v>
      </c>
      <c r="F8898" t="s">
        <v>665</v>
      </c>
      <c r="G8898" t="s">
        <v>14264</v>
      </c>
      <c r="H8898" t="s">
        <v>14265</v>
      </c>
      <c r="I8898" t="s">
        <v>39</v>
      </c>
      <c r="J8898" t="s">
        <v>29</v>
      </c>
      <c r="K8898" t="s">
        <v>103</v>
      </c>
      <c r="L8898">
        <v>-90.509324000000007</v>
      </c>
      <c r="M8898">
        <v>14.547046999999999</v>
      </c>
      <c r="N8898">
        <v>14.54716677</v>
      </c>
      <c r="O8898">
        <v>-90.509187080000004</v>
      </c>
      <c r="P8898" t="s">
        <v>31</v>
      </c>
      <c r="Q8898" t="s">
        <v>2114</v>
      </c>
      <c r="R8898" t="s">
        <v>104</v>
      </c>
      <c r="S8898" t="s">
        <v>105</v>
      </c>
      <c r="V8898" t="str">
        <f>_xlfn.XLOOKUP(UNIVERSO[[#This Row],[Ruta DN]],'[1]Cuota Ruta'!E:E,'[1]Cuota Ruta'!G:G)</f>
        <v>Cargar</v>
      </c>
    </row>
    <row r="8899" spans="1:22" x14ac:dyDescent="0.25">
      <c r="A8899" t="s">
        <v>1141</v>
      </c>
      <c r="B8899" t="s">
        <v>1429</v>
      </c>
      <c r="C8899">
        <v>2620019667</v>
      </c>
      <c r="D8899">
        <v>1220019667</v>
      </c>
      <c r="E8899" t="s">
        <v>54</v>
      </c>
      <c r="F8899" t="s">
        <v>1430</v>
      </c>
      <c r="G8899" t="s">
        <v>13631</v>
      </c>
      <c r="H8899" t="s">
        <v>14266</v>
      </c>
      <c r="I8899" t="s">
        <v>39</v>
      </c>
      <c r="J8899" t="s">
        <v>46</v>
      </c>
      <c r="K8899" t="s">
        <v>1146</v>
      </c>
      <c r="L8899">
        <v>-90.276566900000006</v>
      </c>
      <c r="M8899">
        <v>14.251225700000001</v>
      </c>
      <c r="N8899">
        <v>14.251184980385011</v>
      </c>
      <c r="O8899">
        <v>-90.276200976222754</v>
      </c>
      <c r="P8899" t="s">
        <v>31</v>
      </c>
      <c r="Q8899" t="s">
        <v>2117</v>
      </c>
      <c r="R8899" t="s">
        <v>1147</v>
      </c>
      <c r="S8899" t="s">
        <v>1148</v>
      </c>
      <c r="V8899" t="str">
        <f>_xlfn.XLOOKUP(UNIVERSO[[#This Row],[Ruta DN]],'[1]Cuota Ruta'!E:E,'[1]Cuota Ruta'!G:G)</f>
        <v>Cargar</v>
      </c>
    </row>
    <row r="8900" spans="1:22" x14ac:dyDescent="0.25">
      <c r="A8900" t="s">
        <v>98</v>
      </c>
      <c r="B8900" t="s">
        <v>691</v>
      </c>
      <c r="C8900">
        <v>2620019677</v>
      </c>
      <c r="D8900">
        <v>1220019677</v>
      </c>
      <c r="E8900" t="s">
        <v>54</v>
      </c>
      <c r="F8900" t="s">
        <v>692</v>
      </c>
      <c r="G8900" t="s">
        <v>14267</v>
      </c>
      <c r="H8900" t="s">
        <v>14268</v>
      </c>
      <c r="I8900" t="s">
        <v>39</v>
      </c>
      <c r="J8900" t="s">
        <v>29</v>
      </c>
      <c r="K8900" t="s">
        <v>110</v>
      </c>
      <c r="L8900">
        <v>-90.697966500000007</v>
      </c>
      <c r="M8900">
        <v>14.4019163</v>
      </c>
      <c r="N8900">
        <v>14.4019163</v>
      </c>
      <c r="O8900">
        <v>-90.697966500000007</v>
      </c>
      <c r="P8900" t="s">
        <v>31</v>
      </c>
      <c r="Q8900" t="s">
        <v>2114</v>
      </c>
      <c r="R8900" t="s">
        <v>104</v>
      </c>
      <c r="S8900" t="s">
        <v>105</v>
      </c>
      <c r="V8900" t="str">
        <f>_xlfn.XLOOKUP(UNIVERSO[[#This Row],[Ruta DN]],'[1]Cuota Ruta'!E:E,'[1]Cuota Ruta'!G:G)</f>
        <v>Cargar</v>
      </c>
    </row>
    <row r="8901" spans="1:22" x14ac:dyDescent="0.25">
      <c r="A8901" t="s">
        <v>205</v>
      </c>
      <c r="B8901" t="s">
        <v>671</v>
      </c>
      <c r="C8901">
        <v>2620019695</v>
      </c>
      <c r="D8901">
        <v>1220019695</v>
      </c>
      <c r="E8901" t="s">
        <v>54</v>
      </c>
      <c r="F8901" t="s">
        <v>672</v>
      </c>
      <c r="G8901" t="s">
        <v>14269</v>
      </c>
      <c r="H8901" t="s">
        <v>14270</v>
      </c>
      <c r="I8901" t="s">
        <v>39</v>
      </c>
      <c r="J8901" t="s">
        <v>46</v>
      </c>
      <c r="K8901" t="s">
        <v>210</v>
      </c>
      <c r="L8901">
        <v>-90.404842700000003</v>
      </c>
      <c r="M8901">
        <v>14.066754100000001</v>
      </c>
      <c r="N8901">
        <v>14.066754100000001</v>
      </c>
      <c r="O8901">
        <v>-90.404842700000003</v>
      </c>
      <c r="P8901" t="s">
        <v>31</v>
      </c>
      <c r="Q8901" t="s">
        <v>2117</v>
      </c>
      <c r="R8901" t="s">
        <v>211</v>
      </c>
      <c r="S8901" t="s">
        <v>212</v>
      </c>
      <c r="T8901">
        <v>6</v>
      </c>
      <c r="V8901" t="str">
        <f>_xlfn.XLOOKUP(UNIVERSO[[#This Row],[Ruta DN]],'[1]Cuota Ruta'!E:E,'[1]Cuota Ruta'!G:G)</f>
        <v>Cargar</v>
      </c>
    </row>
    <row r="8902" spans="1:22" x14ac:dyDescent="0.25">
      <c r="A8902" t="s">
        <v>111</v>
      </c>
      <c r="B8902" t="s">
        <v>459</v>
      </c>
      <c r="C8902">
        <v>2620019725</v>
      </c>
      <c r="D8902">
        <v>1220019725</v>
      </c>
      <c r="E8902" t="s">
        <v>54</v>
      </c>
      <c r="F8902" t="s">
        <v>460</v>
      </c>
      <c r="G8902" t="s">
        <v>14271</v>
      </c>
      <c r="H8902" t="s">
        <v>14272</v>
      </c>
      <c r="I8902" t="s">
        <v>39</v>
      </c>
      <c r="J8902" t="s">
        <v>46</v>
      </c>
      <c r="K8902" t="s">
        <v>116</v>
      </c>
      <c r="L8902">
        <v>-90.643191299999998</v>
      </c>
      <c r="M8902">
        <v>14.675193999999999</v>
      </c>
      <c r="N8902">
        <v>14.675193999999999</v>
      </c>
      <c r="O8902">
        <v>-90.643191299999998</v>
      </c>
      <c r="P8902" t="s">
        <v>31</v>
      </c>
      <c r="Q8902" t="s">
        <v>2114</v>
      </c>
      <c r="R8902" t="s">
        <v>117</v>
      </c>
      <c r="S8902" t="s">
        <v>118</v>
      </c>
      <c r="V8902" t="str">
        <f>_xlfn.XLOOKUP(UNIVERSO[[#This Row],[Ruta DN]],'[1]Cuota Ruta'!E:E,'[1]Cuota Ruta'!G:G)</f>
        <v>Cargar</v>
      </c>
    </row>
    <row r="8903" spans="1:22" x14ac:dyDescent="0.25">
      <c r="A8903" t="s">
        <v>111</v>
      </c>
      <c r="B8903" t="s">
        <v>820</v>
      </c>
      <c r="C8903">
        <v>2620019733</v>
      </c>
      <c r="D8903">
        <v>1220019733</v>
      </c>
      <c r="E8903" t="s">
        <v>54</v>
      </c>
      <c r="F8903" t="s">
        <v>821</v>
      </c>
      <c r="G8903" t="s">
        <v>14273</v>
      </c>
      <c r="H8903" t="s">
        <v>14274</v>
      </c>
      <c r="I8903" t="s">
        <v>39</v>
      </c>
      <c r="J8903" t="s">
        <v>29</v>
      </c>
      <c r="K8903" t="s">
        <v>204</v>
      </c>
      <c r="L8903">
        <v>-90.605168300000003</v>
      </c>
      <c r="M8903">
        <v>14.5756117</v>
      </c>
      <c r="N8903">
        <v>14.5756117</v>
      </c>
      <c r="O8903">
        <v>-90.605168300000003</v>
      </c>
      <c r="P8903" t="s">
        <v>31</v>
      </c>
      <c r="Q8903" t="s">
        <v>2119</v>
      </c>
      <c r="R8903" t="s">
        <v>117</v>
      </c>
      <c r="S8903" t="s">
        <v>118</v>
      </c>
      <c r="V8903" t="str">
        <f>_xlfn.XLOOKUP(UNIVERSO[[#This Row],[Ruta DN]],'[1]Cuota Ruta'!E:E,'[1]Cuota Ruta'!G:G)</f>
        <v>Cargar</v>
      </c>
    </row>
    <row r="8904" spans="1:22" x14ac:dyDescent="0.25">
      <c r="A8904" t="s">
        <v>1141</v>
      </c>
      <c r="B8904" t="s">
        <v>1439</v>
      </c>
      <c r="C8904">
        <v>2620019736</v>
      </c>
      <c r="D8904">
        <v>1220019736</v>
      </c>
      <c r="E8904" t="s">
        <v>54</v>
      </c>
      <c r="F8904" t="s">
        <v>1440</v>
      </c>
      <c r="G8904" t="s">
        <v>14275</v>
      </c>
      <c r="H8904" t="s">
        <v>14276</v>
      </c>
      <c r="I8904" t="s">
        <v>39</v>
      </c>
      <c r="J8904" t="s">
        <v>29</v>
      </c>
      <c r="K8904" t="s">
        <v>1146</v>
      </c>
      <c r="L8904">
        <v>-90.299623299999993</v>
      </c>
      <c r="M8904">
        <v>14.2759483</v>
      </c>
      <c r="N8904">
        <v>14.2759483</v>
      </c>
      <c r="O8904">
        <v>-90.299623299999993</v>
      </c>
      <c r="P8904" t="s">
        <v>31</v>
      </c>
      <c r="Q8904" t="s">
        <v>2114</v>
      </c>
      <c r="R8904" t="s">
        <v>1147</v>
      </c>
      <c r="S8904" t="s">
        <v>1148</v>
      </c>
      <c r="V8904" t="str">
        <f>_xlfn.XLOOKUP(UNIVERSO[[#This Row],[Ruta DN]],'[1]Cuota Ruta'!E:E,'[1]Cuota Ruta'!G:G)</f>
        <v>Cargar</v>
      </c>
    </row>
    <row r="8905" spans="1:22" x14ac:dyDescent="0.25">
      <c r="A8905" t="s">
        <v>98</v>
      </c>
      <c r="B8905" t="s">
        <v>1650</v>
      </c>
      <c r="C8905">
        <v>2620019754</v>
      </c>
      <c r="D8905">
        <v>1220019754</v>
      </c>
      <c r="E8905" t="s">
        <v>54</v>
      </c>
      <c r="F8905" t="s">
        <v>1651</v>
      </c>
      <c r="G8905" t="s">
        <v>703</v>
      </c>
      <c r="H8905" t="s">
        <v>14277</v>
      </c>
      <c r="I8905" t="s">
        <v>39</v>
      </c>
      <c r="J8905" t="s">
        <v>29</v>
      </c>
      <c r="K8905" t="s">
        <v>103</v>
      </c>
      <c r="L8905">
        <v>-90.537360300000003</v>
      </c>
      <c r="M8905">
        <v>14.555261</v>
      </c>
      <c r="N8905">
        <v>14.555261</v>
      </c>
      <c r="O8905">
        <v>-90.537360300000003</v>
      </c>
      <c r="P8905" t="s">
        <v>31</v>
      </c>
      <c r="Q8905" t="s">
        <v>2114</v>
      </c>
      <c r="R8905" t="s">
        <v>104</v>
      </c>
      <c r="S8905" t="s">
        <v>105</v>
      </c>
      <c r="V8905" t="str">
        <f>_xlfn.XLOOKUP(UNIVERSO[[#This Row],[Ruta DN]],'[1]Cuota Ruta'!E:E,'[1]Cuota Ruta'!G:G)</f>
        <v>Cargar</v>
      </c>
    </row>
    <row r="8906" spans="1:22" x14ac:dyDescent="0.25">
      <c r="A8906" t="s">
        <v>22</v>
      </c>
      <c r="B8906" t="s">
        <v>81</v>
      </c>
      <c r="C8906">
        <v>2620019766</v>
      </c>
      <c r="D8906">
        <v>1220019766</v>
      </c>
      <c r="E8906" t="s">
        <v>54</v>
      </c>
      <c r="F8906" t="s">
        <v>82</v>
      </c>
      <c r="G8906" t="s">
        <v>14278</v>
      </c>
      <c r="H8906" t="s">
        <v>14279</v>
      </c>
      <c r="I8906" t="s">
        <v>93</v>
      </c>
      <c r="J8906" t="s">
        <v>94</v>
      </c>
      <c r="K8906" t="s">
        <v>80</v>
      </c>
      <c r="L8906">
        <v>-90.505104000000003</v>
      </c>
      <c r="M8906">
        <v>14.645384</v>
      </c>
      <c r="N8906">
        <v>14.64540386199951</v>
      </c>
      <c r="O8906">
        <v>-90.505119323730469</v>
      </c>
      <c r="P8906" t="s">
        <v>95</v>
      </c>
      <c r="Q8906" t="s">
        <v>2119</v>
      </c>
      <c r="R8906" t="s">
        <v>33</v>
      </c>
      <c r="S8906" t="s">
        <v>34</v>
      </c>
      <c r="V8906" t="str">
        <f>_xlfn.XLOOKUP(UNIVERSO[[#This Row],[Ruta DN]],'[1]Cuota Ruta'!E:E,'[1]Cuota Ruta'!G:G)</f>
        <v>Cargar</v>
      </c>
    </row>
    <row r="8907" spans="1:22" x14ac:dyDescent="0.25">
      <c r="A8907" t="s">
        <v>98</v>
      </c>
      <c r="B8907" t="s">
        <v>299</v>
      </c>
      <c r="C8907">
        <v>2620019768</v>
      </c>
      <c r="D8907">
        <v>1220019768</v>
      </c>
      <c r="E8907" t="s">
        <v>54</v>
      </c>
      <c r="F8907" t="s">
        <v>300</v>
      </c>
      <c r="G8907" t="s">
        <v>14280</v>
      </c>
      <c r="H8907" t="s">
        <v>14281</v>
      </c>
      <c r="I8907" t="s">
        <v>28</v>
      </c>
      <c r="J8907" t="s">
        <v>29</v>
      </c>
      <c r="K8907" t="s">
        <v>103</v>
      </c>
      <c r="L8907">
        <v>-90.553702799999996</v>
      </c>
      <c r="M8907">
        <v>14.536809099999999</v>
      </c>
      <c r="N8907">
        <v>14.536809099999999</v>
      </c>
      <c r="O8907">
        <v>-90.553702799999996</v>
      </c>
      <c r="P8907" t="s">
        <v>31</v>
      </c>
      <c r="Q8907" t="s">
        <v>2114</v>
      </c>
      <c r="R8907" t="s">
        <v>104</v>
      </c>
      <c r="S8907" t="s">
        <v>105</v>
      </c>
      <c r="V8907" t="str">
        <f>_xlfn.XLOOKUP(UNIVERSO[[#This Row],[Ruta DN]],'[1]Cuota Ruta'!E:E,'[1]Cuota Ruta'!G:G)</f>
        <v>Cargar</v>
      </c>
    </row>
    <row r="8908" spans="1:22" x14ac:dyDescent="0.25">
      <c r="A8908" t="s">
        <v>128</v>
      </c>
      <c r="B8908" t="s">
        <v>352</v>
      </c>
      <c r="C8908">
        <v>2620019773</v>
      </c>
      <c r="D8908">
        <v>1220019773</v>
      </c>
      <c r="E8908" t="s">
        <v>54</v>
      </c>
      <c r="F8908" t="s">
        <v>353</v>
      </c>
      <c r="G8908" t="s">
        <v>4137</v>
      </c>
      <c r="H8908" t="s">
        <v>1524</v>
      </c>
      <c r="I8908" t="s">
        <v>93</v>
      </c>
      <c r="J8908" t="s">
        <v>29</v>
      </c>
      <c r="K8908" t="s">
        <v>133</v>
      </c>
      <c r="L8908">
        <v>-89.993799999999993</v>
      </c>
      <c r="M8908">
        <v>14.652100000000001</v>
      </c>
      <c r="N8908">
        <v>14.65212844</v>
      </c>
      <c r="O8908">
        <v>-89.99372056</v>
      </c>
      <c r="P8908" t="s">
        <v>31</v>
      </c>
      <c r="Q8908" t="s">
        <v>2119</v>
      </c>
      <c r="R8908" t="s">
        <v>134</v>
      </c>
      <c r="S8908" t="s">
        <v>135</v>
      </c>
      <c r="V8908" t="str">
        <f>_xlfn.XLOOKUP(UNIVERSO[[#This Row],[Ruta DN]],'[1]Cuota Ruta'!E:E,'[1]Cuota Ruta'!G:G)</f>
        <v>Cargar</v>
      </c>
    </row>
    <row r="8909" spans="1:22" x14ac:dyDescent="0.25">
      <c r="A8909" t="s">
        <v>98</v>
      </c>
      <c r="B8909" t="s">
        <v>99</v>
      </c>
      <c r="C8909">
        <v>2620019811</v>
      </c>
      <c r="D8909">
        <v>1220019811</v>
      </c>
      <c r="E8909" t="s">
        <v>54</v>
      </c>
      <c r="F8909" t="s">
        <v>100</v>
      </c>
      <c r="G8909" t="s">
        <v>249</v>
      </c>
      <c r="H8909" t="s">
        <v>14282</v>
      </c>
      <c r="I8909" t="s">
        <v>39</v>
      </c>
      <c r="J8909" t="s">
        <v>29</v>
      </c>
      <c r="K8909" t="s">
        <v>103</v>
      </c>
      <c r="L8909">
        <v>-90.524553299999994</v>
      </c>
      <c r="M8909">
        <v>14.55148</v>
      </c>
      <c r="N8909">
        <v>14.55148</v>
      </c>
      <c r="O8909">
        <v>-90.524553299999994</v>
      </c>
      <c r="P8909" t="s">
        <v>31</v>
      </c>
      <c r="Q8909" t="s">
        <v>2114</v>
      </c>
      <c r="R8909" t="s">
        <v>104</v>
      </c>
      <c r="S8909" t="s">
        <v>105</v>
      </c>
      <c r="V8909" t="str">
        <f>_xlfn.XLOOKUP(UNIVERSO[[#This Row],[Ruta DN]],'[1]Cuota Ruta'!E:E,'[1]Cuota Ruta'!G:G)</f>
        <v>Cargar</v>
      </c>
    </row>
    <row r="8910" spans="1:22" x14ac:dyDescent="0.25">
      <c r="A8910" t="s">
        <v>111</v>
      </c>
      <c r="B8910" t="s">
        <v>701</v>
      </c>
      <c r="C8910">
        <v>2620019817</v>
      </c>
      <c r="D8910">
        <v>1220019817</v>
      </c>
      <c r="E8910" t="s">
        <v>54</v>
      </c>
      <c r="F8910" t="s">
        <v>702</v>
      </c>
      <c r="G8910" t="s">
        <v>14283</v>
      </c>
      <c r="H8910" t="s">
        <v>14284</v>
      </c>
      <c r="I8910" t="s">
        <v>39</v>
      </c>
      <c r="J8910" t="s">
        <v>29</v>
      </c>
      <c r="K8910" t="s">
        <v>157</v>
      </c>
      <c r="L8910">
        <v>-90.531817500000002</v>
      </c>
      <c r="M8910">
        <v>14.6524131</v>
      </c>
      <c r="N8910">
        <v>14.6524131</v>
      </c>
      <c r="O8910">
        <v>-90.531817500000002</v>
      </c>
      <c r="P8910" t="s">
        <v>31</v>
      </c>
      <c r="Q8910" t="s">
        <v>2114</v>
      </c>
      <c r="R8910" t="s">
        <v>117</v>
      </c>
      <c r="S8910" t="s">
        <v>118</v>
      </c>
      <c r="V8910" t="str">
        <f>_xlfn.XLOOKUP(UNIVERSO[[#This Row],[Ruta DN]],'[1]Cuota Ruta'!E:E,'[1]Cuota Ruta'!G:G)</f>
        <v>Cargar</v>
      </c>
    </row>
    <row r="8911" spans="1:22" x14ac:dyDescent="0.25">
      <c r="A8911" t="s">
        <v>205</v>
      </c>
      <c r="B8911" t="s">
        <v>671</v>
      </c>
      <c r="C8911">
        <v>2620019819</v>
      </c>
      <c r="D8911">
        <v>1220019819</v>
      </c>
      <c r="E8911" t="s">
        <v>54</v>
      </c>
      <c r="F8911" t="s">
        <v>672</v>
      </c>
      <c r="G8911" t="s">
        <v>14285</v>
      </c>
      <c r="H8911" t="s">
        <v>14286</v>
      </c>
      <c r="I8911" t="s">
        <v>39</v>
      </c>
      <c r="J8911" t="s">
        <v>29</v>
      </c>
      <c r="K8911" t="s">
        <v>210</v>
      </c>
      <c r="L8911">
        <v>-90.412925000000001</v>
      </c>
      <c r="M8911">
        <v>14.071744000000001</v>
      </c>
      <c r="N8911">
        <v>14.072489300000001</v>
      </c>
      <c r="O8911">
        <v>-90.412804766666667</v>
      </c>
      <c r="P8911" t="s">
        <v>31</v>
      </c>
      <c r="Q8911" t="s">
        <v>2114</v>
      </c>
      <c r="R8911" t="s">
        <v>211</v>
      </c>
      <c r="S8911" t="s">
        <v>212</v>
      </c>
      <c r="V8911" t="str">
        <f>_xlfn.XLOOKUP(UNIVERSO[[#This Row],[Ruta DN]],'[1]Cuota Ruta'!E:E,'[1]Cuota Ruta'!G:G)</f>
        <v>Cargar</v>
      </c>
    </row>
    <row r="8912" spans="1:22" x14ac:dyDescent="0.25">
      <c r="A8912" t="s">
        <v>213</v>
      </c>
      <c r="B8912" t="s">
        <v>586</v>
      </c>
      <c r="C8912">
        <v>2620019820</v>
      </c>
      <c r="D8912">
        <v>1220019820</v>
      </c>
      <c r="E8912" t="s">
        <v>54</v>
      </c>
      <c r="F8912" t="s">
        <v>587</v>
      </c>
      <c r="G8912" t="s">
        <v>6092</v>
      </c>
      <c r="H8912" t="s">
        <v>14287</v>
      </c>
      <c r="I8912" t="s">
        <v>93</v>
      </c>
      <c r="J8912" t="s">
        <v>29</v>
      </c>
      <c r="K8912" t="s">
        <v>590</v>
      </c>
      <c r="L8912">
        <v>-90.810609999999997</v>
      </c>
      <c r="M8912">
        <v>14.66939</v>
      </c>
      <c r="N8912">
        <v>14.66939</v>
      </c>
      <c r="O8912">
        <v>-90.810609999999997</v>
      </c>
      <c r="P8912" t="s">
        <v>31</v>
      </c>
      <c r="Q8912" t="s">
        <v>2114</v>
      </c>
      <c r="R8912" t="s">
        <v>219</v>
      </c>
      <c r="S8912" t="s">
        <v>220</v>
      </c>
      <c r="V8912" t="str">
        <f>_xlfn.XLOOKUP(UNIVERSO[[#This Row],[Ruta DN]],'[1]Cuota Ruta'!E:E,'[1]Cuota Ruta'!G:G)</f>
        <v>Cargar</v>
      </c>
    </row>
    <row r="8913" spans="1:22" x14ac:dyDescent="0.25">
      <c r="A8913" t="s">
        <v>98</v>
      </c>
      <c r="B8913" t="s">
        <v>417</v>
      </c>
      <c r="C8913">
        <v>2620019827</v>
      </c>
      <c r="D8913">
        <v>1220019827</v>
      </c>
      <c r="E8913" t="s">
        <v>54</v>
      </c>
      <c r="F8913" t="s">
        <v>418</v>
      </c>
      <c r="G8913" t="s">
        <v>14288</v>
      </c>
      <c r="H8913" t="s">
        <v>14289</v>
      </c>
      <c r="I8913" t="s">
        <v>28</v>
      </c>
      <c r="J8913" t="s">
        <v>29</v>
      </c>
      <c r="K8913" t="s">
        <v>110</v>
      </c>
      <c r="L8913">
        <v>-90.622140999999999</v>
      </c>
      <c r="M8913">
        <v>14.469401</v>
      </c>
      <c r="N8913">
        <v>14.469401</v>
      </c>
      <c r="O8913">
        <v>-90.622140999999999</v>
      </c>
      <c r="P8913" t="s">
        <v>31</v>
      </c>
      <c r="Q8913" t="s">
        <v>2114</v>
      </c>
      <c r="R8913" t="s">
        <v>104</v>
      </c>
      <c r="S8913" t="s">
        <v>105</v>
      </c>
      <c r="V8913" t="str">
        <f>_xlfn.XLOOKUP(UNIVERSO[[#This Row],[Ruta DN]],'[1]Cuota Ruta'!E:E,'[1]Cuota Ruta'!G:G)</f>
        <v>Cargar</v>
      </c>
    </row>
    <row r="8914" spans="1:22" x14ac:dyDescent="0.25">
      <c r="A8914" t="s">
        <v>213</v>
      </c>
      <c r="B8914" t="s">
        <v>601</v>
      </c>
      <c r="C8914">
        <v>2620019851</v>
      </c>
      <c r="D8914">
        <v>1220019851</v>
      </c>
      <c r="E8914" t="s">
        <v>54</v>
      </c>
      <c r="F8914" t="s">
        <v>602</v>
      </c>
      <c r="G8914" t="s">
        <v>14290</v>
      </c>
      <c r="H8914" t="s">
        <v>14291</v>
      </c>
      <c r="I8914" t="s">
        <v>39</v>
      </c>
      <c r="J8914" t="s">
        <v>29</v>
      </c>
      <c r="K8914" t="s">
        <v>537</v>
      </c>
      <c r="L8914">
        <v>-90.807720000000003</v>
      </c>
      <c r="M8914">
        <v>14.669</v>
      </c>
      <c r="N8914">
        <v>14.66903333</v>
      </c>
      <c r="O8914">
        <v>-90.807838329999996</v>
      </c>
      <c r="P8914" t="s">
        <v>31</v>
      </c>
      <c r="Q8914" t="s">
        <v>2117</v>
      </c>
      <c r="R8914" t="s">
        <v>219</v>
      </c>
      <c r="S8914" t="s">
        <v>220</v>
      </c>
      <c r="T8914">
        <v>2</v>
      </c>
      <c r="V8914" t="str">
        <f>_xlfn.XLOOKUP(UNIVERSO[[#This Row],[Ruta DN]],'[1]Cuota Ruta'!E:E,'[1]Cuota Ruta'!G:G)</f>
        <v>Cargar</v>
      </c>
    </row>
    <row r="8915" spans="1:22" x14ac:dyDescent="0.25">
      <c r="A8915" t="s">
        <v>22</v>
      </c>
      <c r="B8915" t="s">
        <v>89</v>
      </c>
      <c r="C8915">
        <v>2620019852</v>
      </c>
      <c r="D8915">
        <v>1220019852</v>
      </c>
      <c r="E8915" t="s">
        <v>54</v>
      </c>
      <c r="F8915" t="s">
        <v>90</v>
      </c>
      <c r="G8915" t="s">
        <v>14292</v>
      </c>
      <c r="H8915" t="s">
        <v>14293</v>
      </c>
      <c r="I8915" t="s">
        <v>39</v>
      </c>
      <c r="J8915" t="s">
        <v>94</v>
      </c>
      <c r="K8915" t="s">
        <v>80</v>
      </c>
      <c r="L8915">
        <v>-90.494929900000002</v>
      </c>
      <c r="M8915">
        <v>14.606101799999999</v>
      </c>
      <c r="N8915">
        <v>14.606101799999999</v>
      </c>
      <c r="O8915">
        <v>-90.494929900000002</v>
      </c>
      <c r="P8915" t="s">
        <v>95</v>
      </c>
      <c r="Q8915" t="s">
        <v>2114</v>
      </c>
      <c r="R8915" t="s">
        <v>33</v>
      </c>
      <c r="S8915" t="s">
        <v>34</v>
      </c>
      <c r="V8915" t="str">
        <f>_xlfn.XLOOKUP(UNIVERSO[[#This Row],[Ruta DN]],'[1]Cuota Ruta'!E:E,'[1]Cuota Ruta'!G:G)</f>
        <v>Cargar</v>
      </c>
    </row>
    <row r="8916" spans="1:22" x14ac:dyDescent="0.25">
      <c r="A8916" t="s">
        <v>286</v>
      </c>
      <c r="B8916" t="s">
        <v>571</v>
      </c>
      <c r="C8916">
        <v>2620019855</v>
      </c>
      <c r="D8916">
        <v>1220019855</v>
      </c>
      <c r="E8916" t="s">
        <v>54</v>
      </c>
      <c r="F8916" t="s">
        <v>572</v>
      </c>
      <c r="G8916" t="s">
        <v>14294</v>
      </c>
      <c r="H8916" t="s">
        <v>14295</v>
      </c>
      <c r="I8916" t="s">
        <v>93</v>
      </c>
      <c r="J8916" t="s">
        <v>94</v>
      </c>
      <c r="K8916" t="s">
        <v>575</v>
      </c>
      <c r="L8916">
        <v>-89.889780000000002</v>
      </c>
      <c r="M8916">
        <v>14.28778</v>
      </c>
      <c r="N8916">
        <v>14.28778</v>
      </c>
      <c r="O8916">
        <v>-89.889780000000002</v>
      </c>
      <c r="P8916" t="s">
        <v>95</v>
      </c>
      <c r="Q8916" t="s">
        <v>2119</v>
      </c>
      <c r="R8916" t="s">
        <v>292</v>
      </c>
      <c r="S8916" t="s">
        <v>293</v>
      </c>
      <c r="V8916" t="str">
        <f>_xlfn.XLOOKUP(UNIVERSO[[#This Row],[Ruta DN]],'[1]Cuota Ruta'!E:E,'[1]Cuota Ruta'!G:G)</f>
        <v>Cargar</v>
      </c>
    </row>
    <row r="8917" spans="1:22" x14ac:dyDescent="0.25">
      <c r="A8917" t="s">
        <v>98</v>
      </c>
      <c r="B8917" t="s">
        <v>691</v>
      </c>
      <c r="C8917">
        <v>2620019865</v>
      </c>
      <c r="D8917">
        <v>1220019865</v>
      </c>
      <c r="E8917" t="s">
        <v>54</v>
      </c>
      <c r="F8917" t="s">
        <v>692</v>
      </c>
      <c r="G8917" t="s">
        <v>9059</v>
      </c>
      <c r="H8917" t="s">
        <v>14296</v>
      </c>
      <c r="I8917" t="s">
        <v>39</v>
      </c>
      <c r="J8917" t="s">
        <v>29</v>
      </c>
      <c r="K8917" t="s">
        <v>110</v>
      </c>
      <c r="L8917">
        <v>-90.697000000000003</v>
      </c>
      <c r="M8917">
        <v>14.401400000000001</v>
      </c>
      <c r="N8917">
        <v>14.40149974822998</v>
      </c>
      <c r="O8917">
        <v>-90.696830749511719</v>
      </c>
      <c r="P8917" t="s">
        <v>31</v>
      </c>
      <c r="Q8917" t="s">
        <v>2114</v>
      </c>
      <c r="R8917" t="s">
        <v>104</v>
      </c>
      <c r="S8917" t="s">
        <v>105</v>
      </c>
      <c r="V8917" t="str">
        <f>_xlfn.XLOOKUP(UNIVERSO[[#This Row],[Ruta DN]],'[1]Cuota Ruta'!E:E,'[1]Cuota Ruta'!G:G)</f>
        <v>Cargar</v>
      </c>
    </row>
    <row r="8918" spans="1:22" x14ac:dyDescent="0.25">
      <c r="A8918" t="s">
        <v>213</v>
      </c>
      <c r="B8918" t="s">
        <v>765</v>
      </c>
      <c r="C8918">
        <v>2620019866</v>
      </c>
      <c r="D8918">
        <v>1220019866</v>
      </c>
      <c r="E8918" t="s">
        <v>54</v>
      </c>
      <c r="F8918" t="s">
        <v>766</v>
      </c>
      <c r="G8918" t="s">
        <v>14297</v>
      </c>
      <c r="H8918" t="s">
        <v>14298</v>
      </c>
      <c r="I8918" t="s">
        <v>39</v>
      </c>
      <c r="J8918" t="s">
        <v>46</v>
      </c>
      <c r="K8918" t="s">
        <v>590</v>
      </c>
      <c r="L8918">
        <v>-90.819193299999995</v>
      </c>
      <c r="M8918">
        <v>14.6657633</v>
      </c>
      <c r="N8918">
        <v>14.665765</v>
      </c>
      <c r="O8918">
        <v>-90.819154999999995</v>
      </c>
      <c r="P8918" t="s">
        <v>31</v>
      </c>
      <c r="Q8918" t="s">
        <v>2114</v>
      </c>
      <c r="R8918" t="s">
        <v>219</v>
      </c>
      <c r="S8918" t="s">
        <v>220</v>
      </c>
      <c r="V8918" t="str">
        <f>_xlfn.XLOOKUP(UNIVERSO[[#This Row],[Ruta DN]],'[1]Cuota Ruta'!E:E,'[1]Cuota Ruta'!G:G)</f>
        <v>Cargar</v>
      </c>
    </row>
    <row r="8919" spans="1:22" x14ac:dyDescent="0.25">
      <c r="A8919" t="s">
        <v>98</v>
      </c>
      <c r="B8919" t="s">
        <v>1582</v>
      </c>
      <c r="C8919">
        <v>2620019875</v>
      </c>
      <c r="D8919">
        <v>1220019875</v>
      </c>
      <c r="E8919" t="s">
        <v>54</v>
      </c>
      <c r="F8919" t="s">
        <v>1583</v>
      </c>
      <c r="G8919" t="s">
        <v>14299</v>
      </c>
      <c r="H8919" t="s">
        <v>14300</v>
      </c>
      <c r="I8919" t="s">
        <v>28</v>
      </c>
      <c r="J8919" t="s">
        <v>29</v>
      </c>
      <c r="K8919" t="s">
        <v>103</v>
      </c>
      <c r="L8919">
        <v>-90.576342699999998</v>
      </c>
      <c r="M8919">
        <v>14.528937300000001</v>
      </c>
      <c r="N8919">
        <v>14.528893330000001</v>
      </c>
      <c r="O8919">
        <v>-90.576438330000002</v>
      </c>
      <c r="P8919" t="s">
        <v>31</v>
      </c>
      <c r="Q8919" t="s">
        <v>2117</v>
      </c>
      <c r="R8919" t="s">
        <v>104</v>
      </c>
      <c r="S8919" t="s">
        <v>105</v>
      </c>
      <c r="T8919">
        <v>3</v>
      </c>
      <c r="V8919" t="str">
        <f>_xlfn.XLOOKUP(UNIVERSO[[#This Row],[Ruta DN]],'[1]Cuota Ruta'!E:E,'[1]Cuota Ruta'!G:G)</f>
        <v>Cargar</v>
      </c>
    </row>
    <row r="8920" spans="1:22" x14ac:dyDescent="0.25">
      <c r="A8920" t="s">
        <v>98</v>
      </c>
      <c r="B8920" t="s">
        <v>320</v>
      </c>
      <c r="C8920">
        <v>2620019879</v>
      </c>
      <c r="D8920">
        <v>1220019879</v>
      </c>
      <c r="E8920" t="s">
        <v>54</v>
      </c>
      <c r="F8920" t="s">
        <v>321</v>
      </c>
      <c r="G8920" t="s">
        <v>14301</v>
      </c>
      <c r="H8920" t="s">
        <v>14302</v>
      </c>
      <c r="I8920" t="s">
        <v>39</v>
      </c>
      <c r="J8920" t="s">
        <v>29</v>
      </c>
      <c r="K8920" t="s">
        <v>103</v>
      </c>
      <c r="L8920">
        <v>-90.548987699999998</v>
      </c>
      <c r="M8920">
        <v>14.5380754</v>
      </c>
      <c r="N8920">
        <v>14.5380754</v>
      </c>
      <c r="O8920">
        <v>-90.548987699999998</v>
      </c>
      <c r="P8920" t="s">
        <v>31</v>
      </c>
      <c r="Q8920" t="s">
        <v>2119</v>
      </c>
      <c r="R8920" t="s">
        <v>104</v>
      </c>
      <c r="S8920" t="s">
        <v>105</v>
      </c>
      <c r="V8920" t="str">
        <f>_xlfn.XLOOKUP(UNIVERSO[[#This Row],[Ruta DN]],'[1]Cuota Ruta'!E:E,'[1]Cuota Ruta'!G:G)</f>
        <v>Cargar</v>
      </c>
    </row>
    <row r="8921" spans="1:22" x14ac:dyDescent="0.25">
      <c r="A8921" t="s">
        <v>128</v>
      </c>
      <c r="B8921" t="s">
        <v>334</v>
      </c>
      <c r="C8921">
        <v>2620019886</v>
      </c>
      <c r="D8921">
        <v>1220019886</v>
      </c>
      <c r="E8921" t="s">
        <v>54</v>
      </c>
      <c r="F8921" t="s">
        <v>335</v>
      </c>
      <c r="G8921" t="s">
        <v>1525</v>
      </c>
      <c r="H8921" t="s">
        <v>14303</v>
      </c>
      <c r="I8921" t="s">
        <v>28</v>
      </c>
      <c r="J8921" t="s">
        <v>46</v>
      </c>
      <c r="K8921" t="s">
        <v>133</v>
      </c>
      <c r="L8921">
        <v>-89.979159999999993</v>
      </c>
      <c r="M8921">
        <v>14.63767</v>
      </c>
      <c r="N8921">
        <v>14.637726300000001</v>
      </c>
      <c r="O8921">
        <v>-89.979190700000004</v>
      </c>
      <c r="P8921" t="s">
        <v>31</v>
      </c>
      <c r="Q8921" t="s">
        <v>2117</v>
      </c>
      <c r="R8921" t="s">
        <v>134</v>
      </c>
      <c r="S8921" t="s">
        <v>135</v>
      </c>
      <c r="V8921" t="str">
        <f>_xlfn.XLOOKUP(UNIVERSO[[#This Row],[Ruta DN]],'[1]Cuota Ruta'!E:E,'[1]Cuota Ruta'!G:G)</f>
        <v>Cargar</v>
      </c>
    </row>
    <row r="8922" spans="1:22" x14ac:dyDescent="0.25">
      <c r="A8922" t="s">
        <v>128</v>
      </c>
      <c r="B8922" t="s">
        <v>712</v>
      </c>
      <c r="C8922">
        <v>2620019892</v>
      </c>
      <c r="D8922">
        <v>1220019892</v>
      </c>
      <c r="E8922" t="s">
        <v>54</v>
      </c>
      <c r="F8922" t="s">
        <v>713</v>
      </c>
      <c r="G8922" t="s">
        <v>9534</v>
      </c>
      <c r="H8922" t="s">
        <v>14304</v>
      </c>
      <c r="I8922" t="s">
        <v>39</v>
      </c>
      <c r="J8922" t="s">
        <v>29</v>
      </c>
      <c r="K8922" t="s">
        <v>133</v>
      </c>
      <c r="L8922">
        <v>-89.863969999999995</v>
      </c>
      <c r="M8922">
        <v>14.50604</v>
      </c>
      <c r="N8922">
        <v>14.50604</v>
      </c>
      <c r="O8922">
        <v>-89.863969999999995</v>
      </c>
      <c r="P8922" t="s">
        <v>31</v>
      </c>
      <c r="Q8922" t="s">
        <v>2119</v>
      </c>
      <c r="R8922" t="s">
        <v>134</v>
      </c>
      <c r="S8922" t="s">
        <v>135</v>
      </c>
      <c r="V8922" t="str">
        <f>_xlfn.XLOOKUP(UNIVERSO[[#This Row],[Ruta DN]],'[1]Cuota Ruta'!E:E,'[1]Cuota Ruta'!G:G)</f>
        <v>Cargar</v>
      </c>
    </row>
    <row r="8923" spans="1:22" x14ac:dyDescent="0.25">
      <c r="A8923" t="s">
        <v>98</v>
      </c>
      <c r="B8923" t="s">
        <v>342</v>
      </c>
      <c r="C8923">
        <v>2620019904</v>
      </c>
      <c r="D8923">
        <v>1220019904</v>
      </c>
      <c r="E8923" t="s">
        <v>54</v>
      </c>
      <c r="F8923" t="s">
        <v>343</v>
      </c>
      <c r="G8923" t="s">
        <v>5115</v>
      </c>
      <c r="H8923" t="s">
        <v>14305</v>
      </c>
      <c r="I8923" t="s">
        <v>39</v>
      </c>
      <c r="J8923" t="s">
        <v>29</v>
      </c>
      <c r="K8923" t="s">
        <v>103</v>
      </c>
      <c r="L8923">
        <v>-90.549911899999998</v>
      </c>
      <c r="M8923">
        <v>14.5194837</v>
      </c>
      <c r="N8923">
        <v>14.5194837</v>
      </c>
      <c r="O8923">
        <v>-90.549911899999998</v>
      </c>
      <c r="P8923" t="s">
        <v>31</v>
      </c>
      <c r="Q8923" t="s">
        <v>2114</v>
      </c>
      <c r="R8923" t="s">
        <v>104</v>
      </c>
      <c r="S8923" t="s">
        <v>105</v>
      </c>
      <c r="V8923" t="str">
        <f>_xlfn.XLOOKUP(UNIVERSO[[#This Row],[Ruta DN]],'[1]Cuota Ruta'!E:E,'[1]Cuota Ruta'!G:G)</f>
        <v>Cargar</v>
      </c>
    </row>
    <row r="8924" spans="1:22" x14ac:dyDescent="0.25">
      <c r="A8924" t="s">
        <v>98</v>
      </c>
      <c r="B8924" t="s">
        <v>106</v>
      </c>
      <c r="C8924">
        <v>2620019913</v>
      </c>
      <c r="D8924">
        <v>1220019913</v>
      </c>
      <c r="E8924" t="s">
        <v>54</v>
      </c>
      <c r="F8924" t="s">
        <v>107</v>
      </c>
      <c r="G8924" t="s">
        <v>569</v>
      </c>
      <c r="H8924" t="s">
        <v>14306</v>
      </c>
      <c r="I8924" t="s">
        <v>39</v>
      </c>
      <c r="J8924" t="s">
        <v>46</v>
      </c>
      <c r="K8924" t="s">
        <v>110</v>
      </c>
      <c r="L8924">
        <v>-90.598451999999995</v>
      </c>
      <c r="M8924">
        <v>14.452591</v>
      </c>
      <c r="N8924">
        <v>14.452591</v>
      </c>
      <c r="O8924">
        <v>-90.598451999999995</v>
      </c>
      <c r="P8924" t="s">
        <v>31</v>
      </c>
      <c r="Q8924" t="s">
        <v>2114</v>
      </c>
      <c r="R8924" t="s">
        <v>104</v>
      </c>
      <c r="S8924" t="s">
        <v>105</v>
      </c>
      <c r="V8924" t="str">
        <f>_xlfn.XLOOKUP(UNIVERSO[[#This Row],[Ruta DN]],'[1]Cuota Ruta'!E:E,'[1]Cuota Ruta'!G:G)</f>
        <v>Cargar</v>
      </c>
    </row>
    <row r="8925" spans="1:22" x14ac:dyDescent="0.25">
      <c r="A8925" t="s">
        <v>111</v>
      </c>
      <c r="B8925" t="s">
        <v>1744</v>
      </c>
      <c r="C8925">
        <v>2620019964</v>
      </c>
      <c r="D8925">
        <v>1220019964</v>
      </c>
      <c r="E8925" t="s">
        <v>54</v>
      </c>
      <c r="F8925" t="s">
        <v>1745</v>
      </c>
      <c r="G8925" t="s">
        <v>12120</v>
      </c>
      <c r="H8925" t="s">
        <v>14307</v>
      </c>
      <c r="I8925" t="s">
        <v>28</v>
      </c>
      <c r="J8925" t="s">
        <v>29</v>
      </c>
      <c r="K8925" t="s">
        <v>116</v>
      </c>
      <c r="L8925">
        <v>-90.585871999999995</v>
      </c>
      <c r="M8925">
        <v>14.650277000000001</v>
      </c>
      <c r="N8925">
        <v>14.650277000000001</v>
      </c>
      <c r="O8925">
        <v>-90.585871999999995</v>
      </c>
      <c r="P8925" t="s">
        <v>31</v>
      </c>
      <c r="Q8925" t="s">
        <v>2117</v>
      </c>
      <c r="R8925" t="s">
        <v>117</v>
      </c>
      <c r="S8925" t="s">
        <v>118</v>
      </c>
      <c r="V8925" t="str">
        <f>_xlfn.XLOOKUP(UNIVERSO[[#This Row],[Ruta DN]],'[1]Cuota Ruta'!E:E,'[1]Cuota Ruta'!G:G)</f>
        <v>Cargar</v>
      </c>
    </row>
    <row r="8926" spans="1:22" x14ac:dyDescent="0.25">
      <c r="A8926" t="s">
        <v>98</v>
      </c>
      <c r="B8926" t="s">
        <v>149</v>
      </c>
      <c r="C8926">
        <v>2620019966</v>
      </c>
      <c r="D8926">
        <v>1220019966</v>
      </c>
      <c r="E8926" t="s">
        <v>54</v>
      </c>
      <c r="F8926" t="s">
        <v>150</v>
      </c>
      <c r="G8926" t="s">
        <v>276</v>
      </c>
      <c r="H8926" t="s">
        <v>14308</v>
      </c>
      <c r="I8926" t="s">
        <v>39</v>
      </c>
      <c r="J8926" t="s">
        <v>29</v>
      </c>
      <c r="K8926" t="s">
        <v>110</v>
      </c>
      <c r="L8926">
        <v>-90.591568300000006</v>
      </c>
      <c r="M8926">
        <v>14.492435</v>
      </c>
      <c r="N8926">
        <v>14.492435</v>
      </c>
      <c r="O8926">
        <v>-90.591568300000006</v>
      </c>
      <c r="P8926" t="s">
        <v>31</v>
      </c>
      <c r="Q8926" t="s">
        <v>2119</v>
      </c>
      <c r="R8926" t="s">
        <v>104</v>
      </c>
      <c r="S8926" t="s">
        <v>105</v>
      </c>
      <c r="V8926" t="str">
        <f>_xlfn.XLOOKUP(UNIVERSO[[#This Row],[Ruta DN]],'[1]Cuota Ruta'!E:E,'[1]Cuota Ruta'!G:G)</f>
        <v>Cargar</v>
      </c>
    </row>
    <row r="8927" spans="1:22" x14ac:dyDescent="0.25">
      <c r="A8927" t="s">
        <v>98</v>
      </c>
      <c r="B8927" t="s">
        <v>431</v>
      </c>
      <c r="C8927">
        <v>2620019967</v>
      </c>
      <c r="D8927">
        <v>1220019967</v>
      </c>
      <c r="E8927" t="s">
        <v>54</v>
      </c>
      <c r="F8927" t="s">
        <v>432</v>
      </c>
      <c r="G8927" t="s">
        <v>13804</v>
      </c>
      <c r="H8927" t="s">
        <v>14309</v>
      </c>
      <c r="I8927" t="s">
        <v>28</v>
      </c>
      <c r="J8927" t="s">
        <v>29</v>
      </c>
      <c r="K8927" t="s">
        <v>123</v>
      </c>
      <c r="L8927">
        <v>-90.588890000000006</v>
      </c>
      <c r="M8927">
        <v>14.544281700000001</v>
      </c>
      <c r="N8927">
        <v>14.544281700000001</v>
      </c>
      <c r="O8927">
        <v>-90.588890000000006</v>
      </c>
      <c r="P8927" t="s">
        <v>31</v>
      </c>
      <c r="Q8927" t="s">
        <v>2114</v>
      </c>
      <c r="R8927" t="s">
        <v>104</v>
      </c>
      <c r="S8927" t="s">
        <v>105</v>
      </c>
      <c r="V8927" t="str">
        <f>_xlfn.XLOOKUP(UNIVERSO[[#This Row],[Ruta DN]],'[1]Cuota Ruta'!E:E,'[1]Cuota Ruta'!G:G)</f>
        <v>Cargar</v>
      </c>
    </row>
    <row r="8928" spans="1:22" x14ac:dyDescent="0.25">
      <c r="A8928" t="s">
        <v>111</v>
      </c>
      <c r="B8928" t="s">
        <v>174</v>
      </c>
      <c r="C8928">
        <v>2620019978</v>
      </c>
      <c r="D8928">
        <v>1220019978</v>
      </c>
      <c r="E8928" t="s">
        <v>54</v>
      </c>
      <c r="F8928" t="s">
        <v>175</v>
      </c>
      <c r="G8928" t="s">
        <v>14310</v>
      </c>
      <c r="H8928" t="s">
        <v>14311</v>
      </c>
      <c r="I8928" t="s">
        <v>28</v>
      </c>
      <c r="J8928" t="s">
        <v>46</v>
      </c>
      <c r="K8928" t="s">
        <v>173</v>
      </c>
      <c r="L8928">
        <v>-90.561329999999998</v>
      </c>
      <c r="M8928">
        <v>14.69777</v>
      </c>
      <c r="N8928">
        <v>14.697866400000001</v>
      </c>
      <c r="O8928">
        <v>-90.561263199999999</v>
      </c>
      <c r="P8928" t="s">
        <v>31</v>
      </c>
      <c r="Q8928" t="s">
        <v>2117</v>
      </c>
      <c r="R8928" t="s">
        <v>117</v>
      </c>
      <c r="S8928" t="s">
        <v>118</v>
      </c>
      <c r="T8928">
        <v>10</v>
      </c>
      <c r="V8928" t="str">
        <f>_xlfn.XLOOKUP(UNIVERSO[[#This Row],[Ruta DN]],'[1]Cuota Ruta'!E:E,'[1]Cuota Ruta'!G:G)</f>
        <v>Cargar</v>
      </c>
    </row>
    <row r="8929" spans="1:22" x14ac:dyDescent="0.25">
      <c r="A8929" t="s">
        <v>111</v>
      </c>
      <c r="B8929" t="s">
        <v>308</v>
      </c>
      <c r="C8929">
        <v>2620020005</v>
      </c>
      <c r="D8929">
        <v>1220020005</v>
      </c>
      <c r="E8929" t="s">
        <v>54</v>
      </c>
      <c r="F8929" t="s">
        <v>309</v>
      </c>
      <c r="G8929" t="s">
        <v>14312</v>
      </c>
      <c r="H8929" t="s">
        <v>14313</v>
      </c>
      <c r="I8929" t="s">
        <v>39</v>
      </c>
      <c r="J8929" t="s">
        <v>29</v>
      </c>
      <c r="K8929" t="s">
        <v>157</v>
      </c>
      <c r="L8929">
        <v>-90.524505000000005</v>
      </c>
      <c r="M8929">
        <v>14.62674</v>
      </c>
      <c r="N8929">
        <v>14.62674</v>
      </c>
      <c r="O8929">
        <v>-90.524505000000005</v>
      </c>
      <c r="P8929" t="s">
        <v>31</v>
      </c>
      <c r="Q8929" t="s">
        <v>2114</v>
      </c>
      <c r="R8929" t="s">
        <v>117</v>
      </c>
      <c r="S8929" t="s">
        <v>118</v>
      </c>
      <c r="V8929" t="str">
        <f>_xlfn.XLOOKUP(UNIVERSO[[#This Row],[Ruta DN]],'[1]Cuota Ruta'!E:E,'[1]Cuota Ruta'!G:G)</f>
        <v>Cargar</v>
      </c>
    </row>
    <row r="8930" spans="1:22" x14ac:dyDescent="0.25">
      <c r="A8930" t="s">
        <v>213</v>
      </c>
      <c r="B8930" t="s">
        <v>1286</v>
      </c>
      <c r="C8930">
        <v>2620020020</v>
      </c>
      <c r="D8930">
        <v>1220020020</v>
      </c>
      <c r="E8930" t="s">
        <v>54</v>
      </c>
      <c r="F8930" t="s">
        <v>1287</v>
      </c>
      <c r="G8930" t="s">
        <v>1403</v>
      </c>
      <c r="H8930" t="s">
        <v>14314</v>
      </c>
      <c r="I8930" t="s">
        <v>39</v>
      </c>
      <c r="J8930" t="s">
        <v>29</v>
      </c>
      <c r="K8930" t="s">
        <v>599</v>
      </c>
      <c r="L8930">
        <v>-90.675250000000005</v>
      </c>
      <c r="M8930">
        <v>14.605119999999999</v>
      </c>
      <c r="N8930">
        <v>14.60514667</v>
      </c>
      <c r="O8930">
        <v>-90.675259999999994</v>
      </c>
      <c r="P8930" t="s">
        <v>31</v>
      </c>
      <c r="Q8930" t="s">
        <v>2117</v>
      </c>
      <c r="R8930" t="s">
        <v>219</v>
      </c>
      <c r="S8930" t="s">
        <v>220</v>
      </c>
      <c r="V8930" t="str">
        <f>_xlfn.XLOOKUP(UNIVERSO[[#This Row],[Ruta DN]],'[1]Cuota Ruta'!E:E,'[1]Cuota Ruta'!G:G)</f>
        <v>Cargar</v>
      </c>
    </row>
    <row r="8931" spans="1:22" x14ac:dyDescent="0.25">
      <c r="A8931" t="s">
        <v>111</v>
      </c>
      <c r="B8931" t="s">
        <v>174</v>
      </c>
      <c r="C8931">
        <v>2620020022</v>
      </c>
      <c r="D8931">
        <v>1220020022</v>
      </c>
      <c r="E8931" t="s">
        <v>54</v>
      </c>
      <c r="F8931" t="s">
        <v>175</v>
      </c>
      <c r="G8931" t="s">
        <v>14315</v>
      </c>
      <c r="H8931" t="s">
        <v>14316</v>
      </c>
      <c r="I8931" t="s">
        <v>39</v>
      </c>
      <c r="J8931" t="s">
        <v>46</v>
      </c>
      <c r="K8931" t="s">
        <v>173</v>
      </c>
      <c r="L8931">
        <v>-90.560089500000004</v>
      </c>
      <c r="M8931">
        <v>14.6953669</v>
      </c>
      <c r="N8931">
        <v>14.6953669</v>
      </c>
      <c r="O8931">
        <v>-90.560089500000004</v>
      </c>
      <c r="P8931" t="s">
        <v>31</v>
      </c>
      <c r="Q8931" t="s">
        <v>2114</v>
      </c>
      <c r="R8931" t="s">
        <v>117</v>
      </c>
      <c r="S8931" t="s">
        <v>118</v>
      </c>
      <c r="V8931" t="str">
        <f>_xlfn.XLOOKUP(UNIVERSO[[#This Row],[Ruta DN]],'[1]Cuota Ruta'!E:E,'[1]Cuota Ruta'!G:G)</f>
        <v>Cargar</v>
      </c>
    </row>
    <row r="8932" spans="1:22" x14ac:dyDescent="0.25">
      <c r="A8932" t="s">
        <v>111</v>
      </c>
      <c r="B8932" t="s">
        <v>439</v>
      </c>
      <c r="C8932">
        <v>2620020024</v>
      </c>
      <c r="D8932">
        <v>1220020024</v>
      </c>
      <c r="E8932" t="s">
        <v>54</v>
      </c>
      <c r="F8932" t="s">
        <v>440</v>
      </c>
      <c r="G8932" t="s">
        <v>10965</v>
      </c>
      <c r="H8932" t="s">
        <v>14317</v>
      </c>
      <c r="I8932" t="s">
        <v>39</v>
      </c>
      <c r="J8932" t="s">
        <v>29</v>
      </c>
      <c r="K8932" t="s">
        <v>157</v>
      </c>
      <c r="L8932">
        <v>-90.575767600000006</v>
      </c>
      <c r="M8932">
        <v>14.611933199999999</v>
      </c>
      <c r="N8932">
        <v>14.611933199999999</v>
      </c>
      <c r="O8932">
        <v>-90.575767600000006</v>
      </c>
      <c r="P8932" t="s">
        <v>31</v>
      </c>
      <c r="Q8932" t="s">
        <v>2114</v>
      </c>
      <c r="R8932" t="s">
        <v>117</v>
      </c>
      <c r="S8932" t="s">
        <v>118</v>
      </c>
      <c r="V8932" t="str">
        <f>_xlfn.XLOOKUP(UNIVERSO[[#This Row],[Ruta DN]],'[1]Cuota Ruta'!E:E,'[1]Cuota Ruta'!G:G)</f>
        <v>Cargar</v>
      </c>
    </row>
    <row r="8933" spans="1:22" x14ac:dyDescent="0.25">
      <c r="A8933" t="s">
        <v>22</v>
      </c>
      <c r="B8933" t="s">
        <v>35</v>
      </c>
      <c r="C8933">
        <v>2620020032</v>
      </c>
      <c r="D8933">
        <v>1220020032</v>
      </c>
      <c r="E8933" t="s">
        <v>54</v>
      </c>
      <c r="F8933" t="s">
        <v>36</v>
      </c>
      <c r="G8933" t="s">
        <v>14318</v>
      </c>
      <c r="H8933" t="s">
        <v>14319</v>
      </c>
      <c r="I8933" t="s">
        <v>39</v>
      </c>
      <c r="J8933" t="s">
        <v>29</v>
      </c>
      <c r="K8933" t="s">
        <v>30</v>
      </c>
      <c r="L8933">
        <v>-90.485826200000005</v>
      </c>
      <c r="M8933">
        <v>14.684827800000001</v>
      </c>
      <c r="N8933">
        <v>14.684827800000001</v>
      </c>
      <c r="O8933">
        <v>-90.485826200000005</v>
      </c>
      <c r="P8933" t="s">
        <v>31</v>
      </c>
      <c r="Q8933" t="s">
        <v>2114</v>
      </c>
      <c r="R8933" t="s">
        <v>33</v>
      </c>
      <c r="S8933" t="s">
        <v>34</v>
      </c>
      <c r="V8933" t="str">
        <f>_xlfn.XLOOKUP(UNIVERSO[[#This Row],[Ruta DN]],'[1]Cuota Ruta'!E:E,'[1]Cuota Ruta'!G:G)</f>
        <v>Cargar</v>
      </c>
    </row>
    <row r="8934" spans="1:22" x14ac:dyDescent="0.25">
      <c r="A8934" t="s">
        <v>22</v>
      </c>
      <c r="B8934" t="s">
        <v>233</v>
      </c>
      <c r="C8934">
        <v>2620020044</v>
      </c>
      <c r="D8934">
        <v>1220020044</v>
      </c>
      <c r="E8934" t="s">
        <v>54</v>
      </c>
      <c r="F8934" t="s">
        <v>234</v>
      </c>
      <c r="G8934" t="s">
        <v>14320</v>
      </c>
      <c r="H8934" t="s">
        <v>14321</v>
      </c>
      <c r="I8934" t="s">
        <v>28</v>
      </c>
      <c r="J8934" t="s">
        <v>29</v>
      </c>
      <c r="K8934" t="s">
        <v>80</v>
      </c>
      <c r="L8934">
        <v>-90.508313999999999</v>
      </c>
      <c r="M8934">
        <v>14.618722999999999</v>
      </c>
      <c r="N8934">
        <v>14.618722999999999</v>
      </c>
      <c r="O8934">
        <v>-90.508313999999999</v>
      </c>
      <c r="P8934" t="s">
        <v>31</v>
      </c>
      <c r="Q8934" t="s">
        <v>2114</v>
      </c>
      <c r="R8934" t="s">
        <v>33</v>
      </c>
      <c r="S8934" t="s">
        <v>34</v>
      </c>
      <c r="V8934" t="str">
        <f>_xlfn.XLOOKUP(UNIVERSO[[#This Row],[Ruta DN]],'[1]Cuota Ruta'!E:E,'[1]Cuota Ruta'!G:G)</f>
        <v>Cargar</v>
      </c>
    </row>
    <row r="8935" spans="1:22" x14ac:dyDescent="0.25">
      <c r="A8935" t="s">
        <v>1141</v>
      </c>
      <c r="B8935" t="s">
        <v>1188</v>
      </c>
      <c r="C8935">
        <v>2620020045</v>
      </c>
      <c r="D8935">
        <v>1220020045</v>
      </c>
      <c r="E8935" t="s">
        <v>54</v>
      </c>
      <c r="F8935" t="s">
        <v>1189</v>
      </c>
      <c r="G8935" t="s">
        <v>14322</v>
      </c>
      <c r="H8935" t="s">
        <v>14323</v>
      </c>
      <c r="I8935" t="s">
        <v>39</v>
      </c>
      <c r="J8935" t="s">
        <v>29</v>
      </c>
      <c r="K8935" t="s">
        <v>1146</v>
      </c>
      <c r="L8935">
        <v>-90.302371699999995</v>
      </c>
      <c r="M8935">
        <v>14.3894667</v>
      </c>
      <c r="N8935">
        <v>14.38940309</v>
      </c>
      <c r="O8935">
        <v>-90.302408830000005</v>
      </c>
      <c r="P8935" t="s">
        <v>31</v>
      </c>
      <c r="Q8935" t="s">
        <v>2119</v>
      </c>
      <c r="R8935" t="s">
        <v>1147</v>
      </c>
      <c r="S8935" t="s">
        <v>1148</v>
      </c>
      <c r="V8935" t="str">
        <f>_xlfn.XLOOKUP(UNIVERSO[[#This Row],[Ruta DN]],'[1]Cuota Ruta'!E:E,'[1]Cuota Ruta'!G:G)</f>
        <v>Cargar</v>
      </c>
    </row>
    <row r="8936" spans="1:22" x14ac:dyDescent="0.25">
      <c r="A8936" t="s">
        <v>98</v>
      </c>
      <c r="B8936" t="s">
        <v>119</v>
      </c>
      <c r="C8936">
        <v>2620020050</v>
      </c>
      <c r="D8936">
        <v>1220020050</v>
      </c>
      <c r="E8936" t="s">
        <v>54</v>
      </c>
      <c r="F8936" t="s">
        <v>120</v>
      </c>
      <c r="G8936" t="s">
        <v>14324</v>
      </c>
      <c r="H8936" t="s">
        <v>14325</v>
      </c>
      <c r="I8936" t="s">
        <v>39</v>
      </c>
      <c r="J8936" t="s">
        <v>46</v>
      </c>
      <c r="K8936" t="s">
        <v>123</v>
      </c>
      <c r="L8936">
        <v>-90.582092099999997</v>
      </c>
      <c r="M8936">
        <v>14.532583799999999</v>
      </c>
      <c r="N8936">
        <v>14.532583799999999</v>
      </c>
      <c r="O8936">
        <v>-90.582092099999997</v>
      </c>
      <c r="P8936" t="s">
        <v>31</v>
      </c>
      <c r="Q8936" t="s">
        <v>2114</v>
      </c>
      <c r="R8936" t="s">
        <v>104</v>
      </c>
      <c r="S8936" t="s">
        <v>105</v>
      </c>
      <c r="V8936" t="str">
        <f>_xlfn.XLOOKUP(UNIVERSO[[#This Row],[Ruta DN]],'[1]Cuota Ruta'!E:E,'[1]Cuota Ruta'!G:G)</f>
        <v>Cargar</v>
      </c>
    </row>
    <row r="8937" spans="1:22" x14ac:dyDescent="0.25">
      <c r="A8937" t="s">
        <v>98</v>
      </c>
      <c r="B8937" t="s">
        <v>338</v>
      </c>
      <c r="C8937">
        <v>2620020057</v>
      </c>
      <c r="D8937">
        <v>1220020057</v>
      </c>
      <c r="E8937" t="s">
        <v>54</v>
      </c>
      <c r="F8937" t="s">
        <v>339</v>
      </c>
      <c r="G8937" t="s">
        <v>4855</v>
      </c>
      <c r="H8937" t="s">
        <v>14326</v>
      </c>
      <c r="I8937" t="s">
        <v>39</v>
      </c>
      <c r="J8937" t="s">
        <v>29</v>
      </c>
      <c r="K8937" t="s">
        <v>110</v>
      </c>
      <c r="L8937">
        <v>-90.592003099999999</v>
      </c>
      <c r="M8937">
        <v>14.499627200000001</v>
      </c>
      <c r="N8937">
        <v>14.499627200000001</v>
      </c>
      <c r="O8937">
        <v>-90.592003099999999</v>
      </c>
      <c r="P8937" t="s">
        <v>31</v>
      </c>
      <c r="Q8937" t="s">
        <v>2117</v>
      </c>
      <c r="R8937" t="s">
        <v>104</v>
      </c>
      <c r="S8937" t="s">
        <v>105</v>
      </c>
      <c r="V8937" t="str">
        <f>_xlfn.XLOOKUP(UNIVERSO[[#This Row],[Ruta DN]],'[1]Cuota Ruta'!E:E,'[1]Cuota Ruta'!G:G)</f>
        <v>Cargar</v>
      </c>
    </row>
    <row r="8938" spans="1:22" x14ac:dyDescent="0.25">
      <c r="A8938" t="s">
        <v>22</v>
      </c>
      <c r="B8938" t="s">
        <v>178</v>
      </c>
      <c r="C8938">
        <v>2620020058</v>
      </c>
      <c r="D8938">
        <v>1220020058</v>
      </c>
      <c r="E8938" t="s">
        <v>54</v>
      </c>
      <c r="F8938" t="s">
        <v>179</v>
      </c>
      <c r="G8938" t="s">
        <v>14327</v>
      </c>
      <c r="H8938" t="s">
        <v>14328</v>
      </c>
      <c r="I8938" t="s">
        <v>39</v>
      </c>
      <c r="J8938" t="s">
        <v>94</v>
      </c>
      <c r="K8938" t="s">
        <v>80</v>
      </c>
      <c r="L8938">
        <v>-90.515349000000001</v>
      </c>
      <c r="M8938">
        <v>14.634999000000001</v>
      </c>
      <c r="N8938">
        <v>14.63501488</v>
      </c>
      <c r="O8938">
        <v>-90.515244179999996</v>
      </c>
      <c r="P8938" t="s">
        <v>95</v>
      </c>
      <c r="Q8938" t="s">
        <v>2114</v>
      </c>
      <c r="R8938" t="s">
        <v>33</v>
      </c>
      <c r="S8938" t="s">
        <v>34</v>
      </c>
      <c r="V8938" t="str">
        <f>_xlfn.XLOOKUP(UNIVERSO[[#This Row],[Ruta DN]],'[1]Cuota Ruta'!E:E,'[1]Cuota Ruta'!G:G)</f>
        <v>Cargar</v>
      </c>
    </row>
    <row r="8939" spans="1:22" x14ac:dyDescent="0.25">
      <c r="A8939" t="s">
        <v>213</v>
      </c>
      <c r="B8939" t="s">
        <v>595</v>
      </c>
      <c r="C8939">
        <v>2620020065</v>
      </c>
      <c r="D8939">
        <v>1220020065</v>
      </c>
      <c r="E8939" t="s">
        <v>54</v>
      </c>
      <c r="F8939" t="s">
        <v>596</v>
      </c>
      <c r="G8939" t="s">
        <v>1478</v>
      </c>
      <c r="H8939" t="s">
        <v>14329</v>
      </c>
      <c r="I8939" t="s">
        <v>28</v>
      </c>
      <c r="J8939" t="s">
        <v>29</v>
      </c>
      <c r="K8939" t="s">
        <v>599</v>
      </c>
      <c r="L8939">
        <v>-90.803961599999994</v>
      </c>
      <c r="M8939">
        <v>14.6054891</v>
      </c>
      <c r="N8939">
        <v>14.6054891</v>
      </c>
      <c r="O8939">
        <v>-90.803961599999994</v>
      </c>
      <c r="P8939" t="s">
        <v>31</v>
      </c>
      <c r="Q8939" t="s">
        <v>2114</v>
      </c>
      <c r="R8939" t="s">
        <v>219</v>
      </c>
      <c r="S8939" t="s">
        <v>220</v>
      </c>
      <c r="V8939" t="str">
        <f>_xlfn.XLOOKUP(UNIVERSO[[#This Row],[Ruta DN]],'[1]Cuota Ruta'!E:E,'[1]Cuota Ruta'!G:G)</f>
        <v>Cargar</v>
      </c>
    </row>
    <row r="8940" spans="1:22" x14ac:dyDescent="0.25">
      <c r="A8940" t="s">
        <v>22</v>
      </c>
      <c r="B8940" t="s">
        <v>60</v>
      </c>
      <c r="C8940">
        <v>2620020115</v>
      </c>
      <c r="D8940">
        <v>1220020115</v>
      </c>
      <c r="E8940" t="s">
        <v>54</v>
      </c>
      <c r="F8940" t="s">
        <v>61</v>
      </c>
      <c r="G8940" t="s">
        <v>14330</v>
      </c>
      <c r="H8940" t="s">
        <v>14331</v>
      </c>
      <c r="I8940" t="s">
        <v>39</v>
      </c>
      <c r="J8940" t="s">
        <v>29</v>
      </c>
      <c r="K8940" t="s">
        <v>64</v>
      </c>
      <c r="L8940">
        <v>-90.459236200000007</v>
      </c>
      <c r="M8940">
        <v>14.6701984</v>
      </c>
      <c r="N8940">
        <v>14.670323590000001</v>
      </c>
      <c r="O8940">
        <v>-90.460427330000002</v>
      </c>
      <c r="P8940" t="s">
        <v>31</v>
      </c>
      <c r="Q8940" t="s">
        <v>2114</v>
      </c>
      <c r="R8940" t="s">
        <v>33</v>
      </c>
      <c r="S8940" t="s">
        <v>34</v>
      </c>
      <c r="V8940" t="str">
        <f>_xlfn.XLOOKUP(UNIVERSO[[#This Row],[Ruta DN]],'[1]Cuota Ruta'!E:E,'[1]Cuota Ruta'!G:G)</f>
        <v>Cargar</v>
      </c>
    </row>
    <row r="8941" spans="1:22" x14ac:dyDescent="0.25">
      <c r="A8941" t="s">
        <v>98</v>
      </c>
      <c r="B8941" t="s">
        <v>299</v>
      </c>
      <c r="C8941">
        <v>2620020124</v>
      </c>
      <c r="D8941">
        <v>1220020124</v>
      </c>
      <c r="E8941" t="s">
        <v>54</v>
      </c>
      <c r="F8941" t="s">
        <v>300</v>
      </c>
      <c r="G8941" t="s">
        <v>14332</v>
      </c>
      <c r="H8941" t="s">
        <v>14333</v>
      </c>
      <c r="I8941" t="s">
        <v>39</v>
      </c>
      <c r="J8941" t="s">
        <v>29</v>
      </c>
      <c r="K8941" t="s">
        <v>103</v>
      </c>
      <c r="L8941">
        <v>-90.546598299999999</v>
      </c>
      <c r="M8941">
        <v>14.536466799999999</v>
      </c>
      <c r="N8941">
        <v>14.534705369999999</v>
      </c>
      <c r="O8941">
        <v>-90.544753979999982</v>
      </c>
      <c r="P8941" t="s">
        <v>31</v>
      </c>
      <c r="Q8941" t="s">
        <v>2114</v>
      </c>
      <c r="R8941" t="s">
        <v>104</v>
      </c>
      <c r="S8941" t="s">
        <v>105</v>
      </c>
      <c r="V8941" t="str">
        <f>_xlfn.XLOOKUP(UNIVERSO[[#This Row],[Ruta DN]],'[1]Cuota Ruta'!E:E,'[1]Cuota Ruta'!G:G)</f>
        <v>Cargar</v>
      </c>
    </row>
    <row r="8942" spans="1:22" x14ac:dyDescent="0.25">
      <c r="A8942" t="s">
        <v>111</v>
      </c>
      <c r="B8942" t="s">
        <v>356</v>
      </c>
      <c r="C8942">
        <v>2620020134</v>
      </c>
      <c r="D8942">
        <v>1220020134</v>
      </c>
      <c r="E8942" t="s">
        <v>54</v>
      </c>
      <c r="F8942" t="s">
        <v>357</v>
      </c>
      <c r="G8942" t="s">
        <v>14334</v>
      </c>
      <c r="H8942" t="s">
        <v>14335</v>
      </c>
      <c r="I8942" t="s">
        <v>93</v>
      </c>
      <c r="J8942" t="s">
        <v>46</v>
      </c>
      <c r="K8942" t="s">
        <v>173</v>
      </c>
      <c r="L8942">
        <v>-90.573265000000006</v>
      </c>
      <c r="M8942">
        <v>14.650465000000001</v>
      </c>
      <c r="N8942">
        <v>14.650465000000001</v>
      </c>
      <c r="O8942">
        <v>-90.573265000000006</v>
      </c>
      <c r="P8942" t="s">
        <v>31</v>
      </c>
      <c r="Q8942" t="s">
        <v>2119</v>
      </c>
      <c r="R8942" t="s">
        <v>117</v>
      </c>
      <c r="S8942" t="s">
        <v>118</v>
      </c>
      <c r="V8942" t="str">
        <f>_xlfn.XLOOKUP(UNIVERSO[[#This Row],[Ruta DN]],'[1]Cuota Ruta'!E:E,'[1]Cuota Ruta'!G:G)</f>
        <v>Cargar</v>
      </c>
    </row>
    <row r="8943" spans="1:22" x14ac:dyDescent="0.25">
      <c r="A8943" t="s">
        <v>111</v>
      </c>
      <c r="B8943" t="s">
        <v>356</v>
      </c>
      <c r="C8943">
        <v>2620020148</v>
      </c>
      <c r="D8943">
        <v>1220020148</v>
      </c>
      <c r="E8943" t="s">
        <v>54</v>
      </c>
      <c r="F8943" t="s">
        <v>357</v>
      </c>
      <c r="G8943" t="s">
        <v>328</v>
      </c>
      <c r="H8943" t="s">
        <v>14336</v>
      </c>
      <c r="I8943" t="s">
        <v>39</v>
      </c>
      <c r="J8943" t="s">
        <v>46</v>
      </c>
      <c r="K8943" t="s">
        <v>173</v>
      </c>
      <c r="L8943">
        <v>-90.570080000000004</v>
      </c>
      <c r="M8943">
        <v>14.67155</v>
      </c>
      <c r="N8943">
        <v>14.67155</v>
      </c>
      <c r="O8943">
        <v>-90.570080000000004</v>
      </c>
      <c r="P8943" t="s">
        <v>31</v>
      </c>
      <c r="Q8943" t="s">
        <v>2114</v>
      </c>
      <c r="R8943" t="s">
        <v>117</v>
      </c>
      <c r="S8943" t="s">
        <v>118</v>
      </c>
      <c r="V8943" t="str">
        <f>_xlfn.XLOOKUP(UNIVERSO[[#This Row],[Ruta DN]],'[1]Cuota Ruta'!E:E,'[1]Cuota Ruta'!G:G)</f>
        <v>Cargar</v>
      </c>
    </row>
    <row r="8944" spans="1:22" x14ac:dyDescent="0.25">
      <c r="A8944" t="s">
        <v>205</v>
      </c>
      <c r="B8944" t="s">
        <v>671</v>
      </c>
      <c r="C8944">
        <v>2620020156</v>
      </c>
      <c r="D8944">
        <v>1220020156</v>
      </c>
      <c r="E8944" t="s">
        <v>54</v>
      </c>
      <c r="F8944" t="s">
        <v>672</v>
      </c>
      <c r="G8944" t="s">
        <v>14337</v>
      </c>
      <c r="H8944" t="s">
        <v>13006</v>
      </c>
      <c r="I8944" t="s">
        <v>39</v>
      </c>
      <c r="J8944" t="s">
        <v>29</v>
      </c>
      <c r="K8944" t="s">
        <v>210</v>
      </c>
      <c r="L8944">
        <v>-90.465631700000003</v>
      </c>
      <c r="M8944">
        <v>14.067528299999999</v>
      </c>
      <c r="N8944">
        <v>14.06746166666667</v>
      </c>
      <c r="O8944">
        <v>-90.465618333333339</v>
      </c>
      <c r="P8944" t="s">
        <v>31</v>
      </c>
      <c r="Q8944" t="s">
        <v>2114</v>
      </c>
      <c r="R8944" t="s">
        <v>211</v>
      </c>
      <c r="S8944" t="s">
        <v>212</v>
      </c>
      <c r="V8944" t="str">
        <f>_xlfn.XLOOKUP(UNIVERSO[[#This Row],[Ruta DN]],'[1]Cuota Ruta'!E:E,'[1]Cuota Ruta'!G:G)</f>
        <v>Cargar</v>
      </c>
    </row>
    <row r="8945" spans="1:22" x14ac:dyDescent="0.25">
      <c r="A8945" t="s">
        <v>22</v>
      </c>
      <c r="B8945" t="s">
        <v>1211</v>
      </c>
      <c r="C8945">
        <v>2620020179</v>
      </c>
      <c r="D8945">
        <v>1220020179</v>
      </c>
      <c r="E8945" t="s">
        <v>54</v>
      </c>
      <c r="F8945" t="s">
        <v>1212</v>
      </c>
      <c r="G8945" t="s">
        <v>14338</v>
      </c>
      <c r="H8945" t="s">
        <v>14339</v>
      </c>
      <c r="I8945" t="s">
        <v>28</v>
      </c>
      <c r="J8945" t="s">
        <v>46</v>
      </c>
      <c r="K8945" t="s">
        <v>64</v>
      </c>
      <c r="L8945">
        <v>-90.386664999999994</v>
      </c>
      <c r="M8945">
        <v>14.576180000000001</v>
      </c>
      <c r="N8945">
        <v>14.576180000000001</v>
      </c>
      <c r="O8945">
        <v>-90.386664999999994</v>
      </c>
      <c r="P8945" t="s">
        <v>31</v>
      </c>
      <c r="Q8945" t="s">
        <v>2114</v>
      </c>
      <c r="R8945" t="s">
        <v>33</v>
      </c>
      <c r="S8945" t="s">
        <v>34</v>
      </c>
      <c r="V8945" t="str">
        <f>_xlfn.XLOOKUP(UNIVERSO[[#This Row],[Ruta DN]],'[1]Cuota Ruta'!E:E,'[1]Cuota Ruta'!G:G)</f>
        <v>Cargar</v>
      </c>
    </row>
    <row r="8946" spans="1:22" x14ac:dyDescent="0.25">
      <c r="A8946" t="s">
        <v>22</v>
      </c>
      <c r="B8946" t="s">
        <v>229</v>
      </c>
      <c r="C8946">
        <v>2620020182</v>
      </c>
      <c r="D8946">
        <v>1220020182</v>
      </c>
      <c r="E8946" t="s">
        <v>54</v>
      </c>
      <c r="F8946" t="s">
        <v>230</v>
      </c>
      <c r="G8946" t="s">
        <v>14340</v>
      </c>
      <c r="H8946" t="s">
        <v>14341</v>
      </c>
      <c r="I8946" t="s">
        <v>39</v>
      </c>
      <c r="J8946" t="s">
        <v>29</v>
      </c>
      <c r="K8946" t="s">
        <v>30</v>
      </c>
      <c r="L8946">
        <v>-90.4581424</v>
      </c>
      <c r="M8946">
        <v>14.6430533</v>
      </c>
      <c r="N8946">
        <v>14.6430533</v>
      </c>
      <c r="O8946">
        <v>-90.4581424</v>
      </c>
      <c r="P8946" t="s">
        <v>31</v>
      </c>
      <c r="Q8946" t="s">
        <v>2119</v>
      </c>
      <c r="R8946" t="s">
        <v>33</v>
      </c>
      <c r="S8946" t="s">
        <v>34</v>
      </c>
      <c r="V8946" t="str">
        <f>_xlfn.XLOOKUP(UNIVERSO[[#This Row],[Ruta DN]],'[1]Cuota Ruta'!E:E,'[1]Cuota Ruta'!G:G)</f>
        <v>Cargar</v>
      </c>
    </row>
    <row r="8947" spans="1:22" x14ac:dyDescent="0.25">
      <c r="A8947" t="s">
        <v>98</v>
      </c>
      <c r="B8947" t="s">
        <v>342</v>
      </c>
      <c r="C8947">
        <v>2620020196</v>
      </c>
      <c r="D8947">
        <v>1220020196</v>
      </c>
      <c r="E8947" t="s">
        <v>54</v>
      </c>
      <c r="F8947" t="s">
        <v>343</v>
      </c>
      <c r="G8947" t="s">
        <v>14342</v>
      </c>
      <c r="H8947" t="s">
        <v>14343</v>
      </c>
      <c r="I8947" t="s">
        <v>39</v>
      </c>
      <c r="J8947" t="s">
        <v>29</v>
      </c>
      <c r="K8947" t="s">
        <v>103</v>
      </c>
      <c r="L8947">
        <v>-90.549491099999997</v>
      </c>
      <c r="M8947">
        <v>14.520690500000001</v>
      </c>
      <c r="N8947">
        <v>14.520690500000001</v>
      </c>
      <c r="O8947">
        <v>-90.549491099999997</v>
      </c>
      <c r="P8947" t="s">
        <v>31</v>
      </c>
      <c r="Q8947" t="s">
        <v>2114</v>
      </c>
      <c r="R8947" t="s">
        <v>104</v>
      </c>
      <c r="S8947" t="s">
        <v>105</v>
      </c>
      <c r="V8947" t="str">
        <f>_xlfn.XLOOKUP(UNIVERSO[[#This Row],[Ruta DN]],'[1]Cuota Ruta'!E:E,'[1]Cuota Ruta'!G:G)</f>
        <v>Cargar</v>
      </c>
    </row>
    <row r="8948" spans="1:22" x14ac:dyDescent="0.25">
      <c r="A8948" t="s">
        <v>213</v>
      </c>
      <c r="B8948" t="s">
        <v>765</v>
      </c>
      <c r="C8948">
        <v>2620020210</v>
      </c>
      <c r="D8948">
        <v>1220020210</v>
      </c>
      <c r="E8948" t="s">
        <v>54</v>
      </c>
      <c r="F8948" t="s">
        <v>766</v>
      </c>
      <c r="G8948" t="s">
        <v>7522</v>
      </c>
      <c r="H8948" t="s">
        <v>14344</v>
      </c>
      <c r="I8948" t="s">
        <v>93</v>
      </c>
      <c r="J8948" t="s">
        <v>29</v>
      </c>
      <c r="K8948" t="s">
        <v>590</v>
      </c>
      <c r="L8948">
        <v>-90.818989999999999</v>
      </c>
      <c r="M8948">
        <v>14.667566000000001</v>
      </c>
      <c r="N8948">
        <v>14.667566000000001</v>
      </c>
      <c r="O8948">
        <v>-90.818989999999999</v>
      </c>
      <c r="P8948" t="s">
        <v>31</v>
      </c>
      <c r="Q8948" t="s">
        <v>2119</v>
      </c>
      <c r="R8948" t="s">
        <v>219</v>
      </c>
      <c r="S8948" t="s">
        <v>220</v>
      </c>
      <c r="V8948" t="str">
        <f>_xlfn.XLOOKUP(UNIVERSO[[#This Row],[Ruta DN]],'[1]Cuota Ruta'!E:E,'[1]Cuota Ruta'!G:G)</f>
        <v>Cargar</v>
      </c>
    </row>
    <row r="8949" spans="1:22" x14ac:dyDescent="0.25">
      <c r="A8949" t="s">
        <v>22</v>
      </c>
      <c r="B8949" t="s">
        <v>1636</v>
      </c>
      <c r="C8949">
        <v>2620020315</v>
      </c>
      <c r="D8949">
        <v>1220020315</v>
      </c>
      <c r="E8949" t="s">
        <v>54</v>
      </c>
      <c r="F8949" t="s">
        <v>1637</v>
      </c>
      <c r="G8949" t="s">
        <v>14345</v>
      </c>
      <c r="H8949" t="s">
        <v>14346</v>
      </c>
      <c r="I8949" t="s">
        <v>28</v>
      </c>
      <c r="J8949" t="s">
        <v>46</v>
      </c>
      <c r="K8949" t="s">
        <v>64</v>
      </c>
      <c r="L8949">
        <v>-90.446113999999994</v>
      </c>
      <c r="M8949">
        <v>14.665357999999999</v>
      </c>
      <c r="N8949">
        <v>14.665257702581579</v>
      </c>
      <c r="O8949">
        <v>-90.445771319791675</v>
      </c>
      <c r="P8949" t="s">
        <v>31</v>
      </c>
      <c r="Q8949" t="s">
        <v>2114</v>
      </c>
      <c r="R8949" t="s">
        <v>33</v>
      </c>
      <c r="S8949" t="s">
        <v>34</v>
      </c>
      <c r="V8949" t="str">
        <f>_xlfn.XLOOKUP(UNIVERSO[[#This Row],[Ruta DN]],'[1]Cuota Ruta'!E:E,'[1]Cuota Ruta'!G:G)</f>
        <v>Cargar</v>
      </c>
    </row>
    <row r="8950" spans="1:22" x14ac:dyDescent="0.25">
      <c r="A8950" t="s">
        <v>22</v>
      </c>
      <c r="B8950" t="s">
        <v>1636</v>
      </c>
      <c r="C8950">
        <v>2620020351</v>
      </c>
      <c r="D8950">
        <v>1220020351</v>
      </c>
      <c r="E8950" t="s">
        <v>54</v>
      </c>
      <c r="F8950" t="s">
        <v>1637</v>
      </c>
      <c r="G8950" t="s">
        <v>14347</v>
      </c>
      <c r="H8950" t="s">
        <v>14348</v>
      </c>
      <c r="I8950" t="s">
        <v>93</v>
      </c>
      <c r="J8950" t="s">
        <v>29</v>
      </c>
      <c r="K8950" t="s">
        <v>64</v>
      </c>
      <c r="L8950">
        <v>-90.444753000000006</v>
      </c>
      <c r="M8950">
        <v>14.666911000000001</v>
      </c>
      <c r="N8950">
        <v>14.666911000000001</v>
      </c>
      <c r="O8950">
        <v>-90.444753000000006</v>
      </c>
      <c r="P8950" t="s">
        <v>31</v>
      </c>
      <c r="Q8950" t="s">
        <v>2119</v>
      </c>
      <c r="R8950" t="s">
        <v>33</v>
      </c>
      <c r="S8950" t="s">
        <v>34</v>
      </c>
      <c r="V8950" t="str">
        <f>_xlfn.XLOOKUP(UNIVERSO[[#This Row],[Ruta DN]],'[1]Cuota Ruta'!E:E,'[1]Cuota Ruta'!G:G)</f>
        <v>Cargar</v>
      </c>
    </row>
    <row r="8951" spans="1:22" x14ac:dyDescent="0.25">
      <c r="A8951" t="s">
        <v>22</v>
      </c>
      <c r="B8951" t="s">
        <v>40</v>
      </c>
      <c r="C8951">
        <v>2620020384</v>
      </c>
      <c r="D8951">
        <v>1220020384</v>
      </c>
      <c r="E8951" t="s">
        <v>54</v>
      </c>
      <c r="F8951" t="s">
        <v>41</v>
      </c>
      <c r="G8951" t="s">
        <v>14349</v>
      </c>
      <c r="H8951" t="s">
        <v>14350</v>
      </c>
      <c r="I8951" t="s">
        <v>93</v>
      </c>
      <c r="J8951" t="s">
        <v>237</v>
      </c>
      <c r="K8951" t="s">
        <v>30</v>
      </c>
      <c r="L8951">
        <v>-90.503842000000006</v>
      </c>
      <c r="M8951">
        <v>14.67426</v>
      </c>
      <c r="N8951">
        <v>14.67426</v>
      </c>
      <c r="O8951">
        <v>-90.503842000000006</v>
      </c>
      <c r="P8951" t="s">
        <v>95</v>
      </c>
      <c r="Q8951" t="s">
        <v>2119</v>
      </c>
      <c r="R8951" t="s">
        <v>33</v>
      </c>
      <c r="S8951" t="s">
        <v>34</v>
      </c>
      <c r="V8951" t="str">
        <f>_xlfn.XLOOKUP(UNIVERSO[[#This Row],[Ruta DN]],'[1]Cuota Ruta'!E:E,'[1]Cuota Ruta'!G:G)</f>
        <v>Cargar</v>
      </c>
    </row>
    <row r="8952" spans="1:22" x14ac:dyDescent="0.25">
      <c r="A8952" t="s">
        <v>22</v>
      </c>
      <c r="B8952" t="s">
        <v>254</v>
      </c>
      <c r="C8952">
        <v>2620020397</v>
      </c>
      <c r="D8952">
        <v>1220020397</v>
      </c>
      <c r="E8952" t="s">
        <v>54</v>
      </c>
      <c r="F8952" t="s">
        <v>255</v>
      </c>
      <c r="G8952" t="s">
        <v>14351</v>
      </c>
      <c r="H8952" t="s">
        <v>14352</v>
      </c>
      <c r="I8952" t="s">
        <v>39</v>
      </c>
      <c r="J8952" t="s">
        <v>29</v>
      </c>
      <c r="K8952" t="s">
        <v>64</v>
      </c>
      <c r="L8952">
        <v>-90.410531700000007</v>
      </c>
      <c r="M8952">
        <v>14.6843567</v>
      </c>
      <c r="N8952">
        <v>14.68425502</v>
      </c>
      <c r="O8952">
        <v>-90.410777070000009</v>
      </c>
      <c r="P8952" t="s">
        <v>31</v>
      </c>
      <c r="Q8952" t="s">
        <v>2114</v>
      </c>
      <c r="R8952" t="s">
        <v>33</v>
      </c>
      <c r="S8952" t="s">
        <v>34</v>
      </c>
      <c r="V8952" t="str">
        <f>_xlfn.XLOOKUP(UNIVERSO[[#This Row],[Ruta DN]],'[1]Cuota Ruta'!E:E,'[1]Cuota Ruta'!G:G)</f>
        <v>Cargar</v>
      </c>
    </row>
    <row r="8953" spans="1:22" x14ac:dyDescent="0.25">
      <c r="A8953" t="s">
        <v>1141</v>
      </c>
      <c r="B8953" t="s">
        <v>1158</v>
      </c>
      <c r="C8953">
        <v>2620020400</v>
      </c>
      <c r="D8953">
        <v>1220020400</v>
      </c>
      <c r="E8953" t="s">
        <v>54</v>
      </c>
      <c r="F8953" t="s">
        <v>1159</v>
      </c>
      <c r="G8953" t="s">
        <v>14353</v>
      </c>
      <c r="H8953" t="s">
        <v>14354</v>
      </c>
      <c r="I8953" t="s">
        <v>93</v>
      </c>
      <c r="J8953" t="s">
        <v>29</v>
      </c>
      <c r="K8953" t="s">
        <v>1146</v>
      </c>
      <c r="L8953">
        <v>-90.397289999999998</v>
      </c>
      <c r="M8953">
        <v>14.3296583</v>
      </c>
      <c r="N8953">
        <v>14.3296583</v>
      </c>
      <c r="O8953">
        <v>-90.397289999999998</v>
      </c>
      <c r="P8953" t="s">
        <v>31</v>
      </c>
      <c r="Q8953" t="s">
        <v>2114</v>
      </c>
      <c r="R8953" t="s">
        <v>1147</v>
      </c>
      <c r="S8953" t="s">
        <v>1148</v>
      </c>
      <c r="V8953" t="str">
        <f>_xlfn.XLOOKUP(UNIVERSO[[#This Row],[Ruta DN]],'[1]Cuota Ruta'!E:E,'[1]Cuota Ruta'!G:G)</f>
        <v>Cargar</v>
      </c>
    </row>
    <row r="8954" spans="1:22" x14ac:dyDescent="0.25">
      <c r="A8954" t="s">
        <v>98</v>
      </c>
      <c r="B8954" t="s">
        <v>140</v>
      </c>
      <c r="C8954">
        <v>2620020413</v>
      </c>
      <c r="D8954">
        <v>1220020413</v>
      </c>
      <c r="E8954" t="s">
        <v>54</v>
      </c>
      <c r="F8954" t="s">
        <v>141</v>
      </c>
      <c r="G8954" t="s">
        <v>14355</v>
      </c>
      <c r="H8954" t="s">
        <v>14356</v>
      </c>
      <c r="I8954" t="s">
        <v>39</v>
      </c>
      <c r="J8954" t="s">
        <v>46</v>
      </c>
      <c r="K8954" t="s">
        <v>103</v>
      </c>
      <c r="L8954">
        <v>-90.533699999999996</v>
      </c>
      <c r="M8954">
        <v>14.4808</v>
      </c>
      <c r="N8954">
        <v>14.4808</v>
      </c>
      <c r="O8954">
        <v>-90.533699999999996</v>
      </c>
      <c r="P8954" t="s">
        <v>31</v>
      </c>
      <c r="Q8954" t="s">
        <v>2119</v>
      </c>
      <c r="R8954" t="s">
        <v>104</v>
      </c>
      <c r="S8954" t="s">
        <v>105</v>
      </c>
      <c r="V8954" t="str">
        <f>_xlfn.XLOOKUP(UNIVERSO[[#This Row],[Ruta DN]],'[1]Cuota Ruta'!E:E,'[1]Cuota Ruta'!G:G)</f>
        <v>Cargar</v>
      </c>
    </row>
    <row r="8955" spans="1:22" x14ac:dyDescent="0.25">
      <c r="A8955" t="s">
        <v>213</v>
      </c>
      <c r="B8955" t="s">
        <v>705</v>
      </c>
      <c r="C8955">
        <v>2620020449</v>
      </c>
      <c r="D8955">
        <v>1220020449</v>
      </c>
      <c r="E8955" t="s">
        <v>54</v>
      </c>
      <c r="F8955" t="s">
        <v>706</v>
      </c>
      <c r="G8955" t="s">
        <v>12918</v>
      </c>
      <c r="H8955" t="s">
        <v>14357</v>
      </c>
      <c r="I8955" t="s">
        <v>39</v>
      </c>
      <c r="J8955" t="s">
        <v>29</v>
      </c>
      <c r="K8955" t="s">
        <v>599</v>
      </c>
      <c r="L8955">
        <v>-90.799790000000002</v>
      </c>
      <c r="M8955">
        <v>14.60689</v>
      </c>
      <c r="N8955">
        <v>14.60689</v>
      </c>
      <c r="O8955">
        <v>-90.799790000000002</v>
      </c>
      <c r="P8955" t="s">
        <v>31</v>
      </c>
      <c r="Q8955" t="s">
        <v>2119</v>
      </c>
      <c r="R8955" t="s">
        <v>219</v>
      </c>
      <c r="S8955" t="s">
        <v>220</v>
      </c>
      <c r="V8955" t="str">
        <f>_xlfn.XLOOKUP(UNIVERSO[[#This Row],[Ruta DN]],'[1]Cuota Ruta'!E:E,'[1]Cuota Ruta'!G:G)</f>
        <v>Cargar</v>
      </c>
    </row>
    <row r="8956" spans="1:22" x14ac:dyDescent="0.25">
      <c r="A8956" t="s">
        <v>286</v>
      </c>
      <c r="B8956" t="s">
        <v>1060</v>
      </c>
      <c r="C8956">
        <v>2620020462</v>
      </c>
      <c r="D8956">
        <v>1220020462</v>
      </c>
      <c r="E8956" t="s">
        <v>54</v>
      </c>
      <c r="F8956" t="s">
        <v>1061</v>
      </c>
      <c r="G8956" t="s">
        <v>14358</v>
      </c>
      <c r="H8956" t="s">
        <v>14359</v>
      </c>
      <c r="I8956" t="s">
        <v>28</v>
      </c>
      <c r="J8956" t="s">
        <v>46</v>
      </c>
      <c r="K8956" t="s">
        <v>575</v>
      </c>
      <c r="L8956">
        <v>-89.900480000000002</v>
      </c>
      <c r="M8956">
        <v>14.291270000000001</v>
      </c>
      <c r="N8956">
        <v>14.291219254955649</v>
      </c>
      <c r="O8956">
        <v>-89.900407567620277</v>
      </c>
      <c r="P8956" t="s">
        <v>31</v>
      </c>
      <c r="Q8956" t="s">
        <v>2114</v>
      </c>
      <c r="R8956" t="s">
        <v>292</v>
      </c>
      <c r="S8956" t="s">
        <v>293</v>
      </c>
      <c r="V8956" t="str">
        <f>_xlfn.XLOOKUP(UNIVERSO[[#This Row],[Ruta DN]],'[1]Cuota Ruta'!E:E,'[1]Cuota Ruta'!G:G)</f>
        <v>Cargar</v>
      </c>
    </row>
    <row r="8957" spans="1:22" x14ac:dyDescent="0.25">
      <c r="A8957" t="s">
        <v>98</v>
      </c>
      <c r="B8957" t="s">
        <v>320</v>
      </c>
      <c r="C8957">
        <v>2620020480</v>
      </c>
      <c r="D8957">
        <v>1220020480</v>
      </c>
      <c r="E8957" t="s">
        <v>54</v>
      </c>
      <c r="F8957" t="s">
        <v>321</v>
      </c>
      <c r="G8957" t="s">
        <v>14360</v>
      </c>
      <c r="H8957" t="s">
        <v>14361</v>
      </c>
      <c r="I8957" t="s">
        <v>28</v>
      </c>
      <c r="J8957" t="s">
        <v>46</v>
      </c>
      <c r="K8957" t="s">
        <v>103</v>
      </c>
      <c r="L8957">
        <v>-90.547749699999997</v>
      </c>
      <c r="M8957">
        <v>14.5299189</v>
      </c>
      <c r="N8957">
        <v>14.5299189</v>
      </c>
      <c r="O8957">
        <v>-90.547749699999997</v>
      </c>
      <c r="P8957" t="s">
        <v>31</v>
      </c>
      <c r="Q8957" t="s">
        <v>2114</v>
      </c>
      <c r="R8957" t="s">
        <v>104</v>
      </c>
      <c r="S8957" t="s">
        <v>105</v>
      </c>
      <c r="V8957" t="str">
        <f>_xlfn.XLOOKUP(UNIVERSO[[#This Row],[Ruta DN]],'[1]Cuota Ruta'!E:E,'[1]Cuota Ruta'!G:G)</f>
        <v>Cargar</v>
      </c>
    </row>
    <row r="8958" spans="1:22" x14ac:dyDescent="0.25">
      <c r="A8958" t="s">
        <v>213</v>
      </c>
      <c r="B8958" t="s">
        <v>214</v>
      </c>
      <c r="C8958">
        <v>2620020527</v>
      </c>
      <c r="D8958">
        <v>1220020527</v>
      </c>
      <c r="E8958" t="s">
        <v>54</v>
      </c>
      <c r="F8958" t="s">
        <v>215</v>
      </c>
      <c r="G8958" t="s">
        <v>12762</v>
      </c>
      <c r="H8958" t="s">
        <v>14362</v>
      </c>
      <c r="I8958" t="s">
        <v>39</v>
      </c>
      <c r="J8958" t="s">
        <v>46</v>
      </c>
      <c r="K8958" t="s">
        <v>218</v>
      </c>
      <c r="L8958">
        <v>-90.738860000000003</v>
      </c>
      <c r="M8958">
        <v>14.57769</v>
      </c>
      <c r="N8958">
        <v>14.577728333333329</v>
      </c>
      <c r="O8958">
        <v>-90.738918333333331</v>
      </c>
      <c r="P8958" t="s">
        <v>31</v>
      </c>
      <c r="Q8958" t="s">
        <v>2114</v>
      </c>
      <c r="R8958" t="s">
        <v>219</v>
      </c>
      <c r="S8958" t="s">
        <v>220</v>
      </c>
      <c r="V8958" t="str">
        <f>_xlfn.XLOOKUP(UNIVERSO[[#This Row],[Ruta DN]],'[1]Cuota Ruta'!E:E,'[1]Cuota Ruta'!G:G)</f>
        <v>Cargar</v>
      </c>
    </row>
    <row r="8959" spans="1:22" x14ac:dyDescent="0.25">
      <c r="A8959" t="s">
        <v>98</v>
      </c>
      <c r="B8959" t="s">
        <v>417</v>
      </c>
      <c r="C8959">
        <v>2620020536</v>
      </c>
      <c r="D8959">
        <v>1220020536</v>
      </c>
      <c r="E8959" t="s">
        <v>54</v>
      </c>
      <c r="F8959" t="s">
        <v>418</v>
      </c>
      <c r="G8959" t="s">
        <v>14363</v>
      </c>
      <c r="H8959" t="s">
        <v>14364</v>
      </c>
      <c r="I8959" t="s">
        <v>39</v>
      </c>
      <c r="J8959" t="s">
        <v>29</v>
      </c>
      <c r="K8959" t="s">
        <v>110</v>
      </c>
      <c r="L8959">
        <v>-90.623670000000004</v>
      </c>
      <c r="M8959">
        <v>14.474930000000001</v>
      </c>
      <c r="N8959">
        <v>14.47291663</v>
      </c>
      <c r="O8959">
        <v>-90.620249209999997</v>
      </c>
      <c r="P8959" t="s">
        <v>31</v>
      </c>
      <c r="Q8959" t="s">
        <v>2114</v>
      </c>
      <c r="R8959" t="s">
        <v>104</v>
      </c>
      <c r="S8959" t="s">
        <v>105</v>
      </c>
      <c r="V8959" t="str">
        <f>_xlfn.XLOOKUP(UNIVERSO[[#This Row],[Ruta DN]],'[1]Cuota Ruta'!E:E,'[1]Cuota Ruta'!G:G)</f>
        <v>Cargar</v>
      </c>
    </row>
    <row r="8960" spans="1:22" x14ac:dyDescent="0.25">
      <c r="A8960" t="s">
        <v>1141</v>
      </c>
      <c r="B8960" t="s">
        <v>1164</v>
      </c>
      <c r="C8960">
        <v>2620020662</v>
      </c>
      <c r="D8960">
        <v>1220020662</v>
      </c>
      <c r="E8960" t="s">
        <v>54</v>
      </c>
      <c r="F8960" t="s">
        <v>1165</v>
      </c>
      <c r="G8960" t="s">
        <v>14365</v>
      </c>
      <c r="H8960" t="s">
        <v>14366</v>
      </c>
      <c r="I8960" t="s">
        <v>39</v>
      </c>
      <c r="J8960" t="s">
        <v>29</v>
      </c>
      <c r="K8960" t="s">
        <v>1146</v>
      </c>
      <c r="L8960">
        <v>-90.403372000000005</v>
      </c>
      <c r="M8960">
        <v>14.327762999999999</v>
      </c>
      <c r="N8960">
        <v>14.327762999999999</v>
      </c>
      <c r="O8960">
        <v>-90.403372000000005</v>
      </c>
      <c r="P8960" t="s">
        <v>31</v>
      </c>
      <c r="Q8960" t="s">
        <v>2114</v>
      </c>
      <c r="R8960" t="s">
        <v>1147</v>
      </c>
      <c r="S8960" t="s">
        <v>1148</v>
      </c>
      <c r="V8960" t="str">
        <f>_xlfn.XLOOKUP(UNIVERSO[[#This Row],[Ruta DN]],'[1]Cuota Ruta'!E:E,'[1]Cuota Ruta'!G:G)</f>
        <v>Cargar</v>
      </c>
    </row>
    <row r="8961" spans="1:22" x14ac:dyDescent="0.25">
      <c r="A8961" t="s">
        <v>22</v>
      </c>
      <c r="B8961" t="s">
        <v>1211</v>
      </c>
      <c r="C8961">
        <v>2620020681</v>
      </c>
      <c r="D8961">
        <v>1220020681</v>
      </c>
      <c r="E8961" t="s">
        <v>54</v>
      </c>
      <c r="F8961" t="s">
        <v>1212</v>
      </c>
      <c r="G8961" t="s">
        <v>3734</v>
      </c>
      <c r="H8961" t="s">
        <v>14367</v>
      </c>
      <c r="I8961" t="s">
        <v>28</v>
      </c>
      <c r="J8961" t="s">
        <v>29</v>
      </c>
      <c r="K8961" t="s">
        <v>64</v>
      </c>
      <c r="L8961">
        <v>-90.383545999999996</v>
      </c>
      <c r="M8961">
        <v>14.582663</v>
      </c>
      <c r="N8961">
        <v>14.582663</v>
      </c>
      <c r="O8961">
        <v>-90.383545999999996</v>
      </c>
      <c r="P8961" t="s">
        <v>31</v>
      </c>
      <c r="Q8961" t="s">
        <v>2114</v>
      </c>
      <c r="R8961" t="s">
        <v>33</v>
      </c>
      <c r="S8961" t="s">
        <v>34</v>
      </c>
      <c r="V8961" t="str">
        <f>_xlfn.XLOOKUP(UNIVERSO[[#This Row],[Ruta DN]],'[1]Cuota Ruta'!E:E,'[1]Cuota Ruta'!G:G)</f>
        <v>Cargar</v>
      </c>
    </row>
    <row r="8962" spans="1:22" x14ac:dyDescent="0.25">
      <c r="A8962" t="s">
        <v>111</v>
      </c>
      <c r="B8962" t="s">
        <v>174</v>
      </c>
      <c r="C8962">
        <v>2620020686</v>
      </c>
      <c r="D8962">
        <v>1220020686</v>
      </c>
      <c r="E8962" t="s">
        <v>54</v>
      </c>
      <c r="F8962" t="s">
        <v>175</v>
      </c>
      <c r="G8962" t="s">
        <v>9148</v>
      </c>
      <c r="H8962" t="s">
        <v>14368</v>
      </c>
      <c r="I8962" t="s">
        <v>93</v>
      </c>
      <c r="J8962" t="s">
        <v>46</v>
      </c>
      <c r="K8962" t="s">
        <v>173</v>
      </c>
      <c r="L8962">
        <v>-90.599915999999993</v>
      </c>
      <c r="M8962">
        <v>14.695682</v>
      </c>
      <c r="N8962">
        <v>14.695682</v>
      </c>
      <c r="O8962">
        <v>-90.599915999999993</v>
      </c>
      <c r="P8962" t="s">
        <v>31</v>
      </c>
      <c r="Q8962" t="s">
        <v>2119</v>
      </c>
      <c r="R8962" t="s">
        <v>117</v>
      </c>
      <c r="S8962" t="s">
        <v>118</v>
      </c>
      <c r="V8962" t="str">
        <f>_xlfn.XLOOKUP(UNIVERSO[[#This Row],[Ruta DN]],'[1]Cuota Ruta'!E:E,'[1]Cuota Ruta'!G:G)</f>
        <v>Cargar</v>
      </c>
    </row>
    <row r="8963" spans="1:22" x14ac:dyDescent="0.25">
      <c r="A8963" t="s">
        <v>22</v>
      </c>
      <c r="B8963" t="s">
        <v>71</v>
      </c>
      <c r="C8963">
        <v>2620020707</v>
      </c>
      <c r="D8963">
        <v>1220020707</v>
      </c>
      <c r="E8963" t="s">
        <v>54</v>
      </c>
      <c r="F8963" t="s">
        <v>72</v>
      </c>
      <c r="G8963" t="s">
        <v>14369</v>
      </c>
      <c r="H8963" t="s">
        <v>14370</v>
      </c>
      <c r="I8963" t="s">
        <v>39</v>
      </c>
      <c r="J8963" t="s">
        <v>29</v>
      </c>
      <c r="K8963" t="s">
        <v>64</v>
      </c>
      <c r="L8963">
        <v>-90.443504000000004</v>
      </c>
      <c r="M8963">
        <v>14.656186999999999</v>
      </c>
      <c r="N8963">
        <v>14.65593840926886</v>
      </c>
      <c r="O8963">
        <v>-90.443772319704294</v>
      </c>
      <c r="P8963" t="s">
        <v>31</v>
      </c>
      <c r="Q8963" t="s">
        <v>2114</v>
      </c>
      <c r="R8963" t="s">
        <v>33</v>
      </c>
      <c r="S8963" t="s">
        <v>34</v>
      </c>
      <c r="V8963" t="str">
        <f>_xlfn.XLOOKUP(UNIVERSO[[#This Row],[Ruta DN]],'[1]Cuota Ruta'!E:E,'[1]Cuota Ruta'!G:G)</f>
        <v>Cargar</v>
      </c>
    </row>
    <row r="8964" spans="1:22" x14ac:dyDescent="0.25">
      <c r="A8964" t="s">
        <v>22</v>
      </c>
      <c r="B8964" t="s">
        <v>71</v>
      </c>
      <c r="C8964">
        <v>2620020708</v>
      </c>
      <c r="D8964">
        <v>1220020708</v>
      </c>
      <c r="E8964" t="s">
        <v>54</v>
      </c>
      <c r="F8964" t="s">
        <v>72</v>
      </c>
      <c r="G8964" t="s">
        <v>14371</v>
      </c>
      <c r="H8964" t="s">
        <v>14372</v>
      </c>
      <c r="I8964" t="s">
        <v>39</v>
      </c>
      <c r="J8964" t="s">
        <v>29</v>
      </c>
      <c r="K8964" t="s">
        <v>64</v>
      </c>
      <c r="L8964">
        <v>-90.434670999999994</v>
      </c>
      <c r="M8964">
        <v>14.659929</v>
      </c>
      <c r="N8964">
        <v>14.659929</v>
      </c>
      <c r="O8964">
        <v>-90.434670999999994</v>
      </c>
      <c r="P8964" t="s">
        <v>31</v>
      </c>
      <c r="Q8964" t="s">
        <v>2114</v>
      </c>
      <c r="R8964" t="s">
        <v>33</v>
      </c>
      <c r="S8964" t="s">
        <v>34</v>
      </c>
      <c r="V8964" t="str">
        <f>_xlfn.XLOOKUP(UNIVERSO[[#This Row],[Ruta DN]],'[1]Cuota Ruta'!E:E,'[1]Cuota Ruta'!G:G)</f>
        <v>Cargar</v>
      </c>
    </row>
    <row r="8965" spans="1:22" x14ac:dyDescent="0.25">
      <c r="A8965" t="s">
        <v>22</v>
      </c>
      <c r="B8965" t="s">
        <v>233</v>
      </c>
      <c r="C8965">
        <v>2620020711</v>
      </c>
      <c r="D8965">
        <v>1220020711</v>
      </c>
      <c r="E8965" t="s">
        <v>54</v>
      </c>
      <c r="F8965" t="s">
        <v>234</v>
      </c>
      <c r="G8965" t="s">
        <v>14373</v>
      </c>
      <c r="H8965" t="s">
        <v>14374</v>
      </c>
      <c r="I8965" t="s">
        <v>39</v>
      </c>
      <c r="J8965" t="s">
        <v>237</v>
      </c>
      <c r="K8965" t="s">
        <v>80</v>
      </c>
      <c r="L8965">
        <v>-90.506316999999996</v>
      </c>
      <c r="M8965">
        <v>14.631638000000001</v>
      </c>
      <c r="N8965">
        <v>14.631866240000001</v>
      </c>
      <c r="O8965">
        <v>-90.506411630000002</v>
      </c>
      <c r="P8965" t="s">
        <v>95</v>
      </c>
      <c r="Q8965" t="s">
        <v>2114</v>
      </c>
      <c r="R8965" t="s">
        <v>33</v>
      </c>
      <c r="S8965" t="s">
        <v>34</v>
      </c>
      <c r="V8965" t="str">
        <f>_xlfn.XLOOKUP(UNIVERSO[[#This Row],[Ruta DN]],'[1]Cuota Ruta'!E:E,'[1]Cuota Ruta'!G:G)</f>
        <v>Cargar</v>
      </c>
    </row>
    <row r="8966" spans="1:22" x14ac:dyDescent="0.25">
      <c r="A8966" t="s">
        <v>22</v>
      </c>
      <c r="B8966" t="s">
        <v>1211</v>
      </c>
      <c r="C8966">
        <v>2620020758</v>
      </c>
      <c r="D8966">
        <v>1220020758</v>
      </c>
      <c r="E8966" t="s">
        <v>54</v>
      </c>
      <c r="F8966" t="s">
        <v>1212</v>
      </c>
      <c r="G8966" t="s">
        <v>14375</v>
      </c>
      <c r="H8966" t="s">
        <v>14376</v>
      </c>
      <c r="I8966" t="s">
        <v>93</v>
      </c>
      <c r="J8966" t="s">
        <v>29</v>
      </c>
      <c r="K8966" t="s">
        <v>64</v>
      </c>
      <c r="L8966">
        <v>-90.390670999999998</v>
      </c>
      <c r="M8966">
        <v>14.566492999999999</v>
      </c>
      <c r="N8966">
        <v>14.566492999999999</v>
      </c>
      <c r="O8966">
        <v>-90.390670999999998</v>
      </c>
      <c r="P8966" t="s">
        <v>31</v>
      </c>
      <c r="Q8966" t="s">
        <v>2119</v>
      </c>
      <c r="R8966" t="s">
        <v>33</v>
      </c>
      <c r="S8966" t="s">
        <v>34</v>
      </c>
      <c r="V8966" t="str">
        <f>_xlfn.XLOOKUP(UNIVERSO[[#This Row],[Ruta DN]],'[1]Cuota Ruta'!E:E,'[1]Cuota Ruta'!G:G)</f>
        <v>Cargar</v>
      </c>
    </row>
    <row r="8967" spans="1:22" x14ac:dyDescent="0.25">
      <c r="A8967" t="s">
        <v>22</v>
      </c>
      <c r="B8967" t="s">
        <v>1211</v>
      </c>
      <c r="C8967">
        <v>2620020777</v>
      </c>
      <c r="D8967">
        <v>1220020777</v>
      </c>
      <c r="E8967" t="s">
        <v>24</v>
      </c>
      <c r="F8967" t="s">
        <v>1212</v>
      </c>
      <c r="G8967" t="s">
        <v>14377</v>
      </c>
      <c r="H8967" t="s">
        <v>14378</v>
      </c>
      <c r="I8967" t="s">
        <v>39</v>
      </c>
      <c r="J8967" t="s">
        <v>237</v>
      </c>
      <c r="K8967" t="s">
        <v>64</v>
      </c>
      <c r="L8967">
        <v>-90.393231</v>
      </c>
      <c r="M8967">
        <v>14.564745</v>
      </c>
      <c r="N8967">
        <v>14.56474685668945</v>
      </c>
      <c r="O8967">
        <v>-90.39324951171875</v>
      </c>
      <c r="P8967" t="s">
        <v>95</v>
      </c>
      <c r="Q8967" t="s">
        <v>2117</v>
      </c>
      <c r="R8967" t="s">
        <v>33</v>
      </c>
      <c r="S8967" t="s">
        <v>34</v>
      </c>
      <c r="V8967" t="str">
        <f>_xlfn.XLOOKUP(UNIVERSO[[#This Row],[Ruta DN]],'[1]Cuota Ruta'!E:E,'[1]Cuota Ruta'!G:G)</f>
        <v>Cargar</v>
      </c>
    </row>
    <row r="8968" spans="1:22" x14ac:dyDescent="0.25">
      <c r="A8968" t="s">
        <v>22</v>
      </c>
      <c r="B8968" t="s">
        <v>67</v>
      </c>
      <c r="C8968">
        <v>2620020784</v>
      </c>
      <c r="D8968">
        <v>1220020784</v>
      </c>
      <c r="E8968" t="s">
        <v>54</v>
      </c>
      <c r="F8968" t="s">
        <v>68</v>
      </c>
      <c r="G8968" t="s">
        <v>5752</v>
      </c>
      <c r="H8968" t="s">
        <v>14379</v>
      </c>
      <c r="I8968" t="s">
        <v>28</v>
      </c>
      <c r="J8968" t="s">
        <v>29</v>
      </c>
      <c r="K8968" t="s">
        <v>30</v>
      </c>
      <c r="L8968">
        <v>-90.522476999999995</v>
      </c>
      <c r="M8968">
        <v>14.641059</v>
      </c>
      <c r="N8968">
        <v>14.641059</v>
      </c>
      <c r="O8968">
        <v>-90.522476999999995</v>
      </c>
      <c r="P8968" t="s">
        <v>31</v>
      </c>
      <c r="Q8968" t="s">
        <v>2114</v>
      </c>
      <c r="R8968" t="s">
        <v>33</v>
      </c>
      <c r="S8968" t="s">
        <v>34</v>
      </c>
      <c r="V8968" t="str">
        <f>_xlfn.XLOOKUP(UNIVERSO[[#This Row],[Ruta DN]],'[1]Cuota Ruta'!E:E,'[1]Cuota Ruta'!G:G)</f>
        <v>Cargar</v>
      </c>
    </row>
    <row r="8969" spans="1:22" x14ac:dyDescent="0.25">
      <c r="A8969" t="s">
        <v>213</v>
      </c>
      <c r="B8969" t="s">
        <v>716</v>
      </c>
      <c r="C8969">
        <v>2620020787</v>
      </c>
      <c r="D8969">
        <v>1220020787</v>
      </c>
      <c r="E8969" t="s">
        <v>54</v>
      </c>
      <c r="F8969" t="s">
        <v>717</v>
      </c>
      <c r="G8969" t="s">
        <v>14380</v>
      </c>
      <c r="H8969" t="s">
        <v>14381</v>
      </c>
      <c r="I8969" t="s">
        <v>93</v>
      </c>
      <c r="J8969" t="s">
        <v>29</v>
      </c>
      <c r="K8969" t="s">
        <v>218</v>
      </c>
      <c r="L8969">
        <v>-90.781712200000001</v>
      </c>
      <c r="M8969">
        <v>14.542623799999999</v>
      </c>
      <c r="N8969">
        <v>14.542623799999999</v>
      </c>
      <c r="O8969">
        <v>-90.781712200000001</v>
      </c>
      <c r="P8969" t="s">
        <v>31</v>
      </c>
      <c r="Q8969" t="s">
        <v>2114</v>
      </c>
      <c r="R8969" t="s">
        <v>219</v>
      </c>
      <c r="S8969" t="s">
        <v>220</v>
      </c>
      <c r="V8969" t="str">
        <f>_xlfn.XLOOKUP(UNIVERSO[[#This Row],[Ruta DN]],'[1]Cuota Ruta'!E:E,'[1]Cuota Ruta'!G:G)</f>
        <v>Cargar</v>
      </c>
    </row>
    <row r="8970" spans="1:22" x14ac:dyDescent="0.25">
      <c r="A8970" t="s">
        <v>98</v>
      </c>
      <c r="B8970" t="s">
        <v>99</v>
      </c>
      <c r="C8970">
        <v>2620020794</v>
      </c>
      <c r="D8970">
        <v>1220020794</v>
      </c>
      <c r="E8970" t="s">
        <v>54</v>
      </c>
      <c r="F8970" t="s">
        <v>100</v>
      </c>
      <c r="G8970" t="s">
        <v>9534</v>
      </c>
      <c r="H8970" t="s">
        <v>14382</v>
      </c>
      <c r="I8970" t="s">
        <v>93</v>
      </c>
      <c r="J8970" t="s">
        <v>29</v>
      </c>
      <c r="K8970" t="s">
        <v>103</v>
      </c>
      <c r="L8970">
        <v>-90.526336000000001</v>
      </c>
      <c r="M8970">
        <v>14.536139</v>
      </c>
      <c r="N8970">
        <v>14.536139</v>
      </c>
      <c r="O8970">
        <v>-90.526336000000001</v>
      </c>
      <c r="P8970" t="s">
        <v>31</v>
      </c>
      <c r="Q8970" t="s">
        <v>2119</v>
      </c>
      <c r="R8970" t="s">
        <v>104</v>
      </c>
      <c r="S8970" t="s">
        <v>105</v>
      </c>
      <c r="V8970" t="str">
        <f>_xlfn.XLOOKUP(UNIVERSO[[#This Row],[Ruta DN]],'[1]Cuota Ruta'!E:E,'[1]Cuota Ruta'!G:G)</f>
        <v>Cargar</v>
      </c>
    </row>
    <row r="8971" spans="1:22" x14ac:dyDescent="0.25">
      <c r="A8971" t="s">
        <v>98</v>
      </c>
      <c r="B8971" t="s">
        <v>431</v>
      </c>
      <c r="C8971">
        <v>2620020795</v>
      </c>
      <c r="D8971">
        <v>1220020795</v>
      </c>
      <c r="E8971" t="s">
        <v>54</v>
      </c>
      <c r="F8971" t="s">
        <v>432</v>
      </c>
      <c r="G8971" t="s">
        <v>14383</v>
      </c>
      <c r="H8971" t="s">
        <v>14384</v>
      </c>
      <c r="I8971" t="s">
        <v>28</v>
      </c>
      <c r="J8971" t="s">
        <v>29</v>
      </c>
      <c r="K8971" t="s">
        <v>123</v>
      </c>
      <c r="L8971">
        <v>-90.593502299999997</v>
      </c>
      <c r="M8971">
        <v>14.5510454</v>
      </c>
      <c r="N8971">
        <v>14.5510454</v>
      </c>
      <c r="O8971">
        <v>-90.593502299999997</v>
      </c>
      <c r="P8971" t="s">
        <v>31</v>
      </c>
      <c r="Q8971" t="s">
        <v>2114</v>
      </c>
      <c r="R8971" t="s">
        <v>104</v>
      </c>
      <c r="S8971" t="s">
        <v>105</v>
      </c>
      <c r="V8971" t="str">
        <f>_xlfn.XLOOKUP(UNIVERSO[[#This Row],[Ruta DN]],'[1]Cuota Ruta'!E:E,'[1]Cuota Ruta'!G:G)</f>
        <v>Cargar</v>
      </c>
    </row>
    <row r="8972" spans="1:22" x14ac:dyDescent="0.25">
      <c r="A8972" t="s">
        <v>98</v>
      </c>
      <c r="B8972" t="s">
        <v>99</v>
      </c>
      <c r="C8972">
        <v>2620020796</v>
      </c>
      <c r="D8972">
        <v>1220020796</v>
      </c>
      <c r="E8972" t="s">
        <v>54</v>
      </c>
      <c r="F8972" t="s">
        <v>100</v>
      </c>
      <c r="G8972" t="s">
        <v>14385</v>
      </c>
      <c r="H8972" t="s">
        <v>14386</v>
      </c>
      <c r="I8972" t="s">
        <v>39</v>
      </c>
      <c r="J8972" t="s">
        <v>29</v>
      </c>
      <c r="K8972" t="s">
        <v>103</v>
      </c>
      <c r="L8972">
        <v>-90.523016999999996</v>
      </c>
      <c r="M8972">
        <v>14.537604999999999</v>
      </c>
      <c r="N8972">
        <v>14.537604999999999</v>
      </c>
      <c r="O8972">
        <v>-90.523016999999996</v>
      </c>
      <c r="P8972" t="s">
        <v>31</v>
      </c>
      <c r="Q8972" t="s">
        <v>2114</v>
      </c>
      <c r="R8972" t="s">
        <v>104</v>
      </c>
      <c r="S8972" t="s">
        <v>105</v>
      </c>
      <c r="V8972" t="str">
        <f>_xlfn.XLOOKUP(UNIVERSO[[#This Row],[Ruta DN]],'[1]Cuota Ruta'!E:E,'[1]Cuota Ruta'!G:G)</f>
        <v>Cargar</v>
      </c>
    </row>
    <row r="8973" spans="1:22" x14ac:dyDescent="0.25">
      <c r="A8973" t="s">
        <v>98</v>
      </c>
      <c r="B8973" t="s">
        <v>1037</v>
      </c>
      <c r="C8973">
        <v>2620020799</v>
      </c>
      <c r="D8973">
        <v>1220020799</v>
      </c>
      <c r="E8973" t="s">
        <v>54</v>
      </c>
      <c r="F8973" t="s">
        <v>1038</v>
      </c>
      <c r="G8973" t="s">
        <v>14387</v>
      </c>
      <c r="H8973" t="s">
        <v>14388</v>
      </c>
      <c r="I8973" t="s">
        <v>39</v>
      </c>
      <c r="J8973" t="s">
        <v>29</v>
      </c>
      <c r="K8973" t="s">
        <v>123</v>
      </c>
      <c r="L8973">
        <v>-90.561201699999998</v>
      </c>
      <c r="M8973">
        <v>14.49934</v>
      </c>
      <c r="N8973">
        <v>14.49930833333333</v>
      </c>
      <c r="O8973">
        <v>-90.561336666666691</v>
      </c>
      <c r="P8973" t="s">
        <v>31</v>
      </c>
      <c r="Q8973" t="s">
        <v>2119</v>
      </c>
      <c r="R8973" t="s">
        <v>104</v>
      </c>
      <c r="S8973" t="s">
        <v>105</v>
      </c>
      <c r="V8973" t="str">
        <f>_xlfn.XLOOKUP(UNIVERSO[[#This Row],[Ruta DN]],'[1]Cuota Ruta'!E:E,'[1]Cuota Ruta'!G:G)</f>
        <v>Cargar</v>
      </c>
    </row>
    <row r="8974" spans="1:22" x14ac:dyDescent="0.25">
      <c r="A8974" t="s">
        <v>98</v>
      </c>
      <c r="B8974" t="s">
        <v>144</v>
      </c>
      <c r="C8974">
        <v>2620020800</v>
      </c>
      <c r="D8974">
        <v>1220020800</v>
      </c>
      <c r="E8974" t="s">
        <v>54</v>
      </c>
      <c r="F8974" t="s">
        <v>145</v>
      </c>
      <c r="G8974" t="s">
        <v>5511</v>
      </c>
      <c r="H8974" t="s">
        <v>14389</v>
      </c>
      <c r="I8974" t="s">
        <v>39</v>
      </c>
      <c r="J8974" t="s">
        <v>29</v>
      </c>
      <c r="K8974" t="s">
        <v>103</v>
      </c>
      <c r="L8974">
        <v>-90.546357599999993</v>
      </c>
      <c r="M8974">
        <v>14.5446244</v>
      </c>
      <c r="N8974">
        <v>14.5446244</v>
      </c>
      <c r="O8974">
        <v>-90.546357599999993</v>
      </c>
      <c r="P8974" t="s">
        <v>31</v>
      </c>
      <c r="Q8974" t="s">
        <v>2114</v>
      </c>
      <c r="R8974" t="s">
        <v>104</v>
      </c>
      <c r="S8974" t="s">
        <v>105</v>
      </c>
      <c r="V8974" t="str">
        <f>_xlfn.XLOOKUP(UNIVERSO[[#This Row],[Ruta DN]],'[1]Cuota Ruta'!E:E,'[1]Cuota Ruta'!G:G)</f>
        <v>Cargar</v>
      </c>
    </row>
    <row r="8975" spans="1:22" x14ac:dyDescent="0.25">
      <c r="A8975" t="s">
        <v>98</v>
      </c>
      <c r="B8975" t="s">
        <v>396</v>
      </c>
      <c r="C8975">
        <v>2620020801</v>
      </c>
      <c r="D8975">
        <v>1220020801</v>
      </c>
      <c r="E8975" t="s">
        <v>54</v>
      </c>
      <c r="F8975" t="s">
        <v>397</v>
      </c>
      <c r="G8975" t="s">
        <v>14390</v>
      </c>
      <c r="H8975" t="s">
        <v>14391</v>
      </c>
      <c r="I8975" t="s">
        <v>93</v>
      </c>
      <c r="J8975" t="s">
        <v>29</v>
      </c>
      <c r="K8975" t="s">
        <v>123</v>
      </c>
      <c r="L8975">
        <v>-90.574405999999996</v>
      </c>
      <c r="M8975">
        <v>14.51648</v>
      </c>
      <c r="N8975">
        <v>14.51648</v>
      </c>
      <c r="O8975">
        <v>-90.574405999999996</v>
      </c>
      <c r="P8975" t="s">
        <v>31</v>
      </c>
      <c r="Q8975" t="s">
        <v>2119</v>
      </c>
      <c r="R8975" t="s">
        <v>104</v>
      </c>
      <c r="S8975" t="s">
        <v>105</v>
      </c>
      <c r="V8975" t="str">
        <f>_xlfn.XLOOKUP(UNIVERSO[[#This Row],[Ruta DN]],'[1]Cuota Ruta'!E:E,'[1]Cuota Ruta'!G:G)</f>
        <v>Cargar</v>
      </c>
    </row>
    <row r="8976" spans="1:22" x14ac:dyDescent="0.25">
      <c r="A8976" t="s">
        <v>98</v>
      </c>
      <c r="B8976" t="s">
        <v>381</v>
      </c>
      <c r="C8976">
        <v>2620020809</v>
      </c>
      <c r="D8976">
        <v>1220020809</v>
      </c>
      <c r="E8976" t="s">
        <v>54</v>
      </c>
      <c r="F8976" t="s">
        <v>382</v>
      </c>
      <c r="G8976" t="s">
        <v>3261</v>
      </c>
      <c r="H8976" t="s">
        <v>14392</v>
      </c>
      <c r="I8976" t="s">
        <v>39</v>
      </c>
      <c r="J8976" t="s">
        <v>29</v>
      </c>
      <c r="K8976" t="s">
        <v>123</v>
      </c>
      <c r="L8976">
        <v>-90.607279000000005</v>
      </c>
      <c r="M8976">
        <v>14.5437523</v>
      </c>
      <c r="N8976">
        <v>14.5437523</v>
      </c>
      <c r="O8976">
        <v>-90.607279000000005</v>
      </c>
      <c r="P8976" t="s">
        <v>31</v>
      </c>
      <c r="Q8976" t="s">
        <v>2119</v>
      </c>
      <c r="R8976" t="s">
        <v>104</v>
      </c>
      <c r="S8976" t="s">
        <v>105</v>
      </c>
      <c r="V8976" t="str">
        <f>_xlfn.XLOOKUP(UNIVERSO[[#This Row],[Ruta DN]],'[1]Cuota Ruta'!E:E,'[1]Cuota Ruta'!G:G)</f>
        <v>Cargar</v>
      </c>
    </row>
    <row r="8977" spans="1:22" x14ac:dyDescent="0.25">
      <c r="A8977" t="s">
        <v>98</v>
      </c>
      <c r="B8977" t="s">
        <v>106</v>
      </c>
      <c r="C8977">
        <v>2620020812</v>
      </c>
      <c r="D8977">
        <v>1220020812</v>
      </c>
      <c r="E8977" t="s">
        <v>54</v>
      </c>
      <c r="F8977" t="s">
        <v>107</v>
      </c>
      <c r="G8977" t="s">
        <v>14393</v>
      </c>
      <c r="H8977" t="s">
        <v>14394</v>
      </c>
      <c r="I8977" t="s">
        <v>93</v>
      </c>
      <c r="J8977" t="s">
        <v>29</v>
      </c>
      <c r="K8977" t="s">
        <v>110</v>
      </c>
      <c r="L8977">
        <v>-90.611660999999998</v>
      </c>
      <c r="M8977">
        <v>14.478479999999999</v>
      </c>
      <c r="N8977">
        <v>14.478479999999999</v>
      </c>
      <c r="O8977">
        <v>-90.611660999999998</v>
      </c>
      <c r="P8977" t="s">
        <v>31</v>
      </c>
      <c r="Q8977" t="s">
        <v>2119</v>
      </c>
      <c r="R8977" t="s">
        <v>104</v>
      </c>
      <c r="S8977" t="s">
        <v>105</v>
      </c>
      <c r="V8977" t="str">
        <f>_xlfn.XLOOKUP(UNIVERSO[[#This Row],[Ruta DN]],'[1]Cuota Ruta'!E:E,'[1]Cuota Ruta'!G:G)</f>
        <v>Cargar</v>
      </c>
    </row>
    <row r="8978" spans="1:22" x14ac:dyDescent="0.25">
      <c r="A8978" t="s">
        <v>111</v>
      </c>
      <c r="B8978" t="s">
        <v>308</v>
      </c>
      <c r="C8978">
        <v>2620020819</v>
      </c>
      <c r="D8978">
        <v>1220020819</v>
      </c>
      <c r="E8978" t="s">
        <v>54</v>
      </c>
      <c r="F8978" t="s">
        <v>309</v>
      </c>
      <c r="G8978" t="s">
        <v>580</v>
      </c>
      <c r="H8978" t="s">
        <v>14395</v>
      </c>
      <c r="I8978" t="s">
        <v>39</v>
      </c>
      <c r="J8978" t="s">
        <v>29</v>
      </c>
      <c r="K8978" t="s">
        <v>157</v>
      </c>
      <c r="L8978">
        <v>-90.529420000000002</v>
      </c>
      <c r="M8978">
        <v>14.624727999999999</v>
      </c>
      <c r="N8978">
        <v>14.624727999999999</v>
      </c>
      <c r="O8978">
        <v>-90.529420000000002</v>
      </c>
      <c r="P8978" t="s">
        <v>31</v>
      </c>
      <c r="Q8978" t="s">
        <v>2114</v>
      </c>
      <c r="R8978" t="s">
        <v>117</v>
      </c>
      <c r="S8978" t="s">
        <v>118</v>
      </c>
      <c r="V8978" t="str">
        <f>_xlfn.XLOOKUP(UNIVERSO[[#This Row],[Ruta DN]],'[1]Cuota Ruta'!E:E,'[1]Cuota Ruta'!G:G)</f>
        <v>Cargar</v>
      </c>
    </row>
    <row r="8979" spans="1:22" x14ac:dyDescent="0.25">
      <c r="A8979" t="s">
        <v>22</v>
      </c>
      <c r="B8979" t="s">
        <v>89</v>
      </c>
      <c r="C8979">
        <v>2620020820</v>
      </c>
      <c r="D8979">
        <v>1220020820</v>
      </c>
      <c r="E8979" t="s">
        <v>54</v>
      </c>
      <c r="F8979" t="s">
        <v>90</v>
      </c>
      <c r="G8979" t="s">
        <v>794</v>
      </c>
      <c r="H8979" t="s">
        <v>14396</v>
      </c>
      <c r="I8979" t="s">
        <v>39</v>
      </c>
      <c r="J8979" t="s">
        <v>29</v>
      </c>
      <c r="K8979" t="s">
        <v>80</v>
      </c>
      <c r="L8979">
        <v>-90.473939999999999</v>
      </c>
      <c r="M8979">
        <v>14.6049483</v>
      </c>
      <c r="N8979">
        <v>14.6049690246582</v>
      </c>
      <c r="O8979">
        <v>-90.473747253417969</v>
      </c>
      <c r="P8979" t="s">
        <v>31</v>
      </c>
      <c r="Q8979" t="s">
        <v>2114</v>
      </c>
      <c r="R8979" t="s">
        <v>33</v>
      </c>
      <c r="S8979" t="s">
        <v>34</v>
      </c>
      <c r="V8979" t="str">
        <f>_xlfn.XLOOKUP(UNIVERSO[[#This Row],[Ruta DN]],'[1]Cuota Ruta'!E:E,'[1]Cuota Ruta'!G:G)</f>
        <v>Cargar</v>
      </c>
    </row>
    <row r="8980" spans="1:22" x14ac:dyDescent="0.25">
      <c r="A8980" t="s">
        <v>22</v>
      </c>
      <c r="B8980" t="s">
        <v>89</v>
      </c>
      <c r="C8980">
        <v>2620020823</v>
      </c>
      <c r="D8980">
        <v>1220020823</v>
      </c>
      <c r="E8980" t="s">
        <v>54</v>
      </c>
      <c r="F8980" t="s">
        <v>90</v>
      </c>
      <c r="G8980" t="s">
        <v>208</v>
      </c>
      <c r="H8980" t="s">
        <v>14397</v>
      </c>
      <c r="I8980" t="s">
        <v>39</v>
      </c>
      <c r="J8980" t="s">
        <v>29</v>
      </c>
      <c r="K8980" t="s">
        <v>80</v>
      </c>
      <c r="L8980">
        <v>-90.471466000000007</v>
      </c>
      <c r="M8980">
        <v>14.604531</v>
      </c>
      <c r="N8980">
        <v>14.604405403137211</v>
      </c>
      <c r="O8980">
        <v>-90.471527099609375</v>
      </c>
      <c r="P8980" t="s">
        <v>31</v>
      </c>
      <c r="Q8980" t="s">
        <v>2114</v>
      </c>
      <c r="R8980" t="s">
        <v>33</v>
      </c>
      <c r="S8980" t="s">
        <v>34</v>
      </c>
      <c r="V8980" t="str">
        <f>_xlfn.XLOOKUP(UNIVERSO[[#This Row],[Ruta DN]],'[1]Cuota Ruta'!E:E,'[1]Cuota Ruta'!G:G)</f>
        <v>Cargar</v>
      </c>
    </row>
    <row r="8981" spans="1:22" x14ac:dyDescent="0.25">
      <c r="A8981" t="s">
        <v>22</v>
      </c>
      <c r="B8981" t="s">
        <v>89</v>
      </c>
      <c r="C8981">
        <v>2620020857</v>
      </c>
      <c r="D8981">
        <v>1220020857</v>
      </c>
      <c r="E8981" t="s">
        <v>54</v>
      </c>
      <c r="F8981" t="s">
        <v>90</v>
      </c>
      <c r="G8981" t="s">
        <v>14398</v>
      </c>
      <c r="H8981" t="s">
        <v>14399</v>
      </c>
      <c r="I8981" t="s">
        <v>39</v>
      </c>
      <c r="J8981" t="s">
        <v>29</v>
      </c>
      <c r="K8981" t="s">
        <v>80</v>
      </c>
      <c r="L8981">
        <v>-90.471459999999993</v>
      </c>
      <c r="M8981">
        <v>14.604358299999999</v>
      </c>
      <c r="N8981">
        <v>14.604358299999999</v>
      </c>
      <c r="O8981">
        <v>-90.471459999999993</v>
      </c>
      <c r="P8981" t="s">
        <v>31</v>
      </c>
      <c r="Q8981" t="s">
        <v>2119</v>
      </c>
      <c r="R8981" t="s">
        <v>33</v>
      </c>
      <c r="S8981" t="s">
        <v>34</v>
      </c>
      <c r="V8981" t="str">
        <f>_xlfn.XLOOKUP(UNIVERSO[[#This Row],[Ruta DN]],'[1]Cuota Ruta'!E:E,'[1]Cuota Ruta'!G:G)</f>
        <v>Cargar</v>
      </c>
    </row>
    <row r="8982" spans="1:22" x14ac:dyDescent="0.25">
      <c r="A8982" t="s">
        <v>286</v>
      </c>
      <c r="B8982" t="s">
        <v>571</v>
      </c>
      <c r="C8982">
        <v>2620020873</v>
      </c>
      <c r="D8982">
        <v>1220020873</v>
      </c>
      <c r="E8982" t="s">
        <v>54</v>
      </c>
      <c r="F8982" t="s">
        <v>572</v>
      </c>
      <c r="G8982" t="s">
        <v>14400</v>
      </c>
      <c r="H8982" t="s">
        <v>14401</v>
      </c>
      <c r="I8982" t="s">
        <v>93</v>
      </c>
      <c r="J8982" t="s">
        <v>237</v>
      </c>
      <c r="K8982" t="s">
        <v>575</v>
      </c>
      <c r="L8982">
        <v>-89.890349999999998</v>
      </c>
      <c r="M8982">
        <v>14.287509999999999</v>
      </c>
      <c r="N8982">
        <v>14.28756166666667</v>
      </c>
      <c r="O8982">
        <v>-89.890448333333339</v>
      </c>
      <c r="P8982" t="s">
        <v>95</v>
      </c>
      <c r="Q8982" t="s">
        <v>2119</v>
      </c>
      <c r="R8982" t="s">
        <v>292</v>
      </c>
      <c r="S8982" t="s">
        <v>293</v>
      </c>
      <c r="V8982" t="str">
        <f>_xlfn.XLOOKUP(UNIVERSO[[#This Row],[Ruta DN]],'[1]Cuota Ruta'!E:E,'[1]Cuota Ruta'!G:G)</f>
        <v>Cargar</v>
      </c>
    </row>
    <row r="8983" spans="1:22" x14ac:dyDescent="0.25">
      <c r="A8983" t="s">
        <v>286</v>
      </c>
      <c r="B8983" t="s">
        <v>975</v>
      </c>
      <c r="C8983">
        <v>2620020875</v>
      </c>
      <c r="D8983">
        <v>1220020875</v>
      </c>
      <c r="E8983" t="s">
        <v>54</v>
      </c>
      <c r="F8983" t="s">
        <v>976</v>
      </c>
      <c r="G8983" t="s">
        <v>14402</v>
      </c>
      <c r="H8983" t="s">
        <v>978</v>
      </c>
      <c r="I8983" t="s">
        <v>28</v>
      </c>
      <c r="J8983" t="s">
        <v>29</v>
      </c>
      <c r="K8983" t="s">
        <v>291</v>
      </c>
      <c r="L8983">
        <v>-89.847110000000001</v>
      </c>
      <c r="M8983">
        <v>14.3552</v>
      </c>
      <c r="N8983">
        <v>14.3552</v>
      </c>
      <c r="O8983">
        <v>-89.847110000000001</v>
      </c>
      <c r="P8983" t="s">
        <v>31</v>
      </c>
      <c r="Q8983" t="s">
        <v>2117</v>
      </c>
      <c r="R8983" t="s">
        <v>292</v>
      </c>
      <c r="S8983" t="s">
        <v>293</v>
      </c>
      <c r="T8983">
        <v>9</v>
      </c>
      <c r="V8983" t="str">
        <f>_xlfn.XLOOKUP(UNIVERSO[[#This Row],[Ruta DN]],'[1]Cuota Ruta'!E:E,'[1]Cuota Ruta'!G:G)</f>
        <v>Cargar</v>
      </c>
    </row>
    <row r="8984" spans="1:22" x14ac:dyDescent="0.25">
      <c r="A8984" t="s">
        <v>98</v>
      </c>
      <c r="B8984" t="s">
        <v>664</v>
      </c>
      <c r="C8984">
        <v>2620020886</v>
      </c>
      <c r="D8984">
        <v>1220020886</v>
      </c>
      <c r="E8984" t="s">
        <v>54</v>
      </c>
      <c r="F8984" t="s">
        <v>665</v>
      </c>
      <c r="G8984" t="s">
        <v>13577</v>
      </c>
      <c r="H8984" t="s">
        <v>14403</v>
      </c>
      <c r="I8984" t="s">
        <v>93</v>
      </c>
      <c r="J8984" t="s">
        <v>29</v>
      </c>
      <c r="K8984" t="s">
        <v>103</v>
      </c>
      <c r="L8984">
        <v>-90.511516700000001</v>
      </c>
      <c r="M8984">
        <v>14.561674999999999</v>
      </c>
      <c r="N8984">
        <v>14.561674999999999</v>
      </c>
      <c r="O8984">
        <v>-90.511516700000001</v>
      </c>
      <c r="P8984" t="s">
        <v>31</v>
      </c>
      <c r="Q8984" t="s">
        <v>2119</v>
      </c>
      <c r="R8984" t="s">
        <v>104</v>
      </c>
      <c r="S8984" t="s">
        <v>105</v>
      </c>
      <c r="V8984" t="str">
        <f>_xlfn.XLOOKUP(UNIVERSO[[#This Row],[Ruta DN]],'[1]Cuota Ruta'!E:E,'[1]Cuota Ruta'!G:G)</f>
        <v>Cargar</v>
      </c>
    </row>
    <row r="8985" spans="1:22" x14ac:dyDescent="0.25">
      <c r="A8985" t="s">
        <v>128</v>
      </c>
      <c r="B8985" t="s">
        <v>1084</v>
      </c>
      <c r="C8985">
        <v>2620020900</v>
      </c>
      <c r="D8985">
        <v>1220020900</v>
      </c>
      <c r="E8985" t="s">
        <v>54</v>
      </c>
      <c r="F8985" t="s">
        <v>1085</v>
      </c>
      <c r="G8985" t="s">
        <v>14404</v>
      </c>
      <c r="H8985" t="s">
        <v>14405</v>
      </c>
      <c r="I8985" t="s">
        <v>39</v>
      </c>
      <c r="J8985" t="s">
        <v>29</v>
      </c>
      <c r="K8985" t="s">
        <v>133</v>
      </c>
      <c r="L8985">
        <v>-89.873670000000004</v>
      </c>
      <c r="M8985">
        <v>14.50224</v>
      </c>
      <c r="N8985">
        <v>14.50224</v>
      </c>
      <c r="O8985">
        <v>-89.873670000000004</v>
      </c>
      <c r="P8985" t="s">
        <v>31</v>
      </c>
      <c r="Q8985" t="s">
        <v>2114</v>
      </c>
      <c r="R8985" t="s">
        <v>134</v>
      </c>
      <c r="S8985" t="s">
        <v>135</v>
      </c>
      <c r="V8985" t="str">
        <f>_xlfn.XLOOKUP(UNIVERSO[[#This Row],[Ruta DN]],'[1]Cuota Ruta'!E:E,'[1]Cuota Ruta'!G:G)</f>
        <v>Cargar</v>
      </c>
    </row>
    <row r="8986" spans="1:22" x14ac:dyDescent="0.25">
      <c r="A8986" t="s">
        <v>213</v>
      </c>
      <c r="B8986" t="s">
        <v>716</v>
      </c>
      <c r="C8986">
        <v>2620020915</v>
      </c>
      <c r="D8986">
        <v>1220020915</v>
      </c>
      <c r="E8986" t="s">
        <v>54</v>
      </c>
      <c r="F8986" t="s">
        <v>717</v>
      </c>
      <c r="G8986" t="s">
        <v>14406</v>
      </c>
      <c r="H8986" t="s">
        <v>14407</v>
      </c>
      <c r="I8986" t="s">
        <v>93</v>
      </c>
      <c r="J8986" t="s">
        <v>29</v>
      </c>
      <c r="K8986" t="s">
        <v>218</v>
      </c>
      <c r="L8986">
        <v>-90.657454999999999</v>
      </c>
      <c r="M8986">
        <v>14.602015</v>
      </c>
      <c r="N8986">
        <v>14.60205813</v>
      </c>
      <c r="O8986">
        <v>-90.657486169999999</v>
      </c>
      <c r="P8986" t="s">
        <v>31</v>
      </c>
      <c r="Q8986" t="s">
        <v>2119</v>
      </c>
      <c r="R8986" t="s">
        <v>219</v>
      </c>
      <c r="S8986" t="s">
        <v>220</v>
      </c>
      <c r="V8986" t="str">
        <f>_xlfn.XLOOKUP(UNIVERSO[[#This Row],[Ruta DN]],'[1]Cuota Ruta'!E:E,'[1]Cuota Ruta'!G:G)</f>
        <v>Cargar</v>
      </c>
    </row>
    <row r="8987" spans="1:22" x14ac:dyDescent="0.25">
      <c r="A8987" t="s">
        <v>111</v>
      </c>
      <c r="B8987" t="s">
        <v>435</v>
      </c>
      <c r="C8987">
        <v>2620020936</v>
      </c>
      <c r="D8987">
        <v>1220020936</v>
      </c>
      <c r="E8987" t="s">
        <v>54</v>
      </c>
      <c r="F8987" t="s">
        <v>436</v>
      </c>
      <c r="G8987" t="s">
        <v>14408</v>
      </c>
      <c r="H8987" t="s">
        <v>14409</v>
      </c>
      <c r="I8987" t="s">
        <v>39</v>
      </c>
      <c r="J8987" t="s">
        <v>29</v>
      </c>
      <c r="K8987" t="s">
        <v>157</v>
      </c>
      <c r="L8987">
        <v>-90.531368000000001</v>
      </c>
      <c r="M8987">
        <v>14.655882999999999</v>
      </c>
      <c r="N8987">
        <v>14.655882999999999</v>
      </c>
      <c r="O8987">
        <v>-90.531368000000001</v>
      </c>
      <c r="P8987" t="s">
        <v>31</v>
      </c>
      <c r="Q8987" t="s">
        <v>2114</v>
      </c>
      <c r="R8987" t="s">
        <v>117</v>
      </c>
      <c r="S8987" t="s">
        <v>118</v>
      </c>
      <c r="V8987" t="str">
        <f>_xlfn.XLOOKUP(UNIVERSO[[#This Row],[Ruta DN]],'[1]Cuota Ruta'!E:E,'[1]Cuota Ruta'!G:G)</f>
        <v>Cargar</v>
      </c>
    </row>
    <row r="8988" spans="1:22" x14ac:dyDescent="0.25">
      <c r="A8988" t="s">
        <v>111</v>
      </c>
      <c r="B8988" t="s">
        <v>1879</v>
      </c>
      <c r="C8988">
        <v>2620020937</v>
      </c>
      <c r="D8988">
        <v>1220020937</v>
      </c>
      <c r="E8988" t="s">
        <v>54</v>
      </c>
      <c r="F8988" t="s">
        <v>1880</v>
      </c>
      <c r="G8988" t="s">
        <v>14410</v>
      </c>
      <c r="H8988" t="s">
        <v>14411</v>
      </c>
      <c r="I8988" t="s">
        <v>39</v>
      </c>
      <c r="J8988" t="s">
        <v>29</v>
      </c>
      <c r="K8988" t="s">
        <v>204</v>
      </c>
      <c r="L8988">
        <v>-90.548246000000006</v>
      </c>
      <c r="M8988">
        <v>14.597267</v>
      </c>
      <c r="N8988">
        <v>14.597267</v>
      </c>
      <c r="O8988">
        <v>-90.548246000000006</v>
      </c>
      <c r="P8988" t="s">
        <v>31</v>
      </c>
      <c r="Q8988" t="s">
        <v>2114</v>
      </c>
      <c r="R8988" t="s">
        <v>117</v>
      </c>
      <c r="S8988" t="s">
        <v>118</v>
      </c>
      <c r="V8988" t="str">
        <f>_xlfn.XLOOKUP(UNIVERSO[[#This Row],[Ruta DN]],'[1]Cuota Ruta'!E:E,'[1]Cuota Ruta'!G:G)</f>
        <v>Cargar</v>
      </c>
    </row>
    <row r="8989" spans="1:22" x14ac:dyDescent="0.25">
      <c r="A8989" t="s">
        <v>111</v>
      </c>
      <c r="B8989" t="s">
        <v>542</v>
      </c>
      <c r="C8989">
        <v>2620020943</v>
      </c>
      <c r="D8989">
        <v>1220020943</v>
      </c>
      <c r="E8989" t="s">
        <v>54</v>
      </c>
      <c r="F8989" t="s">
        <v>543</v>
      </c>
      <c r="G8989" t="s">
        <v>14412</v>
      </c>
      <c r="H8989" t="s">
        <v>14413</v>
      </c>
      <c r="I8989" t="s">
        <v>39</v>
      </c>
      <c r="J8989" t="s">
        <v>29</v>
      </c>
      <c r="K8989" t="s">
        <v>157</v>
      </c>
      <c r="L8989">
        <v>-90.537706700000001</v>
      </c>
      <c r="M8989">
        <v>14.629856699999999</v>
      </c>
      <c r="N8989">
        <v>14.629856699999999</v>
      </c>
      <c r="O8989">
        <v>-90.537706700000001</v>
      </c>
      <c r="P8989" t="s">
        <v>31</v>
      </c>
      <c r="Q8989" t="s">
        <v>2114</v>
      </c>
      <c r="R8989" t="s">
        <v>117</v>
      </c>
      <c r="S8989" t="s">
        <v>118</v>
      </c>
      <c r="V8989" t="str">
        <f>_xlfn.XLOOKUP(UNIVERSO[[#This Row],[Ruta DN]],'[1]Cuota Ruta'!E:E,'[1]Cuota Ruta'!G:G)</f>
        <v>Cargar</v>
      </c>
    </row>
    <row r="8990" spans="1:22" x14ac:dyDescent="0.25">
      <c r="A8990" t="s">
        <v>98</v>
      </c>
      <c r="B8990" t="s">
        <v>664</v>
      </c>
      <c r="C8990">
        <v>2620020960</v>
      </c>
      <c r="D8990">
        <v>1220020960</v>
      </c>
      <c r="E8990" t="s">
        <v>54</v>
      </c>
      <c r="F8990" t="s">
        <v>665</v>
      </c>
      <c r="G8990" t="s">
        <v>14414</v>
      </c>
      <c r="H8990" t="s">
        <v>14415</v>
      </c>
      <c r="I8990" t="s">
        <v>39</v>
      </c>
      <c r="J8990" t="s">
        <v>29</v>
      </c>
      <c r="K8990" t="s">
        <v>103</v>
      </c>
      <c r="L8990">
        <v>-90.522841700000001</v>
      </c>
      <c r="M8990">
        <v>14.5564383</v>
      </c>
      <c r="N8990">
        <v>14.5564383</v>
      </c>
      <c r="O8990">
        <v>-90.522841700000001</v>
      </c>
      <c r="P8990" t="s">
        <v>31</v>
      </c>
      <c r="Q8990" t="s">
        <v>2114</v>
      </c>
      <c r="R8990" t="s">
        <v>104</v>
      </c>
      <c r="S8990" t="s">
        <v>105</v>
      </c>
      <c r="V8990" t="str">
        <f>_xlfn.XLOOKUP(UNIVERSO[[#This Row],[Ruta DN]],'[1]Cuota Ruta'!E:E,'[1]Cuota Ruta'!G:G)</f>
        <v>Cargar</v>
      </c>
    </row>
    <row r="8991" spans="1:22" x14ac:dyDescent="0.25">
      <c r="A8991" t="s">
        <v>98</v>
      </c>
      <c r="B8991" t="s">
        <v>299</v>
      </c>
      <c r="C8991">
        <v>2620020963</v>
      </c>
      <c r="D8991">
        <v>1220020963</v>
      </c>
      <c r="E8991" t="s">
        <v>54</v>
      </c>
      <c r="F8991" t="s">
        <v>300</v>
      </c>
      <c r="G8991" t="s">
        <v>14416</v>
      </c>
      <c r="H8991" t="s">
        <v>14417</v>
      </c>
      <c r="I8991" t="s">
        <v>28</v>
      </c>
      <c r="J8991" t="s">
        <v>29</v>
      </c>
      <c r="K8991" t="s">
        <v>103</v>
      </c>
      <c r="L8991">
        <v>-90.554658000000003</v>
      </c>
      <c r="M8991">
        <v>14.532844799999999</v>
      </c>
      <c r="N8991">
        <v>14.532844799999999</v>
      </c>
      <c r="O8991">
        <v>-90.554658000000003</v>
      </c>
      <c r="P8991" t="s">
        <v>31</v>
      </c>
      <c r="Q8991" t="s">
        <v>2114</v>
      </c>
      <c r="R8991" t="s">
        <v>104</v>
      </c>
      <c r="S8991" t="s">
        <v>105</v>
      </c>
      <c r="V8991" t="str">
        <f>_xlfn.XLOOKUP(UNIVERSO[[#This Row],[Ruta DN]],'[1]Cuota Ruta'!E:E,'[1]Cuota Ruta'!G:G)</f>
        <v>Cargar</v>
      </c>
    </row>
    <row r="8992" spans="1:22" x14ac:dyDescent="0.25">
      <c r="A8992" t="s">
        <v>98</v>
      </c>
      <c r="B8992" t="s">
        <v>106</v>
      </c>
      <c r="C8992">
        <v>2620020975</v>
      </c>
      <c r="D8992">
        <v>1220020975</v>
      </c>
      <c r="E8992" t="s">
        <v>54</v>
      </c>
      <c r="F8992" t="s">
        <v>107</v>
      </c>
      <c r="G8992" t="s">
        <v>14418</v>
      </c>
      <c r="H8992" t="s">
        <v>14419</v>
      </c>
      <c r="I8992" t="s">
        <v>28</v>
      </c>
      <c r="J8992" t="s">
        <v>29</v>
      </c>
      <c r="K8992" t="s">
        <v>110</v>
      </c>
      <c r="L8992">
        <v>-90.620661999999996</v>
      </c>
      <c r="M8992">
        <v>14.478242</v>
      </c>
      <c r="N8992">
        <v>14.478242</v>
      </c>
      <c r="O8992">
        <v>-90.620661999999996</v>
      </c>
      <c r="P8992" t="s">
        <v>31</v>
      </c>
      <c r="Q8992" t="s">
        <v>2114</v>
      </c>
      <c r="R8992" t="s">
        <v>104</v>
      </c>
      <c r="S8992" t="s">
        <v>105</v>
      </c>
      <c r="V8992" t="str">
        <f>_xlfn.XLOOKUP(UNIVERSO[[#This Row],[Ruta DN]],'[1]Cuota Ruta'!E:E,'[1]Cuota Ruta'!G:G)</f>
        <v>Cargar</v>
      </c>
    </row>
    <row r="8993" spans="1:22" x14ac:dyDescent="0.25">
      <c r="A8993" t="s">
        <v>98</v>
      </c>
      <c r="B8993" t="s">
        <v>396</v>
      </c>
      <c r="C8993">
        <v>2620020978</v>
      </c>
      <c r="D8993">
        <v>1220020978</v>
      </c>
      <c r="E8993" t="s">
        <v>54</v>
      </c>
      <c r="F8993" t="s">
        <v>397</v>
      </c>
      <c r="G8993" t="s">
        <v>14420</v>
      </c>
      <c r="H8993" t="s">
        <v>14421</v>
      </c>
      <c r="I8993" t="s">
        <v>39</v>
      </c>
      <c r="J8993" t="s">
        <v>29</v>
      </c>
      <c r="K8993" t="s">
        <v>123</v>
      </c>
      <c r="L8993">
        <v>-90.585594</v>
      </c>
      <c r="M8993">
        <v>14.524851</v>
      </c>
      <c r="N8993">
        <v>14.524851</v>
      </c>
      <c r="O8993">
        <v>-90.585594</v>
      </c>
      <c r="P8993" t="s">
        <v>31</v>
      </c>
      <c r="Q8993" t="s">
        <v>2114</v>
      </c>
      <c r="R8993" t="s">
        <v>104</v>
      </c>
      <c r="S8993" t="s">
        <v>105</v>
      </c>
      <c r="V8993" t="str">
        <f>_xlfn.XLOOKUP(UNIVERSO[[#This Row],[Ruta DN]],'[1]Cuota Ruta'!E:E,'[1]Cuota Ruta'!G:G)</f>
        <v>Cargar</v>
      </c>
    </row>
    <row r="8994" spans="1:22" x14ac:dyDescent="0.25">
      <c r="A8994" t="s">
        <v>111</v>
      </c>
      <c r="B8994" t="s">
        <v>996</v>
      </c>
      <c r="C8994">
        <v>2620021011</v>
      </c>
      <c r="D8994">
        <v>1220021011</v>
      </c>
      <c r="E8994" t="s">
        <v>54</v>
      </c>
      <c r="F8994" t="s">
        <v>997</v>
      </c>
      <c r="G8994" t="s">
        <v>14422</v>
      </c>
      <c r="H8994" t="s">
        <v>14423</v>
      </c>
      <c r="I8994" t="s">
        <v>39</v>
      </c>
      <c r="J8994" t="s">
        <v>29</v>
      </c>
      <c r="K8994" t="s">
        <v>204</v>
      </c>
      <c r="L8994">
        <v>-90.557699999999997</v>
      </c>
      <c r="M8994">
        <v>14.5556</v>
      </c>
      <c r="N8994">
        <v>14.5556</v>
      </c>
      <c r="O8994">
        <v>-90.557699999999997</v>
      </c>
      <c r="P8994" t="s">
        <v>31</v>
      </c>
      <c r="Q8994" t="s">
        <v>2119</v>
      </c>
      <c r="R8994" t="s">
        <v>117</v>
      </c>
      <c r="S8994" t="s">
        <v>118</v>
      </c>
      <c r="V8994" t="str">
        <f>_xlfn.XLOOKUP(UNIVERSO[[#This Row],[Ruta DN]],'[1]Cuota Ruta'!E:E,'[1]Cuota Ruta'!G:G)</f>
        <v>Cargar</v>
      </c>
    </row>
    <row r="8995" spans="1:22" x14ac:dyDescent="0.25">
      <c r="A8995" t="s">
        <v>111</v>
      </c>
      <c r="B8995" t="s">
        <v>476</v>
      </c>
      <c r="C8995">
        <v>2620021012</v>
      </c>
      <c r="D8995">
        <v>1220021012</v>
      </c>
      <c r="E8995" t="s">
        <v>54</v>
      </c>
      <c r="F8995" t="s">
        <v>477</v>
      </c>
      <c r="G8995" t="s">
        <v>14424</v>
      </c>
      <c r="H8995" t="s">
        <v>14425</v>
      </c>
      <c r="I8995" t="s">
        <v>39</v>
      </c>
      <c r="J8995" t="s">
        <v>46</v>
      </c>
      <c r="K8995" t="s">
        <v>116</v>
      </c>
      <c r="L8995">
        <v>-90.574800999999994</v>
      </c>
      <c r="M8995">
        <v>14.632680000000001</v>
      </c>
      <c r="N8995">
        <v>14.632680000000001</v>
      </c>
      <c r="O8995">
        <v>-90.574800999999994</v>
      </c>
      <c r="P8995" t="s">
        <v>31</v>
      </c>
      <c r="Q8995" t="s">
        <v>2114</v>
      </c>
      <c r="R8995" t="s">
        <v>117</v>
      </c>
      <c r="S8995" t="s">
        <v>118</v>
      </c>
      <c r="V8995" t="str">
        <f>_xlfn.XLOOKUP(UNIVERSO[[#This Row],[Ruta DN]],'[1]Cuota Ruta'!E:E,'[1]Cuota Ruta'!G:G)</f>
        <v>Cargar</v>
      </c>
    </row>
    <row r="8996" spans="1:22" x14ac:dyDescent="0.25">
      <c r="A8996" t="s">
        <v>111</v>
      </c>
      <c r="B8996" t="s">
        <v>920</v>
      </c>
      <c r="C8996">
        <v>2620021013</v>
      </c>
      <c r="D8996">
        <v>1220021013</v>
      </c>
      <c r="E8996" t="s">
        <v>54</v>
      </c>
      <c r="F8996" t="s">
        <v>921</v>
      </c>
      <c r="G8996" t="s">
        <v>108</v>
      </c>
      <c r="H8996" t="s">
        <v>14426</v>
      </c>
      <c r="I8996" t="s">
        <v>93</v>
      </c>
      <c r="J8996" t="s">
        <v>46</v>
      </c>
      <c r="K8996" t="s">
        <v>116</v>
      </c>
      <c r="L8996">
        <v>-90.572029999999998</v>
      </c>
      <c r="M8996">
        <v>14.63388</v>
      </c>
      <c r="N8996">
        <v>14.63388</v>
      </c>
      <c r="O8996">
        <v>-90.572029999999998</v>
      </c>
      <c r="P8996" t="s">
        <v>31</v>
      </c>
      <c r="Q8996" t="s">
        <v>2119</v>
      </c>
      <c r="R8996" t="s">
        <v>117</v>
      </c>
      <c r="S8996" t="s">
        <v>118</v>
      </c>
      <c r="V8996" t="str">
        <f>_xlfn.XLOOKUP(UNIVERSO[[#This Row],[Ruta DN]],'[1]Cuota Ruta'!E:E,'[1]Cuota Ruta'!G:G)</f>
        <v>Cargar</v>
      </c>
    </row>
    <row r="8997" spans="1:22" x14ac:dyDescent="0.25">
      <c r="A8997" t="s">
        <v>22</v>
      </c>
      <c r="B8997" t="s">
        <v>758</v>
      </c>
      <c r="C8997">
        <v>2620021023</v>
      </c>
      <c r="D8997">
        <v>1220021023</v>
      </c>
      <c r="E8997" t="s">
        <v>54</v>
      </c>
      <c r="F8997" t="s">
        <v>759</v>
      </c>
      <c r="G8997" t="s">
        <v>506</v>
      </c>
      <c r="H8997" t="s">
        <v>14427</v>
      </c>
      <c r="I8997" t="s">
        <v>39</v>
      </c>
      <c r="J8997" t="s">
        <v>46</v>
      </c>
      <c r="K8997" t="s">
        <v>80</v>
      </c>
      <c r="L8997">
        <v>-90.474885</v>
      </c>
      <c r="M8997">
        <v>14.623195000000001</v>
      </c>
      <c r="N8997">
        <v>14.623195000000001</v>
      </c>
      <c r="O8997">
        <v>-90.474885</v>
      </c>
      <c r="P8997" t="s">
        <v>31</v>
      </c>
      <c r="Q8997" t="s">
        <v>2119</v>
      </c>
      <c r="R8997" t="s">
        <v>33</v>
      </c>
      <c r="S8997" t="s">
        <v>34</v>
      </c>
      <c r="V8997" t="str">
        <f>_xlfn.XLOOKUP(UNIVERSO[[#This Row],[Ruta DN]],'[1]Cuota Ruta'!E:E,'[1]Cuota Ruta'!G:G)</f>
        <v>Cargar</v>
      </c>
    </row>
    <row r="8998" spans="1:22" x14ac:dyDescent="0.25">
      <c r="A8998" t="s">
        <v>111</v>
      </c>
      <c r="B8998" t="s">
        <v>282</v>
      </c>
      <c r="C8998">
        <v>2620021056</v>
      </c>
      <c r="D8998">
        <v>1220021056</v>
      </c>
      <c r="E8998" t="s">
        <v>54</v>
      </c>
      <c r="F8998" t="s">
        <v>283</v>
      </c>
      <c r="G8998" t="s">
        <v>14428</v>
      </c>
      <c r="H8998" t="s">
        <v>14429</v>
      </c>
      <c r="I8998" t="s">
        <v>93</v>
      </c>
      <c r="J8998" t="s">
        <v>29</v>
      </c>
      <c r="K8998" t="s">
        <v>116</v>
      </c>
      <c r="L8998">
        <v>-90.660375000000002</v>
      </c>
      <c r="M8998">
        <v>14.707395</v>
      </c>
      <c r="N8998">
        <v>14.707395</v>
      </c>
      <c r="O8998">
        <v>-90.660375000000002</v>
      </c>
      <c r="P8998" t="s">
        <v>31</v>
      </c>
      <c r="Q8998" t="s">
        <v>2114</v>
      </c>
      <c r="R8998" t="s">
        <v>117</v>
      </c>
      <c r="S8998" t="s">
        <v>118</v>
      </c>
      <c r="V8998" t="str">
        <f>_xlfn.XLOOKUP(UNIVERSO[[#This Row],[Ruta DN]],'[1]Cuota Ruta'!E:E,'[1]Cuota Ruta'!G:G)</f>
        <v>Cargar</v>
      </c>
    </row>
    <row r="8999" spans="1:22" x14ac:dyDescent="0.25">
      <c r="A8999" t="s">
        <v>98</v>
      </c>
      <c r="B8999" t="s">
        <v>342</v>
      </c>
      <c r="C8999">
        <v>2620021090</v>
      </c>
      <c r="D8999">
        <v>1220021090</v>
      </c>
      <c r="E8999" t="s">
        <v>54</v>
      </c>
      <c r="F8999" t="s">
        <v>343</v>
      </c>
      <c r="G8999" t="s">
        <v>14430</v>
      </c>
      <c r="H8999" t="s">
        <v>14431</v>
      </c>
      <c r="I8999" t="s">
        <v>39</v>
      </c>
      <c r="J8999" t="s">
        <v>46</v>
      </c>
      <c r="K8999" t="s">
        <v>103</v>
      </c>
      <c r="L8999">
        <v>-90.541321400000001</v>
      </c>
      <c r="M8999">
        <v>14.518368499999999</v>
      </c>
      <c r="N8999">
        <v>14.518368499999999</v>
      </c>
      <c r="O8999">
        <v>-90.541321400000001</v>
      </c>
      <c r="P8999" t="s">
        <v>31</v>
      </c>
      <c r="Q8999" t="s">
        <v>2114</v>
      </c>
      <c r="R8999" t="s">
        <v>104</v>
      </c>
      <c r="S8999" t="s">
        <v>105</v>
      </c>
      <c r="V8999" t="str">
        <f>_xlfn.XLOOKUP(UNIVERSO[[#This Row],[Ruta DN]],'[1]Cuota Ruta'!E:E,'[1]Cuota Ruta'!G:G)</f>
        <v>Cargar</v>
      </c>
    </row>
    <row r="9000" spans="1:22" x14ac:dyDescent="0.25">
      <c r="A9000" t="s">
        <v>98</v>
      </c>
      <c r="B9000" t="s">
        <v>342</v>
      </c>
      <c r="C9000">
        <v>2620021091</v>
      </c>
      <c r="D9000">
        <v>1220021091</v>
      </c>
      <c r="E9000" t="s">
        <v>54</v>
      </c>
      <c r="F9000" t="s">
        <v>343</v>
      </c>
      <c r="G9000" t="s">
        <v>3405</v>
      </c>
      <c r="H9000" t="s">
        <v>14432</v>
      </c>
      <c r="I9000" t="s">
        <v>39</v>
      </c>
      <c r="J9000" t="s">
        <v>29</v>
      </c>
      <c r="K9000" t="s">
        <v>103</v>
      </c>
      <c r="L9000">
        <v>-90.543706200000003</v>
      </c>
      <c r="M9000">
        <v>14.5198102</v>
      </c>
      <c r="N9000">
        <v>14.5198102</v>
      </c>
      <c r="O9000">
        <v>-90.543706200000003</v>
      </c>
      <c r="P9000" t="s">
        <v>31</v>
      </c>
      <c r="Q9000" t="s">
        <v>2114</v>
      </c>
      <c r="R9000" t="s">
        <v>104</v>
      </c>
      <c r="S9000" t="s">
        <v>105</v>
      </c>
      <c r="V9000" t="str">
        <f>_xlfn.XLOOKUP(UNIVERSO[[#This Row],[Ruta DN]],'[1]Cuota Ruta'!E:E,'[1]Cuota Ruta'!G:G)</f>
        <v>Cargar</v>
      </c>
    </row>
    <row r="9001" spans="1:22" x14ac:dyDescent="0.25">
      <c r="A9001" t="s">
        <v>98</v>
      </c>
      <c r="B9001" t="s">
        <v>417</v>
      </c>
      <c r="C9001">
        <v>2620021100</v>
      </c>
      <c r="D9001">
        <v>1220021100</v>
      </c>
      <c r="E9001" t="s">
        <v>54</v>
      </c>
      <c r="F9001" t="s">
        <v>418</v>
      </c>
      <c r="G9001" t="s">
        <v>14433</v>
      </c>
      <c r="H9001" t="s">
        <v>14434</v>
      </c>
      <c r="I9001" t="s">
        <v>39</v>
      </c>
      <c r="J9001" t="s">
        <v>29</v>
      </c>
      <c r="K9001" t="s">
        <v>110</v>
      </c>
      <c r="L9001">
        <v>-90.624260000000007</v>
      </c>
      <c r="M9001">
        <v>14.4773</v>
      </c>
      <c r="N9001">
        <v>14.4773</v>
      </c>
      <c r="O9001">
        <v>-90.624260000000007</v>
      </c>
      <c r="P9001" t="s">
        <v>31</v>
      </c>
      <c r="Q9001" t="s">
        <v>2114</v>
      </c>
      <c r="R9001" t="s">
        <v>104</v>
      </c>
      <c r="S9001" t="s">
        <v>105</v>
      </c>
      <c r="V9001" t="str">
        <f>_xlfn.XLOOKUP(UNIVERSO[[#This Row],[Ruta DN]],'[1]Cuota Ruta'!E:E,'[1]Cuota Ruta'!G:G)</f>
        <v>Cargar</v>
      </c>
    </row>
    <row r="9002" spans="1:22" x14ac:dyDescent="0.25">
      <c r="A9002" t="s">
        <v>98</v>
      </c>
      <c r="B9002" t="s">
        <v>830</v>
      </c>
      <c r="C9002">
        <v>2620021107</v>
      </c>
      <c r="D9002">
        <v>1220021107</v>
      </c>
      <c r="E9002" t="s">
        <v>54</v>
      </c>
      <c r="F9002" t="s">
        <v>831</v>
      </c>
      <c r="G9002" t="s">
        <v>14435</v>
      </c>
      <c r="H9002" t="s">
        <v>14436</v>
      </c>
      <c r="I9002" t="s">
        <v>39</v>
      </c>
      <c r="J9002" t="s">
        <v>29</v>
      </c>
      <c r="K9002" t="s">
        <v>110</v>
      </c>
      <c r="L9002">
        <v>-90.695499999999996</v>
      </c>
      <c r="M9002">
        <v>14.406045000000001</v>
      </c>
      <c r="N9002">
        <v>14.406045000000001</v>
      </c>
      <c r="O9002">
        <v>-90.695499999999996</v>
      </c>
      <c r="P9002" t="s">
        <v>31</v>
      </c>
      <c r="Q9002" t="s">
        <v>2114</v>
      </c>
      <c r="R9002" t="s">
        <v>104</v>
      </c>
      <c r="S9002" t="s">
        <v>105</v>
      </c>
      <c r="V9002" t="str">
        <f>_xlfn.XLOOKUP(UNIVERSO[[#This Row],[Ruta DN]],'[1]Cuota Ruta'!E:E,'[1]Cuota Ruta'!G:G)</f>
        <v>Cargar</v>
      </c>
    </row>
    <row r="9003" spans="1:22" x14ac:dyDescent="0.25">
      <c r="A9003" t="s">
        <v>98</v>
      </c>
      <c r="B9003" t="s">
        <v>417</v>
      </c>
      <c r="C9003">
        <v>2620021108</v>
      </c>
      <c r="D9003">
        <v>1220021108</v>
      </c>
      <c r="E9003" t="s">
        <v>54</v>
      </c>
      <c r="F9003" t="s">
        <v>418</v>
      </c>
      <c r="G9003" t="s">
        <v>14437</v>
      </c>
      <c r="H9003" t="s">
        <v>14438</v>
      </c>
      <c r="I9003" t="s">
        <v>39</v>
      </c>
      <c r="J9003" t="s">
        <v>29</v>
      </c>
      <c r="K9003" t="s">
        <v>110</v>
      </c>
      <c r="L9003">
        <v>-90.634009000000006</v>
      </c>
      <c r="M9003">
        <v>14.483805</v>
      </c>
      <c r="N9003">
        <v>14.483805</v>
      </c>
      <c r="O9003">
        <v>-90.634009000000006</v>
      </c>
      <c r="P9003" t="s">
        <v>31</v>
      </c>
      <c r="Q9003" t="s">
        <v>2114</v>
      </c>
      <c r="R9003" t="s">
        <v>104</v>
      </c>
      <c r="S9003" t="s">
        <v>105</v>
      </c>
      <c r="V9003" t="str">
        <f>_xlfn.XLOOKUP(UNIVERSO[[#This Row],[Ruta DN]],'[1]Cuota Ruta'!E:E,'[1]Cuota Ruta'!G:G)</f>
        <v>Cargar</v>
      </c>
    </row>
    <row r="9004" spans="1:22" x14ac:dyDescent="0.25">
      <c r="A9004" t="s">
        <v>98</v>
      </c>
      <c r="B9004" t="s">
        <v>1644</v>
      </c>
      <c r="C9004">
        <v>2620021110</v>
      </c>
      <c r="D9004">
        <v>1220021110</v>
      </c>
      <c r="E9004" t="s">
        <v>54</v>
      </c>
      <c r="F9004" t="s">
        <v>1645</v>
      </c>
      <c r="G9004" t="s">
        <v>14439</v>
      </c>
      <c r="H9004" t="s">
        <v>14440</v>
      </c>
      <c r="I9004" t="s">
        <v>28</v>
      </c>
      <c r="J9004" t="s">
        <v>29</v>
      </c>
      <c r="K9004" t="s">
        <v>123</v>
      </c>
      <c r="L9004">
        <v>-90.620343000000005</v>
      </c>
      <c r="M9004">
        <v>14.521720999999999</v>
      </c>
      <c r="N9004">
        <v>14.521720999999999</v>
      </c>
      <c r="O9004">
        <v>-90.620343000000005</v>
      </c>
      <c r="P9004" t="s">
        <v>31</v>
      </c>
      <c r="Q9004" t="s">
        <v>2117</v>
      </c>
      <c r="R9004" t="s">
        <v>104</v>
      </c>
      <c r="S9004" t="s">
        <v>105</v>
      </c>
      <c r="T9004">
        <v>6</v>
      </c>
      <c r="V9004" t="str">
        <f>_xlfn.XLOOKUP(UNIVERSO[[#This Row],[Ruta DN]],'[1]Cuota Ruta'!E:E,'[1]Cuota Ruta'!G:G)</f>
        <v>Cargar</v>
      </c>
    </row>
    <row r="9005" spans="1:22" x14ac:dyDescent="0.25">
      <c r="A9005" t="s">
        <v>111</v>
      </c>
      <c r="B9005" t="s">
        <v>435</v>
      </c>
      <c r="C9005">
        <v>2620021121</v>
      </c>
      <c r="D9005">
        <v>1220021121</v>
      </c>
      <c r="E9005" t="s">
        <v>54</v>
      </c>
      <c r="F9005" t="s">
        <v>436</v>
      </c>
      <c r="G9005" t="s">
        <v>7433</v>
      </c>
      <c r="H9005" t="s">
        <v>14441</v>
      </c>
      <c r="I9005" t="s">
        <v>39</v>
      </c>
      <c r="J9005" t="s">
        <v>29</v>
      </c>
      <c r="K9005" t="s">
        <v>157</v>
      </c>
      <c r="L9005">
        <v>-90.528980000000004</v>
      </c>
      <c r="M9005">
        <v>14.66248</v>
      </c>
      <c r="N9005">
        <v>14.66248</v>
      </c>
      <c r="O9005">
        <v>-90.528980000000004</v>
      </c>
      <c r="P9005" t="s">
        <v>31</v>
      </c>
      <c r="Q9005" t="s">
        <v>2114</v>
      </c>
      <c r="R9005" t="s">
        <v>117</v>
      </c>
      <c r="S9005" t="s">
        <v>118</v>
      </c>
      <c r="V9005" t="str">
        <f>_xlfn.XLOOKUP(UNIVERSO[[#This Row],[Ruta DN]],'[1]Cuota Ruta'!E:E,'[1]Cuota Ruta'!G:G)</f>
        <v>Cargar</v>
      </c>
    </row>
    <row r="9006" spans="1:22" x14ac:dyDescent="0.25">
      <c r="A9006" t="s">
        <v>98</v>
      </c>
      <c r="B9006" t="s">
        <v>119</v>
      </c>
      <c r="C9006">
        <v>2620021133</v>
      </c>
      <c r="D9006">
        <v>1220021133</v>
      </c>
      <c r="E9006" t="s">
        <v>54</v>
      </c>
      <c r="F9006" t="s">
        <v>120</v>
      </c>
      <c r="G9006" t="s">
        <v>14442</v>
      </c>
      <c r="H9006" t="s">
        <v>14443</v>
      </c>
      <c r="I9006" t="s">
        <v>39</v>
      </c>
      <c r="J9006" t="s">
        <v>29</v>
      </c>
      <c r="K9006" t="s">
        <v>123</v>
      </c>
      <c r="L9006">
        <v>-90.586530199999999</v>
      </c>
      <c r="M9006">
        <v>14.549492499999999</v>
      </c>
      <c r="N9006">
        <v>14.549492499999999</v>
      </c>
      <c r="O9006">
        <v>-90.586530199999999</v>
      </c>
      <c r="P9006" t="s">
        <v>31</v>
      </c>
      <c r="Q9006" t="s">
        <v>2114</v>
      </c>
      <c r="R9006" t="s">
        <v>104</v>
      </c>
      <c r="S9006" t="s">
        <v>105</v>
      </c>
      <c r="V9006" t="str">
        <f>_xlfn.XLOOKUP(UNIVERSO[[#This Row],[Ruta DN]],'[1]Cuota Ruta'!E:E,'[1]Cuota Ruta'!G:G)</f>
        <v>Cargar</v>
      </c>
    </row>
    <row r="9007" spans="1:22" x14ac:dyDescent="0.25">
      <c r="A9007" t="s">
        <v>128</v>
      </c>
      <c r="B9007" t="s">
        <v>129</v>
      </c>
      <c r="C9007">
        <v>2620021138</v>
      </c>
      <c r="D9007">
        <v>1220021138</v>
      </c>
      <c r="E9007" t="s">
        <v>54</v>
      </c>
      <c r="F9007" t="s">
        <v>130</v>
      </c>
      <c r="G9007" t="s">
        <v>56</v>
      </c>
      <c r="H9007" t="s">
        <v>14444</v>
      </c>
      <c r="I9007" t="s">
        <v>39</v>
      </c>
      <c r="J9007" t="s">
        <v>29</v>
      </c>
      <c r="K9007" t="s">
        <v>133</v>
      </c>
      <c r="L9007">
        <v>-89.866140000000001</v>
      </c>
      <c r="M9007">
        <v>14.504200000000001</v>
      </c>
      <c r="N9007">
        <v>14.504200000000001</v>
      </c>
      <c r="O9007">
        <v>-89.866140000000001</v>
      </c>
      <c r="P9007" t="s">
        <v>31</v>
      </c>
      <c r="Q9007" t="s">
        <v>2119</v>
      </c>
      <c r="R9007" t="s">
        <v>134</v>
      </c>
      <c r="S9007" t="s">
        <v>135</v>
      </c>
      <c r="V9007" t="str">
        <f>_xlfn.XLOOKUP(UNIVERSO[[#This Row],[Ruta DN]],'[1]Cuota Ruta'!E:E,'[1]Cuota Ruta'!G:G)</f>
        <v>Cargar</v>
      </c>
    </row>
    <row r="9008" spans="1:22" x14ac:dyDescent="0.25">
      <c r="A9008" t="s">
        <v>98</v>
      </c>
      <c r="B9008" t="s">
        <v>664</v>
      </c>
      <c r="C9008">
        <v>2620021147</v>
      </c>
      <c r="D9008">
        <v>1220021147</v>
      </c>
      <c r="E9008" t="s">
        <v>54</v>
      </c>
      <c r="F9008" t="s">
        <v>665</v>
      </c>
      <c r="G9008" t="s">
        <v>14445</v>
      </c>
      <c r="H9008" t="s">
        <v>14446</v>
      </c>
      <c r="I9008" t="s">
        <v>39</v>
      </c>
      <c r="J9008" t="s">
        <v>29</v>
      </c>
      <c r="K9008" t="s">
        <v>103</v>
      </c>
      <c r="L9008">
        <v>-90.511454999999998</v>
      </c>
      <c r="M9008">
        <v>14.561635000000001</v>
      </c>
      <c r="N9008">
        <v>14.561635000000001</v>
      </c>
      <c r="O9008">
        <v>-90.511454999999998</v>
      </c>
      <c r="P9008" t="s">
        <v>31</v>
      </c>
      <c r="Q9008" t="s">
        <v>2114</v>
      </c>
      <c r="R9008" t="s">
        <v>104</v>
      </c>
      <c r="S9008" t="s">
        <v>105</v>
      </c>
      <c r="V9008" t="str">
        <f>_xlfn.XLOOKUP(UNIVERSO[[#This Row],[Ruta DN]],'[1]Cuota Ruta'!E:E,'[1]Cuota Ruta'!G:G)</f>
        <v>Cargar</v>
      </c>
    </row>
    <row r="9009" spans="1:22" x14ac:dyDescent="0.25">
      <c r="A9009" t="s">
        <v>98</v>
      </c>
      <c r="B9009" t="s">
        <v>519</v>
      </c>
      <c r="C9009">
        <v>2620021168</v>
      </c>
      <c r="D9009">
        <v>1220021168</v>
      </c>
      <c r="E9009" t="s">
        <v>54</v>
      </c>
      <c r="F9009" t="s">
        <v>520</v>
      </c>
      <c r="G9009" t="s">
        <v>14447</v>
      </c>
      <c r="H9009" t="s">
        <v>14448</v>
      </c>
      <c r="I9009" t="s">
        <v>39</v>
      </c>
      <c r="J9009" t="s">
        <v>46</v>
      </c>
      <c r="K9009" t="s">
        <v>123</v>
      </c>
      <c r="L9009">
        <v>-90.568435800000003</v>
      </c>
      <c r="M9009">
        <v>14.520700700000001</v>
      </c>
      <c r="N9009">
        <v>14.525699169999999</v>
      </c>
      <c r="O9009">
        <v>-90.569339589999998</v>
      </c>
      <c r="P9009" t="s">
        <v>31</v>
      </c>
      <c r="Q9009" t="s">
        <v>2114</v>
      </c>
      <c r="R9009" t="s">
        <v>104</v>
      </c>
      <c r="S9009" t="s">
        <v>105</v>
      </c>
      <c r="V9009" t="str">
        <f>_xlfn.XLOOKUP(UNIVERSO[[#This Row],[Ruta DN]],'[1]Cuota Ruta'!E:E,'[1]Cuota Ruta'!G:G)</f>
        <v>Cargar</v>
      </c>
    </row>
    <row r="9010" spans="1:22" x14ac:dyDescent="0.25">
      <c r="A9010" t="s">
        <v>111</v>
      </c>
      <c r="B9010" t="s">
        <v>491</v>
      </c>
      <c r="C9010">
        <v>2620021190</v>
      </c>
      <c r="D9010">
        <v>1220021190</v>
      </c>
      <c r="E9010" t="s">
        <v>54</v>
      </c>
      <c r="F9010" t="s">
        <v>492</v>
      </c>
      <c r="G9010" t="s">
        <v>14449</v>
      </c>
      <c r="H9010" t="s">
        <v>14450</v>
      </c>
      <c r="I9010" t="s">
        <v>93</v>
      </c>
      <c r="J9010" t="s">
        <v>29</v>
      </c>
      <c r="K9010" t="s">
        <v>116</v>
      </c>
      <c r="L9010">
        <v>-90.593130000000002</v>
      </c>
      <c r="M9010">
        <v>14.652564999999999</v>
      </c>
      <c r="N9010">
        <v>14.652564999999999</v>
      </c>
      <c r="O9010">
        <v>-90.593130000000002</v>
      </c>
      <c r="P9010" t="s">
        <v>31</v>
      </c>
      <c r="Q9010" t="s">
        <v>2119</v>
      </c>
      <c r="R9010" t="s">
        <v>117</v>
      </c>
      <c r="S9010" t="s">
        <v>118</v>
      </c>
      <c r="V9010" t="str">
        <f>_xlfn.XLOOKUP(UNIVERSO[[#This Row],[Ruta DN]],'[1]Cuota Ruta'!E:E,'[1]Cuota Ruta'!G:G)</f>
        <v>Cargar</v>
      </c>
    </row>
    <row r="9011" spans="1:22" x14ac:dyDescent="0.25">
      <c r="A9011" t="s">
        <v>111</v>
      </c>
      <c r="B9011" t="s">
        <v>174</v>
      </c>
      <c r="C9011">
        <v>2620021205</v>
      </c>
      <c r="D9011">
        <v>1220021205</v>
      </c>
      <c r="E9011" t="s">
        <v>54</v>
      </c>
      <c r="F9011" t="s">
        <v>175</v>
      </c>
      <c r="G9011" t="s">
        <v>9716</v>
      </c>
      <c r="H9011" t="s">
        <v>14451</v>
      </c>
      <c r="I9011" t="s">
        <v>93</v>
      </c>
      <c r="J9011" t="s">
        <v>46</v>
      </c>
      <c r="K9011" t="s">
        <v>173</v>
      </c>
      <c r="L9011">
        <v>-90.567743300000004</v>
      </c>
      <c r="M9011">
        <v>14.704973300000001</v>
      </c>
      <c r="N9011">
        <v>14.704973300000001</v>
      </c>
      <c r="O9011">
        <v>-90.567743300000004</v>
      </c>
      <c r="P9011" t="s">
        <v>31</v>
      </c>
      <c r="Q9011" t="s">
        <v>2119</v>
      </c>
      <c r="R9011" t="s">
        <v>117</v>
      </c>
      <c r="S9011" t="s">
        <v>118</v>
      </c>
      <c r="V9011" t="str">
        <f>_xlfn.XLOOKUP(UNIVERSO[[#This Row],[Ruta DN]],'[1]Cuota Ruta'!E:E,'[1]Cuota Ruta'!G:G)</f>
        <v>Cargar</v>
      </c>
    </row>
    <row r="9012" spans="1:22" x14ac:dyDescent="0.25">
      <c r="A9012" t="s">
        <v>111</v>
      </c>
      <c r="B9012" t="s">
        <v>491</v>
      </c>
      <c r="C9012">
        <v>2620021206</v>
      </c>
      <c r="D9012">
        <v>1220021206</v>
      </c>
      <c r="E9012" t="s">
        <v>54</v>
      </c>
      <c r="F9012" t="s">
        <v>492</v>
      </c>
      <c r="G9012" t="s">
        <v>14452</v>
      </c>
      <c r="H9012" t="s">
        <v>14453</v>
      </c>
      <c r="I9012" t="s">
        <v>93</v>
      </c>
      <c r="J9012" t="s">
        <v>29</v>
      </c>
      <c r="K9012" t="s">
        <v>116</v>
      </c>
      <c r="L9012">
        <v>-90.602314000000007</v>
      </c>
      <c r="M9012">
        <v>14.642277</v>
      </c>
      <c r="N9012">
        <v>14.642277</v>
      </c>
      <c r="O9012">
        <v>-90.602314000000007</v>
      </c>
      <c r="P9012" t="s">
        <v>31</v>
      </c>
      <c r="Q9012" t="s">
        <v>2119</v>
      </c>
      <c r="R9012" t="s">
        <v>117</v>
      </c>
      <c r="S9012" t="s">
        <v>118</v>
      </c>
      <c r="V9012" t="str">
        <f>_xlfn.XLOOKUP(UNIVERSO[[#This Row],[Ruta DN]],'[1]Cuota Ruta'!E:E,'[1]Cuota Ruta'!G:G)</f>
        <v>Cargar</v>
      </c>
    </row>
    <row r="9013" spans="1:22" x14ac:dyDescent="0.25">
      <c r="A9013" t="s">
        <v>111</v>
      </c>
      <c r="B9013" t="s">
        <v>439</v>
      </c>
      <c r="C9013">
        <v>2620021209</v>
      </c>
      <c r="D9013">
        <v>1220021209</v>
      </c>
      <c r="E9013" t="s">
        <v>54</v>
      </c>
      <c r="F9013" t="s">
        <v>440</v>
      </c>
      <c r="G9013" t="s">
        <v>14454</v>
      </c>
      <c r="H9013" t="s">
        <v>14455</v>
      </c>
      <c r="I9013" t="s">
        <v>28</v>
      </c>
      <c r="J9013" t="s">
        <v>29</v>
      </c>
      <c r="K9013" t="s">
        <v>157</v>
      </c>
      <c r="L9013">
        <v>-90.562798999999998</v>
      </c>
      <c r="M9013">
        <v>14.562397000000001</v>
      </c>
      <c r="N9013">
        <v>14.562397000000001</v>
      </c>
      <c r="O9013">
        <v>-90.562798999999998</v>
      </c>
      <c r="P9013" t="s">
        <v>31</v>
      </c>
      <c r="Q9013" t="s">
        <v>2114</v>
      </c>
      <c r="R9013" t="s">
        <v>117</v>
      </c>
      <c r="S9013" t="s">
        <v>118</v>
      </c>
      <c r="V9013" t="str">
        <f>_xlfn.XLOOKUP(UNIVERSO[[#This Row],[Ruta DN]],'[1]Cuota Ruta'!E:E,'[1]Cuota Ruta'!G:G)</f>
        <v>Cargar</v>
      </c>
    </row>
    <row r="9014" spans="1:22" x14ac:dyDescent="0.25">
      <c r="A9014" t="s">
        <v>286</v>
      </c>
      <c r="B9014" t="s">
        <v>1181</v>
      </c>
      <c r="C9014">
        <v>2620021224</v>
      </c>
      <c r="D9014">
        <v>1220021224</v>
      </c>
      <c r="E9014" t="s">
        <v>54</v>
      </c>
      <c r="F9014" t="s">
        <v>1182</v>
      </c>
      <c r="G9014" t="s">
        <v>14456</v>
      </c>
      <c r="H9014" t="s">
        <v>14457</v>
      </c>
      <c r="I9014" t="s">
        <v>39</v>
      </c>
      <c r="J9014" t="s">
        <v>46</v>
      </c>
      <c r="K9014" t="s">
        <v>575</v>
      </c>
      <c r="L9014">
        <v>-90.011430000000004</v>
      </c>
      <c r="M9014">
        <v>14.13533</v>
      </c>
      <c r="N9014">
        <v>14.135146000000001</v>
      </c>
      <c r="O9014">
        <v>-90.011687499999994</v>
      </c>
      <c r="P9014" t="s">
        <v>31</v>
      </c>
      <c r="Q9014" t="s">
        <v>2114</v>
      </c>
      <c r="R9014" t="s">
        <v>292</v>
      </c>
      <c r="S9014" t="s">
        <v>293</v>
      </c>
      <c r="V9014" t="str">
        <f>_xlfn.XLOOKUP(UNIVERSO[[#This Row],[Ruta DN]],'[1]Cuota Ruta'!E:E,'[1]Cuota Ruta'!G:G)</f>
        <v>Cargar</v>
      </c>
    </row>
    <row r="9015" spans="1:22" x14ac:dyDescent="0.25">
      <c r="A9015" t="s">
        <v>111</v>
      </c>
      <c r="B9015" t="s">
        <v>169</v>
      </c>
      <c r="C9015">
        <v>2620021248</v>
      </c>
      <c r="D9015">
        <v>1220021248</v>
      </c>
      <c r="E9015" t="s">
        <v>54</v>
      </c>
      <c r="F9015" t="s">
        <v>170</v>
      </c>
      <c r="G9015" t="s">
        <v>14458</v>
      </c>
      <c r="H9015" t="s">
        <v>14459</v>
      </c>
      <c r="I9015" t="s">
        <v>93</v>
      </c>
      <c r="J9015" t="s">
        <v>29</v>
      </c>
      <c r="K9015" t="s">
        <v>173</v>
      </c>
      <c r="L9015">
        <v>-90.576841700000003</v>
      </c>
      <c r="M9015">
        <v>14.6559367</v>
      </c>
      <c r="N9015">
        <v>14.6559367</v>
      </c>
      <c r="O9015">
        <v>-90.576841700000003</v>
      </c>
      <c r="P9015" t="s">
        <v>31</v>
      </c>
      <c r="Q9015" t="s">
        <v>2119</v>
      </c>
      <c r="R9015" t="s">
        <v>117</v>
      </c>
      <c r="S9015" t="s">
        <v>118</v>
      </c>
      <c r="V9015" t="str">
        <f>_xlfn.XLOOKUP(UNIVERSO[[#This Row],[Ruta DN]],'[1]Cuota Ruta'!E:E,'[1]Cuota Ruta'!G:G)</f>
        <v>Cargar</v>
      </c>
    </row>
    <row r="9016" spans="1:22" x14ac:dyDescent="0.25">
      <c r="A9016" t="s">
        <v>213</v>
      </c>
      <c r="B9016" t="s">
        <v>724</v>
      </c>
      <c r="C9016">
        <v>2620021253</v>
      </c>
      <c r="D9016">
        <v>1220021253</v>
      </c>
      <c r="E9016" t="s">
        <v>54</v>
      </c>
      <c r="F9016" t="s">
        <v>725</v>
      </c>
      <c r="G9016" t="s">
        <v>14460</v>
      </c>
      <c r="H9016" t="s">
        <v>14461</v>
      </c>
      <c r="I9016" t="s">
        <v>93</v>
      </c>
      <c r="J9016" t="s">
        <v>29</v>
      </c>
      <c r="K9016" t="s">
        <v>218</v>
      </c>
      <c r="L9016">
        <v>-90.762642999999997</v>
      </c>
      <c r="M9016">
        <v>14.525339000000001</v>
      </c>
      <c r="N9016">
        <v>14.525339000000001</v>
      </c>
      <c r="O9016">
        <v>-90.762642999999997</v>
      </c>
      <c r="P9016" t="s">
        <v>31</v>
      </c>
      <c r="Q9016" t="s">
        <v>2119</v>
      </c>
      <c r="R9016" t="s">
        <v>219</v>
      </c>
      <c r="S9016" t="s">
        <v>220</v>
      </c>
      <c r="V9016" t="str">
        <f>_xlfn.XLOOKUP(UNIVERSO[[#This Row],[Ruta DN]],'[1]Cuota Ruta'!E:E,'[1]Cuota Ruta'!G:G)</f>
        <v>Cargar</v>
      </c>
    </row>
    <row r="9017" spans="1:22" x14ac:dyDescent="0.25">
      <c r="A9017" t="s">
        <v>286</v>
      </c>
      <c r="B9017" t="s">
        <v>1051</v>
      </c>
      <c r="C9017">
        <v>2620021255</v>
      </c>
      <c r="D9017">
        <v>1220021255</v>
      </c>
      <c r="E9017" t="s">
        <v>54</v>
      </c>
      <c r="F9017" t="s">
        <v>1052</v>
      </c>
      <c r="G9017" t="s">
        <v>14462</v>
      </c>
      <c r="H9017" t="s">
        <v>7223</v>
      </c>
      <c r="I9017" t="s">
        <v>28</v>
      </c>
      <c r="J9017" t="s">
        <v>46</v>
      </c>
      <c r="K9017" t="s">
        <v>575</v>
      </c>
      <c r="L9017">
        <v>-90.009600000000006</v>
      </c>
      <c r="M9017">
        <v>14.13536</v>
      </c>
      <c r="N9017">
        <v>14.13536</v>
      </c>
      <c r="O9017">
        <v>-90.009600000000006</v>
      </c>
      <c r="P9017" t="s">
        <v>31</v>
      </c>
      <c r="Q9017" t="s">
        <v>2114</v>
      </c>
      <c r="R9017" t="s">
        <v>292</v>
      </c>
      <c r="S9017" t="s">
        <v>293</v>
      </c>
      <c r="V9017" t="str">
        <f>_xlfn.XLOOKUP(UNIVERSO[[#This Row],[Ruta DN]],'[1]Cuota Ruta'!E:E,'[1]Cuota Ruta'!G:G)</f>
        <v>Cargar</v>
      </c>
    </row>
    <row r="9018" spans="1:22" x14ac:dyDescent="0.25">
      <c r="A9018" t="s">
        <v>213</v>
      </c>
      <c r="B9018" t="s">
        <v>1286</v>
      </c>
      <c r="C9018">
        <v>2620021268</v>
      </c>
      <c r="D9018">
        <v>1220021268</v>
      </c>
      <c r="E9018" t="s">
        <v>54</v>
      </c>
      <c r="F9018" t="s">
        <v>1287</v>
      </c>
      <c r="G9018" t="s">
        <v>14463</v>
      </c>
      <c r="H9018" t="s">
        <v>14464</v>
      </c>
      <c r="I9018" t="s">
        <v>93</v>
      </c>
      <c r="J9018" t="s">
        <v>29</v>
      </c>
      <c r="K9018" t="s">
        <v>599</v>
      </c>
      <c r="L9018">
        <v>-90.67971</v>
      </c>
      <c r="M9018">
        <v>14.612550000000001</v>
      </c>
      <c r="N9018">
        <v>14.612550000000001</v>
      </c>
      <c r="O9018">
        <v>-90.67971</v>
      </c>
      <c r="P9018" t="s">
        <v>31</v>
      </c>
      <c r="Q9018" t="s">
        <v>2114</v>
      </c>
      <c r="R9018" t="s">
        <v>219</v>
      </c>
      <c r="S9018" t="s">
        <v>220</v>
      </c>
      <c r="V9018" t="str">
        <f>_xlfn.XLOOKUP(UNIVERSO[[#This Row],[Ruta DN]],'[1]Cuota Ruta'!E:E,'[1]Cuota Ruta'!G:G)</f>
        <v>Cargar</v>
      </c>
    </row>
    <row r="9019" spans="1:22" x14ac:dyDescent="0.25">
      <c r="A9019" t="s">
        <v>213</v>
      </c>
      <c r="B9019" t="s">
        <v>729</v>
      </c>
      <c r="C9019">
        <v>2620021290</v>
      </c>
      <c r="D9019">
        <v>1220021290</v>
      </c>
      <c r="E9019" t="s">
        <v>54</v>
      </c>
      <c r="F9019" t="s">
        <v>730</v>
      </c>
      <c r="G9019" t="s">
        <v>14465</v>
      </c>
      <c r="H9019" t="s">
        <v>14466</v>
      </c>
      <c r="I9019" t="s">
        <v>39</v>
      </c>
      <c r="J9019" t="s">
        <v>29</v>
      </c>
      <c r="K9019" t="s">
        <v>590</v>
      </c>
      <c r="L9019">
        <v>-90.8111921</v>
      </c>
      <c r="M9019">
        <v>14.6614901</v>
      </c>
      <c r="N9019">
        <v>14.66167272</v>
      </c>
      <c r="O9019">
        <v>-90.811149749999998</v>
      </c>
      <c r="P9019" t="s">
        <v>31</v>
      </c>
      <c r="Q9019" t="s">
        <v>2117</v>
      </c>
      <c r="R9019" t="s">
        <v>219</v>
      </c>
      <c r="S9019" t="s">
        <v>220</v>
      </c>
      <c r="V9019" t="str">
        <f>_xlfn.XLOOKUP(UNIVERSO[[#This Row],[Ruta DN]],'[1]Cuota Ruta'!E:E,'[1]Cuota Ruta'!G:G)</f>
        <v>Cargar</v>
      </c>
    </row>
    <row r="9020" spans="1:22" x14ac:dyDescent="0.25">
      <c r="A9020" t="s">
        <v>98</v>
      </c>
      <c r="B9020" t="s">
        <v>396</v>
      </c>
      <c r="C9020">
        <v>2620021317</v>
      </c>
      <c r="D9020">
        <v>1220021317</v>
      </c>
      <c r="E9020" t="s">
        <v>54</v>
      </c>
      <c r="F9020" t="s">
        <v>397</v>
      </c>
      <c r="G9020" t="s">
        <v>328</v>
      </c>
      <c r="H9020" t="s">
        <v>14467</v>
      </c>
      <c r="I9020" t="s">
        <v>39</v>
      </c>
      <c r="J9020" t="s">
        <v>29</v>
      </c>
      <c r="K9020" t="s">
        <v>123</v>
      </c>
      <c r="L9020">
        <v>-90.578536</v>
      </c>
      <c r="M9020">
        <v>14.522332</v>
      </c>
      <c r="N9020">
        <v>14.522332</v>
      </c>
      <c r="O9020">
        <v>-90.578536</v>
      </c>
      <c r="P9020" t="s">
        <v>31</v>
      </c>
      <c r="Q9020" t="s">
        <v>2114</v>
      </c>
      <c r="R9020" t="s">
        <v>104</v>
      </c>
      <c r="S9020" t="s">
        <v>105</v>
      </c>
      <c r="V9020" t="str">
        <f>_xlfn.XLOOKUP(UNIVERSO[[#This Row],[Ruta DN]],'[1]Cuota Ruta'!E:E,'[1]Cuota Ruta'!G:G)</f>
        <v>Cargar</v>
      </c>
    </row>
    <row r="9021" spans="1:22" x14ac:dyDescent="0.25">
      <c r="A9021" t="s">
        <v>1141</v>
      </c>
      <c r="B9021" t="s">
        <v>1164</v>
      </c>
      <c r="C9021">
        <v>2620021323</v>
      </c>
      <c r="D9021">
        <v>1220021323</v>
      </c>
      <c r="E9021" t="s">
        <v>54</v>
      </c>
      <c r="F9021" t="s">
        <v>1165</v>
      </c>
      <c r="G9021" t="s">
        <v>794</v>
      </c>
      <c r="H9021" t="s">
        <v>14468</v>
      </c>
      <c r="I9021" t="s">
        <v>39</v>
      </c>
      <c r="J9021" t="s">
        <v>29</v>
      </c>
      <c r="K9021" t="s">
        <v>1146</v>
      </c>
      <c r="L9021">
        <v>-90.402507299999996</v>
      </c>
      <c r="M9021">
        <v>14.330749000000001</v>
      </c>
      <c r="N9021">
        <v>14.33081445</v>
      </c>
      <c r="O9021">
        <v>-90.402376766666663</v>
      </c>
      <c r="P9021" t="s">
        <v>31</v>
      </c>
      <c r="Q9021" t="s">
        <v>2114</v>
      </c>
      <c r="R9021" t="s">
        <v>1147</v>
      </c>
      <c r="S9021" t="s">
        <v>1148</v>
      </c>
      <c r="V9021" t="str">
        <f>_xlfn.XLOOKUP(UNIVERSO[[#This Row],[Ruta DN]],'[1]Cuota Ruta'!E:E,'[1]Cuota Ruta'!G:G)</f>
        <v>Cargar</v>
      </c>
    </row>
    <row r="9022" spans="1:22" x14ac:dyDescent="0.25">
      <c r="A9022" t="s">
        <v>111</v>
      </c>
      <c r="B9022" t="s">
        <v>160</v>
      </c>
      <c r="C9022">
        <v>2620021324</v>
      </c>
      <c r="D9022">
        <v>1220021324</v>
      </c>
      <c r="E9022" t="s">
        <v>54</v>
      </c>
      <c r="F9022" t="s">
        <v>161</v>
      </c>
      <c r="G9022" t="s">
        <v>121</v>
      </c>
      <c r="H9022" t="s">
        <v>14469</v>
      </c>
      <c r="I9022" t="s">
        <v>39</v>
      </c>
      <c r="J9022" t="s">
        <v>29</v>
      </c>
      <c r="K9022" t="s">
        <v>164</v>
      </c>
      <c r="L9022">
        <v>-90.414304999999999</v>
      </c>
      <c r="M9022">
        <v>14.542289999999999</v>
      </c>
      <c r="N9022">
        <v>14.542289999999999</v>
      </c>
      <c r="O9022">
        <v>-90.414304999999999</v>
      </c>
      <c r="P9022" t="s">
        <v>31</v>
      </c>
      <c r="Q9022" t="s">
        <v>2114</v>
      </c>
      <c r="R9022" t="s">
        <v>117</v>
      </c>
      <c r="S9022" t="s">
        <v>118</v>
      </c>
      <c r="V9022" t="str">
        <f>_xlfn.XLOOKUP(UNIVERSO[[#This Row],[Ruta DN]],'[1]Cuota Ruta'!E:E,'[1]Cuota Ruta'!G:G)</f>
        <v>Cargar</v>
      </c>
    </row>
    <row r="9023" spans="1:22" x14ac:dyDescent="0.25">
      <c r="A9023" t="s">
        <v>213</v>
      </c>
      <c r="B9023" t="s">
        <v>586</v>
      </c>
      <c r="C9023">
        <v>2620021333</v>
      </c>
      <c r="D9023">
        <v>1220021333</v>
      </c>
      <c r="E9023" t="s">
        <v>54</v>
      </c>
      <c r="F9023" t="s">
        <v>587</v>
      </c>
      <c r="G9023" t="s">
        <v>14470</v>
      </c>
      <c r="H9023" t="s">
        <v>14471</v>
      </c>
      <c r="I9023" t="s">
        <v>39</v>
      </c>
      <c r="J9023" t="s">
        <v>46</v>
      </c>
      <c r="K9023" t="s">
        <v>590</v>
      </c>
      <c r="L9023">
        <v>-90.812034999999995</v>
      </c>
      <c r="M9023">
        <v>14.668441700000001</v>
      </c>
      <c r="N9023">
        <v>14.668362617492679</v>
      </c>
      <c r="O9023">
        <v>-90.812103271484375</v>
      </c>
      <c r="P9023" t="s">
        <v>31</v>
      </c>
      <c r="Q9023" t="s">
        <v>2114</v>
      </c>
      <c r="R9023" t="s">
        <v>219</v>
      </c>
      <c r="S9023" t="s">
        <v>220</v>
      </c>
      <c r="V9023" t="str">
        <f>_xlfn.XLOOKUP(UNIVERSO[[#This Row],[Ruta DN]],'[1]Cuota Ruta'!E:E,'[1]Cuota Ruta'!G:G)</f>
        <v>Cargar</v>
      </c>
    </row>
    <row r="9024" spans="1:22" x14ac:dyDescent="0.25">
      <c r="A9024" t="s">
        <v>98</v>
      </c>
      <c r="B9024" t="s">
        <v>423</v>
      </c>
      <c r="C9024">
        <v>2620021335</v>
      </c>
      <c r="D9024">
        <v>1220021335</v>
      </c>
      <c r="E9024" t="s">
        <v>54</v>
      </c>
      <c r="F9024" t="s">
        <v>424</v>
      </c>
      <c r="G9024" t="s">
        <v>14472</v>
      </c>
      <c r="H9024" t="s">
        <v>14473</v>
      </c>
      <c r="I9024" t="s">
        <v>28</v>
      </c>
      <c r="J9024" t="s">
        <v>46</v>
      </c>
      <c r="K9024" t="s">
        <v>110</v>
      </c>
      <c r="L9024">
        <v>-90.589544000000004</v>
      </c>
      <c r="M9024">
        <v>14.523618000000001</v>
      </c>
      <c r="N9024">
        <v>14.523618000000001</v>
      </c>
      <c r="O9024">
        <v>-90.589544000000004</v>
      </c>
      <c r="P9024" t="s">
        <v>31</v>
      </c>
      <c r="Q9024" t="s">
        <v>2114</v>
      </c>
      <c r="R9024" t="s">
        <v>104</v>
      </c>
      <c r="S9024" t="s">
        <v>105</v>
      </c>
      <c r="V9024" t="str">
        <f>_xlfn.XLOOKUP(UNIVERSO[[#This Row],[Ruta DN]],'[1]Cuota Ruta'!E:E,'[1]Cuota Ruta'!G:G)</f>
        <v>Cargar</v>
      </c>
    </row>
    <row r="9025" spans="1:22" x14ac:dyDescent="0.25">
      <c r="A9025" t="s">
        <v>111</v>
      </c>
      <c r="B9025" t="s">
        <v>459</v>
      </c>
      <c r="C9025">
        <v>2620021339</v>
      </c>
      <c r="D9025">
        <v>1220021339</v>
      </c>
      <c r="E9025" t="s">
        <v>54</v>
      </c>
      <c r="F9025" t="s">
        <v>460</v>
      </c>
      <c r="G9025" t="s">
        <v>14474</v>
      </c>
      <c r="H9025" t="s">
        <v>14475</v>
      </c>
      <c r="I9025" t="s">
        <v>93</v>
      </c>
      <c r="J9025" t="s">
        <v>29</v>
      </c>
      <c r="K9025" t="s">
        <v>116</v>
      </c>
      <c r="L9025">
        <v>-90.643890999999996</v>
      </c>
      <c r="M9025">
        <v>14.673359</v>
      </c>
      <c r="N9025">
        <v>14.673359</v>
      </c>
      <c r="O9025">
        <v>-90.643890999999996</v>
      </c>
      <c r="P9025" t="s">
        <v>31</v>
      </c>
      <c r="Q9025" t="s">
        <v>2119</v>
      </c>
      <c r="R9025" t="s">
        <v>117</v>
      </c>
      <c r="S9025" t="s">
        <v>118</v>
      </c>
      <c r="V9025" t="str">
        <f>_xlfn.XLOOKUP(UNIVERSO[[#This Row],[Ruta DN]],'[1]Cuota Ruta'!E:E,'[1]Cuota Ruta'!G:G)</f>
        <v>Cargar</v>
      </c>
    </row>
    <row r="9026" spans="1:22" x14ac:dyDescent="0.25">
      <c r="A9026" t="s">
        <v>111</v>
      </c>
      <c r="B9026" t="s">
        <v>476</v>
      </c>
      <c r="C9026">
        <v>2620021341</v>
      </c>
      <c r="D9026">
        <v>1220021341</v>
      </c>
      <c r="E9026" t="s">
        <v>54</v>
      </c>
      <c r="F9026" t="s">
        <v>477</v>
      </c>
      <c r="G9026" t="s">
        <v>14476</v>
      </c>
      <c r="H9026" t="s">
        <v>14477</v>
      </c>
      <c r="I9026" t="s">
        <v>39</v>
      </c>
      <c r="J9026" t="s">
        <v>29</v>
      </c>
      <c r="K9026" t="s">
        <v>116</v>
      </c>
      <c r="L9026">
        <v>-90.562073999999996</v>
      </c>
      <c r="M9026">
        <v>14.626787</v>
      </c>
      <c r="N9026">
        <v>14.626787</v>
      </c>
      <c r="O9026">
        <v>-90.562073999999996</v>
      </c>
      <c r="P9026" t="s">
        <v>31</v>
      </c>
      <c r="Q9026" t="s">
        <v>2114</v>
      </c>
      <c r="R9026" t="s">
        <v>117</v>
      </c>
      <c r="S9026" t="s">
        <v>118</v>
      </c>
      <c r="V9026" t="str">
        <f>_xlfn.XLOOKUP(UNIVERSO[[#This Row],[Ruta DN]],'[1]Cuota Ruta'!E:E,'[1]Cuota Ruta'!G:G)</f>
        <v>Cargar</v>
      </c>
    </row>
    <row r="9027" spans="1:22" x14ac:dyDescent="0.25">
      <c r="A9027" t="s">
        <v>98</v>
      </c>
      <c r="B9027" t="s">
        <v>99</v>
      </c>
      <c r="C9027">
        <v>2620021347</v>
      </c>
      <c r="D9027">
        <v>1220021347</v>
      </c>
      <c r="E9027" t="s">
        <v>54</v>
      </c>
      <c r="F9027" t="s">
        <v>100</v>
      </c>
      <c r="G9027" t="s">
        <v>14478</v>
      </c>
      <c r="H9027" t="s">
        <v>14479</v>
      </c>
      <c r="I9027" t="s">
        <v>39</v>
      </c>
      <c r="J9027" t="s">
        <v>29</v>
      </c>
      <c r="K9027" t="s">
        <v>103</v>
      </c>
      <c r="L9027">
        <v>-90.524477000000005</v>
      </c>
      <c r="M9027">
        <v>14.549791000000001</v>
      </c>
      <c r="N9027">
        <v>14.54528446</v>
      </c>
      <c r="O9027">
        <v>-90.523560270000004</v>
      </c>
      <c r="P9027" t="s">
        <v>31</v>
      </c>
      <c r="Q9027" t="s">
        <v>2114</v>
      </c>
      <c r="R9027" t="s">
        <v>104</v>
      </c>
      <c r="S9027" t="s">
        <v>105</v>
      </c>
      <c r="V9027" t="str">
        <f>_xlfn.XLOOKUP(UNIVERSO[[#This Row],[Ruta DN]],'[1]Cuota Ruta'!E:E,'[1]Cuota Ruta'!G:G)</f>
        <v>Cargar</v>
      </c>
    </row>
    <row r="9028" spans="1:22" x14ac:dyDescent="0.25">
      <c r="A9028" t="s">
        <v>98</v>
      </c>
      <c r="B9028" t="s">
        <v>165</v>
      </c>
      <c r="C9028">
        <v>2620021349</v>
      </c>
      <c r="D9028">
        <v>1220021349</v>
      </c>
      <c r="E9028" t="s">
        <v>54</v>
      </c>
      <c r="F9028" t="s">
        <v>166</v>
      </c>
      <c r="G9028" t="s">
        <v>14480</v>
      </c>
      <c r="H9028" t="s">
        <v>14481</v>
      </c>
      <c r="I9028" t="s">
        <v>39</v>
      </c>
      <c r="J9028" t="s">
        <v>46</v>
      </c>
      <c r="K9028" t="s">
        <v>103</v>
      </c>
      <c r="L9028">
        <v>-90.536619999999999</v>
      </c>
      <c r="M9028">
        <v>14.4833733</v>
      </c>
      <c r="N9028">
        <v>14.4833733</v>
      </c>
      <c r="O9028">
        <v>-90.536619999999999</v>
      </c>
      <c r="P9028" t="s">
        <v>31</v>
      </c>
      <c r="Q9028" t="s">
        <v>2114</v>
      </c>
      <c r="R9028" t="s">
        <v>104</v>
      </c>
      <c r="S9028" t="s">
        <v>105</v>
      </c>
      <c r="V9028" t="str">
        <f>_xlfn.XLOOKUP(UNIVERSO[[#This Row],[Ruta DN]],'[1]Cuota Ruta'!E:E,'[1]Cuota Ruta'!G:G)</f>
        <v>Cargar</v>
      </c>
    </row>
    <row r="9029" spans="1:22" x14ac:dyDescent="0.25">
      <c r="A9029" t="s">
        <v>22</v>
      </c>
      <c r="B9029" t="s">
        <v>124</v>
      </c>
      <c r="C9029">
        <v>2620021370</v>
      </c>
      <c r="D9029">
        <v>1220021370</v>
      </c>
      <c r="E9029" t="s">
        <v>54</v>
      </c>
      <c r="F9029" t="s">
        <v>125</v>
      </c>
      <c r="G9029" t="s">
        <v>14482</v>
      </c>
      <c r="H9029" t="s">
        <v>14483</v>
      </c>
      <c r="I9029" t="s">
        <v>39</v>
      </c>
      <c r="J9029" t="s">
        <v>29</v>
      </c>
      <c r="K9029" t="s">
        <v>80</v>
      </c>
      <c r="L9029">
        <v>-90.509771000000001</v>
      </c>
      <c r="M9029">
        <v>14.640599</v>
      </c>
      <c r="N9029">
        <v>14.640599</v>
      </c>
      <c r="O9029">
        <v>-90.509771000000001</v>
      </c>
      <c r="P9029" t="s">
        <v>31</v>
      </c>
      <c r="Q9029" t="s">
        <v>2119</v>
      </c>
      <c r="R9029" t="s">
        <v>33</v>
      </c>
      <c r="S9029" t="s">
        <v>34</v>
      </c>
      <c r="V9029" t="str">
        <f>_xlfn.XLOOKUP(UNIVERSO[[#This Row],[Ruta DN]],'[1]Cuota Ruta'!E:E,'[1]Cuota Ruta'!G:G)</f>
        <v>Cargar</v>
      </c>
    </row>
    <row r="9030" spans="1:22" x14ac:dyDescent="0.25">
      <c r="A9030" t="s">
        <v>22</v>
      </c>
      <c r="B9030" t="s">
        <v>53</v>
      </c>
      <c r="C9030">
        <v>2620021376</v>
      </c>
      <c r="D9030">
        <v>1220021376</v>
      </c>
      <c r="E9030" t="s">
        <v>54</v>
      </c>
      <c r="F9030" t="s">
        <v>55</v>
      </c>
      <c r="G9030" t="s">
        <v>14484</v>
      </c>
      <c r="H9030" t="s">
        <v>14485</v>
      </c>
      <c r="I9030" t="s">
        <v>28</v>
      </c>
      <c r="J9030" t="s">
        <v>29</v>
      </c>
      <c r="K9030" t="s">
        <v>30</v>
      </c>
      <c r="L9030">
        <v>-90.449840600000002</v>
      </c>
      <c r="M9030">
        <v>14.626322</v>
      </c>
      <c r="N9030">
        <v>14.626322</v>
      </c>
      <c r="O9030">
        <v>-90.449840600000002</v>
      </c>
      <c r="P9030" t="s">
        <v>31</v>
      </c>
      <c r="Q9030" t="s">
        <v>2117</v>
      </c>
      <c r="R9030" t="s">
        <v>33</v>
      </c>
      <c r="S9030" t="s">
        <v>34</v>
      </c>
      <c r="V9030" t="str">
        <f>_xlfn.XLOOKUP(UNIVERSO[[#This Row],[Ruta DN]],'[1]Cuota Ruta'!E:E,'[1]Cuota Ruta'!G:G)</f>
        <v>Cargar</v>
      </c>
    </row>
    <row r="9031" spans="1:22" x14ac:dyDescent="0.25">
      <c r="A9031" t="s">
        <v>22</v>
      </c>
      <c r="B9031" t="s">
        <v>254</v>
      </c>
      <c r="C9031">
        <v>2620021377</v>
      </c>
      <c r="D9031">
        <v>1220021377</v>
      </c>
      <c r="E9031" t="s">
        <v>54</v>
      </c>
      <c r="F9031" t="s">
        <v>255</v>
      </c>
      <c r="G9031" t="s">
        <v>12012</v>
      </c>
      <c r="H9031" t="s">
        <v>14486</v>
      </c>
      <c r="I9031" t="s">
        <v>39</v>
      </c>
      <c r="J9031" t="s">
        <v>29</v>
      </c>
      <c r="K9031" t="s">
        <v>64</v>
      </c>
      <c r="L9031">
        <v>-90.426050000000004</v>
      </c>
      <c r="M9031">
        <v>14.681241699999999</v>
      </c>
      <c r="N9031">
        <v>14.681241699999999</v>
      </c>
      <c r="O9031">
        <v>-90.426050000000004</v>
      </c>
      <c r="P9031" t="s">
        <v>31</v>
      </c>
      <c r="Q9031" t="s">
        <v>2114</v>
      </c>
      <c r="R9031" t="s">
        <v>33</v>
      </c>
      <c r="S9031" t="s">
        <v>34</v>
      </c>
      <c r="V9031" t="str">
        <f>_xlfn.XLOOKUP(UNIVERSO[[#This Row],[Ruta DN]],'[1]Cuota Ruta'!E:E,'[1]Cuota Ruta'!G:G)</f>
        <v>Cargar</v>
      </c>
    </row>
    <row r="9032" spans="1:22" x14ac:dyDescent="0.25">
      <c r="A9032" t="s">
        <v>111</v>
      </c>
      <c r="B9032" t="s">
        <v>542</v>
      </c>
      <c r="C9032">
        <v>2620021383</v>
      </c>
      <c r="D9032">
        <v>1220021383</v>
      </c>
      <c r="E9032" t="s">
        <v>54</v>
      </c>
      <c r="F9032" t="s">
        <v>543</v>
      </c>
      <c r="G9032" t="s">
        <v>14487</v>
      </c>
      <c r="H9032" t="s">
        <v>14488</v>
      </c>
      <c r="I9032" t="s">
        <v>39</v>
      </c>
      <c r="J9032" t="s">
        <v>29</v>
      </c>
      <c r="K9032" t="s">
        <v>157</v>
      </c>
      <c r="L9032">
        <v>-90.537284999999997</v>
      </c>
      <c r="M9032">
        <v>14.629653299999999</v>
      </c>
      <c r="N9032">
        <v>14.629653299999999</v>
      </c>
      <c r="O9032">
        <v>-90.537284999999997</v>
      </c>
      <c r="P9032" t="s">
        <v>31</v>
      </c>
      <c r="Q9032" t="s">
        <v>2114</v>
      </c>
      <c r="R9032" t="s">
        <v>117</v>
      </c>
      <c r="S9032" t="s">
        <v>118</v>
      </c>
      <c r="V9032" t="str">
        <f>_xlfn.XLOOKUP(UNIVERSO[[#This Row],[Ruta DN]],'[1]Cuota Ruta'!E:E,'[1]Cuota Ruta'!G:G)</f>
        <v>Cargar</v>
      </c>
    </row>
    <row r="9033" spans="1:22" x14ac:dyDescent="0.25">
      <c r="A9033" t="s">
        <v>98</v>
      </c>
      <c r="B9033" t="s">
        <v>396</v>
      </c>
      <c r="C9033">
        <v>2620021396</v>
      </c>
      <c r="D9033">
        <v>1220021396</v>
      </c>
      <c r="E9033" t="s">
        <v>54</v>
      </c>
      <c r="F9033" t="s">
        <v>397</v>
      </c>
      <c r="G9033" t="s">
        <v>138</v>
      </c>
      <c r="H9033" t="s">
        <v>14489</v>
      </c>
      <c r="I9033" t="s">
        <v>39</v>
      </c>
      <c r="J9033" t="s">
        <v>29</v>
      </c>
      <c r="K9033" t="s">
        <v>123</v>
      </c>
      <c r="L9033">
        <v>-90.578048999999993</v>
      </c>
      <c r="M9033">
        <v>14.525142000000001</v>
      </c>
      <c r="N9033">
        <v>14.525142000000001</v>
      </c>
      <c r="O9033">
        <v>-90.578048999999993</v>
      </c>
      <c r="P9033" t="s">
        <v>31</v>
      </c>
      <c r="Q9033" t="s">
        <v>2114</v>
      </c>
      <c r="R9033" t="s">
        <v>104</v>
      </c>
      <c r="S9033" t="s">
        <v>105</v>
      </c>
      <c r="V9033" t="str">
        <f>_xlfn.XLOOKUP(UNIVERSO[[#This Row],[Ruta DN]],'[1]Cuota Ruta'!E:E,'[1]Cuota Ruta'!G:G)</f>
        <v>Cargar</v>
      </c>
    </row>
    <row r="9034" spans="1:22" x14ac:dyDescent="0.25">
      <c r="A9034" t="s">
        <v>98</v>
      </c>
      <c r="B9034" t="s">
        <v>664</v>
      </c>
      <c r="C9034">
        <v>2620021402</v>
      </c>
      <c r="D9034">
        <v>1220021402</v>
      </c>
      <c r="E9034" t="s">
        <v>54</v>
      </c>
      <c r="F9034" t="s">
        <v>665</v>
      </c>
      <c r="G9034" t="s">
        <v>14490</v>
      </c>
      <c r="H9034" t="s">
        <v>14491</v>
      </c>
      <c r="I9034" t="s">
        <v>39</v>
      </c>
      <c r="J9034" t="s">
        <v>29</v>
      </c>
      <c r="K9034" t="s">
        <v>103</v>
      </c>
      <c r="L9034">
        <v>-90.511561999999998</v>
      </c>
      <c r="M9034">
        <v>14.546222</v>
      </c>
      <c r="N9034">
        <v>14.546222</v>
      </c>
      <c r="O9034">
        <v>-90.511561999999998</v>
      </c>
      <c r="P9034" t="s">
        <v>31</v>
      </c>
      <c r="Q9034" t="s">
        <v>2114</v>
      </c>
      <c r="R9034" t="s">
        <v>104</v>
      </c>
      <c r="S9034" t="s">
        <v>105</v>
      </c>
      <c r="V9034" t="str">
        <f>_xlfn.XLOOKUP(UNIVERSO[[#This Row],[Ruta DN]],'[1]Cuota Ruta'!E:E,'[1]Cuota Ruta'!G:G)</f>
        <v>Cargar</v>
      </c>
    </row>
    <row r="9035" spans="1:22" x14ac:dyDescent="0.25">
      <c r="A9035" t="s">
        <v>98</v>
      </c>
      <c r="B9035" t="s">
        <v>830</v>
      </c>
      <c r="C9035">
        <v>2620021448</v>
      </c>
      <c r="D9035">
        <v>1220021448</v>
      </c>
      <c r="E9035" t="s">
        <v>54</v>
      </c>
      <c r="F9035" t="s">
        <v>831</v>
      </c>
      <c r="G9035" t="s">
        <v>14492</v>
      </c>
      <c r="H9035" t="s">
        <v>14493</v>
      </c>
      <c r="I9035" t="s">
        <v>39</v>
      </c>
      <c r="J9035" t="s">
        <v>29</v>
      </c>
      <c r="K9035" t="s">
        <v>110</v>
      </c>
      <c r="L9035">
        <v>-90.693785000000005</v>
      </c>
      <c r="M9035">
        <v>14.397819</v>
      </c>
      <c r="N9035">
        <v>14.397819</v>
      </c>
      <c r="O9035">
        <v>-90.693785000000005</v>
      </c>
      <c r="P9035" t="s">
        <v>31</v>
      </c>
      <c r="Q9035" t="s">
        <v>2114</v>
      </c>
      <c r="R9035" t="s">
        <v>104</v>
      </c>
      <c r="S9035" t="s">
        <v>105</v>
      </c>
      <c r="V9035" t="str">
        <f>_xlfn.XLOOKUP(UNIVERSO[[#This Row],[Ruta DN]],'[1]Cuota Ruta'!E:E,'[1]Cuota Ruta'!G:G)</f>
        <v>Cargar</v>
      </c>
    </row>
    <row r="9036" spans="1:22" x14ac:dyDescent="0.25">
      <c r="A9036" t="s">
        <v>111</v>
      </c>
      <c r="B9036" t="s">
        <v>435</v>
      </c>
      <c r="C9036">
        <v>2620021476</v>
      </c>
      <c r="D9036">
        <v>1220021476</v>
      </c>
      <c r="E9036" t="s">
        <v>54</v>
      </c>
      <c r="F9036" t="s">
        <v>436</v>
      </c>
      <c r="G9036" t="s">
        <v>14494</v>
      </c>
      <c r="H9036" t="s">
        <v>14495</v>
      </c>
      <c r="I9036" t="s">
        <v>28</v>
      </c>
      <c r="J9036" t="s">
        <v>29</v>
      </c>
      <c r="K9036" t="s">
        <v>157</v>
      </c>
      <c r="L9036">
        <v>-90.534496700000005</v>
      </c>
      <c r="M9036">
        <v>14.649435</v>
      </c>
      <c r="N9036">
        <v>14.649435</v>
      </c>
      <c r="O9036">
        <v>-90.534496700000005</v>
      </c>
      <c r="P9036" t="s">
        <v>31</v>
      </c>
      <c r="Q9036" t="s">
        <v>2114</v>
      </c>
      <c r="R9036" t="s">
        <v>117</v>
      </c>
      <c r="S9036" t="s">
        <v>118</v>
      </c>
      <c r="V9036" t="str">
        <f>_xlfn.XLOOKUP(UNIVERSO[[#This Row],[Ruta DN]],'[1]Cuota Ruta'!E:E,'[1]Cuota Ruta'!G:G)</f>
        <v>Cargar</v>
      </c>
    </row>
    <row r="9037" spans="1:22" x14ac:dyDescent="0.25">
      <c r="A9037" t="s">
        <v>286</v>
      </c>
      <c r="B9037" t="s">
        <v>862</v>
      </c>
      <c r="C9037">
        <v>2620021487</v>
      </c>
      <c r="D9037">
        <v>1220021487</v>
      </c>
      <c r="E9037" t="s">
        <v>54</v>
      </c>
      <c r="F9037" t="s">
        <v>863</v>
      </c>
      <c r="G9037" t="s">
        <v>14496</v>
      </c>
      <c r="H9037" t="s">
        <v>11209</v>
      </c>
      <c r="I9037" t="s">
        <v>93</v>
      </c>
      <c r="J9037" t="s">
        <v>29</v>
      </c>
      <c r="K9037" t="s">
        <v>575</v>
      </c>
      <c r="L9037">
        <v>-89.91028</v>
      </c>
      <c r="M9037">
        <v>14.29374</v>
      </c>
      <c r="N9037">
        <v>14.29374</v>
      </c>
      <c r="O9037">
        <v>-89.91028</v>
      </c>
      <c r="P9037" t="s">
        <v>31</v>
      </c>
      <c r="Q9037" t="s">
        <v>2114</v>
      </c>
      <c r="R9037" t="s">
        <v>292</v>
      </c>
      <c r="S9037" t="s">
        <v>293</v>
      </c>
      <c r="V9037" t="str">
        <f>_xlfn.XLOOKUP(UNIVERSO[[#This Row],[Ruta DN]],'[1]Cuota Ruta'!E:E,'[1]Cuota Ruta'!G:G)</f>
        <v>Cargar</v>
      </c>
    </row>
    <row r="9038" spans="1:22" x14ac:dyDescent="0.25">
      <c r="A9038" t="s">
        <v>111</v>
      </c>
      <c r="B9038" t="s">
        <v>174</v>
      </c>
      <c r="C9038">
        <v>2620021490</v>
      </c>
      <c r="D9038">
        <v>1220021490</v>
      </c>
      <c r="E9038" t="s">
        <v>54</v>
      </c>
      <c r="F9038" t="s">
        <v>175</v>
      </c>
      <c r="G9038" t="s">
        <v>78</v>
      </c>
      <c r="H9038" t="s">
        <v>14497</v>
      </c>
      <c r="I9038" t="s">
        <v>39</v>
      </c>
      <c r="J9038" t="s">
        <v>46</v>
      </c>
      <c r="K9038" t="s">
        <v>173</v>
      </c>
      <c r="L9038">
        <v>-90.580220699999998</v>
      </c>
      <c r="M9038">
        <v>14.6743386</v>
      </c>
      <c r="N9038">
        <v>14.67514104</v>
      </c>
      <c r="O9038">
        <v>-90.578979090000018</v>
      </c>
      <c r="P9038" t="s">
        <v>31</v>
      </c>
      <c r="Q9038" t="s">
        <v>2114</v>
      </c>
      <c r="R9038" t="s">
        <v>117</v>
      </c>
      <c r="S9038" t="s">
        <v>118</v>
      </c>
      <c r="V9038" t="str">
        <f>_xlfn.XLOOKUP(UNIVERSO[[#This Row],[Ruta DN]],'[1]Cuota Ruta'!E:E,'[1]Cuota Ruta'!G:G)</f>
        <v>Cargar</v>
      </c>
    </row>
    <row r="9039" spans="1:22" x14ac:dyDescent="0.25">
      <c r="A9039" t="s">
        <v>111</v>
      </c>
      <c r="B9039" t="s">
        <v>1137</v>
      </c>
      <c r="C9039">
        <v>2620021500</v>
      </c>
      <c r="D9039">
        <v>1220021500</v>
      </c>
      <c r="E9039" t="s">
        <v>54</v>
      </c>
      <c r="F9039" t="s">
        <v>1138</v>
      </c>
      <c r="G9039" t="s">
        <v>14498</v>
      </c>
      <c r="H9039" t="s">
        <v>14499</v>
      </c>
      <c r="I9039" t="s">
        <v>39</v>
      </c>
      <c r="J9039" t="s">
        <v>29</v>
      </c>
      <c r="K9039" t="s">
        <v>157</v>
      </c>
      <c r="L9039">
        <v>-90.543490000000006</v>
      </c>
      <c r="M9039">
        <v>14.620467</v>
      </c>
      <c r="N9039">
        <v>14.620467</v>
      </c>
      <c r="O9039">
        <v>-90.543490000000006</v>
      </c>
      <c r="P9039" t="s">
        <v>31</v>
      </c>
      <c r="Q9039" t="s">
        <v>2114</v>
      </c>
      <c r="R9039" t="s">
        <v>117</v>
      </c>
      <c r="S9039" t="s">
        <v>118</v>
      </c>
      <c r="V9039" t="str">
        <f>_xlfn.XLOOKUP(UNIVERSO[[#This Row],[Ruta DN]],'[1]Cuota Ruta'!E:E,'[1]Cuota Ruta'!G:G)</f>
        <v>Cargar</v>
      </c>
    </row>
    <row r="9040" spans="1:22" x14ac:dyDescent="0.25">
      <c r="A9040" t="s">
        <v>128</v>
      </c>
      <c r="B9040" t="s">
        <v>304</v>
      </c>
      <c r="C9040">
        <v>2620021504</v>
      </c>
      <c r="D9040">
        <v>1220021504</v>
      </c>
      <c r="E9040" t="s">
        <v>54</v>
      </c>
      <c r="F9040" t="s">
        <v>305</v>
      </c>
      <c r="G9040" t="s">
        <v>394</v>
      </c>
      <c r="H9040" t="s">
        <v>14500</v>
      </c>
      <c r="I9040" t="s">
        <v>39</v>
      </c>
      <c r="J9040" t="s">
        <v>46</v>
      </c>
      <c r="K9040" t="s">
        <v>133</v>
      </c>
      <c r="L9040">
        <v>-89.988169999999997</v>
      </c>
      <c r="M9040">
        <v>14.634180000000001</v>
      </c>
      <c r="N9040">
        <v>14.634180000000001</v>
      </c>
      <c r="O9040">
        <v>-89.988169999999997</v>
      </c>
      <c r="P9040" t="s">
        <v>31</v>
      </c>
      <c r="Q9040" t="s">
        <v>2114</v>
      </c>
      <c r="R9040" t="s">
        <v>134</v>
      </c>
      <c r="S9040" t="s">
        <v>135</v>
      </c>
      <c r="V9040" t="str">
        <f>_xlfn.XLOOKUP(UNIVERSO[[#This Row],[Ruta DN]],'[1]Cuota Ruta'!E:E,'[1]Cuota Ruta'!G:G)</f>
        <v>Cargar</v>
      </c>
    </row>
    <row r="9041" spans="1:22" x14ac:dyDescent="0.25">
      <c r="A9041" t="s">
        <v>111</v>
      </c>
      <c r="B9041" t="s">
        <v>392</v>
      </c>
      <c r="C9041">
        <v>2620021517</v>
      </c>
      <c r="D9041">
        <v>1220021517</v>
      </c>
      <c r="E9041" t="s">
        <v>54</v>
      </c>
      <c r="F9041" t="s">
        <v>393</v>
      </c>
      <c r="G9041" t="s">
        <v>14501</v>
      </c>
      <c r="H9041" t="s">
        <v>14502</v>
      </c>
      <c r="I9041" t="s">
        <v>39</v>
      </c>
      <c r="J9041" t="s">
        <v>29</v>
      </c>
      <c r="K9041" t="s">
        <v>204</v>
      </c>
      <c r="L9041">
        <v>-90.614435</v>
      </c>
      <c r="M9041">
        <v>14.612515999999999</v>
      </c>
      <c r="N9041">
        <v>14.612515999999999</v>
      </c>
      <c r="O9041">
        <v>-90.614435</v>
      </c>
      <c r="P9041" t="s">
        <v>31</v>
      </c>
      <c r="Q9041" t="s">
        <v>2114</v>
      </c>
      <c r="R9041" t="s">
        <v>117</v>
      </c>
      <c r="S9041" t="s">
        <v>118</v>
      </c>
      <c r="V9041" t="str">
        <f>_xlfn.XLOOKUP(UNIVERSO[[#This Row],[Ruta DN]],'[1]Cuota Ruta'!E:E,'[1]Cuota Ruta'!G:G)</f>
        <v>Cargar</v>
      </c>
    </row>
    <row r="9042" spans="1:22" x14ac:dyDescent="0.25">
      <c r="A9042" t="s">
        <v>98</v>
      </c>
      <c r="B9042" t="s">
        <v>106</v>
      </c>
      <c r="C9042">
        <v>2620021539</v>
      </c>
      <c r="D9042">
        <v>1220021539</v>
      </c>
      <c r="E9042" t="s">
        <v>54</v>
      </c>
      <c r="F9042" t="s">
        <v>107</v>
      </c>
      <c r="G9042" t="s">
        <v>4288</v>
      </c>
      <c r="H9042" t="s">
        <v>14503</v>
      </c>
      <c r="I9042" t="s">
        <v>28</v>
      </c>
      <c r="J9042" t="s">
        <v>29</v>
      </c>
      <c r="K9042" t="s">
        <v>110</v>
      </c>
      <c r="L9042">
        <v>-90.615585999999993</v>
      </c>
      <c r="M9042">
        <v>14.474883999999999</v>
      </c>
      <c r="N9042">
        <v>14.474883999999999</v>
      </c>
      <c r="O9042">
        <v>-90.615585999999993</v>
      </c>
      <c r="P9042" t="s">
        <v>31</v>
      </c>
      <c r="Q9042" t="s">
        <v>2114</v>
      </c>
      <c r="R9042" t="s">
        <v>104</v>
      </c>
      <c r="S9042" t="s">
        <v>105</v>
      </c>
      <c r="V9042" t="str">
        <f>_xlfn.XLOOKUP(UNIVERSO[[#This Row],[Ruta DN]],'[1]Cuota Ruta'!E:E,'[1]Cuota Ruta'!G:G)</f>
        <v>Cargar</v>
      </c>
    </row>
    <row r="9043" spans="1:22" x14ac:dyDescent="0.25">
      <c r="A9043" t="s">
        <v>98</v>
      </c>
      <c r="B9043" t="s">
        <v>119</v>
      </c>
      <c r="C9043">
        <v>2620021548</v>
      </c>
      <c r="D9043">
        <v>1220021548</v>
      </c>
      <c r="E9043" t="s">
        <v>54</v>
      </c>
      <c r="F9043" t="s">
        <v>120</v>
      </c>
      <c r="G9043" t="s">
        <v>2490</v>
      </c>
      <c r="H9043" t="s">
        <v>14504</v>
      </c>
      <c r="I9043" t="s">
        <v>39</v>
      </c>
      <c r="J9043" t="s">
        <v>29</v>
      </c>
      <c r="K9043" t="s">
        <v>123</v>
      </c>
      <c r="L9043">
        <v>-90.572500000000005</v>
      </c>
      <c r="M9043">
        <v>14.5549</v>
      </c>
      <c r="N9043">
        <v>14.5549</v>
      </c>
      <c r="O9043">
        <v>-90.572500000000005</v>
      </c>
      <c r="P9043" t="s">
        <v>31</v>
      </c>
      <c r="Q9043" t="s">
        <v>2114</v>
      </c>
      <c r="R9043" t="s">
        <v>104</v>
      </c>
      <c r="S9043" t="s">
        <v>105</v>
      </c>
      <c r="V9043" t="str">
        <f>_xlfn.XLOOKUP(UNIVERSO[[#This Row],[Ruta DN]],'[1]Cuota Ruta'!E:E,'[1]Cuota Ruta'!G:G)</f>
        <v>Cargar</v>
      </c>
    </row>
    <row r="9044" spans="1:22" x14ac:dyDescent="0.25">
      <c r="A9044" t="s">
        <v>98</v>
      </c>
      <c r="B9044" t="s">
        <v>396</v>
      </c>
      <c r="C9044">
        <v>2620021569</v>
      </c>
      <c r="D9044">
        <v>1220021569</v>
      </c>
      <c r="E9044" t="s">
        <v>54</v>
      </c>
      <c r="F9044" t="s">
        <v>397</v>
      </c>
      <c r="G9044" t="s">
        <v>1591</v>
      </c>
      <c r="H9044" t="s">
        <v>14505</v>
      </c>
      <c r="I9044" t="s">
        <v>39</v>
      </c>
      <c r="J9044" t="s">
        <v>29</v>
      </c>
      <c r="K9044" t="s">
        <v>123</v>
      </c>
      <c r="L9044">
        <v>-90.587615</v>
      </c>
      <c r="M9044">
        <v>14.524398</v>
      </c>
      <c r="N9044">
        <v>14.524398</v>
      </c>
      <c r="O9044">
        <v>-90.587615</v>
      </c>
      <c r="P9044" t="s">
        <v>31</v>
      </c>
      <c r="Q9044" t="s">
        <v>2114</v>
      </c>
      <c r="R9044" t="s">
        <v>104</v>
      </c>
      <c r="S9044" t="s">
        <v>105</v>
      </c>
      <c r="V9044" t="str">
        <f>_xlfn.XLOOKUP(UNIVERSO[[#This Row],[Ruta DN]],'[1]Cuota Ruta'!E:E,'[1]Cuota Ruta'!G:G)</f>
        <v>Cargar</v>
      </c>
    </row>
    <row r="9045" spans="1:22" x14ac:dyDescent="0.25">
      <c r="A9045" t="s">
        <v>111</v>
      </c>
      <c r="B9045" t="s">
        <v>439</v>
      </c>
      <c r="C9045">
        <v>2620021582</v>
      </c>
      <c r="D9045">
        <v>1220021582</v>
      </c>
      <c r="E9045" t="s">
        <v>54</v>
      </c>
      <c r="F9045" t="s">
        <v>440</v>
      </c>
      <c r="G9045" t="s">
        <v>194</v>
      </c>
      <c r="H9045" t="s">
        <v>14506</v>
      </c>
      <c r="I9045" t="s">
        <v>39</v>
      </c>
      <c r="J9045" t="s">
        <v>29</v>
      </c>
      <c r="K9045" t="s">
        <v>157</v>
      </c>
      <c r="L9045">
        <v>-90.575228999999993</v>
      </c>
      <c r="M9045">
        <v>14.612923</v>
      </c>
      <c r="N9045">
        <v>14.613259790000001</v>
      </c>
      <c r="O9045">
        <v>-90.575036209999993</v>
      </c>
      <c r="P9045" t="s">
        <v>31</v>
      </c>
      <c r="Q9045" t="s">
        <v>2119</v>
      </c>
      <c r="R9045" t="s">
        <v>117</v>
      </c>
      <c r="S9045" t="s">
        <v>118</v>
      </c>
      <c r="V9045" t="str">
        <f>_xlfn.XLOOKUP(UNIVERSO[[#This Row],[Ruta DN]],'[1]Cuota Ruta'!E:E,'[1]Cuota Ruta'!G:G)</f>
        <v>Cargar</v>
      </c>
    </row>
    <row r="9046" spans="1:22" x14ac:dyDescent="0.25">
      <c r="A9046" t="s">
        <v>111</v>
      </c>
      <c r="B9046" t="s">
        <v>174</v>
      </c>
      <c r="C9046">
        <v>2620021596</v>
      </c>
      <c r="D9046">
        <v>1220021596</v>
      </c>
      <c r="E9046" t="s">
        <v>54</v>
      </c>
      <c r="F9046" t="s">
        <v>175</v>
      </c>
      <c r="G9046" t="s">
        <v>14507</v>
      </c>
      <c r="H9046" t="s">
        <v>14508</v>
      </c>
      <c r="I9046" t="s">
        <v>39</v>
      </c>
      <c r="J9046" t="s">
        <v>46</v>
      </c>
      <c r="K9046" t="s">
        <v>173</v>
      </c>
      <c r="L9046">
        <v>-90.575731899999994</v>
      </c>
      <c r="M9046">
        <v>14.700815499999999</v>
      </c>
      <c r="N9046">
        <v>14.70059485</v>
      </c>
      <c r="O9046">
        <v>-90.576211020000017</v>
      </c>
      <c r="P9046" t="s">
        <v>31</v>
      </c>
      <c r="Q9046" t="s">
        <v>2114</v>
      </c>
      <c r="R9046" t="s">
        <v>117</v>
      </c>
      <c r="S9046" t="s">
        <v>118</v>
      </c>
      <c r="V9046" t="str">
        <f>_xlfn.XLOOKUP(UNIVERSO[[#This Row],[Ruta DN]],'[1]Cuota Ruta'!E:E,'[1]Cuota Ruta'!G:G)</f>
        <v>Cargar</v>
      </c>
    </row>
    <row r="9047" spans="1:22" x14ac:dyDescent="0.25">
      <c r="A9047" t="s">
        <v>98</v>
      </c>
      <c r="B9047" t="s">
        <v>431</v>
      </c>
      <c r="C9047">
        <v>2620021599</v>
      </c>
      <c r="D9047">
        <v>1220021599</v>
      </c>
      <c r="E9047" t="s">
        <v>54</v>
      </c>
      <c r="F9047" t="s">
        <v>432</v>
      </c>
      <c r="G9047" t="s">
        <v>14509</v>
      </c>
      <c r="H9047" t="s">
        <v>14510</v>
      </c>
      <c r="I9047" t="s">
        <v>93</v>
      </c>
      <c r="J9047" t="s">
        <v>29</v>
      </c>
      <c r="K9047" t="s">
        <v>123</v>
      </c>
      <c r="L9047">
        <v>-90.589912400000003</v>
      </c>
      <c r="M9047">
        <v>14.535457600000001</v>
      </c>
      <c r="N9047">
        <v>14.543710709999999</v>
      </c>
      <c r="O9047">
        <v>-90.593730120000004</v>
      </c>
      <c r="P9047" t="s">
        <v>31</v>
      </c>
      <c r="Q9047" t="s">
        <v>2119</v>
      </c>
      <c r="R9047" t="s">
        <v>104</v>
      </c>
      <c r="S9047" t="s">
        <v>105</v>
      </c>
      <c r="V9047" t="str">
        <f>_xlfn.XLOOKUP(UNIVERSO[[#This Row],[Ruta DN]],'[1]Cuota Ruta'!E:E,'[1]Cuota Ruta'!G:G)</f>
        <v>Cargar</v>
      </c>
    </row>
    <row r="9048" spans="1:22" x14ac:dyDescent="0.25">
      <c r="A9048" t="s">
        <v>98</v>
      </c>
      <c r="B9048" t="s">
        <v>431</v>
      </c>
      <c r="C9048">
        <v>2620021627</v>
      </c>
      <c r="D9048">
        <v>1220021627</v>
      </c>
      <c r="E9048" t="s">
        <v>54</v>
      </c>
      <c r="F9048" t="s">
        <v>432</v>
      </c>
      <c r="G9048" t="s">
        <v>14511</v>
      </c>
      <c r="H9048" t="s">
        <v>14512</v>
      </c>
      <c r="I9048" t="s">
        <v>93</v>
      </c>
      <c r="J9048" t="s">
        <v>29</v>
      </c>
      <c r="K9048" t="s">
        <v>123</v>
      </c>
      <c r="L9048">
        <v>-90.579971299999997</v>
      </c>
      <c r="M9048">
        <v>14.5182971</v>
      </c>
      <c r="N9048">
        <v>14.5182971</v>
      </c>
      <c r="O9048">
        <v>-90.579971299999997</v>
      </c>
      <c r="P9048" t="s">
        <v>31</v>
      </c>
      <c r="Q9048" t="s">
        <v>2119</v>
      </c>
      <c r="R9048" t="s">
        <v>104</v>
      </c>
      <c r="S9048" t="s">
        <v>105</v>
      </c>
      <c r="V9048" t="str">
        <f>_xlfn.XLOOKUP(UNIVERSO[[#This Row],[Ruta DN]],'[1]Cuota Ruta'!E:E,'[1]Cuota Ruta'!G:G)</f>
        <v>Cargar</v>
      </c>
    </row>
    <row r="9049" spans="1:22" x14ac:dyDescent="0.25">
      <c r="A9049" t="s">
        <v>213</v>
      </c>
      <c r="B9049" t="s">
        <v>765</v>
      </c>
      <c r="C9049">
        <v>2620021656</v>
      </c>
      <c r="D9049">
        <v>1220021656</v>
      </c>
      <c r="E9049" t="s">
        <v>54</v>
      </c>
      <c r="F9049" t="s">
        <v>766</v>
      </c>
      <c r="G9049" t="s">
        <v>14513</v>
      </c>
      <c r="H9049" t="s">
        <v>14514</v>
      </c>
      <c r="I9049" t="s">
        <v>28</v>
      </c>
      <c r="J9049" t="s">
        <v>46</v>
      </c>
      <c r="K9049" t="s">
        <v>590</v>
      </c>
      <c r="L9049">
        <v>-90.818809999999999</v>
      </c>
      <c r="M9049">
        <v>14.66827</v>
      </c>
      <c r="N9049">
        <v>14.66827</v>
      </c>
      <c r="O9049">
        <v>-90.818809999999999</v>
      </c>
      <c r="P9049" t="s">
        <v>31</v>
      </c>
      <c r="Q9049" t="s">
        <v>2117</v>
      </c>
      <c r="R9049" t="s">
        <v>219</v>
      </c>
      <c r="S9049" t="s">
        <v>220</v>
      </c>
      <c r="T9049">
        <v>2</v>
      </c>
      <c r="V9049" t="str">
        <f>_xlfn.XLOOKUP(UNIVERSO[[#This Row],[Ruta DN]],'[1]Cuota Ruta'!E:E,'[1]Cuota Ruta'!G:G)</f>
        <v>Cargar</v>
      </c>
    </row>
    <row r="9050" spans="1:22" x14ac:dyDescent="0.25">
      <c r="A9050" t="s">
        <v>111</v>
      </c>
      <c r="B9050" t="s">
        <v>1569</v>
      </c>
      <c r="C9050">
        <v>2620021677</v>
      </c>
      <c r="D9050">
        <v>1220021677</v>
      </c>
      <c r="E9050" t="s">
        <v>54</v>
      </c>
      <c r="F9050" t="s">
        <v>1570</v>
      </c>
      <c r="G9050" t="s">
        <v>14515</v>
      </c>
      <c r="H9050" t="s">
        <v>14516</v>
      </c>
      <c r="I9050" t="s">
        <v>93</v>
      </c>
      <c r="J9050" t="s">
        <v>94</v>
      </c>
      <c r="K9050" t="s">
        <v>157</v>
      </c>
      <c r="L9050">
        <v>-90.513821100000001</v>
      </c>
      <c r="M9050">
        <v>14.6165027</v>
      </c>
      <c r="N9050">
        <v>14.616482734680179</v>
      </c>
      <c r="O9050">
        <v>-90.513809204101563</v>
      </c>
      <c r="P9050" t="s">
        <v>95</v>
      </c>
      <c r="Q9050" t="s">
        <v>2119</v>
      </c>
      <c r="R9050" t="s">
        <v>117</v>
      </c>
      <c r="S9050" t="s">
        <v>118</v>
      </c>
      <c r="V9050" t="str">
        <f>_xlfn.XLOOKUP(UNIVERSO[[#This Row],[Ruta DN]],'[1]Cuota Ruta'!E:E,'[1]Cuota Ruta'!G:G)</f>
        <v>Cargar</v>
      </c>
    </row>
    <row r="9051" spans="1:22" x14ac:dyDescent="0.25">
      <c r="A9051" t="s">
        <v>111</v>
      </c>
      <c r="B9051" t="s">
        <v>476</v>
      </c>
      <c r="C9051">
        <v>2620021717</v>
      </c>
      <c r="D9051">
        <v>1220021717</v>
      </c>
      <c r="E9051" t="s">
        <v>54</v>
      </c>
      <c r="F9051" t="s">
        <v>477</v>
      </c>
      <c r="G9051" t="s">
        <v>3531</v>
      </c>
      <c r="H9051" t="s">
        <v>14517</v>
      </c>
      <c r="I9051" t="s">
        <v>39</v>
      </c>
      <c r="J9051" t="s">
        <v>46</v>
      </c>
      <c r="K9051" t="s">
        <v>116</v>
      </c>
      <c r="L9051">
        <v>-90.573351000000002</v>
      </c>
      <c r="M9051">
        <v>14.6329457</v>
      </c>
      <c r="N9051">
        <v>14.6329457</v>
      </c>
      <c r="O9051">
        <v>-90.573351000000002</v>
      </c>
      <c r="P9051" t="s">
        <v>31</v>
      </c>
      <c r="Q9051" t="s">
        <v>2114</v>
      </c>
      <c r="R9051" t="s">
        <v>117</v>
      </c>
      <c r="S9051" t="s">
        <v>118</v>
      </c>
      <c r="V9051" t="str">
        <f>_xlfn.XLOOKUP(UNIVERSO[[#This Row],[Ruta DN]],'[1]Cuota Ruta'!E:E,'[1]Cuota Ruta'!G:G)</f>
        <v>Cargar</v>
      </c>
    </row>
    <row r="9052" spans="1:22" x14ac:dyDescent="0.25">
      <c r="A9052" t="s">
        <v>128</v>
      </c>
      <c r="B9052" t="s">
        <v>1084</v>
      </c>
      <c r="C9052">
        <v>2620021724</v>
      </c>
      <c r="D9052">
        <v>1220021724</v>
      </c>
      <c r="E9052" t="s">
        <v>54</v>
      </c>
      <c r="F9052" t="s">
        <v>1085</v>
      </c>
      <c r="G9052" t="s">
        <v>14518</v>
      </c>
      <c r="H9052" t="s">
        <v>14519</v>
      </c>
      <c r="I9052" t="s">
        <v>93</v>
      </c>
      <c r="J9052" t="s">
        <v>237</v>
      </c>
      <c r="K9052" t="s">
        <v>133</v>
      </c>
      <c r="L9052">
        <v>-89.876869999999997</v>
      </c>
      <c r="M9052">
        <v>14.499470000000001</v>
      </c>
      <c r="N9052">
        <v>14.499470000000001</v>
      </c>
      <c r="O9052">
        <v>-89.876869999999997</v>
      </c>
      <c r="P9052" t="s">
        <v>95</v>
      </c>
      <c r="Q9052" t="s">
        <v>2119</v>
      </c>
      <c r="R9052" t="s">
        <v>134</v>
      </c>
      <c r="S9052" t="s">
        <v>135</v>
      </c>
      <c r="V9052" t="str">
        <f>_xlfn.XLOOKUP(UNIVERSO[[#This Row],[Ruta DN]],'[1]Cuota Ruta'!E:E,'[1]Cuota Ruta'!G:G)</f>
        <v>Cargar</v>
      </c>
    </row>
    <row r="9053" spans="1:22" x14ac:dyDescent="0.25">
      <c r="A9053" t="s">
        <v>98</v>
      </c>
      <c r="B9053" t="s">
        <v>519</v>
      </c>
      <c r="C9053">
        <v>2620021733</v>
      </c>
      <c r="D9053">
        <v>1220021733</v>
      </c>
      <c r="E9053" t="s">
        <v>54</v>
      </c>
      <c r="F9053" t="s">
        <v>520</v>
      </c>
      <c r="G9053" t="s">
        <v>14520</v>
      </c>
      <c r="H9053" t="s">
        <v>14521</v>
      </c>
      <c r="I9053" t="s">
        <v>39</v>
      </c>
      <c r="J9053" t="s">
        <v>46</v>
      </c>
      <c r="K9053" t="s">
        <v>123</v>
      </c>
      <c r="L9053">
        <v>-90.541004999999998</v>
      </c>
      <c r="M9053">
        <v>14.556430000000001</v>
      </c>
      <c r="N9053">
        <v>14.556430000000001</v>
      </c>
      <c r="O9053">
        <v>-90.541004999999998</v>
      </c>
      <c r="P9053" t="s">
        <v>31</v>
      </c>
      <c r="Q9053" t="s">
        <v>2114</v>
      </c>
      <c r="R9053" t="s">
        <v>104</v>
      </c>
      <c r="S9053" t="s">
        <v>105</v>
      </c>
      <c r="V9053" t="str">
        <f>_xlfn.XLOOKUP(UNIVERSO[[#This Row],[Ruta DN]],'[1]Cuota Ruta'!E:E,'[1]Cuota Ruta'!G:G)</f>
        <v>Cargar</v>
      </c>
    </row>
    <row r="9054" spans="1:22" x14ac:dyDescent="0.25">
      <c r="A9054" t="s">
        <v>111</v>
      </c>
      <c r="B9054" t="s">
        <v>491</v>
      </c>
      <c r="C9054">
        <v>2620021741</v>
      </c>
      <c r="D9054">
        <v>1220021741</v>
      </c>
      <c r="E9054" t="s">
        <v>54</v>
      </c>
      <c r="F9054" t="s">
        <v>492</v>
      </c>
      <c r="G9054" t="s">
        <v>14522</v>
      </c>
      <c r="H9054" t="s">
        <v>14523</v>
      </c>
      <c r="I9054" t="s">
        <v>39</v>
      </c>
      <c r="J9054" t="s">
        <v>29</v>
      </c>
      <c r="K9054" t="s">
        <v>116</v>
      </c>
      <c r="L9054">
        <v>-90.593013999999997</v>
      </c>
      <c r="M9054">
        <v>14.651747</v>
      </c>
      <c r="N9054">
        <v>14.651747</v>
      </c>
      <c r="O9054">
        <v>-90.593013999999997</v>
      </c>
      <c r="P9054" t="s">
        <v>31</v>
      </c>
      <c r="Q9054" t="s">
        <v>2114</v>
      </c>
      <c r="R9054" t="s">
        <v>117</v>
      </c>
      <c r="S9054" t="s">
        <v>118</v>
      </c>
      <c r="V9054" t="str">
        <f>_xlfn.XLOOKUP(UNIVERSO[[#This Row],[Ruta DN]],'[1]Cuota Ruta'!E:E,'[1]Cuota Ruta'!G:G)</f>
        <v>Cargar</v>
      </c>
    </row>
    <row r="9055" spans="1:22" x14ac:dyDescent="0.25">
      <c r="A9055" t="s">
        <v>98</v>
      </c>
      <c r="B9055" t="s">
        <v>449</v>
      </c>
      <c r="C9055">
        <v>2620021745</v>
      </c>
      <c r="D9055">
        <v>1220021745</v>
      </c>
      <c r="E9055" t="s">
        <v>54</v>
      </c>
      <c r="F9055" t="s">
        <v>450</v>
      </c>
      <c r="G9055" t="s">
        <v>14524</v>
      </c>
      <c r="H9055" t="s">
        <v>14525</v>
      </c>
      <c r="I9055" t="s">
        <v>39</v>
      </c>
      <c r="J9055" t="s">
        <v>29</v>
      </c>
      <c r="K9055" t="s">
        <v>110</v>
      </c>
      <c r="L9055">
        <v>-90.624740000000003</v>
      </c>
      <c r="M9055">
        <v>14.48147</v>
      </c>
      <c r="N9055">
        <v>14.481365</v>
      </c>
      <c r="O9055">
        <v>-90.624783333333326</v>
      </c>
      <c r="P9055" t="s">
        <v>31</v>
      </c>
      <c r="Q9055" t="s">
        <v>2114</v>
      </c>
      <c r="R9055" t="s">
        <v>104</v>
      </c>
      <c r="S9055" t="s">
        <v>105</v>
      </c>
      <c r="V9055" t="str">
        <f>_xlfn.XLOOKUP(UNIVERSO[[#This Row],[Ruta DN]],'[1]Cuota Ruta'!E:E,'[1]Cuota Ruta'!G:G)</f>
        <v>Cargar</v>
      </c>
    </row>
    <row r="9056" spans="1:22" x14ac:dyDescent="0.25">
      <c r="A9056" t="s">
        <v>111</v>
      </c>
      <c r="B9056" t="s">
        <v>1814</v>
      </c>
      <c r="C9056">
        <v>2620021764</v>
      </c>
      <c r="D9056">
        <v>1220021764</v>
      </c>
      <c r="E9056" t="s">
        <v>54</v>
      </c>
      <c r="F9056" t="s">
        <v>1815</v>
      </c>
      <c r="G9056" t="s">
        <v>14526</v>
      </c>
      <c r="H9056" t="s">
        <v>14527</v>
      </c>
      <c r="I9056" t="s">
        <v>93</v>
      </c>
      <c r="J9056" t="s">
        <v>237</v>
      </c>
      <c r="K9056" t="s">
        <v>157</v>
      </c>
      <c r="L9056">
        <v>-90.535200000000003</v>
      </c>
      <c r="M9056">
        <v>14.609500000000001</v>
      </c>
      <c r="N9056">
        <v>14.609500000000001</v>
      </c>
      <c r="O9056">
        <v>-90.535200000000003</v>
      </c>
      <c r="P9056" t="s">
        <v>95</v>
      </c>
      <c r="Q9056" t="s">
        <v>2119</v>
      </c>
      <c r="R9056" t="s">
        <v>117</v>
      </c>
      <c r="S9056" t="s">
        <v>118</v>
      </c>
      <c r="V9056" t="str">
        <f>_xlfn.XLOOKUP(UNIVERSO[[#This Row],[Ruta DN]],'[1]Cuota Ruta'!E:E,'[1]Cuota Ruta'!G:G)</f>
        <v>Cargar</v>
      </c>
    </row>
    <row r="9057" spans="1:22" x14ac:dyDescent="0.25">
      <c r="A9057" t="s">
        <v>111</v>
      </c>
      <c r="B9057" t="s">
        <v>471</v>
      </c>
      <c r="C9057">
        <v>2620021790</v>
      </c>
      <c r="D9057">
        <v>1220021790</v>
      </c>
      <c r="E9057" t="s">
        <v>54</v>
      </c>
      <c r="F9057" t="s">
        <v>472</v>
      </c>
      <c r="G9057" t="s">
        <v>14528</v>
      </c>
      <c r="H9057" t="s">
        <v>14529</v>
      </c>
      <c r="I9057" t="s">
        <v>39</v>
      </c>
      <c r="J9057" t="s">
        <v>29</v>
      </c>
      <c r="K9057" t="s">
        <v>164</v>
      </c>
      <c r="L9057">
        <v>-90.532685000000001</v>
      </c>
      <c r="M9057">
        <v>14.5593767</v>
      </c>
      <c r="N9057">
        <v>14.5593767</v>
      </c>
      <c r="O9057">
        <v>-90.532685000000001</v>
      </c>
      <c r="P9057" t="s">
        <v>31</v>
      </c>
      <c r="Q9057" t="s">
        <v>2119</v>
      </c>
      <c r="R9057" t="s">
        <v>117</v>
      </c>
      <c r="S9057" t="s">
        <v>118</v>
      </c>
      <c r="V9057" t="str">
        <f>_xlfn.XLOOKUP(UNIVERSO[[#This Row],[Ruta DN]],'[1]Cuota Ruta'!E:E,'[1]Cuota Ruta'!G:G)</f>
        <v>Cargar</v>
      </c>
    </row>
    <row r="9058" spans="1:22" x14ac:dyDescent="0.25">
      <c r="A9058" t="s">
        <v>111</v>
      </c>
      <c r="B9058" t="s">
        <v>1932</v>
      </c>
      <c r="C9058">
        <v>2620021792</v>
      </c>
      <c r="D9058">
        <v>1220021792</v>
      </c>
      <c r="E9058" t="s">
        <v>54</v>
      </c>
      <c r="F9058" t="s">
        <v>1933</v>
      </c>
      <c r="G9058" t="s">
        <v>14530</v>
      </c>
      <c r="H9058" t="s">
        <v>14531</v>
      </c>
      <c r="I9058" t="s">
        <v>93</v>
      </c>
      <c r="J9058" t="s">
        <v>94</v>
      </c>
      <c r="K9058" t="s">
        <v>164</v>
      </c>
      <c r="L9058">
        <v>-90.458023299999994</v>
      </c>
      <c r="M9058">
        <v>14.53579</v>
      </c>
      <c r="N9058">
        <v>14.53579</v>
      </c>
      <c r="O9058">
        <v>-90.458023299999994</v>
      </c>
      <c r="P9058" t="s">
        <v>95</v>
      </c>
      <c r="Q9058" t="s">
        <v>2119</v>
      </c>
      <c r="R9058" t="s">
        <v>117</v>
      </c>
      <c r="S9058" t="s">
        <v>118</v>
      </c>
      <c r="V9058" t="str">
        <f>_xlfn.XLOOKUP(UNIVERSO[[#This Row],[Ruta DN]],'[1]Cuota Ruta'!E:E,'[1]Cuota Ruta'!G:G)</f>
        <v>Cargar</v>
      </c>
    </row>
    <row r="9059" spans="1:22" x14ac:dyDescent="0.25">
      <c r="A9059" t="s">
        <v>1141</v>
      </c>
      <c r="B9059" t="s">
        <v>1439</v>
      </c>
      <c r="C9059">
        <v>2620021793</v>
      </c>
      <c r="D9059">
        <v>1220021793</v>
      </c>
      <c r="E9059" t="s">
        <v>54</v>
      </c>
      <c r="F9059" t="s">
        <v>1440</v>
      </c>
      <c r="G9059" t="s">
        <v>14532</v>
      </c>
      <c r="H9059" t="s">
        <v>14533</v>
      </c>
      <c r="I9059" t="s">
        <v>93</v>
      </c>
      <c r="J9059" t="s">
        <v>237</v>
      </c>
      <c r="K9059" t="s">
        <v>1146</v>
      </c>
      <c r="L9059">
        <v>-90.298017000000002</v>
      </c>
      <c r="M9059">
        <v>14.277395200000001</v>
      </c>
      <c r="N9059">
        <v>14.277395200000001</v>
      </c>
      <c r="O9059">
        <v>-90.298017000000002</v>
      </c>
      <c r="P9059" t="s">
        <v>95</v>
      </c>
      <c r="Q9059" t="s">
        <v>2114</v>
      </c>
      <c r="R9059" t="s">
        <v>1147</v>
      </c>
      <c r="S9059" t="s">
        <v>1148</v>
      </c>
      <c r="V9059" t="str">
        <f>_xlfn.XLOOKUP(UNIVERSO[[#This Row],[Ruta DN]],'[1]Cuota Ruta'!E:E,'[1]Cuota Ruta'!G:G)</f>
        <v>Cargar</v>
      </c>
    </row>
    <row r="9060" spans="1:22" x14ac:dyDescent="0.25">
      <c r="A9060" t="s">
        <v>1141</v>
      </c>
      <c r="B9060" t="s">
        <v>1142</v>
      </c>
      <c r="C9060">
        <v>2620021795</v>
      </c>
      <c r="D9060">
        <v>1220021795</v>
      </c>
      <c r="E9060" t="s">
        <v>54</v>
      </c>
      <c r="F9060" t="s">
        <v>1143</v>
      </c>
      <c r="G9060" t="s">
        <v>330</v>
      </c>
      <c r="H9060" t="s">
        <v>14534</v>
      </c>
      <c r="I9060" t="s">
        <v>39</v>
      </c>
      <c r="J9060" t="s">
        <v>29</v>
      </c>
      <c r="K9060" t="s">
        <v>1146</v>
      </c>
      <c r="L9060">
        <v>-90.364024999999998</v>
      </c>
      <c r="M9060">
        <v>14.3097083</v>
      </c>
      <c r="N9060">
        <v>14.30988557</v>
      </c>
      <c r="O9060">
        <v>-90.364093360000012</v>
      </c>
      <c r="P9060" t="s">
        <v>31</v>
      </c>
      <c r="Q9060" t="s">
        <v>2114</v>
      </c>
      <c r="R9060" t="s">
        <v>1147</v>
      </c>
      <c r="S9060" t="s">
        <v>1148</v>
      </c>
      <c r="V9060" t="str">
        <f>_xlfn.XLOOKUP(UNIVERSO[[#This Row],[Ruta DN]],'[1]Cuota Ruta'!E:E,'[1]Cuota Ruta'!G:G)</f>
        <v>Cargar</v>
      </c>
    </row>
    <row r="9061" spans="1:22" x14ac:dyDescent="0.25">
      <c r="A9061" t="s">
        <v>22</v>
      </c>
      <c r="B9061" t="s">
        <v>60</v>
      </c>
      <c r="C9061">
        <v>2620021803</v>
      </c>
      <c r="D9061">
        <v>1220021803</v>
      </c>
      <c r="E9061" t="s">
        <v>54</v>
      </c>
      <c r="F9061" t="s">
        <v>61</v>
      </c>
      <c r="G9061" t="s">
        <v>14535</v>
      </c>
      <c r="H9061" t="s">
        <v>14536</v>
      </c>
      <c r="I9061" t="s">
        <v>28</v>
      </c>
      <c r="J9061" t="s">
        <v>29</v>
      </c>
      <c r="K9061" t="s">
        <v>64</v>
      </c>
      <c r="L9061">
        <v>-90.456010000000006</v>
      </c>
      <c r="M9061">
        <v>14.674429999999999</v>
      </c>
      <c r="N9061">
        <v>14.674429999999999</v>
      </c>
      <c r="O9061">
        <v>-90.456010000000006</v>
      </c>
      <c r="P9061" t="s">
        <v>31</v>
      </c>
      <c r="Q9061" t="s">
        <v>2117</v>
      </c>
      <c r="R9061" t="s">
        <v>33</v>
      </c>
      <c r="S9061" t="s">
        <v>34</v>
      </c>
      <c r="T9061">
        <v>3</v>
      </c>
      <c r="V9061" t="str">
        <f>_xlfn.XLOOKUP(UNIVERSO[[#This Row],[Ruta DN]],'[1]Cuota Ruta'!E:E,'[1]Cuota Ruta'!G:G)</f>
        <v>Cargar</v>
      </c>
    </row>
    <row r="9062" spans="1:22" x14ac:dyDescent="0.25">
      <c r="A9062" t="s">
        <v>98</v>
      </c>
      <c r="B9062" t="s">
        <v>119</v>
      </c>
      <c r="C9062">
        <v>2620021809</v>
      </c>
      <c r="D9062">
        <v>1220021809</v>
      </c>
      <c r="E9062" t="s">
        <v>54</v>
      </c>
      <c r="F9062" t="s">
        <v>120</v>
      </c>
      <c r="G9062" t="s">
        <v>12427</v>
      </c>
      <c r="H9062" t="s">
        <v>14537</v>
      </c>
      <c r="I9062" t="s">
        <v>39</v>
      </c>
      <c r="J9062" t="s">
        <v>29</v>
      </c>
      <c r="K9062" t="s">
        <v>123</v>
      </c>
      <c r="L9062">
        <v>-90.581367700000001</v>
      </c>
      <c r="M9062">
        <v>14.526283400000001</v>
      </c>
      <c r="N9062">
        <v>14.526283400000001</v>
      </c>
      <c r="O9062">
        <v>-90.581367700000001</v>
      </c>
      <c r="P9062" t="s">
        <v>31</v>
      </c>
      <c r="Q9062" t="s">
        <v>2114</v>
      </c>
      <c r="R9062" t="s">
        <v>104</v>
      </c>
      <c r="S9062" t="s">
        <v>105</v>
      </c>
      <c r="V9062" t="str">
        <f>_xlfn.XLOOKUP(UNIVERSO[[#This Row],[Ruta DN]],'[1]Cuota Ruta'!E:E,'[1]Cuota Ruta'!G:G)</f>
        <v>Cargar</v>
      </c>
    </row>
    <row r="9063" spans="1:22" x14ac:dyDescent="0.25">
      <c r="A9063" t="s">
        <v>98</v>
      </c>
      <c r="B9063" t="s">
        <v>342</v>
      </c>
      <c r="C9063">
        <v>2620021822</v>
      </c>
      <c r="D9063">
        <v>1220021822</v>
      </c>
      <c r="E9063" t="s">
        <v>54</v>
      </c>
      <c r="F9063" t="s">
        <v>343</v>
      </c>
      <c r="G9063" t="s">
        <v>322</v>
      </c>
      <c r="H9063" t="s">
        <v>14538</v>
      </c>
      <c r="I9063" t="s">
        <v>93</v>
      </c>
      <c r="J9063" t="s">
        <v>46</v>
      </c>
      <c r="K9063" t="s">
        <v>103</v>
      </c>
      <c r="L9063">
        <v>-90.545032899999995</v>
      </c>
      <c r="M9063">
        <v>14.518303599999999</v>
      </c>
      <c r="N9063">
        <v>14.518303599999999</v>
      </c>
      <c r="O9063">
        <v>-90.545032899999995</v>
      </c>
      <c r="P9063" t="s">
        <v>31</v>
      </c>
      <c r="Q9063" t="s">
        <v>2119</v>
      </c>
      <c r="R9063" t="s">
        <v>104</v>
      </c>
      <c r="S9063" t="s">
        <v>105</v>
      </c>
      <c r="V9063" t="str">
        <f>_xlfn.XLOOKUP(UNIVERSO[[#This Row],[Ruta DN]],'[1]Cuota Ruta'!E:E,'[1]Cuota Ruta'!G:G)</f>
        <v>Cargar</v>
      </c>
    </row>
    <row r="9064" spans="1:22" x14ac:dyDescent="0.25">
      <c r="A9064" t="s">
        <v>98</v>
      </c>
      <c r="B9064" t="s">
        <v>342</v>
      </c>
      <c r="C9064">
        <v>2620021823</v>
      </c>
      <c r="D9064">
        <v>1220021823</v>
      </c>
      <c r="E9064" t="s">
        <v>54</v>
      </c>
      <c r="F9064" t="s">
        <v>343</v>
      </c>
      <c r="G9064" t="s">
        <v>14539</v>
      </c>
      <c r="H9064" t="s">
        <v>14540</v>
      </c>
      <c r="I9064" t="s">
        <v>39</v>
      </c>
      <c r="J9064" t="s">
        <v>46</v>
      </c>
      <c r="K9064" t="s">
        <v>103</v>
      </c>
      <c r="L9064">
        <v>-90.542189500000006</v>
      </c>
      <c r="M9064">
        <v>14.5209107</v>
      </c>
      <c r="N9064">
        <v>14.5209107</v>
      </c>
      <c r="O9064">
        <v>-90.542189500000006</v>
      </c>
      <c r="P9064" t="s">
        <v>31</v>
      </c>
      <c r="Q9064" t="s">
        <v>2114</v>
      </c>
      <c r="R9064" t="s">
        <v>104</v>
      </c>
      <c r="S9064" t="s">
        <v>105</v>
      </c>
      <c r="V9064" t="str">
        <f>_xlfn.XLOOKUP(UNIVERSO[[#This Row],[Ruta DN]],'[1]Cuota Ruta'!E:E,'[1]Cuota Ruta'!G:G)</f>
        <v>Cargar</v>
      </c>
    </row>
    <row r="9065" spans="1:22" x14ac:dyDescent="0.25">
      <c r="A9065" t="s">
        <v>98</v>
      </c>
      <c r="B9065" t="s">
        <v>140</v>
      </c>
      <c r="C9065">
        <v>2620021859</v>
      </c>
      <c r="D9065">
        <v>1220021859</v>
      </c>
      <c r="E9065" t="s">
        <v>54</v>
      </c>
      <c r="F9065" t="s">
        <v>141</v>
      </c>
      <c r="G9065" t="s">
        <v>108</v>
      </c>
      <c r="H9065" t="s">
        <v>14541</v>
      </c>
      <c r="I9065" t="s">
        <v>39</v>
      </c>
      <c r="J9065" t="s">
        <v>46</v>
      </c>
      <c r="K9065" t="s">
        <v>103</v>
      </c>
      <c r="L9065">
        <v>-90.531783300000001</v>
      </c>
      <c r="M9065">
        <v>14.537795300000001</v>
      </c>
      <c r="N9065">
        <v>14.53773591</v>
      </c>
      <c r="O9065">
        <v>-90.531775859999996</v>
      </c>
      <c r="P9065" t="s">
        <v>31</v>
      </c>
      <c r="Q9065" t="s">
        <v>2117</v>
      </c>
      <c r="R9065" t="s">
        <v>104</v>
      </c>
      <c r="S9065" t="s">
        <v>105</v>
      </c>
      <c r="V9065" t="str">
        <f>_xlfn.XLOOKUP(UNIVERSO[[#This Row],[Ruta DN]],'[1]Cuota Ruta'!E:E,'[1]Cuota Ruta'!G:G)</f>
        <v>Cargar</v>
      </c>
    </row>
    <row r="9066" spans="1:22" x14ac:dyDescent="0.25">
      <c r="A9066" t="s">
        <v>111</v>
      </c>
      <c r="B9066" t="s">
        <v>282</v>
      </c>
      <c r="C9066">
        <v>2620021868</v>
      </c>
      <c r="D9066">
        <v>1220021868</v>
      </c>
      <c r="E9066" t="s">
        <v>54</v>
      </c>
      <c r="F9066" t="s">
        <v>283</v>
      </c>
      <c r="G9066" t="s">
        <v>816</v>
      </c>
      <c r="H9066" t="s">
        <v>14542</v>
      </c>
      <c r="I9066" t="s">
        <v>39</v>
      </c>
      <c r="J9066" t="s">
        <v>29</v>
      </c>
      <c r="K9066" t="s">
        <v>116</v>
      </c>
      <c r="L9066">
        <v>-90.646919999999994</v>
      </c>
      <c r="M9066">
        <v>14.720980000000001</v>
      </c>
      <c r="N9066">
        <v>14.720980000000001</v>
      </c>
      <c r="O9066">
        <v>-90.646919999999994</v>
      </c>
      <c r="P9066" t="s">
        <v>31</v>
      </c>
      <c r="Q9066" t="s">
        <v>2114</v>
      </c>
      <c r="R9066" t="s">
        <v>117</v>
      </c>
      <c r="S9066" t="s">
        <v>118</v>
      </c>
      <c r="V9066" t="str">
        <f>_xlfn.XLOOKUP(UNIVERSO[[#This Row],[Ruta DN]],'[1]Cuota Ruta'!E:E,'[1]Cuota Ruta'!G:G)</f>
        <v>Cargar</v>
      </c>
    </row>
    <row r="9067" spans="1:22" x14ac:dyDescent="0.25">
      <c r="A9067" t="s">
        <v>111</v>
      </c>
      <c r="B9067" t="s">
        <v>392</v>
      </c>
      <c r="C9067">
        <v>2620021875</v>
      </c>
      <c r="D9067">
        <v>1220021875</v>
      </c>
      <c r="E9067" t="s">
        <v>54</v>
      </c>
      <c r="F9067" t="s">
        <v>393</v>
      </c>
      <c r="G9067" t="s">
        <v>14543</v>
      </c>
      <c r="H9067" t="s">
        <v>14544</v>
      </c>
      <c r="I9067" t="s">
        <v>28</v>
      </c>
      <c r="J9067" t="s">
        <v>29</v>
      </c>
      <c r="K9067" t="s">
        <v>204</v>
      </c>
      <c r="L9067">
        <v>-90.602199200000001</v>
      </c>
      <c r="M9067">
        <v>14.6143479</v>
      </c>
      <c r="N9067">
        <v>14.6143479</v>
      </c>
      <c r="O9067">
        <v>-90.602199200000001</v>
      </c>
      <c r="P9067" t="s">
        <v>31</v>
      </c>
      <c r="Q9067" t="s">
        <v>2114</v>
      </c>
      <c r="R9067" t="s">
        <v>117</v>
      </c>
      <c r="S9067" t="s">
        <v>118</v>
      </c>
      <c r="V9067" t="str">
        <f>_xlfn.XLOOKUP(UNIVERSO[[#This Row],[Ruta DN]],'[1]Cuota Ruta'!E:E,'[1]Cuota Ruta'!G:G)</f>
        <v>Cargar</v>
      </c>
    </row>
    <row r="9068" spans="1:22" x14ac:dyDescent="0.25">
      <c r="A9068" t="s">
        <v>111</v>
      </c>
      <c r="B9068" t="s">
        <v>459</v>
      </c>
      <c r="C9068">
        <v>2620021896</v>
      </c>
      <c r="D9068">
        <v>1220021896</v>
      </c>
      <c r="E9068" t="s">
        <v>54</v>
      </c>
      <c r="F9068" t="s">
        <v>460</v>
      </c>
      <c r="G9068" t="s">
        <v>14545</v>
      </c>
      <c r="H9068" t="s">
        <v>14546</v>
      </c>
      <c r="I9068" t="s">
        <v>39</v>
      </c>
      <c r="J9068" t="s">
        <v>29</v>
      </c>
      <c r="K9068" t="s">
        <v>116</v>
      </c>
      <c r="L9068">
        <v>-90.641203000000004</v>
      </c>
      <c r="M9068">
        <v>14.670505</v>
      </c>
      <c r="N9068">
        <v>14.670505</v>
      </c>
      <c r="O9068">
        <v>-90.641203000000004</v>
      </c>
      <c r="P9068" t="s">
        <v>31</v>
      </c>
      <c r="Q9068" t="s">
        <v>2114</v>
      </c>
      <c r="R9068" t="s">
        <v>117</v>
      </c>
      <c r="S9068" t="s">
        <v>118</v>
      </c>
      <c r="V9068" t="str">
        <f>_xlfn.XLOOKUP(UNIVERSO[[#This Row],[Ruta DN]],'[1]Cuota Ruta'!E:E,'[1]Cuota Ruta'!G:G)</f>
        <v>Cargar</v>
      </c>
    </row>
    <row r="9069" spans="1:22" x14ac:dyDescent="0.25">
      <c r="A9069" t="s">
        <v>128</v>
      </c>
      <c r="B9069" t="s">
        <v>334</v>
      </c>
      <c r="C9069">
        <v>2620021922</v>
      </c>
      <c r="D9069">
        <v>1220021922</v>
      </c>
      <c r="E9069" t="s">
        <v>54</v>
      </c>
      <c r="F9069" t="s">
        <v>335</v>
      </c>
      <c r="G9069" t="s">
        <v>14547</v>
      </c>
      <c r="H9069" t="s">
        <v>14548</v>
      </c>
      <c r="I9069" t="s">
        <v>39</v>
      </c>
      <c r="J9069" t="s">
        <v>29</v>
      </c>
      <c r="K9069" t="s">
        <v>133</v>
      </c>
      <c r="L9069">
        <v>-89.973179999999999</v>
      </c>
      <c r="M9069">
        <v>14.63607</v>
      </c>
      <c r="N9069">
        <v>14.635872366666669</v>
      </c>
      <c r="O9069">
        <v>-89.97468691666667</v>
      </c>
      <c r="P9069" t="s">
        <v>31</v>
      </c>
      <c r="Q9069" t="s">
        <v>2117</v>
      </c>
      <c r="R9069" t="s">
        <v>134</v>
      </c>
      <c r="S9069" t="s">
        <v>135</v>
      </c>
      <c r="V9069" t="str">
        <f>_xlfn.XLOOKUP(UNIVERSO[[#This Row],[Ruta DN]],'[1]Cuota Ruta'!E:E,'[1]Cuota Ruta'!G:G)</f>
        <v>Cargar</v>
      </c>
    </row>
    <row r="9070" spans="1:22" x14ac:dyDescent="0.25">
      <c r="A9070" t="s">
        <v>98</v>
      </c>
      <c r="B9070" t="s">
        <v>423</v>
      </c>
      <c r="C9070">
        <v>2620021928</v>
      </c>
      <c r="D9070">
        <v>1220021928</v>
      </c>
      <c r="E9070" t="s">
        <v>54</v>
      </c>
      <c r="F9070" t="s">
        <v>424</v>
      </c>
      <c r="G9070" t="s">
        <v>6408</v>
      </c>
      <c r="H9070" t="s">
        <v>14549</v>
      </c>
      <c r="I9070" t="s">
        <v>39</v>
      </c>
      <c r="J9070" t="s">
        <v>29</v>
      </c>
      <c r="K9070" t="s">
        <v>110</v>
      </c>
      <c r="L9070">
        <v>-90.597438299999993</v>
      </c>
      <c r="M9070">
        <v>14.5015467</v>
      </c>
      <c r="N9070">
        <v>14.5015467</v>
      </c>
      <c r="O9070">
        <v>-90.597438299999993</v>
      </c>
      <c r="P9070" t="s">
        <v>31</v>
      </c>
      <c r="Q9070" t="s">
        <v>2114</v>
      </c>
      <c r="R9070" t="s">
        <v>104</v>
      </c>
      <c r="S9070" t="s">
        <v>105</v>
      </c>
      <c r="V9070" t="str">
        <f>_xlfn.XLOOKUP(UNIVERSO[[#This Row],[Ruta DN]],'[1]Cuota Ruta'!E:E,'[1]Cuota Ruta'!G:G)</f>
        <v>Cargar</v>
      </c>
    </row>
    <row r="9071" spans="1:22" x14ac:dyDescent="0.25">
      <c r="A9071" t="s">
        <v>111</v>
      </c>
      <c r="B9071" t="s">
        <v>1137</v>
      </c>
      <c r="C9071">
        <v>2620021931</v>
      </c>
      <c r="D9071">
        <v>1220021931</v>
      </c>
      <c r="E9071" t="s">
        <v>54</v>
      </c>
      <c r="F9071" t="s">
        <v>1138</v>
      </c>
      <c r="G9071" t="s">
        <v>14550</v>
      </c>
      <c r="H9071" t="s">
        <v>14551</v>
      </c>
      <c r="I9071" t="s">
        <v>39</v>
      </c>
      <c r="J9071" t="s">
        <v>29</v>
      </c>
      <c r="K9071" t="s">
        <v>157</v>
      </c>
      <c r="L9071">
        <v>-90.546008</v>
      </c>
      <c r="M9071">
        <v>14.6279933</v>
      </c>
      <c r="N9071">
        <v>14.6279933</v>
      </c>
      <c r="O9071">
        <v>-90.546008</v>
      </c>
      <c r="P9071" t="s">
        <v>31</v>
      </c>
      <c r="Q9071" t="s">
        <v>2114</v>
      </c>
      <c r="R9071" t="s">
        <v>117</v>
      </c>
      <c r="S9071" t="s">
        <v>118</v>
      </c>
      <c r="V9071" t="str">
        <f>_xlfn.XLOOKUP(UNIVERSO[[#This Row],[Ruta DN]],'[1]Cuota Ruta'!E:E,'[1]Cuota Ruta'!G:G)</f>
        <v>Cargar</v>
      </c>
    </row>
    <row r="9072" spans="1:22" x14ac:dyDescent="0.25">
      <c r="A9072" t="s">
        <v>98</v>
      </c>
      <c r="B9072" t="s">
        <v>691</v>
      </c>
      <c r="C9072">
        <v>2620021940</v>
      </c>
      <c r="D9072">
        <v>1220021940</v>
      </c>
      <c r="E9072" t="s">
        <v>54</v>
      </c>
      <c r="F9072" t="s">
        <v>692</v>
      </c>
      <c r="G9072" t="s">
        <v>14552</v>
      </c>
      <c r="H9072" t="s">
        <v>14553</v>
      </c>
      <c r="I9072" t="s">
        <v>39</v>
      </c>
      <c r="J9072" t="s">
        <v>29</v>
      </c>
      <c r="K9072" t="s">
        <v>110</v>
      </c>
      <c r="L9072">
        <v>-90.698611900000003</v>
      </c>
      <c r="M9072">
        <v>14.402697</v>
      </c>
      <c r="N9072">
        <v>14.402697</v>
      </c>
      <c r="O9072">
        <v>-90.698611900000003</v>
      </c>
      <c r="P9072" t="s">
        <v>31</v>
      </c>
      <c r="Q9072" t="s">
        <v>2114</v>
      </c>
      <c r="R9072" t="s">
        <v>104</v>
      </c>
      <c r="S9072" t="s">
        <v>105</v>
      </c>
      <c r="V9072" t="str">
        <f>_xlfn.XLOOKUP(UNIVERSO[[#This Row],[Ruta DN]],'[1]Cuota Ruta'!E:E,'[1]Cuota Ruta'!G:G)</f>
        <v>Cargar</v>
      </c>
    </row>
    <row r="9073" spans="1:22" x14ac:dyDescent="0.25">
      <c r="A9073" t="s">
        <v>111</v>
      </c>
      <c r="B9073" t="s">
        <v>439</v>
      </c>
      <c r="C9073">
        <v>2620021943</v>
      </c>
      <c r="D9073">
        <v>1220021943</v>
      </c>
      <c r="E9073" t="s">
        <v>54</v>
      </c>
      <c r="F9073" t="s">
        <v>440</v>
      </c>
      <c r="G9073" t="s">
        <v>14554</v>
      </c>
      <c r="H9073" t="s">
        <v>14555</v>
      </c>
      <c r="I9073" t="s">
        <v>39</v>
      </c>
      <c r="J9073" t="s">
        <v>29</v>
      </c>
      <c r="K9073" t="s">
        <v>157</v>
      </c>
      <c r="L9073">
        <v>-90.562798000000001</v>
      </c>
      <c r="M9073">
        <v>14.567551</v>
      </c>
      <c r="N9073">
        <v>14.602060760000001</v>
      </c>
      <c r="O9073">
        <v>-90.57075777</v>
      </c>
      <c r="P9073" t="s">
        <v>31</v>
      </c>
      <c r="Q9073" t="s">
        <v>2119</v>
      </c>
      <c r="R9073" t="s">
        <v>117</v>
      </c>
      <c r="S9073" t="s">
        <v>118</v>
      </c>
      <c r="V9073" t="str">
        <f>_xlfn.XLOOKUP(UNIVERSO[[#This Row],[Ruta DN]],'[1]Cuota Ruta'!E:E,'[1]Cuota Ruta'!G:G)</f>
        <v>Cargar</v>
      </c>
    </row>
    <row r="9074" spans="1:22" x14ac:dyDescent="0.25">
      <c r="A9074" t="s">
        <v>111</v>
      </c>
      <c r="B9074" t="s">
        <v>499</v>
      </c>
      <c r="C9074">
        <v>2620021981</v>
      </c>
      <c r="D9074">
        <v>1220021981</v>
      </c>
      <c r="E9074" t="s">
        <v>54</v>
      </c>
      <c r="F9074" t="s">
        <v>500</v>
      </c>
      <c r="G9074" t="s">
        <v>632</v>
      </c>
      <c r="H9074" t="s">
        <v>14556</v>
      </c>
      <c r="I9074" t="s">
        <v>28</v>
      </c>
      <c r="J9074" t="s">
        <v>29</v>
      </c>
      <c r="K9074" t="s">
        <v>173</v>
      </c>
      <c r="L9074">
        <v>-90.545959999999994</v>
      </c>
      <c r="M9074">
        <v>14.6807</v>
      </c>
      <c r="N9074">
        <v>14.6807</v>
      </c>
      <c r="O9074">
        <v>-90.545959999999994</v>
      </c>
      <c r="P9074" t="s">
        <v>31</v>
      </c>
      <c r="Q9074" t="s">
        <v>2114</v>
      </c>
      <c r="R9074" t="s">
        <v>117</v>
      </c>
      <c r="S9074" t="s">
        <v>118</v>
      </c>
      <c r="V9074" t="str">
        <f>_xlfn.XLOOKUP(UNIVERSO[[#This Row],[Ruta DN]],'[1]Cuota Ruta'!E:E,'[1]Cuota Ruta'!G:G)</f>
        <v>Cargar</v>
      </c>
    </row>
    <row r="9075" spans="1:22" x14ac:dyDescent="0.25">
      <c r="A9075" t="s">
        <v>111</v>
      </c>
      <c r="B9075" t="s">
        <v>1376</v>
      </c>
      <c r="C9075">
        <v>2620021995</v>
      </c>
      <c r="D9075">
        <v>1220021995</v>
      </c>
      <c r="E9075" t="s">
        <v>54</v>
      </c>
      <c r="F9075" t="s">
        <v>1377</v>
      </c>
      <c r="G9075" t="s">
        <v>14557</v>
      </c>
      <c r="H9075" t="s">
        <v>14558</v>
      </c>
      <c r="I9075" t="s">
        <v>39</v>
      </c>
      <c r="J9075" t="s">
        <v>29</v>
      </c>
      <c r="K9075" t="s">
        <v>204</v>
      </c>
      <c r="L9075">
        <v>-90.598571699999994</v>
      </c>
      <c r="M9075">
        <v>14.5728217</v>
      </c>
      <c r="N9075">
        <v>14.568245279999999</v>
      </c>
      <c r="O9075">
        <v>-90.599818200000016</v>
      </c>
      <c r="P9075" t="s">
        <v>31</v>
      </c>
      <c r="Q9075" t="s">
        <v>2119</v>
      </c>
      <c r="R9075" t="s">
        <v>117</v>
      </c>
      <c r="S9075" t="s">
        <v>118</v>
      </c>
      <c r="V9075" t="str">
        <f>_xlfn.XLOOKUP(UNIVERSO[[#This Row],[Ruta DN]],'[1]Cuota Ruta'!E:E,'[1]Cuota Ruta'!G:G)</f>
        <v>Cargar</v>
      </c>
    </row>
    <row r="9076" spans="1:22" x14ac:dyDescent="0.25">
      <c r="A9076" t="s">
        <v>98</v>
      </c>
      <c r="B9076" t="s">
        <v>299</v>
      </c>
      <c r="C9076">
        <v>2620022016</v>
      </c>
      <c r="D9076">
        <v>1220022016</v>
      </c>
      <c r="E9076" t="s">
        <v>54</v>
      </c>
      <c r="F9076" t="s">
        <v>300</v>
      </c>
      <c r="G9076" t="s">
        <v>14559</v>
      </c>
      <c r="H9076" t="s">
        <v>14560</v>
      </c>
      <c r="I9076" t="s">
        <v>39</v>
      </c>
      <c r="J9076" t="s">
        <v>29</v>
      </c>
      <c r="K9076" t="s">
        <v>103</v>
      </c>
      <c r="L9076">
        <v>-90.552832800000004</v>
      </c>
      <c r="M9076">
        <v>14.530694</v>
      </c>
      <c r="N9076">
        <v>14.530694</v>
      </c>
      <c r="O9076">
        <v>-90.552832800000004</v>
      </c>
      <c r="P9076" t="s">
        <v>31</v>
      </c>
      <c r="Q9076" t="s">
        <v>2114</v>
      </c>
      <c r="R9076" t="s">
        <v>104</v>
      </c>
      <c r="S9076" t="s">
        <v>105</v>
      </c>
      <c r="V9076" t="str">
        <f>_xlfn.XLOOKUP(UNIVERSO[[#This Row],[Ruta DN]],'[1]Cuota Ruta'!E:E,'[1]Cuota Ruta'!G:G)</f>
        <v>Cargar</v>
      </c>
    </row>
    <row r="9077" spans="1:22" x14ac:dyDescent="0.25">
      <c r="A9077" t="s">
        <v>98</v>
      </c>
      <c r="B9077" t="s">
        <v>106</v>
      </c>
      <c r="C9077">
        <v>2620022020</v>
      </c>
      <c r="D9077">
        <v>1220022020</v>
      </c>
      <c r="E9077" t="s">
        <v>54</v>
      </c>
      <c r="F9077" t="s">
        <v>107</v>
      </c>
      <c r="G9077" t="s">
        <v>7280</v>
      </c>
      <c r="H9077" t="s">
        <v>14561</v>
      </c>
      <c r="I9077" t="s">
        <v>39</v>
      </c>
      <c r="J9077" t="s">
        <v>29</v>
      </c>
      <c r="K9077" t="s">
        <v>110</v>
      </c>
      <c r="L9077">
        <v>-90.619433000000001</v>
      </c>
      <c r="M9077">
        <v>14.492050000000001</v>
      </c>
      <c r="N9077">
        <v>14.492050000000001</v>
      </c>
      <c r="O9077">
        <v>-90.619433000000001</v>
      </c>
      <c r="P9077" t="s">
        <v>31</v>
      </c>
      <c r="Q9077" t="s">
        <v>2114</v>
      </c>
      <c r="R9077" t="s">
        <v>104</v>
      </c>
      <c r="S9077" t="s">
        <v>105</v>
      </c>
      <c r="V9077" t="str">
        <f>_xlfn.XLOOKUP(UNIVERSO[[#This Row],[Ruta DN]],'[1]Cuota Ruta'!E:E,'[1]Cuota Ruta'!G:G)</f>
        <v>Cargar</v>
      </c>
    </row>
    <row r="9078" spans="1:22" x14ac:dyDescent="0.25">
      <c r="A9078" t="s">
        <v>98</v>
      </c>
      <c r="B9078" t="s">
        <v>830</v>
      </c>
      <c r="C9078">
        <v>2620022024</v>
      </c>
      <c r="D9078">
        <v>1220022024</v>
      </c>
      <c r="E9078" t="s">
        <v>54</v>
      </c>
      <c r="F9078" t="s">
        <v>831</v>
      </c>
      <c r="G9078" t="s">
        <v>14562</v>
      </c>
      <c r="H9078" t="s">
        <v>14563</v>
      </c>
      <c r="I9078" t="s">
        <v>39</v>
      </c>
      <c r="J9078" t="s">
        <v>29</v>
      </c>
      <c r="K9078" t="s">
        <v>110</v>
      </c>
      <c r="L9078">
        <v>-90.695877100000004</v>
      </c>
      <c r="M9078">
        <v>14.407724399999999</v>
      </c>
      <c r="N9078">
        <v>14.407724399999999</v>
      </c>
      <c r="O9078">
        <v>-90.695877100000004</v>
      </c>
      <c r="P9078" t="s">
        <v>31</v>
      </c>
      <c r="Q9078" t="s">
        <v>2114</v>
      </c>
      <c r="R9078" t="s">
        <v>104</v>
      </c>
      <c r="S9078" t="s">
        <v>105</v>
      </c>
      <c r="V9078" t="str">
        <f>_xlfn.XLOOKUP(UNIVERSO[[#This Row],[Ruta DN]],'[1]Cuota Ruta'!E:E,'[1]Cuota Ruta'!G:G)</f>
        <v>Cargar</v>
      </c>
    </row>
    <row r="9079" spans="1:22" x14ac:dyDescent="0.25">
      <c r="A9079" t="s">
        <v>213</v>
      </c>
      <c r="B9079" t="s">
        <v>533</v>
      </c>
      <c r="C9079">
        <v>2620022043</v>
      </c>
      <c r="D9079">
        <v>1220022043</v>
      </c>
      <c r="E9079" t="s">
        <v>54</v>
      </c>
      <c r="F9079" t="s">
        <v>534</v>
      </c>
      <c r="G9079" t="s">
        <v>14564</v>
      </c>
      <c r="H9079" t="s">
        <v>14565</v>
      </c>
      <c r="I9079" t="s">
        <v>39</v>
      </c>
      <c r="J9079" t="s">
        <v>46</v>
      </c>
      <c r="K9079" t="s">
        <v>537</v>
      </c>
      <c r="L9079">
        <v>-90.816908299999994</v>
      </c>
      <c r="M9079">
        <v>14.6677933</v>
      </c>
      <c r="N9079">
        <v>14.66787852</v>
      </c>
      <c r="O9079">
        <v>-90.816948100000005</v>
      </c>
      <c r="P9079" t="s">
        <v>31</v>
      </c>
      <c r="Q9079" t="s">
        <v>2114</v>
      </c>
      <c r="R9079" t="s">
        <v>219</v>
      </c>
      <c r="S9079" t="s">
        <v>220</v>
      </c>
      <c r="V9079" t="str">
        <f>_xlfn.XLOOKUP(UNIVERSO[[#This Row],[Ruta DN]],'[1]Cuota Ruta'!E:E,'[1]Cuota Ruta'!G:G)</f>
        <v>Cargar</v>
      </c>
    </row>
    <row r="9080" spans="1:22" x14ac:dyDescent="0.25">
      <c r="A9080" t="s">
        <v>98</v>
      </c>
      <c r="B9080" t="s">
        <v>1582</v>
      </c>
      <c r="C9080">
        <v>2620022054</v>
      </c>
      <c r="D9080">
        <v>1220022054</v>
      </c>
      <c r="E9080" t="s">
        <v>54</v>
      </c>
      <c r="F9080" t="s">
        <v>1583</v>
      </c>
      <c r="G9080" t="s">
        <v>78</v>
      </c>
      <c r="H9080" t="s">
        <v>14566</v>
      </c>
      <c r="I9080" t="s">
        <v>93</v>
      </c>
      <c r="J9080" t="s">
        <v>29</v>
      </c>
      <c r="K9080" t="s">
        <v>103</v>
      </c>
      <c r="L9080">
        <v>-90.564770100000004</v>
      </c>
      <c r="M9080">
        <v>14.553783299999999</v>
      </c>
      <c r="N9080">
        <v>14.553783299999999</v>
      </c>
      <c r="O9080">
        <v>-90.564770100000004</v>
      </c>
      <c r="P9080" t="s">
        <v>31</v>
      </c>
      <c r="Q9080" t="s">
        <v>2114</v>
      </c>
      <c r="R9080" t="s">
        <v>104</v>
      </c>
      <c r="S9080" t="s">
        <v>105</v>
      </c>
      <c r="V9080" t="str">
        <f>_xlfn.XLOOKUP(UNIVERSO[[#This Row],[Ruta DN]],'[1]Cuota Ruta'!E:E,'[1]Cuota Ruta'!G:G)</f>
        <v>Cargar</v>
      </c>
    </row>
    <row r="9081" spans="1:22" x14ac:dyDescent="0.25">
      <c r="A9081" t="s">
        <v>98</v>
      </c>
      <c r="B9081" t="s">
        <v>299</v>
      </c>
      <c r="C9081">
        <v>2620022056</v>
      </c>
      <c r="D9081">
        <v>1220022056</v>
      </c>
      <c r="E9081" t="s">
        <v>54</v>
      </c>
      <c r="F9081" t="s">
        <v>300</v>
      </c>
      <c r="G9081" t="s">
        <v>14567</v>
      </c>
      <c r="H9081" t="s">
        <v>14568</v>
      </c>
      <c r="I9081" t="s">
        <v>28</v>
      </c>
      <c r="J9081" t="s">
        <v>29</v>
      </c>
      <c r="K9081" t="s">
        <v>103</v>
      </c>
      <c r="L9081">
        <v>-90.558259000000007</v>
      </c>
      <c r="M9081">
        <v>14.5273986</v>
      </c>
      <c r="N9081">
        <v>14.527294400000001</v>
      </c>
      <c r="O9081">
        <v>-90.558172209999995</v>
      </c>
      <c r="P9081" t="s">
        <v>31</v>
      </c>
      <c r="Q9081" t="s">
        <v>2114</v>
      </c>
      <c r="R9081" t="s">
        <v>104</v>
      </c>
      <c r="S9081" t="s">
        <v>105</v>
      </c>
      <c r="V9081" t="str">
        <f>_xlfn.XLOOKUP(UNIVERSO[[#This Row],[Ruta DN]],'[1]Cuota Ruta'!E:E,'[1]Cuota Ruta'!G:G)</f>
        <v>Cargar</v>
      </c>
    </row>
    <row r="9082" spans="1:22" x14ac:dyDescent="0.25">
      <c r="A9082" t="s">
        <v>213</v>
      </c>
      <c r="B9082" t="s">
        <v>705</v>
      </c>
      <c r="C9082">
        <v>2620022064</v>
      </c>
      <c r="D9082">
        <v>1220022064</v>
      </c>
      <c r="E9082" t="s">
        <v>54</v>
      </c>
      <c r="F9082" t="s">
        <v>706</v>
      </c>
      <c r="G9082" t="s">
        <v>7934</v>
      </c>
      <c r="H9082" t="s">
        <v>14569</v>
      </c>
      <c r="I9082" t="s">
        <v>39</v>
      </c>
      <c r="J9082" t="s">
        <v>29</v>
      </c>
      <c r="K9082" t="s">
        <v>599</v>
      </c>
      <c r="L9082">
        <v>-90.800059899999994</v>
      </c>
      <c r="M9082">
        <v>14.6100251</v>
      </c>
      <c r="N9082">
        <v>14.6100251</v>
      </c>
      <c r="O9082">
        <v>-90.800059899999994</v>
      </c>
      <c r="P9082" t="s">
        <v>31</v>
      </c>
      <c r="Q9082" t="s">
        <v>2119</v>
      </c>
      <c r="R9082" t="s">
        <v>219</v>
      </c>
      <c r="S9082" t="s">
        <v>220</v>
      </c>
      <c r="V9082" t="str">
        <f>_xlfn.XLOOKUP(UNIVERSO[[#This Row],[Ruta DN]],'[1]Cuota Ruta'!E:E,'[1]Cuota Ruta'!G:G)</f>
        <v>Cargar</v>
      </c>
    </row>
    <row r="9083" spans="1:22" x14ac:dyDescent="0.25">
      <c r="A9083" t="s">
        <v>22</v>
      </c>
      <c r="B9083" t="s">
        <v>1211</v>
      </c>
      <c r="C9083">
        <v>2620022066</v>
      </c>
      <c r="D9083">
        <v>1220022066</v>
      </c>
      <c r="E9083" t="s">
        <v>54</v>
      </c>
      <c r="F9083" t="s">
        <v>1212</v>
      </c>
      <c r="G9083" t="s">
        <v>14570</v>
      </c>
      <c r="H9083" t="s">
        <v>14571</v>
      </c>
      <c r="I9083" t="s">
        <v>39</v>
      </c>
      <c r="J9083" t="s">
        <v>29</v>
      </c>
      <c r="K9083" t="s">
        <v>64</v>
      </c>
      <c r="L9083">
        <v>-90.389600000000002</v>
      </c>
      <c r="M9083">
        <v>14.56683</v>
      </c>
      <c r="N9083">
        <v>14.566788673400881</v>
      </c>
      <c r="O9083">
        <v>-90.389533996582031</v>
      </c>
      <c r="P9083" t="s">
        <v>31</v>
      </c>
      <c r="Q9083" t="s">
        <v>2119</v>
      </c>
      <c r="R9083" t="s">
        <v>33</v>
      </c>
      <c r="S9083" t="s">
        <v>34</v>
      </c>
      <c r="V9083" t="str">
        <f>_xlfn.XLOOKUP(UNIVERSO[[#This Row],[Ruta DN]],'[1]Cuota Ruta'!E:E,'[1]Cuota Ruta'!G:G)</f>
        <v>Cargar</v>
      </c>
    </row>
    <row r="9084" spans="1:22" x14ac:dyDescent="0.25">
      <c r="A9084" t="s">
        <v>286</v>
      </c>
      <c r="B9084" t="s">
        <v>1215</v>
      </c>
      <c r="C9084">
        <v>2620022073</v>
      </c>
      <c r="D9084">
        <v>1220022073</v>
      </c>
      <c r="E9084" t="s">
        <v>54</v>
      </c>
      <c r="F9084" t="s">
        <v>1216</v>
      </c>
      <c r="G9084" t="s">
        <v>14572</v>
      </c>
      <c r="H9084" t="s">
        <v>14573</v>
      </c>
      <c r="I9084" t="s">
        <v>39</v>
      </c>
      <c r="J9084" t="s">
        <v>29</v>
      </c>
      <c r="K9084" t="s">
        <v>291</v>
      </c>
      <c r="L9084">
        <v>-89.833979999999997</v>
      </c>
      <c r="M9084">
        <v>14.359069999999999</v>
      </c>
      <c r="N9084">
        <v>14.359069999999999</v>
      </c>
      <c r="O9084">
        <v>-89.833979999999997</v>
      </c>
      <c r="P9084" t="s">
        <v>31</v>
      </c>
      <c r="Q9084" t="s">
        <v>2117</v>
      </c>
      <c r="R9084" t="s">
        <v>292</v>
      </c>
      <c r="S9084" t="s">
        <v>293</v>
      </c>
      <c r="V9084" t="str">
        <f>_xlfn.XLOOKUP(UNIVERSO[[#This Row],[Ruta DN]],'[1]Cuota Ruta'!E:E,'[1]Cuota Ruta'!G:G)</f>
        <v>Cargar</v>
      </c>
    </row>
    <row r="9085" spans="1:22" x14ac:dyDescent="0.25">
      <c r="A9085" t="s">
        <v>111</v>
      </c>
      <c r="B9085" t="s">
        <v>169</v>
      </c>
      <c r="C9085">
        <v>2620022081</v>
      </c>
      <c r="D9085">
        <v>1220022081</v>
      </c>
      <c r="E9085" t="s">
        <v>54</v>
      </c>
      <c r="F9085" t="s">
        <v>170</v>
      </c>
      <c r="G9085" t="s">
        <v>14574</v>
      </c>
      <c r="H9085" t="s">
        <v>14575</v>
      </c>
      <c r="I9085" t="s">
        <v>39</v>
      </c>
      <c r="J9085" t="s">
        <v>29</v>
      </c>
      <c r="K9085" t="s">
        <v>173</v>
      </c>
      <c r="L9085">
        <v>-90.547931700000007</v>
      </c>
      <c r="M9085">
        <v>14.674776700000001</v>
      </c>
      <c r="N9085">
        <v>14.6748358</v>
      </c>
      <c r="O9085">
        <v>-90.547820299999998</v>
      </c>
      <c r="P9085" t="s">
        <v>31</v>
      </c>
      <c r="Q9085" t="s">
        <v>2114</v>
      </c>
      <c r="R9085" t="s">
        <v>117</v>
      </c>
      <c r="S9085" t="s">
        <v>118</v>
      </c>
      <c r="V9085" t="str">
        <f>_xlfn.XLOOKUP(UNIVERSO[[#This Row],[Ruta DN]],'[1]Cuota Ruta'!E:E,'[1]Cuota Ruta'!G:G)</f>
        <v>Cargar</v>
      </c>
    </row>
    <row r="9086" spans="1:22" x14ac:dyDescent="0.25">
      <c r="A9086" t="s">
        <v>111</v>
      </c>
      <c r="B9086" t="s">
        <v>169</v>
      </c>
      <c r="C9086">
        <v>2620022083</v>
      </c>
      <c r="D9086">
        <v>1220022083</v>
      </c>
      <c r="E9086" t="s">
        <v>54</v>
      </c>
      <c r="F9086" t="s">
        <v>170</v>
      </c>
      <c r="G9086" t="s">
        <v>12602</v>
      </c>
      <c r="H9086" t="s">
        <v>14576</v>
      </c>
      <c r="I9086" t="s">
        <v>39</v>
      </c>
      <c r="J9086" t="s">
        <v>29</v>
      </c>
      <c r="K9086" t="s">
        <v>173</v>
      </c>
      <c r="L9086">
        <v>-90.571700000000007</v>
      </c>
      <c r="M9086">
        <v>14.661899999999999</v>
      </c>
      <c r="N9086">
        <v>14.661899999999999</v>
      </c>
      <c r="O9086">
        <v>-90.571700000000007</v>
      </c>
      <c r="P9086" t="s">
        <v>31</v>
      </c>
      <c r="Q9086" t="s">
        <v>2114</v>
      </c>
      <c r="R9086" t="s">
        <v>117</v>
      </c>
      <c r="S9086" t="s">
        <v>118</v>
      </c>
      <c r="V9086" t="str">
        <f>_xlfn.XLOOKUP(UNIVERSO[[#This Row],[Ruta DN]],'[1]Cuota Ruta'!E:E,'[1]Cuota Ruta'!G:G)</f>
        <v>Cargar</v>
      </c>
    </row>
    <row r="9087" spans="1:22" x14ac:dyDescent="0.25">
      <c r="A9087" t="s">
        <v>98</v>
      </c>
      <c r="B9087" t="s">
        <v>696</v>
      </c>
      <c r="C9087">
        <v>2620022086</v>
      </c>
      <c r="D9087">
        <v>1220022086</v>
      </c>
      <c r="E9087" t="s">
        <v>54</v>
      </c>
      <c r="F9087" t="s">
        <v>697</v>
      </c>
      <c r="G9087" t="s">
        <v>14577</v>
      </c>
      <c r="H9087" t="s">
        <v>14578</v>
      </c>
      <c r="I9087" t="s">
        <v>39</v>
      </c>
      <c r="J9087" t="s">
        <v>46</v>
      </c>
      <c r="K9087" t="s">
        <v>123</v>
      </c>
      <c r="L9087">
        <v>-90.624561299999996</v>
      </c>
      <c r="M9087">
        <v>14.548698</v>
      </c>
      <c r="N9087">
        <v>14.548698</v>
      </c>
      <c r="O9087">
        <v>-90.624561299999996</v>
      </c>
      <c r="P9087" t="s">
        <v>31</v>
      </c>
      <c r="Q9087" t="s">
        <v>2114</v>
      </c>
      <c r="R9087" t="s">
        <v>104</v>
      </c>
      <c r="S9087" t="s">
        <v>105</v>
      </c>
      <c r="V9087" t="str">
        <f>_xlfn.XLOOKUP(UNIVERSO[[#This Row],[Ruta DN]],'[1]Cuota Ruta'!E:E,'[1]Cuota Ruta'!G:G)</f>
        <v>Cargar</v>
      </c>
    </row>
    <row r="9088" spans="1:22" x14ac:dyDescent="0.25">
      <c r="A9088" t="s">
        <v>98</v>
      </c>
      <c r="B9088" t="s">
        <v>664</v>
      </c>
      <c r="C9088">
        <v>2620022110</v>
      </c>
      <c r="D9088">
        <v>1220022110</v>
      </c>
      <c r="E9088" t="s">
        <v>54</v>
      </c>
      <c r="F9088" t="s">
        <v>665</v>
      </c>
      <c r="G9088" t="s">
        <v>1754</v>
      </c>
      <c r="H9088" t="s">
        <v>14579</v>
      </c>
      <c r="I9088" t="s">
        <v>93</v>
      </c>
      <c r="J9088" t="s">
        <v>29</v>
      </c>
      <c r="K9088" t="s">
        <v>103</v>
      </c>
      <c r="L9088">
        <v>-90.523339000000007</v>
      </c>
      <c r="M9088">
        <v>14.552857400000001</v>
      </c>
      <c r="N9088">
        <v>14.552857400000001</v>
      </c>
      <c r="O9088">
        <v>-90.523339000000007</v>
      </c>
      <c r="P9088" t="s">
        <v>31</v>
      </c>
      <c r="Q9088" t="s">
        <v>2119</v>
      </c>
      <c r="R9088" t="s">
        <v>104</v>
      </c>
      <c r="S9088" t="s">
        <v>105</v>
      </c>
      <c r="V9088" t="str">
        <f>_xlfn.XLOOKUP(UNIVERSO[[#This Row],[Ruta DN]],'[1]Cuota Ruta'!E:E,'[1]Cuota Ruta'!G:G)</f>
        <v>Cargar</v>
      </c>
    </row>
    <row r="9089" spans="1:22" x14ac:dyDescent="0.25">
      <c r="A9089" t="s">
        <v>98</v>
      </c>
      <c r="B9089" t="s">
        <v>338</v>
      </c>
      <c r="C9089">
        <v>2620022115</v>
      </c>
      <c r="D9089">
        <v>1220022115</v>
      </c>
      <c r="E9089" t="s">
        <v>54</v>
      </c>
      <c r="F9089" t="s">
        <v>339</v>
      </c>
      <c r="G9089" t="s">
        <v>14580</v>
      </c>
      <c r="H9089" t="s">
        <v>14581</v>
      </c>
      <c r="I9089" t="s">
        <v>39</v>
      </c>
      <c r="J9089" t="s">
        <v>29</v>
      </c>
      <c r="K9089" t="s">
        <v>110</v>
      </c>
      <c r="L9089">
        <v>-90.589373899999998</v>
      </c>
      <c r="M9089">
        <v>14.5041753</v>
      </c>
      <c r="N9089">
        <v>14.5041753</v>
      </c>
      <c r="O9089">
        <v>-90.589373899999998</v>
      </c>
      <c r="P9089" t="s">
        <v>31</v>
      </c>
      <c r="Q9089" t="s">
        <v>2114</v>
      </c>
      <c r="R9089" t="s">
        <v>104</v>
      </c>
      <c r="S9089" t="s">
        <v>105</v>
      </c>
      <c r="V9089" t="str">
        <f>_xlfn.XLOOKUP(UNIVERSO[[#This Row],[Ruta DN]],'[1]Cuota Ruta'!E:E,'[1]Cuota Ruta'!G:G)</f>
        <v>Cargar</v>
      </c>
    </row>
    <row r="9090" spans="1:22" x14ac:dyDescent="0.25">
      <c r="A9090" t="s">
        <v>98</v>
      </c>
      <c r="B9090" t="s">
        <v>417</v>
      </c>
      <c r="C9090">
        <v>2620022121</v>
      </c>
      <c r="D9090">
        <v>1220022121</v>
      </c>
      <c r="E9090" t="s">
        <v>54</v>
      </c>
      <c r="F9090" t="s">
        <v>418</v>
      </c>
      <c r="G9090" t="s">
        <v>14582</v>
      </c>
      <c r="H9090" t="s">
        <v>14583</v>
      </c>
      <c r="I9090" t="s">
        <v>93</v>
      </c>
      <c r="J9090" t="s">
        <v>29</v>
      </c>
      <c r="K9090" t="s">
        <v>110</v>
      </c>
      <c r="L9090">
        <v>-90.641355000000004</v>
      </c>
      <c r="M9090">
        <v>14.470757000000001</v>
      </c>
      <c r="N9090">
        <v>14.470757000000001</v>
      </c>
      <c r="O9090">
        <v>-90.641355000000004</v>
      </c>
      <c r="P9090" t="s">
        <v>31</v>
      </c>
      <c r="Q9090" t="s">
        <v>2119</v>
      </c>
      <c r="R9090" t="s">
        <v>104</v>
      </c>
      <c r="S9090" t="s">
        <v>105</v>
      </c>
      <c r="V9090" t="str">
        <f>_xlfn.XLOOKUP(UNIVERSO[[#This Row],[Ruta DN]],'[1]Cuota Ruta'!E:E,'[1]Cuota Ruta'!G:G)</f>
        <v>Cargar</v>
      </c>
    </row>
    <row r="9091" spans="1:22" x14ac:dyDescent="0.25">
      <c r="A9091" t="s">
        <v>98</v>
      </c>
      <c r="B9091" t="s">
        <v>1582</v>
      </c>
      <c r="C9091">
        <v>2620022125</v>
      </c>
      <c r="D9091">
        <v>1220022125</v>
      </c>
      <c r="E9091" t="s">
        <v>54</v>
      </c>
      <c r="F9091" t="s">
        <v>1583</v>
      </c>
      <c r="G9091" t="s">
        <v>5988</v>
      </c>
      <c r="H9091" t="s">
        <v>14584</v>
      </c>
      <c r="I9091" t="s">
        <v>93</v>
      </c>
      <c r="J9091" t="s">
        <v>29</v>
      </c>
      <c r="K9091" t="s">
        <v>103</v>
      </c>
      <c r="L9091">
        <v>-90.566360000000003</v>
      </c>
      <c r="M9091">
        <v>14.54954</v>
      </c>
      <c r="N9091">
        <v>14.54954</v>
      </c>
      <c r="O9091">
        <v>-90.566360000000003</v>
      </c>
      <c r="P9091" t="s">
        <v>31</v>
      </c>
      <c r="Q9091" t="s">
        <v>2114</v>
      </c>
      <c r="R9091" t="s">
        <v>104</v>
      </c>
      <c r="S9091" t="s">
        <v>105</v>
      </c>
      <c r="V9091" t="str">
        <f>_xlfn.XLOOKUP(UNIVERSO[[#This Row],[Ruta DN]],'[1]Cuota Ruta'!E:E,'[1]Cuota Ruta'!G:G)</f>
        <v>Cargar</v>
      </c>
    </row>
    <row r="9092" spans="1:22" x14ac:dyDescent="0.25">
      <c r="A9092" t="s">
        <v>98</v>
      </c>
      <c r="B9092" t="s">
        <v>1582</v>
      </c>
      <c r="C9092">
        <v>2620022130</v>
      </c>
      <c r="D9092">
        <v>1220022130</v>
      </c>
      <c r="E9092" t="s">
        <v>54</v>
      </c>
      <c r="F9092" t="s">
        <v>1583</v>
      </c>
      <c r="G9092" t="s">
        <v>14585</v>
      </c>
      <c r="H9092" t="s">
        <v>14586</v>
      </c>
      <c r="I9092" t="s">
        <v>39</v>
      </c>
      <c r="J9092" t="s">
        <v>29</v>
      </c>
      <c r="K9092" t="s">
        <v>103</v>
      </c>
      <c r="L9092">
        <v>-90.564942200000004</v>
      </c>
      <c r="M9092">
        <v>14.554428700000001</v>
      </c>
      <c r="N9092">
        <v>14.55446311</v>
      </c>
      <c r="O9092">
        <v>-90.564893080000004</v>
      </c>
      <c r="P9092" t="s">
        <v>31</v>
      </c>
      <c r="Q9092" t="s">
        <v>2117</v>
      </c>
      <c r="R9092" t="s">
        <v>104</v>
      </c>
      <c r="S9092" t="s">
        <v>105</v>
      </c>
      <c r="V9092" t="str">
        <f>_xlfn.XLOOKUP(UNIVERSO[[#This Row],[Ruta DN]],'[1]Cuota Ruta'!E:E,'[1]Cuota Ruta'!G:G)</f>
        <v>Cargar</v>
      </c>
    </row>
    <row r="9093" spans="1:22" x14ac:dyDescent="0.25">
      <c r="A9093" t="s">
        <v>98</v>
      </c>
      <c r="B9093" t="s">
        <v>1582</v>
      </c>
      <c r="C9093">
        <v>2620022140</v>
      </c>
      <c r="D9093">
        <v>1220022140</v>
      </c>
      <c r="E9093" t="s">
        <v>54</v>
      </c>
      <c r="F9093" t="s">
        <v>1583</v>
      </c>
      <c r="G9093" t="s">
        <v>3972</v>
      </c>
      <c r="H9093" t="s">
        <v>14587</v>
      </c>
      <c r="I9093" t="s">
        <v>93</v>
      </c>
      <c r="J9093" t="s">
        <v>29</v>
      </c>
      <c r="K9093" t="s">
        <v>103</v>
      </c>
      <c r="L9093">
        <v>-90.565361899999999</v>
      </c>
      <c r="M9093">
        <v>14.551437399999999</v>
      </c>
      <c r="N9093">
        <v>14.551437399999999</v>
      </c>
      <c r="O9093">
        <v>-90.565361899999999</v>
      </c>
      <c r="P9093" t="s">
        <v>31</v>
      </c>
      <c r="Q9093" t="s">
        <v>2114</v>
      </c>
      <c r="R9093" t="s">
        <v>104</v>
      </c>
      <c r="S9093" t="s">
        <v>105</v>
      </c>
      <c r="V9093" t="str">
        <f>_xlfn.XLOOKUP(UNIVERSO[[#This Row],[Ruta DN]],'[1]Cuota Ruta'!E:E,'[1]Cuota Ruta'!G:G)</f>
        <v>Cargar</v>
      </c>
    </row>
    <row r="9094" spans="1:22" x14ac:dyDescent="0.25">
      <c r="A9094" t="s">
        <v>98</v>
      </c>
      <c r="B9094" t="s">
        <v>1582</v>
      </c>
      <c r="C9094">
        <v>2620022141</v>
      </c>
      <c r="D9094">
        <v>1220022141</v>
      </c>
      <c r="E9094" t="s">
        <v>54</v>
      </c>
      <c r="F9094" t="s">
        <v>1583</v>
      </c>
      <c r="G9094" t="s">
        <v>11466</v>
      </c>
      <c r="H9094" t="s">
        <v>14588</v>
      </c>
      <c r="I9094" t="s">
        <v>39</v>
      </c>
      <c r="J9094" t="s">
        <v>29</v>
      </c>
      <c r="K9094" t="s">
        <v>103</v>
      </c>
      <c r="L9094">
        <v>-90.564820900000001</v>
      </c>
      <c r="M9094">
        <v>14.555556899999999</v>
      </c>
      <c r="N9094">
        <v>14.55535607</v>
      </c>
      <c r="O9094">
        <v>-90.564792670000003</v>
      </c>
      <c r="P9094" t="s">
        <v>31</v>
      </c>
      <c r="Q9094" t="s">
        <v>2114</v>
      </c>
      <c r="R9094" t="s">
        <v>104</v>
      </c>
      <c r="S9094" t="s">
        <v>105</v>
      </c>
      <c r="V9094" t="str">
        <f>_xlfn.XLOOKUP(UNIVERSO[[#This Row],[Ruta DN]],'[1]Cuota Ruta'!E:E,'[1]Cuota Ruta'!G:G)</f>
        <v>Cargar</v>
      </c>
    </row>
    <row r="9095" spans="1:22" x14ac:dyDescent="0.25">
      <c r="A9095" t="s">
        <v>98</v>
      </c>
      <c r="B9095" t="s">
        <v>1582</v>
      </c>
      <c r="C9095">
        <v>2620022143</v>
      </c>
      <c r="D9095">
        <v>1220022143</v>
      </c>
      <c r="E9095" t="s">
        <v>54</v>
      </c>
      <c r="F9095" t="s">
        <v>1583</v>
      </c>
      <c r="G9095" t="s">
        <v>1105</v>
      </c>
      <c r="H9095" t="s">
        <v>14589</v>
      </c>
      <c r="I9095" t="s">
        <v>39</v>
      </c>
      <c r="J9095" t="s">
        <v>29</v>
      </c>
      <c r="K9095" t="s">
        <v>103</v>
      </c>
      <c r="L9095">
        <v>-90.564632399999994</v>
      </c>
      <c r="M9095">
        <v>14.5532857</v>
      </c>
      <c r="N9095">
        <v>14.5532857</v>
      </c>
      <c r="O9095">
        <v>-90.564632399999994</v>
      </c>
      <c r="P9095" t="s">
        <v>31</v>
      </c>
      <c r="Q9095" t="s">
        <v>2114</v>
      </c>
      <c r="R9095" t="s">
        <v>104</v>
      </c>
      <c r="S9095" t="s">
        <v>105</v>
      </c>
      <c r="V9095" t="str">
        <f>_xlfn.XLOOKUP(UNIVERSO[[#This Row],[Ruta DN]],'[1]Cuota Ruta'!E:E,'[1]Cuota Ruta'!G:G)</f>
        <v>Cargar</v>
      </c>
    </row>
    <row r="9096" spans="1:22" x14ac:dyDescent="0.25">
      <c r="A9096" t="s">
        <v>98</v>
      </c>
      <c r="B9096" t="s">
        <v>1582</v>
      </c>
      <c r="C9096">
        <v>2620022144</v>
      </c>
      <c r="D9096">
        <v>1220022144</v>
      </c>
      <c r="E9096" t="s">
        <v>54</v>
      </c>
      <c r="F9096" t="s">
        <v>1583</v>
      </c>
      <c r="G9096" t="s">
        <v>4895</v>
      </c>
      <c r="H9096" t="s">
        <v>14590</v>
      </c>
      <c r="I9096" t="s">
        <v>93</v>
      </c>
      <c r="J9096" t="s">
        <v>29</v>
      </c>
      <c r="K9096" t="s">
        <v>103</v>
      </c>
      <c r="L9096">
        <v>-90.564594600000007</v>
      </c>
      <c r="M9096">
        <v>14.5543689</v>
      </c>
      <c r="N9096">
        <v>14.547701529999999</v>
      </c>
      <c r="O9096">
        <v>-90.564663339999981</v>
      </c>
      <c r="P9096" t="s">
        <v>31</v>
      </c>
      <c r="Q9096" t="s">
        <v>2114</v>
      </c>
      <c r="R9096" t="s">
        <v>104</v>
      </c>
      <c r="S9096" t="s">
        <v>105</v>
      </c>
      <c r="V9096" t="str">
        <f>_xlfn.XLOOKUP(UNIVERSO[[#This Row],[Ruta DN]],'[1]Cuota Ruta'!E:E,'[1]Cuota Ruta'!G:G)</f>
        <v>Cargar</v>
      </c>
    </row>
    <row r="9097" spans="1:22" x14ac:dyDescent="0.25">
      <c r="A9097" t="s">
        <v>98</v>
      </c>
      <c r="B9097" t="s">
        <v>1582</v>
      </c>
      <c r="C9097">
        <v>2620022145</v>
      </c>
      <c r="D9097">
        <v>1220022145</v>
      </c>
      <c r="E9097" t="s">
        <v>54</v>
      </c>
      <c r="F9097" t="s">
        <v>1583</v>
      </c>
      <c r="G9097" t="s">
        <v>2749</v>
      </c>
      <c r="H9097" t="s">
        <v>14591</v>
      </c>
      <c r="I9097" t="s">
        <v>39</v>
      </c>
      <c r="J9097" t="s">
        <v>29</v>
      </c>
      <c r="K9097" t="s">
        <v>103</v>
      </c>
      <c r="L9097">
        <v>-90.566760000000002</v>
      </c>
      <c r="M9097">
        <v>14.54462</v>
      </c>
      <c r="N9097">
        <v>14.544587890000001</v>
      </c>
      <c r="O9097">
        <v>-90.566666859999998</v>
      </c>
      <c r="P9097" t="s">
        <v>31</v>
      </c>
      <c r="Q9097" t="s">
        <v>2114</v>
      </c>
      <c r="R9097" t="s">
        <v>104</v>
      </c>
      <c r="S9097" t="s">
        <v>105</v>
      </c>
      <c r="V9097" t="str">
        <f>_xlfn.XLOOKUP(UNIVERSO[[#This Row],[Ruta DN]],'[1]Cuota Ruta'!E:E,'[1]Cuota Ruta'!G:G)</f>
        <v>Cargar</v>
      </c>
    </row>
    <row r="9098" spans="1:22" x14ac:dyDescent="0.25">
      <c r="A9098" t="s">
        <v>98</v>
      </c>
      <c r="B9098" t="s">
        <v>1582</v>
      </c>
      <c r="C9098">
        <v>2620022148</v>
      </c>
      <c r="D9098">
        <v>1220022148</v>
      </c>
      <c r="E9098" t="s">
        <v>54</v>
      </c>
      <c r="F9098" t="s">
        <v>1583</v>
      </c>
      <c r="G9098" t="s">
        <v>14592</v>
      </c>
      <c r="H9098" t="s">
        <v>14593</v>
      </c>
      <c r="I9098" t="s">
        <v>39</v>
      </c>
      <c r="J9098" t="s">
        <v>29</v>
      </c>
      <c r="K9098" t="s">
        <v>103</v>
      </c>
      <c r="L9098">
        <v>-90.564832699999997</v>
      </c>
      <c r="M9098">
        <v>14.5538664</v>
      </c>
      <c r="N9098">
        <v>14.55372524261475</v>
      </c>
      <c r="O9098">
        <v>-90.564788818359375</v>
      </c>
      <c r="P9098" t="s">
        <v>31</v>
      </c>
      <c r="Q9098" t="s">
        <v>2114</v>
      </c>
      <c r="R9098" t="s">
        <v>104</v>
      </c>
      <c r="S9098" t="s">
        <v>105</v>
      </c>
      <c r="V9098" t="str">
        <f>_xlfn.XLOOKUP(UNIVERSO[[#This Row],[Ruta DN]],'[1]Cuota Ruta'!E:E,'[1]Cuota Ruta'!G:G)</f>
        <v>Cargar</v>
      </c>
    </row>
    <row r="9099" spans="1:22" x14ac:dyDescent="0.25">
      <c r="A9099" t="s">
        <v>98</v>
      </c>
      <c r="B9099" t="s">
        <v>1582</v>
      </c>
      <c r="C9099">
        <v>2620022149</v>
      </c>
      <c r="D9099">
        <v>1220022149</v>
      </c>
      <c r="E9099" t="s">
        <v>54</v>
      </c>
      <c r="F9099" t="s">
        <v>1583</v>
      </c>
      <c r="G9099" t="s">
        <v>14594</v>
      </c>
      <c r="H9099" t="s">
        <v>14595</v>
      </c>
      <c r="I9099" t="s">
        <v>93</v>
      </c>
      <c r="J9099" t="s">
        <v>29</v>
      </c>
      <c r="K9099" t="s">
        <v>103</v>
      </c>
      <c r="L9099">
        <v>-90.566315900000006</v>
      </c>
      <c r="M9099">
        <v>14.5545104</v>
      </c>
      <c r="N9099">
        <v>14.5545104</v>
      </c>
      <c r="O9099">
        <v>-90.566315900000006</v>
      </c>
      <c r="P9099" t="s">
        <v>31</v>
      </c>
      <c r="Q9099" t="s">
        <v>2114</v>
      </c>
      <c r="R9099" t="s">
        <v>104</v>
      </c>
      <c r="S9099" t="s">
        <v>105</v>
      </c>
      <c r="V9099" t="str">
        <f>_xlfn.XLOOKUP(UNIVERSO[[#This Row],[Ruta DN]],'[1]Cuota Ruta'!E:E,'[1]Cuota Ruta'!G:G)</f>
        <v>Cargar</v>
      </c>
    </row>
    <row r="9100" spans="1:22" x14ac:dyDescent="0.25">
      <c r="A9100" t="s">
        <v>98</v>
      </c>
      <c r="B9100" t="s">
        <v>1582</v>
      </c>
      <c r="C9100">
        <v>2620022151</v>
      </c>
      <c r="D9100">
        <v>1220022151</v>
      </c>
      <c r="E9100" t="s">
        <v>54</v>
      </c>
      <c r="F9100" t="s">
        <v>1583</v>
      </c>
      <c r="G9100" t="s">
        <v>1058</v>
      </c>
      <c r="H9100" t="s">
        <v>14596</v>
      </c>
      <c r="I9100" t="s">
        <v>39</v>
      </c>
      <c r="J9100" t="s">
        <v>29</v>
      </c>
      <c r="K9100" t="s">
        <v>103</v>
      </c>
      <c r="L9100">
        <v>-90.564803299999994</v>
      </c>
      <c r="M9100">
        <v>14.555500800000001</v>
      </c>
      <c r="N9100">
        <v>14.555500800000001</v>
      </c>
      <c r="O9100">
        <v>-90.564803299999994</v>
      </c>
      <c r="P9100" t="s">
        <v>31</v>
      </c>
      <c r="Q9100" t="s">
        <v>2117</v>
      </c>
      <c r="R9100" t="s">
        <v>104</v>
      </c>
      <c r="S9100" t="s">
        <v>105</v>
      </c>
      <c r="V9100" t="str">
        <f>_xlfn.XLOOKUP(UNIVERSO[[#This Row],[Ruta DN]],'[1]Cuota Ruta'!E:E,'[1]Cuota Ruta'!G:G)</f>
        <v>Cargar</v>
      </c>
    </row>
    <row r="9101" spans="1:22" x14ac:dyDescent="0.25">
      <c r="A9101" t="s">
        <v>98</v>
      </c>
      <c r="B9101" t="s">
        <v>1582</v>
      </c>
      <c r="C9101">
        <v>2620022152</v>
      </c>
      <c r="D9101">
        <v>1220022152</v>
      </c>
      <c r="E9101" t="s">
        <v>54</v>
      </c>
      <c r="F9101" t="s">
        <v>1583</v>
      </c>
      <c r="G9101" t="s">
        <v>14597</v>
      </c>
      <c r="H9101" t="s">
        <v>14598</v>
      </c>
      <c r="I9101" t="s">
        <v>93</v>
      </c>
      <c r="J9101" t="s">
        <v>29</v>
      </c>
      <c r="K9101" t="s">
        <v>103</v>
      </c>
      <c r="L9101">
        <v>-90.564679999999996</v>
      </c>
      <c r="M9101">
        <v>14.55363</v>
      </c>
      <c r="N9101">
        <v>14.55363</v>
      </c>
      <c r="O9101">
        <v>-90.564679999999996</v>
      </c>
      <c r="P9101" t="s">
        <v>31</v>
      </c>
      <c r="Q9101" t="s">
        <v>2119</v>
      </c>
      <c r="R9101" t="s">
        <v>104</v>
      </c>
      <c r="S9101" t="s">
        <v>105</v>
      </c>
      <c r="V9101" t="str">
        <f>_xlfn.XLOOKUP(UNIVERSO[[#This Row],[Ruta DN]],'[1]Cuota Ruta'!E:E,'[1]Cuota Ruta'!G:G)</f>
        <v>Cargar</v>
      </c>
    </row>
    <row r="9102" spans="1:22" x14ac:dyDescent="0.25">
      <c r="A9102" t="s">
        <v>98</v>
      </c>
      <c r="B9102" t="s">
        <v>1582</v>
      </c>
      <c r="C9102">
        <v>2620022154</v>
      </c>
      <c r="D9102">
        <v>1220022154</v>
      </c>
      <c r="E9102" t="s">
        <v>54</v>
      </c>
      <c r="F9102" t="s">
        <v>1583</v>
      </c>
      <c r="G9102" t="s">
        <v>4448</v>
      </c>
      <c r="H9102" t="s">
        <v>14599</v>
      </c>
      <c r="I9102" t="s">
        <v>93</v>
      </c>
      <c r="J9102" t="s">
        <v>29</v>
      </c>
      <c r="K9102" t="s">
        <v>103</v>
      </c>
      <c r="L9102">
        <v>-90.565853399999995</v>
      </c>
      <c r="M9102">
        <v>14.5526941</v>
      </c>
      <c r="N9102">
        <v>14.5526941</v>
      </c>
      <c r="O9102">
        <v>-90.565853399999995</v>
      </c>
      <c r="P9102" t="s">
        <v>31</v>
      </c>
      <c r="Q9102" t="s">
        <v>2119</v>
      </c>
      <c r="R9102" t="s">
        <v>104</v>
      </c>
      <c r="S9102" t="s">
        <v>105</v>
      </c>
      <c r="V9102" t="str">
        <f>_xlfn.XLOOKUP(UNIVERSO[[#This Row],[Ruta DN]],'[1]Cuota Ruta'!E:E,'[1]Cuota Ruta'!G:G)</f>
        <v>Cargar</v>
      </c>
    </row>
    <row r="9103" spans="1:22" x14ac:dyDescent="0.25">
      <c r="A9103" t="s">
        <v>111</v>
      </c>
      <c r="B9103" t="s">
        <v>1376</v>
      </c>
      <c r="C9103">
        <v>2620022168</v>
      </c>
      <c r="D9103">
        <v>1220022168</v>
      </c>
      <c r="E9103" t="s">
        <v>54</v>
      </c>
      <c r="F9103" t="s">
        <v>1377</v>
      </c>
      <c r="G9103" t="s">
        <v>1445</v>
      </c>
      <c r="H9103" t="s">
        <v>14600</v>
      </c>
      <c r="I9103" t="s">
        <v>39</v>
      </c>
      <c r="J9103" t="s">
        <v>46</v>
      </c>
      <c r="K9103" t="s">
        <v>204</v>
      </c>
      <c r="L9103">
        <v>-90.600755000000007</v>
      </c>
      <c r="M9103">
        <v>14.57207</v>
      </c>
      <c r="N9103">
        <v>14.57207</v>
      </c>
      <c r="O9103">
        <v>-90.600755000000007</v>
      </c>
      <c r="P9103" t="s">
        <v>31</v>
      </c>
      <c r="Q9103" t="s">
        <v>2114</v>
      </c>
      <c r="R9103" t="s">
        <v>117</v>
      </c>
      <c r="S9103" t="s">
        <v>118</v>
      </c>
      <c r="V9103" t="str">
        <f>_xlfn.XLOOKUP(UNIVERSO[[#This Row],[Ruta DN]],'[1]Cuota Ruta'!E:E,'[1]Cuota Ruta'!G:G)</f>
        <v>Cargar</v>
      </c>
    </row>
    <row r="9104" spans="1:22" x14ac:dyDescent="0.25">
      <c r="A9104" t="s">
        <v>98</v>
      </c>
      <c r="B9104" t="s">
        <v>106</v>
      </c>
      <c r="C9104">
        <v>2620022171</v>
      </c>
      <c r="D9104">
        <v>1220022171</v>
      </c>
      <c r="E9104" t="s">
        <v>54</v>
      </c>
      <c r="F9104" t="s">
        <v>107</v>
      </c>
      <c r="G9104" t="s">
        <v>9217</v>
      </c>
      <c r="H9104" t="s">
        <v>14601</v>
      </c>
      <c r="I9104" t="s">
        <v>93</v>
      </c>
      <c r="J9104" t="s">
        <v>29</v>
      </c>
      <c r="K9104" t="s">
        <v>110</v>
      </c>
      <c r="L9104">
        <v>-90.603598300000002</v>
      </c>
      <c r="M9104">
        <v>14.472003300000001</v>
      </c>
      <c r="N9104">
        <v>14.472003300000001</v>
      </c>
      <c r="O9104">
        <v>-90.603598300000002</v>
      </c>
      <c r="P9104" t="s">
        <v>31</v>
      </c>
      <c r="Q9104" t="s">
        <v>2119</v>
      </c>
      <c r="R9104" t="s">
        <v>104</v>
      </c>
      <c r="S9104" t="s">
        <v>105</v>
      </c>
      <c r="V9104" t="str">
        <f>_xlfn.XLOOKUP(UNIVERSO[[#This Row],[Ruta DN]],'[1]Cuota Ruta'!E:E,'[1]Cuota Ruta'!G:G)</f>
        <v>Cargar</v>
      </c>
    </row>
    <row r="9105" spans="1:22" x14ac:dyDescent="0.25">
      <c r="A9105" t="s">
        <v>98</v>
      </c>
      <c r="B9105" t="s">
        <v>1582</v>
      </c>
      <c r="C9105">
        <v>2620022178</v>
      </c>
      <c r="D9105">
        <v>1220022178</v>
      </c>
      <c r="E9105" t="s">
        <v>54</v>
      </c>
      <c r="F9105" t="s">
        <v>1583</v>
      </c>
      <c r="G9105" t="s">
        <v>14602</v>
      </c>
      <c r="H9105" t="s">
        <v>14603</v>
      </c>
      <c r="I9105" t="s">
        <v>39</v>
      </c>
      <c r="J9105" t="s">
        <v>29</v>
      </c>
      <c r="K9105" t="s">
        <v>103</v>
      </c>
      <c r="L9105">
        <v>-90.565162900000004</v>
      </c>
      <c r="M9105">
        <v>14.5527289</v>
      </c>
      <c r="N9105">
        <v>14.5527289</v>
      </c>
      <c r="O9105">
        <v>-90.565162900000004</v>
      </c>
      <c r="P9105" t="s">
        <v>31</v>
      </c>
      <c r="Q9105" t="s">
        <v>2114</v>
      </c>
      <c r="R9105" t="s">
        <v>104</v>
      </c>
      <c r="S9105" t="s">
        <v>105</v>
      </c>
      <c r="V9105" t="str">
        <f>_xlfn.XLOOKUP(UNIVERSO[[#This Row],[Ruta DN]],'[1]Cuota Ruta'!E:E,'[1]Cuota Ruta'!G:G)</f>
        <v>Cargar</v>
      </c>
    </row>
    <row r="9106" spans="1:22" x14ac:dyDescent="0.25">
      <c r="A9106" t="s">
        <v>128</v>
      </c>
      <c r="B9106" t="s">
        <v>129</v>
      </c>
      <c r="C9106">
        <v>2620022190</v>
      </c>
      <c r="D9106">
        <v>1220022190</v>
      </c>
      <c r="E9106" t="s">
        <v>54</v>
      </c>
      <c r="F9106" t="s">
        <v>130</v>
      </c>
      <c r="G9106" t="s">
        <v>14604</v>
      </c>
      <c r="H9106" t="s">
        <v>14605</v>
      </c>
      <c r="I9106" t="s">
        <v>39</v>
      </c>
      <c r="J9106" t="s">
        <v>29</v>
      </c>
      <c r="K9106" t="s">
        <v>133</v>
      </c>
      <c r="L9106">
        <v>-89.975030000000004</v>
      </c>
      <c r="M9106">
        <v>14.6264</v>
      </c>
      <c r="N9106">
        <v>14.626413909718391</v>
      </c>
      <c r="O9106">
        <v>-89.974884046241641</v>
      </c>
      <c r="P9106" t="s">
        <v>31</v>
      </c>
      <c r="Q9106" t="s">
        <v>2117</v>
      </c>
      <c r="R9106" t="s">
        <v>134</v>
      </c>
      <c r="S9106" t="s">
        <v>135</v>
      </c>
      <c r="V9106" t="str">
        <f>_xlfn.XLOOKUP(UNIVERSO[[#This Row],[Ruta DN]],'[1]Cuota Ruta'!E:E,'[1]Cuota Ruta'!G:G)</f>
        <v>Cargar</v>
      </c>
    </row>
    <row r="9107" spans="1:22" x14ac:dyDescent="0.25">
      <c r="A9107" t="s">
        <v>111</v>
      </c>
      <c r="B9107" t="s">
        <v>893</v>
      </c>
      <c r="C9107">
        <v>2620022200</v>
      </c>
      <c r="D9107">
        <v>1220022200</v>
      </c>
      <c r="E9107" t="s">
        <v>54</v>
      </c>
      <c r="F9107" t="s">
        <v>894</v>
      </c>
      <c r="G9107" t="s">
        <v>14606</v>
      </c>
      <c r="H9107" t="s">
        <v>14607</v>
      </c>
      <c r="I9107" t="s">
        <v>93</v>
      </c>
      <c r="J9107" t="s">
        <v>29</v>
      </c>
      <c r="K9107" t="s">
        <v>173</v>
      </c>
      <c r="L9107">
        <v>-90.579849999999993</v>
      </c>
      <c r="M9107">
        <v>14.706250000000001</v>
      </c>
      <c r="N9107">
        <v>14.706250000000001</v>
      </c>
      <c r="O9107">
        <v>-90.579849999999993</v>
      </c>
      <c r="P9107" t="s">
        <v>31</v>
      </c>
      <c r="Q9107" t="s">
        <v>2119</v>
      </c>
      <c r="R9107" t="s">
        <v>117</v>
      </c>
      <c r="S9107" t="s">
        <v>118</v>
      </c>
      <c r="V9107" t="str">
        <f>_xlfn.XLOOKUP(UNIVERSO[[#This Row],[Ruta DN]],'[1]Cuota Ruta'!E:E,'[1]Cuota Ruta'!G:G)</f>
        <v>Cargar</v>
      </c>
    </row>
    <row r="9108" spans="1:22" x14ac:dyDescent="0.25">
      <c r="A9108" t="s">
        <v>22</v>
      </c>
      <c r="B9108" t="s">
        <v>233</v>
      </c>
      <c r="C9108">
        <v>2620022203</v>
      </c>
      <c r="D9108">
        <v>1220022203</v>
      </c>
      <c r="E9108" t="s">
        <v>54</v>
      </c>
      <c r="F9108" t="s">
        <v>234</v>
      </c>
      <c r="G9108" t="s">
        <v>14608</v>
      </c>
      <c r="H9108" t="s">
        <v>14609</v>
      </c>
      <c r="I9108" t="s">
        <v>39</v>
      </c>
      <c r="J9108" t="s">
        <v>29</v>
      </c>
      <c r="K9108" t="s">
        <v>80</v>
      </c>
      <c r="L9108">
        <v>-90.508424000000005</v>
      </c>
      <c r="M9108">
        <v>14.630188</v>
      </c>
      <c r="N9108">
        <v>14.62993013</v>
      </c>
      <c r="O9108">
        <v>-90.508435040000009</v>
      </c>
      <c r="P9108" t="s">
        <v>31</v>
      </c>
      <c r="Q9108" t="s">
        <v>2114</v>
      </c>
      <c r="R9108" t="s">
        <v>33</v>
      </c>
      <c r="S9108" t="s">
        <v>34</v>
      </c>
      <c r="V9108" t="str">
        <f>_xlfn.XLOOKUP(UNIVERSO[[#This Row],[Ruta DN]],'[1]Cuota Ruta'!E:E,'[1]Cuota Ruta'!G:G)</f>
        <v>Cargar</v>
      </c>
    </row>
    <row r="9109" spans="1:22" x14ac:dyDescent="0.25">
      <c r="A9109" t="s">
        <v>22</v>
      </c>
      <c r="B9109" t="s">
        <v>60</v>
      </c>
      <c r="C9109">
        <v>2620022210</v>
      </c>
      <c r="D9109">
        <v>1220022210</v>
      </c>
      <c r="E9109" t="s">
        <v>54</v>
      </c>
      <c r="F9109" t="s">
        <v>61</v>
      </c>
      <c r="G9109" t="s">
        <v>14610</v>
      </c>
      <c r="H9109" t="s">
        <v>14611</v>
      </c>
      <c r="I9109" t="s">
        <v>39</v>
      </c>
      <c r="J9109" t="s">
        <v>29</v>
      </c>
      <c r="K9109" t="s">
        <v>64</v>
      </c>
      <c r="L9109">
        <v>-90.469723299999998</v>
      </c>
      <c r="M9109">
        <v>14.6938917</v>
      </c>
      <c r="N9109">
        <v>14.6938917</v>
      </c>
      <c r="O9109">
        <v>-90.469723299999998</v>
      </c>
      <c r="P9109" t="s">
        <v>31</v>
      </c>
      <c r="Q9109" t="s">
        <v>2114</v>
      </c>
      <c r="R9109" t="s">
        <v>33</v>
      </c>
      <c r="S9109" t="s">
        <v>34</v>
      </c>
      <c r="V9109" t="str">
        <f>_xlfn.XLOOKUP(UNIVERSO[[#This Row],[Ruta DN]],'[1]Cuota Ruta'!E:E,'[1]Cuota Ruta'!G:G)</f>
        <v>Cargar</v>
      </c>
    </row>
    <row r="9110" spans="1:22" x14ac:dyDescent="0.25">
      <c r="A9110" t="s">
        <v>213</v>
      </c>
      <c r="B9110" t="s">
        <v>388</v>
      </c>
      <c r="C9110">
        <v>2620022213</v>
      </c>
      <c r="D9110">
        <v>1220022213</v>
      </c>
      <c r="E9110" t="s">
        <v>54</v>
      </c>
      <c r="F9110" t="s">
        <v>389</v>
      </c>
      <c r="G9110" t="s">
        <v>954</v>
      </c>
      <c r="H9110" t="s">
        <v>14612</v>
      </c>
      <c r="I9110" t="s">
        <v>39</v>
      </c>
      <c r="J9110" t="s">
        <v>29</v>
      </c>
      <c r="K9110" t="s">
        <v>218</v>
      </c>
      <c r="L9110">
        <v>-90.782405900000001</v>
      </c>
      <c r="M9110">
        <v>14.547496799999999</v>
      </c>
      <c r="N9110">
        <v>14.547496799999999</v>
      </c>
      <c r="O9110">
        <v>-90.782405900000001</v>
      </c>
      <c r="P9110" t="s">
        <v>31</v>
      </c>
      <c r="Q9110" t="s">
        <v>2114</v>
      </c>
      <c r="R9110" t="s">
        <v>219</v>
      </c>
      <c r="S9110" t="s">
        <v>220</v>
      </c>
      <c r="V9110" t="str">
        <f>_xlfn.XLOOKUP(UNIVERSO[[#This Row],[Ruta DN]],'[1]Cuota Ruta'!E:E,'[1]Cuota Ruta'!G:G)</f>
        <v>Cargar</v>
      </c>
    </row>
    <row r="9111" spans="1:22" x14ac:dyDescent="0.25">
      <c r="A9111" t="s">
        <v>365</v>
      </c>
      <c r="B9111" t="s">
        <v>1000</v>
      </c>
      <c r="C9111">
        <v>2620022233</v>
      </c>
      <c r="D9111">
        <v>1220022233</v>
      </c>
      <c r="E9111" t="s">
        <v>54</v>
      </c>
      <c r="F9111" t="s">
        <v>1001</v>
      </c>
      <c r="G9111" t="s">
        <v>2063</v>
      </c>
      <c r="H9111" t="s">
        <v>14613</v>
      </c>
      <c r="I9111" t="s">
        <v>39</v>
      </c>
      <c r="J9111" t="s">
        <v>46</v>
      </c>
      <c r="K9111" t="s">
        <v>370</v>
      </c>
      <c r="L9111">
        <v>-90.199863300000004</v>
      </c>
      <c r="M9111">
        <v>14.788506699999999</v>
      </c>
      <c r="N9111">
        <v>14.788506699999999</v>
      </c>
      <c r="O9111">
        <v>-90.199863300000004</v>
      </c>
      <c r="P9111" t="s">
        <v>31</v>
      </c>
      <c r="Q9111" t="s">
        <v>2119</v>
      </c>
      <c r="R9111" t="s">
        <v>371</v>
      </c>
      <c r="S9111" t="s">
        <v>372</v>
      </c>
      <c r="V9111" t="str">
        <f>_xlfn.XLOOKUP(UNIVERSO[[#This Row],[Ruta DN]],'[1]Cuota Ruta'!E:E,'[1]Cuota Ruta'!G:G)</f>
        <v>Cargar</v>
      </c>
    </row>
    <row r="9112" spans="1:22" x14ac:dyDescent="0.25">
      <c r="A9112" t="s">
        <v>111</v>
      </c>
      <c r="B9112" t="s">
        <v>308</v>
      </c>
      <c r="C9112">
        <v>2620022234</v>
      </c>
      <c r="D9112">
        <v>1220022234</v>
      </c>
      <c r="E9112" t="s">
        <v>54</v>
      </c>
      <c r="F9112" t="s">
        <v>309</v>
      </c>
      <c r="G9112" t="s">
        <v>14614</v>
      </c>
      <c r="H9112" t="s">
        <v>14615</v>
      </c>
      <c r="I9112" t="s">
        <v>39</v>
      </c>
      <c r="J9112" t="s">
        <v>29</v>
      </c>
      <c r="K9112" t="s">
        <v>157</v>
      </c>
      <c r="L9112">
        <v>-90.528104999999996</v>
      </c>
      <c r="M9112">
        <v>14.62486</v>
      </c>
      <c r="N9112">
        <v>14.62486</v>
      </c>
      <c r="O9112">
        <v>-90.528104999999996</v>
      </c>
      <c r="P9112" t="s">
        <v>31</v>
      </c>
      <c r="Q9112" t="s">
        <v>2114</v>
      </c>
      <c r="R9112" t="s">
        <v>117</v>
      </c>
      <c r="S9112" t="s">
        <v>118</v>
      </c>
      <c r="V9112" t="str">
        <f>_xlfn.XLOOKUP(UNIVERSO[[#This Row],[Ruta DN]],'[1]Cuota Ruta'!E:E,'[1]Cuota Ruta'!G:G)</f>
        <v>Cargar</v>
      </c>
    </row>
    <row r="9113" spans="1:22" x14ac:dyDescent="0.25">
      <c r="A9113" t="s">
        <v>111</v>
      </c>
      <c r="B9113" t="s">
        <v>308</v>
      </c>
      <c r="C9113">
        <v>2620022238</v>
      </c>
      <c r="D9113">
        <v>1220022238</v>
      </c>
      <c r="E9113" t="s">
        <v>54</v>
      </c>
      <c r="F9113" t="s">
        <v>309</v>
      </c>
      <c r="G9113" t="s">
        <v>14616</v>
      </c>
      <c r="H9113" t="s">
        <v>14617</v>
      </c>
      <c r="I9113" t="s">
        <v>39</v>
      </c>
      <c r="J9113" t="s">
        <v>29</v>
      </c>
      <c r="K9113" t="s">
        <v>157</v>
      </c>
      <c r="L9113">
        <v>-90.527617000000006</v>
      </c>
      <c r="M9113">
        <v>14.6194582</v>
      </c>
      <c r="N9113">
        <v>14.6194582</v>
      </c>
      <c r="O9113">
        <v>-90.527617000000006</v>
      </c>
      <c r="P9113" t="s">
        <v>31</v>
      </c>
      <c r="Q9113" t="s">
        <v>2114</v>
      </c>
      <c r="R9113" t="s">
        <v>117</v>
      </c>
      <c r="S9113" t="s">
        <v>118</v>
      </c>
      <c r="V9113" t="str">
        <f>_xlfn.XLOOKUP(UNIVERSO[[#This Row],[Ruta DN]],'[1]Cuota Ruta'!E:E,'[1]Cuota Ruta'!G:G)</f>
        <v>Cargar</v>
      </c>
    </row>
    <row r="9114" spans="1:22" x14ac:dyDescent="0.25">
      <c r="A9114" t="s">
        <v>111</v>
      </c>
      <c r="B9114" t="s">
        <v>484</v>
      </c>
      <c r="C9114">
        <v>2620022251</v>
      </c>
      <c r="D9114">
        <v>1220022251</v>
      </c>
      <c r="E9114" t="s">
        <v>54</v>
      </c>
      <c r="F9114" t="s">
        <v>485</v>
      </c>
      <c r="G9114" t="s">
        <v>14618</v>
      </c>
      <c r="H9114" t="s">
        <v>14619</v>
      </c>
      <c r="I9114" t="s">
        <v>39</v>
      </c>
      <c r="J9114" t="s">
        <v>29</v>
      </c>
      <c r="K9114" t="s">
        <v>173</v>
      </c>
      <c r="L9114">
        <v>-90.543710000000004</v>
      </c>
      <c r="M9114">
        <v>14.67698</v>
      </c>
      <c r="N9114">
        <v>14.67698</v>
      </c>
      <c r="O9114">
        <v>-90.543710000000004</v>
      </c>
      <c r="P9114" t="s">
        <v>31</v>
      </c>
      <c r="Q9114" t="s">
        <v>2114</v>
      </c>
      <c r="R9114" t="s">
        <v>117</v>
      </c>
      <c r="S9114" t="s">
        <v>118</v>
      </c>
      <c r="V9114" t="str">
        <f>_xlfn.XLOOKUP(UNIVERSO[[#This Row],[Ruta DN]],'[1]Cuota Ruta'!E:E,'[1]Cuota Ruta'!G:G)</f>
        <v>Cargar</v>
      </c>
    </row>
    <row r="9115" spans="1:22" x14ac:dyDescent="0.25">
      <c r="A9115" t="s">
        <v>111</v>
      </c>
      <c r="B9115" t="s">
        <v>439</v>
      </c>
      <c r="C9115">
        <v>2620022253</v>
      </c>
      <c r="D9115">
        <v>1220022253</v>
      </c>
      <c r="E9115" t="s">
        <v>54</v>
      </c>
      <c r="F9115" t="s">
        <v>440</v>
      </c>
      <c r="G9115" t="s">
        <v>14620</v>
      </c>
      <c r="H9115" t="s">
        <v>14621</v>
      </c>
      <c r="I9115" t="s">
        <v>39</v>
      </c>
      <c r="J9115" t="s">
        <v>29</v>
      </c>
      <c r="K9115" t="s">
        <v>157</v>
      </c>
      <c r="L9115">
        <v>-90.560524999999998</v>
      </c>
      <c r="M9115">
        <v>14.569717000000001</v>
      </c>
      <c r="N9115">
        <v>14.569717000000001</v>
      </c>
      <c r="O9115">
        <v>-90.560524999999998</v>
      </c>
      <c r="P9115" t="s">
        <v>31</v>
      </c>
      <c r="Q9115" t="s">
        <v>2114</v>
      </c>
      <c r="R9115" t="s">
        <v>117</v>
      </c>
      <c r="S9115" t="s">
        <v>118</v>
      </c>
      <c r="V9115" t="str">
        <f>_xlfn.XLOOKUP(UNIVERSO[[#This Row],[Ruta DN]],'[1]Cuota Ruta'!E:E,'[1]Cuota Ruta'!G:G)</f>
        <v>Cargar</v>
      </c>
    </row>
    <row r="9116" spans="1:22" x14ac:dyDescent="0.25">
      <c r="A9116" t="s">
        <v>111</v>
      </c>
      <c r="B9116" t="s">
        <v>1137</v>
      </c>
      <c r="C9116">
        <v>2620022254</v>
      </c>
      <c r="D9116">
        <v>1220022254</v>
      </c>
      <c r="E9116" t="s">
        <v>54</v>
      </c>
      <c r="F9116" t="s">
        <v>1138</v>
      </c>
      <c r="G9116" t="s">
        <v>13780</v>
      </c>
      <c r="H9116" t="s">
        <v>14622</v>
      </c>
      <c r="I9116" t="s">
        <v>39</v>
      </c>
      <c r="J9116" t="s">
        <v>29</v>
      </c>
      <c r="K9116" t="s">
        <v>157</v>
      </c>
      <c r="L9116">
        <v>-90.543786900000001</v>
      </c>
      <c r="M9116">
        <v>14.6262761</v>
      </c>
      <c r="N9116">
        <v>14.6262761</v>
      </c>
      <c r="O9116">
        <v>-90.543786900000001</v>
      </c>
      <c r="P9116" t="s">
        <v>31</v>
      </c>
      <c r="Q9116" t="s">
        <v>2114</v>
      </c>
      <c r="R9116" t="s">
        <v>117</v>
      </c>
      <c r="S9116" t="s">
        <v>118</v>
      </c>
      <c r="V9116" t="str">
        <f>_xlfn.XLOOKUP(UNIVERSO[[#This Row],[Ruta DN]],'[1]Cuota Ruta'!E:E,'[1]Cuota Ruta'!G:G)</f>
        <v>Cargar</v>
      </c>
    </row>
    <row r="9117" spans="1:22" x14ac:dyDescent="0.25">
      <c r="A9117" t="s">
        <v>111</v>
      </c>
      <c r="B9117" t="s">
        <v>356</v>
      </c>
      <c r="C9117">
        <v>2620022256</v>
      </c>
      <c r="D9117">
        <v>1220022256</v>
      </c>
      <c r="E9117" t="s">
        <v>54</v>
      </c>
      <c r="F9117" t="s">
        <v>357</v>
      </c>
      <c r="G9117" t="s">
        <v>607</v>
      </c>
      <c r="H9117" t="s">
        <v>14623</v>
      </c>
      <c r="I9117" t="s">
        <v>93</v>
      </c>
      <c r="J9117" t="s">
        <v>29</v>
      </c>
      <c r="K9117" t="s">
        <v>173</v>
      </c>
      <c r="L9117">
        <v>-90.576654399999995</v>
      </c>
      <c r="M9117">
        <v>14.6618031</v>
      </c>
      <c r="N9117">
        <v>14.6618031</v>
      </c>
      <c r="O9117">
        <v>-90.576654399999995</v>
      </c>
      <c r="P9117" t="s">
        <v>31</v>
      </c>
      <c r="Q9117" t="s">
        <v>2119</v>
      </c>
      <c r="R9117" t="s">
        <v>117</v>
      </c>
      <c r="S9117" t="s">
        <v>118</v>
      </c>
      <c r="V9117" t="str">
        <f>_xlfn.XLOOKUP(UNIVERSO[[#This Row],[Ruta DN]],'[1]Cuota Ruta'!E:E,'[1]Cuota Ruta'!G:G)</f>
        <v>Cargar</v>
      </c>
    </row>
    <row r="9118" spans="1:22" x14ac:dyDescent="0.25">
      <c r="A9118" t="s">
        <v>22</v>
      </c>
      <c r="B9118" t="s">
        <v>1395</v>
      </c>
      <c r="C9118">
        <v>2620022263</v>
      </c>
      <c r="D9118">
        <v>1220022263</v>
      </c>
      <c r="E9118" t="s">
        <v>54</v>
      </c>
      <c r="F9118" t="s">
        <v>1396</v>
      </c>
      <c r="G9118" t="s">
        <v>14624</v>
      </c>
      <c r="H9118" t="s">
        <v>14625</v>
      </c>
      <c r="I9118" t="s">
        <v>28</v>
      </c>
      <c r="J9118" t="s">
        <v>29</v>
      </c>
      <c r="K9118" t="s">
        <v>80</v>
      </c>
      <c r="L9118">
        <v>-90.511939999999996</v>
      </c>
      <c r="M9118">
        <v>14.632580000000001</v>
      </c>
      <c r="N9118">
        <v>14.632530579999999</v>
      </c>
      <c r="O9118">
        <v>-90.511941660000005</v>
      </c>
      <c r="P9118" t="s">
        <v>31</v>
      </c>
      <c r="Q9118" t="s">
        <v>2117</v>
      </c>
      <c r="R9118" t="s">
        <v>33</v>
      </c>
      <c r="S9118" t="s">
        <v>34</v>
      </c>
      <c r="T9118">
        <v>5</v>
      </c>
      <c r="V9118" t="str">
        <f>_xlfn.XLOOKUP(UNIVERSO[[#This Row],[Ruta DN]],'[1]Cuota Ruta'!E:E,'[1]Cuota Ruta'!G:G)</f>
        <v>Cargar</v>
      </c>
    </row>
    <row r="9119" spans="1:22" x14ac:dyDescent="0.25">
      <c r="A9119" t="s">
        <v>98</v>
      </c>
      <c r="B9119" t="s">
        <v>1582</v>
      </c>
      <c r="C9119">
        <v>2620022268</v>
      </c>
      <c r="D9119">
        <v>1220022268</v>
      </c>
      <c r="E9119" t="s">
        <v>54</v>
      </c>
      <c r="F9119" t="s">
        <v>1583</v>
      </c>
      <c r="G9119" t="s">
        <v>14626</v>
      </c>
      <c r="H9119" t="s">
        <v>14627</v>
      </c>
      <c r="I9119" t="s">
        <v>93</v>
      </c>
      <c r="J9119" t="s">
        <v>29</v>
      </c>
      <c r="K9119" t="s">
        <v>103</v>
      </c>
      <c r="L9119">
        <v>-90.563870699999995</v>
      </c>
      <c r="M9119">
        <v>14.5419602</v>
      </c>
      <c r="N9119">
        <v>14.5419602</v>
      </c>
      <c r="O9119">
        <v>-90.563870699999995</v>
      </c>
      <c r="P9119" t="s">
        <v>31</v>
      </c>
      <c r="Q9119" t="s">
        <v>2119</v>
      </c>
      <c r="R9119" t="s">
        <v>104</v>
      </c>
      <c r="S9119" t="s">
        <v>105</v>
      </c>
      <c r="V9119" t="str">
        <f>_xlfn.XLOOKUP(UNIVERSO[[#This Row],[Ruta DN]],'[1]Cuota Ruta'!E:E,'[1]Cuota Ruta'!G:G)</f>
        <v>Cargar</v>
      </c>
    </row>
    <row r="9120" spans="1:22" x14ac:dyDescent="0.25">
      <c r="A9120" t="s">
        <v>98</v>
      </c>
      <c r="B9120" t="s">
        <v>1582</v>
      </c>
      <c r="C9120">
        <v>2620022269</v>
      </c>
      <c r="D9120">
        <v>1220022269</v>
      </c>
      <c r="E9120" t="s">
        <v>54</v>
      </c>
      <c r="F9120" t="s">
        <v>1583</v>
      </c>
      <c r="G9120" t="s">
        <v>14628</v>
      </c>
      <c r="H9120" t="s">
        <v>14629</v>
      </c>
      <c r="I9120" t="s">
        <v>93</v>
      </c>
      <c r="J9120" t="s">
        <v>29</v>
      </c>
      <c r="K9120" t="s">
        <v>103</v>
      </c>
      <c r="L9120">
        <v>-90.561891500000002</v>
      </c>
      <c r="M9120">
        <v>14.540558900000001</v>
      </c>
      <c r="N9120">
        <v>14.54076177</v>
      </c>
      <c r="O9120">
        <v>-90.562136539999997</v>
      </c>
      <c r="P9120" t="s">
        <v>31</v>
      </c>
      <c r="Q9120" t="s">
        <v>2114</v>
      </c>
      <c r="R9120" t="s">
        <v>104</v>
      </c>
      <c r="S9120" t="s">
        <v>105</v>
      </c>
      <c r="V9120" t="str">
        <f>_xlfn.XLOOKUP(UNIVERSO[[#This Row],[Ruta DN]],'[1]Cuota Ruta'!E:E,'[1]Cuota Ruta'!G:G)</f>
        <v>Cargar</v>
      </c>
    </row>
    <row r="9121" spans="1:22" x14ac:dyDescent="0.25">
      <c r="A9121" t="s">
        <v>98</v>
      </c>
      <c r="B9121" t="s">
        <v>1582</v>
      </c>
      <c r="C9121">
        <v>2620022281</v>
      </c>
      <c r="D9121">
        <v>1220022281</v>
      </c>
      <c r="E9121" t="s">
        <v>54</v>
      </c>
      <c r="F9121" t="s">
        <v>1583</v>
      </c>
      <c r="G9121" t="s">
        <v>876</v>
      </c>
      <c r="H9121" t="s">
        <v>14630</v>
      </c>
      <c r="I9121" t="s">
        <v>39</v>
      </c>
      <c r="J9121" t="s">
        <v>29</v>
      </c>
      <c r="K9121" t="s">
        <v>103</v>
      </c>
      <c r="L9121">
        <v>-90.566868999999997</v>
      </c>
      <c r="M9121">
        <v>14.5431805</v>
      </c>
      <c r="N9121">
        <v>14.541469729999999</v>
      </c>
      <c r="O9121">
        <v>-90.564312349999994</v>
      </c>
      <c r="P9121" t="s">
        <v>31</v>
      </c>
      <c r="Q9121" t="s">
        <v>2114</v>
      </c>
      <c r="R9121" t="s">
        <v>104</v>
      </c>
      <c r="S9121" t="s">
        <v>105</v>
      </c>
      <c r="V9121" t="str">
        <f>_xlfn.XLOOKUP(UNIVERSO[[#This Row],[Ruta DN]],'[1]Cuota Ruta'!E:E,'[1]Cuota Ruta'!G:G)</f>
        <v>Cargar</v>
      </c>
    </row>
    <row r="9122" spans="1:22" x14ac:dyDescent="0.25">
      <c r="A9122" t="s">
        <v>98</v>
      </c>
      <c r="B9122" t="s">
        <v>1582</v>
      </c>
      <c r="C9122">
        <v>2620022282</v>
      </c>
      <c r="D9122">
        <v>1220022282</v>
      </c>
      <c r="E9122" t="s">
        <v>54</v>
      </c>
      <c r="F9122" t="s">
        <v>1583</v>
      </c>
      <c r="G9122" t="s">
        <v>14631</v>
      </c>
      <c r="H9122" t="s">
        <v>14632</v>
      </c>
      <c r="I9122" t="s">
        <v>93</v>
      </c>
      <c r="J9122" t="s">
        <v>29</v>
      </c>
      <c r="K9122" t="s">
        <v>103</v>
      </c>
      <c r="L9122">
        <v>-90.567068300000003</v>
      </c>
      <c r="M9122">
        <v>14.542225200000001</v>
      </c>
      <c r="N9122">
        <v>14.542225200000001</v>
      </c>
      <c r="O9122">
        <v>-90.567068300000003</v>
      </c>
      <c r="P9122" t="s">
        <v>31</v>
      </c>
      <c r="Q9122" t="s">
        <v>2114</v>
      </c>
      <c r="R9122" t="s">
        <v>104</v>
      </c>
      <c r="S9122" t="s">
        <v>105</v>
      </c>
      <c r="V9122" t="str">
        <f>_xlfn.XLOOKUP(UNIVERSO[[#This Row],[Ruta DN]],'[1]Cuota Ruta'!E:E,'[1]Cuota Ruta'!G:G)</f>
        <v>Cargar</v>
      </c>
    </row>
    <row r="9123" spans="1:22" x14ac:dyDescent="0.25">
      <c r="A9123" t="s">
        <v>98</v>
      </c>
      <c r="B9123" t="s">
        <v>1582</v>
      </c>
      <c r="C9123">
        <v>2620022283</v>
      </c>
      <c r="D9123">
        <v>1220022283</v>
      </c>
      <c r="E9123" t="s">
        <v>54</v>
      </c>
      <c r="F9123" t="s">
        <v>1583</v>
      </c>
      <c r="G9123" t="s">
        <v>794</v>
      </c>
      <c r="H9123" t="s">
        <v>14633</v>
      </c>
      <c r="I9123" t="s">
        <v>39</v>
      </c>
      <c r="J9123" t="s">
        <v>29</v>
      </c>
      <c r="K9123" t="s">
        <v>103</v>
      </c>
      <c r="L9123">
        <v>-90.563066899999995</v>
      </c>
      <c r="M9123">
        <v>14.5422542</v>
      </c>
      <c r="N9123">
        <v>14.5422542</v>
      </c>
      <c r="O9123">
        <v>-90.563066899999995</v>
      </c>
      <c r="P9123" t="s">
        <v>31</v>
      </c>
      <c r="Q9123" t="s">
        <v>2114</v>
      </c>
      <c r="R9123" t="s">
        <v>104</v>
      </c>
      <c r="S9123" t="s">
        <v>105</v>
      </c>
      <c r="V9123" t="str">
        <f>_xlfn.XLOOKUP(UNIVERSO[[#This Row],[Ruta DN]],'[1]Cuota Ruta'!E:E,'[1]Cuota Ruta'!G:G)</f>
        <v>Cargar</v>
      </c>
    </row>
    <row r="9124" spans="1:22" x14ac:dyDescent="0.25">
      <c r="A9124" t="s">
        <v>98</v>
      </c>
      <c r="B9124" t="s">
        <v>1582</v>
      </c>
      <c r="C9124">
        <v>2620022286</v>
      </c>
      <c r="D9124">
        <v>1220022286</v>
      </c>
      <c r="E9124" t="s">
        <v>54</v>
      </c>
      <c r="F9124" t="s">
        <v>1583</v>
      </c>
      <c r="G9124" t="s">
        <v>14634</v>
      </c>
      <c r="H9124" t="s">
        <v>14635</v>
      </c>
      <c r="I9124" t="s">
        <v>39</v>
      </c>
      <c r="J9124" t="s">
        <v>29</v>
      </c>
      <c r="K9124" t="s">
        <v>103</v>
      </c>
      <c r="L9124">
        <v>-90.567156699999998</v>
      </c>
      <c r="M9124">
        <v>14.5423787</v>
      </c>
      <c r="N9124">
        <v>14.54261397</v>
      </c>
      <c r="O9124">
        <v>-90.56719717</v>
      </c>
      <c r="P9124" t="s">
        <v>31</v>
      </c>
      <c r="Q9124" t="s">
        <v>2114</v>
      </c>
      <c r="R9124" t="s">
        <v>104</v>
      </c>
      <c r="S9124" t="s">
        <v>105</v>
      </c>
      <c r="V9124" t="str">
        <f>_xlfn.XLOOKUP(UNIVERSO[[#This Row],[Ruta DN]],'[1]Cuota Ruta'!E:E,'[1]Cuota Ruta'!G:G)</f>
        <v>Cargar</v>
      </c>
    </row>
    <row r="9125" spans="1:22" x14ac:dyDescent="0.25">
      <c r="A9125" t="s">
        <v>98</v>
      </c>
      <c r="B9125" t="s">
        <v>1582</v>
      </c>
      <c r="C9125">
        <v>2620022287</v>
      </c>
      <c r="D9125">
        <v>1220022287</v>
      </c>
      <c r="E9125" t="s">
        <v>54</v>
      </c>
      <c r="F9125" t="s">
        <v>1583</v>
      </c>
      <c r="G9125" t="s">
        <v>4895</v>
      </c>
      <c r="H9125" t="s">
        <v>14636</v>
      </c>
      <c r="I9125" t="s">
        <v>39</v>
      </c>
      <c r="J9125" t="s">
        <v>29</v>
      </c>
      <c r="K9125" t="s">
        <v>103</v>
      </c>
      <c r="L9125">
        <v>-90.564053400000006</v>
      </c>
      <c r="M9125">
        <v>14.543279099999999</v>
      </c>
      <c r="N9125">
        <v>14.543234825134279</v>
      </c>
      <c r="O9125">
        <v>-90.564079284667969</v>
      </c>
      <c r="P9125" t="s">
        <v>31</v>
      </c>
      <c r="Q9125" t="s">
        <v>2114</v>
      </c>
      <c r="R9125" t="s">
        <v>104</v>
      </c>
      <c r="S9125" t="s">
        <v>105</v>
      </c>
      <c r="V9125" t="str">
        <f>_xlfn.XLOOKUP(UNIVERSO[[#This Row],[Ruta DN]],'[1]Cuota Ruta'!E:E,'[1]Cuota Ruta'!G:G)</f>
        <v>Cargar</v>
      </c>
    </row>
    <row r="9126" spans="1:22" x14ac:dyDescent="0.25">
      <c r="A9126" t="s">
        <v>98</v>
      </c>
      <c r="B9126" t="s">
        <v>1582</v>
      </c>
      <c r="C9126">
        <v>2620022288</v>
      </c>
      <c r="D9126">
        <v>1220022288</v>
      </c>
      <c r="E9126" t="s">
        <v>54</v>
      </c>
      <c r="F9126" t="s">
        <v>1583</v>
      </c>
      <c r="G9126" t="s">
        <v>14637</v>
      </c>
      <c r="H9126" t="s">
        <v>14638</v>
      </c>
      <c r="I9126" t="s">
        <v>93</v>
      </c>
      <c r="J9126" t="s">
        <v>29</v>
      </c>
      <c r="K9126" t="s">
        <v>103</v>
      </c>
      <c r="L9126">
        <v>-90.566919999999996</v>
      </c>
      <c r="M9126">
        <v>14.54243</v>
      </c>
      <c r="N9126">
        <v>14.54243</v>
      </c>
      <c r="O9126">
        <v>-90.566919999999996</v>
      </c>
      <c r="P9126" t="s">
        <v>31</v>
      </c>
      <c r="Q9126" t="s">
        <v>2119</v>
      </c>
      <c r="R9126" t="s">
        <v>104</v>
      </c>
      <c r="S9126" t="s">
        <v>105</v>
      </c>
      <c r="V9126" t="str">
        <f>_xlfn.XLOOKUP(UNIVERSO[[#This Row],[Ruta DN]],'[1]Cuota Ruta'!E:E,'[1]Cuota Ruta'!G:G)</f>
        <v>Cargar</v>
      </c>
    </row>
    <row r="9127" spans="1:22" x14ac:dyDescent="0.25">
      <c r="A9127" t="s">
        <v>98</v>
      </c>
      <c r="B9127" t="s">
        <v>1582</v>
      </c>
      <c r="C9127">
        <v>2620022290</v>
      </c>
      <c r="D9127">
        <v>1220022290</v>
      </c>
      <c r="E9127" t="s">
        <v>54</v>
      </c>
      <c r="F9127" t="s">
        <v>1583</v>
      </c>
      <c r="G9127" t="s">
        <v>14639</v>
      </c>
      <c r="H9127" t="s">
        <v>14640</v>
      </c>
      <c r="I9127" t="s">
        <v>93</v>
      </c>
      <c r="J9127" t="s">
        <v>29</v>
      </c>
      <c r="K9127" t="s">
        <v>103</v>
      </c>
      <c r="L9127">
        <v>-90.566839999999999</v>
      </c>
      <c r="M9127">
        <v>14.542999999999999</v>
      </c>
      <c r="N9127">
        <v>14.542972564697269</v>
      </c>
      <c r="O9127">
        <v>-90.567131042480469</v>
      </c>
      <c r="P9127" t="s">
        <v>31</v>
      </c>
      <c r="Q9127" t="s">
        <v>2114</v>
      </c>
      <c r="R9127" t="s">
        <v>104</v>
      </c>
      <c r="S9127" t="s">
        <v>105</v>
      </c>
      <c r="V9127" t="str">
        <f>_xlfn.XLOOKUP(UNIVERSO[[#This Row],[Ruta DN]],'[1]Cuota Ruta'!E:E,'[1]Cuota Ruta'!G:G)</f>
        <v>Cargar</v>
      </c>
    </row>
    <row r="9128" spans="1:22" x14ac:dyDescent="0.25">
      <c r="A9128" t="s">
        <v>111</v>
      </c>
      <c r="B9128" t="s">
        <v>824</v>
      </c>
      <c r="C9128">
        <v>2620022335</v>
      </c>
      <c r="D9128">
        <v>1220022335</v>
      </c>
      <c r="E9128" t="s">
        <v>54</v>
      </c>
      <c r="F9128" t="s">
        <v>825</v>
      </c>
      <c r="G9128" t="s">
        <v>14641</v>
      </c>
      <c r="H9128" t="s">
        <v>14642</v>
      </c>
      <c r="I9128" t="s">
        <v>93</v>
      </c>
      <c r="J9128" t="s">
        <v>29</v>
      </c>
      <c r="K9128" t="s">
        <v>173</v>
      </c>
      <c r="L9128">
        <v>-90.572055000000006</v>
      </c>
      <c r="M9128">
        <v>14.702202</v>
      </c>
      <c r="N9128">
        <v>14.702202</v>
      </c>
      <c r="O9128">
        <v>-90.572055000000006</v>
      </c>
      <c r="P9128" t="s">
        <v>31</v>
      </c>
      <c r="Q9128" t="s">
        <v>2119</v>
      </c>
      <c r="R9128" t="s">
        <v>117</v>
      </c>
      <c r="S9128" t="s">
        <v>118</v>
      </c>
      <c r="V9128" t="str">
        <f>_xlfn.XLOOKUP(UNIVERSO[[#This Row],[Ruta DN]],'[1]Cuota Ruta'!E:E,'[1]Cuota Ruta'!G:G)</f>
        <v>Cargar</v>
      </c>
    </row>
    <row r="9129" spans="1:22" x14ac:dyDescent="0.25">
      <c r="A9129" t="s">
        <v>111</v>
      </c>
      <c r="B9129" t="s">
        <v>824</v>
      </c>
      <c r="C9129">
        <v>2620022351</v>
      </c>
      <c r="D9129">
        <v>1220022351</v>
      </c>
      <c r="E9129" t="s">
        <v>54</v>
      </c>
      <c r="F9129" t="s">
        <v>825</v>
      </c>
      <c r="G9129" t="s">
        <v>12742</v>
      </c>
      <c r="H9129" t="s">
        <v>14643</v>
      </c>
      <c r="I9129" t="s">
        <v>39</v>
      </c>
      <c r="J9129" t="s">
        <v>46</v>
      </c>
      <c r="K9129" t="s">
        <v>173</v>
      </c>
      <c r="L9129">
        <v>-90.562131699999995</v>
      </c>
      <c r="M9129">
        <v>14.707033300000001</v>
      </c>
      <c r="N9129">
        <v>14.707033300000001</v>
      </c>
      <c r="O9129">
        <v>-90.562131699999995</v>
      </c>
      <c r="P9129" t="s">
        <v>31</v>
      </c>
      <c r="Q9129" t="s">
        <v>2114</v>
      </c>
      <c r="R9129" t="s">
        <v>117</v>
      </c>
      <c r="S9129" t="s">
        <v>118</v>
      </c>
      <c r="V9129" t="str">
        <f>_xlfn.XLOOKUP(UNIVERSO[[#This Row],[Ruta DN]],'[1]Cuota Ruta'!E:E,'[1]Cuota Ruta'!G:G)</f>
        <v>Cargar</v>
      </c>
    </row>
    <row r="9130" spans="1:22" x14ac:dyDescent="0.25">
      <c r="A9130" t="s">
        <v>98</v>
      </c>
      <c r="B9130" t="s">
        <v>1650</v>
      </c>
      <c r="C9130">
        <v>2620022352</v>
      </c>
      <c r="D9130">
        <v>1220022352</v>
      </c>
      <c r="E9130" t="s">
        <v>54</v>
      </c>
      <c r="F9130" t="s">
        <v>1651</v>
      </c>
      <c r="G9130" t="s">
        <v>14644</v>
      </c>
      <c r="H9130" t="s">
        <v>14645</v>
      </c>
      <c r="I9130" t="s">
        <v>39</v>
      </c>
      <c r="J9130" t="s">
        <v>237</v>
      </c>
      <c r="K9130" t="s">
        <v>103</v>
      </c>
      <c r="L9130">
        <v>-90.540684999999996</v>
      </c>
      <c r="M9130">
        <v>14.5558567</v>
      </c>
      <c r="N9130">
        <v>14.555870000000001</v>
      </c>
      <c r="O9130">
        <v>-90.540478329999999</v>
      </c>
      <c r="P9130" t="s">
        <v>95</v>
      </c>
      <c r="Q9130" t="s">
        <v>2114</v>
      </c>
      <c r="R9130" t="s">
        <v>104</v>
      </c>
      <c r="S9130" t="s">
        <v>105</v>
      </c>
      <c r="V9130" t="str">
        <f>_xlfn.XLOOKUP(UNIVERSO[[#This Row],[Ruta DN]],'[1]Cuota Ruta'!E:E,'[1]Cuota Ruta'!G:G)</f>
        <v>Cargar</v>
      </c>
    </row>
    <row r="9131" spans="1:22" x14ac:dyDescent="0.25">
      <c r="A9131" t="s">
        <v>98</v>
      </c>
      <c r="B9131" t="s">
        <v>119</v>
      </c>
      <c r="C9131">
        <v>2620022360</v>
      </c>
      <c r="D9131">
        <v>1220022360</v>
      </c>
      <c r="E9131" t="s">
        <v>54</v>
      </c>
      <c r="F9131" t="s">
        <v>120</v>
      </c>
      <c r="G9131" t="s">
        <v>14646</v>
      </c>
      <c r="H9131" t="s">
        <v>14647</v>
      </c>
      <c r="I9131" t="s">
        <v>39</v>
      </c>
      <c r="J9131" t="s">
        <v>29</v>
      </c>
      <c r="K9131" t="s">
        <v>123</v>
      </c>
      <c r="L9131">
        <v>-90.570960700000001</v>
      </c>
      <c r="M9131">
        <v>14.5356726</v>
      </c>
      <c r="N9131">
        <v>14.5356726</v>
      </c>
      <c r="O9131">
        <v>-90.570960700000001</v>
      </c>
      <c r="P9131" t="s">
        <v>31</v>
      </c>
      <c r="Q9131" t="s">
        <v>2114</v>
      </c>
      <c r="R9131" t="s">
        <v>104</v>
      </c>
      <c r="S9131" t="s">
        <v>105</v>
      </c>
      <c r="V9131" t="str">
        <f>_xlfn.XLOOKUP(UNIVERSO[[#This Row],[Ruta DN]],'[1]Cuota Ruta'!E:E,'[1]Cuota Ruta'!G:G)</f>
        <v>Cargar</v>
      </c>
    </row>
    <row r="9132" spans="1:22" x14ac:dyDescent="0.25">
      <c r="A9132" t="s">
        <v>98</v>
      </c>
      <c r="B9132" t="s">
        <v>99</v>
      </c>
      <c r="C9132">
        <v>2620022363</v>
      </c>
      <c r="D9132">
        <v>1220022363</v>
      </c>
      <c r="E9132" t="s">
        <v>54</v>
      </c>
      <c r="F9132" t="s">
        <v>100</v>
      </c>
      <c r="G9132" t="s">
        <v>14648</v>
      </c>
      <c r="H9132" t="s">
        <v>14649</v>
      </c>
      <c r="I9132" t="s">
        <v>39</v>
      </c>
      <c r="J9132" t="s">
        <v>29</v>
      </c>
      <c r="K9132" t="s">
        <v>103</v>
      </c>
      <c r="L9132">
        <v>-90.5243258</v>
      </c>
      <c r="M9132">
        <v>14.544055200000001</v>
      </c>
      <c r="N9132">
        <v>14.544055200000001</v>
      </c>
      <c r="O9132">
        <v>-90.5243258</v>
      </c>
      <c r="P9132" t="s">
        <v>31</v>
      </c>
      <c r="Q9132" t="s">
        <v>2114</v>
      </c>
      <c r="R9132" t="s">
        <v>104</v>
      </c>
      <c r="S9132" t="s">
        <v>105</v>
      </c>
      <c r="V9132" t="str">
        <f>_xlfn.XLOOKUP(UNIVERSO[[#This Row],[Ruta DN]],'[1]Cuota Ruta'!E:E,'[1]Cuota Ruta'!G:G)</f>
        <v>Cargar</v>
      </c>
    </row>
    <row r="9133" spans="1:22" x14ac:dyDescent="0.25">
      <c r="A9133" t="s">
        <v>98</v>
      </c>
      <c r="B9133" t="s">
        <v>431</v>
      </c>
      <c r="C9133">
        <v>2620022380</v>
      </c>
      <c r="D9133">
        <v>1220022380</v>
      </c>
      <c r="E9133" t="s">
        <v>54</v>
      </c>
      <c r="F9133" t="s">
        <v>432</v>
      </c>
      <c r="G9133" t="s">
        <v>14650</v>
      </c>
      <c r="H9133" t="s">
        <v>14651</v>
      </c>
      <c r="I9133" t="s">
        <v>39</v>
      </c>
      <c r="J9133" t="s">
        <v>29</v>
      </c>
      <c r="K9133" t="s">
        <v>123</v>
      </c>
      <c r="L9133">
        <v>-90.593383799999998</v>
      </c>
      <c r="M9133">
        <v>14.551652900000001</v>
      </c>
      <c r="N9133">
        <v>14.551652900000001</v>
      </c>
      <c r="O9133">
        <v>-90.593383799999998</v>
      </c>
      <c r="P9133" t="s">
        <v>31</v>
      </c>
      <c r="Q9133" t="s">
        <v>2114</v>
      </c>
      <c r="R9133" t="s">
        <v>104</v>
      </c>
      <c r="S9133" t="s">
        <v>105</v>
      </c>
      <c r="V9133" t="str">
        <f>_xlfn.XLOOKUP(UNIVERSO[[#This Row],[Ruta DN]],'[1]Cuota Ruta'!E:E,'[1]Cuota Ruta'!G:G)</f>
        <v>Cargar</v>
      </c>
    </row>
    <row r="9134" spans="1:22" x14ac:dyDescent="0.25">
      <c r="A9134" t="s">
        <v>98</v>
      </c>
      <c r="B9134" t="s">
        <v>299</v>
      </c>
      <c r="C9134">
        <v>2620022381</v>
      </c>
      <c r="D9134">
        <v>1220022381</v>
      </c>
      <c r="E9134" t="s">
        <v>54</v>
      </c>
      <c r="F9134" t="s">
        <v>300</v>
      </c>
      <c r="G9134" t="s">
        <v>13512</v>
      </c>
      <c r="H9134" t="s">
        <v>14652</v>
      </c>
      <c r="I9134" t="s">
        <v>39</v>
      </c>
      <c r="J9134" t="s">
        <v>29</v>
      </c>
      <c r="K9134" t="s">
        <v>103</v>
      </c>
      <c r="L9134">
        <v>-90.5553101</v>
      </c>
      <c r="M9134">
        <v>14.5380278</v>
      </c>
      <c r="N9134">
        <v>14.5380278</v>
      </c>
      <c r="O9134">
        <v>-90.5553101</v>
      </c>
      <c r="P9134" t="s">
        <v>31</v>
      </c>
      <c r="Q9134" t="s">
        <v>2114</v>
      </c>
      <c r="R9134" t="s">
        <v>104</v>
      </c>
      <c r="S9134" t="s">
        <v>105</v>
      </c>
      <c r="V9134" t="str">
        <f>_xlfn.XLOOKUP(UNIVERSO[[#This Row],[Ruta DN]],'[1]Cuota Ruta'!E:E,'[1]Cuota Ruta'!G:G)</f>
        <v>Cargar</v>
      </c>
    </row>
    <row r="9135" spans="1:22" x14ac:dyDescent="0.25">
      <c r="A9135" t="s">
        <v>111</v>
      </c>
      <c r="B9135" t="s">
        <v>459</v>
      </c>
      <c r="C9135">
        <v>2620022405</v>
      </c>
      <c r="D9135">
        <v>1220022405</v>
      </c>
      <c r="E9135" t="s">
        <v>54</v>
      </c>
      <c r="F9135" t="s">
        <v>460</v>
      </c>
      <c r="G9135" t="s">
        <v>2063</v>
      </c>
      <c r="H9135" t="s">
        <v>14653</v>
      </c>
      <c r="I9135" t="s">
        <v>93</v>
      </c>
      <c r="J9135" t="s">
        <v>29</v>
      </c>
      <c r="K9135" t="s">
        <v>116</v>
      </c>
      <c r="L9135">
        <v>-90.644086000000001</v>
      </c>
      <c r="M9135">
        <v>14.687094</v>
      </c>
      <c r="N9135">
        <v>14.687094</v>
      </c>
      <c r="O9135">
        <v>-90.644086000000001</v>
      </c>
      <c r="P9135" t="s">
        <v>31</v>
      </c>
      <c r="Q9135" t="s">
        <v>2119</v>
      </c>
      <c r="R9135" t="s">
        <v>117</v>
      </c>
      <c r="S9135" t="s">
        <v>118</v>
      </c>
      <c r="V9135" t="str">
        <f>_xlfn.XLOOKUP(UNIVERSO[[#This Row],[Ruta DN]],'[1]Cuota Ruta'!E:E,'[1]Cuota Ruta'!G:G)</f>
        <v>Cargar</v>
      </c>
    </row>
    <row r="9136" spans="1:22" x14ac:dyDescent="0.25">
      <c r="A9136" t="s">
        <v>286</v>
      </c>
      <c r="B9136" t="s">
        <v>975</v>
      </c>
      <c r="C9136">
        <v>2620022415</v>
      </c>
      <c r="D9136">
        <v>1220022415</v>
      </c>
      <c r="E9136" t="s">
        <v>54</v>
      </c>
      <c r="F9136" t="s">
        <v>976</v>
      </c>
      <c r="G9136" t="s">
        <v>6299</v>
      </c>
      <c r="H9136" t="s">
        <v>14654</v>
      </c>
      <c r="I9136" t="s">
        <v>39</v>
      </c>
      <c r="J9136" t="s">
        <v>46</v>
      </c>
      <c r="K9136" t="s">
        <v>291</v>
      </c>
      <c r="L9136">
        <v>-89.851169999999996</v>
      </c>
      <c r="M9136">
        <v>14.342689999999999</v>
      </c>
      <c r="N9136">
        <v>14.343055</v>
      </c>
      <c r="O9136">
        <v>-89.851264999999998</v>
      </c>
      <c r="P9136" t="s">
        <v>31</v>
      </c>
      <c r="Q9136" t="s">
        <v>2119</v>
      </c>
      <c r="R9136" t="s">
        <v>292</v>
      </c>
      <c r="S9136" t="s">
        <v>293</v>
      </c>
      <c r="V9136" t="str">
        <f>_xlfn.XLOOKUP(UNIVERSO[[#This Row],[Ruta DN]],'[1]Cuota Ruta'!E:E,'[1]Cuota Ruta'!G:G)</f>
        <v>Cargar</v>
      </c>
    </row>
    <row r="9137" spans="1:22" x14ac:dyDescent="0.25">
      <c r="A9137" t="s">
        <v>213</v>
      </c>
      <c r="B9137" t="s">
        <v>1735</v>
      </c>
      <c r="C9137">
        <v>2620022423</v>
      </c>
      <c r="D9137">
        <v>1220022423</v>
      </c>
      <c r="E9137" t="s">
        <v>54</v>
      </c>
      <c r="F9137" t="s">
        <v>1736</v>
      </c>
      <c r="G9137" t="s">
        <v>794</v>
      </c>
      <c r="H9137" t="s">
        <v>14655</v>
      </c>
      <c r="I9137" t="s">
        <v>39</v>
      </c>
      <c r="J9137" t="s">
        <v>29</v>
      </c>
      <c r="K9137" t="s">
        <v>218</v>
      </c>
      <c r="L9137">
        <v>-90.740170000000006</v>
      </c>
      <c r="M9137">
        <v>14.54341</v>
      </c>
      <c r="N9137">
        <v>14.54341</v>
      </c>
      <c r="O9137">
        <v>-90.740170000000006</v>
      </c>
      <c r="P9137" t="s">
        <v>31</v>
      </c>
      <c r="Q9137" t="s">
        <v>2114</v>
      </c>
      <c r="R9137" t="s">
        <v>219</v>
      </c>
      <c r="S9137" t="s">
        <v>220</v>
      </c>
      <c r="V9137" t="str">
        <f>_xlfn.XLOOKUP(UNIVERSO[[#This Row],[Ruta DN]],'[1]Cuota Ruta'!E:E,'[1]Cuota Ruta'!G:G)</f>
        <v>Cargar</v>
      </c>
    </row>
    <row r="9138" spans="1:22" x14ac:dyDescent="0.25">
      <c r="A9138" t="s">
        <v>286</v>
      </c>
      <c r="B9138" t="s">
        <v>571</v>
      </c>
      <c r="C9138">
        <v>2620022433</v>
      </c>
      <c r="D9138">
        <v>1220022433</v>
      </c>
      <c r="E9138" t="s">
        <v>54</v>
      </c>
      <c r="F9138" t="s">
        <v>572</v>
      </c>
      <c r="G9138" t="s">
        <v>14656</v>
      </c>
      <c r="H9138" t="s">
        <v>14657</v>
      </c>
      <c r="I9138" t="s">
        <v>39</v>
      </c>
      <c r="J9138" t="s">
        <v>29</v>
      </c>
      <c r="K9138" t="s">
        <v>575</v>
      </c>
      <c r="L9138">
        <v>-89.896199999999993</v>
      </c>
      <c r="M9138">
        <v>14.27909</v>
      </c>
      <c r="N9138">
        <v>14.27909</v>
      </c>
      <c r="O9138">
        <v>-89.896199999999993</v>
      </c>
      <c r="P9138" t="s">
        <v>31</v>
      </c>
      <c r="Q9138" t="s">
        <v>2114</v>
      </c>
      <c r="R9138" t="s">
        <v>292</v>
      </c>
      <c r="S9138" t="s">
        <v>293</v>
      </c>
      <c r="V9138" t="str">
        <f>_xlfn.XLOOKUP(UNIVERSO[[#This Row],[Ruta DN]],'[1]Cuota Ruta'!E:E,'[1]Cuota Ruta'!G:G)</f>
        <v>Cargar</v>
      </c>
    </row>
    <row r="9139" spans="1:22" x14ac:dyDescent="0.25">
      <c r="A9139" t="s">
        <v>111</v>
      </c>
      <c r="B9139" t="s">
        <v>1108</v>
      </c>
      <c r="C9139">
        <v>2620022437</v>
      </c>
      <c r="D9139">
        <v>1220022437</v>
      </c>
      <c r="E9139" t="s">
        <v>54</v>
      </c>
      <c r="F9139" t="s">
        <v>1109</v>
      </c>
      <c r="G9139" t="s">
        <v>14658</v>
      </c>
      <c r="H9139" t="s">
        <v>14659</v>
      </c>
      <c r="I9139" t="s">
        <v>39</v>
      </c>
      <c r="J9139" t="s">
        <v>29</v>
      </c>
      <c r="K9139" t="s">
        <v>116</v>
      </c>
      <c r="L9139">
        <v>-90.635976200000002</v>
      </c>
      <c r="M9139">
        <v>14.7508713</v>
      </c>
      <c r="N9139">
        <v>14.753583600000001</v>
      </c>
      <c r="O9139">
        <v>-90.639526619999998</v>
      </c>
      <c r="P9139" t="s">
        <v>31</v>
      </c>
      <c r="Q9139" t="s">
        <v>2117</v>
      </c>
      <c r="R9139" t="s">
        <v>117</v>
      </c>
      <c r="S9139" t="s">
        <v>118</v>
      </c>
      <c r="V9139" t="str">
        <f>_xlfn.XLOOKUP(UNIVERSO[[#This Row],[Ruta DN]],'[1]Cuota Ruta'!E:E,'[1]Cuota Ruta'!G:G)</f>
        <v>Cargar</v>
      </c>
    </row>
    <row r="9140" spans="1:22" x14ac:dyDescent="0.25">
      <c r="A9140" t="s">
        <v>111</v>
      </c>
      <c r="B9140" t="s">
        <v>476</v>
      </c>
      <c r="C9140">
        <v>2620022438</v>
      </c>
      <c r="D9140">
        <v>1220022438</v>
      </c>
      <c r="E9140" t="s">
        <v>54</v>
      </c>
      <c r="F9140" t="s">
        <v>477</v>
      </c>
      <c r="G9140" t="s">
        <v>14660</v>
      </c>
      <c r="H9140" t="s">
        <v>14661</v>
      </c>
      <c r="I9140" t="s">
        <v>93</v>
      </c>
      <c r="J9140" t="s">
        <v>237</v>
      </c>
      <c r="K9140" t="s">
        <v>116</v>
      </c>
      <c r="L9140">
        <v>-90.585609000000005</v>
      </c>
      <c r="M9140">
        <v>14.631497</v>
      </c>
      <c r="N9140">
        <v>14.631497</v>
      </c>
      <c r="O9140">
        <v>-90.585609000000005</v>
      </c>
      <c r="P9140" t="s">
        <v>95</v>
      </c>
      <c r="Q9140" t="s">
        <v>2119</v>
      </c>
      <c r="R9140" t="s">
        <v>117</v>
      </c>
      <c r="S9140" t="s">
        <v>118</v>
      </c>
      <c r="V9140" t="str">
        <f>_xlfn.XLOOKUP(UNIVERSO[[#This Row],[Ruta DN]],'[1]Cuota Ruta'!E:E,'[1]Cuota Ruta'!G:G)</f>
        <v>Cargar</v>
      </c>
    </row>
    <row r="9141" spans="1:22" x14ac:dyDescent="0.25">
      <c r="A9141" t="s">
        <v>111</v>
      </c>
      <c r="B9141" t="s">
        <v>476</v>
      </c>
      <c r="C9141">
        <v>2620022439</v>
      </c>
      <c r="D9141">
        <v>1220022439</v>
      </c>
      <c r="E9141" t="s">
        <v>54</v>
      </c>
      <c r="F9141" t="s">
        <v>477</v>
      </c>
      <c r="G9141" t="s">
        <v>14662</v>
      </c>
      <c r="H9141" t="s">
        <v>14663</v>
      </c>
      <c r="I9141" t="s">
        <v>93</v>
      </c>
      <c r="J9141" t="s">
        <v>46</v>
      </c>
      <c r="K9141" t="s">
        <v>116</v>
      </c>
      <c r="L9141">
        <v>-90.594093999999998</v>
      </c>
      <c r="M9141">
        <v>14.63298</v>
      </c>
      <c r="N9141">
        <v>14.63298</v>
      </c>
      <c r="O9141">
        <v>-90.594093999999998</v>
      </c>
      <c r="P9141" t="s">
        <v>31</v>
      </c>
      <c r="Q9141" t="s">
        <v>2119</v>
      </c>
      <c r="R9141" t="s">
        <v>117</v>
      </c>
      <c r="S9141" t="s">
        <v>118</v>
      </c>
      <c r="V9141" t="str">
        <f>_xlfn.XLOOKUP(UNIVERSO[[#This Row],[Ruta DN]],'[1]Cuota Ruta'!E:E,'[1]Cuota Ruta'!G:G)</f>
        <v>Cargar</v>
      </c>
    </row>
    <row r="9142" spans="1:22" x14ac:dyDescent="0.25">
      <c r="A9142" t="s">
        <v>111</v>
      </c>
      <c r="B9142" t="s">
        <v>491</v>
      </c>
      <c r="C9142">
        <v>2620022442</v>
      </c>
      <c r="D9142">
        <v>1220022442</v>
      </c>
      <c r="E9142" t="s">
        <v>54</v>
      </c>
      <c r="F9142" t="s">
        <v>492</v>
      </c>
      <c r="G9142" t="s">
        <v>2657</v>
      </c>
      <c r="H9142" t="s">
        <v>14664</v>
      </c>
      <c r="I9142" t="s">
        <v>39</v>
      </c>
      <c r="J9142" t="s">
        <v>29</v>
      </c>
      <c r="K9142" t="s">
        <v>116</v>
      </c>
      <c r="L9142">
        <v>-90.595591999999996</v>
      </c>
      <c r="M9142">
        <v>14.650707000000001</v>
      </c>
      <c r="N9142">
        <v>14.650707000000001</v>
      </c>
      <c r="O9142">
        <v>-90.595591999999996</v>
      </c>
      <c r="P9142" t="s">
        <v>31</v>
      </c>
      <c r="Q9142" t="s">
        <v>2114</v>
      </c>
      <c r="R9142" t="s">
        <v>117</v>
      </c>
      <c r="S9142" t="s">
        <v>118</v>
      </c>
      <c r="V9142" t="str">
        <f>_xlfn.XLOOKUP(UNIVERSO[[#This Row],[Ruta DN]],'[1]Cuota Ruta'!E:E,'[1]Cuota Ruta'!G:G)</f>
        <v>Cargar</v>
      </c>
    </row>
    <row r="9143" spans="1:22" x14ac:dyDescent="0.25">
      <c r="A9143" t="s">
        <v>111</v>
      </c>
      <c r="B9143" t="s">
        <v>476</v>
      </c>
      <c r="C9143">
        <v>2620022443</v>
      </c>
      <c r="D9143">
        <v>1220022443</v>
      </c>
      <c r="E9143" t="s">
        <v>54</v>
      </c>
      <c r="F9143" t="s">
        <v>477</v>
      </c>
      <c r="G9143" t="s">
        <v>11368</v>
      </c>
      <c r="H9143" t="s">
        <v>14665</v>
      </c>
      <c r="I9143" t="s">
        <v>93</v>
      </c>
      <c r="J9143" t="s">
        <v>46</v>
      </c>
      <c r="K9143" t="s">
        <v>116</v>
      </c>
      <c r="L9143">
        <v>-90.580664999999996</v>
      </c>
      <c r="M9143">
        <v>14.628679</v>
      </c>
      <c r="N9143">
        <v>14.628679</v>
      </c>
      <c r="O9143">
        <v>-90.580664999999996</v>
      </c>
      <c r="P9143" t="s">
        <v>31</v>
      </c>
      <c r="Q9143" t="s">
        <v>2119</v>
      </c>
      <c r="R9143" t="s">
        <v>117</v>
      </c>
      <c r="S9143" t="s">
        <v>118</v>
      </c>
      <c r="V9143" t="str">
        <f>_xlfn.XLOOKUP(UNIVERSO[[#This Row],[Ruta DN]],'[1]Cuota Ruta'!E:E,'[1]Cuota Ruta'!G:G)</f>
        <v>Cargar</v>
      </c>
    </row>
    <row r="9144" spans="1:22" x14ac:dyDescent="0.25">
      <c r="A9144" t="s">
        <v>22</v>
      </c>
      <c r="B9144" t="s">
        <v>1211</v>
      </c>
      <c r="C9144">
        <v>2620022484</v>
      </c>
      <c r="D9144">
        <v>1220022484</v>
      </c>
      <c r="E9144" t="s">
        <v>54</v>
      </c>
      <c r="F9144" t="s">
        <v>1212</v>
      </c>
      <c r="G9144" t="s">
        <v>14666</v>
      </c>
      <c r="H9144" t="s">
        <v>14667</v>
      </c>
      <c r="I9144" t="s">
        <v>39</v>
      </c>
      <c r="J9144" t="s">
        <v>29</v>
      </c>
      <c r="K9144" t="s">
        <v>64</v>
      </c>
      <c r="L9144">
        <v>-90.385990000000007</v>
      </c>
      <c r="M9144">
        <v>14.58128</v>
      </c>
      <c r="N9144">
        <v>14.58128</v>
      </c>
      <c r="O9144">
        <v>-90.385990000000007</v>
      </c>
      <c r="P9144" t="s">
        <v>31</v>
      </c>
      <c r="Q9144" t="s">
        <v>2119</v>
      </c>
      <c r="R9144" t="s">
        <v>33</v>
      </c>
      <c r="S9144" t="s">
        <v>34</v>
      </c>
      <c r="V9144" t="str">
        <f>_xlfn.XLOOKUP(UNIVERSO[[#This Row],[Ruta DN]],'[1]Cuota Ruta'!E:E,'[1]Cuota Ruta'!G:G)</f>
        <v>Cargar</v>
      </c>
    </row>
    <row r="9145" spans="1:22" x14ac:dyDescent="0.25">
      <c r="A9145" t="s">
        <v>98</v>
      </c>
      <c r="B9145" t="s">
        <v>106</v>
      </c>
      <c r="C9145">
        <v>2620022488</v>
      </c>
      <c r="D9145">
        <v>1220022488</v>
      </c>
      <c r="E9145" t="s">
        <v>54</v>
      </c>
      <c r="F9145" t="s">
        <v>107</v>
      </c>
      <c r="G9145" t="s">
        <v>683</v>
      </c>
      <c r="H9145" t="s">
        <v>14668</v>
      </c>
      <c r="I9145" t="s">
        <v>93</v>
      </c>
      <c r="J9145" t="s">
        <v>29</v>
      </c>
      <c r="K9145" t="s">
        <v>110</v>
      </c>
      <c r="L9145">
        <v>-90.609473300000005</v>
      </c>
      <c r="M9145">
        <v>14.47907</v>
      </c>
      <c r="N9145">
        <v>14.47907</v>
      </c>
      <c r="O9145">
        <v>-90.609473300000005</v>
      </c>
      <c r="P9145" t="s">
        <v>31</v>
      </c>
      <c r="Q9145" t="s">
        <v>2119</v>
      </c>
      <c r="R9145" t="s">
        <v>104</v>
      </c>
      <c r="S9145" t="s">
        <v>105</v>
      </c>
      <c r="V9145" t="str">
        <f>_xlfn.XLOOKUP(UNIVERSO[[#This Row],[Ruta DN]],'[1]Cuota Ruta'!E:E,'[1]Cuota Ruta'!G:G)</f>
        <v>Cargar</v>
      </c>
    </row>
    <row r="9146" spans="1:22" x14ac:dyDescent="0.25">
      <c r="A9146" t="s">
        <v>286</v>
      </c>
      <c r="B9146" t="s">
        <v>571</v>
      </c>
      <c r="C9146">
        <v>2620022490</v>
      </c>
      <c r="D9146">
        <v>1220022490</v>
      </c>
      <c r="E9146" t="s">
        <v>54</v>
      </c>
      <c r="F9146" t="s">
        <v>572</v>
      </c>
      <c r="G9146" t="s">
        <v>5154</v>
      </c>
      <c r="H9146" t="s">
        <v>14669</v>
      </c>
      <c r="I9146" t="s">
        <v>39</v>
      </c>
      <c r="J9146" t="s">
        <v>29</v>
      </c>
      <c r="K9146" t="s">
        <v>575</v>
      </c>
      <c r="L9146">
        <v>-89.895449999999997</v>
      </c>
      <c r="M9146">
        <v>14.30233</v>
      </c>
      <c r="N9146">
        <v>14.30233</v>
      </c>
      <c r="O9146">
        <v>-89.895449999999997</v>
      </c>
      <c r="P9146" t="s">
        <v>31</v>
      </c>
      <c r="Q9146" t="s">
        <v>2114</v>
      </c>
      <c r="R9146" t="s">
        <v>292</v>
      </c>
      <c r="S9146" t="s">
        <v>293</v>
      </c>
      <c r="V9146" t="str">
        <f>_xlfn.XLOOKUP(UNIVERSO[[#This Row],[Ruta DN]],'[1]Cuota Ruta'!E:E,'[1]Cuota Ruta'!G:G)</f>
        <v>Cargar</v>
      </c>
    </row>
    <row r="9147" spans="1:22" x14ac:dyDescent="0.25">
      <c r="A9147" t="s">
        <v>1141</v>
      </c>
      <c r="B9147" t="s">
        <v>1164</v>
      </c>
      <c r="C9147">
        <v>2620022499</v>
      </c>
      <c r="D9147">
        <v>1220022499</v>
      </c>
      <c r="E9147" t="s">
        <v>54</v>
      </c>
      <c r="F9147" t="s">
        <v>1165</v>
      </c>
      <c r="G9147" t="s">
        <v>14670</v>
      </c>
      <c r="H9147" t="s">
        <v>14671</v>
      </c>
      <c r="I9147" t="s">
        <v>39</v>
      </c>
      <c r="J9147" t="s">
        <v>29</v>
      </c>
      <c r="K9147" t="s">
        <v>1146</v>
      </c>
      <c r="L9147">
        <v>-90.189704399999997</v>
      </c>
      <c r="M9147">
        <v>14.5260297</v>
      </c>
      <c r="N9147">
        <v>14.526024</v>
      </c>
      <c r="O9147">
        <v>-90.189695999999998</v>
      </c>
      <c r="P9147" t="s">
        <v>31</v>
      </c>
      <c r="Q9147" t="s">
        <v>2114</v>
      </c>
      <c r="R9147" t="s">
        <v>1147</v>
      </c>
      <c r="S9147" t="s">
        <v>1148</v>
      </c>
      <c r="V9147" t="str">
        <f>_xlfn.XLOOKUP(UNIVERSO[[#This Row],[Ruta DN]],'[1]Cuota Ruta'!E:E,'[1]Cuota Ruta'!G:G)</f>
        <v>Cargar</v>
      </c>
    </row>
    <row r="9148" spans="1:22" x14ac:dyDescent="0.25">
      <c r="A9148" t="s">
        <v>213</v>
      </c>
      <c r="B9148" t="s">
        <v>724</v>
      </c>
      <c r="C9148">
        <v>2620022501</v>
      </c>
      <c r="D9148">
        <v>1220022501</v>
      </c>
      <c r="E9148" t="s">
        <v>54</v>
      </c>
      <c r="F9148" t="s">
        <v>725</v>
      </c>
      <c r="G9148" t="s">
        <v>14672</v>
      </c>
      <c r="H9148" t="s">
        <v>14673</v>
      </c>
      <c r="I9148" t="s">
        <v>93</v>
      </c>
      <c r="J9148" t="s">
        <v>29</v>
      </c>
      <c r="K9148" t="s">
        <v>218</v>
      </c>
      <c r="L9148">
        <v>-90.766649999999998</v>
      </c>
      <c r="M9148">
        <v>14.52643</v>
      </c>
      <c r="N9148">
        <v>14.52643</v>
      </c>
      <c r="O9148">
        <v>-90.766649999999998</v>
      </c>
      <c r="P9148" t="s">
        <v>31</v>
      </c>
      <c r="Q9148" t="s">
        <v>2119</v>
      </c>
      <c r="R9148" t="s">
        <v>219</v>
      </c>
      <c r="S9148" t="s">
        <v>220</v>
      </c>
      <c r="V9148" t="str">
        <f>_xlfn.XLOOKUP(UNIVERSO[[#This Row],[Ruta DN]],'[1]Cuota Ruta'!E:E,'[1]Cuota Ruta'!G:G)</f>
        <v>Cargar</v>
      </c>
    </row>
    <row r="9149" spans="1:22" x14ac:dyDescent="0.25">
      <c r="A9149" t="s">
        <v>111</v>
      </c>
      <c r="B9149" t="s">
        <v>542</v>
      </c>
      <c r="C9149">
        <v>2620022522</v>
      </c>
      <c r="D9149">
        <v>1220022522</v>
      </c>
      <c r="E9149" t="s">
        <v>54</v>
      </c>
      <c r="F9149" t="s">
        <v>543</v>
      </c>
      <c r="G9149" t="s">
        <v>14674</v>
      </c>
      <c r="H9149" t="s">
        <v>14675</v>
      </c>
      <c r="I9149" t="s">
        <v>93</v>
      </c>
      <c r="J9149" t="s">
        <v>29</v>
      </c>
      <c r="K9149" t="s">
        <v>157</v>
      </c>
      <c r="L9149">
        <v>-90.5424632</v>
      </c>
      <c r="M9149">
        <v>14.6274427</v>
      </c>
      <c r="N9149">
        <v>14.6274427</v>
      </c>
      <c r="O9149">
        <v>-90.5424632</v>
      </c>
      <c r="P9149" t="s">
        <v>31</v>
      </c>
      <c r="Q9149" t="s">
        <v>2119</v>
      </c>
      <c r="R9149" t="s">
        <v>117</v>
      </c>
      <c r="S9149" t="s">
        <v>118</v>
      </c>
      <c r="V9149" t="str">
        <f>_xlfn.XLOOKUP(UNIVERSO[[#This Row],[Ruta DN]],'[1]Cuota Ruta'!E:E,'[1]Cuota Ruta'!G:G)</f>
        <v>Cargar</v>
      </c>
    </row>
    <row r="9150" spans="1:22" x14ac:dyDescent="0.25">
      <c r="A9150" t="s">
        <v>22</v>
      </c>
      <c r="B9150" t="s">
        <v>60</v>
      </c>
      <c r="C9150">
        <v>2620022527</v>
      </c>
      <c r="D9150">
        <v>1220022527</v>
      </c>
      <c r="E9150" t="s">
        <v>54</v>
      </c>
      <c r="F9150" t="s">
        <v>61</v>
      </c>
      <c r="G9150" t="s">
        <v>14676</v>
      </c>
      <c r="H9150" t="s">
        <v>14677</v>
      </c>
      <c r="I9150" t="s">
        <v>28</v>
      </c>
      <c r="J9150" t="s">
        <v>29</v>
      </c>
      <c r="K9150" t="s">
        <v>64</v>
      </c>
      <c r="L9150">
        <v>-90.445877100000004</v>
      </c>
      <c r="M9150">
        <v>14.6847916</v>
      </c>
      <c r="N9150">
        <v>14.6847916</v>
      </c>
      <c r="O9150">
        <v>-90.445877100000004</v>
      </c>
      <c r="P9150" t="s">
        <v>31</v>
      </c>
      <c r="Q9150" t="s">
        <v>2117</v>
      </c>
      <c r="R9150" t="s">
        <v>33</v>
      </c>
      <c r="S9150" t="s">
        <v>34</v>
      </c>
      <c r="V9150" t="str">
        <f>_xlfn.XLOOKUP(UNIVERSO[[#This Row],[Ruta DN]],'[1]Cuota Ruta'!E:E,'[1]Cuota Ruta'!G:G)</f>
        <v>Cargar</v>
      </c>
    </row>
    <row r="9151" spans="1:22" x14ac:dyDescent="0.25">
      <c r="A9151" t="s">
        <v>111</v>
      </c>
      <c r="B9151" t="s">
        <v>439</v>
      </c>
      <c r="C9151">
        <v>2620022530</v>
      </c>
      <c r="D9151">
        <v>1220022530</v>
      </c>
      <c r="E9151" t="s">
        <v>54</v>
      </c>
      <c r="F9151" t="s">
        <v>440</v>
      </c>
      <c r="G9151" t="s">
        <v>14678</v>
      </c>
      <c r="H9151" t="s">
        <v>14679</v>
      </c>
      <c r="I9151" t="s">
        <v>39</v>
      </c>
      <c r="J9151" t="s">
        <v>29</v>
      </c>
      <c r="K9151" t="s">
        <v>157</v>
      </c>
      <c r="L9151">
        <v>-90.562783999999994</v>
      </c>
      <c r="M9151">
        <v>14.575044999999999</v>
      </c>
      <c r="N9151">
        <v>14.611296830000001</v>
      </c>
      <c r="O9151">
        <v>-90.575723269999997</v>
      </c>
      <c r="P9151" t="s">
        <v>31</v>
      </c>
      <c r="Q9151" t="s">
        <v>2114</v>
      </c>
      <c r="R9151" t="s">
        <v>117</v>
      </c>
      <c r="S9151" t="s">
        <v>118</v>
      </c>
      <c r="V9151" t="str">
        <f>_xlfn.XLOOKUP(UNIVERSO[[#This Row],[Ruta DN]],'[1]Cuota Ruta'!E:E,'[1]Cuota Ruta'!G:G)</f>
        <v>Cargar</v>
      </c>
    </row>
    <row r="9152" spans="1:22" x14ac:dyDescent="0.25">
      <c r="A9152" t="s">
        <v>111</v>
      </c>
      <c r="B9152" t="s">
        <v>806</v>
      </c>
      <c r="C9152">
        <v>2620022561</v>
      </c>
      <c r="D9152">
        <v>1220022561</v>
      </c>
      <c r="E9152" t="s">
        <v>54</v>
      </c>
      <c r="F9152" t="s">
        <v>807</v>
      </c>
      <c r="G9152" t="s">
        <v>14680</v>
      </c>
      <c r="H9152" t="s">
        <v>14681</v>
      </c>
      <c r="I9152" t="s">
        <v>39</v>
      </c>
      <c r="J9152" t="s">
        <v>46</v>
      </c>
      <c r="K9152" t="s">
        <v>204</v>
      </c>
      <c r="L9152">
        <v>-90.538600000000002</v>
      </c>
      <c r="M9152">
        <v>14.595929999999999</v>
      </c>
      <c r="N9152">
        <v>14.595929999999999</v>
      </c>
      <c r="O9152">
        <v>-90.538600000000002</v>
      </c>
      <c r="P9152" t="s">
        <v>31</v>
      </c>
      <c r="Q9152" t="s">
        <v>2114</v>
      </c>
      <c r="R9152" t="s">
        <v>117</v>
      </c>
      <c r="S9152" t="s">
        <v>118</v>
      </c>
      <c r="V9152" t="str">
        <f>_xlfn.XLOOKUP(UNIVERSO[[#This Row],[Ruta DN]],'[1]Cuota Ruta'!E:E,'[1]Cuota Ruta'!G:G)</f>
        <v>Cargar</v>
      </c>
    </row>
    <row r="9153" spans="1:22" x14ac:dyDescent="0.25">
      <c r="A9153" t="s">
        <v>111</v>
      </c>
      <c r="B9153" t="s">
        <v>1814</v>
      </c>
      <c r="C9153">
        <v>2620022587</v>
      </c>
      <c r="D9153">
        <v>1220022587</v>
      </c>
      <c r="E9153" t="s">
        <v>54</v>
      </c>
      <c r="F9153" t="s">
        <v>1815</v>
      </c>
      <c r="G9153" t="s">
        <v>14682</v>
      </c>
      <c r="H9153" t="s">
        <v>14683</v>
      </c>
      <c r="I9153" t="s">
        <v>28</v>
      </c>
      <c r="J9153" t="s">
        <v>46</v>
      </c>
      <c r="K9153" t="s">
        <v>157</v>
      </c>
      <c r="L9153">
        <v>-90.5236467</v>
      </c>
      <c r="M9153">
        <v>14.6142567</v>
      </c>
      <c r="N9153">
        <v>14.6142567</v>
      </c>
      <c r="O9153">
        <v>-90.5236467</v>
      </c>
      <c r="P9153" t="s">
        <v>31</v>
      </c>
      <c r="Q9153" t="s">
        <v>2117</v>
      </c>
      <c r="R9153" t="s">
        <v>117</v>
      </c>
      <c r="S9153" t="s">
        <v>118</v>
      </c>
      <c r="T9153">
        <v>18</v>
      </c>
      <c r="V9153" t="str">
        <f>_xlfn.XLOOKUP(UNIVERSO[[#This Row],[Ruta DN]],'[1]Cuota Ruta'!E:E,'[1]Cuota Ruta'!G:G)</f>
        <v>Cargar</v>
      </c>
    </row>
    <row r="9154" spans="1:22" x14ac:dyDescent="0.25">
      <c r="A9154" t="s">
        <v>111</v>
      </c>
      <c r="B9154" t="s">
        <v>1744</v>
      </c>
      <c r="C9154">
        <v>2620022591</v>
      </c>
      <c r="D9154">
        <v>1220022591</v>
      </c>
      <c r="E9154" t="s">
        <v>54</v>
      </c>
      <c r="F9154" t="s">
        <v>1745</v>
      </c>
      <c r="G9154" t="s">
        <v>552</v>
      </c>
      <c r="H9154" t="s">
        <v>14684</v>
      </c>
      <c r="I9154" t="s">
        <v>39</v>
      </c>
      <c r="J9154" t="s">
        <v>29</v>
      </c>
      <c r="K9154" t="s">
        <v>116</v>
      </c>
      <c r="L9154">
        <v>-90.589590000000001</v>
      </c>
      <c r="M9154">
        <v>14.649858999999999</v>
      </c>
      <c r="N9154">
        <v>14.649858999999999</v>
      </c>
      <c r="O9154">
        <v>-90.589590000000001</v>
      </c>
      <c r="P9154" t="s">
        <v>31</v>
      </c>
      <c r="Q9154" t="s">
        <v>2114</v>
      </c>
      <c r="R9154" t="s">
        <v>117</v>
      </c>
      <c r="S9154" t="s">
        <v>118</v>
      </c>
      <c r="V9154" t="str">
        <f>_xlfn.XLOOKUP(UNIVERSO[[#This Row],[Ruta DN]],'[1]Cuota Ruta'!E:E,'[1]Cuota Ruta'!G:G)</f>
        <v>Cargar</v>
      </c>
    </row>
    <row r="9155" spans="1:22" x14ac:dyDescent="0.25">
      <c r="A9155" t="s">
        <v>1141</v>
      </c>
      <c r="B9155" t="s">
        <v>1175</v>
      </c>
      <c r="C9155">
        <v>2620022600</v>
      </c>
      <c r="D9155">
        <v>1220022600</v>
      </c>
      <c r="E9155" t="s">
        <v>54</v>
      </c>
      <c r="F9155" t="s">
        <v>1176</v>
      </c>
      <c r="G9155" t="s">
        <v>1454</v>
      </c>
      <c r="H9155" t="s">
        <v>13561</v>
      </c>
      <c r="I9155" t="s">
        <v>39</v>
      </c>
      <c r="J9155" t="s">
        <v>29</v>
      </c>
      <c r="K9155" t="s">
        <v>1146</v>
      </c>
      <c r="L9155">
        <v>-90.308840000000004</v>
      </c>
      <c r="M9155">
        <v>14.27365</v>
      </c>
      <c r="N9155">
        <v>14.273453333333331</v>
      </c>
      <c r="O9155">
        <v>-90.308598333333336</v>
      </c>
      <c r="P9155" t="s">
        <v>31</v>
      </c>
      <c r="Q9155" t="s">
        <v>2119</v>
      </c>
      <c r="R9155" t="s">
        <v>1147</v>
      </c>
      <c r="S9155" t="s">
        <v>1148</v>
      </c>
      <c r="V9155" t="str">
        <f>_xlfn.XLOOKUP(UNIVERSO[[#This Row],[Ruta DN]],'[1]Cuota Ruta'!E:E,'[1]Cuota Ruta'!G:G)</f>
        <v>Cargar</v>
      </c>
    </row>
    <row r="9156" spans="1:22" x14ac:dyDescent="0.25">
      <c r="A9156" t="s">
        <v>213</v>
      </c>
      <c r="B9156" t="s">
        <v>716</v>
      </c>
      <c r="C9156">
        <v>2620022611</v>
      </c>
      <c r="D9156">
        <v>1220022611</v>
      </c>
      <c r="E9156" t="s">
        <v>54</v>
      </c>
      <c r="F9156" t="s">
        <v>717</v>
      </c>
      <c r="G9156" t="s">
        <v>10417</v>
      </c>
      <c r="H9156" t="s">
        <v>14685</v>
      </c>
      <c r="I9156" t="s">
        <v>39</v>
      </c>
      <c r="J9156" t="s">
        <v>29</v>
      </c>
      <c r="K9156" t="s">
        <v>218</v>
      </c>
      <c r="L9156">
        <v>-90.781099999999995</v>
      </c>
      <c r="M9156">
        <v>14.54335</v>
      </c>
      <c r="N9156">
        <v>14.54335</v>
      </c>
      <c r="O9156">
        <v>-90.781099999999995</v>
      </c>
      <c r="P9156" t="s">
        <v>31</v>
      </c>
      <c r="Q9156" t="s">
        <v>2114</v>
      </c>
      <c r="R9156" t="s">
        <v>219</v>
      </c>
      <c r="S9156" t="s">
        <v>220</v>
      </c>
      <c r="V9156" t="str">
        <f>_xlfn.XLOOKUP(UNIVERSO[[#This Row],[Ruta DN]],'[1]Cuota Ruta'!E:E,'[1]Cuota Ruta'!G:G)</f>
        <v>Cargar</v>
      </c>
    </row>
    <row r="9157" spans="1:22" x14ac:dyDescent="0.25">
      <c r="A9157" t="s">
        <v>98</v>
      </c>
      <c r="B9157" t="s">
        <v>664</v>
      </c>
      <c r="C9157">
        <v>2620022622</v>
      </c>
      <c r="D9157">
        <v>1220022622</v>
      </c>
      <c r="E9157" t="s">
        <v>54</v>
      </c>
      <c r="F9157" t="s">
        <v>665</v>
      </c>
      <c r="G9157" t="s">
        <v>14686</v>
      </c>
      <c r="H9157" t="s">
        <v>14687</v>
      </c>
      <c r="I9157" t="s">
        <v>93</v>
      </c>
      <c r="J9157" t="s">
        <v>237</v>
      </c>
      <c r="K9157" t="s">
        <v>103</v>
      </c>
      <c r="L9157">
        <v>-90.522708300000005</v>
      </c>
      <c r="M9157">
        <v>14.5542783</v>
      </c>
      <c r="N9157">
        <v>14.554026199999999</v>
      </c>
      <c r="O9157">
        <v>-90.521321299999997</v>
      </c>
      <c r="P9157" t="s">
        <v>95</v>
      </c>
      <c r="Q9157" t="s">
        <v>2119</v>
      </c>
      <c r="R9157" t="s">
        <v>104</v>
      </c>
      <c r="S9157" t="s">
        <v>105</v>
      </c>
      <c r="V9157" t="str">
        <f>_xlfn.XLOOKUP(UNIVERSO[[#This Row],[Ruta DN]],'[1]Cuota Ruta'!E:E,'[1]Cuota Ruta'!G:G)</f>
        <v>Cargar</v>
      </c>
    </row>
    <row r="9158" spans="1:22" x14ac:dyDescent="0.25">
      <c r="A9158" t="s">
        <v>98</v>
      </c>
      <c r="B9158" t="s">
        <v>417</v>
      </c>
      <c r="C9158">
        <v>2620022623</v>
      </c>
      <c r="D9158">
        <v>1220022623</v>
      </c>
      <c r="E9158" t="s">
        <v>54</v>
      </c>
      <c r="F9158" t="s">
        <v>418</v>
      </c>
      <c r="G9158" t="s">
        <v>14688</v>
      </c>
      <c r="H9158" t="s">
        <v>14689</v>
      </c>
      <c r="I9158" t="s">
        <v>39</v>
      </c>
      <c r="J9158" t="s">
        <v>29</v>
      </c>
      <c r="K9158" t="s">
        <v>110</v>
      </c>
      <c r="L9158">
        <v>-90.6096</v>
      </c>
      <c r="M9158">
        <v>14.471465</v>
      </c>
      <c r="N9158">
        <v>14.471465</v>
      </c>
      <c r="O9158">
        <v>-90.6096</v>
      </c>
      <c r="P9158" t="s">
        <v>31</v>
      </c>
      <c r="Q9158" t="s">
        <v>2114</v>
      </c>
      <c r="R9158" t="s">
        <v>104</v>
      </c>
      <c r="S9158" t="s">
        <v>105</v>
      </c>
      <c r="V9158" t="str">
        <f>_xlfn.XLOOKUP(UNIVERSO[[#This Row],[Ruta DN]],'[1]Cuota Ruta'!E:E,'[1]Cuota Ruta'!G:G)</f>
        <v>Cargar</v>
      </c>
    </row>
    <row r="9159" spans="1:22" x14ac:dyDescent="0.25">
      <c r="A9159" t="s">
        <v>111</v>
      </c>
      <c r="B9159" t="s">
        <v>346</v>
      </c>
      <c r="C9159">
        <v>2620022641</v>
      </c>
      <c r="D9159">
        <v>1220022641</v>
      </c>
      <c r="E9159" t="s">
        <v>54</v>
      </c>
      <c r="F9159" t="s">
        <v>347</v>
      </c>
      <c r="G9159" t="s">
        <v>14690</v>
      </c>
      <c r="H9159" t="s">
        <v>14691</v>
      </c>
      <c r="I9159" t="s">
        <v>39</v>
      </c>
      <c r="J9159" t="s">
        <v>237</v>
      </c>
      <c r="K9159" t="s">
        <v>164</v>
      </c>
      <c r="L9159">
        <v>-90.430300000000003</v>
      </c>
      <c r="M9159">
        <v>14.544499999999999</v>
      </c>
      <c r="N9159">
        <v>14.544499999999999</v>
      </c>
      <c r="O9159">
        <v>-90.430300000000003</v>
      </c>
      <c r="P9159" t="s">
        <v>95</v>
      </c>
      <c r="Q9159" t="s">
        <v>2114</v>
      </c>
      <c r="R9159" t="s">
        <v>117</v>
      </c>
      <c r="S9159" t="s">
        <v>118</v>
      </c>
      <c r="V9159" t="str">
        <f>_xlfn.XLOOKUP(UNIVERSO[[#This Row],[Ruta DN]],'[1]Cuota Ruta'!E:E,'[1]Cuota Ruta'!G:G)</f>
        <v>Cargar</v>
      </c>
    </row>
    <row r="9160" spans="1:22" x14ac:dyDescent="0.25">
      <c r="A9160" t="s">
        <v>365</v>
      </c>
      <c r="B9160" t="s">
        <v>1000</v>
      </c>
      <c r="C9160">
        <v>2620022644</v>
      </c>
      <c r="D9160">
        <v>1220022644</v>
      </c>
      <c r="E9160" t="s">
        <v>54</v>
      </c>
      <c r="F9160" t="s">
        <v>1001</v>
      </c>
      <c r="G9160" t="s">
        <v>14692</v>
      </c>
      <c r="H9160" t="s">
        <v>14693</v>
      </c>
      <c r="I9160" t="s">
        <v>39</v>
      </c>
      <c r="J9160" t="s">
        <v>46</v>
      </c>
      <c r="K9160" t="s">
        <v>370</v>
      </c>
      <c r="L9160">
        <v>-90.1993583</v>
      </c>
      <c r="M9160">
        <v>14.788544999999999</v>
      </c>
      <c r="N9160">
        <v>14.788544999999999</v>
      </c>
      <c r="O9160">
        <v>-90.1993583</v>
      </c>
      <c r="P9160" t="s">
        <v>31</v>
      </c>
      <c r="Q9160" t="s">
        <v>2119</v>
      </c>
      <c r="R9160" t="s">
        <v>371</v>
      </c>
      <c r="S9160" t="s">
        <v>372</v>
      </c>
      <c r="V9160" t="str">
        <f>_xlfn.XLOOKUP(UNIVERSO[[#This Row],[Ruta DN]],'[1]Cuota Ruta'!E:E,'[1]Cuota Ruta'!G:G)</f>
        <v>Cargar</v>
      </c>
    </row>
    <row r="9161" spans="1:22" x14ac:dyDescent="0.25">
      <c r="A9161" t="s">
        <v>98</v>
      </c>
      <c r="B9161" t="s">
        <v>144</v>
      </c>
      <c r="C9161">
        <v>2620022677</v>
      </c>
      <c r="D9161">
        <v>1220022677</v>
      </c>
      <c r="E9161" t="s">
        <v>54</v>
      </c>
      <c r="F9161" t="s">
        <v>145</v>
      </c>
      <c r="G9161" t="s">
        <v>794</v>
      </c>
      <c r="H9161" t="s">
        <v>14694</v>
      </c>
      <c r="I9161" t="s">
        <v>93</v>
      </c>
      <c r="J9161" t="s">
        <v>29</v>
      </c>
      <c r="K9161" t="s">
        <v>103</v>
      </c>
      <c r="L9161">
        <v>-90.548355200000003</v>
      </c>
      <c r="M9161">
        <v>14.5447842</v>
      </c>
      <c r="N9161">
        <v>14.5447842</v>
      </c>
      <c r="O9161">
        <v>-90.548355200000003</v>
      </c>
      <c r="P9161" t="s">
        <v>31</v>
      </c>
      <c r="Q9161" t="s">
        <v>2119</v>
      </c>
      <c r="R9161" t="s">
        <v>104</v>
      </c>
      <c r="S9161" t="s">
        <v>105</v>
      </c>
      <c r="V9161" t="str">
        <f>_xlfn.XLOOKUP(UNIVERSO[[#This Row],[Ruta DN]],'[1]Cuota Ruta'!E:E,'[1]Cuota Ruta'!G:G)</f>
        <v>Cargar</v>
      </c>
    </row>
    <row r="9162" spans="1:22" x14ac:dyDescent="0.25">
      <c r="A9162" t="s">
        <v>98</v>
      </c>
      <c r="B9162" t="s">
        <v>320</v>
      </c>
      <c r="C9162">
        <v>2620022686</v>
      </c>
      <c r="D9162">
        <v>1220022686</v>
      </c>
      <c r="E9162" t="s">
        <v>54</v>
      </c>
      <c r="F9162" t="s">
        <v>321</v>
      </c>
      <c r="G9162" t="s">
        <v>14695</v>
      </c>
      <c r="H9162" t="s">
        <v>14696</v>
      </c>
      <c r="I9162" t="s">
        <v>93</v>
      </c>
      <c r="J9162" t="s">
        <v>29</v>
      </c>
      <c r="K9162" t="s">
        <v>103</v>
      </c>
      <c r="L9162">
        <v>-90.550334199999995</v>
      </c>
      <c r="M9162">
        <v>14.5296035</v>
      </c>
      <c r="N9162">
        <v>14.5296035</v>
      </c>
      <c r="O9162">
        <v>-90.550334199999995</v>
      </c>
      <c r="P9162" t="s">
        <v>31</v>
      </c>
      <c r="Q9162" t="s">
        <v>2119</v>
      </c>
      <c r="R9162" t="s">
        <v>104</v>
      </c>
      <c r="S9162" t="s">
        <v>105</v>
      </c>
      <c r="V9162" t="str">
        <f>_xlfn.XLOOKUP(UNIVERSO[[#This Row],[Ruta DN]],'[1]Cuota Ruta'!E:E,'[1]Cuota Ruta'!G:G)</f>
        <v>Cargar</v>
      </c>
    </row>
    <row r="9163" spans="1:22" x14ac:dyDescent="0.25">
      <c r="A9163" t="s">
        <v>213</v>
      </c>
      <c r="B9163" t="s">
        <v>1735</v>
      </c>
      <c r="C9163">
        <v>2620022688</v>
      </c>
      <c r="D9163">
        <v>1220022688</v>
      </c>
      <c r="E9163" t="s">
        <v>54</v>
      </c>
      <c r="F9163" t="s">
        <v>1736</v>
      </c>
      <c r="G9163" t="s">
        <v>2805</v>
      </c>
      <c r="H9163" t="s">
        <v>14697</v>
      </c>
      <c r="I9163" t="s">
        <v>93</v>
      </c>
      <c r="J9163" t="s">
        <v>46</v>
      </c>
      <c r="K9163" t="s">
        <v>218</v>
      </c>
      <c r="L9163">
        <v>-90.737264999999994</v>
      </c>
      <c r="M9163">
        <v>14.5750083</v>
      </c>
      <c r="N9163">
        <v>14.5750083</v>
      </c>
      <c r="O9163">
        <v>-90.737264999999994</v>
      </c>
      <c r="P9163" t="s">
        <v>31</v>
      </c>
      <c r="Q9163" t="s">
        <v>2119</v>
      </c>
      <c r="R9163" t="s">
        <v>219</v>
      </c>
      <c r="S9163" t="s">
        <v>220</v>
      </c>
      <c r="V9163" t="str">
        <f>_xlfn.XLOOKUP(UNIVERSO[[#This Row],[Ruta DN]],'[1]Cuota Ruta'!E:E,'[1]Cuota Ruta'!G:G)</f>
        <v>Cargar</v>
      </c>
    </row>
    <row r="9164" spans="1:22" x14ac:dyDescent="0.25">
      <c r="A9164" t="s">
        <v>128</v>
      </c>
      <c r="B9164" t="s">
        <v>334</v>
      </c>
      <c r="C9164">
        <v>2620022695</v>
      </c>
      <c r="D9164">
        <v>1220022695</v>
      </c>
      <c r="E9164" t="s">
        <v>54</v>
      </c>
      <c r="F9164" t="s">
        <v>335</v>
      </c>
      <c r="G9164" t="s">
        <v>14698</v>
      </c>
      <c r="H9164" t="s">
        <v>14699</v>
      </c>
      <c r="I9164" t="s">
        <v>39</v>
      </c>
      <c r="J9164" t="s">
        <v>94</v>
      </c>
      <c r="K9164" t="s">
        <v>133</v>
      </c>
      <c r="L9164">
        <v>-89.993139999999997</v>
      </c>
      <c r="M9164">
        <v>14.63082</v>
      </c>
      <c r="N9164">
        <v>14.63082</v>
      </c>
      <c r="O9164">
        <v>-89.993139999999997</v>
      </c>
      <c r="P9164" t="s">
        <v>95</v>
      </c>
      <c r="Q9164" t="s">
        <v>2114</v>
      </c>
      <c r="R9164" t="s">
        <v>134</v>
      </c>
      <c r="S9164" t="s">
        <v>135</v>
      </c>
      <c r="V9164" t="str">
        <f>_xlfn.XLOOKUP(UNIVERSO[[#This Row],[Ruta DN]],'[1]Cuota Ruta'!E:E,'[1]Cuota Ruta'!G:G)</f>
        <v>Cargar</v>
      </c>
    </row>
    <row r="9165" spans="1:22" x14ac:dyDescent="0.25">
      <c r="A9165" t="s">
        <v>98</v>
      </c>
      <c r="B9165" t="s">
        <v>691</v>
      </c>
      <c r="C9165">
        <v>2620022699</v>
      </c>
      <c r="D9165">
        <v>1220022699</v>
      </c>
      <c r="E9165" t="s">
        <v>54</v>
      </c>
      <c r="F9165" t="s">
        <v>692</v>
      </c>
      <c r="G9165" t="s">
        <v>14700</v>
      </c>
      <c r="H9165" t="s">
        <v>14701</v>
      </c>
      <c r="I9165" t="s">
        <v>39</v>
      </c>
      <c r="J9165" t="s">
        <v>237</v>
      </c>
      <c r="K9165" t="s">
        <v>110</v>
      </c>
      <c r="L9165">
        <v>-90.697125</v>
      </c>
      <c r="M9165">
        <v>14.403113299999999</v>
      </c>
      <c r="N9165">
        <v>14.40432903</v>
      </c>
      <c r="O9165">
        <v>-90.697174869999998</v>
      </c>
      <c r="P9165" t="s">
        <v>95</v>
      </c>
      <c r="Q9165" t="s">
        <v>2114</v>
      </c>
      <c r="R9165" t="s">
        <v>104</v>
      </c>
      <c r="S9165" t="s">
        <v>105</v>
      </c>
      <c r="V9165" t="str">
        <f>_xlfn.XLOOKUP(UNIVERSO[[#This Row],[Ruta DN]],'[1]Cuota Ruta'!E:E,'[1]Cuota Ruta'!G:G)</f>
        <v>Cargar</v>
      </c>
    </row>
    <row r="9166" spans="1:22" x14ac:dyDescent="0.25">
      <c r="A9166" t="s">
        <v>98</v>
      </c>
      <c r="B9166" t="s">
        <v>106</v>
      </c>
      <c r="C9166">
        <v>2620022701</v>
      </c>
      <c r="D9166">
        <v>1220022701</v>
      </c>
      <c r="E9166" t="s">
        <v>54</v>
      </c>
      <c r="F9166" t="s">
        <v>107</v>
      </c>
      <c r="G9166" t="s">
        <v>14702</v>
      </c>
      <c r="H9166" t="s">
        <v>14703</v>
      </c>
      <c r="I9166" t="s">
        <v>39</v>
      </c>
      <c r="J9166" t="s">
        <v>29</v>
      </c>
      <c r="K9166" t="s">
        <v>110</v>
      </c>
      <c r="L9166">
        <v>-90.614289999999997</v>
      </c>
      <c r="M9166">
        <v>14.475320999999999</v>
      </c>
      <c r="N9166">
        <v>14.475320999999999</v>
      </c>
      <c r="O9166">
        <v>-90.614289999999997</v>
      </c>
      <c r="P9166" t="s">
        <v>31</v>
      </c>
      <c r="Q9166" t="s">
        <v>2114</v>
      </c>
      <c r="R9166" t="s">
        <v>104</v>
      </c>
      <c r="S9166" t="s">
        <v>105</v>
      </c>
      <c r="V9166" t="str">
        <f>_xlfn.XLOOKUP(UNIVERSO[[#This Row],[Ruta DN]],'[1]Cuota Ruta'!E:E,'[1]Cuota Ruta'!G:G)</f>
        <v>Cargar</v>
      </c>
    </row>
    <row r="9167" spans="1:22" x14ac:dyDescent="0.25">
      <c r="A9167" t="s">
        <v>213</v>
      </c>
      <c r="B9167" t="s">
        <v>533</v>
      </c>
      <c r="C9167">
        <v>2620022720</v>
      </c>
      <c r="D9167">
        <v>1220022720</v>
      </c>
      <c r="E9167" t="s">
        <v>54</v>
      </c>
      <c r="F9167" t="s">
        <v>534</v>
      </c>
      <c r="G9167" t="s">
        <v>14704</v>
      </c>
      <c r="H9167" t="s">
        <v>14705</v>
      </c>
      <c r="I9167" t="s">
        <v>39</v>
      </c>
      <c r="J9167" t="s">
        <v>94</v>
      </c>
      <c r="K9167" t="s">
        <v>537</v>
      </c>
      <c r="L9167">
        <v>-90.891009999999994</v>
      </c>
      <c r="M9167">
        <v>14.6502</v>
      </c>
      <c r="N9167">
        <v>14.650309999999999</v>
      </c>
      <c r="O9167">
        <v>-90.89089833333334</v>
      </c>
      <c r="P9167" t="s">
        <v>95</v>
      </c>
      <c r="Q9167" t="s">
        <v>2119</v>
      </c>
      <c r="R9167" t="s">
        <v>219</v>
      </c>
      <c r="S9167" t="s">
        <v>220</v>
      </c>
      <c r="V9167" t="str">
        <f>_xlfn.XLOOKUP(UNIVERSO[[#This Row],[Ruta DN]],'[1]Cuota Ruta'!E:E,'[1]Cuota Ruta'!G:G)</f>
        <v>Cargar</v>
      </c>
    </row>
    <row r="9168" spans="1:22" x14ac:dyDescent="0.25">
      <c r="A9168" t="s">
        <v>98</v>
      </c>
      <c r="B9168" t="s">
        <v>1650</v>
      </c>
      <c r="C9168">
        <v>2620022726</v>
      </c>
      <c r="D9168">
        <v>1220022726</v>
      </c>
      <c r="E9168" t="s">
        <v>54</v>
      </c>
      <c r="F9168" t="s">
        <v>1651</v>
      </c>
      <c r="G9168" t="s">
        <v>14706</v>
      </c>
      <c r="H9168" t="s">
        <v>14707</v>
      </c>
      <c r="I9168" t="s">
        <v>39</v>
      </c>
      <c r="J9168" t="s">
        <v>46</v>
      </c>
      <c r="K9168" t="s">
        <v>103</v>
      </c>
      <c r="L9168">
        <v>-90.542148299999994</v>
      </c>
      <c r="M9168">
        <v>14.5578767</v>
      </c>
      <c r="N9168">
        <v>14.55736667</v>
      </c>
      <c r="O9168">
        <v>-90.542501360000003</v>
      </c>
      <c r="P9168" t="s">
        <v>31</v>
      </c>
      <c r="Q9168" t="s">
        <v>2119</v>
      </c>
      <c r="R9168" t="s">
        <v>104</v>
      </c>
      <c r="S9168" t="s">
        <v>105</v>
      </c>
      <c r="V9168" t="str">
        <f>_xlfn.XLOOKUP(UNIVERSO[[#This Row],[Ruta DN]],'[1]Cuota Ruta'!E:E,'[1]Cuota Ruta'!G:G)</f>
        <v>Cargar</v>
      </c>
    </row>
    <row r="9169" spans="1:22" x14ac:dyDescent="0.25">
      <c r="A9169" t="s">
        <v>98</v>
      </c>
      <c r="B9169" t="s">
        <v>381</v>
      </c>
      <c r="C9169">
        <v>2620022727</v>
      </c>
      <c r="D9169">
        <v>1220022727</v>
      </c>
      <c r="E9169" t="s">
        <v>54</v>
      </c>
      <c r="F9169" t="s">
        <v>382</v>
      </c>
      <c r="G9169" t="s">
        <v>13992</v>
      </c>
      <c r="H9169" t="s">
        <v>14708</v>
      </c>
      <c r="I9169" t="s">
        <v>39</v>
      </c>
      <c r="J9169" t="s">
        <v>29</v>
      </c>
      <c r="K9169" t="s">
        <v>123</v>
      </c>
      <c r="L9169">
        <v>-90.593736000000007</v>
      </c>
      <c r="M9169">
        <v>14.545824</v>
      </c>
      <c r="N9169">
        <v>14.5473751</v>
      </c>
      <c r="O9169">
        <v>-90.593682210000011</v>
      </c>
      <c r="P9169" t="s">
        <v>31</v>
      </c>
      <c r="Q9169" t="s">
        <v>2119</v>
      </c>
      <c r="R9169" t="s">
        <v>104</v>
      </c>
      <c r="S9169" t="s">
        <v>105</v>
      </c>
      <c r="V9169" t="str">
        <f>_xlfn.XLOOKUP(UNIVERSO[[#This Row],[Ruta DN]],'[1]Cuota Ruta'!E:E,'[1]Cuota Ruta'!G:G)</f>
        <v>Cargar</v>
      </c>
    </row>
    <row r="9170" spans="1:22" x14ac:dyDescent="0.25">
      <c r="A9170" t="s">
        <v>98</v>
      </c>
      <c r="B9170" t="s">
        <v>106</v>
      </c>
      <c r="C9170">
        <v>2620022743</v>
      </c>
      <c r="D9170">
        <v>1220022743</v>
      </c>
      <c r="E9170" t="s">
        <v>54</v>
      </c>
      <c r="F9170" t="s">
        <v>107</v>
      </c>
      <c r="G9170" t="s">
        <v>14709</v>
      </c>
      <c r="H9170" t="s">
        <v>14710</v>
      </c>
      <c r="I9170" t="s">
        <v>93</v>
      </c>
      <c r="J9170" t="s">
        <v>29</v>
      </c>
      <c r="K9170" t="s">
        <v>110</v>
      </c>
      <c r="L9170">
        <v>-90.622204999999994</v>
      </c>
      <c r="M9170">
        <v>14.486008999999999</v>
      </c>
      <c r="N9170">
        <v>14.486008999999999</v>
      </c>
      <c r="O9170">
        <v>-90.622204999999994</v>
      </c>
      <c r="P9170" t="s">
        <v>31</v>
      </c>
      <c r="Q9170" t="s">
        <v>2119</v>
      </c>
      <c r="R9170" t="s">
        <v>104</v>
      </c>
      <c r="S9170" t="s">
        <v>105</v>
      </c>
      <c r="V9170" t="str">
        <f>_xlfn.XLOOKUP(UNIVERSO[[#This Row],[Ruta DN]],'[1]Cuota Ruta'!E:E,'[1]Cuota Ruta'!G:G)</f>
        <v>Cargar</v>
      </c>
    </row>
    <row r="9171" spans="1:22" x14ac:dyDescent="0.25">
      <c r="A9171" t="s">
        <v>98</v>
      </c>
      <c r="B9171" t="s">
        <v>830</v>
      </c>
      <c r="C9171">
        <v>2620022747</v>
      </c>
      <c r="D9171">
        <v>1220022747</v>
      </c>
      <c r="E9171" t="s">
        <v>54</v>
      </c>
      <c r="F9171" t="s">
        <v>831</v>
      </c>
      <c r="G9171" t="s">
        <v>580</v>
      </c>
      <c r="H9171" t="s">
        <v>14711</v>
      </c>
      <c r="I9171" t="s">
        <v>39</v>
      </c>
      <c r="J9171" t="s">
        <v>29</v>
      </c>
      <c r="K9171" t="s">
        <v>110</v>
      </c>
      <c r="L9171">
        <v>-90.693755999999993</v>
      </c>
      <c r="M9171">
        <v>14.408595</v>
      </c>
      <c r="N9171">
        <v>14.408595</v>
      </c>
      <c r="O9171">
        <v>-90.693755999999993</v>
      </c>
      <c r="P9171" t="s">
        <v>31</v>
      </c>
      <c r="Q9171" t="s">
        <v>2114</v>
      </c>
      <c r="R9171" t="s">
        <v>104</v>
      </c>
      <c r="S9171" t="s">
        <v>105</v>
      </c>
      <c r="V9171" t="str">
        <f>_xlfn.XLOOKUP(UNIVERSO[[#This Row],[Ruta DN]],'[1]Cuota Ruta'!E:E,'[1]Cuota Ruta'!G:G)</f>
        <v>Cargar</v>
      </c>
    </row>
    <row r="9172" spans="1:22" x14ac:dyDescent="0.25">
      <c r="A9172" t="s">
        <v>98</v>
      </c>
      <c r="B9172" t="s">
        <v>423</v>
      </c>
      <c r="C9172">
        <v>2620022770</v>
      </c>
      <c r="D9172">
        <v>1220022770</v>
      </c>
      <c r="E9172" t="s">
        <v>54</v>
      </c>
      <c r="F9172" t="s">
        <v>424</v>
      </c>
      <c r="G9172" t="s">
        <v>14712</v>
      </c>
      <c r="H9172" t="s">
        <v>14713</v>
      </c>
      <c r="I9172" t="s">
        <v>39</v>
      </c>
      <c r="J9172" t="s">
        <v>237</v>
      </c>
      <c r="K9172" t="s">
        <v>110</v>
      </c>
      <c r="L9172">
        <v>-90.597099999999998</v>
      </c>
      <c r="M9172">
        <v>14.5039</v>
      </c>
      <c r="N9172">
        <v>14.503879850000001</v>
      </c>
      <c r="O9172">
        <v>-90.597106679999996</v>
      </c>
      <c r="P9172" t="s">
        <v>95</v>
      </c>
      <c r="Q9172" t="s">
        <v>2114</v>
      </c>
      <c r="R9172" t="s">
        <v>104</v>
      </c>
      <c r="S9172" t="s">
        <v>105</v>
      </c>
      <c r="V9172" t="str">
        <f>_xlfn.XLOOKUP(UNIVERSO[[#This Row],[Ruta DN]],'[1]Cuota Ruta'!E:E,'[1]Cuota Ruta'!G:G)</f>
        <v>Cargar</v>
      </c>
    </row>
    <row r="9173" spans="1:22" x14ac:dyDescent="0.25">
      <c r="A9173" t="s">
        <v>213</v>
      </c>
      <c r="B9173" t="s">
        <v>755</v>
      </c>
      <c r="C9173">
        <v>2620022804</v>
      </c>
      <c r="D9173">
        <v>1220022804</v>
      </c>
      <c r="E9173" t="s">
        <v>54</v>
      </c>
      <c r="F9173" t="s">
        <v>756</v>
      </c>
      <c r="G9173" t="s">
        <v>14714</v>
      </c>
      <c r="H9173" t="s">
        <v>14715</v>
      </c>
      <c r="I9173" t="s">
        <v>39</v>
      </c>
      <c r="J9173" t="s">
        <v>29</v>
      </c>
      <c r="K9173" t="s">
        <v>537</v>
      </c>
      <c r="L9173">
        <v>-90.925399999999996</v>
      </c>
      <c r="M9173">
        <v>14.6312</v>
      </c>
      <c r="N9173">
        <v>14.63155224</v>
      </c>
      <c r="O9173">
        <v>-90.925954309999995</v>
      </c>
      <c r="P9173" t="s">
        <v>31</v>
      </c>
      <c r="Q9173" t="s">
        <v>2114</v>
      </c>
      <c r="R9173" t="s">
        <v>219</v>
      </c>
      <c r="S9173" t="s">
        <v>220</v>
      </c>
      <c r="V9173" t="str">
        <f>_xlfn.XLOOKUP(UNIVERSO[[#This Row],[Ruta DN]],'[1]Cuota Ruta'!E:E,'[1]Cuota Ruta'!G:G)</f>
        <v>Cargar</v>
      </c>
    </row>
    <row r="9174" spans="1:22" x14ac:dyDescent="0.25">
      <c r="A9174" t="s">
        <v>98</v>
      </c>
      <c r="B9174" t="s">
        <v>338</v>
      </c>
      <c r="C9174">
        <v>2620022812</v>
      </c>
      <c r="D9174">
        <v>1220022812</v>
      </c>
      <c r="E9174" t="s">
        <v>54</v>
      </c>
      <c r="F9174" t="s">
        <v>339</v>
      </c>
      <c r="G9174" t="s">
        <v>14716</v>
      </c>
      <c r="H9174" t="s">
        <v>14717</v>
      </c>
      <c r="I9174" t="s">
        <v>39</v>
      </c>
      <c r="J9174" t="s">
        <v>29</v>
      </c>
      <c r="K9174" t="s">
        <v>110</v>
      </c>
      <c r="L9174">
        <v>-90.589517499999999</v>
      </c>
      <c r="M9174">
        <v>14.507032000000001</v>
      </c>
      <c r="N9174">
        <v>14.507032000000001</v>
      </c>
      <c r="O9174">
        <v>-90.589517499999999</v>
      </c>
      <c r="P9174" t="s">
        <v>31</v>
      </c>
      <c r="Q9174" t="s">
        <v>2114</v>
      </c>
      <c r="R9174" t="s">
        <v>104</v>
      </c>
      <c r="S9174" t="s">
        <v>105</v>
      </c>
      <c r="V9174" t="str">
        <f>_xlfn.XLOOKUP(UNIVERSO[[#This Row],[Ruta DN]],'[1]Cuota Ruta'!E:E,'[1]Cuota Ruta'!G:G)</f>
        <v>Cargar</v>
      </c>
    </row>
    <row r="9175" spans="1:22" x14ac:dyDescent="0.25">
      <c r="A9175" t="s">
        <v>22</v>
      </c>
      <c r="B9175" t="s">
        <v>60</v>
      </c>
      <c r="C9175">
        <v>2620022815</v>
      </c>
      <c r="D9175">
        <v>1220022815</v>
      </c>
      <c r="E9175" t="s">
        <v>54</v>
      </c>
      <c r="F9175" t="s">
        <v>61</v>
      </c>
      <c r="G9175" t="s">
        <v>14718</v>
      </c>
      <c r="H9175" t="s">
        <v>14719</v>
      </c>
      <c r="I9175" t="s">
        <v>28</v>
      </c>
      <c r="J9175" t="s">
        <v>46</v>
      </c>
      <c r="K9175" t="s">
        <v>64</v>
      </c>
      <c r="L9175">
        <v>-90.457400000000007</v>
      </c>
      <c r="M9175">
        <v>14.677619999999999</v>
      </c>
      <c r="N9175">
        <v>14.677680969238279</v>
      </c>
      <c r="O9175">
        <v>-90.457420349121094</v>
      </c>
      <c r="P9175" t="s">
        <v>31</v>
      </c>
      <c r="Q9175" t="s">
        <v>2117</v>
      </c>
      <c r="R9175" t="s">
        <v>33</v>
      </c>
      <c r="S9175" t="s">
        <v>34</v>
      </c>
      <c r="V9175" t="str">
        <f>_xlfn.XLOOKUP(UNIVERSO[[#This Row],[Ruta DN]],'[1]Cuota Ruta'!E:E,'[1]Cuota Ruta'!G:G)</f>
        <v>Cargar</v>
      </c>
    </row>
    <row r="9176" spans="1:22" x14ac:dyDescent="0.25">
      <c r="A9176" t="s">
        <v>98</v>
      </c>
      <c r="B9176" t="s">
        <v>1644</v>
      </c>
      <c r="C9176">
        <v>2620022816</v>
      </c>
      <c r="D9176">
        <v>1220022816</v>
      </c>
      <c r="E9176" t="s">
        <v>54</v>
      </c>
      <c r="F9176" t="s">
        <v>1645</v>
      </c>
      <c r="G9176" t="s">
        <v>653</v>
      </c>
      <c r="H9176" t="s">
        <v>14720</v>
      </c>
      <c r="I9176" t="s">
        <v>39</v>
      </c>
      <c r="J9176" t="s">
        <v>29</v>
      </c>
      <c r="K9176" t="s">
        <v>123</v>
      </c>
      <c r="L9176">
        <v>-90.619062999999997</v>
      </c>
      <c r="M9176">
        <v>14.527393</v>
      </c>
      <c r="N9176">
        <v>14.527393</v>
      </c>
      <c r="O9176">
        <v>-90.619062999999997</v>
      </c>
      <c r="P9176" t="s">
        <v>31</v>
      </c>
      <c r="Q9176" t="s">
        <v>2114</v>
      </c>
      <c r="R9176" t="s">
        <v>104</v>
      </c>
      <c r="S9176" t="s">
        <v>105</v>
      </c>
      <c r="V9176" t="str">
        <f>_xlfn.XLOOKUP(UNIVERSO[[#This Row],[Ruta DN]],'[1]Cuota Ruta'!E:E,'[1]Cuota Ruta'!G:G)</f>
        <v>Cargar</v>
      </c>
    </row>
    <row r="9177" spans="1:22" x14ac:dyDescent="0.25">
      <c r="A9177" t="s">
        <v>98</v>
      </c>
      <c r="B9177" t="s">
        <v>342</v>
      </c>
      <c r="C9177">
        <v>2620022850</v>
      </c>
      <c r="D9177">
        <v>1220022850</v>
      </c>
      <c r="E9177" t="s">
        <v>54</v>
      </c>
      <c r="F9177" t="s">
        <v>343</v>
      </c>
      <c r="G9177" t="s">
        <v>3250</v>
      </c>
      <c r="H9177" t="s">
        <v>14721</v>
      </c>
      <c r="I9177" t="s">
        <v>39</v>
      </c>
      <c r="J9177" t="s">
        <v>46</v>
      </c>
      <c r="K9177" t="s">
        <v>103</v>
      </c>
      <c r="L9177">
        <v>-90.546522300000007</v>
      </c>
      <c r="M9177">
        <v>14.5212808</v>
      </c>
      <c r="N9177">
        <v>14.5212808</v>
      </c>
      <c r="O9177">
        <v>-90.546522300000007</v>
      </c>
      <c r="P9177" t="s">
        <v>31</v>
      </c>
      <c r="Q9177" t="s">
        <v>2114</v>
      </c>
      <c r="R9177" t="s">
        <v>104</v>
      </c>
      <c r="S9177" t="s">
        <v>105</v>
      </c>
      <c r="V9177" t="str">
        <f>_xlfn.XLOOKUP(UNIVERSO[[#This Row],[Ruta DN]],'[1]Cuota Ruta'!E:E,'[1]Cuota Ruta'!G:G)</f>
        <v>Cargar</v>
      </c>
    </row>
    <row r="9178" spans="1:22" x14ac:dyDescent="0.25">
      <c r="A9178" t="s">
        <v>286</v>
      </c>
      <c r="B9178" t="s">
        <v>571</v>
      </c>
      <c r="C9178">
        <v>2620022860</v>
      </c>
      <c r="D9178">
        <v>1220022860</v>
      </c>
      <c r="E9178" t="s">
        <v>54</v>
      </c>
      <c r="F9178" t="s">
        <v>572</v>
      </c>
      <c r="G9178" t="s">
        <v>14722</v>
      </c>
      <c r="H9178" t="s">
        <v>14723</v>
      </c>
      <c r="I9178" t="s">
        <v>39</v>
      </c>
      <c r="J9178" t="s">
        <v>94</v>
      </c>
      <c r="K9178" t="s">
        <v>575</v>
      </c>
      <c r="L9178">
        <v>-89.898179999999996</v>
      </c>
      <c r="M9178">
        <v>14.29364</v>
      </c>
      <c r="N9178">
        <v>14.6022205</v>
      </c>
      <c r="O9178">
        <v>-90.510456899999994</v>
      </c>
      <c r="P9178" t="s">
        <v>95</v>
      </c>
      <c r="Q9178" t="s">
        <v>2114</v>
      </c>
      <c r="R9178" t="s">
        <v>292</v>
      </c>
      <c r="S9178" t="s">
        <v>293</v>
      </c>
      <c r="V9178" t="str">
        <f>_xlfn.XLOOKUP(UNIVERSO[[#This Row],[Ruta DN]],'[1]Cuota Ruta'!E:E,'[1]Cuota Ruta'!G:G)</f>
        <v>Cargar</v>
      </c>
    </row>
    <row r="9179" spans="1:22" x14ac:dyDescent="0.25">
      <c r="A9179" t="s">
        <v>213</v>
      </c>
      <c r="B9179" t="s">
        <v>647</v>
      </c>
      <c r="C9179">
        <v>2620022865</v>
      </c>
      <c r="D9179">
        <v>1220022865</v>
      </c>
      <c r="E9179" t="s">
        <v>54</v>
      </c>
      <c r="F9179" t="s">
        <v>648</v>
      </c>
      <c r="G9179" t="s">
        <v>14724</v>
      </c>
      <c r="H9179" t="s">
        <v>14725</v>
      </c>
      <c r="I9179" t="s">
        <v>39</v>
      </c>
      <c r="J9179" t="s">
        <v>46</v>
      </c>
      <c r="K9179" t="s">
        <v>599</v>
      </c>
      <c r="L9179">
        <v>-90.827205000000006</v>
      </c>
      <c r="M9179">
        <v>14.659238999999999</v>
      </c>
      <c r="N9179">
        <v>14.6594</v>
      </c>
      <c r="O9179">
        <v>-90.82701333333334</v>
      </c>
      <c r="P9179" t="s">
        <v>31</v>
      </c>
      <c r="Q9179" t="s">
        <v>2114</v>
      </c>
      <c r="R9179" t="s">
        <v>219</v>
      </c>
      <c r="S9179" t="s">
        <v>220</v>
      </c>
      <c r="V9179" t="str">
        <f>_xlfn.XLOOKUP(UNIVERSO[[#This Row],[Ruta DN]],'[1]Cuota Ruta'!E:E,'[1]Cuota Ruta'!G:G)</f>
        <v>Cargar</v>
      </c>
    </row>
    <row r="9180" spans="1:22" x14ac:dyDescent="0.25">
      <c r="A9180" t="s">
        <v>22</v>
      </c>
      <c r="B9180" t="s">
        <v>1211</v>
      </c>
      <c r="C9180">
        <v>2620022880</v>
      </c>
      <c r="D9180">
        <v>1220022880</v>
      </c>
      <c r="E9180" t="s">
        <v>54</v>
      </c>
      <c r="F9180" t="s">
        <v>1212</v>
      </c>
      <c r="G9180" t="s">
        <v>14726</v>
      </c>
      <c r="H9180" t="s">
        <v>14727</v>
      </c>
      <c r="I9180" t="s">
        <v>39</v>
      </c>
      <c r="J9180" t="s">
        <v>29</v>
      </c>
      <c r="K9180" t="s">
        <v>64</v>
      </c>
      <c r="L9180">
        <v>-90.393201000000005</v>
      </c>
      <c r="M9180">
        <v>14.568058000000001</v>
      </c>
      <c r="N9180">
        <v>14.568058000000001</v>
      </c>
      <c r="O9180">
        <v>-90.393201000000005</v>
      </c>
      <c r="P9180" t="s">
        <v>31</v>
      </c>
      <c r="Q9180" t="s">
        <v>2114</v>
      </c>
      <c r="R9180" t="s">
        <v>33</v>
      </c>
      <c r="S9180" t="s">
        <v>34</v>
      </c>
      <c r="V9180" t="str">
        <f>_xlfn.XLOOKUP(UNIVERSO[[#This Row],[Ruta DN]],'[1]Cuota Ruta'!E:E,'[1]Cuota Ruta'!G:G)</f>
        <v>Cargar</v>
      </c>
    </row>
    <row r="9181" spans="1:22" x14ac:dyDescent="0.25">
      <c r="A9181" t="s">
        <v>98</v>
      </c>
      <c r="B9181" t="s">
        <v>136</v>
      </c>
      <c r="C9181">
        <v>2620022902</v>
      </c>
      <c r="D9181">
        <v>1220022902</v>
      </c>
      <c r="E9181" t="s">
        <v>54</v>
      </c>
      <c r="F9181" t="s">
        <v>137</v>
      </c>
      <c r="G9181" t="s">
        <v>328</v>
      </c>
      <c r="H9181" t="s">
        <v>14728</v>
      </c>
      <c r="I9181" t="s">
        <v>93</v>
      </c>
      <c r="J9181" t="s">
        <v>29</v>
      </c>
      <c r="K9181" t="s">
        <v>123</v>
      </c>
      <c r="L9181">
        <v>-90.605581999999998</v>
      </c>
      <c r="M9181">
        <v>14.5211144</v>
      </c>
      <c r="N9181">
        <v>14.5211144</v>
      </c>
      <c r="O9181">
        <v>-90.605581999999998</v>
      </c>
      <c r="P9181" t="s">
        <v>31</v>
      </c>
      <c r="Q9181" t="s">
        <v>2119</v>
      </c>
      <c r="R9181" t="s">
        <v>104</v>
      </c>
      <c r="S9181" t="s">
        <v>105</v>
      </c>
      <c r="V9181" t="str">
        <f>_xlfn.XLOOKUP(UNIVERSO[[#This Row],[Ruta DN]],'[1]Cuota Ruta'!E:E,'[1]Cuota Ruta'!G:G)</f>
        <v>Cargar</v>
      </c>
    </row>
    <row r="9182" spans="1:22" x14ac:dyDescent="0.25">
      <c r="A9182" t="s">
        <v>111</v>
      </c>
      <c r="B9182" t="s">
        <v>196</v>
      </c>
      <c r="C9182">
        <v>2620022912</v>
      </c>
      <c r="D9182">
        <v>1220022912</v>
      </c>
      <c r="E9182" t="s">
        <v>54</v>
      </c>
      <c r="F9182" t="s">
        <v>197</v>
      </c>
      <c r="G9182" t="s">
        <v>14729</v>
      </c>
      <c r="H9182" t="s">
        <v>14730</v>
      </c>
      <c r="I9182" t="s">
        <v>28</v>
      </c>
      <c r="J9182" t="s">
        <v>29</v>
      </c>
      <c r="K9182" t="s">
        <v>164</v>
      </c>
      <c r="L9182">
        <v>-90.519057000000004</v>
      </c>
      <c r="M9182">
        <v>14.616028</v>
      </c>
      <c r="N9182">
        <v>14.616028</v>
      </c>
      <c r="O9182">
        <v>-90.519057000000004</v>
      </c>
      <c r="P9182" t="s">
        <v>31</v>
      </c>
      <c r="Q9182" t="s">
        <v>2114</v>
      </c>
      <c r="R9182" t="s">
        <v>117</v>
      </c>
      <c r="S9182" t="s">
        <v>118</v>
      </c>
      <c r="V9182" t="str">
        <f>_xlfn.XLOOKUP(UNIVERSO[[#This Row],[Ruta DN]],'[1]Cuota Ruta'!E:E,'[1]Cuota Ruta'!G:G)</f>
        <v>Cargar</v>
      </c>
    </row>
    <row r="9183" spans="1:22" x14ac:dyDescent="0.25">
      <c r="A9183" t="s">
        <v>111</v>
      </c>
      <c r="B9183" t="s">
        <v>491</v>
      </c>
      <c r="C9183">
        <v>2620022917</v>
      </c>
      <c r="D9183">
        <v>1220022917</v>
      </c>
      <c r="E9183" t="s">
        <v>54</v>
      </c>
      <c r="F9183" t="s">
        <v>492</v>
      </c>
      <c r="G9183" t="s">
        <v>6041</v>
      </c>
      <c r="H9183" t="s">
        <v>14731</v>
      </c>
      <c r="I9183" t="s">
        <v>39</v>
      </c>
      <c r="J9183" t="s">
        <v>29</v>
      </c>
      <c r="K9183" t="s">
        <v>116</v>
      </c>
      <c r="L9183">
        <v>-90.599828000000002</v>
      </c>
      <c r="M9183">
        <v>14.636784</v>
      </c>
      <c r="N9183">
        <v>14.636784</v>
      </c>
      <c r="O9183">
        <v>-90.599828000000002</v>
      </c>
      <c r="P9183" t="s">
        <v>31</v>
      </c>
      <c r="Q9183" t="s">
        <v>2114</v>
      </c>
      <c r="R9183" t="s">
        <v>117</v>
      </c>
      <c r="S9183" t="s">
        <v>118</v>
      </c>
      <c r="V9183" t="str">
        <f>_xlfn.XLOOKUP(UNIVERSO[[#This Row],[Ruta DN]],'[1]Cuota Ruta'!E:E,'[1]Cuota Ruta'!G:G)</f>
        <v>Cargar</v>
      </c>
    </row>
    <row r="9184" spans="1:22" x14ac:dyDescent="0.25">
      <c r="A9184" t="s">
        <v>98</v>
      </c>
      <c r="B9184" t="s">
        <v>136</v>
      </c>
      <c r="C9184">
        <v>2620022922</v>
      </c>
      <c r="D9184">
        <v>1220022922</v>
      </c>
      <c r="E9184" t="s">
        <v>54</v>
      </c>
      <c r="F9184" t="s">
        <v>137</v>
      </c>
      <c r="G9184" t="s">
        <v>14732</v>
      </c>
      <c r="H9184" t="s">
        <v>14733</v>
      </c>
      <c r="I9184" t="s">
        <v>93</v>
      </c>
      <c r="J9184" t="s">
        <v>237</v>
      </c>
      <c r="K9184" t="s">
        <v>123</v>
      </c>
      <c r="L9184">
        <v>-90.601672899999997</v>
      </c>
      <c r="M9184">
        <v>14.5210516</v>
      </c>
      <c r="N9184">
        <v>14.5210516</v>
      </c>
      <c r="O9184">
        <v>-90.601672899999997</v>
      </c>
      <c r="P9184" t="s">
        <v>95</v>
      </c>
      <c r="Q9184" t="s">
        <v>2119</v>
      </c>
      <c r="R9184" t="s">
        <v>104</v>
      </c>
      <c r="S9184" t="s">
        <v>105</v>
      </c>
      <c r="V9184" t="str">
        <f>_xlfn.XLOOKUP(UNIVERSO[[#This Row],[Ruta DN]],'[1]Cuota Ruta'!E:E,'[1]Cuota Ruta'!G:G)</f>
        <v>Cargar</v>
      </c>
    </row>
    <row r="9185" spans="1:22" x14ac:dyDescent="0.25">
      <c r="A9185" t="s">
        <v>213</v>
      </c>
      <c r="B9185" t="s">
        <v>729</v>
      </c>
      <c r="C9185">
        <v>2620022933</v>
      </c>
      <c r="D9185">
        <v>1220022933</v>
      </c>
      <c r="E9185" t="s">
        <v>54</v>
      </c>
      <c r="F9185" t="s">
        <v>730</v>
      </c>
      <c r="G9185" t="s">
        <v>14734</v>
      </c>
      <c r="H9185" t="s">
        <v>14735</v>
      </c>
      <c r="I9185" t="s">
        <v>39</v>
      </c>
      <c r="J9185" t="s">
        <v>29</v>
      </c>
      <c r="K9185" t="s">
        <v>590</v>
      </c>
      <c r="L9185">
        <v>-90.927826999999994</v>
      </c>
      <c r="M9185">
        <v>14.635505999999999</v>
      </c>
      <c r="N9185">
        <v>14.635505999999999</v>
      </c>
      <c r="O9185">
        <v>-90.927826999999994</v>
      </c>
      <c r="P9185" t="s">
        <v>31</v>
      </c>
      <c r="Q9185" t="s">
        <v>2114</v>
      </c>
      <c r="R9185" t="s">
        <v>219</v>
      </c>
      <c r="S9185" t="s">
        <v>220</v>
      </c>
      <c r="V9185" t="str">
        <f>_xlfn.XLOOKUP(UNIVERSO[[#This Row],[Ruta DN]],'[1]Cuota Ruta'!E:E,'[1]Cuota Ruta'!G:G)</f>
        <v>Cargar</v>
      </c>
    </row>
    <row r="9186" spans="1:22" x14ac:dyDescent="0.25">
      <c r="A9186" t="s">
        <v>286</v>
      </c>
      <c r="B9186" t="s">
        <v>571</v>
      </c>
      <c r="C9186">
        <v>2620022943</v>
      </c>
      <c r="D9186">
        <v>1220022943</v>
      </c>
      <c r="E9186" t="s">
        <v>54</v>
      </c>
      <c r="F9186" t="s">
        <v>572</v>
      </c>
      <c r="G9186" t="s">
        <v>5149</v>
      </c>
      <c r="H9186" t="s">
        <v>12432</v>
      </c>
      <c r="I9186" t="s">
        <v>39</v>
      </c>
      <c r="J9186" t="s">
        <v>29</v>
      </c>
      <c r="K9186" t="s">
        <v>575</v>
      </c>
      <c r="L9186">
        <v>-89.894170000000003</v>
      </c>
      <c r="M9186">
        <v>14.30308</v>
      </c>
      <c r="N9186">
        <v>14.30308</v>
      </c>
      <c r="O9186">
        <v>-89.894170000000003</v>
      </c>
      <c r="P9186" t="s">
        <v>31</v>
      </c>
      <c r="Q9186" t="s">
        <v>2114</v>
      </c>
      <c r="R9186" t="s">
        <v>292</v>
      </c>
      <c r="S9186" t="s">
        <v>293</v>
      </c>
      <c r="V9186" t="str">
        <f>_xlfn.XLOOKUP(UNIVERSO[[#This Row],[Ruta DN]],'[1]Cuota Ruta'!E:E,'[1]Cuota Ruta'!G:G)</f>
        <v>Cargar</v>
      </c>
    </row>
    <row r="9187" spans="1:22" x14ac:dyDescent="0.25">
      <c r="A9187" t="s">
        <v>98</v>
      </c>
      <c r="B9187" t="s">
        <v>417</v>
      </c>
      <c r="C9187">
        <v>2620022948</v>
      </c>
      <c r="D9187">
        <v>1220022948</v>
      </c>
      <c r="E9187" t="s">
        <v>54</v>
      </c>
      <c r="F9187" t="s">
        <v>418</v>
      </c>
      <c r="G9187" t="s">
        <v>14736</v>
      </c>
      <c r="H9187" t="s">
        <v>14737</v>
      </c>
      <c r="I9187" t="s">
        <v>28</v>
      </c>
      <c r="J9187" t="s">
        <v>29</v>
      </c>
      <c r="K9187" t="s">
        <v>110</v>
      </c>
      <c r="L9187">
        <v>-90.636234999999999</v>
      </c>
      <c r="M9187">
        <v>14.482989</v>
      </c>
      <c r="N9187">
        <v>14.482989</v>
      </c>
      <c r="O9187">
        <v>-90.636234999999999</v>
      </c>
      <c r="P9187" t="s">
        <v>31</v>
      </c>
      <c r="Q9187" t="s">
        <v>2114</v>
      </c>
      <c r="R9187" t="s">
        <v>104</v>
      </c>
      <c r="S9187" t="s">
        <v>105</v>
      </c>
      <c r="V9187" t="str">
        <f>_xlfn.XLOOKUP(UNIVERSO[[#This Row],[Ruta DN]],'[1]Cuota Ruta'!E:E,'[1]Cuota Ruta'!G:G)</f>
        <v>Cargar</v>
      </c>
    </row>
    <row r="9188" spans="1:22" x14ac:dyDescent="0.25">
      <c r="A9188" t="s">
        <v>286</v>
      </c>
      <c r="B9188" t="s">
        <v>567</v>
      </c>
      <c r="C9188">
        <v>2620022958</v>
      </c>
      <c r="D9188">
        <v>1220022958</v>
      </c>
      <c r="E9188" t="s">
        <v>54</v>
      </c>
      <c r="F9188" t="s">
        <v>568</v>
      </c>
      <c r="G9188" t="s">
        <v>1478</v>
      </c>
      <c r="H9188" t="s">
        <v>14738</v>
      </c>
      <c r="I9188" t="s">
        <v>28</v>
      </c>
      <c r="J9188" t="s">
        <v>29</v>
      </c>
      <c r="K9188" t="s">
        <v>291</v>
      </c>
      <c r="L9188">
        <v>-89.846190000000007</v>
      </c>
      <c r="M9188">
        <v>14.36565</v>
      </c>
      <c r="N9188">
        <v>14.36565</v>
      </c>
      <c r="O9188">
        <v>-89.846190000000007</v>
      </c>
      <c r="P9188" t="s">
        <v>31</v>
      </c>
      <c r="Q9188" t="s">
        <v>2117</v>
      </c>
      <c r="R9188" t="s">
        <v>292</v>
      </c>
      <c r="S9188" t="s">
        <v>293</v>
      </c>
      <c r="T9188">
        <v>8</v>
      </c>
      <c r="V9188" t="str">
        <f>_xlfn.XLOOKUP(UNIVERSO[[#This Row],[Ruta DN]],'[1]Cuota Ruta'!E:E,'[1]Cuota Ruta'!G:G)</f>
        <v>Cargar</v>
      </c>
    </row>
    <row r="9189" spans="1:22" x14ac:dyDescent="0.25">
      <c r="A9189" t="s">
        <v>98</v>
      </c>
      <c r="B9189" t="s">
        <v>417</v>
      </c>
      <c r="C9189">
        <v>2620022963</v>
      </c>
      <c r="D9189">
        <v>1220022963</v>
      </c>
      <c r="E9189" t="s">
        <v>54</v>
      </c>
      <c r="F9189" t="s">
        <v>418</v>
      </c>
      <c r="G9189" t="s">
        <v>14736</v>
      </c>
      <c r="H9189" t="s">
        <v>14739</v>
      </c>
      <c r="I9189" t="s">
        <v>39</v>
      </c>
      <c r="J9189" t="s">
        <v>29</v>
      </c>
      <c r="K9189" t="s">
        <v>110</v>
      </c>
      <c r="L9189">
        <v>-90.636545999999996</v>
      </c>
      <c r="M9189">
        <v>14.482379</v>
      </c>
      <c r="N9189">
        <v>14.482379</v>
      </c>
      <c r="O9189">
        <v>-90.636545999999996</v>
      </c>
      <c r="P9189" t="s">
        <v>31</v>
      </c>
      <c r="Q9189" t="s">
        <v>2114</v>
      </c>
      <c r="R9189" t="s">
        <v>104</v>
      </c>
      <c r="S9189" t="s">
        <v>105</v>
      </c>
      <c r="V9189" t="str">
        <f>_xlfn.XLOOKUP(UNIVERSO[[#This Row],[Ruta DN]],'[1]Cuota Ruta'!E:E,'[1]Cuota Ruta'!G:G)</f>
        <v>Cargar</v>
      </c>
    </row>
    <row r="9190" spans="1:22" x14ac:dyDescent="0.25">
      <c r="A9190" t="s">
        <v>98</v>
      </c>
      <c r="B9190" t="s">
        <v>144</v>
      </c>
      <c r="C9190">
        <v>2620022989</v>
      </c>
      <c r="D9190">
        <v>1220022989</v>
      </c>
      <c r="E9190" t="s">
        <v>54</v>
      </c>
      <c r="F9190" t="s">
        <v>145</v>
      </c>
      <c r="G9190" t="s">
        <v>5154</v>
      </c>
      <c r="H9190" t="s">
        <v>14740</v>
      </c>
      <c r="I9190" t="s">
        <v>39</v>
      </c>
      <c r="J9190" t="s">
        <v>29</v>
      </c>
      <c r="K9190" t="s">
        <v>103</v>
      </c>
      <c r="L9190">
        <v>-90.5529267</v>
      </c>
      <c r="M9190">
        <v>14.539993300000001</v>
      </c>
      <c r="N9190">
        <v>14.539993300000001</v>
      </c>
      <c r="O9190">
        <v>-90.5529267</v>
      </c>
      <c r="P9190" t="s">
        <v>31</v>
      </c>
      <c r="Q9190" t="s">
        <v>2114</v>
      </c>
      <c r="R9190" t="s">
        <v>104</v>
      </c>
      <c r="S9190" t="s">
        <v>105</v>
      </c>
      <c r="V9190" t="str">
        <f>_xlfn.XLOOKUP(UNIVERSO[[#This Row],[Ruta DN]],'[1]Cuota Ruta'!E:E,'[1]Cuota Ruta'!G:G)</f>
        <v>Cargar</v>
      </c>
    </row>
    <row r="9191" spans="1:22" x14ac:dyDescent="0.25">
      <c r="A9191" t="s">
        <v>98</v>
      </c>
      <c r="B9191" t="s">
        <v>144</v>
      </c>
      <c r="C9191">
        <v>2620022991</v>
      </c>
      <c r="D9191">
        <v>1220022991</v>
      </c>
      <c r="E9191" t="s">
        <v>54</v>
      </c>
      <c r="F9191" t="s">
        <v>145</v>
      </c>
      <c r="G9191" t="s">
        <v>791</v>
      </c>
      <c r="H9191" t="s">
        <v>14741</v>
      </c>
      <c r="I9191" t="s">
        <v>39</v>
      </c>
      <c r="J9191" t="s">
        <v>29</v>
      </c>
      <c r="K9191" t="s">
        <v>103</v>
      </c>
      <c r="L9191">
        <v>-90.552835000000002</v>
      </c>
      <c r="M9191">
        <v>14.5416083</v>
      </c>
      <c r="N9191">
        <v>14.5416083</v>
      </c>
      <c r="O9191">
        <v>-90.552835000000002</v>
      </c>
      <c r="P9191" t="s">
        <v>31</v>
      </c>
      <c r="Q9191" t="s">
        <v>2114</v>
      </c>
      <c r="R9191" t="s">
        <v>104</v>
      </c>
      <c r="S9191" t="s">
        <v>105</v>
      </c>
      <c r="V9191" t="str">
        <f>_xlfn.XLOOKUP(UNIVERSO[[#This Row],[Ruta DN]],'[1]Cuota Ruta'!E:E,'[1]Cuota Ruta'!G:G)</f>
        <v>Cargar</v>
      </c>
    </row>
    <row r="9192" spans="1:22" x14ac:dyDescent="0.25">
      <c r="A9192" t="s">
        <v>111</v>
      </c>
      <c r="B9192" t="s">
        <v>495</v>
      </c>
      <c r="C9192">
        <v>2620022999</v>
      </c>
      <c r="D9192">
        <v>1220022999</v>
      </c>
      <c r="E9192" t="s">
        <v>54</v>
      </c>
      <c r="F9192" t="s">
        <v>496</v>
      </c>
      <c r="G9192" t="s">
        <v>14742</v>
      </c>
      <c r="H9192" t="s">
        <v>14743</v>
      </c>
      <c r="I9192" t="s">
        <v>28</v>
      </c>
      <c r="J9192" t="s">
        <v>29</v>
      </c>
      <c r="K9192" t="s">
        <v>173</v>
      </c>
      <c r="L9192">
        <v>-90.544973999999996</v>
      </c>
      <c r="M9192">
        <v>14.67347</v>
      </c>
      <c r="N9192">
        <v>14.67347</v>
      </c>
      <c r="O9192">
        <v>-90.544973999999996</v>
      </c>
      <c r="P9192" t="s">
        <v>31</v>
      </c>
      <c r="Q9192" t="s">
        <v>2117</v>
      </c>
      <c r="R9192" t="s">
        <v>117</v>
      </c>
      <c r="S9192" t="s">
        <v>118</v>
      </c>
      <c r="T9192">
        <v>11</v>
      </c>
      <c r="V9192" t="str">
        <f>_xlfn.XLOOKUP(UNIVERSO[[#This Row],[Ruta DN]],'[1]Cuota Ruta'!E:E,'[1]Cuota Ruta'!G:G)</f>
        <v>Cargar</v>
      </c>
    </row>
    <row r="9193" spans="1:22" x14ac:dyDescent="0.25">
      <c r="A9193" t="s">
        <v>286</v>
      </c>
      <c r="B9193" t="s">
        <v>571</v>
      </c>
      <c r="C9193">
        <v>2620023007</v>
      </c>
      <c r="D9193">
        <v>1220023007</v>
      </c>
      <c r="E9193" t="s">
        <v>54</v>
      </c>
      <c r="F9193" t="s">
        <v>572</v>
      </c>
      <c r="G9193" t="s">
        <v>14744</v>
      </c>
      <c r="H9193" t="s">
        <v>14745</v>
      </c>
      <c r="I9193" t="s">
        <v>39</v>
      </c>
      <c r="J9193" t="s">
        <v>237</v>
      </c>
      <c r="K9193" t="s">
        <v>575</v>
      </c>
      <c r="L9193">
        <v>-89.898420000000002</v>
      </c>
      <c r="M9193">
        <v>14.29185</v>
      </c>
      <c r="N9193">
        <v>14.29185</v>
      </c>
      <c r="O9193">
        <v>-89.898420000000002</v>
      </c>
      <c r="P9193" t="s">
        <v>95</v>
      </c>
      <c r="Q9193" t="s">
        <v>2114</v>
      </c>
      <c r="R9193" t="s">
        <v>292</v>
      </c>
      <c r="S9193" t="s">
        <v>293</v>
      </c>
      <c r="V9193" t="str">
        <f>_xlfn.XLOOKUP(UNIVERSO[[#This Row],[Ruta DN]],'[1]Cuota Ruta'!E:E,'[1]Cuota Ruta'!G:G)</f>
        <v>Cargar</v>
      </c>
    </row>
    <row r="9194" spans="1:22" x14ac:dyDescent="0.25">
      <c r="A9194" t="s">
        <v>98</v>
      </c>
      <c r="B9194" t="s">
        <v>144</v>
      </c>
      <c r="C9194">
        <v>2620023014</v>
      </c>
      <c r="D9194">
        <v>1220023014</v>
      </c>
      <c r="E9194" t="s">
        <v>54</v>
      </c>
      <c r="F9194" t="s">
        <v>145</v>
      </c>
      <c r="G9194" t="s">
        <v>121</v>
      </c>
      <c r="H9194" t="s">
        <v>14746</v>
      </c>
      <c r="I9194" t="s">
        <v>39</v>
      </c>
      <c r="J9194" t="s">
        <v>29</v>
      </c>
      <c r="K9194" t="s">
        <v>103</v>
      </c>
      <c r="L9194">
        <v>-90.5537621</v>
      </c>
      <c r="M9194">
        <v>14.5432975</v>
      </c>
      <c r="N9194">
        <v>14.5432975</v>
      </c>
      <c r="O9194">
        <v>-90.5537621</v>
      </c>
      <c r="P9194" t="s">
        <v>31</v>
      </c>
      <c r="Q9194" t="s">
        <v>2114</v>
      </c>
      <c r="R9194" t="s">
        <v>104</v>
      </c>
      <c r="S9194" t="s">
        <v>105</v>
      </c>
      <c r="V9194" t="str">
        <f>_xlfn.XLOOKUP(UNIVERSO[[#This Row],[Ruta DN]],'[1]Cuota Ruta'!E:E,'[1]Cuota Ruta'!G:G)</f>
        <v>Cargar</v>
      </c>
    </row>
    <row r="9195" spans="1:22" x14ac:dyDescent="0.25">
      <c r="A9195" t="s">
        <v>98</v>
      </c>
      <c r="B9195" t="s">
        <v>144</v>
      </c>
      <c r="C9195">
        <v>2620023015</v>
      </c>
      <c r="D9195">
        <v>1220023015</v>
      </c>
      <c r="E9195" t="s">
        <v>54</v>
      </c>
      <c r="F9195" t="s">
        <v>145</v>
      </c>
      <c r="G9195" t="s">
        <v>14747</v>
      </c>
      <c r="H9195" t="s">
        <v>14748</v>
      </c>
      <c r="I9195" t="s">
        <v>39</v>
      </c>
      <c r="J9195" t="s">
        <v>29</v>
      </c>
      <c r="K9195" t="s">
        <v>103</v>
      </c>
      <c r="L9195">
        <v>-90.554243499999998</v>
      </c>
      <c r="M9195">
        <v>14.542830199999999</v>
      </c>
      <c r="N9195">
        <v>14.542830199999999</v>
      </c>
      <c r="O9195">
        <v>-90.554243499999998</v>
      </c>
      <c r="P9195" t="s">
        <v>31</v>
      </c>
      <c r="Q9195" t="s">
        <v>2114</v>
      </c>
      <c r="R9195" t="s">
        <v>104</v>
      </c>
      <c r="S9195" t="s">
        <v>105</v>
      </c>
      <c r="V9195" t="str">
        <f>_xlfn.XLOOKUP(UNIVERSO[[#This Row],[Ruta DN]],'[1]Cuota Ruta'!E:E,'[1]Cuota Ruta'!G:G)</f>
        <v>Cargar</v>
      </c>
    </row>
    <row r="9196" spans="1:22" x14ac:dyDescent="0.25">
      <c r="A9196" t="s">
        <v>98</v>
      </c>
      <c r="B9196" t="s">
        <v>144</v>
      </c>
      <c r="C9196">
        <v>2620023016</v>
      </c>
      <c r="D9196">
        <v>1220023016</v>
      </c>
      <c r="E9196" t="s">
        <v>54</v>
      </c>
      <c r="F9196" t="s">
        <v>145</v>
      </c>
      <c r="G9196" t="s">
        <v>5032</v>
      </c>
      <c r="H9196" t="s">
        <v>14749</v>
      </c>
      <c r="I9196" t="s">
        <v>93</v>
      </c>
      <c r="J9196" t="s">
        <v>29</v>
      </c>
      <c r="K9196" t="s">
        <v>103</v>
      </c>
      <c r="L9196">
        <v>-90.552743300000003</v>
      </c>
      <c r="M9196">
        <v>14.5406017</v>
      </c>
      <c r="N9196">
        <v>14.5406017</v>
      </c>
      <c r="O9196">
        <v>-90.552743300000003</v>
      </c>
      <c r="P9196" t="s">
        <v>31</v>
      </c>
      <c r="Q9196" t="s">
        <v>2119</v>
      </c>
      <c r="R9196" t="s">
        <v>104</v>
      </c>
      <c r="S9196" t="s">
        <v>105</v>
      </c>
      <c r="V9196" t="str">
        <f>_xlfn.XLOOKUP(UNIVERSO[[#This Row],[Ruta DN]],'[1]Cuota Ruta'!E:E,'[1]Cuota Ruta'!G:G)</f>
        <v>Cargar</v>
      </c>
    </row>
    <row r="9197" spans="1:22" x14ac:dyDescent="0.25">
      <c r="A9197" t="s">
        <v>98</v>
      </c>
      <c r="B9197" t="s">
        <v>144</v>
      </c>
      <c r="C9197">
        <v>2620023017</v>
      </c>
      <c r="D9197">
        <v>1220023017</v>
      </c>
      <c r="E9197" t="s">
        <v>54</v>
      </c>
      <c r="F9197" t="s">
        <v>145</v>
      </c>
      <c r="G9197" t="s">
        <v>146</v>
      </c>
      <c r="H9197" t="s">
        <v>14750</v>
      </c>
      <c r="I9197" t="s">
        <v>39</v>
      </c>
      <c r="J9197" t="s">
        <v>29</v>
      </c>
      <c r="K9197" t="s">
        <v>103</v>
      </c>
      <c r="L9197">
        <v>-90.549390000000002</v>
      </c>
      <c r="M9197">
        <v>14.539983299999999</v>
      </c>
      <c r="N9197">
        <v>14.539983299999999</v>
      </c>
      <c r="O9197">
        <v>-90.549390000000002</v>
      </c>
      <c r="P9197" t="s">
        <v>31</v>
      </c>
      <c r="Q9197" t="s">
        <v>2114</v>
      </c>
      <c r="R9197" t="s">
        <v>104</v>
      </c>
      <c r="S9197" t="s">
        <v>105</v>
      </c>
      <c r="V9197" t="str">
        <f>_xlfn.XLOOKUP(UNIVERSO[[#This Row],[Ruta DN]],'[1]Cuota Ruta'!E:E,'[1]Cuota Ruta'!G:G)</f>
        <v>Cargar</v>
      </c>
    </row>
    <row r="9198" spans="1:22" x14ac:dyDescent="0.25">
      <c r="A9198" t="s">
        <v>213</v>
      </c>
      <c r="B9198" t="s">
        <v>647</v>
      </c>
      <c r="C9198">
        <v>2620023018</v>
      </c>
      <c r="D9198">
        <v>1220023018</v>
      </c>
      <c r="E9198" t="s">
        <v>54</v>
      </c>
      <c r="F9198" t="s">
        <v>648</v>
      </c>
      <c r="G9198" t="s">
        <v>2063</v>
      </c>
      <c r="H9198" t="s">
        <v>14751</v>
      </c>
      <c r="I9198" t="s">
        <v>93</v>
      </c>
      <c r="J9198" t="s">
        <v>29</v>
      </c>
      <c r="K9198" t="s">
        <v>599</v>
      </c>
      <c r="L9198">
        <v>-90.823948999999999</v>
      </c>
      <c r="M9198">
        <v>14.658937999999999</v>
      </c>
      <c r="N9198">
        <v>14.65901833333333</v>
      </c>
      <c r="O9198">
        <v>-90.82386000000001</v>
      </c>
      <c r="P9198" t="s">
        <v>31</v>
      </c>
      <c r="Q9198" t="s">
        <v>2114</v>
      </c>
      <c r="R9198" t="s">
        <v>219</v>
      </c>
      <c r="S9198" t="s">
        <v>220</v>
      </c>
      <c r="V9198" t="str">
        <f>_xlfn.XLOOKUP(UNIVERSO[[#This Row],[Ruta DN]],'[1]Cuota Ruta'!E:E,'[1]Cuota Ruta'!G:G)</f>
        <v>Cargar</v>
      </c>
    </row>
    <row r="9199" spans="1:22" x14ac:dyDescent="0.25">
      <c r="A9199" t="s">
        <v>22</v>
      </c>
      <c r="B9199" t="s">
        <v>1636</v>
      </c>
      <c r="C9199">
        <v>2620023054</v>
      </c>
      <c r="D9199">
        <v>1220023054</v>
      </c>
      <c r="E9199" t="s">
        <v>54</v>
      </c>
      <c r="F9199" t="s">
        <v>1637</v>
      </c>
      <c r="G9199" t="s">
        <v>14752</v>
      </c>
      <c r="H9199" t="s">
        <v>14753</v>
      </c>
      <c r="I9199" t="s">
        <v>28</v>
      </c>
      <c r="J9199" t="s">
        <v>29</v>
      </c>
      <c r="K9199" t="s">
        <v>64</v>
      </c>
      <c r="L9199">
        <v>-90.444524000000001</v>
      </c>
      <c r="M9199">
        <v>14.663795</v>
      </c>
      <c r="N9199">
        <v>14.663795</v>
      </c>
      <c r="O9199">
        <v>-90.444524000000001</v>
      </c>
      <c r="P9199" t="s">
        <v>31</v>
      </c>
      <c r="Q9199" t="s">
        <v>2117</v>
      </c>
      <c r="R9199" t="s">
        <v>33</v>
      </c>
      <c r="S9199" t="s">
        <v>34</v>
      </c>
      <c r="V9199" t="str">
        <f>_xlfn.XLOOKUP(UNIVERSO[[#This Row],[Ruta DN]],'[1]Cuota Ruta'!E:E,'[1]Cuota Ruta'!G:G)</f>
        <v>Cargar</v>
      </c>
    </row>
    <row r="9200" spans="1:22" x14ac:dyDescent="0.25">
      <c r="A9200" t="s">
        <v>98</v>
      </c>
      <c r="B9200" t="s">
        <v>119</v>
      </c>
      <c r="C9200">
        <v>2620023076</v>
      </c>
      <c r="D9200">
        <v>1220023076</v>
      </c>
      <c r="E9200" t="s">
        <v>54</v>
      </c>
      <c r="F9200" t="s">
        <v>120</v>
      </c>
      <c r="G9200" t="s">
        <v>14754</v>
      </c>
      <c r="H9200" t="s">
        <v>14755</v>
      </c>
      <c r="I9200" t="s">
        <v>39</v>
      </c>
      <c r="J9200" t="s">
        <v>29</v>
      </c>
      <c r="K9200" t="s">
        <v>123</v>
      </c>
      <c r="L9200">
        <v>-90.580196000000001</v>
      </c>
      <c r="M9200">
        <v>14.550037400000001</v>
      </c>
      <c r="N9200">
        <v>14.550037400000001</v>
      </c>
      <c r="O9200">
        <v>-90.580196000000001</v>
      </c>
      <c r="P9200" t="s">
        <v>31</v>
      </c>
      <c r="Q9200" t="s">
        <v>2119</v>
      </c>
      <c r="R9200" t="s">
        <v>104</v>
      </c>
      <c r="S9200" t="s">
        <v>105</v>
      </c>
      <c r="V9200" t="str">
        <f>_xlfn.XLOOKUP(UNIVERSO[[#This Row],[Ruta DN]],'[1]Cuota Ruta'!E:E,'[1]Cuota Ruta'!G:G)</f>
        <v>Cargar</v>
      </c>
    </row>
    <row r="9201" spans="1:22" x14ac:dyDescent="0.25">
      <c r="A9201" t="s">
        <v>111</v>
      </c>
      <c r="B9201" t="s">
        <v>503</v>
      </c>
      <c r="C9201">
        <v>2620023077</v>
      </c>
      <c r="D9201">
        <v>1220023077</v>
      </c>
      <c r="E9201" t="s">
        <v>54</v>
      </c>
      <c r="F9201" t="s">
        <v>504</v>
      </c>
      <c r="G9201" t="s">
        <v>10592</v>
      </c>
      <c r="H9201" t="s">
        <v>14756</v>
      </c>
      <c r="I9201" t="s">
        <v>39</v>
      </c>
      <c r="J9201" t="s">
        <v>46</v>
      </c>
      <c r="K9201" t="s">
        <v>164</v>
      </c>
      <c r="L9201">
        <v>-90.511382999999995</v>
      </c>
      <c r="M9201">
        <v>14.597516000000001</v>
      </c>
      <c r="N9201">
        <v>14.597516000000001</v>
      </c>
      <c r="O9201">
        <v>-90.511382999999995</v>
      </c>
      <c r="P9201" t="s">
        <v>31</v>
      </c>
      <c r="Q9201" t="s">
        <v>2114</v>
      </c>
      <c r="R9201" t="s">
        <v>117</v>
      </c>
      <c r="S9201" t="s">
        <v>118</v>
      </c>
      <c r="V9201" t="str">
        <f>_xlfn.XLOOKUP(UNIVERSO[[#This Row],[Ruta DN]],'[1]Cuota Ruta'!E:E,'[1]Cuota Ruta'!G:G)</f>
        <v>Cargar</v>
      </c>
    </row>
    <row r="9202" spans="1:22" x14ac:dyDescent="0.25">
      <c r="A9202" t="s">
        <v>22</v>
      </c>
      <c r="B9202" t="s">
        <v>81</v>
      </c>
      <c r="C9202">
        <v>2620023086</v>
      </c>
      <c r="D9202">
        <v>1220023086</v>
      </c>
      <c r="E9202" t="s">
        <v>54</v>
      </c>
      <c r="F9202" t="s">
        <v>82</v>
      </c>
      <c r="G9202" t="s">
        <v>14757</v>
      </c>
      <c r="H9202" t="s">
        <v>14758</v>
      </c>
      <c r="I9202" t="s">
        <v>39</v>
      </c>
      <c r="J9202" t="s">
        <v>46</v>
      </c>
      <c r="K9202" t="s">
        <v>80</v>
      </c>
      <c r="L9202">
        <v>-90.494601700000004</v>
      </c>
      <c r="M9202">
        <v>14.651071699999999</v>
      </c>
      <c r="N9202">
        <v>14.651071699999999</v>
      </c>
      <c r="O9202">
        <v>-90.494601700000004</v>
      </c>
      <c r="P9202" t="s">
        <v>31</v>
      </c>
      <c r="Q9202" t="s">
        <v>2114</v>
      </c>
      <c r="R9202" t="s">
        <v>33</v>
      </c>
      <c r="S9202" t="s">
        <v>34</v>
      </c>
      <c r="V9202" t="str">
        <f>_xlfn.XLOOKUP(UNIVERSO[[#This Row],[Ruta DN]],'[1]Cuota Ruta'!E:E,'[1]Cuota Ruta'!G:G)</f>
        <v>Cargar</v>
      </c>
    </row>
    <row r="9203" spans="1:22" x14ac:dyDescent="0.25">
      <c r="A9203" t="s">
        <v>128</v>
      </c>
      <c r="B9203" t="s">
        <v>129</v>
      </c>
      <c r="C9203">
        <v>2620023097</v>
      </c>
      <c r="D9203">
        <v>1220023097</v>
      </c>
      <c r="E9203" t="s">
        <v>54</v>
      </c>
      <c r="F9203" t="s">
        <v>130</v>
      </c>
      <c r="G9203" t="s">
        <v>14759</v>
      </c>
      <c r="H9203" t="s">
        <v>14760</v>
      </c>
      <c r="I9203" t="s">
        <v>39</v>
      </c>
      <c r="J9203" t="s">
        <v>29</v>
      </c>
      <c r="K9203" t="s">
        <v>133</v>
      </c>
      <c r="L9203">
        <v>-89.861930000000001</v>
      </c>
      <c r="M9203">
        <v>14.502230000000001</v>
      </c>
      <c r="N9203">
        <v>14.502230000000001</v>
      </c>
      <c r="O9203">
        <v>-89.861930000000001</v>
      </c>
      <c r="P9203" t="s">
        <v>31</v>
      </c>
      <c r="Q9203" t="s">
        <v>2114</v>
      </c>
      <c r="R9203" t="s">
        <v>134</v>
      </c>
      <c r="S9203" t="s">
        <v>135</v>
      </c>
      <c r="V9203" t="str">
        <f>_xlfn.XLOOKUP(UNIVERSO[[#This Row],[Ruta DN]],'[1]Cuota Ruta'!E:E,'[1]Cuota Ruta'!G:G)</f>
        <v>Cargar</v>
      </c>
    </row>
    <row r="9204" spans="1:22" x14ac:dyDescent="0.25">
      <c r="A9204" t="s">
        <v>111</v>
      </c>
      <c r="B9204" t="s">
        <v>346</v>
      </c>
      <c r="C9204">
        <v>2620023126</v>
      </c>
      <c r="D9204">
        <v>1220023126</v>
      </c>
      <c r="E9204" t="s">
        <v>54</v>
      </c>
      <c r="F9204" t="s">
        <v>347</v>
      </c>
      <c r="G9204" t="s">
        <v>14761</v>
      </c>
      <c r="H9204" t="s">
        <v>14762</v>
      </c>
      <c r="I9204" t="s">
        <v>39</v>
      </c>
      <c r="J9204" t="s">
        <v>94</v>
      </c>
      <c r="K9204" t="s">
        <v>164</v>
      </c>
      <c r="L9204">
        <v>-90.420529000000002</v>
      </c>
      <c r="M9204">
        <v>14.549963999999999</v>
      </c>
      <c r="N9204">
        <v>14.549963999999999</v>
      </c>
      <c r="O9204">
        <v>-90.420529000000002</v>
      </c>
      <c r="P9204" t="s">
        <v>95</v>
      </c>
      <c r="Q9204" t="s">
        <v>2114</v>
      </c>
      <c r="R9204" t="s">
        <v>117</v>
      </c>
      <c r="S9204" t="s">
        <v>118</v>
      </c>
      <c r="V9204" t="str">
        <f>_xlfn.XLOOKUP(UNIVERSO[[#This Row],[Ruta DN]],'[1]Cuota Ruta'!E:E,'[1]Cuota Ruta'!G:G)</f>
        <v>Cargar</v>
      </c>
    </row>
    <row r="9205" spans="1:22" x14ac:dyDescent="0.25">
      <c r="A9205" t="s">
        <v>128</v>
      </c>
      <c r="B9205" t="s">
        <v>129</v>
      </c>
      <c r="C9205">
        <v>2620023139</v>
      </c>
      <c r="D9205">
        <v>1220023139</v>
      </c>
      <c r="E9205" t="s">
        <v>54</v>
      </c>
      <c r="F9205" t="s">
        <v>130</v>
      </c>
      <c r="G9205" t="s">
        <v>9894</v>
      </c>
      <c r="H9205" t="s">
        <v>9491</v>
      </c>
      <c r="I9205" t="s">
        <v>39</v>
      </c>
      <c r="J9205" t="s">
        <v>29</v>
      </c>
      <c r="K9205" t="s">
        <v>133</v>
      </c>
      <c r="L9205">
        <v>-89.863129999999998</v>
      </c>
      <c r="M9205">
        <v>14.504020000000001</v>
      </c>
      <c r="N9205">
        <v>14.504020000000001</v>
      </c>
      <c r="O9205">
        <v>-89.863129999999998</v>
      </c>
      <c r="P9205" t="s">
        <v>31</v>
      </c>
      <c r="Q9205" t="s">
        <v>2119</v>
      </c>
      <c r="R9205" t="s">
        <v>134</v>
      </c>
      <c r="S9205" t="s">
        <v>135</v>
      </c>
      <c r="V9205" t="str">
        <f>_xlfn.XLOOKUP(UNIVERSO[[#This Row],[Ruta DN]],'[1]Cuota Ruta'!E:E,'[1]Cuota Ruta'!G:G)</f>
        <v>Cargar</v>
      </c>
    </row>
    <row r="9206" spans="1:22" x14ac:dyDescent="0.25">
      <c r="A9206" t="s">
        <v>128</v>
      </c>
      <c r="B9206" t="s">
        <v>304</v>
      </c>
      <c r="C9206">
        <v>2620023143</v>
      </c>
      <c r="D9206">
        <v>1220023143</v>
      </c>
      <c r="E9206" t="s">
        <v>54</v>
      </c>
      <c r="F9206" t="s">
        <v>305</v>
      </c>
      <c r="G9206" t="s">
        <v>14763</v>
      </c>
      <c r="H9206" t="s">
        <v>14764</v>
      </c>
      <c r="I9206" t="s">
        <v>39</v>
      </c>
      <c r="J9206" t="s">
        <v>29</v>
      </c>
      <c r="K9206" t="s">
        <v>133</v>
      </c>
      <c r="L9206">
        <v>-89.997960000000006</v>
      </c>
      <c r="M9206">
        <v>14.633509999999999</v>
      </c>
      <c r="N9206">
        <v>14.635145116666671</v>
      </c>
      <c r="O9206">
        <v>-89.998204633333316</v>
      </c>
      <c r="P9206" t="s">
        <v>31</v>
      </c>
      <c r="Q9206" t="s">
        <v>2114</v>
      </c>
      <c r="R9206" t="s">
        <v>134</v>
      </c>
      <c r="S9206" t="s">
        <v>135</v>
      </c>
      <c r="V9206" t="str">
        <f>_xlfn.XLOOKUP(UNIVERSO[[#This Row],[Ruta DN]],'[1]Cuota Ruta'!E:E,'[1]Cuota Ruta'!G:G)</f>
        <v>Cargar</v>
      </c>
    </row>
    <row r="9207" spans="1:22" x14ac:dyDescent="0.25">
      <c r="A9207" t="s">
        <v>286</v>
      </c>
      <c r="B9207" t="s">
        <v>571</v>
      </c>
      <c r="C9207">
        <v>2620023152</v>
      </c>
      <c r="D9207">
        <v>1220023152</v>
      </c>
      <c r="E9207" t="s">
        <v>54</v>
      </c>
      <c r="F9207" t="s">
        <v>572</v>
      </c>
      <c r="G9207" t="s">
        <v>14765</v>
      </c>
      <c r="H9207" t="s">
        <v>14766</v>
      </c>
      <c r="I9207" t="s">
        <v>39</v>
      </c>
      <c r="J9207" t="s">
        <v>237</v>
      </c>
      <c r="K9207" t="s">
        <v>575</v>
      </c>
      <c r="L9207">
        <v>-89.897270000000006</v>
      </c>
      <c r="M9207">
        <v>14.291919999999999</v>
      </c>
      <c r="N9207">
        <v>14.291955039999999</v>
      </c>
      <c r="O9207">
        <v>-89.897050989999983</v>
      </c>
      <c r="P9207" t="s">
        <v>95</v>
      </c>
      <c r="Q9207" t="s">
        <v>2114</v>
      </c>
      <c r="R9207" t="s">
        <v>292</v>
      </c>
      <c r="S9207" t="s">
        <v>293</v>
      </c>
      <c r="V9207" t="str">
        <f>_xlfn.XLOOKUP(UNIVERSO[[#This Row],[Ruta DN]],'[1]Cuota Ruta'!E:E,'[1]Cuota Ruta'!G:G)</f>
        <v>Cargar</v>
      </c>
    </row>
    <row r="9208" spans="1:22" x14ac:dyDescent="0.25">
      <c r="A9208" t="s">
        <v>111</v>
      </c>
      <c r="B9208" t="s">
        <v>459</v>
      </c>
      <c r="C9208">
        <v>2620023178</v>
      </c>
      <c r="D9208">
        <v>1220023178</v>
      </c>
      <c r="E9208" t="s">
        <v>54</v>
      </c>
      <c r="F9208" t="s">
        <v>460</v>
      </c>
      <c r="G9208" t="s">
        <v>14017</v>
      </c>
      <c r="H9208" t="s">
        <v>14767</v>
      </c>
      <c r="I9208" t="s">
        <v>39</v>
      </c>
      <c r="J9208" t="s">
        <v>29</v>
      </c>
      <c r="K9208" t="s">
        <v>116</v>
      </c>
      <c r="L9208">
        <v>-90.642218</v>
      </c>
      <c r="M9208">
        <v>14.68777</v>
      </c>
      <c r="N9208">
        <v>14.68777</v>
      </c>
      <c r="O9208">
        <v>-90.642218</v>
      </c>
      <c r="P9208" t="s">
        <v>31</v>
      </c>
      <c r="Q9208" t="s">
        <v>2114</v>
      </c>
      <c r="R9208" t="s">
        <v>117</v>
      </c>
      <c r="S9208" t="s">
        <v>118</v>
      </c>
      <c r="V9208" t="str">
        <f>_xlfn.XLOOKUP(UNIVERSO[[#This Row],[Ruta DN]],'[1]Cuota Ruta'!E:E,'[1]Cuota Ruta'!G:G)</f>
        <v>Cargar</v>
      </c>
    </row>
    <row r="9209" spans="1:22" x14ac:dyDescent="0.25">
      <c r="A9209" t="s">
        <v>111</v>
      </c>
      <c r="B9209" t="s">
        <v>476</v>
      </c>
      <c r="C9209">
        <v>2620023179</v>
      </c>
      <c r="D9209">
        <v>1220023179</v>
      </c>
      <c r="E9209" t="s">
        <v>54</v>
      </c>
      <c r="F9209" t="s">
        <v>477</v>
      </c>
      <c r="G9209" t="s">
        <v>966</v>
      </c>
      <c r="H9209" t="s">
        <v>14768</v>
      </c>
      <c r="I9209" t="s">
        <v>93</v>
      </c>
      <c r="J9209" t="s">
        <v>46</v>
      </c>
      <c r="K9209" t="s">
        <v>116</v>
      </c>
      <c r="L9209">
        <v>-90.583264999999997</v>
      </c>
      <c r="M9209">
        <v>14.630928000000001</v>
      </c>
      <c r="N9209">
        <v>14.630928000000001</v>
      </c>
      <c r="O9209">
        <v>-90.583264999999997</v>
      </c>
      <c r="P9209" t="s">
        <v>31</v>
      </c>
      <c r="Q9209" t="s">
        <v>2119</v>
      </c>
      <c r="R9209" t="s">
        <v>117</v>
      </c>
      <c r="S9209" t="s">
        <v>118</v>
      </c>
      <c r="V9209" t="str">
        <f>_xlfn.XLOOKUP(UNIVERSO[[#This Row],[Ruta DN]],'[1]Cuota Ruta'!E:E,'[1]Cuota Ruta'!G:G)</f>
        <v>Cargar</v>
      </c>
    </row>
    <row r="9210" spans="1:22" x14ac:dyDescent="0.25">
      <c r="A9210" t="s">
        <v>111</v>
      </c>
      <c r="B9210" t="s">
        <v>1744</v>
      </c>
      <c r="C9210">
        <v>2620023181</v>
      </c>
      <c r="D9210">
        <v>1220023181</v>
      </c>
      <c r="E9210" t="s">
        <v>54</v>
      </c>
      <c r="F9210" t="s">
        <v>1745</v>
      </c>
      <c r="G9210" t="s">
        <v>413</v>
      </c>
      <c r="H9210" t="s">
        <v>14769</v>
      </c>
      <c r="I9210" t="s">
        <v>39</v>
      </c>
      <c r="J9210" t="s">
        <v>29</v>
      </c>
      <c r="K9210" t="s">
        <v>116</v>
      </c>
      <c r="L9210">
        <v>-90.582263900000001</v>
      </c>
      <c r="M9210">
        <v>14.6487847</v>
      </c>
      <c r="N9210">
        <v>14.6487847</v>
      </c>
      <c r="O9210">
        <v>-90.582263900000001</v>
      </c>
      <c r="P9210" t="s">
        <v>31</v>
      </c>
      <c r="Q9210" t="s">
        <v>2114</v>
      </c>
      <c r="R9210" t="s">
        <v>117</v>
      </c>
      <c r="S9210" t="s">
        <v>118</v>
      </c>
      <c r="V9210" t="str">
        <f>_xlfn.XLOOKUP(UNIVERSO[[#This Row],[Ruta DN]],'[1]Cuota Ruta'!E:E,'[1]Cuota Ruta'!G:G)</f>
        <v>Cargar</v>
      </c>
    </row>
    <row r="9211" spans="1:22" x14ac:dyDescent="0.25">
      <c r="A9211" t="s">
        <v>111</v>
      </c>
      <c r="B9211" t="s">
        <v>1744</v>
      </c>
      <c r="C9211">
        <v>2620023182</v>
      </c>
      <c r="D9211">
        <v>1220023182</v>
      </c>
      <c r="E9211" t="s">
        <v>54</v>
      </c>
      <c r="F9211" t="s">
        <v>1745</v>
      </c>
      <c r="G9211" t="s">
        <v>328</v>
      </c>
      <c r="H9211" t="s">
        <v>14770</v>
      </c>
      <c r="I9211" t="s">
        <v>39</v>
      </c>
      <c r="J9211" t="s">
        <v>29</v>
      </c>
      <c r="K9211" t="s">
        <v>116</v>
      </c>
      <c r="L9211">
        <v>-90.583426700000004</v>
      </c>
      <c r="M9211">
        <v>14.649638299999999</v>
      </c>
      <c r="N9211">
        <v>14.649638299999999</v>
      </c>
      <c r="O9211">
        <v>-90.583426700000004</v>
      </c>
      <c r="P9211" t="s">
        <v>31</v>
      </c>
      <c r="Q9211" t="s">
        <v>2114</v>
      </c>
      <c r="R9211" t="s">
        <v>117</v>
      </c>
      <c r="S9211" t="s">
        <v>118</v>
      </c>
      <c r="V9211" t="str">
        <f>_xlfn.XLOOKUP(UNIVERSO[[#This Row],[Ruta DN]],'[1]Cuota Ruta'!E:E,'[1]Cuota Ruta'!G:G)</f>
        <v>Cargar</v>
      </c>
    </row>
    <row r="9212" spans="1:22" x14ac:dyDescent="0.25">
      <c r="A9212" t="s">
        <v>98</v>
      </c>
      <c r="B9212" t="s">
        <v>1650</v>
      </c>
      <c r="C9212">
        <v>2620023185</v>
      </c>
      <c r="D9212">
        <v>1220023185</v>
      </c>
      <c r="E9212" t="s">
        <v>54</v>
      </c>
      <c r="F9212" t="s">
        <v>1651</v>
      </c>
      <c r="G9212" t="s">
        <v>14771</v>
      </c>
      <c r="H9212" t="s">
        <v>14772</v>
      </c>
      <c r="I9212" t="s">
        <v>28</v>
      </c>
      <c r="J9212" t="s">
        <v>46</v>
      </c>
      <c r="K9212" t="s">
        <v>103</v>
      </c>
      <c r="L9212">
        <v>-90.537360300000003</v>
      </c>
      <c r="M9212">
        <v>14.555261</v>
      </c>
      <c r="N9212">
        <v>14.555261</v>
      </c>
      <c r="O9212">
        <v>-90.537360300000003</v>
      </c>
      <c r="P9212" t="s">
        <v>31</v>
      </c>
      <c r="Q9212" t="s">
        <v>2117</v>
      </c>
      <c r="R9212" t="s">
        <v>104</v>
      </c>
      <c r="S9212" t="s">
        <v>105</v>
      </c>
      <c r="T9212">
        <v>4</v>
      </c>
      <c r="V9212" t="str">
        <f>_xlfn.XLOOKUP(UNIVERSO[[#This Row],[Ruta DN]],'[1]Cuota Ruta'!E:E,'[1]Cuota Ruta'!G:G)</f>
        <v>Cargar</v>
      </c>
    </row>
    <row r="9213" spans="1:22" x14ac:dyDescent="0.25">
      <c r="A9213" t="s">
        <v>128</v>
      </c>
      <c r="B9213" t="s">
        <v>1084</v>
      </c>
      <c r="C9213">
        <v>2620023191</v>
      </c>
      <c r="D9213">
        <v>1220023191</v>
      </c>
      <c r="E9213" t="s">
        <v>54</v>
      </c>
      <c r="F9213" t="s">
        <v>1085</v>
      </c>
      <c r="G9213" t="s">
        <v>14773</v>
      </c>
      <c r="H9213" t="s">
        <v>14774</v>
      </c>
      <c r="I9213" t="s">
        <v>39</v>
      </c>
      <c r="J9213" t="s">
        <v>29</v>
      </c>
      <c r="K9213" t="s">
        <v>133</v>
      </c>
      <c r="L9213">
        <v>-89.872079999999997</v>
      </c>
      <c r="M9213">
        <v>14.49447</v>
      </c>
      <c r="N9213">
        <v>14.49451276101172</v>
      </c>
      <c r="O9213">
        <v>-89.872138760983944</v>
      </c>
      <c r="P9213" t="s">
        <v>31</v>
      </c>
      <c r="Q9213" t="s">
        <v>2114</v>
      </c>
      <c r="R9213" t="s">
        <v>134</v>
      </c>
      <c r="S9213" t="s">
        <v>135</v>
      </c>
      <c r="V9213" t="str">
        <f>_xlfn.XLOOKUP(UNIVERSO[[#This Row],[Ruta DN]],'[1]Cuota Ruta'!E:E,'[1]Cuota Ruta'!G:G)</f>
        <v>Cargar</v>
      </c>
    </row>
    <row r="9214" spans="1:22" x14ac:dyDescent="0.25">
      <c r="A9214" t="s">
        <v>98</v>
      </c>
      <c r="B9214" t="s">
        <v>1644</v>
      </c>
      <c r="C9214">
        <v>2620023197</v>
      </c>
      <c r="D9214">
        <v>1220023197</v>
      </c>
      <c r="E9214" t="s">
        <v>54</v>
      </c>
      <c r="F9214" t="s">
        <v>1645</v>
      </c>
      <c r="G9214" t="s">
        <v>14775</v>
      </c>
      <c r="H9214" t="s">
        <v>14776</v>
      </c>
      <c r="I9214" t="s">
        <v>39</v>
      </c>
      <c r="J9214" t="s">
        <v>29</v>
      </c>
      <c r="K9214" t="s">
        <v>123</v>
      </c>
      <c r="L9214">
        <v>-90.616095999999999</v>
      </c>
      <c r="M9214">
        <v>14.538004000000001</v>
      </c>
      <c r="N9214">
        <v>14.538004000000001</v>
      </c>
      <c r="O9214">
        <v>-90.616095999999999</v>
      </c>
      <c r="P9214" t="s">
        <v>31</v>
      </c>
      <c r="Q9214" t="s">
        <v>2114</v>
      </c>
      <c r="R9214" t="s">
        <v>104</v>
      </c>
      <c r="S9214" t="s">
        <v>105</v>
      </c>
      <c r="V9214" t="str">
        <f>_xlfn.XLOOKUP(UNIVERSO[[#This Row],[Ruta DN]],'[1]Cuota Ruta'!E:E,'[1]Cuota Ruta'!G:G)</f>
        <v>Cargar</v>
      </c>
    </row>
    <row r="9215" spans="1:22" x14ac:dyDescent="0.25">
      <c r="A9215" t="s">
        <v>111</v>
      </c>
      <c r="B9215" t="s">
        <v>529</v>
      </c>
      <c r="C9215">
        <v>2620023201</v>
      </c>
      <c r="D9215">
        <v>1220023201</v>
      </c>
      <c r="E9215" t="s">
        <v>54</v>
      </c>
      <c r="F9215" t="s">
        <v>530</v>
      </c>
      <c r="G9215" t="s">
        <v>14777</v>
      </c>
      <c r="H9215" t="s">
        <v>14778</v>
      </c>
      <c r="I9215" t="s">
        <v>93</v>
      </c>
      <c r="J9215" t="s">
        <v>29</v>
      </c>
      <c r="K9215" t="s">
        <v>116</v>
      </c>
      <c r="L9215">
        <v>-90.591827100000003</v>
      </c>
      <c r="M9215">
        <v>14.658397000000001</v>
      </c>
      <c r="N9215">
        <v>14.65856</v>
      </c>
      <c r="O9215">
        <v>-90.591669999999993</v>
      </c>
      <c r="P9215" t="s">
        <v>31</v>
      </c>
      <c r="Q9215" t="s">
        <v>2119</v>
      </c>
      <c r="R9215" t="s">
        <v>117</v>
      </c>
      <c r="S9215" t="s">
        <v>118</v>
      </c>
      <c r="V9215" t="str">
        <f>_xlfn.XLOOKUP(UNIVERSO[[#This Row],[Ruta DN]],'[1]Cuota Ruta'!E:E,'[1]Cuota Ruta'!G:G)</f>
        <v>Cargar</v>
      </c>
    </row>
    <row r="9216" spans="1:22" x14ac:dyDescent="0.25">
      <c r="A9216" t="s">
        <v>1141</v>
      </c>
      <c r="B9216" t="s">
        <v>1188</v>
      </c>
      <c r="C9216">
        <v>2620023220</v>
      </c>
      <c r="D9216">
        <v>1220023220</v>
      </c>
      <c r="E9216" t="s">
        <v>54</v>
      </c>
      <c r="F9216" t="s">
        <v>1189</v>
      </c>
      <c r="G9216" t="s">
        <v>14779</v>
      </c>
      <c r="H9216" t="s">
        <v>14780</v>
      </c>
      <c r="I9216" t="s">
        <v>39</v>
      </c>
      <c r="J9216" t="s">
        <v>29</v>
      </c>
      <c r="K9216" t="s">
        <v>1146</v>
      </c>
      <c r="L9216">
        <v>-90.294585400000003</v>
      </c>
      <c r="M9216">
        <v>14.3904897</v>
      </c>
      <c r="N9216">
        <v>14.38993956</v>
      </c>
      <c r="O9216">
        <v>-90.294635589999999</v>
      </c>
      <c r="P9216" t="s">
        <v>31</v>
      </c>
      <c r="Q9216" t="s">
        <v>2119</v>
      </c>
      <c r="R9216" t="s">
        <v>1147</v>
      </c>
      <c r="S9216" t="s">
        <v>1148</v>
      </c>
      <c r="V9216" t="str">
        <f>_xlfn.XLOOKUP(UNIVERSO[[#This Row],[Ruta DN]],'[1]Cuota Ruta'!E:E,'[1]Cuota Ruta'!G:G)</f>
        <v>Cargar</v>
      </c>
    </row>
    <row r="9217" spans="1:22" x14ac:dyDescent="0.25">
      <c r="A9217" t="s">
        <v>111</v>
      </c>
      <c r="B9217" t="s">
        <v>476</v>
      </c>
      <c r="C9217">
        <v>2620023248</v>
      </c>
      <c r="D9217">
        <v>1220023248</v>
      </c>
      <c r="E9217" t="s">
        <v>54</v>
      </c>
      <c r="F9217" t="s">
        <v>477</v>
      </c>
      <c r="G9217" t="s">
        <v>1330</v>
      </c>
      <c r="H9217" t="s">
        <v>14781</v>
      </c>
      <c r="I9217" t="s">
        <v>93</v>
      </c>
      <c r="J9217" t="s">
        <v>237</v>
      </c>
      <c r="K9217" t="s">
        <v>116</v>
      </c>
      <c r="L9217">
        <v>-90.581551000000005</v>
      </c>
      <c r="M9217">
        <v>14.630183000000001</v>
      </c>
      <c r="N9217">
        <v>14.630183000000001</v>
      </c>
      <c r="O9217">
        <v>-90.581551000000005</v>
      </c>
      <c r="P9217" t="s">
        <v>95</v>
      </c>
      <c r="Q9217" t="s">
        <v>2119</v>
      </c>
      <c r="R9217" t="s">
        <v>117</v>
      </c>
      <c r="S9217" t="s">
        <v>118</v>
      </c>
      <c r="V9217" t="str">
        <f>_xlfn.XLOOKUP(UNIVERSO[[#This Row],[Ruta DN]],'[1]Cuota Ruta'!E:E,'[1]Cuota Ruta'!G:G)</f>
        <v>Cargar</v>
      </c>
    </row>
    <row r="9218" spans="1:22" x14ac:dyDescent="0.25">
      <c r="A9218" t="s">
        <v>213</v>
      </c>
      <c r="B9218" t="s">
        <v>647</v>
      </c>
      <c r="C9218">
        <v>2620023257</v>
      </c>
      <c r="D9218">
        <v>1220023257</v>
      </c>
      <c r="E9218" t="s">
        <v>54</v>
      </c>
      <c r="F9218" t="s">
        <v>648</v>
      </c>
      <c r="G9218" t="s">
        <v>2063</v>
      </c>
      <c r="H9218" t="s">
        <v>14782</v>
      </c>
      <c r="I9218" t="s">
        <v>39</v>
      </c>
      <c r="J9218" t="s">
        <v>29</v>
      </c>
      <c r="K9218" t="s">
        <v>599</v>
      </c>
      <c r="L9218">
        <v>-90.826402000000002</v>
      </c>
      <c r="M9218">
        <v>14.657450000000001</v>
      </c>
      <c r="N9218">
        <v>14.657450000000001</v>
      </c>
      <c r="O9218">
        <v>-90.826402000000002</v>
      </c>
      <c r="P9218" t="s">
        <v>31</v>
      </c>
      <c r="Q9218" t="s">
        <v>2114</v>
      </c>
      <c r="R9218" t="s">
        <v>219</v>
      </c>
      <c r="S9218" t="s">
        <v>220</v>
      </c>
      <c r="V9218" t="str">
        <f>_xlfn.XLOOKUP(UNIVERSO[[#This Row],[Ruta DN]],'[1]Cuota Ruta'!E:E,'[1]Cuota Ruta'!G:G)</f>
        <v>Cargar</v>
      </c>
    </row>
    <row r="9219" spans="1:22" x14ac:dyDescent="0.25">
      <c r="A9219" t="s">
        <v>98</v>
      </c>
      <c r="B9219" t="s">
        <v>396</v>
      </c>
      <c r="C9219">
        <v>2620023258</v>
      </c>
      <c r="D9219">
        <v>1220023258</v>
      </c>
      <c r="E9219" t="s">
        <v>54</v>
      </c>
      <c r="F9219" t="s">
        <v>397</v>
      </c>
      <c r="G9219" t="s">
        <v>14783</v>
      </c>
      <c r="H9219" t="s">
        <v>14784</v>
      </c>
      <c r="I9219" t="s">
        <v>39</v>
      </c>
      <c r="J9219" t="s">
        <v>29</v>
      </c>
      <c r="K9219" t="s">
        <v>123</v>
      </c>
      <c r="L9219">
        <v>-90.581249400000004</v>
      </c>
      <c r="M9219">
        <v>14.5235504</v>
      </c>
      <c r="N9219">
        <v>14.5235504</v>
      </c>
      <c r="O9219">
        <v>-90.581249400000004</v>
      </c>
      <c r="P9219" t="s">
        <v>31</v>
      </c>
      <c r="Q9219" t="s">
        <v>2114</v>
      </c>
      <c r="R9219" t="s">
        <v>104</v>
      </c>
      <c r="S9219" t="s">
        <v>105</v>
      </c>
      <c r="V9219" t="str">
        <f>_xlfn.XLOOKUP(UNIVERSO[[#This Row],[Ruta DN]],'[1]Cuota Ruta'!E:E,'[1]Cuota Ruta'!G:G)</f>
        <v>Cargar</v>
      </c>
    </row>
    <row r="9220" spans="1:22" x14ac:dyDescent="0.25">
      <c r="A9220" t="s">
        <v>98</v>
      </c>
      <c r="B9220" t="s">
        <v>396</v>
      </c>
      <c r="C9220">
        <v>2620023259</v>
      </c>
      <c r="D9220">
        <v>1220023259</v>
      </c>
      <c r="E9220" t="s">
        <v>54</v>
      </c>
      <c r="F9220" t="s">
        <v>397</v>
      </c>
      <c r="G9220" t="s">
        <v>14785</v>
      </c>
      <c r="H9220" t="s">
        <v>14786</v>
      </c>
      <c r="I9220" t="s">
        <v>39</v>
      </c>
      <c r="J9220" t="s">
        <v>29</v>
      </c>
      <c r="K9220" t="s">
        <v>123</v>
      </c>
      <c r="L9220">
        <v>-90.587078000000005</v>
      </c>
      <c r="M9220">
        <v>14.526078</v>
      </c>
      <c r="N9220">
        <v>14.52619166</v>
      </c>
      <c r="O9220">
        <v>-90.587091650000005</v>
      </c>
      <c r="P9220" t="s">
        <v>31</v>
      </c>
      <c r="Q9220" t="s">
        <v>2114</v>
      </c>
      <c r="R9220" t="s">
        <v>104</v>
      </c>
      <c r="S9220" t="s">
        <v>105</v>
      </c>
      <c r="V9220" t="str">
        <f>_xlfn.XLOOKUP(UNIVERSO[[#This Row],[Ruta DN]],'[1]Cuota Ruta'!E:E,'[1]Cuota Ruta'!G:G)</f>
        <v>Cargar</v>
      </c>
    </row>
    <row r="9221" spans="1:22" x14ac:dyDescent="0.25">
      <c r="A9221" t="s">
        <v>98</v>
      </c>
      <c r="B9221" t="s">
        <v>165</v>
      </c>
      <c r="C9221">
        <v>2620023261</v>
      </c>
      <c r="D9221">
        <v>1220023261</v>
      </c>
      <c r="E9221" t="s">
        <v>54</v>
      </c>
      <c r="F9221" t="s">
        <v>166</v>
      </c>
      <c r="G9221" t="s">
        <v>14787</v>
      </c>
      <c r="H9221" t="s">
        <v>14788</v>
      </c>
      <c r="I9221" t="s">
        <v>39</v>
      </c>
      <c r="J9221" t="s">
        <v>46</v>
      </c>
      <c r="K9221" t="s">
        <v>103</v>
      </c>
      <c r="L9221">
        <v>-90.534106100000002</v>
      </c>
      <c r="M9221">
        <v>14.4799302</v>
      </c>
      <c r="N9221">
        <v>14.4799302</v>
      </c>
      <c r="O9221">
        <v>-90.534106100000002</v>
      </c>
      <c r="P9221" t="s">
        <v>31</v>
      </c>
      <c r="Q9221" t="s">
        <v>2114</v>
      </c>
      <c r="R9221" t="s">
        <v>104</v>
      </c>
      <c r="S9221" t="s">
        <v>105</v>
      </c>
      <c r="V9221" t="str">
        <f>_xlfn.XLOOKUP(UNIVERSO[[#This Row],[Ruta DN]],'[1]Cuota Ruta'!E:E,'[1]Cuota Ruta'!G:G)</f>
        <v>Cargar</v>
      </c>
    </row>
    <row r="9222" spans="1:22" x14ac:dyDescent="0.25">
      <c r="A9222" t="s">
        <v>22</v>
      </c>
      <c r="B9222" t="s">
        <v>758</v>
      </c>
      <c r="C9222">
        <v>2620023270</v>
      </c>
      <c r="D9222">
        <v>1220023270</v>
      </c>
      <c r="E9222" t="s">
        <v>54</v>
      </c>
      <c r="F9222" t="s">
        <v>759</v>
      </c>
      <c r="G9222" t="s">
        <v>14789</v>
      </c>
      <c r="H9222" t="s">
        <v>14790</v>
      </c>
      <c r="I9222" t="s">
        <v>39</v>
      </c>
      <c r="J9222" t="s">
        <v>237</v>
      </c>
      <c r="K9222" t="s">
        <v>80</v>
      </c>
      <c r="L9222">
        <v>-90.492911699999993</v>
      </c>
      <c r="M9222">
        <v>14.6224433</v>
      </c>
      <c r="N9222">
        <v>14.62240465</v>
      </c>
      <c r="O9222">
        <v>-90.493001710000001</v>
      </c>
      <c r="P9222" t="s">
        <v>95</v>
      </c>
      <c r="Q9222" t="s">
        <v>2119</v>
      </c>
      <c r="R9222" t="s">
        <v>33</v>
      </c>
      <c r="S9222" t="s">
        <v>34</v>
      </c>
      <c r="V9222" t="str">
        <f>_xlfn.XLOOKUP(UNIVERSO[[#This Row],[Ruta DN]],'[1]Cuota Ruta'!E:E,'[1]Cuota Ruta'!G:G)</f>
        <v>Cargar</v>
      </c>
    </row>
    <row r="9223" spans="1:22" x14ac:dyDescent="0.25">
      <c r="A9223" t="s">
        <v>128</v>
      </c>
      <c r="B9223" t="s">
        <v>1084</v>
      </c>
      <c r="C9223">
        <v>2620023275</v>
      </c>
      <c r="D9223">
        <v>1220023275</v>
      </c>
      <c r="E9223" t="s">
        <v>54</v>
      </c>
      <c r="F9223" t="s">
        <v>1085</v>
      </c>
      <c r="G9223" t="s">
        <v>14791</v>
      </c>
      <c r="H9223" t="s">
        <v>14792</v>
      </c>
      <c r="I9223" t="s">
        <v>39</v>
      </c>
      <c r="J9223" t="s">
        <v>29</v>
      </c>
      <c r="K9223" t="s">
        <v>133</v>
      </c>
      <c r="L9223">
        <v>-89.866960000000006</v>
      </c>
      <c r="M9223">
        <v>14.50625</v>
      </c>
      <c r="N9223">
        <v>14.50625</v>
      </c>
      <c r="O9223">
        <v>-89.866960000000006</v>
      </c>
      <c r="P9223" t="s">
        <v>31</v>
      </c>
      <c r="Q9223" t="s">
        <v>2114</v>
      </c>
      <c r="R9223" t="s">
        <v>134</v>
      </c>
      <c r="S9223" t="s">
        <v>135</v>
      </c>
      <c r="V9223" t="str">
        <f>_xlfn.XLOOKUP(UNIVERSO[[#This Row],[Ruta DN]],'[1]Cuota Ruta'!E:E,'[1]Cuota Ruta'!G:G)</f>
        <v>Cargar</v>
      </c>
    </row>
    <row r="9224" spans="1:22" x14ac:dyDescent="0.25">
      <c r="A9224" t="s">
        <v>111</v>
      </c>
      <c r="B9224" t="s">
        <v>112</v>
      </c>
      <c r="C9224">
        <v>2620023282</v>
      </c>
      <c r="D9224">
        <v>1220023282</v>
      </c>
      <c r="E9224" t="s">
        <v>54</v>
      </c>
      <c r="F9224" t="s">
        <v>113</v>
      </c>
      <c r="G9224" t="s">
        <v>14793</v>
      </c>
      <c r="H9224" t="s">
        <v>14794</v>
      </c>
      <c r="I9224" t="s">
        <v>39</v>
      </c>
      <c r="J9224" t="s">
        <v>29</v>
      </c>
      <c r="K9224" t="s">
        <v>116</v>
      </c>
      <c r="L9224">
        <v>-90.581384600000007</v>
      </c>
      <c r="M9224">
        <v>14.6493065</v>
      </c>
      <c r="N9224">
        <v>14.64926522605916</v>
      </c>
      <c r="O9224">
        <v>-90.581486379400161</v>
      </c>
      <c r="P9224" t="s">
        <v>31</v>
      </c>
      <c r="Q9224" t="s">
        <v>2114</v>
      </c>
      <c r="R9224" t="s">
        <v>117</v>
      </c>
      <c r="S9224" t="s">
        <v>118</v>
      </c>
      <c r="V9224" t="str">
        <f>_xlfn.XLOOKUP(UNIVERSO[[#This Row],[Ruta DN]],'[1]Cuota Ruta'!E:E,'[1]Cuota Ruta'!G:G)</f>
        <v>Cargar</v>
      </c>
    </row>
    <row r="9225" spans="1:22" x14ac:dyDescent="0.25">
      <c r="A9225" t="s">
        <v>111</v>
      </c>
      <c r="B9225" t="s">
        <v>200</v>
      </c>
      <c r="C9225">
        <v>2620023295</v>
      </c>
      <c r="D9225">
        <v>1220023295</v>
      </c>
      <c r="E9225" t="s">
        <v>54</v>
      </c>
      <c r="F9225" t="s">
        <v>201</v>
      </c>
      <c r="G9225" t="s">
        <v>14795</v>
      </c>
      <c r="H9225" t="s">
        <v>14796</v>
      </c>
      <c r="I9225" t="s">
        <v>39</v>
      </c>
      <c r="J9225" t="s">
        <v>29</v>
      </c>
      <c r="K9225" t="s">
        <v>204</v>
      </c>
      <c r="L9225">
        <v>-90.577662099999998</v>
      </c>
      <c r="M9225">
        <v>14.6145532</v>
      </c>
      <c r="N9225">
        <v>14.6145532</v>
      </c>
      <c r="O9225">
        <v>-90.577662099999998</v>
      </c>
      <c r="P9225" t="s">
        <v>31</v>
      </c>
      <c r="Q9225" t="s">
        <v>2114</v>
      </c>
      <c r="R9225" t="s">
        <v>117</v>
      </c>
      <c r="S9225" t="s">
        <v>118</v>
      </c>
      <c r="V9225" t="str">
        <f>_xlfn.XLOOKUP(UNIVERSO[[#This Row],[Ruta DN]],'[1]Cuota Ruta'!E:E,'[1]Cuota Ruta'!G:G)</f>
        <v>Cargar</v>
      </c>
    </row>
    <row r="9226" spans="1:22" x14ac:dyDescent="0.25">
      <c r="A9226" t="s">
        <v>213</v>
      </c>
      <c r="B9226" t="s">
        <v>709</v>
      </c>
      <c r="C9226">
        <v>2620023301</v>
      </c>
      <c r="D9226">
        <v>1220023301</v>
      </c>
      <c r="E9226" t="s">
        <v>54</v>
      </c>
      <c r="F9226" t="s">
        <v>710</v>
      </c>
      <c r="G9226" t="s">
        <v>108</v>
      </c>
      <c r="H9226" t="s">
        <v>14797</v>
      </c>
      <c r="I9226" t="s">
        <v>93</v>
      </c>
      <c r="J9226" t="s">
        <v>29</v>
      </c>
      <c r="K9226" t="s">
        <v>599</v>
      </c>
      <c r="L9226">
        <v>-90.835016699999997</v>
      </c>
      <c r="M9226">
        <v>14.6202235</v>
      </c>
      <c r="N9226">
        <v>14.6202235</v>
      </c>
      <c r="O9226">
        <v>-90.835016699999997</v>
      </c>
      <c r="P9226" t="s">
        <v>31</v>
      </c>
      <c r="Q9226" t="s">
        <v>2114</v>
      </c>
      <c r="R9226" t="s">
        <v>219</v>
      </c>
      <c r="S9226" t="s">
        <v>220</v>
      </c>
      <c r="V9226" t="str">
        <f>_xlfn.XLOOKUP(UNIVERSO[[#This Row],[Ruta DN]],'[1]Cuota Ruta'!E:E,'[1]Cuota Ruta'!G:G)</f>
        <v>Cargar</v>
      </c>
    </row>
    <row r="9227" spans="1:22" x14ac:dyDescent="0.25">
      <c r="A9227" t="s">
        <v>111</v>
      </c>
      <c r="B9227" t="s">
        <v>435</v>
      </c>
      <c r="C9227">
        <v>2620023305</v>
      </c>
      <c r="D9227">
        <v>1220023305</v>
      </c>
      <c r="E9227" t="s">
        <v>54</v>
      </c>
      <c r="F9227" t="s">
        <v>436</v>
      </c>
      <c r="G9227" t="s">
        <v>14798</v>
      </c>
      <c r="H9227" t="s">
        <v>14799</v>
      </c>
      <c r="I9227" t="s">
        <v>39</v>
      </c>
      <c r="J9227" t="s">
        <v>29</v>
      </c>
      <c r="K9227" t="s">
        <v>157</v>
      </c>
      <c r="L9227">
        <v>-90.533916700000006</v>
      </c>
      <c r="M9227">
        <v>14.6490683</v>
      </c>
      <c r="N9227">
        <v>14.6490683</v>
      </c>
      <c r="O9227">
        <v>-90.533916700000006</v>
      </c>
      <c r="P9227" t="s">
        <v>31</v>
      </c>
      <c r="Q9227" t="s">
        <v>2114</v>
      </c>
      <c r="R9227" t="s">
        <v>117</v>
      </c>
      <c r="S9227" t="s">
        <v>118</v>
      </c>
      <c r="V9227" t="str">
        <f>_xlfn.XLOOKUP(UNIVERSO[[#This Row],[Ruta DN]],'[1]Cuota Ruta'!E:E,'[1]Cuota Ruta'!G:G)</f>
        <v>Cargar</v>
      </c>
    </row>
    <row r="9228" spans="1:22" x14ac:dyDescent="0.25">
      <c r="A9228" t="s">
        <v>98</v>
      </c>
      <c r="B9228" t="s">
        <v>342</v>
      </c>
      <c r="C9228">
        <v>2620023318</v>
      </c>
      <c r="D9228">
        <v>1220023318</v>
      </c>
      <c r="E9228" t="s">
        <v>54</v>
      </c>
      <c r="F9228" t="s">
        <v>343</v>
      </c>
      <c r="G9228" t="s">
        <v>14800</v>
      </c>
      <c r="H9228" t="s">
        <v>14801</v>
      </c>
      <c r="I9228" t="s">
        <v>39</v>
      </c>
      <c r="J9228" t="s">
        <v>46</v>
      </c>
      <c r="K9228" t="s">
        <v>103</v>
      </c>
      <c r="L9228">
        <v>-90.540991700000006</v>
      </c>
      <c r="M9228">
        <v>14.518977400000001</v>
      </c>
      <c r="N9228">
        <v>14.518977400000001</v>
      </c>
      <c r="O9228">
        <v>-90.540991700000006</v>
      </c>
      <c r="P9228" t="s">
        <v>31</v>
      </c>
      <c r="Q9228" t="s">
        <v>2114</v>
      </c>
      <c r="R9228" t="s">
        <v>104</v>
      </c>
      <c r="S9228" t="s">
        <v>105</v>
      </c>
      <c r="V9228" t="str">
        <f>_xlfn.XLOOKUP(UNIVERSO[[#This Row],[Ruta DN]],'[1]Cuota Ruta'!E:E,'[1]Cuota Ruta'!G:G)</f>
        <v>Cargar</v>
      </c>
    </row>
    <row r="9229" spans="1:22" x14ac:dyDescent="0.25">
      <c r="A9229" t="s">
        <v>98</v>
      </c>
      <c r="B9229" t="s">
        <v>431</v>
      </c>
      <c r="C9229">
        <v>2620023320</v>
      </c>
      <c r="D9229">
        <v>1220023320</v>
      </c>
      <c r="E9229" t="s">
        <v>54</v>
      </c>
      <c r="F9229" t="s">
        <v>432</v>
      </c>
      <c r="G9229" t="s">
        <v>14802</v>
      </c>
      <c r="H9229" t="s">
        <v>14803</v>
      </c>
      <c r="I9229" t="s">
        <v>39</v>
      </c>
      <c r="J9229" t="s">
        <v>29</v>
      </c>
      <c r="K9229" t="s">
        <v>123</v>
      </c>
      <c r="L9229">
        <v>-90.592758200000006</v>
      </c>
      <c r="M9229">
        <v>14.5394936</v>
      </c>
      <c r="N9229">
        <v>14.5394936</v>
      </c>
      <c r="O9229">
        <v>-90.592758200000006</v>
      </c>
      <c r="P9229" t="s">
        <v>31</v>
      </c>
      <c r="Q9229" t="s">
        <v>2114</v>
      </c>
      <c r="R9229" t="s">
        <v>104</v>
      </c>
      <c r="S9229" t="s">
        <v>105</v>
      </c>
      <c r="V9229" t="str">
        <f>_xlfn.XLOOKUP(UNIVERSO[[#This Row],[Ruta DN]],'[1]Cuota Ruta'!E:E,'[1]Cuota Ruta'!G:G)</f>
        <v>Cargar</v>
      </c>
    </row>
    <row r="9230" spans="1:22" x14ac:dyDescent="0.25">
      <c r="A9230" t="s">
        <v>98</v>
      </c>
      <c r="B9230" t="s">
        <v>431</v>
      </c>
      <c r="C9230">
        <v>2620023322</v>
      </c>
      <c r="D9230">
        <v>1220023322</v>
      </c>
      <c r="E9230" t="s">
        <v>54</v>
      </c>
      <c r="F9230" t="s">
        <v>432</v>
      </c>
      <c r="G9230" t="s">
        <v>14804</v>
      </c>
      <c r="H9230" t="s">
        <v>14805</v>
      </c>
      <c r="I9230" t="s">
        <v>28</v>
      </c>
      <c r="J9230" t="s">
        <v>29</v>
      </c>
      <c r="K9230" t="s">
        <v>123</v>
      </c>
      <c r="L9230">
        <v>-90.597679999999997</v>
      </c>
      <c r="M9230">
        <v>14.538454</v>
      </c>
      <c r="N9230">
        <v>14.538454</v>
      </c>
      <c r="O9230">
        <v>-90.597679999999997</v>
      </c>
      <c r="P9230" t="s">
        <v>31</v>
      </c>
      <c r="Q9230" t="s">
        <v>2114</v>
      </c>
      <c r="R9230" t="s">
        <v>104</v>
      </c>
      <c r="S9230" t="s">
        <v>105</v>
      </c>
      <c r="V9230" t="str">
        <f>_xlfn.XLOOKUP(UNIVERSO[[#This Row],[Ruta DN]],'[1]Cuota Ruta'!E:E,'[1]Cuota Ruta'!G:G)</f>
        <v>Cargar</v>
      </c>
    </row>
    <row r="9231" spans="1:22" x14ac:dyDescent="0.25">
      <c r="A9231" t="s">
        <v>286</v>
      </c>
      <c r="B9231" t="s">
        <v>571</v>
      </c>
      <c r="C9231">
        <v>2620023323</v>
      </c>
      <c r="D9231">
        <v>1220023323</v>
      </c>
      <c r="E9231" t="s">
        <v>54</v>
      </c>
      <c r="F9231" t="s">
        <v>572</v>
      </c>
      <c r="G9231" t="s">
        <v>14806</v>
      </c>
      <c r="H9231" t="s">
        <v>14807</v>
      </c>
      <c r="I9231" t="s">
        <v>39</v>
      </c>
      <c r="J9231" t="s">
        <v>46</v>
      </c>
      <c r="K9231" t="s">
        <v>575</v>
      </c>
      <c r="L9231">
        <v>-89.894850000000005</v>
      </c>
      <c r="M9231">
        <v>14.294309999999999</v>
      </c>
      <c r="N9231">
        <v>14.294309999999999</v>
      </c>
      <c r="O9231">
        <v>-89.894850000000005</v>
      </c>
      <c r="P9231" t="s">
        <v>31</v>
      </c>
      <c r="Q9231" t="s">
        <v>2114</v>
      </c>
      <c r="R9231" t="s">
        <v>292</v>
      </c>
      <c r="S9231" t="s">
        <v>293</v>
      </c>
      <c r="V9231" t="str">
        <f>_xlfn.XLOOKUP(UNIVERSO[[#This Row],[Ruta DN]],'[1]Cuota Ruta'!E:E,'[1]Cuota Ruta'!G:G)</f>
        <v>Cargar</v>
      </c>
    </row>
    <row r="9232" spans="1:22" x14ac:dyDescent="0.25">
      <c r="A9232" t="s">
        <v>98</v>
      </c>
      <c r="B9232" t="s">
        <v>431</v>
      </c>
      <c r="C9232">
        <v>2620023325</v>
      </c>
      <c r="D9232">
        <v>1220023325</v>
      </c>
      <c r="E9232" t="s">
        <v>54</v>
      </c>
      <c r="F9232" t="s">
        <v>432</v>
      </c>
      <c r="G9232" t="s">
        <v>14808</v>
      </c>
      <c r="H9232" t="s">
        <v>14809</v>
      </c>
      <c r="I9232" t="s">
        <v>39</v>
      </c>
      <c r="J9232" t="s">
        <v>29</v>
      </c>
      <c r="K9232" t="s">
        <v>123</v>
      </c>
      <c r="L9232">
        <v>-90.591516499999997</v>
      </c>
      <c r="M9232">
        <v>14.5486924</v>
      </c>
      <c r="N9232">
        <v>14.5486924</v>
      </c>
      <c r="O9232">
        <v>-90.591516499999997</v>
      </c>
      <c r="P9232" t="s">
        <v>31</v>
      </c>
      <c r="Q9232" t="s">
        <v>2114</v>
      </c>
      <c r="R9232" t="s">
        <v>104</v>
      </c>
      <c r="S9232" t="s">
        <v>105</v>
      </c>
      <c r="V9232" t="str">
        <f>_xlfn.XLOOKUP(UNIVERSO[[#This Row],[Ruta DN]],'[1]Cuota Ruta'!E:E,'[1]Cuota Ruta'!G:G)</f>
        <v>Cargar</v>
      </c>
    </row>
    <row r="9233" spans="1:22" x14ac:dyDescent="0.25">
      <c r="A9233" t="s">
        <v>98</v>
      </c>
      <c r="B9233" t="s">
        <v>106</v>
      </c>
      <c r="C9233">
        <v>2620023339</v>
      </c>
      <c r="D9233">
        <v>1220023339</v>
      </c>
      <c r="E9233" t="s">
        <v>54</v>
      </c>
      <c r="F9233" t="s">
        <v>107</v>
      </c>
      <c r="G9233" t="s">
        <v>14810</v>
      </c>
      <c r="H9233" t="s">
        <v>14811</v>
      </c>
      <c r="I9233" t="s">
        <v>39</v>
      </c>
      <c r="J9233" t="s">
        <v>46</v>
      </c>
      <c r="K9233" t="s">
        <v>110</v>
      </c>
      <c r="L9233">
        <v>-90.609858000000003</v>
      </c>
      <c r="M9233">
        <v>14.475349</v>
      </c>
      <c r="N9233">
        <v>14.475349</v>
      </c>
      <c r="O9233">
        <v>-90.609858000000003</v>
      </c>
      <c r="P9233" t="s">
        <v>31</v>
      </c>
      <c r="Q9233" t="s">
        <v>2114</v>
      </c>
      <c r="R9233" t="s">
        <v>104</v>
      </c>
      <c r="S9233" t="s">
        <v>105</v>
      </c>
      <c r="V9233" t="str">
        <f>_xlfn.XLOOKUP(UNIVERSO[[#This Row],[Ruta DN]],'[1]Cuota Ruta'!E:E,'[1]Cuota Ruta'!G:G)</f>
        <v>Cargar</v>
      </c>
    </row>
    <row r="9234" spans="1:22" x14ac:dyDescent="0.25">
      <c r="A9234" t="s">
        <v>98</v>
      </c>
      <c r="B9234" t="s">
        <v>1644</v>
      </c>
      <c r="C9234">
        <v>2620023343</v>
      </c>
      <c r="D9234">
        <v>1220023343</v>
      </c>
      <c r="E9234" t="s">
        <v>54</v>
      </c>
      <c r="F9234" t="s">
        <v>1645</v>
      </c>
      <c r="G9234" t="s">
        <v>6002</v>
      </c>
      <c r="H9234" t="s">
        <v>14812</v>
      </c>
      <c r="I9234" t="s">
        <v>39</v>
      </c>
      <c r="J9234" t="s">
        <v>29</v>
      </c>
      <c r="K9234" t="s">
        <v>123</v>
      </c>
      <c r="L9234">
        <v>-90.618454</v>
      </c>
      <c r="M9234">
        <v>14.540404000000001</v>
      </c>
      <c r="N9234">
        <v>14.540404000000001</v>
      </c>
      <c r="O9234">
        <v>-90.618454</v>
      </c>
      <c r="P9234" t="s">
        <v>31</v>
      </c>
      <c r="Q9234" t="s">
        <v>2114</v>
      </c>
      <c r="R9234" t="s">
        <v>104</v>
      </c>
      <c r="S9234" t="s">
        <v>105</v>
      </c>
      <c r="V9234" t="str">
        <f>_xlfn.XLOOKUP(UNIVERSO[[#This Row],[Ruta DN]],'[1]Cuota Ruta'!E:E,'[1]Cuota Ruta'!G:G)</f>
        <v>Cargar</v>
      </c>
    </row>
    <row r="9235" spans="1:22" x14ac:dyDescent="0.25">
      <c r="A9235" t="s">
        <v>98</v>
      </c>
      <c r="B9235" t="s">
        <v>106</v>
      </c>
      <c r="C9235">
        <v>2620023344</v>
      </c>
      <c r="D9235">
        <v>1220023344</v>
      </c>
      <c r="E9235" t="s">
        <v>54</v>
      </c>
      <c r="F9235" t="s">
        <v>107</v>
      </c>
      <c r="G9235" t="s">
        <v>14813</v>
      </c>
      <c r="H9235" t="s">
        <v>14814</v>
      </c>
      <c r="I9235" t="s">
        <v>39</v>
      </c>
      <c r="J9235" t="s">
        <v>29</v>
      </c>
      <c r="K9235" t="s">
        <v>110</v>
      </c>
      <c r="L9235">
        <v>-90.611506000000006</v>
      </c>
      <c r="M9235">
        <v>14.479236999999999</v>
      </c>
      <c r="N9235">
        <v>14.479236999999999</v>
      </c>
      <c r="O9235">
        <v>-90.611506000000006</v>
      </c>
      <c r="P9235" t="s">
        <v>31</v>
      </c>
      <c r="Q9235" t="s">
        <v>2114</v>
      </c>
      <c r="R9235" t="s">
        <v>104</v>
      </c>
      <c r="S9235" t="s">
        <v>105</v>
      </c>
      <c r="V9235" t="str">
        <f>_xlfn.XLOOKUP(UNIVERSO[[#This Row],[Ruta DN]],'[1]Cuota Ruta'!E:E,'[1]Cuota Ruta'!G:G)</f>
        <v>Cargar</v>
      </c>
    </row>
    <row r="9236" spans="1:22" x14ac:dyDescent="0.25">
      <c r="A9236" t="s">
        <v>213</v>
      </c>
      <c r="B9236" t="s">
        <v>956</v>
      </c>
      <c r="C9236">
        <v>2620023361</v>
      </c>
      <c r="D9236">
        <v>1220023361</v>
      </c>
      <c r="E9236" t="s">
        <v>54</v>
      </c>
      <c r="F9236" t="s">
        <v>957</v>
      </c>
      <c r="G9236" t="s">
        <v>874</v>
      </c>
      <c r="H9236" t="s">
        <v>14815</v>
      </c>
      <c r="I9236" t="s">
        <v>93</v>
      </c>
      <c r="J9236" t="s">
        <v>46</v>
      </c>
      <c r="K9236" t="s">
        <v>599</v>
      </c>
      <c r="L9236">
        <v>-90.812119999999993</v>
      </c>
      <c r="M9236">
        <v>14.64151</v>
      </c>
      <c r="N9236">
        <v>14.64151</v>
      </c>
      <c r="O9236">
        <v>-90.812119999999993</v>
      </c>
      <c r="P9236" t="s">
        <v>31</v>
      </c>
      <c r="Q9236" t="s">
        <v>2117</v>
      </c>
      <c r="R9236" t="s">
        <v>219</v>
      </c>
      <c r="S9236" t="s">
        <v>220</v>
      </c>
      <c r="V9236" t="str">
        <f>_xlfn.XLOOKUP(UNIVERSO[[#This Row],[Ruta DN]],'[1]Cuota Ruta'!E:E,'[1]Cuota Ruta'!G:G)</f>
        <v>Cargar</v>
      </c>
    </row>
    <row r="9237" spans="1:22" x14ac:dyDescent="0.25">
      <c r="A9237" t="s">
        <v>98</v>
      </c>
      <c r="B9237" t="s">
        <v>743</v>
      </c>
      <c r="C9237">
        <v>2620023385</v>
      </c>
      <c r="D9237">
        <v>1220023385</v>
      </c>
      <c r="E9237" t="s">
        <v>54</v>
      </c>
      <c r="F9237" t="s">
        <v>744</v>
      </c>
      <c r="G9237" t="s">
        <v>794</v>
      </c>
      <c r="H9237" t="s">
        <v>14816</v>
      </c>
      <c r="I9237" t="s">
        <v>39</v>
      </c>
      <c r="J9237" t="s">
        <v>29</v>
      </c>
      <c r="K9237" t="s">
        <v>110</v>
      </c>
      <c r="L9237">
        <v>-90.686396999999999</v>
      </c>
      <c r="M9237">
        <v>14.402512</v>
      </c>
      <c r="N9237">
        <v>14.404099820000001</v>
      </c>
      <c r="O9237">
        <v>-90.684992160000007</v>
      </c>
      <c r="P9237" t="s">
        <v>31</v>
      </c>
      <c r="Q9237" t="s">
        <v>2114</v>
      </c>
      <c r="R9237" t="s">
        <v>104</v>
      </c>
      <c r="S9237" t="s">
        <v>105</v>
      </c>
      <c r="V9237" t="str">
        <f>_xlfn.XLOOKUP(UNIVERSO[[#This Row],[Ruta DN]],'[1]Cuota Ruta'!E:E,'[1]Cuota Ruta'!G:G)</f>
        <v>Cargar</v>
      </c>
    </row>
    <row r="9238" spans="1:22" x14ac:dyDescent="0.25">
      <c r="A9238" t="s">
        <v>98</v>
      </c>
      <c r="B9238" t="s">
        <v>830</v>
      </c>
      <c r="C9238">
        <v>2620023392</v>
      </c>
      <c r="D9238">
        <v>1220023392</v>
      </c>
      <c r="E9238" t="s">
        <v>54</v>
      </c>
      <c r="F9238" t="s">
        <v>831</v>
      </c>
      <c r="G9238" t="s">
        <v>1058</v>
      </c>
      <c r="H9238" t="s">
        <v>14817</v>
      </c>
      <c r="I9238" t="s">
        <v>39</v>
      </c>
      <c r="J9238" t="s">
        <v>29</v>
      </c>
      <c r="K9238" t="s">
        <v>110</v>
      </c>
      <c r="L9238">
        <v>-90.697052099999993</v>
      </c>
      <c r="M9238">
        <v>14.4061597</v>
      </c>
      <c r="N9238">
        <v>14.4061597</v>
      </c>
      <c r="O9238">
        <v>-90.697052099999993</v>
      </c>
      <c r="P9238" t="s">
        <v>31</v>
      </c>
      <c r="Q9238" t="s">
        <v>2114</v>
      </c>
      <c r="R9238" t="s">
        <v>104</v>
      </c>
      <c r="S9238" t="s">
        <v>105</v>
      </c>
      <c r="V9238" t="str">
        <f>_xlfn.XLOOKUP(UNIVERSO[[#This Row],[Ruta DN]],'[1]Cuota Ruta'!E:E,'[1]Cuota Ruta'!G:G)</f>
        <v>Cargar</v>
      </c>
    </row>
    <row r="9239" spans="1:22" x14ac:dyDescent="0.25">
      <c r="A9239" t="s">
        <v>111</v>
      </c>
      <c r="B9239" t="s">
        <v>996</v>
      </c>
      <c r="C9239">
        <v>2620023402</v>
      </c>
      <c r="D9239">
        <v>1220023402</v>
      </c>
      <c r="E9239" t="s">
        <v>54</v>
      </c>
      <c r="F9239" t="s">
        <v>997</v>
      </c>
      <c r="G9239" t="s">
        <v>14818</v>
      </c>
      <c r="H9239" t="s">
        <v>14819</v>
      </c>
      <c r="I9239" t="s">
        <v>39</v>
      </c>
      <c r="J9239" t="s">
        <v>29</v>
      </c>
      <c r="K9239" t="s">
        <v>204</v>
      </c>
      <c r="L9239">
        <v>-90.549493999999996</v>
      </c>
      <c r="M9239">
        <v>14.568921</v>
      </c>
      <c r="N9239">
        <v>14.568921</v>
      </c>
      <c r="O9239">
        <v>-90.549493999999996</v>
      </c>
      <c r="P9239" t="s">
        <v>31</v>
      </c>
      <c r="Q9239" t="s">
        <v>2119</v>
      </c>
      <c r="R9239" t="s">
        <v>117</v>
      </c>
      <c r="S9239" t="s">
        <v>118</v>
      </c>
      <c r="V9239" t="str">
        <f>_xlfn.XLOOKUP(UNIVERSO[[#This Row],[Ruta DN]],'[1]Cuota Ruta'!E:E,'[1]Cuota Ruta'!G:G)</f>
        <v>Cargar</v>
      </c>
    </row>
    <row r="9240" spans="1:22" x14ac:dyDescent="0.25">
      <c r="A9240" t="s">
        <v>98</v>
      </c>
      <c r="B9240" t="s">
        <v>743</v>
      </c>
      <c r="C9240">
        <v>2620023410</v>
      </c>
      <c r="D9240">
        <v>1220023410</v>
      </c>
      <c r="E9240" t="s">
        <v>54</v>
      </c>
      <c r="F9240" t="s">
        <v>744</v>
      </c>
      <c r="G9240" t="s">
        <v>83</v>
      </c>
      <c r="H9240" t="s">
        <v>14820</v>
      </c>
      <c r="I9240" t="s">
        <v>39</v>
      </c>
      <c r="J9240" t="s">
        <v>29</v>
      </c>
      <c r="K9240" t="s">
        <v>110</v>
      </c>
      <c r="L9240">
        <v>-90.683469000000002</v>
      </c>
      <c r="M9240">
        <v>14.403071000000001</v>
      </c>
      <c r="N9240">
        <v>14.403071000000001</v>
      </c>
      <c r="O9240">
        <v>-90.683469000000002</v>
      </c>
      <c r="P9240" t="s">
        <v>31</v>
      </c>
      <c r="Q9240" t="s">
        <v>2114</v>
      </c>
      <c r="R9240" t="s">
        <v>104</v>
      </c>
      <c r="S9240" t="s">
        <v>105</v>
      </c>
      <c r="V9240" t="str">
        <f>_xlfn.XLOOKUP(UNIVERSO[[#This Row],[Ruta DN]],'[1]Cuota Ruta'!E:E,'[1]Cuota Ruta'!G:G)</f>
        <v>Cargar</v>
      </c>
    </row>
    <row r="9241" spans="1:22" x14ac:dyDescent="0.25">
      <c r="A9241" t="s">
        <v>98</v>
      </c>
      <c r="B9241" t="s">
        <v>431</v>
      </c>
      <c r="C9241">
        <v>2620023415</v>
      </c>
      <c r="D9241">
        <v>1220023415</v>
      </c>
      <c r="E9241" t="s">
        <v>54</v>
      </c>
      <c r="F9241" t="s">
        <v>432</v>
      </c>
      <c r="G9241" t="s">
        <v>14821</v>
      </c>
      <c r="H9241" t="s">
        <v>14822</v>
      </c>
      <c r="I9241" t="s">
        <v>39</v>
      </c>
      <c r="J9241" t="s">
        <v>29</v>
      </c>
      <c r="K9241" t="s">
        <v>123</v>
      </c>
      <c r="L9241">
        <v>-90.583600000000004</v>
      </c>
      <c r="M9241">
        <v>14.5235</v>
      </c>
      <c r="N9241">
        <v>14.5235</v>
      </c>
      <c r="O9241">
        <v>-90.583600000000004</v>
      </c>
      <c r="P9241" t="s">
        <v>31</v>
      </c>
      <c r="Q9241" t="s">
        <v>2114</v>
      </c>
      <c r="R9241" t="s">
        <v>104</v>
      </c>
      <c r="S9241" t="s">
        <v>105</v>
      </c>
      <c r="V9241" t="str">
        <f>_xlfn.XLOOKUP(UNIVERSO[[#This Row],[Ruta DN]],'[1]Cuota Ruta'!E:E,'[1]Cuota Ruta'!G:G)</f>
        <v>Cargar</v>
      </c>
    </row>
    <row r="9242" spans="1:22" x14ac:dyDescent="0.25">
      <c r="A9242" t="s">
        <v>22</v>
      </c>
      <c r="B9242" t="s">
        <v>49</v>
      </c>
      <c r="C9242">
        <v>2620023425</v>
      </c>
      <c r="D9242">
        <v>1220023425</v>
      </c>
      <c r="E9242" t="s">
        <v>54</v>
      </c>
      <c r="F9242" t="s">
        <v>50</v>
      </c>
      <c r="G9242" t="s">
        <v>14823</v>
      </c>
      <c r="H9242" t="s">
        <v>14824</v>
      </c>
      <c r="I9242" t="s">
        <v>39</v>
      </c>
      <c r="J9242" t="s">
        <v>29</v>
      </c>
      <c r="K9242" t="s">
        <v>30</v>
      </c>
      <c r="L9242">
        <v>-90.460704199999995</v>
      </c>
      <c r="M9242">
        <v>14.6683494</v>
      </c>
      <c r="N9242">
        <v>14.66828776</v>
      </c>
      <c r="O9242">
        <v>-90.460964369999999</v>
      </c>
      <c r="P9242" t="s">
        <v>31</v>
      </c>
      <c r="Q9242" t="s">
        <v>2119</v>
      </c>
      <c r="R9242" t="s">
        <v>33</v>
      </c>
      <c r="S9242" t="s">
        <v>34</v>
      </c>
      <c r="V9242" t="str">
        <f>_xlfn.XLOOKUP(UNIVERSO[[#This Row],[Ruta DN]],'[1]Cuota Ruta'!E:E,'[1]Cuota Ruta'!G:G)</f>
        <v>Cargar</v>
      </c>
    </row>
    <row r="9243" spans="1:22" x14ac:dyDescent="0.25">
      <c r="A9243" t="s">
        <v>111</v>
      </c>
      <c r="B9243" t="s">
        <v>169</v>
      </c>
      <c r="C9243">
        <v>2620023440</v>
      </c>
      <c r="D9243">
        <v>1220023440</v>
      </c>
      <c r="E9243" t="s">
        <v>54</v>
      </c>
      <c r="F9243" t="s">
        <v>170</v>
      </c>
      <c r="G9243" t="s">
        <v>14825</v>
      </c>
      <c r="H9243" t="s">
        <v>14826</v>
      </c>
      <c r="I9243" t="s">
        <v>39</v>
      </c>
      <c r="J9243" t="s">
        <v>46</v>
      </c>
      <c r="K9243" t="s">
        <v>173</v>
      </c>
      <c r="L9243">
        <v>-90.547252999999998</v>
      </c>
      <c r="M9243">
        <v>14.678580999999999</v>
      </c>
      <c r="N9243">
        <v>14.678580999999999</v>
      </c>
      <c r="O9243">
        <v>-90.547252999999998</v>
      </c>
      <c r="P9243" t="s">
        <v>31</v>
      </c>
      <c r="Q9243" t="s">
        <v>2114</v>
      </c>
      <c r="R9243" t="s">
        <v>117</v>
      </c>
      <c r="S9243" t="s">
        <v>118</v>
      </c>
      <c r="V9243" t="str">
        <f>_xlfn.XLOOKUP(UNIVERSO[[#This Row],[Ruta DN]],'[1]Cuota Ruta'!E:E,'[1]Cuota Ruta'!G:G)</f>
        <v>Cargar</v>
      </c>
    </row>
    <row r="9244" spans="1:22" x14ac:dyDescent="0.25">
      <c r="A9244" t="s">
        <v>1141</v>
      </c>
      <c r="B9244" t="s">
        <v>1439</v>
      </c>
      <c r="C9244">
        <v>2620023456</v>
      </c>
      <c r="D9244">
        <v>1220023456</v>
      </c>
      <c r="E9244" t="s">
        <v>54</v>
      </c>
      <c r="F9244" t="s">
        <v>1440</v>
      </c>
      <c r="G9244" t="s">
        <v>14827</v>
      </c>
      <c r="H9244" t="s">
        <v>14828</v>
      </c>
      <c r="I9244" t="s">
        <v>39</v>
      </c>
      <c r="J9244" t="s">
        <v>29</v>
      </c>
      <c r="K9244" t="s">
        <v>1146</v>
      </c>
      <c r="L9244">
        <v>-90.29683</v>
      </c>
      <c r="M9244">
        <v>14.385618300000001</v>
      </c>
      <c r="N9244">
        <v>14.385618300000001</v>
      </c>
      <c r="O9244">
        <v>-90.29683</v>
      </c>
      <c r="P9244" t="s">
        <v>31</v>
      </c>
      <c r="Q9244" t="s">
        <v>2114</v>
      </c>
      <c r="R9244" t="s">
        <v>1147</v>
      </c>
      <c r="S9244" t="s">
        <v>1148</v>
      </c>
      <c r="V9244" t="str">
        <f>_xlfn.XLOOKUP(UNIVERSO[[#This Row],[Ruta DN]],'[1]Cuota Ruta'!E:E,'[1]Cuota Ruta'!G:G)</f>
        <v>Cargar</v>
      </c>
    </row>
    <row r="9245" spans="1:22" x14ac:dyDescent="0.25">
      <c r="A9245" t="s">
        <v>205</v>
      </c>
      <c r="B9245" t="s">
        <v>671</v>
      </c>
      <c r="C9245">
        <v>2620023469</v>
      </c>
      <c r="D9245">
        <v>1220023469</v>
      </c>
      <c r="E9245" t="s">
        <v>54</v>
      </c>
      <c r="F9245" t="s">
        <v>672</v>
      </c>
      <c r="G9245" t="s">
        <v>14829</v>
      </c>
      <c r="H9245" t="s">
        <v>14830</v>
      </c>
      <c r="I9245" t="s">
        <v>39</v>
      </c>
      <c r="J9245" t="s">
        <v>46</v>
      </c>
      <c r="K9245" t="s">
        <v>210</v>
      </c>
      <c r="L9245">
        <v>-90.416939999999997</v>
      </c>
      <c r="M9245">
        <v>14.0753933</v>
      </c>
      <c r="N9245">
        <v>14.0753933</v>
      </c>
      <c r="O9245">
        <v>-90.416939999999997</v>
      </c>
      <c r="P9245" t="s">
        <v>31</v>
      </c>
      <c r="Q9245" t="s">
        <v>2114</v>
      </c>
      <c r="R9245" t="s">
        <v>211</v>
      </c>
      <c r="S9245" t="s">
        <v>212</v>
      </c>
      <c r="V9245" t="str">
        <f>_xlfn.XLOOKUP(UNIVERSO[[#This Row],[Ruta DN]],'[1]Cuota Ruta'!E:E,'[1]Cuota Ruta'!G:G)</f>
        <v>Cargar</v>
      </c>
    </row>
    <row r="9246" spans="1:22" x14ac:dyDescent="0.25">
      <c r="A9246" t="s">
        <v>286</v>
      </c>
      <c r="B9246" t="s">
        <v>567</v>
      </c>
      <c r="C9246">
        <v>2620023470</v>
      </c>
      <c r="D9246">
        <v>1220023470</v>
      </c>
      <c r="E9246" t="s">
        <v>54</v>
      </c>
      <c r="F9246" t="s">
        <v>568</v>
      </c>
      <c r="G9246" t="s">
        <v>3314</v>
      </c>
      <c r="H9246" t="s">
        <v>14831</v>
      </c>
      <c r="I9246" t="s">
        <v>39</v>
      </c>
      <c r="J9246" t="s">
        <v>46</v>
      </c>
      <c r="K9246" t="s">
        <v>291</v>
      </c>
      <c r="L9246">
        <v>-89.850650000000002</v>
      </c>
      <c r="M9246">
        <v>14.3592</v>
      </c>
      <c r="N9246">
        <v>14.359252100000001</v>
      </c>
      <c r="O9246">
        <v>-89.85064783</v>
      </c>
      <c r="P9246" t="s">
        <v>31</v>
      </c>
      <c r="Q9246" t="s">
        <v>2117</v>
      </c>
      <c r="R9246" t="s">
        <v>292</v>
      </c>
      <c r="S9246" t="s">
        <v>293</v>
      </c>
      <c r="V9246" t="str">
        <f>_xlfn.XLOOKUP(UNIVERSO[[#This Row],[Ruta DN]],'[1]Cuota Ruta'!E:E,'[1]Cuota Ruta'!G:G)</f>
        <v>Cargar</v>
      </c>
    </row>
    <row r="9247" spans="1:22" x14ac:dyDescent="0.25">
      <c r="A9247" t="s">
        <v>22</v>
      </c>
      <c r="B9247" t="s">
        <v>49</v>
      </c>
      <c r="C9247">
        <v>2620023486</v>
      </c>
      <c r="D9247">
        <v>1220023486</v>
      </c>
      <c r="E9247" t="s">
        <v>54</v>
      </c>
      <c r="F9247" t="s">
        <v>50</v>
      </c>
      <c r="G9247" t="s">
        <v>14832</v>
      </c>
      <c r="H9247" t="s">
        <v>14833</v>
      </c>
      <c r="I9247" t="s">
        <v>39</v>
      </c>
      <c r="J9247" t="s">
        <v>46</v>
      </c>
      <c r="K9247" t="s">
        <v>30</v>
      </c>
      <c r="L9247">
        <v>-90.450384200000002</v>
      </c>
      <c r="M9247">
        <v>14.6603528</v>
      </c>
      <c r="N9247">
        <v>14.6603528</v>
      </c>
      <c r="O9247">
        <v>-90.450384200000002</v>
      </c>
      <c r="P9247" t="s">
        <v>31</v>
      </c>
      <c r="Q9247" t="s">
        <v>2119</v>
      </c>
      <c r="R9247" t="s">
        <v>33</v>
      </c>
      <c r="S9247" t="s">
        <v>34</v>
      </c>
      <c r="V9247" t="str">
        <f>_xlfn.XLOOKUP(UNIVERSO[[#This Row],[Ruta DN]],'[1]Cuota Ruta'!E:E,'[1]Cuota Ruta'!G:G)</f>
        <v>Cargar</v>
      </c>
    </row>
    <row r="9248" spans="1:22" x14ac:dyDescent="0.25">
      <c r="A9248" t="s">
        <v>98</v>
      </c>
      <c r="B9248" t="s">
        <v>299</v>
      </c>
      <c r="C9248">
        <v>2620023502</v>
      </c>
      <c r="D9248">
        <v>1220023502</v>
      </c>
      <c r="E9248" t="s">
        <v>54</v>
      </c>
      <c r="F9248" t="s">
        <v>300</v>
      </c>
      <c r="G9248" t="s">
        <v>14834</v>
      </c>
      <c r="H9248" t="s">
        <v>14835</v>
      </c>
      <c r="I9248" t="s">
        <v>39</v>
      </c>
      <c r="J9248" t="s">
        <v>29</v>
      </c>
      <c r="K9248" t="s">
        <v>103</v>
      </c>
      <c r="L9248">
        <v>-90.546548700000002</v>
      </c>
      <c r="M9248">
        <v>14.5605657</v>
      </c>
      <c r="N9248">
        <v>14.5605657</v>
      </c>
      <c r="O9248">
        <v>-90.546548700000002</v>
      </c>
      <c r="P9248" t="s">
        <v>31</v>
      </c>
      <c r="Q9248" t="s">
        <v>2114</v>
      </c>
      <c r="R9248" t="s">
        <v>104</v>
      </c>
      <c r="S9248" t="s">
        <v>105</v>
      </c>
      <c r="V9248" t="str">
        <f>_xlfn.XLOOKUP(UNIVERSO[[#This Row],[Ruta DN]],'[1]Cuota Ruta'!E:E,'[1]Cuota Ruta'!G:G)</f>
        <v>Cargar</v>
      </c>
    </row>
    <row r="9249" spans="1:22" x14ac:dyDescent="0.25">
      <c r="A9249" t="s">
        <v>111</v>
      </c>
      <c r="B9249" t="s">
        <v>1137</v>
      </c>
      <c r="C9249">
        <v>2620023510</v>
      </c>
      <c r="D9249">
        <v>1220023510</v>
      </c>
      <c r="E9249" t="s">
        <v>54</v>
      </c>
      <c r="F9249" t="s">
        <v>1138</v>
      </c>
      <c r="G9249" t="s">
        <v>14836</v>
      </c>
      <c r="H9249" t="s">
        <v>14837</v>
      </c>
      <c r="I9249" t="s">
        <v>39</v>
      </c>
      <c r="J9249" t="s">
        <v>237</v>
      </c>
      <c r="K9249" t="s">
        <v>157</v>
      </c>
      <c r="L9249">
        <v>-90.549901300000002</v>
      </c>
      <c r="M9249">
        <v>14.625676800000001</v>
      </c>
      <c r="N9249">
        <v>14.615976509999999</v>
      </c>
      <c r="O9249">
        <v>-90.537499620000006</v>
      </c>
      <c r="P9249" t="s">
        <v>95</v>
      </c>
      <c r="Q9249" t="s">
        <v>2114</v>
      </c>
      <c r="R9249" t="s">
        <v>117</v>
      </c>
      <c r="S9249" t="s">
        <v>118</v>
      </c>
      <c r="V9249" t="str">
        <f>_xlfn.XLOOKUP(UNIVERSO[[#This Row],[Ruta DN]],'[1]Cuota Ruta'!E:E,'[1]Cuota Ruta'!G:G)</f>
        <v>Cargar</v>
      </c>
    </row>
    <row r="9250" spans="1:22" x14ac:dyDescent="0.25">
      <c r="A9250" t="s">
        <v>286</v>
      </c>
      <c r="B9250" t="s">
        <v>1060</v>
      </c>
      <c r="C9250">
        <v>2620023514</v>
      </c>
      <c r="D9250">
        <v>1220023514</v>
      </c>
      <c r="E9250" t="s">
        <v>54</v>
      </c>
      <c r="F9250" t="s">
        <v>1061</v>
      </c>
      <c r="G9250" t="s">
        <v>14838</v>
      </c>
      <c r="H9250" t="s">
        <v>14839</v>
      </c>
      <c r="I9250" t="s">
        <v>28</v>
      </c>
      <c r="J9250" t="s">
        <v>46</v>
      </c>
      <c r="K9250" t="s">
        <v>575</v>
      </c>
      <c r="L9250">
        <v>-89.900710000000004</v>
      </c>
      <c r="M9250">
        <v>14.293530000000001</v>
      </c>
      <c r="N9250">
        <v>14.293530000000001</v>
      </c>
      <c r="O9250">
        <v>-89.900710000000004</v>
      </c>
      <c r="P9250" t="s">
        <v>31</v>
      </c>
      <c r="Q9250" t="s">
        <v>2114</v>
      </c>
      <c r="R9250" t="s">
        <v>292</v>
      </c>
      <c r="S9250" t="s">
        <v>293</v>
      </c>
      <c r="V9250" t="str">
        <f>_xlfn.XLOOKUP(UNIVERSO[[#This Row],[Ruta DN]],'[1]Cuota Ruta'!E:E,'[1]Cuota Ruta'!G:G)</f>
        <v>Cargar</v>
      </c>
    </row>
    <row r="9251" spans="1:22" x14ac:dyDescent="0.25">
      <c r="A9251" t="s">
        <v>213</v>
      </c>
      <c r="B9251" t="s">
        <v>1093</v>
      </c>
      <c r="C9251">
        <v>2620023518</v>
      </c>
      <c r="D9251">
        <v>1220023518</v>
      </c>
      <c r="E9251" t="s">
        <v>54</v>
      </c>
      <c r="F9251" t="s">
        <v>1094</v>
      </c>
      <c r="G9251" t="s">
        <v>14840</v>
      </c>
      <c r="H9251" t="s">
        <v>14841</v>
      </c>
      <c r="I9251" t="s">
        <v>39</v>
      </c>
      <c r="J9251" t="s">
        <v>29</v>
      </c>
      <c r="K9251" t="s">
        <v>599</v>
      </c>
      <c r="L9251">
        <v>-90.839511200000004</v>
      </c>
      <c r="M9251">
        <v>14.623883899999999</v>
      </c>
      <c r="N9251">
        <v>14.623883899999999</v>
      </c>
      <c r="O9251">
        <v>-90.839511200000004</v>
      </c>
      <c r="P9251" t="s">
        <v>31</v>
      </c>
      <c r="Q9251" t="s">
        <v>2119</v>
      </c>
      <c r="R9251" t="s">
        <v>219</v>
      </c>
      <c r="S9251" t="s">
        <v>220</v>
      </c>
      <c r="V9251" t="str">
        <f>_xlfn.XLOOKUP(UNIVERSO[[#This Row],[Ruta DN]],'[1]Cuota Ruta'!E:E,'[1]Cuota Ruta'!G:G)</f>
        <v>Cargar</v>
      </c>
    </row>
    <row r="9252" spans="1:22" x14ac:dyDescent="0.25">
      <c r="A9252" t="s">
        <v>205</v>
      </c>
      <c r="B9252" t="s">
        <v>206</v>
      </c>
      <c r="C9252">
        <v>2620023533</v>
      </c>
      <c r="D9252">
        <v>1220023533</v>
      </c>
      <c r="E9252" t="s">
        <v>54</v>
      </c>
      <c r="F9252" t="s">
        <v>207</v>
      </c>
      <c r="G9252" t="s">
        <v>14842</v>
      </c>
      <c r="H9252" t="s">
        <v>14843</v>
      </c>
      <c r="I9252" t="s">
        <v>39</v>
      </c>
      <c r="J9252" t="s">
        <v>46</v>
      </c>
      <c r="K9252" t="s">
        <v>210</v>
      </c>
      <c r="L9252">
        <v>-90.404225699999998</v>
      </c>
      <c r="M9252">
        <v>14.066924500000001</v>
      </c>
      <c r="N9252">
        <v>14.066924500000001</v>
      </c>
      <c r="O9252">
        <v>-90.404225699999998</v>
      </c>
      <c r="P9252" t="s">
        <v>31</v>
      </c>
      <c r="Q9252" t="s">
        <v>2119</v>
      </c>
      <c r="R9252" t="s">
        <v>211</v>
      </c>
      <c r="S9252" t="s">
        <v>212</v>
      </c>
      <c r="V9252" t="str">
        <f>_xlfn.XLOOKUP(UNIVERSO[[#This Row],[Ruta DN]],'[1]Cuota Ruta'!E:E,'[1]Cuota Ruta'!G:G)</f>
        <v>Cargar</v>
      </c>
    </row>
    <row r="9253" spans="1:22" x14ac:dyDescent="0.25">
      <c r="A9253" t="s">
        <v>213</v>
      </c>
      <c r="B9253" t="s">
        <v>1286</v>
      </c>
      <c r="C9253">
        <v>2620023552</v>
      </c>
      <c r="D9253">
        <v>1220023552</v>
      </c>
      <c r="E9253" t="s">
        <v>54</v>
      </c>
      <c r="F9253" t="s">
        <v>1287</v>
      </c>
      <c r="G9253" t="s">
        <v>14844</v>
      </c>
      <c r="H9253" t="s">
        <v>14845</v>
      </c>
      <c r="I9253" t="s">
        <v>93</v>
      </c>
      <c r="J9253" t="s">
        <v>29</v>
      </c>
      <c r="K9253" t="s">
        <v>599</v>
      </c>
      <c r="L9253">
        <v>-90.678110000000004</v>
      </c>
      <c r="M9253">
        <v>14.606450000000001</v>
      </c>
      <c r="N9253">
        <v>14.606450000000001</v>
      </c>
      <c r="O9253">
        <v>-90.678110000000004</v>
      </c>
      <c r="P9253" t="s">
        <v>31</v>
      </c>
      <c r="Q9253" t="s">
        <v>2119</v>
      </c>
      <c r="R9253" t="s">
        <v>219</v>
      </c>
      <c r="S9253" t="s">
        <v>220</v>
      </c>
      <c r="V9253" t="str">
        <f>_xlfn.XLOOKUP(UNIVERSO[[#This Row],[Ruta DN]],'[1]Cuota Ruta'!E:E,'[1]Cuota Ruta'!G:G)</f>
        <v>Cargar</v>
      </c>
    </row>
    <row r="9254" spans="1:22" x14ac:dyDescent="0.25">
      <c r="A9254" t="s">
        <v>213</v>
      </c>
      <c r="B9254" t="s">
        <v>801</v>
      </c>
      <c r="C9254">
        <v>2620023556</v>
      </c>
      <c r="D9254">
        <v>1220023556</v>
      </c>
      <c r="E9254" t="s">
        <v>54</v>
      </c>
      <c r="F9254" t="s">
        <v>802</v>
      </c>
      <c r="G9254" t="s">
        <v>14846</v>
      </c>
      <c r="H9254" t="s">
        <v>14847</v>
      </c>
      <c r="I9254" t="s">
        <v>39</v>
      </c>
      <c r="J9254" t="s">
        <v>94</v>
      </c>
      <c r="K9254" t="s">
        <v>218</v>
      </c>
      <c r="L9254">
        <v>-90.735389999999995</v>
      </c>
      <c r="M9254">
        <v>14.556419999999999</v>
      </c>
      <c r="N9254">
        <v>14.556509999999999</v>
      </c>
      <c r="O9254">
        <v>-90.73518666666665</v>
      </c>
      <c r="P9254" t="s">
        <v>95</v>
      </c>
      <c r="Q9254" t="s">
        <v>2117</v>
      </c>
      <c r="R9254" t="s">
        <v>219</v>
      </c>
      <c r="S9254" t="s">
        <v>220</v>
      </c>
      <c r="T9254">
        <v>5</v>
      </c>
      <c r="V9254" t="str">
        <f>_xlfn.XLOOKUP(UNIVERSO[[#This Row],[Ruta DN]],'[1]Cuota Ruta'!E:E,'[1]Cuota Ruta'!G:G)</f>
        <v>Cargar</v>
      </c>
    </row>
    <row r="9255" spans="1:22" x14ac:dyDescent="0.25">
      <c r="A9255" t="s">
        <v>213</v>
      </c>
      <c r="B9255" t="s">
        <v>1044</v>
      </c>
      <c r="C9255">
        <v>2620023578</v>
      </c>
      <c r="D9255">
        <v>1220023578</v>
      </c>
      <c r="E9255" t="s">
        <v>54</v>
      </c>
      <c r="F9255" t="s">
        <v>1045</v>
      </c>
      <c r="G9255" t="s">
        <v>14848</v>
      </c>
      <c r="H9255" t="s">
        <v>14849</v>
      </c>
      <c r="I9255" t="s">
        <v>39</v>
      </c>
      <c r="J9255" t="s">
        <v>237</v>
      </c>
      <c r="K9255" t="s">
        <v>590</v>
      </c>
      <c r="L9255">
        <v>-90.820578999999995</v>
      </c>
      <c r="M9255">
        <v>14.661144</v>
      </c>
      <c r="N9255">
        <v>14.6610418</v>
      </c>
      <c r="O9255">
        <v>-90.820431560000003</v>
      </c>
      <c r="P9255" t="s">
        <v>95</v>
      </c>
      <c r="Q9255" t="s">
        <v>2117</v>
      </c>
      <c r="R9255" t="s">
        <v>219</v>
      </c>
      <c r="S9255" t="s">
        <v>220</v>
      </c>
      <c r="V9255" t="str">
        <f>_xlfn.XLOOKUP(UNIVERSO[[#This Row],[Ruta DN]],'[1]Cuota Ruta'!E:E,'[1]Cuota Ruta'!G:G)</f>
        <v>Cargar</v>
      </c>
    </row>
    <row r="9256" spans="1:22" x14ac:dyDescent="0.25">
      <c r="A9256" t="s">
        <v>111</v>
      </c>
      <c r="B9256" t="s">
        <v>508</v>
      </c>
      <c r="C9256">
        <v>2620023602</v>
      </c>
      <c r="D9256">
        <v>1220023602</v>
      </c>
      <c r="E9256" t="s">
        <v>54</v>
      </c>
      <c r="F9256" t="s">
        <v>509</v>
      </c>
      <c r="G9256" t="s">
        <v>14850</v>
      </c>
      <c r="H9256" t="s">
        <v>14851</v>
      </c>
      <c r="I9256" t="s">
        <v>28</v>
      </c>
      <c r="J9256" t="s">
        <v>29</v>
      </c>
      <c r="K9256" t="s">
        <v>164</v>
      </c>
      <c r="L9256">
        <v>-90.534040000000005</v>
      </c>
      <c r="M9256">
        <v>14.594049999999999</v>
      </c>
      <c r="N9256">
        <v>14.593989020213479</v>
      </c>
      <c r="O9256">
        <v>-90.534045919775963</v>
      </c>
      <c r="P9256" t="s">
        <v>31</v>
      </c>
      <c r="Q9256" t="s">
        <v>2114</v>
      </c>
      <c r="R9256" t="s">
        <v>117</v>
      </c>
      <c r="S9256" t="s">
        <v>118</v>
      </c>
      <c r="V9256" t="str">
        <f>_xlfn.XLOOKUP(UNIVERSO[[#This Row],[Ruta DN]],'[1]Cuota Ruta'!E:E,'[1]Cuota Ruta'!G:G)</f>
        <v>Cargar</v>
      </c>
    </row>
    <row r="9257" spans="1:22" x14ac:dyDescent="0.25">
      <c r="A9257" t="s">
        <v>128</v>
      </c>
      <c r="B9257" t="s">
        <v>1084</v>
      </c>
      <c r="C9257">
        <v>2620023624</v>
      </c>
      <c r="D9257">
        <v>1220023624</v>
      </c>
      <c r="E9257" t="s">
        <v>54</v>
      </c>
      <c r="F9257" t="s">
        <v>1085</v>
      </c>
      <c r="G9257" t="s">
        <v>162</v>
      </c>
      <c r="H9257" t="s">
        <v>14852</v>
      </c>
      <c r="I9257" t="s">
        <v>39</v>
      </c>
      <c r="J9257" t="s">
        <v>29</v>
      </c>
      <c r="K9257" t="s">
        <v>133</v>
      </c>
      <c r="L9257">
        <v>-89.873429999999999</v>
      </c>
      <c r="M9257">
        <v>14.49718</v>
      </c>
      <c r="N9257">
        <v>14.49722740799189</v>
      </c>
      <c r="O9257">
        <v>-89.873458659276366</v>
      </c>
      <c r="P9257" t="s">
        <v>31</v>
      </c>
      <c r="Q9257" t="s">
        <v>2114</v>
      </c>
      <c r="R9257" t="s">
        <v>134</v>
      </c>
      <c r="S9257" t="s">
        <v>135</v>
      </c>
      <c r="V9257" t="str">
        <f>_xlfn.XLOOKUP(UNIVERSO[[#This Row],[Ruta DN]],'[1]Cuota Ruta'!E:E,'[1]Cuota Ruta'!G:G)</f>
        <v>Cargar</v>
      </c>
    </row>
    <row r="9258" spans="1:22" x14ac:dyDescent="0.25">
      <c r="A9258" t="s">
        <v>213</v>
      </c>
      <c r="B9258" t="s">
        <v>1093</v>
      </c>
      <c r="C9258">
        <v>2620023650</v>
      </c>
      <c r="D9258">
        <v>1220023650</v>
      </c>
      <c r="E9258" t="s">
        <v>54</v>
      </c>
      <c r="F9258" t="s">
        <v>1094</v>
      </c>
      <c r="G9258" t="s">
        <v>14853</v>
      </c>
      <c r="H9258" t="s">
        <v>14854</v>
      </c>
      <c r="I9258" t="s">
        <v>93</v>
      </c>
      <c r="J9258" t="s">
        <v>29</v>
      </c>
      <c r="K9258" t="s">
        <v>599</v>
      </c>
      <c r="L9258">
        <v>-90.815510000000003</v>
      </c>
      <c r="M9258">
        <v>14.659039999999999</v>
      </c>
      <c r="N9258">
        <v>14.65926778</v>
      </c>
      <c r="O9258">
        <v>-90.815494010000009</v>
      </c>
      <c r="P9258" t="s">
        <v>31</v>
      </c>
      <c r="Q9258" t="s">
        <v>2114</v>
      </c>
      <c r="R9258" t="s">
        <v>219</v>
      </c>
      <c r="S9258" t="s">
        <v>220</v>
      </c>
      <c r="V9258" t="str">
        <f>_xlfn.XLOOKUP(UNIVERSO[[#This Row],[Ruta DN]],'[1]Cuota Ruta'!E:E,'[1]Cuota Ruta'!G:G)</f>
        <v>Cargar</v>
      </c>
    </row>
    <row r="9259" spans="1:22" x14ac:dyDescent="0.25">
      <c r="A9259" t="s">
        <v>365</v>
      </c>
      <c r="B9259" t="s">
        <v>366</v>
      </c>
      <c r="C9259">
        <v>2620023664</v>
      </c>
      <c r="D9259">
        <v>1220023664</v>
      </c>
      <c r="E9259" t="s">
        <v>54</v>
      </c>
      <c r="F9259" t="s">
        <v>367</v>
      </c>
      <c r="G9259" t="s">
        <v>13569</v>
      </c>
      <c r="H9259" t="s">
        <v>14855</v>
      </c>
      <c r="I9259" t="s">
        <v>39</v>
      </c>
      <c r="J9259" t="s">
        <v>46</v>
      </c>
      <c r="K9259" t="s">
        <v>370</v>
      </c>
      <c r="L9259">
        <v>-90.058133499999997</v>
      </c>
      <c r="M9259">
        <v>14.853457499999999</v>
      </c>
      <c r="N9259">
        <v>14.852771816666669</v>
      </c>
      <c r="O9259">
        <v>-90.057528816666675</v>
      </c>
      <c r="P9259" t="s">
        <v>31</v>
      </c>
      <c r="Q9259" t="s">
        <v>2119</v>
      </c>
      <c r="R9259" t="s">
        <v>371</v>
      </c>
      <c r="S9259" t="s">
        <v>372</v>
      </c>
      <c r="V9259" t="str">
        <f>_xlfn.XLOOKUP(UNIVERSO[[#This Row],[Ruta DN]],'[1]Cuota Ruta'!E:E,'[1]Cuota Ruta'!G:G)</f>
        <v>Cargar</v>
      </c>
    </row>
    <row r="9260" spans="1:22" x14ac:dyDescent="0.25">
      <c r="A9260" t="s">
        <v>1141</v>
      </c>
      <c r="B9260" t="s">
        <v>1152</v>
      </c>
      <c r="C9260">
        <v>2620023746</v>
      </c>
      <c r="D9260">
        <v>1220023746</v>
      </c>
      <c r="E9260" t="s">
        <v>54</v>
      </c>
      <c r="F9260" t="s">
        <v>1153</v>
      </c>
      <c r="G9260" t="s">
        <v>6002</v>
      </c>
      <c r="H9260" t="s">
        <v>14856</v>
      </c>
      <c r="I9260" t="s">
        <v>39</v>
      </c>
      <c r="J9260" t="s">
        <v>29</v>
      </c>
      <c r="K9260" t="s">
        <v>1146</v>
      </c>
      <c r="L9260">
        <v>-90.179936999999995</v>
      </c>
      <c r="M9260">
        <v>14.477508</v>
      </c>
      <c r="N9260">
        <v>14.477508</v>
      </c>
      <c r="O9260">
        <v>-90.179936999999995</v>
      </c>
      <c r="P9260" t="s">
        <v>31</v>
      </c>
      <c r="Q9260" t="s">
        <v>2114</v>
      </c>
      <c r="R9260" t="s">
        <v>1147</v>
      </c>
      <c r="S9260" t="s">
        <v>1148</v>
      </c>
      <c r="V9260" t="str">
        <f>_xlfn.XLOOKUP(UNIVERSO[[#This Row],[Ruta DN]],'[1]Cuota Ruta'!E:E,'[1]Cuota Ruta'!G:G)</f>
        <v>Cargar</v>
      </c>
    </row>
    <row r="9261" spans="1:22" x14ac:dyDescent="0.25">
      <c r="A9261" t="s">
        <v>213</v>
      </c>
      <c r="B9261" t="s">
        <v>578</v>
      </c>
      <c r="C9261">
        <v>2620023762</v>
      </c>
      <c r="D9261">
        <v>1220023762</v>
      </c>
      <c r="E9261" t="s">
        <v>54</v>
      </c>
      <c r="F9261" t="s">
        <v>579</v>
      </c>
      <c r="G9261" t="s">
        <v>272</v>
      </c>
      <c r="H9261" t="s">
        <v>14857</v>
      </c>
      <c r="I9261" t="s">
        <v>39</v>
      </c>
      <c r="J9261" t="s">
        <v>46</v>
      </c>
      <c r="K9261" t="s">
        <v>218</v>
      </c>
      <c r="L9261">
        <v>-90.759910000000005</v>
      </c>
      <c r="M9261">
        <v>14.520020000000001</v>
      </c>
      <c r="N9261">
        <v>14.520020000000001</v>
      </c>
      <c r="O9261">
        <v>-90.759910000000005</v>
      </c>
      <c r="P9261" t="s">
        <v>31</v>
      </c>
      <c r="Q9261" t="s">
        <v>2114</v>
      </c>
      <c r="R9261" t="s">
        <v>219</v>
      </c>
      <c r="S9261" t="s">
        <v>220</v>
      </c>
      <c r="V9261" t="str">
        <f>_xlfn.XLOOKUP(UNIVERSO[[#This Row],[Ruta DN]],'[1]Cuota Ruta'!E:E,'[1]Cuota Ruta'!G:G)</f>
        <v>Cargar</v>
      </c>
    </row>
    <row r="9262" spans="1:22" x14ac:dyDescent="0.25">
      <c r="A9262" t="s">
        <v>1141</v>
      </c>
      <c r="B9262" t="s">
        <v>1466</v>
      </c>
      <c r="C9262">
        <v>2620023769</v>
      </c>
      <c r="D9262">
        <v>1220023769</v>
      </c>
      <c r="E9262" t="s">
        <v>54</v>
      </c>
      <c r="F9262" t="s">
        <v>1467</v>
      </c>
      <c r="G9262" t="s">
        <v>13721</v>
      </c>
      <c r="H9262" t="s">
        <v>14858</v>
      </c>
      <c r="I9262" t="s">
        <v>93</v>
      </c>
      <c r="J9262" t="s">
        <v>29</v>
      </c>
      <c r="K9262" t="s">
        <v>1146</v>
      </c>
      <c r="L9262">
        <v>-90.287456199999994</v>
      </c>
      <c r="M9262">
        <v>14.3837291</v>
      </c>
      <c r="N9262">
        <v>14.3837291</v>
      </c>
      <c r="O9262">
        <v>-90.287456199999994</v>
      </c>
      <c r="P9262" t="s">
        <v>31</v>
      </c>
      <c r="Q9262" t="s">
        <v>2114</v>
      </c>
      <c r="R9262" t="s">
        <v>1147</v>
      </c>
      <c r="S9262" t="s">
        <v>1148</v>
      </c>
      <c r="V9262" t="str">
        <f>_xlfn.XLOOKUP(UNIVERSO[[#This Row],[Ruta DN]],'[1]Cuota Ruta'!E:E,'[1]Cuota Ruta'!G:G)</f>
        <v>Cargar</v>
      </c>
    </row>
    <row r="9263" spans="1:22" x14ac:dyDescent="0.25">
      <c r="A9263" t="s">
        <v>1141</v>
      </c>
      <c r="B9263" t="s">
        <v>1439</v>
      </c>
      <c r="C9263">
        <v>2620023772</v>
      </c>
      <c r="D9263">
        <v>1220023772</v>
      </c>
      <c r="E9263" t="s">
        <v>54</v>
      </c>
      <c r="F9263" t="s">
        <v>1440</v>
      </c>
      <c r="G9263" t="s">
        <v>14859</v>
      </c>
      <c r="H9263" t="s">
        <v>14860</v>
      </c>
      <c r="I9263" t="s">
        <v>39</v>
      </c>
      <c r="J9263" t="s">
        <v>29</v>
      </c>
      <c r="K9263" t="s">
        <v>1146</v>
      </c>
      <c r="L9263">
        <v>-90.296909999999997</v>
      </c>
      <c r="M9263">
        <v>14.384153299999999</v>
      </c>
      <c r="N9263">
        <v>14.384153299999999</v>
      </c>
      <c r="O9263">
        <v>-90.296909999999997</v>
      </c>
      <c r="P9263" t="s">
        <v>31</v>
      </c>
      <c r="Q9263" t="s">
        <v>2114</v>
      </c>
      <c r="R9263" t="s">
        <v>1147</v>
      </c>
      <c r="S9263" t="s">
        <v>1148</v>
      </c>
      <c r="V9263" t="str">
        <f>_xlfn.XLOOKUP(UNIVERSO[[#This Row],[Ruta DN]],'[1]Cuota Ruta'!E:E,'[1]Cuota Ruta'!G:G)</f>
        <v>Cargar</v>
      </c>
    </row>
    <row r="9264" spans="1:22" x14ac:dyDescent="0.25">
      <c r="A9264" t="s">
        <v>98</v>
      </c>
      <c r="B9264" t="s">
        <v>396</v>
      </c>
      <c r="C9264">
        <v>2620023776</v>
      </c>
      <c r="D9264">
        <v>1220023776</v>
      </c>
      <c r="E9264" t="s">
        <v>54</v>
      </c>
      <c r="F9264" t="s">
        <v>397</v>
      </c>
      <c r="G9264" t="s">
        <v>2928</v>
      </c>
      <c r="H9264" t="s">
        <v>14861</v>
      </c>
      <c r="I9264" t="s">
        <v>39</v>
      </c>
      <c r="J9264" t="s">
        <v>29</v>
      </c>
      <c r="K9264" t="s">
        <v>123</v>
      </c>
      <c r="L9264">
        <v>-90.580596</v>
      </c>
      <c r="M9264">
        <v>14.525465000000001</v>
      </c>
      <c r="N9264">
        <v>14.525465000000001</v>
      </c>
      <c r="O9264">
        <v>-90.580596</v>
      </c>
      <c r="P9264" t="s">
        <v>31</v>
      </c>
      <c r="Q9264" t="s">
        <v>2119</v>
      </c>
      <c r="R9264" t="s">
        <v>104</v>
      </c>
      <c r="S9264" t="s">
        <v>105</v>
      </c>
      <c r="V9264" t="str">
        <f>_xlfn.XLOOKUP(UNIVERSO[[#This Row],[Ruta DN]],'[1]Cuota Ruta'!E:E,'[1]Cuota Ruta'!G:G)</f>
        <v>Cargar</v>
      </c>
    </row>
    <row r="9265" spans="1:22" x14ac:dyDescent="0.25">
      <c r="A9265" t="s">
        <v>1141</v>
      </c>
      <c r="B9265" t="s">
        <v>1158</v>
      </c>
      <c r="C9265">
        <v>2620023779</v>
      </c>
      <c r="D9265">
        <v>1220023779</v>
      </c>
      <c r="E9265" t="s">
        <v>54</v>
      </c>
      <c r="F9265" t="s">
        <v>1159</v>
      </c>
      <c r="G9265" t="s">
        <v>14862</v>
      </c>
      <c r="H9265" t="s">
        <v>14863</v>
      </c>
      <c r="I9265" t="s">
        <v>39</v>
      </c>
      <c r="J9265" t="s">
        <v>46</v>
      </c>
      <c r="K9265" t="s">
        <v>1146</v>
      </c>
      <c r="L9265">
        <v>-90.402180000000001</v>
      </c>
      <c r="M9265">
        <v>14.331776700000001</v>
      </c>
      <c r="N9265">
        <v>14.331776700000001</v>
      </c>
      <c r="O9265">
        <v>-90.402180000000001</v>
      </c>
      <c r="P9265" t="s">
        <v>31</v>
      </c>
      <c r="Q9265" t="s">
        <v>2114</v>
      </c>
      <c r="R9265" t="s">
        <v>1147</v>
      </c>
      <c r="S9265" t="s">
        <v>1148</v>
      </c>
      <c r="V9265" t="str">
        <f>_xlfn.XLOOKUP(UNIVERSO[[#This Row],[Ruta DN]],'[1]Cuota Ruta'!E:E,'[1]Cuota Ruta'!G:G)</f>
        <v>Cargar</v>
      </c>
    </row>
    <row r="9266" spans="1:22" x14ac:dyDescent="0.25">
      <c r="A9266" t="s">
        <v>98</v>
      </c>
      <c r="B9266" t="s">
        <v>106</v>
      </c>
      <c r="C9266">
        <v>2620023788</v>
      </c>
      <c r="D9266">
        <v>1220023788</v>
      </c>
      <c r="E9266" t="s">
        <v>54</v>
      </c>
      <c r="F9266" t="s">
        <v>107</v>
      </c>
      <c r="G9266" t="s">
        <v>151</v>
      </c>
      <c r="H9266" t="s">
        <v>14864</v>
      </c>
      <c r="I9266" t="s">
        <v>39</v>
      </c>
      <c r="J9266" t="s">
        <v>29</v>
      </c>
      <c r="K9266" t="s">
        <v>110</v>
      </c>
      <c r="L9266">
        <v>-90.621778899999995</v>
      </c>
      <c r="M9266">
        <v>14.493354500000001</v>
      </c>
      <c r="N9266">
        <v>14.493354500000001</v>
      </c>
      <c r="O9266">
        <v>-90.621778899999995</v>
      </c>
      <c r="P9266" t="s">
        <v>31</v>
      </c>
      <c r="Q9266" t="s">
        <v>2114</v>
      </c>
      <c r="R9266" t="s">
        <v>104</v>
      </c>
      <c r="S9266" t="s">
        <v>105</v>
      </c>
      <c r="V9266" t="str">
        <f>_xlfn.XLOOKUP(UNIVERSO[[#This Row],[Ruta DN]],'[1]Cuota Ruta'!E:E,'[1]Cuota Ruta'!G:G)</f>
        <v>Cargar</v>
      </c>
    </row>
    <row r="9267" spans="1:22" x14ac:dyDescent="0.25">
      <c r="A9267" t="s">
        <v>213</v>
      </c>
      <c r="B9267" t="s">
        <v>533</v>
      </c>
      <c r="C9267">
        <v>2620023799</v>
      </c>
      <c r="D9267">
        <v>1220023799</v>
      </c>
      <c r="E9267" t="s">
        <v>54</v>
      </c>
      <c r="F9267" t="s">
        <v>534</v>
      </c>
      <c r="G9267" t="s">
        <v>14865</v>
      </c>
      <c r="H9267" t="s">
        <v>14866</v>
      </c>
      <c r="I9267" t="s">
        <v>39</v>
      </c>
      <c r="J9267" t="s">
        <v>29</v>
      </c>
      <c r="K9267" t="s">
        <v>537</v>
      </c>
      <c r="L9267">
        <v>-90.817009999999996</v>
      </c>
      <c r="M9267">
        <v>14.66789</v>
      </c>
      <c r="N9267">
        <v>14.66788927</v>
      </c>
      <c r="O9267">
        <v>-90.816913439999993</v>
      </c>
      <c r="P9267" t="s">
        <v>31</v>
      </c>
      <c r="Q9267" t="s">
        <v>2117</v>
      </c>
      <c r="R9267" t="s">
        <v>219</v>
      </c>
      <c r="S9267" t="s">
        <v>220</v>
      </c>
      <c r="V9267" t="str">
        <f>_xlfn.XLOOKUP(UNIVERSO[[#This Row],[Ruta DN]],'[1]Cuota Ruta'!E:E,'[1]Cuota Ruta'!G:G)</f>
        <v>Cargar</v>
      </c>
    </row>
    <row r="9268" spans="1:22" x14ac:dyDescent="0.25">
      <c r="A9268" t="s">
        <v>286</v>
      </c>
      <c r="B9268" t="s">
        <v>1060</v>
      </c>
      <c r="C9268">
        <v>2620023842</v>
      </c>
      <c r="D9268">
        <v>1220023842</v>
      </c>
      <c r="E9268" t="s">
        <v>54</v>
      </c>
      <c r="F9268" t="s">
        <v>1061</v>
      </c>
      <c r="G9268" t="s">
        <v>14867</v>
      </c>
      <c r="H9268" t="s">
        <v>14868</v>
      </c>
      <c r="I9268" t="s">
        <v>39</v>
      </c>
      <c r="J9268" t="s">
        <v>46</v>
      </c>
      <c r="K9268" t="s">
        <v>575</v>
      </c>
      <c r="L9268">
        <v>-89.900700000000001</v>
      </c>
      <c r="M9268">
        <v>14.29358</v>
      </c>
      <c r="N9268">
        <v>14.29341395</v>
      </c>
      <c r="O9268">
        <v>-89.900747229999993</v>
      </c>
      <c r="P9268" t="s">
        <v>31</v>
      </c>
      <c r="Q9268" t="s">
        <v>2114</v>
      </c>
      <c r="R9268" t="s">
        <v>292</v>
      </c>
      <c r="S9268" t="s">
        <v>293</v>
      </c>
      <c r="V9268" t="str">
        <f>_xlfn.XLOOKUP(UNIVERSO[[#This Row],[Ruta DN]],'[1]Cuota Ruta'!E:E,'[1]Cuota Ruta'!G:G)</f>
        <v>Cargar</v>
      </c>
    </row>
    <row r="9269" spans="1:22" x14ac:dyDescent="0.25">
      <c r="A9269" t="s">
        <v>213</v>
      </c>
      <c r="B9269" t="s">
        <v>716</v>
      </c>
      <c r="C9269">
        <v>2620023847</v>
      </c>
      <c r="D9269">
        <v>1220023847</v>
      </c>
      <c r="E9269" t="s">
        <v>54</v>
      </c>
      <c r="F9269" t="s">
        <v>717</v>
      </c>
      <c r="G9269" t="s">
        <v>14869</v>
      </c>
      <c r="H9269" t="s">
        <v>14870</v>
      </c>
      <c r="I9269" t="s">
        <v>39</v>
      </c>
      <c r="J9269" t="s">
        <v>29</v>
      </c>
      <c r="K9269" t="s">
        <v>218</v>
      </c>
      <c r="L9269">
        <v>-90.740855499999995</v>
      </c>
      <c r="M9269">
        <v>14.574218699999999</v>
      </c>
      <c r="N9269">
        <v>14.476017499999999</v>
      </c>
      <c r="O9269">
        <v>-90.622460399999994</v>
      </c>
      <c r="P9269" t="s">
        <v>31</v>
      </c>
      <c r="Q9269" t="s">
        <v>2117</v>
      </c>
      <c r="R9269" t="s">
        <v>219</v>
      </c>
      <c r="S9269" t="s">
        <v>220</v>
      </c>
      <c r="V9269" t="str">
        <f>_xlfn.XLOOKUP(UNIVERSO[[#This Row],[Ruta DN]],'[1]Cuota Ruta'!E:E,'[1]Cuota Ruta'!G:G)</f>
        <v>Cargar</v>
      </c>
    </row>
    <row r="9270" spans="1:22" x14ac:dyDescent="0.25">
      <c r="A9270" t="s">
        <v>1141</v>
      </c>
      <c r="B9270" t="s">
        <v>1439</v>
      </c>
      <c r="C9270">
        <v>2620023848</v>
      </c>
      <c r="D9270">
        <v>1220023848</v>
      </c>
      <c r="E9270" t="s">
        <v>54</v>
      </c>
      <c r="F9270" t="s">
        <v>1440</v>
      </c>
      <c r="G9270" t="s">
        <v>14871</v>
      </c>
      <c r="H9270" t="s">
        <v>14872</v>
      </c>
      <c r="I9270" t="s">
        <v>39</v>
      </c>
      <c r="J9270" t="s">
        <v>29</v>
      </c>
      <c r="K9270" t="s">
        <v>1146</v>
      </c>
      <c r="L9270">
        <v>-90.293898299999995</v>
      </c>
      <c r="M9270">
        <v>14.2749483</v>
      </c>
      <c r="N9270">
        <v>14.2749483</v>
      </c>
      <c r="O9270">
        <v>-90.293898299999995</v>
      </c>
      <c r="P9270" t="s">
        <v>31</v>
      </c>
      <c r="Q9270" t="s">
        <v>2114</v>
      </c>
      <c r="R9270" t="s">
        <v>1147</v>
      </c>
      <c r="S9270" t="s">
        <v>1148</v>
      </c>
      <c r="V9270" t="str">
        <f>_xlfn.XLOOKUP(UNIVERSO[[#This Row],[Ruta DN]],'[1]Cuota Ruta'!E:E,'[1]Cuota Ruta'!G:G)</f>
        <v>Cargar</v>
      </c>
    </row>
    <row r="9271" spans="1:22" x14ac:dyDescent="0.25">
      <c r="A9271" t="s">
        <v>286</v>
      </c>
      <c r="B9271" t="s">
        <v>1060</v>
      </c>
      <c r="C9271">
        <v>2620023860</v>
      </c>
      <c r="D9271">
        <v>1220023860</v>
      </c>
      <c r="E9271" t="s">
        <v>54</v>
      </c>
      <c r="F9271" t="s">
        <v>1061</v>
      </c>
      <c r="G9271" t="s">
        <v>1352</v>
      </c>
      <c r="H9271" t="s">
        <v>14873</v>
      </c>
      <c r="I9271" t="s">
        <v>39</v>
      </c>
      <c r="J9271" t="s">
        <v>46</v>
      </c>
      <c r="K9271" t="s">
        <v>575</v>
      </c>
      <c r="L9271">
        <v>-89.902230000000003</v>
      </c>
      <c r="M9271">
        <v>14.29387</v>
      </c>
      <c r="N9271">
        <v>14.29387</v>
      </c>
      <c r="O9271">
        <v>-89.902230000000003</v>
      </c>
      <c r="P9271" t="s">
        <v>31</v>
      </c>
      <c r="Q9271" t="s">
        <v>2114</v>
      </c>
      <c r="R9271" t="s">
        <v>292</v>
      </c>
      <c r="S9271" t="s">
        <v>293</v>
      </c>
      <c r="V9271" t="str">
        <f>_xlfn.XLOOKUP(UNIVERSO[[#This Row],[Ruta DN]],'[1]Cuota Ruta'!E:E,'[1]Cuota Ruta'!G:G)</f>
        <v>Cargar</v>
      </c>
    </row>
    <row r="9272" spans="1:22" x14ac:dyDescent="0.25">
      <c r="A9272" t="s">
        <v>98</v>
      </c>
      <c r="B9272" t="s">
        <v>320</v>
      </c>
      <c r="C9272">
        <v>2620023867</v>
      </c>
      <c r="D9272">
        <v>1220023867</v>
      </c>
      <c r="E9272" t="s">
        <v>54</v>
      </c>
      <c r="F9272" t="s">
        <v>321</v>
      </c>
      <c r="G9272" t="s">
        <v>14874</v>
      </c>
      <c r="H9272" t="s">
        <v>14875</v>
      </c>
      <c r="I9272" t="s">
        <v>39</v>
      </c>
      <c r="J9272" t="s">
        <v>29</v>
      </c>
      <c r="K9272" t="s">
        <v>103</v>
      </c>
      <c r="L9272">
        <v>-90.545900399999994</v>
      </c>
      <c r="M9272">
        <v>14.5342465</v>
      </c>
      <c r="N9272">
        <v>14.5342465</v>
      </c>
      <c r="O9272">
        <v>-90.545900399999994</v>
      </c>
      <c r="P9272" t="s">
        <v>31</v>
      </c>
      <c r="Q9272" t="s">
        <v>2119</v>
      </c>
      <c r="R9272" t="s">
        <v>104</v>
      </c>
      <c r="S9272" t="s">
        <v>105</v>
      </c>
      <c r="V9272" t="str">
        <f>_xlfn.XLOOKUP(UNIVERSO[[#This Row],[Ruta DN]],'[1]Cuota Ruta'!E:E,'[1]Cuota Ruta'!G:G)</f>
        <v>Cargar</v>
      </c>
    </row>
    <row r="9273" spans="1:22" x14ac:dyDescent="0.25">
      <c r="A9273" t="s">
        <v>111</v>
      </c>
      <c r="B9273" t="s">
        <v>789</v>
      </c>
      <c r="C9273">
        <v>2620023895</v>
      </c>
      <c r="D9273">
        <v>1220023895</v>
      </c>
      <c r="E9273" t="s">
        <v>54</v>
      </c>
      <c r="F9273" t="s">
        <v>790</v>
      </c>
      <c r="G9273" t="s">
        <v>14876</v>
      </c>
      <c r="H9273" t="s">
        <v>14877</v>
      </c>
      <c r="I9273" t="s">
        <v>39</v>
      </c>
      <c r="J9273" t="s">
        <v>29</v>
      </c>
      <c r="K9273" t="s">
        <v>164</v>
      </c>
      <c r="L9273">
        <v>-90.524640000000005</v>
      </c>
      <c r="M9273">
        <v>14.603</v>
      </c>
      <c r="N9273">
        <v>14.60358731</v>
      </c>
      <c r="O9273">
        <v>-90.524861789999989</v>
      </c>
      <c r="P9273" t="s">
        <v>31</v>
      </c>
      <c r="Q9273" t="s">
        <v>2119</v>
      </c>
      <c r="R9273" t="s">
        <v>117</v>
      </c>
      <c r="S9273" t="s">
        <v>118</v>
      </c>
      <c r="V9273" t="str">
        <f>_xlfn.XLOOKUP(UNIVERSO[[#This Row],[Ruta DN]],'[1]Cuota Ruta'!E:E,'[1]Cuota Ruta'!G:G)</f>
        <v>Cargar</v>
      </c>
    </row>
    <row r="9274" spans="1:22" x14ac:dyDescent="0.25">
      <c r="A9274" t="s">
        <v>213</v>
      </c>
      <c r="B9274" t="s">
        <v>801</v>
      </c>
      <c r="C9274">
        <v>2620023906</v>
      </c>
      <c r="D9274">
        <v>1220023906</v>
      </c>
      <c r="E9274" t="s">
        <v>54</v>
      </c>
      <c r="F9274" t="s">
        <v>802</v>
      </c>
      <c r="G9274" t="s">
        <v>14878</v>
      </c>
      <c r="H9274" t="s">
        <v>14879</v>
      </c>
      <c r="I9274" t="s">
        <v>39</v>
      </c>
      <c r="J9274" t="s">
        <v>29</v>
      </c>
      <c r="K9274" t="s">
        <v>218</v>
      </c>
      <c r="L9274">
        <v>-90.786714099999998</v>
      </c>
      <c r="M9274">
        <v>14.5531069</v>
      </c>
      <c r="N9274">
        <v>14.55274875741452</v>
      </c>
      <c r="O9274">
        <v>-90.786558212712393</v>
      </c>
      <c r="P9274" t="s">
        <v>31</v>
      </c>
      <c r="Q9274" t="s">
        <v>2114</v>
      </c>
      <c r="R9274" t="s">
        <v>219</v>
      </c>
      <c r="S9274" t="s">
        <v>220</v>
      </c>
      <c r="V9274" t="str">
        <f>_xlfn.XLOOKUP(UNIVERSO[[#This Row],[Ruta DN]],'[1]Cuota Ruta'!E:E,'[1]Cuota Ruta'!G:G)</f>
        <v>Cargar</v>
      </c>
    </row>
    <row r="9275" spans="1:22" x14ac:dyDescent="0.25">
      <c r="A9275" t="s">
        <v>213</v>
      </c>
      <c r="B9275" t="s">
        <v>1286</v>
      </c>
      <c r="C9275">
        <v>2620023910</v>
      </c>
      <c r="D9275">
        <v>1220023910</v>
      </c>
      <c r="E9275" t="s">
        <v>54</v>
      </c>
      <c r="F9275" t="s">
        <v>1287</v>
      </c>
      <c r="G9275" t="s">
        <v>14880</v>
      </c>
      <c r="H9275" t="s">
        <v>14881</v>
      </c>
      <c r="I9275" t="s">
        <v>39</v>
      </c>
      <c r="J9275" t="s">
        <v>46</v>
      </c>
      <c r="K9275" t="s">
        <v>599</v>
      </c>
      <c r="L9275">
        <v>-90.675290000000004</v>
      </c>
      <c r="M9275">
        <v>14.60521</v>
      </c>
      <c r="N9275">
        <v>14.60558</v>
      </c>
      <c r="O9275">
        <v>-90.675576669999998</v>
      </c>
      <c r="P9275" t="s">
        <v>31</v>
      </c>
      <c r="Q9275" t="s">
        <v>2114</v>
      </c>
      <c r="R9275" t="s">
        <v>219</v>
      </c>
      <c r="S9275" t="s">
        <v>220</v>
      </c>
      <c r="V9275" t="str">
        <f>_xlfn.XLOOKUP(UNIVERSO[[#This Row],[Ruta DN]],'[1]Cuota Ruta'!E:E,'[1]Cuota Ruta'!G:G)</f>
        <v>Cargar</v>
      </c>
    </row>
    <row r="9276" spans="1:22" x14ac:dyDescent="0.25">
      <c r="A9276" t="s">
        <v>213</v>
      </c>
      <c r="B9276" t="s">
        <v>595</v>
      </c>
      <c r="C9276">
        <v>2620023950</v>
      </c>
      <c r="D9276">
        <v>1220023950</v>
      </c>
      <c r="E9276" t="s">
        <v>54</v>
      </c>
      <c r="F9276" t="s">
        <v>596</v>
      </c>
      <c r="G9276" t="s">
        <v>1098</v>
      </c>
      <c r="H9276" t="s">
        <v>14882</v>
      </c>
      <c r="I9276" t="s">
        <v>39</v>
      </c>
      <c r="J9276" t="s">
        <v>29</v>
      </c>
      <c r="K9276" t="s">
        <v>599</v>
      </c>
      <c r="L9276">
        <v>-90.803539999999998</v>
      </c>
      <c r="M9276">
        <v>14.60726</v>
      </c>
      <c r="N9276">
        <v>14.607221669999999</v>
      </c>
      <c r="O9276">
        <v>-90.803633329999997</v>
      </c>
      <c r="P9276" t="s">
        <v>31</v>
      </c>
      <c r="Q9276" t="s">
        <v>2114</v>
      </c>
      <c r="R9276" t="s">
        <v>219</v>
      </c>
      <c r="S9276" t="s">
        <v>220</v>
      </c>
      <c r="V9276" t="str">
        <f>_xlfn.XLOOKUP(UNIVERSO[[#This Row],[Ruta DN]],'[1]Cuota Ruta'!E:E,'[1]Cuota Ruta'!G:G)</f>
        <v>Cargar</v>
      </c>
    </row>
    <row r="9277" spans="1:22" x14ac:dyDescent="0.25">
      <c r="A9277" t="s">
        <v>111</v>
      </c>
      <c r="B9277" t="s">
        <v>308</v>
      </c>
      <c r="C9277">
        <v>2620023958</v>
      </c>
      <c r="D9277">
        <v>1220023958</v>
      </c>
      <c r="E9277" t="s">
        <v>54</v>
      </c>
      <c r="F9277" t="s">
        <v>309</v>
      </c>
      <c r="G9277" t="s">
        <v>14883</v>
      </c>
      <c r="H9277" t="s">
        <v>14884</v>
      </c>
      <c r="I9277" t="s">
        <v>39</v>
      </c>
      <c r="J9277" t="s">
        <v>46</v>
      </c>
      <c r="K9277" t="s">
        <v>157</v>
      </c>
      <c r="L9277">
        <v>-90.523493000000002</v>
      </c>
      <c r="M9277">
        <v>14.627857000000001</v>
      </c>
      <c r="N9277">
        <v>14.627857000000001</v>
      </c>
      <c r="O9277">
        <v>-90.523493000000002</v>
      </c>
      <c r="P9277" t="s">
        <v>31</v>
      </c>
      <c r="Q9277" t="s">
        <v>2114</v>
      </c>
      <c r="R9277" t="s">
        <v>117</v>
      </c>
      <c r="S9277" t="s">
        <v>118</v>
      </c>
      <c r="V9277" t="str">
        <f>_xlfn.XLOOKUP(UNIVERSO[[#This Row],[Ruta DN]],'[1]Cuota Ruta'!E:E,'[1]Cuota Ruta'!G:G)</f>
        <v>Cargar</v>
      </c>
    </row>
    <row r="9278" spans="1:22" x14ac:dyDescent="0.25">
      <c r="A9278" t="s">
        <v>128</v>
      </c>
      <c r="B9278" t="s">
        <v>712</v>
      </c>
      <c r="C9278">
        <v>2620023970</v>
      </c>
      <c r="D9278">
        <v>1220023970</v>
      </c>
      <c r="E9278" t="s">
        <v>54</v>
      </c>
      <c r="F9278" t="s">
        <v>713</v>
      </c>
      <c r="G9278" t="s">
        <v>794</v>
      </c>
      <c r="H9278" t="s">
        <v>13621</v>
      </c>
      <c r="I9278" t="s">
        <v>28</v>
      </c>
      <c r="J9278" t="s">
        <v>29</v>
      </c>
      <c r="K9278" t="s">
        <v>133</v>
      </c>
      <c r="L9278">
        <v>-89.875640000000004</v>
      </c>
      <c r="M9278">
        <v>14.51041</v>
      </c>
      <c r="N9278">
        <v>14.51041</v>
      </c>
      <c r="O9278">
        <v>-89.875640000000004</v>
      </c>
      <c r="P9278" t="s">
        <v>31</v>
      </c>
      <c r="Q9278" t="s">
        <v>2114</v>
      </c>
      <c r="R9278" t="s">
        <v>134</v>
      </c>
      <c r="S9278" t="s">
        <v>135</v>
      </c>
      <c r="V9278" t="str">
        <f>_xlfn.XLOOKUP(UNIVERSO[[#This Row],[Ruta DN]],'[1]Cuota Ruta'!E:E,'[1]Cuota Ruta'!G:G)</f>
        <v>Cargar</v>
      </c>
    </row>
    <row r="9279" spans="1:22" x14ac:dyDescent="0.25">
      <c r="A9279" t="s">
        <v>1141</v>
      </c>
      <c r="B9279" t="s">
        <v>1372</v>
      </c>
      <c r="C9279">
        <v>2620024061</v>
      </c>
      <c r="D9279">
        <v>1220024061</v>
      </c>
      <c r="E9279" t="s">
        <v>54</v>
      </c>
      <c r="F9279" t="s">
        <v>1373</v>
      </c>
      <c r="G9279" t="s">
        <v>781</v>
      </c>
      <c r="H9279" t="s">
        <v>14885</v>
      </c>
      <c r="I9279" t="s">
        <v>93</v>
      </c>
      <c r="J9279" t="s">
        <v>29</v>
      </c>
      <c r="K9279" t="s">
        <v>1146</v>
      </c>
      <c r="L9279">
        <v>-90.337997000000001</v>
      </c>
      <c r="M9279">
        <v>14.304636</v>
      </c>
      <c r="N9279">
        <v>14.304636</v>
      </c>
      <c r="O9279">
        <v>-90.337997000000001</v>
      </c>
      <c r="P9279" t="s">
        <v>31</v>
      </c>
      <c r="Q9279" t="s">
        <v>2119</v>
      </c>
      <c r="R9279" t="s">
        <v>1147</v>
      </c>
      <c r="S9279" t="s">
        <v>1148</v>
      </c>
      <c r="V9279" t="str">
        <f>_xlfn.XLOOKUP(UNIVERSO[[#This Row],[Ruta DN]],'[1]Cuota Ruta'!E:E,'[1]Cuota Ruta'!G:G)</f>
        <v>Cargar</v>
      </c>
    </row>
    <row r="9280" spans="1:22" x14ac:dyDescent="0.25">
      <c r="A9280" t="s">
        <v>213</v>
      </c>
      <c r="B9280" t="s">
        <v>755</v>
      </c>
      <c r="C9280">
        <v>2620024081</v>
      </c>
      <c r="D9280">
        <v>1220024081</v>
      </c>
      <c r="E9280" t="s">
        <v>54</v>
      </c>
      <c r="F9280" t="s">
        <v>756</v>
      </c>
      <c r="G9280" t="s">
        <v>14886</v>
      </c>
      <c r="H9280" t="s">
        <v>14887</v>
      </c>
      <c r="I9280" t="s">
        <v>39</v>
      </c>
      <c r="J9280" t="s">
        <v>46</v>
      </c>
      <c r="K9280" t="s">
        <v>537</v>
      </c>
      <c r="L9280">
        <v>-90.920940000000002</v>
      </c>
      <c r="M9280">
        <v>14.62828</v>
      </c>
      <c r="N9280">
        <v>14.62828</v>
      </c>
      <c r="O9280">
        <v>-90.920940000000002</v>
      </c>
      <c r="P9280" t="s">
        <v>31</v>
      </c>
      <c r="Q9280" t="s">
        <v>2114</v>
      </c>
      <c r="R9280" t="s">
        <v>219</v>
      </c>
      <c r="S9280" t="s">
        <v>220</v>
      </c>
      <c r="V9280" t="str">
        <f>_xlfn.XLOOKUP(UNIVERSO[[#This Row],[Ruta DN]],'[1]Cuota Ruta'!E:E,'[1]Cuota Ruta'!G:G)</f>
        <v>Cargar</v>
      </c>
    </row>
    <row r="9281" spans="1:22" x14ac:dyDescent="0.25">
      <c r="A9281" t="s">
        <v>111</v>
      </c>
      <c r="B9281" t="s">
        <v>820</v>
      </c>
      <c r="C9281">
        <v>2620024153</v>
      </c>
      <c r="D9281">
        <v>1220024153</v>
      </c>
      <c r="E9281" t="s">
        <v>54</v>
      </c>
      <c r="F9281" t="s">
        <v>821</v>
      </c>
      <c r="G9281" t="s">
        <v>14888</v>
      </c>
      <c r="H9281" t="s">
        <v>14889</v>
      </c>
      <c r="I9281" t="s">
        <v>39</v>
      </c>
      <c r="J9281" t="s">
        <v>29</v>
      </c>
      <c r="K9281" t="s">
        <v>204</v>
      </c>
      <c r="L9281">
        <v>-90.603346700000003</v>
      </c>
      <c r="M9281">
        <v>14.5726567</v>
      </c>
      <c r="N9281">
        <v>14.5726567</v>
      </c>
      <c r="O9281">
        <v>-90.603346700000003</v>
      </c>
      <c r="P9281" t="s">
        <v>31</v>
      </c>
      <c r="Q9281" t="s">
        <v>2114</v>
      </c>
      <c r="R9281" t="s">
        <v>117</v>
      </c>
      <c r="S9281" t="s">
        <v>118</v>
      </c>
      <c r="V9281" t="str">
        <f>_xlfn.XLOOKUP(UNIVERSO[[#This Row],[Ruta DN]],'[1]Cuota Ruta'!E:E,'[1]Cuota Ruta'!G:G)</f>
        <v>Cargar</v>
      </c>
    </row>
    <row r="9282" spans="1:22" x14ac:dyDescent="0.25">
      <c r="A9282" t="s">
        <v>128</v>
      </c>
      <c r="B9282" t="s">
        <v>1084</v>
      </c>
      <c r="C9282">
        <v>2620024201</v>
      </c>
      <c r="D9282">
        <v>1220024201</v>
      </c>
      <c r="E9282" t="s">
        <v>54</v>
      </c>
      <c r="F9282" t="s">
        <v>1085</v>
      </c>
      <c r="G9282" t="s">
        <v>318</v>
      </c>
      <c r="H9282" t="s">
        <v>14890</v>
      </c>
      <c r="I9282" t="s">
        <v>39</v>
      </c>
      <c r="J9282" t="s">
        <v>46</v>
      </c>
      <c r="K9282" t="s">
        <v>133</v>
      </c>
      <c r="L9282">
        <v>-89.872100000000003</v>
      </c>
      <c r="M9282">
        <v>14.507899999999999</v>
      </c>
      <c r="N9282">
        <v>14.507702249999999</v>
      </c>
      <c r="O9282">
        <v>-89.872383549999995</v>
      </c>
      <c r="P9282" t="s">
        <v>31</v>
      </c>
      <c r="Q9282" t="s">
        <v>2114</v>
      </c>
      <c r="R9282" t="s">
        <v>134</v>
      </c>
      <c r="S9282" t="s">
        <v>135</v>
      </c>
      <c r="V9282" t="str">
        <f>_xlfn.XLOOKUP(UNIVERSO[[#This Row],[Ruta DN]],'[1]Cuota Ruta'!E:E,'[1]Cuota Ruta'!G:G)</f>
        <v>Cargar</v>
      </c>
    </row>
    <row r="9283" spans="1:22" x14ac:dyDescent="0.25">
      <c r="A9283" t="s">
        <v>22</v>
      </c>
      <c r="B9283" t="s">
        <v>225</v>
      </c>
      <c r="C9283">
        <v>2620024210</v>
      </c>
      <c r="D9283">
        <v>1220024210</v>
      </c>
      <c r="E9283" t="s">
        <v>54</v>
      </c>
      <c r="F9283" t="s">
        <v>226</v>
      </c>
      <c r="G9283" t="s">
        <v>14891</v>
      </c>
      <c r="H9283" t="s">
        <v>14892</v>
      </c>
      <c r="I9283" t="s">
        <v>39</v>
      </c>
      <c r="J9283" t="s">
        <v>29</v>
      </c>
      <c r="K9283" t="s">
        <v>30</v>
      </c>
      <c r="L9283">
        <v>-90.473330399999995</v>
      </c>
      <c r="M9283">
        <v>14.6614872</v>
      </c>
      <c r="N9283">
        <v>14.6614872</v>
      </c>
      <c r="O9283">
        <v>-90.473330399999995</v>
      </c>
      <c r="P9283" t="s">
        <v>31</v>
      </c>
      <c r="Q9283" t="s">
        <v>2119</v>
      </c>
      <c r="R9283" t="s">
        <v>33</v>
      </c>
      <c r="S9283" t="s">
        <v>34</v>
      </c>
      <c r="V9283" t="str">
        <f>_xlfn.XLOOKUP(UNIVERSO[[#This Row],[Ruta DN]],'[1]Cuota Ruta'!E:E,'[1]Cuota Ruta'!G:G)</f>
        <v>Cargar</v>
      </c>
    </row>
    <row r="9284" spans="1:22" x14ac:dyDescent="0.25">
      <c r="A9284" t="s">
        <v>128</v>
      </c>
      <c r="B9284" t="s">
        <v>1118</v>
      </c>
      <c r="C9284">
        <v>2620024213</v>
      </c>
      <c r="D9284">
        <v>1220024213</v>
      </c>
      <c r="E9284" t="s">
        <v>54</v>
      </c>
      <c r="F9284" t="s">
        <v>1119</v>
      </c>
      <c r="G9284" t="s">
        <v>2018</v>
      </c>
      <c r="H9284" t="s">
        <v>1163</v>
      </c>
      <c r="I9284" t="s">
        <v>39</v>
      </c>
      <c r="J9284" t="s">
        <v>29</v>
      </c>
      <c r="K9284" t="s">
        <v>133</v>
      </c>
      <c r="L9284">
        <v>-90.003489999999999</v>
      </c>
      <c r="M9284">
        <v>14.64282</v>
      </c>
      <c r="N9284">
        <v>14.64282</v>
      </c>
      <c r="O9284">
        <v>-90.003489999999999</v>
      </c>
      <c r="P9284" t="s">
        <v>31</v>
      </c>
      <c r="Q9284" t="s">
        <v>2117</v>
      </c>
      <c r="R9284" t="s">
        <v>134</v>
      </c>
      <c r="S9284" t="s">
        <v>135</v>
      </c>
      <c r="V9284" t="str">
        <f>_xlfn.XLOOKUP(UNIVERSO[[#This Row],[Ruta DN]],'[1]Cuota Ruta'!E:E,'[1]Cuota Ruta'!G:G)</f>
        <v>Cargar</v>
      </c>
    </row>
    <row r="9285" spans="1:22" x14ac:dyDescent="0.25">
      <c r="A9285" t="s">
        <v>98</v>
      </c>
      <c r="B9285" t="s">
        <v>119</v>
      </c>
      <c r="C9285">
        <v>2620024220</v>
      </c>
      <c r="D9285">
        <v>1220024220</v>
      </c>
      <c r="E9285" t="s">
        <v>54</v>
      </c>
      <c r="F9285" t="s">
        <v>120</v>
      </c>
      <c r="G9285" t="s">
        <v>14893</v>
      </c>
      <c r="H9285" t="s">
        <v>14894</v>
      </c>
      <c r="I9285" t="s">
        <v>39</v>
      </c>
      <c r="J9285" t="s">
        <v>29</v>
      </c>
      <c r="K9285" t="s">
        <v>123</v>
      </c>
      <c r="L9285">
        <v>-90.569539899999995</v>
      </c>
      <c r="M9285">
        <v>14.535709000000001</v>
      </c>
      <c r="N9285">
        <v>14.536632450000001</v>
      </c>
      <c r="O9285">
        <v>-90.570785090000015</v>
      </c>
      <c r="P9285" t="s">
        <v>31</v>
      </c>
      <c r="Q9285" t="s">
        <v>2119</v>
      </c>
      <c r="R9285" t="s">
        <v>104</v>
      </c>
      <c r="S9285" t="s">
        <v>105</v>
      </c>
      <c r="V9285" t="str">
        <f>_xlfn.XLOOKUP(UNIVERSO[[#This Row],[Ruta DN]],'[1]Cuota Ruta'!E:E,'[1]Cuota Ruta'!G:G)</f>
        <v>Cargar</v>
      </c>
    </row>
    <row r="9286" spans="1:22" x14ac:dyDescent="0.25">
      <c r="A9286" t="s">
        <v>22</v>
      </c>
      <c r="B9286" t="s">
        <v>67</v>
      </c>
      <c r="C9286">
        <v>2620024222</v>
      </c>
      <c r="D9286">
        <v>1220024222</v>
      </c>
      <c r="E9286" t="s">
        <v>54</v>
      </c>
      <c r="F9286" t="s">
        <v>68</v>
      </c>
      <c r="G9286" t="s">
        <v>14895</v>
      </c>
      <c r="H9286" t="s">
        <v>14896</v>
      </c>
      <c r="I9286" t="s">
        <v>39</v>
      </c>
      <c r="J9286" t="s">
        <v>29</v>
      </c>
      <c r="K9286" t="s">
        <v>30</v>
      </c>
      <c r="L9286">
        <v>-90.512001999999995</v>
      </c>
      <c r="M9286">
        <v>14.645455</v>
      </c>
      <c r="N9286">
        <v>14.645455</v>
      </c>
      <c r="O9286">
        <v>-90.512001999999995</v>
      </c>
      <c r="P9286" t="s">
        <v>31</v>
      </c>
      <c r="Q9286" t="s">
        <v>2114</v>
      </c>
      <c r="R9286" t="s">
        <v>33</v>
      </c>
      <c r="S9286" t="s">
        <v>34</v>
      </c>
      <c r="V9286" t="str">
        <f>_xlfn.XLOOKUP(UNIVERSO[[#This Row],[Ruta DN]],'[1]Cuota Ruta'!E:E,'[1]Cuota Ruta'!G:G)</f>
        <v>Cargar</v>
      </c>
    </row>
    <row r="9287" spans="1:22" x14ac:dyDescent="0.25">
      <c r="A9287" t="s">
        <v>98</v>
      </c>
      <c r="B9287" t="s">
        <v>165</v>
      </c>
      <c r="C9287">
        <v>2620024285</v>
      </c>
      <c r="D9287">
        <v>1220024285</v>
      </c>
      <c r="E9287" t="s">
        <v>54</v>
      </c>
      <c r="F9287" t="s">
        <v>166</v>
      </c>
      <c r="G9287" t="s">
        <v>14897</v>
      </c>
      <c r="H9287" t="s">
        <v>14898</v>
      </c>
      <c r="I9287" t="s">
        <v>39</v>
      </c>
      <c r="J9287" t="s">
        <v>46</v>
      </c>
      <c r="K9287" t="s">
        <v>103</v>
      </c>
      <c r="L9287">
        <v>-90.535388900000001</v>
      </c>
      <c r="M9287">
        <v>14.485777799999999</v>
      </c>
      <c r="N9287">
        <v>14.485777799999999</v>
      </c>
      <c r="O9287">
        <v>-90.535388900000001</v>
      </c>
      <c r="P9287" t="s">
        <v>31</v>
      </c>
      <c r="Q9287" t="s">
        <v>2114</v>
      </c>
      <c r="R9287" t="s">
        <v>104</v>
      </c>
      <c r="S9287" t="s">
        <v>105</v>
      </c>
      <c r="V9287" t="str">
        <f>_xlfn.XLOOKUP(UNIVERSO[[#This Row],[Ruta DN]],'[1]Cuota Ruta'!E:E,'[1]Cuota Ruta'!G:G)</f>
        <v>Cargar</v>
      </c>
    </row>
    <row r="9288" spans="1:22" x14ac:dyDescent="0.25">
      <c r="A9288" t="s">
        <v>98</v>
      </c>
      <c r="B9288" t="s">
        <v>136</v>
      </c>
      <c r="C9288">
        <v>2620024295</v>
      </c>
      <c r="D9288">
        <v>1220024295</v>
      </c>
      <c r="E9288" t="s">
        <v>54</v>
      </c>
      <c r="F9288" t="s">
        <v>137</v>
      </c>
      <c r="G9288" t="s">
        <v>14899</v>
      </c>
      <c r="H9288" t="s">
        <v>14900</v>
      </c>
      <c r="I9288" t="s">
        <v>28</v>
      </c>
      <c r="J9288" t="s">
        <v>29</v>
      </c>
      <c r="K9288" t="s">
        <v>123</v>
      </c>
      <c r="L9288">
        <v>-90.600159000000005</v>
      </c>
      <c r="M9288">
        <v>14.523258999999999</v>
      </c>
      <c r="N9288">
        <v>14.523258999999999</v>
      </c>
      <c r="O9288">
        <v>-90.600159000000005</v>
      </c>
      <c r="P9288" t="s">
        <v>31</v>
      </c>
      <c r="Q9288" t="s">
        <v>2114</v>
      </c>
      <c r="R9288" t="s">
        <v>104</v>
      </c>
      <c r="S9288" t="s">
        <v>105</v>
      </c>
      <c r="V9288" t="str">
        <f>_xlfn.XLOOKUP(UNIVERSO[[#This Row],[Ruta DN]],'[1]Cuota Ruta'!E:E,'[1]Cuota Ruta'!G:G)</f>
        <v>Cargar</v>
      </c>
    </row>
    <row r="9289" spans="1:22" x14ac:dyDescent="0.25">
      <c r="A9289" t="s">
        <v>111</v>
      </c>
      <c r="B9289" t="s">
        <v>1744</v>
      </c>
      <c r="C9289">
        <v>2620024309</v>
      </c>
      <c r="D9289">
        <v>1220024309</v>
      </c>
      <c r="E9289" t="s">
        <v>54</v>
      </c>
      <c r="F9289" t="s">
        <v>1745</v>
      </c>
      <c r="G9289" t="s">
        <v>251</v>
      </c>
      <c r="H9289" t="s">
        <v>14901</v>
      </c>
      <c r="I9289" t="s">
        <v>39</v>
      </c>
      <c r="J9289" t="s">
        <v>29</v>
      </c>
      <c r="K9289" t="s">
        <v>116</v>
      </c>
      <c r="L9289">
        <v>-90.590940900000007</v>
      </c>
      <c r="M9289">
        <v>14.649531700000001</v>
      </c>
      <c r="N9289">
        <v>14.649531700000001</v>
      </c>
      <c r="O9289">
        <v>-90.590940900000007</v>
      </c>
      <c r="P9289" t="s">
        <v>31</v>
      </c>
      <c r="Q9289" t="s">
        <v>2114</v>
      </c>
      <c r="R9289" t="s">
        <v>117</v>
      </c>
      <c r="S9289" t="s">
        <v>118</v>
      </c>
      <c r="V9289" t="str">
        <f>_xlfn.XLOOKUP(UNIVERSO[[#This Row],[Ruta DN]],'[1]Cuota Ruta'!E:E,'[1]Cuota Ruta'!G:G)</f>
        <v>Cargar</v>
      </c>
    </row>
    <row r="9290" spans="1:22" x14ac:dyDescent="0.25">
      <c r="A9290" t="s">
        <v>111</v>
      </c>
      <c r="B9290" t="s">
        <v>169</v>
      </c>
      <c r="C9290">
        <v>2620024318</v>
      </c>
      <c r="D9290">
        <v>1220024318</v>
      </c>
      <c r="E9290" t="s">
        <v>54</v>
      </c>
      <c r="F9290" t="s">
        <v>170</v>
      </c>
      <c r="G9290" t="s">
        <v>14902</v>
      </c>
      <c r="H9290" t="s">
        <v>14903</v>
      </c>
      <c r="I9290" t="s">
        <v>93</v>
      </c>
      <c r="J9290" t="s">
        <v>29</v>
      </c>
      <c r="K9290" t="s">
        <v>173</v>
      </c>
      <c r="L9290">
        <v>-90.564728799999997</v>
      </c>
      <c r="M9290">
        <v>14.673705200000001</v>
      </c>
      <c r="N9290">
        <v>14.673705200000001</v>
      </c>
      <c r="O9290">
        <v>-90.564728799999997</v>
      </c>
      <c r="P9290" t="s">
        <v>31</v>
      </c>
      <c r="Q9290" t="s">
        <v>2119</v>
      </c>
      <c r="R9290" t="s">
        <v>117</v>
      </c>
      <c r="S9290" t="s">
        <v>118</v>
      </c>
      <c r="V9290" t="str">
        <f>_xlfn.XLOOKUP(UNIVERSO[[#This Row],[Ruta DN]],'[1]Cuota Ruta'!E:E,'[1]Cuota Ruta'!G:G)</f>
        <v>Cargar</v>
      </c>
    </row>
    <row r="9291" spans="1:22" x14ac:dyDescent="0.25">
      <c r="A9291" t="s">
        <v>111</v>
      </c>
      <c r="B9291" t="s">
        <v>160</v>
      </c>
      <c r="C9291">
        <v>2620024327</v>
      </c>
      <c r="D9291">
        <v>1220024327</v>
      </c>
      <c r="E9291" t="s">
        <v>54</v>
      </c>
      <c r="F9291" t="s">
        <v>161</v>
      </c>
      <c r="G9291" t="s">
        <v>14904</v>
      </c>
      <c r="H9291" t="s">
        <v>14905</v>
      </c>
      <c r="I9291" t="s">
        <v>39</v>
      </c>
      <c r="J9291" t="s">
        <v>29</v>
      </c>
      <c r="K9291" t="s">
        <v>164</v>
      </c>
      <c r="L9291">
        <v>-90.440700000000007</v>
      </c>
      <c r="M9291">
        <v>14.559900000000001</v>
      </c>
      <c r="N9291">
        <v>14.55988187</v>
      </c>
      <c r="O9291">
        <v>-90.440928659999997</v>
      </c>
      <c r="P9291" t="s">
        <v>31</v>
      </c>
      <c r="Q9291" t="s">
        <v>2114</v>
      </c>
      <c r="R9291" t="s">
        <v>117</v>
      </c>
      <c r="S9291" t="s">
        <v>118</v>
      </c>
      <c r="V9291" t="str">
        <f>_xlfn.XLOOKUP(UNIVERSO[[#This Row],[Ruta DN]],'[1]Cuota Ruta'!E:E,'[1]Cuota Ruta'!G:G)</f>
        <v>Cargar</v>
      </c>
    </row>
    <row r="9292" spans="1:22" x14ac:dyDescent="0.25">
      <c r="A9292" t="s">
        <v>111</v>
      </c>
      <c r="B9292" t="s">
        <v>160</v>
      </c>
      <c r="C9292">
        <v>2620024331</v>
      </c>
      <c r="D9292">
        <v>1220024331</v>
      </c>
      <c r="E9292" t="s">
        <v>54</v>
      </c>
      <c r="F9292" t="s">
        <v>161</v>
      </c>
      <c r="G9292" t="s">
        <v>1703</v>
      </c>
      <c r="H9292" t="s">
        <v>14906</v>
      </c>
      <c r="I9292" t="s">
        <v>39</v>
      </c>
      <c r="J9292" t="s">
        <v>29</v>
      </c>
      <c r="K9292" t="s">
        <v>164</v>
      </c>
      <c r="L9292">
        <v>-90.4422</v>
      </c>
      <c r="M9292">
        <v>14.559900000000001</v>
      </c>
      <c r="N9292">
        <v>14.559900000000001</v>
      </c>
      <c r="O9292">
        <v>-90.4422</v>
      </c>
      <c r="P9292" t="s">
        <v>31</v>
      </c>
      <c r="Q9292" t="s">
        <v>2114</v>
      </c>
      <c r="R9292" t="s">
        <v>117</v>
      </c>
      <c r="S9292" t="s">
        <v>118</v>
      </c>
      <c r="V9292" t="str">
        <f>_xlfn.XLOOKUP(UNIVERSO[[#This Row],[Ruta DN]],'[1]Cuota Ruta'!E:E,'[1]Cuota Ruta'!G:G)</f>
        <v>Cargar</v>
      </c>
    </row>
    <row r="9293" spans="1:22" x14ac:dyDescent="0.25">
      <c r="A9293" t="s">
        <v>98</v>
      </c>
      <c r="B9293" t="s">
        <v>830</v>
      </c>
      <c r="C9293">
        <v>2620024367</v>
      </c>
      <c r="D9293">
        <v>1220024367</v>
      </c>
      <c r="E9293" t="s">
        <v>54</v>
      </c>
      <c r="F9293" t="s">
        <v>831</v>
      </c>
      <c r="G9293" t="s">
        <v>3103</v>
      </c>
      <c r="H9293" t="s">
        <v>14907</v>
      </c>
      <c r="I9293" t="s">
        <v>93</v>
      </c>
      <c r="J9293" t="s">
        <v>29</v>
      </c>
      <c r="K9293" t="s">
        <v>110</v>
      </c>
      <c r="L9293">
        <v>-90.695609000000005</v>
      </c>
      <c r="M9293">
        <v>14.405975</v>
      </c>
      <c r="N9293">
        <v>14.405975</v>
      </c>
      <c r="O9293">
        <v>-90.695609000000005</v>
      </c>
      <c r="P9293" t="s">
        <v>31</v>
      </c>
      <c r="Q9293" t="s">
        <v>2119</v>
      </c>
      <c r="R9293" t="s">
        <v>104</v>
      </c>
      <c r="S9293" t="s">
        <v>105</v>
      </c>
      <c r="V9293" t="str">
        <f>_xlfn.XLOOKUP(UNIVERSO[[#This Row],[Ruta DN]],'[1]Cuota Ruta'!E:E,'[1]Cuota Ruta'!G:G)</f>
        <v>Cargar</v>
      </c>
    </row>
    <row r="9294" spans="1:22" x14ac:dyDescent="0.25">
      <c r="A9294" t="s">
        <v>111</v>
      </c>
      <c r="B9294" t="s">
        <v>192</v>
      </c>
      <c r="C9294">
        <v>2620024374</v>
      </c>
      <c r="D9294">
        <v>1220024374</v>
      </c>
      <c r="E9294" t="s">
        <v>54</v>
      </c>
      <c r="F9294" t="s">
        <v>193</v>
      </c>
      <c r="G9294" t="s">
        <v>1478</v>
      </c>
      <c r="H9294" t="s">
        <v>14908</v>
      </c>
      <c r="I9294" t="s">
        <v>39</v>
      </c>
      <c r="J9294" t="s">
        <v>29</v>
      </c>
      <c r="K9294" t="s">
        <v>164</v>
      </c>
      <c r="L9294">
        <v>-90.554000000000002</v>
      </c>
      <c r="M9294">
        <v>14.5989</v>
      </c>
      <c r="N9294">
        <v>14.5989</v>
      </c>
      <c r="O9294">
        <v>-90.554000000000002</v>
      </c>
      <c r="P9294" t="s">
        <v>31</v>
      </c>
      <c r="Q9294" t="s">
        <v>2114</v>
      </c>
      <c r="R9294" t="s">
        <v>117</v>
      </c>
      <c r="S9294" t="s">
        <v>118</v>
      </c>
      <c r="V9294" t="str">
        <f>_xlfn.XLOOKUP(UNIVERSO[[#This Row],[Ruta DN]],'[1]Cuota Ruta'!E:E,'[1]Cuota Ruta'!G:G)</f>
        <v>Cargar</v>
      </c>
    </row>
    <row r="9295" spans="1:22" x14ac:dyDescent="0.25">
      <c r="A9295" t="s">
        <v>111</v>
      </c>
      <c r="B9295" t="s">
        <v>435</v>
      </c>
      <c r="C9295">
        <v>2620024396</v>
      </c>
      <c r="D9295">
        <v>1220024396</v>
      </c>
      <c r="E9295" t="s">
        <v>54</v>
      </c>
      <c r="F9295" t="s">
        <v>436</v>
      </c>
      <c r="G9295" t="s">
        <v>14909</v>
      </c>
      <c r="H9295" t="s">
        <v>14910</v>
      </c>
      <c r="I9295" t="s">
        <v>39</v>
      </c>
      <c r="J9295" t="s">
        <v>29</v>
      </c>
      <c r="K9295" t="s">
        <v>157</v>
      </c>
      <c r="L9295">
        <v>-90.524923999999999</v>
      </c>
      <c r="M9295">
        <v>14.663216</v>
      </c>
      <c r="N9295">
        <v>14.663216</v>
      </c>
      <c r="O9295">
        <v>-90.524923999999999</v>
      </c>
      <c r="P9295" t="s">
        <v>31</v>
      </c>
      <c r="Q9295" t="s">
        <v>2114</v>
      </c>
      <c r="R9295" t="s">
        <v>117</v>
      </c>
      <c r="S9295" t="s">
        <v>118</v>
      </c>
      <c r="V9295" t="str">
        <f>_xlfn.XLOOKUP(UNIVERSO[[#This Row],[Ruta DN]],'[1]Cuota Ruta'!E:E,'[1]Cuota Ruta'!G:G)</f>
        <v>Cargar</v>
      </c>
    </row>
    <row r="9296" spans="1:22" x14ac:dyDescent="0.25">
      <c r="A9296" t="s">
        <v>98</v>
      </c>
      <c r="B9296" t="s">
        <v>830</v>
      </c>
      <c r="C9296">
        <v>2620024400</v>
      </c>
      <c r="D9296">
        <v>1220024400</v>
      </c>
      <c r="E9296" t="s">
        <v>54</v>
      </c>
      <c r="F9296" t="s">
        <v>831</v>
      </c>
      <c r="G9296" t="s">
        <v>1529</v>
      </c>
      <c r="H9296" t="s">
        <v>14911</v>
      </c>
      <c r="I9296" t="s">
        <v>93</v>
      </c>
      <c r="J9296" t="s">
        <v>29</v>
      </c>
      <c r="K9296" t="s">
        <v>110</v>
      </c>
      <c r="L9296">
        <v>-90.697322999999997</v>
      </c>
      <c r="M9296">
        <v>14.407363</v>
      </c>
      <c r="N9296">
        <v>14.407363</v>
      </c>
      <c r="O9296">
        <v>-90.697322999999997</v>
      </c>
      <c r="P9296" t="s">
        <v>31</v>
      </c>
      <c r="Q9296" t="s">
        <v>2119</v>
      </c>
      <c r="R9296" t="s">
        <v>104</v>
      </c>
      <c r="S9296" t="s">
        <v>105</v>
      </c>
      <c r="V9296" t="str">
        <f>_xlfn.XLOOKUP(UNIVERSO[[#This Row],[Ruta DN]],'[1]Cuota Ruta'!E:E,'[1]Cuota Ruta'!G:G)</f>
        <v>Cargar</v>
      </c>
    </row>
    <row r="9297" spans="1:22" x14ac:dyDescent="0.25">
      <c r="A9297" t="s">
        <v>98</v>
      </c>
      <c r="B9297" t="s">
        <v>396</v>
      </c>
      <c r="C9297">
        <v>2620024415</v>
      </c>
      <c r="D9297">
        <v>1220024415</v>
      </c>
      <c r="E9297" t="s">
        <v>54</v>
      </c>
      <c r="F9297" t="s">
        <v>397</v>
      </c>
      <c r="G9297" t="s">
        <v>14912</v>
      </c>
      <c r="H9297" t="s">
        <v>14913</v>
      </c>
      <c r="I9297" t="s">
        <v>39</v>
      </c>
      <c r="J9297" t="s">
        <v>29</v>
      </c>
      <c r="K9297" t="s">
        <v>123</v>
      </c>
      <c r="L9297">
        <v>-90.573935000000006</v>
      </c>
      <c r="M9297">
        <v>14.521261000000001</v>
      </c>
      <c r="N9297">
        <v>14.521249109999999</v>
      </c>
      <c r="O9297">
        <v>-90.573901590000006</v>
      </c>
      <c r="P9297" t="s">
        <v>31</v>
      </c>
      <c r="Q9297" t="s">
        <v>2114</v>
      </c>
      <c r="R9297" t="s">
        <v>104</v>
      </c>
      <c r="S9297" t="s">
        <v>105</v>
      </c>
      <c r="V9297" t="str">
        <f>_xlfn.XLOOKUP(UNIVERSO[[#This Row],[Ruta DN]],'[1]Cuota Ruta'!E:E,'[1]Cuota Ruta'!G:G)</f>
        <v>Cargar</v>
      </c>
    </row>
    <row r="9298" spans="1:22" x14ac:dyDescent="0.25">
      <c r="A9298" t="s">
        <v>98</v>
      </c>
      <c r="B9298" t="s">
        <v>830</v>
      </c>
      <c r="C9298">
        <v>2620024421</v>
      </c>
      <c r="D9298">
        <v>1220024421</v>
      </c>
      <c r="E9298" t="s">
        <v>54</v>
      </c>
      <c r="F9298" t="s">
        <v>831</v>
      </c>
      <c r="G9298" t="s">
        <v>375</v>
      </c>
      <c r="H9298" t="s">
        <v>14914</v>
      </c>
      <c r="I9298" t="s">
        <v>39</v>
      </c>
      <c r="J9298" t="s">
        <v>29</v>
      </c>
      <c r="K9298" t="s">
        <v>110</v>
      </c>
      <c r="L9298">
        <v>-90.693879999999993</v>
      </c>
      <c r="M9298">
        <v>14.408365</v>
      </c>
      <c r="N9298">
        <v>14.408365</v>
      </c>
      <c r="O9298">
        <v>-90.693879999999993</v>
      </c>
      <c r="P9298" t="s">
        <v>31</v>
      </c>
      <c r="Q9298" t="s">
        <v>2114</v>
      </c>
      <c r="R9298" t="s">
        <v>104</v>
      </c>
      <c r="S9298" t="s">
        <v>105</v>
      </c>
      <c r="V9298" t="str">
        <f>_xlfn.XLOOKUP(UNIVERSO[[#This Row],[Ruta DN]],'[1]Cuota Ruta'!E:E,'[1]Cuota Ruta'!G:G)</f>
        <v>Cargar</v>
      </c>
    </row>
    <row r="9299" spans="1:22" x14ac:dyDescent="0.25">
      <c r="A9299" t="s">
        <v>22</v>
      </c>
      <c r="B9299" t="s">
        <v>233</v>
      </c>
      <c r="C9299">
        <v>2620024427</v>
      </c>
      <c r="D9299">
        <v>1220024427</v>
      </c>
      <c r="E9299" t="s">
        <v>54</v>
      </c>
      <c r="F9299" t="s">
        <v>234</v>
      </c>
      <c r="G9299" t="s">
        <v>10965</v>
      </c>
      <c r="H9299" t="s">
        <v>14915</v>
      </c>
      <c r="I9299" t="s">
        <v>39</v>
      </c>
      <c r="J9299" t="s">
        <v>29</v>
      </c>
      <c r="K9299" t="s">
        <v>80</v>
      </c>
      <c r="L9299">
        <v>-90.506991999999997</v>
      </c>
      <c r="M9299">
        <v>14.621288</v>
      </c>
      <c r="N9299">
        <v>14.621288</v>
      </c>
      <c r="O9299">
        <v>-90.506991999999997</v>
      </c>
      <c r="P9299" t="s">
        <v>31</v>
      </c>
      <c r="Q9299" t="s">
        <v>2114</v>
      </c>
      <c r="R9299" t="s">
        <v>33</v>
      </c>
      <c r="S9299" t="s">
        <v>34</v>
      </c>
      <c r="V9299" t="str">
        <f>_xlfn.XLOOKUP(UNIVERSO[[#This Row],[Ruta DN]],'[1]Cuota Ruta'!E:E,'[1]Cuota Ruta'!G:G)</f>
        <v>Cargar</v>
      </c>
    </row>
    <row r="9300" spans="1:22" x14ac:dyDescent="0.25">
      <c r="A9300" t="s">
        <v>111</v>
      </c>
      <c r="B9300" t="s">
        <v>499</v>
      </c>
      <c r="C9300">
        <v>2620024442</v>
      </c>
      <c r="D9300">
        <v>1220024442</v>
      </c>
      <c r="E9300" t="s">
        <v>54</v>
      </c>
      <c r="F9300" t="s">
        <v>500</v>
      </c>
      <c r="G9300" t="s">
        <v>14916</v>
      </c>
      <c r="H9300" t="s">
        <v>14917</v>
      </c>
      <c r="I9300" t="s">
        <v>39</v>
      </c>
      <c r="J9300" t="s">
        <v>29</v>
      </c>
      <c r="K9300" t="s">
        <v>173</v>
      </c>
      <c r="L9300">
        <v>-90.571740000000005</v>
      </c>
      <c r="M9300">
        <v>14.65699</v>
      </c>
      <c r="N9300">
        <v>14.65699</v>
      </c>
      <c r="O9300">
        <v>-90.571740000000005</v>
      </c>
      <c r="P9300" t="s">
        <v>31</v>
      </c>
      <c r="Q9300" t="s">
        <v>2119</v>
      </c>
      <c r="R9300" t="s">
        <v>117</v>
      </c>
      <c r="S9300" t="s">
        <v>118</v>
      </c>
      <c r="V9300" t="str">
        <f>_xlfn.XLOOKUP(UNIVERSO[[#This Row],[Ruta DN]],'[1]Cuota Ruta'!E:E,'[1]Cuota Ruta'!G:G)</f>
        <v>Cargar</v>
      </c>
    </row>
    <row r="9301" spans="1:22" x14ac:dyDescent="0.25">
      <c r="A9301" t="s">
        <v>1141</v>
      </c>
      <c r="B9301" t="s">
        <v>1164</v>
      </c>
      <c r="C9301">
        <v>2620024449</v>
      </c>
      <c r="D9301">
        <v>1220024449</v>
      </c>
      <c r="E9301" t="s">
        <v>54</v>
      </c>
      <c r="F9301" t="s">
        <v>1165</v>
      </c>
      <c r="G9301" t="s">
        <v>14918</v>
      </c>
      <c r="H9301" t="s">
        <v>14919</v>
      </c>
      <c r="I9301" t="s">
        <v>93</v>
      </c>
      <c r="J9301" t="s">
        <v>237</v>
      </c>
      <c r="K9301" t="s">
        <v>1146</v>
      </c>
      <c r="L9301">
        <v>-90.187866</v>
      </c>
      <c r="M9301">
        <v>14.52703</v>
      </c>
      <c r="N9301">
        <v>14.52703</v>
      </c>
      <c r="O9301">
        <v>-90.187866</v>
      </c>
      <c r="P9301" t="s">
        <v>95</v>
      </c>
      <c r="Q9301" t="s">
        <v>2114</v>
      </c>
      <c r="R9301" t="s">
        <v>1147</v>
      </c>
      <c r="S9301" t="s">
        <v>1148</v>
      </c>
      <c r="V9301" t="str">
        <f>_xlfn.XLOOKUP(UNIVERSO[[#This Row],[Ruta DN]],'[1]Cuota Ruta'!E:E,'[1]Cuota Ruta'!G:G)</f>
        <v>Cargar</v>
      </c>
    </row>
    <row r="9302" spans="1:22" x14ac:dyDescent="0.25">
      <c r="A9302" t="s">
        <v>111</v>
      </c>
      <c r="B9302" t="s">
        <v>392</v>
      </c>
      <c r="C9302">
        <v>2620024462</v>
      </c>
      <c r="D9302">
        <v>1220024462</v>
      </c>
      <c r="E9302" t="s">
        <v>54</v>
      </c>
      <c r="F9302" t="s">
        <v>393</v>
      </c>
      <c r="G9302" t="s">
        <v>14920</v>
      </c>
      <c r="H9302" t="s">
        <v>14921</v>
      </c>
      <c r="I9302" t="s">
        <v>39</v>
      </c>
      <c r="J9302" t="s">
        <v>29</v>
      </c>
      <c r="K9302" t="s">
        <v>204</v>
      </c>
      <c r="L9302">
        <v>-90.601534599999994</v>
      </c>
      <c r="M9302">
        <v>14.599611700000001</v>
      </c>
      <c r="N9302">
        <v>14.599611700000001</v>
      </c>
      <c r="O9302">
        <v>-90.601534599999994</v>
      </c>
      <c r="P9302" t="s">
        <v>31</v>
      </c>
      <c r="Q9302" t="s">
        <v>2114</v>
      </c>
      <c r="R9302" t="s">
        <v>117</v>
      </c>
      <c r="S9302" t="s">
        <v>118</v>
      </c>
      <c r="V9302" t="str">
        <f>_xlfn.XLOOKUP(UNIVERSO[[#This Row],[Ruta DN]],'[1]Cuota Ruta'!E:E,'[1]Cuota Ruta'!G:G)</f>
        <v>Cargar</v>
      </c>
    </row>
    <row r="9303" spans="1:22" x14ac:dyDescent="0.25">
      <c r="A9303" t="s">
        <v>111</v>
      </c>
      <c r="B9303" t="s">
        <v>1137</v>
      </c>
      <c r="C9303">
        <v>2620024465</v>
      </c>
      <c r="D9303">
        <v>1220024465</v>
      </c>
      <c r="E9303" t="s">
        <v>54</v>
      </c>
      <c r="F9303" t="s">
        <v>1138</v>
      </c>
      <c r="G9303" t="s">
        <v>9177</v>
      </c>
      <c r="H9303" t="s">
        <v>14922</v>
      </c>
      <c r="I9303" t="s">
        <v>39</v>
      </c>
      <c r="J9303" t="s">
        <v>29</v>
      </c>
      <c r="K9303" t="s">
        <v>157</v>
      </c>
      <c r="L9303">
        <v>-90.543435000000002</v>
      </c>
      <c r="M9303">
        <v>14.61652</v>
      </c>
      <c r="N9303">
        <v>14.61652</v>
      </c>
      <c r="O9303">
        <v>-90.543435000000002</v>
      </c>
      <c r="P9303" t="s">
        <v>31</v>
      </c>
      <c r="Q9303" t="s">
        <v>2114</v>
      </c>
      <c r="R9303" t="s">
        <v>117</v>
      </c>
      <c r="S9303" t="s">
        <v>118</v>
      </c>
      <c r="V9303" t="str">
        <f>_xlfn.XLOOKUP(UNIVERSO[[#This Row],[Ruta DN]],'[1]Cuota Ruta'!E:E,'[1]Cuota Ruta'!G:G)</f>
        <v>Cargar</v>
      </c>
    </row>
    <row r="9304" spans="1:22" x14ac:dyDescent="0.25">
      <c r="A9304" t="s">
        <v>98</v>
      </c>
      <c r="B9304" t="s">
        <v>1037</v>
      </c>
      <c r="C9304">
        <v>2620024470</v>
      </c>
      <c r="D9304">
        <v>1220024470</v>
      </c>
      <c r="E9304" t="s">
        <v>54</v>
      </c>
      <c r="F9304" t="s">
        <v>1038</v>
      </c>
      <c r="G9304" t="s">
        <v>14923</v>
      </c>
      <c r="H9304" t="s">
        <v>14924</v>
      </c>
      <c r="I9304" t="s">
        <v>39</v>
      </c>
      <c r="J9304" t="s">
        <v>29</v>
      </c>
      <c r="K9304" t="s">
        <v>123</v>
      </c>
      <c r="L9304">
        <v>-90.558068300000002</v>
      </c>
      <c r="M9304">
        <v>14.4996917</v>
      </c>
      <c r="N9304">
        <v>14.4996917</v>
      </c>
      <c r="O9304">
        <v>-90.558068300000002</v>
      </c>
      <c r="P9304" t="s">
        <v>31</v>
      </c>
      <c r="Q9304" t="s">
        <v>2119</v>
      </c>
      <c r="R9304" t="s">
        <v>104</v>
      </c>
      <c r="S9304" t="s">
        <v>105</v>
      </c>
      <c r="V9304" t="str">
        <f>_xlfn.XLOOKUP(UNIVERSO[[#This Row],[Ruta DN]],'[1]Cuota Ruta'!E:E,'[1]Cuota Ruta'!G:G)</f>
        <v>Cargar</v>
      </c>
    </row>
    <row r="9305" spans="1:22" x14ac:dyDescent="0.25">
      <c r="A9305" t="s">
        <v>22</v>
      </c>
      <c r="B9305" t="s">
        <v>40</v>
      </c>
      <c r="C9305">
        <v>2620024493</v>
      </c>
      <c r="D9305">
        <v>1220024493</v>
      </c>
      <c r="E9305" t="s">
        <v>54</v>
      </c>
      <c r="F9305" t="s">
        <v>41</v>
      </c>
      <c r="G9305" t="s">
        <v>14925</v>
      </c>
      <c r="H9305" t="s">
        <v>14926</v>
      </c>
      <c r="I9305" t="s">
        <v>28</v>
      </c>
      <c r="J9305" t="s">
        <v>29</v>
      </c>
      <c r="K9305" t="s">
        <v>30</v>
      </c>
      <c r="L9305">
        <v>-90.499351000000004</v>
      </c>
      <c r="M9305">
        <v>14.65798</v>
      </c>
      <c r="N9305">
        <v>14.65798</v>
      </c>
      <c r="O9305">
        <v>-90.499351000000004</v>
      </c>
      <c r="P9305" t="s">
        <v>31</v>
      </c>
      <c r="Q9305" t="s">
        <v>2114</v>
      </c>
      <c r="R9305" t="s">
        <v>33</v>
      </c>
      <c r="S9305" t="s">
        <v>34</v>
      </c>
      <c r="V9305" t="str">
        <f>_xlfn.XLOOKUP(UNIVERSO[[#This Row],[Ruta DN]],'[1]Cuota Ruta'!E:E,'[1]Cuota Ruta'!G:G)</f>
        <v>Cargar</v>
      </c>
    </row>
    <row r="9306" spans="1:22" x14ac:dyDescent="0.25">
      <c r="A9306" t="s">
        <v>111</v>
      </c>
      <c r="B9306" t="s">
        <v>169</v>
      </c>
      <c r="C9306">
        <v>2620024496</v>
      </c>
      <c r="D9306">
        <v>1220024496</v>
      </c>
      <c r="E9306" t="s">
        <v>54</v>
      </c>
      <c r="F9306" t="s">
        <v>170</v>
      </c>
      <c r="G9306" t="s">
        <v>2749</v>
      </c>
      <c r="H9306" t="s">
        <v>14927</v>
      </c>
      <c r="I9306" t="s">
        <v>39</v>
      </c>
      <c r="J9306" t="s">
        <v>29</v>
      </c>
      <c r="K9306" t="s">
        <v>173</v>
      </c>
      <c r="L9306">
        <v>-90.548227999999995</v>
      </c>
      <c r="M9306">
        <v>14.683432</v>
      </c>
      <c r="N9306">
        <v>14.68287497</v>
      </c>
      <c r="O9306">
        <v>-90.548404169999998</v>
      </c>
      <c r="P9306" t="s">
        <v>31</v>
      </c>
      <c r="Q9306" t="s">
        <v>2114</v>
      </c>
      <c r="R9306" t="s">
        <v>117</v>
      </c>
      <c r="S9306" t="s">
        <v>118</v>
      </c>
      <c r="V9306" t="str">
        <f>_xlfn.XLOOKUP(UNIVERSO[[#This Row],[Ruta DN]],'[1]Cuota Ruta'!E:E,'[1]Cuota Ruta'!G:G)</f>
        <v>Cargar</v>
      </c>
    </row>
    <row r="9307" spans="1:22" x14ac:dyDescent="0.25">
      <c r="A9307" t="s">
        <v>111</v>
      </c>
      <c r="B9307" t="s">
        <v>1744</v>
      </c>
      <c r="C9307">
        <v>2620024497</v>
      </c>
      <c r="D9307">
        <v>1220024497</v>
      </c>
      <c r="E9307" t="s">
        <v>54</v>
      </c>
      <c r="F9307" t="s">
        <v>1745</v>
      </c>
      <c r="G9307" t="s">
        <v>14928</v>
      </c>
      <c r="H9307" t="s">
        <v>14929</v>
      </c>
      <c r="I9307" t="s">
        <v>39</v>
      </c>
      <c r="J9307" t="s">
        <v>29</v>
      </c>
      <c r="K9307" t="s">
        <v>116</v>
      </c>
      <c r="L9307">
        <v>-90.588693300000003</v>
      </c>
      <c r="M9307">
        <v>14.652044999999999</v>
      </c>
      <c r="N9307">
        <v>14.652044999999999</v>
      </c>
      <c r="O9307">
        <v>-90.588693300000003</v>
      </c>
      <c r="P9307" t="s">
        <v>31</v>
      </c>
      <c r="Q9307" t="s">
        <v>2114</v>
      </c>
      <c r="R9307" t="s">
        <v>117</v>
      </c>
      <c r="S9307" t="s">
        <v>118</v>
      </c>
      <c r="V9307" t="str">
        <f>_xlfn.XLOOKUP(UNIVERSO[[#This Row],[Ruta DN]],'[1]Cuota Ruta'!E:E,'[1]Cuota Ruta'!G:G)</f>
        <v>Cargar</v>
      </c>
    </row>
    <row r="9308" spans="1:22" x14ac:dyDescent="0.25">
      <c r="A9308" t="s">
        <v>111</v>
      </c>
      <c r="B9308" t="s">
        <v>467</v>
      </c>
      <c r="C9308">
        <v>2620024501</v>
      </c>
      <c r="D9308">
        <v>1220024501</v>
      </c>
      <c r="E9308" t="s">
        <v>54</v>
      </c>
      <c r="F9308" t="s">
        <v>468</v>
      </c>
      <c r="G9308" t="s">
        <v>14930</v>
      </c>
      <c r="H9308" t="s">
        <v>14931</v>
      </c>
      <c r="I9308" t="s">
        <v>39</v>
      </c>
      <c r="J9308" t="s">
        <v>29</v>
      </c>
      <c r="K9308" t="s">
        <v>116</v>
      </c>
      <c r="L9308">
        <v>-90.568849999999998</v>
      </c>
      <c r="M9308">
        <v>14.681609999999999</v>
      </c>
      <c r="N9308">
        <v>14.681609999999999</v>
      </c>
      <c r="O9308">
        <v>-90.568849999999998</v>
      </c>
      <c r="P9308" t="s">
        <v>31</v>
      </c>
      <c r="Q9308" t="s">
        <v>2119</v>
      </c>
      <c r="R9308" t="s">
        <v>117</v>
      </c>
      <c r="S9308" t="s">
        <v>118</v>
      </c>
      <c r="V9308" t="str">
        <f>_xlfn.XLOOKUP(UNIVERSO[[#This Row],[Ruta DN]],'[1]Cuota Ruta'!E:E,'[1]Cuota Ruta'!G:G)</f>
        <v>Cargar</v>
      </c>
    </row>
    <row r="9309" spans="1:22" x14ac:dyDescent="0.25">
      <c r="A9309" t="s">
        <v>111</v>
      </c>
      <c r="B9309" t="s">
        <v>169</v>
      </c>
      <c r="C9309">
        <v>2620024505</v>
      </c>
      <c r="D9309">
        <v>1220024505</v>
      </c>
      <c r="E9309" t="s">
        <v>54</v>
      </c>
      <c r="F9309" t="s">
        <v>170</v>
      </c>
      <c r="G9309" t="s">
        <v>14932</v>
      </c>
      <c r="H9309" t="s">
        <v>14933</v>
      </c>
      <c r="I9309" t="s">
        <v>39</v>
      </c>
      <c r="J9309" t="s">
        <v>29</v>
      </c>
      <c r="K9309" t="s">
        <v>173</v>
      </c>
      <c r="L9309">
        <v>-90.571010000000001</v>
      </c>
      <c r="M9309">
        <v>14.659635</v>
      </c>
      <c r="N9309">
        <v>14.659635</v>
      </c>
      <c r="O9309">
        <v>-90.571010000000001</v>
      </c>
      <c r="P9309" t="s">
        <v>31</v>
      </c>
      <c r="Q9309" t="s">
        <v>2114</v>
      </c>
      <c r="R9309" t="s">
        <v>117</v>
      </c>
      <c r="S9309" t="s">
        <v>118</v>
      </c>
      <c r="V9309" t="str">
        <f>_xlfn.XLOOKUP(UNIVERSO[[#This Row],[Ruta DN]],'[1]Cuota Ruta'!E:E,'[1]Cuota Ruta'!G:G)</f>
        <v>Cargar</v>
      </c>
    </row>
    <row r="9310" spans="1:22" x14ac:dyDescent="0.25">
      <c r="A9310" t="s">
        <v>111</v>
      </c>
      <c r="B9310" t="s">
        <v>282</v>
      </c>
      <c r="C9310">
        <v>2620024507</v>
      </c>
      <c r="D9310">
        <v>1220024507</v>
      </c>
      <c r="E9310" t="s">
        <v>54</v>
      </c>
      <c r="F9310" t="s">
        <v>283</v>
      </c>
      <c r="G9310" t="s">
        <v>14934</v>
      </c>
      <c r="H9310" t="s">
        <v>14935</v>
      </c>
      <c r="I9310" t="s">
        <v>39</v>
      </c>
      <c r="J9310" t="s">
        <v>29</v>
      </c>
      <c r="K9310" t="s">
        <v>116</v>
      </c>
      <c r="L9310">
        <v>-90.651510200000004</v>
      </c>
      <c r="M9310">
        <v>14.7305657</v>
      </c>
      <c r="N9310">
        <v>14.7305657</v>
      </c>
      <c r="O9310">
        <v>-90.651510200000004</v>
      </c>
      <c r="P9310" t="s">
        <v>31</v>
      </c>
      <c r="Q9310" t="s">
        <v>2114</v>
      </c>
      <c r="R9310" t="s">
        <v>117</v>
      </c>
      <c r="S9310" t="s">
        <v>118</v>
      </c>
      <c r="V9310" t="str">
        <f>_xlfn.XLOOKUP(UNIVERSO[[#This Row],[Ruta DN]],'[1]Cuota Ruta'!E:E,'[1]Cuota Ruta'!G:G)</f>
        <v>Cargar</v>
      </c>
    </row>
    <row r="9311" spans="1:22" x14ac:dyDescent="0.25">
      <c r="A9311" t="s">
        <v>22</v>
      </c>
      <c r="B9311" t="s">
        <v>67</v>
      </c>
      <c r="C9311">
        <v>2620024531</v>
      </c>
      <c r="D9311">
        <v>1220024531</v>
      </c>
      <c r="E9311" t="s">
        <v>54</v>
      </c>
      <c r="F9311" t="s">
        <v>68</v>
      </c>
      <c r="G9311" t="s">
        <v>12106</v>
      </c>
      <c r="H9311" t="s">
        <v>14936</v>
      </c>
      <c r="I9311" t="s">
        <v>39</v>
      </c>
      <c r="J9311" t="s">
        <v>29</v>
      </c>
      <c r="K9311" t="s">
        <v>30</v>
      </c>
      <c r="L9311">
        <v>-90.510581000000002</v>
      </c>
      <c r="M9311">
        <v>14.642410999999999</v>
      </c>
      <c r="N9311">
        <v>14.64202666666667</v>
      </c>
      <c r="O9311">
        <v>-90.510651666666675</v>
      </c>
      <c r="P9311" t="s">
        <v>31</v>
      </c>
      <c r="Q9311" t="s">
        <v>2119</v>
      </c>
      <c r="R9311" t="s">
        <v>33</v>
      </c>
      <c r="S9311" t="s">
        <v>34</v>
      </c>
      <c r="V9311" t="str">
        <f>_xlfn.XLOOKUP(UNIVERSO[[#This Row],[Ruta DN]],'[1]Cuota Ruta'!E:E,'[1]Cuota Ruta'!G:G)</f>
        <v>Cargar</v>
      </c>
    </row>
    <row r="9312" spans="1:22" x14ac:dyDescent="0.25">
      <c r="A9312" t="s">
        <v>1141</v>
      </c>
      <c r="B9312" t="s">
        <v>1466</v>
      </c>
      <c r="C9312">
        <v>2620024551</v>
      </c>
      <c r="D9312">
        <v>1220024551</v>
      </c>
      <c r="E9312" t="s">
        <v>54</v>
      </c>
      <c r="F9312" t="s">
        <v>1467</v>
      </c>
      <c r="G9312" t="s">
        <v>14937</v>
      </c>
      <c r="H9312" t="s">
        <v>14938</v>
      </c>
      <c r="I9312" t="s">
        <v>39</v>
      </c>
      <c r="J9312" t="s">
        <v>29</v>
      </c>
      <c r="K9312" t="s">
        <v>1146</v>
      </c>
      <c r="L9312">
        <v>-90.286746699999995</v>
      </c>
      <c r="M9312">
        <v>14.380603300000001</v>
      </c>
      <c r="N9312">
        <v>14.380603300000001</v>
      </c>
      <c r="O9312">
        <v>-90.286746699999995</v>
      </c>
      <c r="P9312" t="s">
        <v>31</v>
      </c>
      <c r="Q9312" t="s">
        <v>2114</v>
      </c>
      <c r="R9312" t="s">
        <v>1147</v>
      </c>
      <c r="S9312" t="s">
        <v>1148</v>
      </c>
      <c r="V9312" t="str">
        <f>_xlfn.XLOOKUP(UNIVERSO[[#This Row],[Ruta DN]],'[1]Cuota Ruta'!E:E,'[1]Cuota Ruta'!G:G)</f>
        <v>Cargar</v>
      </c>
    </row>
    <row r="9313" spans="1:22" x14ac:dyDescent="0.25">
      <c r="A9313" t="s">
        <v>1141</v>
      </c>
      <c r="B9313" t="s">
        <v>1152</v>
      </c>
      <c r="C9313">
        <v>2620024559</v>
      </c>
      <c r="D9313">
        <v>1220024559</v>
      </c>
      <c r="E9313" t="s">
        <v>54</v>
      </c>
      <c r="F9313" t="s">
        <v>1153</v>
      </c>
      <c r="G9313" t="s">
        <v>14939</v>
      </c>
      <c r="H9313" t="s">
        <v>14940</v>
      </c>
      <c r="I9313" t="s">
        <v>39</v>
      </c>
      <c r="J9313" t="s">
        <v>29</v>
      </c>
      <c r="K9313" t="s">
        <v>1146</v>
      </c>
      <c r="L9313">
        <v>-90.180609000000004</v>
      </c>
      <c r="M9313">
        <v>14.515855999999999</v>
      </c>
      <c r="N9313">
        <v>14.515855999999999</v>
      </c>
      <c r="O9313">
        <v>-90.180609000000004</v>
      </c>
      <c r="P9313" t="s">
        <v>31</v>
      </c>
      <c r="Q9313" t="s">
        <v>2114</v>
      </c>
      <c r="R9313" t="s">
        <v>1147</v>
      </c>
      <c r="S9313" t="s">
        <v>1148</v>
      </c>
      <c r="V9313" t="str">
        <f>_xlfn.XLOOKUP(UNIVERSO[[#This Row],[Ruta DN]],'[1]Cuota Ruta'!E:E,'[1]Cuota Ruta'!G:G)</f>
        <v>Cargar</v>
      </c>
    </row>
    <row r="9314" spans="1:22" x14ac:dyDescent="0.25">
      <c r="A9314" t="s">
        <v>213</v>
      </c>
      <c r="B9314" t="s">
        <v>739</v>
      </c>
      <c r="C9314">
        <v>2620024587</v>
      </c>
      <c r="D9314">
        <v>1220024587</v>
      </c>
      <c r="E9314" t="s">
        <v>54</v>
      </c>
      <c r="F9314" t="s">
        <v>740</v>
      </c>
      <c r="G9314" t="s">
        <v>14941</v>
      </c>
      <c r="H9314" t="s">
        <v>14942</v>
      </c>
      <c r="I9314" t="s">
        <v>39</v>
      </c>
      <c r="J9314" t="s">
        <v>29</v>
      </c>
      <c r="K9314" t="s">
        <v>599</v>
      </c>
      <c r="L9314">
        <v>-90.670582199999998</v>
      </c>
      <c r="M9314">
        <v>14.608158100000001</v>
      </c>
      <c r="N9314">
        <v>14.608158100000001</v>
      </c>
      <c r="O9314">
        <v>-90.670582199999998</v>
      </c>
      <c r="P9314" t="s">
        <v>31</v>
      </c>
      <c r="Q9314" t="s">
        <v>2117</v>
      </c>
      <c r="R9314" t="s">
        <v>219</v>
      </c>
      <c r="S9314" t="s">
        <v>220</v>
      </c>
      <c r="T9314">
        <v>5</v>
      </c>
      <c r="V9314" t="str">
        <f>_xlfn.XLOOKUP(UNIVERSO[[#This Row],[Ruta DN]],'[1]Cuota Ruta'!E:E,'[1]Cuota Ruta'!G:G)</f>
        <v>Cargar</v>
      </c>
    </row>
    <row r="9315" spans="1:22" x14ac:dyDescent="0.25">
      <c r="A9315" t="s">
        <v>128</v>
      </c>
      <c r="B9315" t="s">
        <v>129</v>
      </c>
      <c r="C9315">
        <v>2620024590</v>
      </c>
      <c r="D9315">
        <v>1220024590</v>
      </c>
      <c r="E9315" t="s">
        <v>54</v>
      </c>
      <c r="F9315" t="s">
        <v>130</v>
      </c>
      <c r="G9315" t="s">
        <v>580</v>
      </c>
      <c r="H9315" t="s">
        <v>14943</v>
      </c>
      <c r="I9315" t="s">
        <v>39</v>
      </c>
      <c r="J9315" t="s">
        <v>29</v>
      </c>
      <c r="K9315" t="s">
        <v>133</v>
      </c>
      <c r="L9315">
        <v>-89.870130000000003</v>
      </c>
      <c r="M9315">
        <v>14.5006</v>
      </c>
      <c r="N9315">
        <v>14.49966901</v>
      </c>
      <c r="O9315">
        <v>-89.86496837</v>
      </c>
      <c r="P9315" t="s">
        <v>31</v>
      </c>
      <c r="Q9315" t="s">
        <v>2119</v>
      </c>
      <c r="R9315" t="s">
        <v>134</v>
      </c>
      <c r="S9315" t="s">
        <v>135</v>
      </c>
      <c r="V9315" t="str">
        <f>_xlfn.XLOOKUP(UNIVERSO[[#This Row],[Ruta DN]],'[1]Cuota Ruta'!E:E,'[1]Cuota Ruta'!G:G)</f>
        <v>Cargar</v>
      </c>
    </row>
    <row r="9316" spans="1:22" x14ac:dyDescent="0.25">
      <c r="A9316" t="s">
        <v>111</v>
      </c>
      <c r="B9316" t="s">
        <v>996</v>
      </c>
      <c r="C9316">
        <v>2620024608</v>
      </c>
      <c r="D9316">
        <v>1220024608</v>
      </c>
      <c r="E9316" t="s">
        <v>54</v>
      </c>
      <c r="F9316" t="s">
        <v>997</v>
      </c>
      <c r="G9316" t="s">
        <v>960</v>
      </c>
      <c r="H9316" t="s">
        <v>14944</v>
      </c>
      <c r="I9316" t="s">
        <v>39</v>
      </c>
      <c r="J9316" t="s">
        <v>29</v>
      </c>
      <c r="K9316" t="s">
        <v>204</v>
      </c>
      <c r="L9316">
        <v>-90.5558367</v>
      </c>
      <c r="M9316">
        <v>14.5573967</v>
      </c>
      <c r="N9316">
        <v>14.5573967</v>
      </c>
      <c r="O9316">
        <v>-90.5558367</v>
      </c>
      <c r="P9316" t="s">
        <v>31</v>
      </c>
      <c r="Q9316" t="s">
        <v>2119</v>
      </c>
      <c r="R9316" t="s">
        <v>117</v>
      </c>
      <c r="S9316" t="s">
        <v>118</v>
      </c>
      <c r="V9316" t="str">
        <f>_xlfn.XLOOKUP(UNIVERSO[[#This Row],[Ruta DN]],'[1]Cuota Ruta'!E:E,'[1]Cuota Ruta'!G:G)</f>
        <v>Cargar</v>
      </c>
    </row>
    <row r="9317" spans="1:22" x14ac:dyDescent="0.25">
      <c r="A9317" t="s">
        <v>111</v>
      </c>
      <c r="B9317" t="s">
        <v>1879</v>
      </c>
      <c r="C9317">
        <v>2620024615</v>
      </c>
      <c r="D9317">
        <v>1220024615</v>
      </c>
      <c r="E9317" t="s">
        <v>54</v>
      </c>
      <c r="F9317" t="s">
        <v>1880</v>
      </c>
      <c r="G9317" t="s">
        <v>14945</v>
      </c>
      <c r="H9317" t="s">
        <v>14946</v>
      </c>
      <c r="I9317" t="s">
        <v>39</v>
      </c>
      <c r="J9317" t="s">
        <v>29</v>
      </c>
      <c r="K9317" t="s">
        <v>204</v>
      </c>
      <c r="L9317">
        <v>-90.550628000000003</v>
      </c>
      <c r="M9317">
        <v>14.599427</v>
      </c>
      <c r="N9317">
        <v>14.599352983333331</v>
      </c>
      <c r="O9317">
        <v>-90.55042021666668</v>
      </c>
      <c r="P9317" t="s">
        <v>31</v>
      </c>
      <c r="Q9317" t="s">
        <v>2114</v>
      </c>
      <c r="R9317" t="s">
        <v>117</v>
      </c>
      <c r="S9317" t="s">
        <v>118</v>
      </c>
      <c r="V9317" t="str">
        <f>_xlfn.XLOOKUP(UNIVERSO[[#This Row],[Ruta DN]],'[1]Cuota Ruta'!E:E,'[1]Cuota Ruta'!G:G)</f>
        <v>Cargar</v>
      </c>
    </row>
    <row r="9318" spans="1:22" x14ac:dyDescent="0.25">
      <c r="A9318" t="s">
        <v>111</v>
      </c>
      <c r="B9318" t="s">
        <v>476</v>
      </c>
      <c r="C9318">
        <v>2620024628</v>
      </c>
      <c r="D9318">
        <v>1220024628</v>
      </c>
      <c r="E9318" t="s">
        <v>54</v>
      </c>
      <c r="F9318" t="s">
        <v>477</v>
      </c>
      <c r="G9318" t="s">
        <v>14947</v>
      </c>
      <c r="H9318" t="s">
        <v>14948</v>
      </c>
      <c r="I9318" t="s">
        <v>93</v>
      </c>
      <c r="J9318" t="s">
        <v>237</v>
      </c>
      <c r="K9318" t="s">
        <v>116</v>
      </c>
      <c r="L9318">
        <v>-90.565906999999996</v>
      </c>
      <c r="M9318">
        <v>14.629104</v>
      </c>
      <c r="N9318">
        <v>14.629104</v>
      </c>
      <c r="O9318">
        <v>-90.565906999999996</v>
      </c>
      <c r="P9318" t="s">
        <v>95</v>
      </c>
      <c r="Q9318" t="s">
        <v>2119</v>
      </c>
      <c r="R9318" t="s">
        <v>117</v>
      </c>
      <c r="S9318" t="s">
        <v>118</v>
      </c>
      <c r="V9318" t="str">
        <f>_xlfn.XLOOKUP(UNIVERSO[[#This Row],[Ruta DN]],'[1]Cuota Ruta'!E:E,'[1]Cuota Ruta'!G:G)</f>
        <v>Cargar</v>
      </c>
    </row>
    <row r="9319" spans="1:22" x14ac:dyDescent="0.25">
      <c r="A9319" t="s">
        <v>22</v>
      </c>
      <c r="B9319" t="s">
        <v>76</v>
      </c>
      <c r="C9319">
        <v>2620024637</v>
      </c>
      <c r="D9319">
        <v>1220024637</v>
      </c>
      <c r="E9319" t="s">
        <v>54</v>
      </c>
      <c r="F9319" t="s">
        <v>77</v>
      </c>
      <c r="G9319" t="s">
        <v>14949</v>
      </c>
      <c r="H9319" t="s">
        <v>14950</v>
      </c>
      <c r="I9319" t="s">
        <v>28</v>
      </c>
      <c r="J9319" t="s">
        <v>46</v>
      </c>
      <c r="K9319" t="s">
        <v>80</v>
      </c>
      <c r="L9319">
        <v>-90.503150899999994</v>
      </c>
      <c r="M9319">
        <v>14.637328200000001</v>
      </c>
      <c r="N9319">
        <v>14.637328200000001</v>
      </c>
      <c r="O9319">
        <v>-90.503150899999994</v>
      </c>
      <c r="P9319" t="s">
        <v>31</v>
      </c>
      <c r="Q9319" t="s">
        <v>2114</v>
      </c>
      <c r="R9319" t="s">
        <v>33</v>
      </c>
      <c r="S9319" t="s">
        <v>34</v>
      </c>
      <c r="V9319" t="str">
        <f>_xlfn.XLOOKUP(UNIVERSO[[#This Row],[Ruta DN]],'[1]Cuota Ruta'!E:E,'[1]Cuota Ruta'!G:G)</f>
        <v>Cargar</v>
      </c>
    </row>
    <row r="9320" spans="1:22" x14ac:dyDescent="0.25">
      <c r="A9320" t="s">
        <v>111</v>
      </c>
      <c r="B9320" t="s">
        <v>1137</v>
      </c>
      <c r="C9320">
        <v>2620024644</v>
      </c>
      <c r="D9320">
        <v>1220024644</v>
      </c>
      <c r="E9320" t="s">
        <v>54</v>
      </c>
      <c r="F9320" t="s">
        <v>1138</v>
      </c>
      <c r="G9320" t="s">
        <v>14951</v>
      </c>
      <c r="H9320" t="s">
        <v>14952</v>
      </c>
      <c r="I9320" t="s">
        <v>39</v>
      </c>
      <c r="J9320" t="s">
        <v>29</v>
      </c>
      <c r="K9320" t="s">
        <v>157</v>
      </c>
      <c r="L9320">
        <v>-90.540495899999996</v>
      </c>
      <c r="M9320">
        <v>14.618687899999999</v>
      </c>
      <c r="N9320">
        <v>14.618687899999999</v>
      </c>
      <c r="O9320">
        <v>-90.540495899999996</v>
      </c>
      <c r="P9320" t="s">
        <v>31</v>
      </c>
      <c r="Q9320" t="s">
        <v>2114</v>
      </c>
      <c r="R9320" t="s">
        <v>117</v>
      </c>
      <c r="S9320" t="s">
        <v>118</v>
      </c>
      <c r="V9320" t="str">
        <f>_xlfn.XLOOKUP(UNIVERSO[[#This Row],[Ruta DN]],'[1]Cuota Ruta'!E:E,'[1]Cuota Ruta'!G:G)</f>
        <v>Cargar</v>
      </c>
    </row>
    <row r="9321" spans="1:22" x14ac:dyDescent="0.25">
      <c r="A9321" t="s">
        <v>111</v>
      </c>
      <c r="B9321" t="s">
        <v>153</v>
      </c>
      <c r="C9321">
        <v>2620024661</v>
      </c>
      <c r="D9321">
        <v>1220024661</v>
      </c>
      <c r="E9321" t="s">
        <v>54</v>
      </c>
      <c r="F9321" t="s">
        <v>154</v>
      </c>
      <c r="G9321" t="s">
        <v>6076</v>
      </c>
      <c r="H9321" t="s">
        <v>14953</v>
      </c>
      <c r="I9321" t="s">
        <v>39</v>
      </c>
      <c r="J9321" t="s">
        <v>29</v>
      </c>
      <c r="K9321" t="s">
        <v>157</v>
      </c>
      <c r="L9321">
        <v>-90.542265</v>
      </c>
      <c r="M9321">
        <v>14.607562</v>
      </c>
      <c r="N9321">
        <v>14.607562</v>
      </c>
      <c r="O9321">
        <v>-90.542265</v>
      </c>
      <c r="P9321" t="s">
        <v>31</v>
      </c>
      <c r="Q9321" t="s">
        <v>2114</v>
      </c>
      <c r="R9321" t="s">
        <v>117</v>
      </c>
      <c r="S9321" t="s">
        <v>118</v>
      </c>
      <c r="V9321" t="str">
        <f>_xlfn.XLOOKUP(UNIVERSO[[#This Row],[Ruta DN]],'[1]Cuota Ruta'!E:E,'[1]Cuota Ruta'!G:G)</f>
        <v>Cargar</v>
      </c>
    </row>
    <row r="9322" spans="1:22" x14ac:dyDescent="0.25">
      <c r="A9322" t="s">
        <v>213</v>
      </c>
      <c r="B9322" t="s">
        <v>801</v>
      </c>
      <c r="C9322">
        <v>2620024675</v>
      </c>
      <c r="D9322">
        <v>1220024675</v>
      </c>
      <c r="E9322" t="s">
        <v>54</v>
      </c>
      <c r="F9322" t="s">
        <v>802</v>
      </c>
      <c r="G9322" t="s">
        <v>14954</v>
      </c>
      <c r="H9322" t="s">
        <v>14955</v>
      </c>
      <c r="I9322" t="s">
        <v>39</v>
      </c>
      <c r="J9322" t="s">
        <v>29</v>
      </c>
      <c r="K9322" t="s">
        <v>218</v>
      </c>
      <c r="L9322">
        <v>-90.788241400000004</v>
      </c>
      <c r="M9322">
        <v>14.550546000000001</v>
      </c>
      <c r="N9322">
        <v>14.550546000000001</v>
      </c>
      <c r="O9322">
        <v>-90.788241400000004</v>
      </c>
      <c r="P9322" t="s">
        <v>31</v>
      </c>
      <c r="Q9322" t="s">
        <v>2119</v>
      </c>
      <c r="R9322" t="s">
        <v>219</v>
      </c>
      <c r="S9322" t="s">
        <v>220</v>
      </c>
      <c r="V9322" t="str">
        <f>_xlfn.XLOOKUP(UNIVERSO[[#This Row],[Ruta DN]],'[1]Cuota Ruta'!E:E,'[1]Cuota Ruta'!G:G)</f>
        <v>Cargar</v>
      </c>
    </row>
    <row r="9323" spans="1:22" x14ac:dyDescent="0.25">
      <c r="A9323" t="s">
        <v>213</v>
      </c>
      <c r="B9323" t="s">
        <v>601</v>
      </c>
      <c r="C9323">
        <v>2620024678</v>
      </c>
      <c r="D9323">
        <v>1220024678</v>
      </c>
      <c r="E9323" t="s">
        <v>54</v>
      </c>
      <c r="F9323" t="s">
        <v>602</v>
      </c>
      <c r="G9323" t="s">
        <v>3131</v>
      </c>
      <c r="H9323" t="s">
        <v>14956</v>
      </c>
      <c r="I9323" t="s">
        <v>39</v>
      </c>
      <c r="J9323" t="s">
        <v>29</v>
      </c>
      <c r="K9323" t="s">
        <v>537</v>
      </c>
      <c r="L9323">
        <v>-90.807360000000003</v>
      </c>
      <c r="M9323">
        <v>14.66845</v>
      </c>
      <c r="N9323">
        <v>14.66848147</v>
      </c>
      <c r="O9323">
        <v>-90.807353809999981</v>
      </c>
      <c r="P9323" t="s">
        <v>31</v>
      </c>
      <c r="Q9323" t="s">
        <v>2117</v>
      </c>
      <c r="R9323" t="s">
        <v>219</v>
      </c>
      <c r="S9323" t="s">
        <v>220</v>
      </c>
      <c r="T9323">
        <v>2</v>
      </c>
      <c r="V9323" t="str">
        <f>_xlfn.XLOOKUP(UNIVERSO[[#This Row],[Ruta DN]],'[1]Cuota Ruta'!E:E,'[1]Cuota Ruta'!G:G)</f>
        <v>Cargar</v>
      </c>
    </row>
    <row r="9324" spans="1:22" x14ac:dyDescent="0.25">
      <c r="A9324" t="s">
        <v>111</v>
      </c>
      <c r="B9324" t="s">
        <v>542</v>
      </c>
      <c r="C9324">
        <v>2620024697</v>
      </c>
      <c r="D9324">
        <v>1220024697</v>
      </c>
      <c r="E9324" t="s">
        <v>54</v>
      </c>
      <c r="F9324" t="s">
        <v>543</v>
      </c>
      <c r="G9324" t="s">
        <v>3283</v>
      </c>
      <c r="H9324" t="s">
        <v>14957</v>
      </c>
      <c r="I9324" t="s">
        <v>28</v>
      </c>
      <c r="J9324" t="s">
        <v>29</v>
      </c>
      <c r="K9324" t="s">
        <v>157</v>
      </c>
      <c r="L9324">
        <v>-90.538809999999998</v>
      </c>
      <c r="M9324">
        <v>14.630050000000001</v>
      </c>
      <c r="N9324">
        <v>14.630050000000001</v>
      </c>
      <c r="O9324">
        <v>-90.538809999999998</v>
      </c>
      <c r="P9324" t="s">
        <v>31</v>
      </c>
      <c r="Q9324" t="s">
        <v>2117</v>
      </c>
      <c r="R9324" t="s">
        <v>117</v>
      </c>
      <c r="S9324" t="s">
        <v>118</v>
      </c>
      <c r="V9324" t="str">
        <f>_xlfn.XLOOKUP(UNIVERSO[[#This Row],[Ruta DN]],'[1]Cuota Ruta'!E:E,'[1]Cuota Ruta'!G:G)</f>
        <v>Cargar</v>
      </c>
    </row>
    <row r="9325" spans="1:22" x14ac:dyDescent="0.25">
      <c r="A9325" t="s">
        <v>111</v>
      </c>
      <c r="B9325" t="s">
        <v>112</v>
      </c>
      <c r="C9325">
        <v>2620024712</v>
      </c>
      <c r="D9325">
        <v>1220024712</v>
      </c>
      <c r="E9325" t="s">
        <v>54</v>
      </c>
      <c r="F9325" t="s">
        <v>113</v>
      </c>
      <c r="G9325" t="s">
        <v>14958</v>
      </c>
      <c r="H9325" t="s">
        <v>14959</v>
      </c>
      <c r="I9325" t="s">
        <v>93</v>
      </c>
      <c r="J9325" t="s">
        <v>237</v>
      </c>
      <c r="K9325" t="s">
        <v>116</v>
      </c>
      <c r="L9325">
        <v>-90.604240700000005</v>
      </c>
      <c r="M9325">
        <v>14.645914100000001</v>
      </c>
      <c r="N9325">
        <v>14.645914100000001</v>
      </c>
      <c r="O9325">
        <v>-90.604240700000005</v>
      </c>
      <c r="P9325" t="s">
        <v>95</v>
      </c>
      <c r="Q9325" t="s">
        <v>2119</v>
      </c>
      <c r="R9325" t="s">
        <v>117</v>
      </c>
      <c r="S9325" t="s">
        <v>118</v>
      </c>
      <c r="V9325" t="str">
        <f>_xlfn.XLOOKUP(UNIVERSO[[#This Row],[Ruta DN]],'[1]Cuota Ruta'!E:E,'[1]Cuota Ruta'!G:G)</f>
        <v>Cargar</v>
      </c>
    </row>
    <row r="9326" spans="1:22" x14ac:dyDescent="0.25">
      <c r="A9326" t="s">
        <v>128</v>
      </c>
      <c r="B9326" t="s">
        <v>947</v>
      </c>
      <c r="C9326">
        <v>2620024723</v>
      </c>
      <c r="D9326">
        <v>1220024723</v>
      </c>
      <c r="E9326" t="s">
        <v>54</v>
      </c>
      <c r="F9326" t="s">
        <v>948</v>
      </c>
      <c r="G9326" t="s">
        <v>9246</v>
      </c>
      <c r="H9326" t="s">
        <v>14960</v>
      </c>
      <c r="I9326" t="s">
        <v>39</v>
      </c>
      <c r="J9326" t="s">
        <v>29</v>
      </c>
      <c r="K9326" t="s">
        <v>133</v>
      </c>
      <c r="L9326">
        <v>-89.980080000000001</v>
      </c>
      <c r="M9326">
        <v>14.64353</v>
      </c>
      <c r="N9326">
        <v>14.643593333333341</v>
      </c>
      <c r="O9326">
        <v>-89.980089999999976</v>
      </c>
      <c r="P9326" t="s">
        <v>31</v>
      </c>
      <c r="Q9326" t="s">
        <v>2114</v>
      </c>
      <c r="R9326" t="s">
        <v>134</v>
      </c>
      <c r="S9326" t="s">
        <v>135</v>
      </c>
      <c r="V9326" t="str">
        <f>_xlfn.XLOOKUP(UNIVERSO[[#This Row],[Ruta DN]],'[1]Cuota Ruta'!E:E,'[1]Cuota Ruta'!G:G)</f>
        <v>Cargar</v>
      </c>
    </row>
    <row r="9327" spans="1:22" x14ac:dyDescent="0.25">
      <c r="A9327" t="s">
        <v>98</v>
      </c>
      <c r="B9327" t="s">
        <v>1644</v>
      </c>
      <c r="C9327">
        <v>2620024724</v>
      </c>
      <c r="D9327">
        <v>1220024724</v>
      </c>
      <c r="E9327" t="s">
        <v>54</v>
      </c>
      <c r="F9327" t="s">
        <v>1645</v>
      </c>
      <c r="G9327" t="s">
        <v>14961</v>
      </c>
      <c r="H9327" t="s">
        <v>14962</v>
      </c>
      <c r="I9327" t="s">
        <v>39</v>
      </c>
      <c r="J9327" t="s">
        <v>29</v>
      </c>
      <c r="K9327" t="s">
        <v>123</v>
      </c>
      <c r="L9327">
        <v>-90.626665000000003</v>
      </c>
      <c r="M9327">
        <v>14.535473</v>
      </c>
      <c r="N9327">
        <v>14.535473</v>
      </c>
      <c r="O9327">
        <v>-90.626665000000003</v>
      </c>
      <c r="P9327" t="s">
        <v>31</v>
      </c>
      <c r="Q9327" t="s">
        <v>2114</v>
      </c>
      <c r="R9327" t="s">
        <v>104</v>
      </c>
      <c r="S9327" t="s">
        <v>105</v>
      </c>
      <c r="V9327" t="str">
        <f>_xlfn.XLOOKUP(UNIVERSO[[#This Row],[Ruta DN]],'[1]Cuota Ruta'!E:E,'[1]Cuota Ruta'!G:G)</f>
        <v>Cargar</v>
      </c>
    </row>
    <row r="9328" spans="1:22" x14ac:dyDescent="0.25">
      <c r="A9328" t="s">
        <v>365</v>
      </c>
      <c r="B9328" t="s">
        <v>1000</v>
      </c>
      <c r="C9328">
        <v>2620024733</v>
      </c>
      <c r="D9328">
        <v>1220024733</v>
      </c>
      <c r="E9328" t="s">
        <v>54</v>
      </c>
      <c r="F9328" t="s">
        <v>1001</v>
      </c>
      <c r="G9328" t="s">
        <v>1478</v>
      </c>
      <c r="H9328" t="s">
        <v>14963</v>
      </c>
      <c r="I9328" t="s">
        <v>39</v>
      </c>
      <c r="J9328" t="s">
        <v>46</v>
      </c>
      <c r="K9328" t="s">
        <v>370</v>
      </c>
      <c r="L9328">
        <v>-90.200082699999996</v>
      </c>
      <c r="M9328">
        <v>14.7903786</v>
      </c>
      <c r="N9328">
        <v>14.7903786</v>
      </c>
      <c r="O9328">
        <v>-90.200082699999996</v>
      </c>
      <c r="P9328" t="s">
        <v>31</v>
      </c>
      <c r="Q9328" t="s">
        <v>2119</v>
      </c>
      <c r="R9328" t="s">
        <v>371</v>
      </c>
      <c r="S9328" t="s">
        <v>372</v>
      </c>
      <c r="V9328" t="str">
        <f>_xlfn.XLOOKUP(UNIVERSO[[#This Row],[Ruta DN]],'[1]Cuota Ruta'!E:E,'[1]Cuota Ruta'!G:G)</f>
        <v>Cargar</v>
      </c>
    </row>
    <row r="9329" spans="1:22" x14ac:dyDescent="0.25">
      <c r="A9329" t="s">
        <v>111</v>
      </c>
      <c r="B9329" t="s">
        <v>1879</v>
      </c>
      <c r="C9329">
        <v>2620024753</v>
      </c>
      <c r="D9329">
        <v>1220024753</v>
      </c>
      <c r="E9329" t="s">
        <v>54</v>
      </c>
      <c r="F9329" t="s">
        <v>1880</v>
      </c>
      <c r="G9329" t="s">
        <v>14964</v>
      </c>
      <c r="H9329" t="s">
        <v>14965</v>
      </c>
      <c r="I9329" t="s">
        <v>93</v>
      </c>
      <c r="J9329" t="s">
        <v>29</v>
      </c>
      <c r="K9329" t="s">
        <v>204</v>
      </c>
      <c r="L9329">
        <v>-90.548134000000005</v>
      </c>
      <c r="M9329">
        <v>14.593992999999999</v>
      </c>
      <c r="N9329">
        <v>14.593992999999999</v>
      </c>
      <c r="O9329">
        <v>-90.548134000000005</v>
      </c>
      <c r="P9329" t="s">
        <v>31</v>
      </c>
      <c r="Q9329" t="s">
        <v>2119</v>
      </c>
      <c r="R9329" t="s">
        <v>117</v>
      </c>
      <c r="S9329" t="s">
        <v>118</v>
      </c>
      <c r="V9329" t="str">
        <f>_xlfn.XLOOKUP(UNIVERSO[[#This Row],[Ruta DN]],'[1]Cuota Ruta'!E:E,'[1]Cuota Ruta'!G:G)</f>
        <v>Cargar</v>
      </c>
    </row>
    <row r="9330" spans="1:22" x14ac:dyDescent="0.25">
      <c r="A9330" t="s">
        <v>111</v>
      </c>
      <c r="B9330" t="s">
        <v>834</v>
      </c>
      <c r="C9330">
        <v>2620024764</v>
      </c>
      <c r="D9330">
        <v>1220024764</v>
      </c>
      <c r="E9330" t="s">
        <v>54</v>
      </c>
      <c r="F9330" t="s">
        <v>835</v>
      </c>
      <c r="G9330" t="s">
        <v>14966</v>
      </c>
      <c r="H9330" t="s">
        <v>14967</v>
      </c>
      <c r="I9330" t="s">
        <v>93</v>
      </c>
      <c r="J9330" t="s">
        <v>94</v>
      </c>
      <c r="K9330" t="s">
        <v>204</v>
      </c>
      <c r="L9330">
        <v>-90.565481000000005</v>
      </c>
      <c r="M9330">
        <v>14.633673999999999</v>
      </c>
      <c r="N9330">
        <v>14.633673999999999</v>
      </c>
      <c r="O9330">
        <v>-90.565481000000005</v>
      </c>
      <c r="P9330" t="s">
        <v>95</v>
      </c>
      <c r="Q9330" t="s">
        <v>2119</v>
      </c>
      <c r="R9330" t="s">
        <v>117</v>
      </c>
      <c r="S9330" t="s">
        <v>118</v>
      </c>
      <c r="V9330" t="str">
        <f>_xlfn.XLOOKUP(UNIVERSO[[#This Row],[Ruta DN]],'[1]Cuota Ruta'!E:E,'[1]Cuota Ruta'!G:G)</f>
        <v>Cargar</v>
      </c>
    </row>
    <row r="9331" spans="1:22" x14ac:dyDescent="0.25">
      <c r="A9331" t="s">
        <v>213</v>
      </c>
      <c r="B9331" t="s">
        <v>655</v>
      </c>
      <c r="C9331">
        <v>2620024790</v>
      </c>
      <c r="D9331">
        <v>1220024790</v>
      </c>
      <c r="E9331" t="s">
        <v>54</v>
      </c>
      <c r="F9331" t="s">
        <v>656</v>
      </c>
      <c r="G9331" t="s">
        <v>14968</v>
      </c>
      <c r="H9331" t="s">
        <v>14969</v>
      </c>
      <c r="I9331" t="s">
        <v>39</v>
      </c>
      <c r="J9331" t="s">
        <v>46</v>
      </c>
      <c r="K9331" t="s">
        <v>218</v>
      </c>
      <c r="L9331">
        <v>-90.736789999999999</v>
      </c>
      <c r="M9331">
        <v>14.564489999999999</v>
      </c>
      <c r="N9331">
        <v>14.564593329999999</v>
      </c>
      <c r="O9331">
        <v>-90.736694999999997</v>
      </c>
      <c r="P9331" t="s">
        <v>31</v>
      </c>
      <c r="Q9331" t="s">
        <v>2114</v>
      </c>
      <c r="R9331" t="s">
        <v>219</v>
      </c>
      <c r="S9331" t="s">
        <v>220</v>
      </c>
      <c r="V9331" t="str">
        <f>_xlfn.XLOOKUP(UNIVERSO[[#This Row],[Ruta DN]],'[1]Cuota Ruta'!E:E,'[1]Cuota Ruta'!G:G)</f>
        <v>Cargar</v>
      </c>
    </row>
    <row r="9332" spans="1:22" x14ac:dyDescent="0.25">
      <c r="A9332" t="s">
        <v>111</v>
      </c>
      <c r="B9332" t="s">
        <v>1814</v>
      </c>
      <c r="C9332">
        <v>2620024811</v>
      </c>
      <c r="D9332">
        <v>1220024811</v>
      </c>
      <c r="E9332" t="s">
        <v>54</v>
      </c>
      <c r="F9332" t="s">
        <v>1815</v>
      </c>
      <c r="G9332" t="s">
        <v>14970</v>
      </c>
      <c r="H9332" t="s">
        <v>14971</v>
      </c>
      <c r="I9332" t="s">
        <v>39</v>
      </c>
      <c r="J9332" t="s">
        <v>237</v>
      </c>
      <c r="K9332" t="s">
        <v>157</v>
      </c>
      <c r="L9332">
        <v>-90.531579300000004</v>
      </c>
      <c r="M9332">
        <v>14.6126152</v>
      </c>
      <c r="N9332">
        <v>14.61268725</v>
      </c>
      <c r="O9332">
        <v>-90.531679879999999</v>
      </c>
      <c r="P9332" t="s">
        <v>95</v>
      </c>
      <c r="Q9332" t="s">
        <v>2114</v>
      </c>
      <c r="R9332" t="s">
        <v>117</v>
      </c>
      <c r="S9332" t="s">
        <v>118</v>
      </c>
      <c r="V9332" t="str">
        <f>_xlfn.XLOOKUP(UNIVERSO[[#This Row],[Ruta DN]],'[1]Cuota Ruta'!E:E,'[1]Cuota Ruta'!G:G)</f>
        <v>Cargar</v>
      </c>
    </row>
    <row r="9333" spans="1:22" x14ac:dyDescent="0.25">
      <c r="A9333" t="s">
        <v>98</v>
      </c>
      <c r="B9333" t="s">
        <v>99</v>
      </c>
      <c r="C9333">
        <v>2620024814</v>
      </c>
      <c r="D9333">
        <v>1220024814</v>
      </c>
      <c r="E9333" t="s">
        <v>54</v>
      </c>
      <c r="F9333" t="s">
        <v>100</v>
      </c>
      <c r="G9333" t="s">
        <v>394</v>
      </c>
      <c r="H9333" t="s">
        <v>14972</v>
      </c>
      <c r="I9333" t="s">
        <v>39</v>
      </c>
      <c r="J9333" t="s">
        <v>46</v>
      </c>
      <c r="K9333" t="s">
        <v>103</v>
      </c>
      <c r="L9333">
        <v>-90.524456999999998</v>
      </c>
      <c r="M9333">
        <v>14.542907</v>
      </c>
      <c r="N9333">
        <v>14.519861110000001</v>
      </c>
      <c r="O9333">
        <v>-90.537986970000006</v>
      </c>
      <c r="P9333" t="s">
        <v>31</v>
      </c>
      <c r="Q9333" t="s">
        <v>2114</v>
      </c>
      <c r="R9333" t="s">
        <v>104</v>
      </c>
      <c r="S9333" t="s">
        <v>105</v>
      </c>
      <c r="V9333" t="str">
        <f>_xlfn.XLOOKUP(UNIVERSO[[#This Row],[Ruta DN]],'[1]Cuota Ruta'!E:E,'[1]Cuota Ruta'!G:G)</f>
        <v>Cargar</v>
      </c>
    </row>
    <row r="9334" spans="1:22" x14ac:dyDescent="0.25">
      <c r="A9334" t="s">
        <v>213</v>
      </c>
      <c r="B9334" t="s">
        <v>533</v>
      </c>
      <c r="C9334">
        <v>2620024824</v>
      </c>
      <c r="D9334">
        <v>1220024824</v>
      </c>
      <c r="E9334" t="s">
        <v>54</v>
      </c>
      <c r="F9334" t="s">
        <v>534</v>
      </c>
      <c r="G9334" t="s">
        <v>14973</v>
      </c>
      <c r="H9334" t="s">
        <v>14974</v>
      </c>
      <c r="I9334" t="s">
        <v>39</v>
      </c>
      <c r="J9334" t="s">
        <v>46</v>
      </c>
      <c r="K9334" t="s">
        <v>537</v>
      </c>
      <c r="L9334">
        <v>-90.815991699999998</v>
      </c>
      <c r="M9334">
        <v>14.665323300000001</v>
      </c>
      <c r="N9334">
        <v>14.665606666666671</v>
      </c>
      <c r="O9334">
        <v>-90.816160000000025</v>
      </c>
      <c r="P9334" t="s">
        <v>31</v>
      </c>
      <c r="Q9334" t="s">
        <v>2114</v>
      </c>
      <c r="R9334" t="s">
        <v>219</v>
      </c>
      <c r="S9334" t="s">
        <v>220</v>
      </c>
      <c r="V9334" t="str">
        <f>_xlfn.XLOOKUP(UNIVERSO[[#This Row],[Ruta DN]],'[1]Cuota Ruta'!E:E,'[1]Cuota Ruta'!G:G)</f>
        <v>Cargar</v>
      </c>
    </row>
    <row r="9335" spans="1:22" x14ac:dyDescent="0.25">
      <c r="A9335" t="s">
        <v>98</v>
      </c>
      <c r="B9335" t="s">
        <v>140</v>
      </c>
      <c r="C9335">
        <v>2620024830</v>
      </c>
      <c r="D9335">
        <v>1220024830</v>
      </c>
      <c r="E9335" t="s">
        <v>54</v>
      </c>
      <c r="F9335" t="s">
        <v>141</v>
      </c>
      <c r="G9335" t="s">
        <v>591</v>
      </c>
      <c r="H9335" t="s">
        <v>14975</v>
      </c>
      <c r="I9335" t="s">
        <v>93</v>
      </c>
      <c r="J9335" t="s">
        <v>29</v>
      </c>
      <c r="K9335" t="s">
        <v>103</v>
      </c>
      <c r="L9335">
        <v>-90.529825200000005</v>
      </c>
      <c r="M9335">
        <v>14.539895700000001</v>
      </c>
      <c r="N9335">
        <v>14.539895700000001</v>
      </c>
      <c r="O9335">
        <v>-90.529825200000005</v>
      </c>
      <c r="P9335" t="s">
        <v>31</v>
      </c>
      <c r="Q9335" t="s">
        <v>2114</v>
      </c>
      <c r="R9335" t="s">
        <v>104</v>
      </c>
      <c r="S9335" t="s">
        <v>105</v>
      </c>
      <c r="V9335" t="str">
        <f>_xlfn.XLOOKUP(UNIVERSO[[#This Row],[Ruta DN]],'[1]Cuota Ruta'!E:E,'[1]Cuota Ruta'!G:G)</f>
        <v>Cargar</v>
      </c>
    </row>
    <row r="9336" spans="1:22" x14ac:dyDescent="0.25">
      <c r="A9336" t="s">
        <v>111</v>
      </c>
      <c r="B9336" t="s">
        <v>1744</v>
      </c>
      <c r="C9336">
        <v>2620024864</v>
      </c>
      <c r="D9336">
        <v>1220024864</v>
      </c>
      <c r="E9336" t="s">
        <v>54</v>
      </c>
      <c r="F9336" t="s">
        <v>1745</v>
      </c>
      <c r="G9336" t="s">
        <v>14976</v>
      </c>
      <c r="H9336" t="s">
        <v>14977</v>
      </c>
      <c r="I9336" t="s">
        <v>39</v>
      </c>
      <c r="J9336" t="s">
        <v>29</v>
      </c>
      <c r="K9336" t="s">
        <v>116</v>
      </c>
      <c r="L9336">
        <v>-90.554592299999996</v>
      </c>
      <c r="M9336">
        <v>14.5971046</v>
      </c>
      <c r="N9336">
        <v>14.5971046</v>
      </c>
      <c r="O9336">
        <v>-90.554592299999996</v>
      </c>
      <c r="P9336" t="s">
        <v>31</v>
      </c>
      <c r="Q9336" t="s">
        <v>2114</v>
      </c>
      <c r="R9336" t="s">
        <v>117</v>
      </c>
      <c r="S9336" t="s">
        <v>118</v>
      </c>
      <c r="V9336" t="str">
        <f>_xlfn.XLOOKUP(UNIVERSO[[#This Row],[Ruta DN]],'[1]Cuota Ruta'!E:E,'[1]Cuota Ruta'!G:G)</f>
        <v>Cargar</v>
      </c>
    </row>
    <row r="9337" spans="1:22" x14ac:dyDescent="0.25">
      <c r="A9337" t="s">
        <v>111</v>
      </c>
      <c r="B9337" t="s">
        <v>806</v>
      </c>
      <c r="C9337">
        <v>2620024892</v>
      </c>
      <c r="D9337">
        <v>1220024892</v>
      </c>
      <c r="E9337" t="s">
        <v>54</v>
      </c>
      <c r="F9337" t="s">
        <v>807</v>
      </c>
      <c r="G9337" t="s">
        <v>14978</v>
      </c>
      <c r="H9337" t="s">
        <v>14979</v>
      </c>
      <c r="I9337" t="s">
        <v>39</v>
      </c>
      <c r="J9337" t="s">
        <v>29</v>
      </c>
      <c r="K9337" t="s">
        <v>204</v>
      </c>
      <c r="L9337">
        <v>-90.550849999999997</v>
      </c>
      <c r="M9337">
        <v>14.592269999999999</v>
      </c>
      <c r="N9337">
        <v>14.59228562</v>
      </c>
      <c r="O9337">
        <v>-90.55077</v>
      </c>
      <c r="P9337" t="s">
        <v>31</v>
      </c>
      <c r="Q9337" t="s">
        <v>2119</v>
      </c>
      <c r="R9337" t="s">
        <v>117</v>
      </c>
      <c r="S9337" t="s">
        <v>118</v>
      </c>
      <c r="V9337" t="str">
        <f>_xlfn.XLOOKUP(UNIVERSO[[#This Row],[Ruta DN]],'[1]Cuota Ruta'!E:E,'[1]Cuota Ruta'!G:G)</f>
        <v>Cargar</v>
      </c>
    </row>
    <row r="9338" spans="1:22" x14ac:dyDescent="0.25">
      <c r="A9338" t="s">
        <v>111</v>
      </c>
      <c r="B9338" t="s">
        <v>439</v>
      </c>
      <c r="C9338">
        <v>2620024897</v>
      </c>
      <c r="D9338">
        <v>1220024897</v>
      </c>
      <c r="E9338" t="s">
        <v>54</v>
      </c>
      <c r="F9338" t="s">
        <v>440</v>
      </c>
      <c r="G9338" t="s">
        <v>14980</v>
      </c>
      <c r="H9338" t="s">
        <v>14981</v>
      </c>
      <c r="I9338" t="s">
        <v>39</v>
      </c>
      <c r="J9338" t="s">
        <v>29</v>
      </c>
      <c r="K9338" t="s">
        <v>157</v>
      </c>
      <c r="L9338">
        <v>-90.576858999999999</v>
      </c>
      <c r="M9338">
        <v>14.567602000000001</v>
      </c>
      <c r="N9338">
        <v>14.567602000000001</v>
      </c>
      <c r="O9338">
        <v>-90.576858999999999</v>
      </c>
      <c r="P9338" t="s">
        <v>31</v>
      </c>
      <c r="Q9338" t="s">
        <v>2114</v>
      </c>
      <c r="R9338" t="s">
        <v>117</v>
      </c>
      <c r="S9338" t="s">
        <v>118</v>
      </c>
      <c r="V9338" t="str">
        <f>_xlfn.XLOOKUP(UNIVERSO[[#This Row],[Ruta DN]],'[1]Cuota Ruta'!E:E,'[1]Cuota Ruta'!G:G)</f>
        <v>Cargar</v>
      </c>
    </row>
    <row r="9339" spans="1:22" x14ac:dyDescent="0.25">
      <c r="A9339" t="s">
        <v>111</v>
      </c>
      <c r="B9339" t="s">
        <v>435</v>
      </c>
      <c r="C9339">
        <v>2620024899</v>
      </c>
      <c r="D9339">
        <v>1220024899</v>
      </c>
      <c r="E9339" t="s">
        <v>54</v>
      </c>
      <c r="F9339" t="s">
        <v>436</v>
      </c>
      <c r="G9339" t="s">
        <v>14982</v>
      </c>
      <c r="H9339" t="s">
        <v>14983</v>
      </c>
      <c r="I9339" t="s">
        <v>28</v>
      </c>
      <c r="J9339" t="s">
        <v>29</v>
      </c>
      <c r="K9339" t="s">
        <v>157</v>
      </c>
      <c r="L9339">
        <v>-90.525335999999996</v>
      </c>
      <c r="M9339">
        <v>14.659701999999999</v>
      </c>
      <c r="N9339">
        <v>14.659701999999999</v>
      </c>
      <c r="O9339">
        <v>-90.525335999999996</v>
      </c>
      <c r="P9339" t="s">
        <v>31</v>
      </c>
      <c r="Q9339" t="s">
        <v>2114</v>
      </c>
      <c r="R9339" t="s">
        <v>117</v>
      </c>
      <c r="S9339" t="s">
        <v>118</v>
      </c>
      <c r="V9339" t="str">
        <f>_xlfn.XLOOKUP(UNIVERSO[[#This Row],[Ruta DN]],'[1]Cuota Ruta'!E:E,'[1]Cuota Ruta'!G:G)</f>
        <v>Cargar</v>
      </c>
    </row>
    <row r="9340" spans="1:22" x14ac:dyDescent="0.25">
      <c r="A9340" t="s">
        <v>365</v>
      </c>
      <c r="B9340" t="s">
        <v>373</v>
      </c>
      <c r="C9340">
        <v>2620024923</v>
      </c>
      <c r="D9340">
        <v>1220024923</v>
      </c>
      <c r="E9340" t="s">
        <v>54</v>
      </c>
      <c r="F9340" t="s">
        <v>374</v>
      </c>
      <c r="G9340" t="s">
        <v>11988</v>
      </c>
      <c r="H9340" t="s">
        <v>14984</v>
      </c>
      <c r="I9340" t="s">
        <v>28</v>
      </c>
      <c r="J9340" t="s">
        <v>29</v>
      </c>
      <c r="K9340" t="s">
        <v>370</v>
      </c>
      <c r="L9340">
        <v>-90.838719999999995</v>
      </c>
      <c r="M9340">
        <v>14.621829999999999</v>
      </c>
      <c r="N9340">
        <v>14.621829999999999</v>
      </c>
      <c r="O9340">
        <v>-90.838719999999995</v>
      </c>
      <c r="P9340" t="s">
        <v>31</v>
      </c>
      <c r="Q9340" t="s">
        <v>2119</v>
      </c>
      <c r="R9340" t="s">
        <v>371</v>
      </c>
      <c r="S9340" t="s">
        <v>372</v>
      </c>
      <c r="V9340" t="str">
        <f>_xlfn.XLOOKUP(UNIVERSO[[#This Row],[Ruta DN]],'[1]Cuota Ruta'!E:E,'[1]Cuota Ruta'!G:G)</f>
        <v>Cargar</v>
      </c>
    </row>
    <row r="9341" spans="1:22" x14ac:dyDescent="0.25">
      <c r="A9341" t="s">
        <v>111</v>
      </c>
      <c r="B9341" t="s">
        <v>471</v>
      </c>
      <c r="C9341">
        <v>2620024937</v>
      </c>
      <c r="D9341">
        <v>1220024937</v>
      </c>
      <c r="E9341" t="s">
        <v>54</v>
      </c>
      <c r="F9341" t="s">
        <v>472</v>
      </c>
      <c r="G9341" t="s">
        <v>14985</v>
      </c>
      <c r="H9341" t="s">
        <v>14986</v>
      </c>
      <c r="I9341" t="s">
        <v>28</v>
      </c>
      <c r="J9341" t="s">
        <v>29</v>
      </c>
      <c r="K9341" t="s">
        <v>164</v>
      </c>
      <c r="L9341">
        <v>-90.534839099999999</v>
      </c>
      <c r="M9341">
        <v>14.567070899999999</v>
      </c>
      <c r="N9341">
        <v>14.56722808</v>
      </c>
      <c r="O9341">
        <v>-90.534674710000004</v>
      </c>
      <c r="P9341" t="s">
        <v>31</v>
      </c>
      <c r="Q9341" t="s">
        <v>2114</v>
      </c>
      <c r="R9341" t="s">
        <v>117</v>
      </c>
      <c r="S9341" t="s">
        <v>118</v>
      </c>
      <c r="V9341" t="str">
        <f>_xlfn.XLOOKUP(UNIVERSO[[#This Row],[Ruta DN]],'[1]Cuota Ruta'!E:E,'[1]Cuota Ruta'!G:G)</f>
        <v>Cargar</v>
      </c>
    </row>
    <row r="9342" spans="1:22" x14ac:dyDescent="0.25">
      <c r="A9342" t="s">
        <v>111</v>
      </c>
      <c r="B9342" t="s">
        <v>920</v>
      </c>
      <c r="C9342">
        <v>2620024943</v>
      </c>
      <c r="D9342">
        <v>1220024943</v>
      </c>
      <c r="E9342" t="s">
        <v>54</v>
      </c>
      <c r="F9342" t="s">
        <v>921</v>
      </c>
      <c r="G9342" t="s">
        <v>3114</v>
      </c>
      <c r="H9342" t="s">
        <v>14987</v>
      </c>
      <c r="I9342" t="s">
        <v>93</v>
      </c>
      <c r="J9342" t="s">
        <v>46</v>
      </c>
      <c r="K9342" t="s">
        <v>116</v>
      </c>
      <c r="L9342">
        <v>-90.581190000000007</v>
      </c>
      <c r="M9342">
        <v>14.637779999999999</v>
      </c>
      <c r="N9342">
        <v>14.637779999999999</v>
      </c>
      <c r="O9342">
        <v>-90.581190000000007</v>
      </c>
      <c r="P9342" t="s">
        <v>31</v>
      </c>
      <c r="Q9342" t="s">
        <v>2119</v>
      </c>
      <c r="R9342" t="s">
        <v>117</v>
      </c>
      <c r="S9342" t="s">
        <v>118</v>
      </c>
      <c r="V9342" t="str">
        <f>_xlfn.XLOOKUP(UNIVERSO[[#This Row],[Ruta DN]],'[1]Cuota Ruta'!E:E,'[1]Cuota Ruta'!G:G)</f>
        <v>Cargar</v>
      </c>
    </row>
    <row r="9343" spans="1:22" x14ac:dyDescent="0.25">
      <c r="A9343" t="s">
        <v>111</v>
      </c>
      <c r="B9343" t="s">
        <v>920</v>
      </c>
      <c r="C9343">
        <v>2620024944</v>
      </c>
      <c r="D9343">
        <v>1220024944</v>
      </c>
      <c r="E9343" t="s">
        <v>54</v>
      </c>
      <c r="F9343" t="s">
        <v>921</v>
      </c>
      <c r="G9343" t="s">
        <v>14988</v>
      </c>
      <c r="H9343" t="s">
        <v>14989</v>
      </c>
      <c r="I9343" t="s">
        <v>39</v>
      </c>
      <c r="J9343" t="s">
        <v>46</v>
      </c>
      <c r="K9343" t="s">
        <v>116</v>
      </c>
      <c r="L9343">
        <v>-90.555774700000001</v>
      </c>
      <c r="M9343">
        <v>14.601108399999999</v>
      </c>
      <c r="N9343">
        <v>14.601108399999999</v>
      </c>
      <c r="O9343">
        <v>-90.555774700000001</v>
      </c>
      <c r="P9343" t="s">
        <v>31</v>
      </c>
      <c r="Q9343" t="s">
        <v>2114</v>
      </c>
      <c r="R9343" t="s">
        <v>117</v>
      </c>
      <c r="S9343" t="s">
        <v>118</v>
      </c>
      <c r="V9343" t="str">
        <f>_xlfn.XLOOKUP(UNIVERSO[[#This Row],[Ruta DN]],'[1]Cuota Ruta'!E:E,'[1]Cuota Ruta'!G:G)</f>
        <v>Cargar</v>
      </c>
    </row>
    <row r="9344" spans="1:22" x14ac:dyDescent="0.25">
      <c r="A9344" t="s">
        <v>111</v>
      </c>
      <c r="B9344" t="s">
        <v>169</v>
      </c>
      <c r="C9344">
        <v>2620024948</v>
      </c>
      <c r="D9344">
        <v>1220024948</v>
      </c>
      <c r="E9344" t="s">
        <v>54</v>
      </c>
      <c r="F9344" t="s">
        <v>170</v>
      </c>
      <c r="G9344" t="s">
        <v>14990</v>
      </c>
      <c r="H9344" t="s">
        <v>14991</v>
      </c>
      <c r="I9344" t="s">
        <v>39</v>
      </c>
      <c r="J9344" t="s">
        <v>29</v>
      </c>
      <c r="K9344" t="s">
        <v>173</v>
      </c>
      <c r="L9344">
        <v>-90.573868300000001</v>
      </c>
      <c r="M9344">
        <v>14.658771700000001</v>
      </c>
      <c r="N9344">
        <v>14.65877532958984</v>
      </c>
      <c r="O9344">
        <v>-90.57403564453125</v>
      </c>
      <c r="P9344" t="s">
        <v>31</v>
      </c>
      <c r="Q9344" t="s">
        <v>2117</v>
      </c>
      <c r="R9344" t="s">
        <v>117</v>
      </c>
      <c r="S9344" t="s">
        <v>118</v>
      </c>
      <c r="V9344" t="str">
        <f>_xlfn.XLOOKUP(UNIVERSO[[#This Row],[Ruta DN]],'[1]Cuota Ruta'!E:E,'[1]Cuota Ruta'!G:G)</f>
        <v>Cargar</v>
      </c>
    </row>
    <row r="9345" spans="1:22" x14ac:dyDescent="0.25">
      <c r="A9345" t="s">
        <v>111</v>
      </c>
      <c r="B9345" t="s">
        <v>196</v>
      </c>
      <c r="C9345">
        <v>2620024966</v>
      </c>
      <c r="D9345">
        <v>1220024966</v>
      </c>
      <c r="E9345" t="s">
        <v>54</v>
      </c>
      <c r="F9345" t="s">
        <v>197</v>
      </c>
      <c r="G9345" t="s">
        <v>14992</v>
      </c>
      <c r="H9345" t="s">
        <v>14993</v>
      </c>
      <c r="I9345" t="s">
        <v>39</v>
      </c>
      <c r="J9345" t="s">
        <v>237</v>
      </c>
      <c r="K9345" t="s">
        <v>164</v>
      </c>
      <c r="L9345">
        <v>-90.518736000000004</v>
      </c>
      <c r="M9345">
        <v>14.609672</v>
      </c>
      <c r="N9345">
        <v>14.609672</v>
      </c>
      <c r="O9345">
        <v>-90.518736000000004</v>
      </c>
      <c r="P9345" t="s">
        <v>95</v>
      </c>
      <c r="Q9345" t="s">
        <v>2114</v>
      </c>
      <c r="R9345" t="s">
        <v>117</v>
      </c>
      <c r="S9345" t="s">
        <v>118</v>
      </c>
      <c r="V9345" t="str">
        <f>_xlfn.XLOOKUP(UNIVERSO[[#This Row],[Ruta DN]],'[1]Cuota Ruta'!E:E,'[1]Cuota Ruta'!G:G)</f>
        <v>Cargar</v>
      </c>
    </row>
    <row r="9346" spans="1:22" x14ac:dyDescent="0.25">
      <c r="A9346" t="s">
        <v>213</v>
      </c>
      <c r="B9346" t="s">
        <v>647</v>
      </c>
      <c r="C9346">
        <v>2620024970</v>
      </c>
      <c r="D9346">
        <v>1220024970</v>
      </c>
      <c r="E9346" t="s">
        <v>54</v>
      </c>
      <c r="F9346" t="s">
        <v>648</v>
      </c>
      <c r="G9346" t="s">
        <v>14994</v>
      </c>
      <c r="H9346" t="s">
        <v>14995</v>
      </c>
      <c r="I9346" t="s">
        <v>39</v>
      </c>
      <c r="J9346" t="s">
        <v>29</v>
      </c>
      <c r="K9346" t="s">
        <v>599</v>
      </c>
      <c r="L9346">
        <v>-90.818903000000006</v>
      </c>
      <c r="M9346">
        <v>14.657068000000001</v>
      </c>
      <c r="N9346">
        <v>14.657068000000001</v>
      </c>
      <c r="O9346">
        <v>-90.818903000000006</v>
      </c>
      <c r="P9346" t="s">
        <v>31</v>
      </c>
      <c r="Q9346" t="s">
        <v>2114</v>
      </c>
      <c r="R9346" t="s">
        <v>219</v>
      </c>
      <c r="S9346" t="s">
        <v>220</v>
      </c>
      <c r="V9346" t="str">
        <f>_xlfn.XLOOKUP(UNIVERSO[[#This Row],[Ruta DN]],'[1]Cuota Ruta'!E:E,'[1]Cuota Ruta'!G:G)</f>
        <v>Cargar</v>
      </c>
    </row>
    <row r="9347" spans="1:22" x14ac:dyDescent="0.25">
      <c r="A9347" t="s">
        <v>213</v>
      </c>
      <c r="B9347" t="s">
        <v>1093</v>
      </c>
      <c r="C9347">
        <v>2620024975</v>
      </c>
      <c r="D9347">
        <v>1220024975</v>
      </c>
      <c r="E9347" t="s">
        <v>54</v>
      </c>
      <c r="F9347" t="s">
        <v>1094</v>
      </c>
      <c r="G9347" t="s">
        <v>1674</v>
      </c>
      <c r="H9347" t="s">
        <v>14996</v>
      </c>
      <c r="I9347" t="s">
        <v>39</v>
      </c>
      <c r="J9347" t="s">
        <v>46</v>
      </c>
      <c r="K9347" t="s">
        <v>599</v>
      </c>
      <c r="L9347">
        <v>-90.835791</v>
      </c>
      <c r="M9347">
        <v>14.630122999999999</v>
      </c>
      <c r="N9347">
        <v>14.630122999999999</v>
      </c>
      <c r="O9347">
        <v>-90.835791</v>
      </c>
      <c r="P9347" t="s">
        <v>31</v>
      </c>
      <c r="Q9347" t="s">
        <v>2119</v>
      </c>
      <c r="R9347" t="s">
        <v>219</v>
      </c>
      <c r="S9347" t="s">
        <v>220</v>
      </c>
      <c r="V9347" t="str">
        <f>_xlfn.XLOOKUP(UNIVERSO[[#This Row],[Ruta DN]],'[1]Cuota Ruta'!E:E,'[1]Cuota Ruta'!G:G)</f>
        <v>Cargar</v>
      </c>
    </row>
    <row r="9348" spans="1:22" x14ac:dyDescent="0.25">
      <c r="A9348" t="s">
        <v>111</v>
      </c>
      <c r="B9348" t="s">
        <v>1932</v>
      </c>
      <c r="C9348">
        <v>2620024986</v>
      </c>
      <c r="D9348">
        <v>1220024986</v>
      </c>
      <c r="E9348" t="s">
        <v>54</v>
      </c>
      <c r="F9348" t="s">
        <v>1933</v>
      </c>
      <c r="G9348" t="s">
        <v>14997</v>
      </c>
      <c r="H9348" t="s">
        <v>14998</v>
      </c>
      <c r="I9348" t="s">
        <v>39</v>
      </c>
      <c r="J9348" t="s">
        <v>94</v>
      </c>
      <c r="K9348" t="s">
        <v>164</v>
      </c>
      <c r="L9348">
        <v>-90.452608999999995</v>
      </c>
      <c r="M9348">
        <v>14.542611000000001</v>
      </c>
      <c r="N9348">
        <v>14.542611000000001</v>
      </c>
      <c r="O9348">
        <v>-90.452608999999995</v>
      </c>
      <c r="P9348" t="s">
        <v>95</v>
      </c>
      <c r="Q9348" t="s">
        <v>2119</v>
      </c>
      <c r="R9348" t="s">
        <v>117</v>
      </c>
      <c r="S9348" t="s">
        <v>118</v>
      </c>
      <c r="V9348" t="str">
        <f>_xlfn.XLOOKUP(UNIVERSO[[#This Row],[Ruta DN]],'[1]Cuota Ruta'!E:E,'[1]Cuota Ruta'!G:G)</f>
        <v>Cargar</v>
      </c>
    </row>
    <row r="9349" spans="1:22" x14ac:dyDescent="0.25">
      <c r="A9349" t="s">
        <v>98</v>
      </c>
      <c r="B9349" t="s">
        <v>664</v>
      </c>
      <c r="C9349">
        <v>2620024989</v>
      </c>
      <c r="D9349">
        <v>1220024989</v>
      </c>
      <c r="E9349" t="s">
        <v>54</v>
      </c>
      <c r="F9349" t="s">
        <v>665</v>
      </c>
      <c r="G9349" t="s">
        <v>14999</v>
      </c>
      <c r="H9349" t="s">
        <v>15000</v>
      </c>
      <c r="I9349" t="s">
        <v>93</v>
      </c>
      <c r="J9349" t="s">
        <v>29</v>
      </c>
      <c r="K9349" t="s">
        <v>103</v>
      </c>
      <c r="L9349">
        <v>-90.5234983</v>
      </c>
      <c r="M9349">
        <v>14.551259999999999</v>
      </c>
      <c r="N9349">
        <v>14.551259999999999</v>
      </c>
      <c r="O9349">
        <v>-90.5234983</v>
      </c>
      <c r="P9349" t="s">
        <v>31</v>
      </c>
      <c r="Q9349" t="s">
        <v>2119</v>
      </c>
      <c r="R9349" t="s">
        <v>104</v>
      </c>
      <c r="S9349" t="s">
        <v>105</v>
      </c>
      <c r="V9349" t="str">
        <f>_xlfn.XLOOKUP(UNIVERSO[[#This Row],[Ruta DN]],'[1]Cuota Ruta'!E:E,'[1]Cuota Ruta'!G:G)</f>
        <v>Cargar</v>
      </c>
    </row>
    <row r="9350" spans="1:22" x14ac:dyDescent="0.25">
      <c r="A9350" t="s">
        <v>111</v>
      </c>
      <c r="B9350" t="s">
        <v>471</v>
      </c>
      <c r="C9350">
        <v>2620024996</v>
      </c>
      <c r="D9350">
        <v>1220024996</v>
      </c>
      <c r="E9350" t="s">
        <v>54</v>
      </c>
      <c r="F9350" t="s">
        <v>472</v>
      </c>
      <c r="G9350" t="s">
        <v>15001</v>
      </c>
      <c r="H9350" t="s">
        <v>15002</v>
      </c>
      <c r="I9350" t="s">
        <v>39</v>
      </c>
      <c r="J9350" t="s">
        <v>29</v>
      </c>
      <c r="K9350" t="s">
        <v>164</v>
      </c>
      <c r="L9350">
        <v>-90.532168999999996</v>
      </c>
      <c r="M9350">
        <v>14.569247000000001</v>
      </c>
      <c r="N9350">
        <v>14.56906382</v>
      </c>
      <c r="O9350">
        <v>-90.532550319999984</v>
      </c>
      <c r="P9350" t="s">
        <v>31</v>
      </c>
      <c r="Q9350" t="s">
        <v>2119</v>
      </c>
      <c r="R9350" t="s">
        <v>117</v>
      </c>
      <c r="S9350" t="s">
        <v>118</v>
      </c>
      <c r="V9350" t="str">
        <f>_xlfn.XLOOKUP(UNIVERSO[[#This Row],[Ruta DN]],'[1]Cuota Ruta'!E:E,'[1]Cuota Ruta'!G:G)</f>
        <v>Cargar</v>
      </c>
    </row>
    <row r="9351" spans="1:22" x14ac:dyDescent="0.25">
      <c r="A9351" t="s">
        <v>111</v>
      </c>
      <c r="B9351" t="s">
        <v>996</v>
      </c>
      <c r="C9351">
        <v>2620024999</v>
      </c>
      <c r="D9351">
        <v>1220024999</v>
      </c>
      <c r="E9351" t="s">
        <v>54</v>
      </c>
      <c r="F9351" t="s">
        <v>997</v>
      </c>
      <c r="G9351" t="s">
        <v>4424</v>
      </c>
      <c r="H9351" t="s">
        <v>15003</v>
      </c>
      <c r="I9351" t="s">
        <v>39</v>
      </c>
      <c r="J9351" t="s">
        <v>29</v>
      </c>
      <c r="K9351" t="s">
        <v>204</v>
      </c>
      <c r="L9351">
        <v>-90.553655000000006</v>
      </c>
      <c r="M9351">
        <v>14.555109</v>
      </c>
      <c r="N9351">
        <v>14.55489107</v>
      </c>
      <c r="O9351">
        <v>-90.553919500000006</v>
      </c>
      <c r="P9351" t="s">
        <v>31</v>
      </c>
      <c r="Q9351" t="s">
        <v>2119</v>
      </c>
      <c r="R9351" t="s">
        <v>117</v>
      </c>
      <c r="S9351" t="s">
        <v>118</v>
      </c>
      <c r="V9351" t="str">
        <f>_xlfn.XLOOKUP(UNIVERSO[[#This Row],[Ruta DN]],'[1]Cuota Ruta'!E:E,'[1]Cuota Ruta'!G:G)</f>
        <v>Cargar</v>
      </c>
    </row>
    <row r="9352" spans="1:22" x14ac:dyDescent="0.25">
      <c r="A9352" t="s">
        <v>111</v>
      </c>
      <c r="B9352" t="s">
        <v>1879</v>
      </c>
      <c r="C9352">
        <v>2620025025</v>
      </c>
      <c r="D9352">
        <v>1220025025</v>
      </c>
      <c r="E9352" t="s">
        <v>54</v>
      </c>
      <c r="F9352" t="s">
        <v>1880</v>
      </c>
      <c r="G9352" t="s">
        <v>15004</v>
      </c>
      <c r="H9352" t="s">
        <v>15005</v>
      </c>
      <c r="I9352" t="s">
        <v>39</v>
      </c>
      <c r="J9352" t="s">
        <v>29</v>
      </c>
      <c r="K9352" t="s">
        <v>204</v>
      </c>
      <c r="L9352">
        <v>-90.549355000000006</v>
      </c>
      <c r="M9352">
        <v>14.597448</v>
      </c>
      <c r="N9352">
        <v>14.597448</v>
      </c>
      <c r="O9352">
        <v>-90.549355000000006</v>
      </c>
      <c r="P9352" t="s">
        <v>31</v>
      </c>
      <c r="Q9352" t="s">
        <v>2114</v>
      </c>
      <c r="R9352" t="s">
        <v>117</v>
      </c>
      <c r="S9352" t="s">
        <v>118</v>
      </c>
      <c r="V9352" t="str">
        <f>_xlfn.XLOOKUP(UNIVERSO[[#This Row],[Ruta DN]],'[1]Cuota Ruta'!E:E,'[1]Cuota Ruta'!G:G)</f>
        <v>Cargar</v>
      </c>
    </row>
    <row r="9353" spans="1:22" x14ac:dyDescent="0.25">
      <c r="A9353" t="s">
        <v>111</v>
      </c>
      <c r="B9353" t="s">
        <v>820</v>
      </c>
      <c r="C9353">
        <v>2620025030</v>
      </c>
      <c r="D9353">
        <v>1220025030</v>
      </c>
      <c r="E9353" t="s">
        <v>54</v>
      </c>
      <c r="F9353" t="s">
        <v>821</v>
      </c>
      <c r="G9353" t="s">
        <v>15006</v>
      </c>
      <c r="H9353" t="s">
        <v>15007</v>
      </c>
      <c r="I9353" t="s">
        <v>39</v>
      </c>
      <c r="J9353" t="s">
        <v>29</v>
      </c>
      <c r="K9353" t="s">
        <v>204</v>
      </c>
      <c r="L9353">
        <v>-90.607948300000004</v>
      </c>
      <c r="M9353">
        <v>14.570271699999999</v>
      </c>
      <c r="N9353">
        <v>14.570271699999999</v>
      </c>
      <c r="O9353">
        <v>-90.607948300000004</v>
      </c>
      <c r="P9353" t="s">
        <v>31</v>
      </c>
      <c r="Q9353" t="s">
        <v>2119</v>
      </c>
      <c r="R9353" t="s">
        <v>117</v>
      </c>
      <c r="S9353" t="s">
        <v>118</v>
      </c>
      <c r="V9353" t="str">
        <f>_xlfn.XLOOKUP(UNIVERSO[[#This Row],[Ruta DN]],'[1]Cuota Ruta'!E:E,'[1]Cuota Ruta'!G:G)</f>
        <v>Cargar</v>
      </c>
    </row>
    <row r="9354" spans="1:22" x14ac:dyDescent="0.25">
      <c r="A9354" t="s">
        <v>111</v>
      </c>
      <c r="B9354" t="s">
        <v>200</v>
      </c>
      <c r="C9354">
        <v>2620025036</v>
      </c>
      <c r="D9354">
        <v>1220025036</v>
      </c>
      <c r="E9354" t="s">
        <v>54</v>
      </c>
      <c r="F9354" t="s">
        <v>201</v>
      </c>
      <c r="G9354" t="s">
        <v>15008</v>
      </c>
      <c r="H9354" t="s">
        <v>15009</v>
      </c>
      <c r="I9354" t="s">
        <v>28</v>
      </c>
      <c r="J9354" t="s">
        <v>29</v>
      </c>
      <c r="K9354" t="s">
        <v>204</v>
      </c>
      <c r="L9354">
        <v>-90.606507199999996</v>
      </c>
      <c r="M9354">
        <v>14.6305587</v>
      </c>
      <c r="N9354">
        <v>14.6305587</v>
      </c>
      <c r="O9354">
        <v>-90.606507199999996</v>
      </c>
      <c r="P9354" t="s">
        <v>31</v>
      </c>
      <c r="Q9354" t="s">
        <v>2117</v>
      </c>
      <c r="R9354" t="s">
        <v>117</v>
      </c>
      <c r="S9354" t="s">
        <v>118</v>
      </c>
      <c r="V9354" t="str">
        <f>_xlfn.XLOOKUP(UNIVERSO[[#This Row],[Ruta DN]],'[1]Cuota Ruta'!E:E,'[1]Cuota Ruta'!G:G)</f>
        <v>Cargar</v>
      </c>
    </row>
    <row r="9355" spans="1:22" x14ac:dyDescent="0.25">
      <c r="A9355" t="s">
        <v>111</v>
      </c>
      <c r="B9355" t="s">
        <v>463</v>
      </c>
      <c r="C9355">
        <v>2620025037</v>
      </c>
      <c r="D9355">
        <v>1220025037</v>
      </c>
      <c r="E9355" t="s">
        <v>54</v>
      </c>
      <c r="F9355" t="s">
        <v>464</v>
      </c>
      <c r="G9355" t="s">
        <v>15010</v>
      </c>
      <c r="H9355" t="s">
        <v>15011</v>
      </c>
      <c r="I9355" t="s">
        <v>39</v>
      </c>
      <c r="J9355" t="s">
        <v>237</v>
      </c>
      <c r="K9355" t="s">
        <v>204</v>
      </c>
      <c r="L9355">
        <v>-90.534785999999997</v>
      </c>
      <c r="M9355">
        <v>14.606959</v>
      </c>
      <c r="N9355">
        <v>14.607163330000001</v>
      </c>
      <c r="O9355">
        <v>-90.534686669999999</v>
      </c>
      <c r="P9355" t="s">
        <v>95</v>
      </c>
      <c r="Q9355" t="s">
        <v>2114</v>
      </c>
      <c r="R9355" t="s">
        <v>117</v>
      </c>
      <c r="S9355" t="s">
        <v>118</v>
      </c>
      <c r="V9355" t="str">
        <f>_xlfn.XLOOKUP(UNIVERSO[[#This Row],[Ruta DN]],'[1]Cuota Ruta'!E:E,'[1]Cuota Ruta'!G:G)</f>
        <v>Cargar</v>
      </c>
    </row>
    <row r="9356" spans="1:22" x14ac:dyDescent="0.25">
      <c r="A9356" t="s">
        <v>98</v>
      </c>
      <c r="B9356" t="s">
        <v>1582</v>
      </c>
      <c r="C9356">
        <v>2620025042</v>
      </c>
      <c r="D9356">
        <v>1220025042</v>
      </c>
      <c r="E9356" t="s">
        <v>54</v>
      </c>
      <c r="F9356" t="s">
        <v>1583</v>
      </c>
      <c r="G9356" t="s">
        <v>15012</v>
      </c>
      <c r="H9356" t="s">
        <v>15013</v>
      </c>
      <c r="I9356" t="s">
        <v>39</v>
      </c>
      <c r="J9356" t="s">
        <v>29</v>
      </c>
      <c r="K9356" t="s">
        <v>103</v>
      </c>
      <c r="L9356">
        <v>-90.575149999999994</v>
      </c>
      <c r="M9356">
        <v>14.528090000000001</v>
      </c>
      <c r="N9356">
        <v>14.528090000000001</v>
      </c>
      <c r="O9356">
        <v>-90.575149999999994</v>
      </c>
      <c r="P9356" t="s">
        <v>31</v>
      </c>
      <c r="Q9356" t="s">
        <v>2114</v>
      </c>
      <c r="R9356" t="s">
        <v>104</v>
      </c>
      <c r="S9356" t="s">
        <v>105</v>
      </c>
      <c r="V9356" t="str">
        <f>_xlfn.XLOOKUP(UNIVERSO[[#This Row],[Ruta DN]],'[1]Cuota Ruta'!E:E,'[1]Cuota Ruta'!G:G)</f>
        <v>Cargar</v>
      </c>
    </row>
    <row r="9357" spans="1:22" x14ac:dyDescent="0.25">
      <c r="A9357" t="s">
        <v>98</v>
      </c>
      <c r="B9357" t="s">
        <v>149</v>
      </c>
      <c r="C9357">
        <v>2620025123</v>
      </c>
      <c r="D9357">
        <v>1220025123</v>
      </c>
      <c r="E9357" t="s">
        <v>54</v>
      </c>
      <c r="F9357" t="s">
        <v>150</v>
      </c>
      <c r="G9357" t="s">
        <v>13577</v>
      </c>
      <c r="H9357" t="s">
        <v>15014</v>
      </c>
      <c r="I9357" t="s">
        <v>39</v>
      </c>
      <c r="J9357" t="s">
        <v>29</v>
      </c>
      <c r="K9357" t="s">
        <v>110</v>
      </c>
      <c r="L9357">
        <v>-90.584186399999993</v>
      </c>
      <c r="M9357">
        <v>14.502249300000001</v>
      </c>
      <c r="N9357">
        <v>14.502249300000001</v>
      </c>
      <c r="O9357">
        <v>-90.584186399999993</v>
      </c>
      <c r="P9357" t="s">
        <v>31</v>
      </c>
      <c r="Q9357" t="s">
        <v>2119</v>
      </c>
      <c r="R9357" t="s">
        <v>104</v>
      </c>
      <c r="S9357" t="s">
        <v>105</v>
      </c>
      <c r="V9357" t="str">
        <f>_xlfn.XLOOKUP(UNIVERSO[[#This Row],[Ruta DN]],'[1]Cuota Ruta'!E:E,'[1]Cuota Ruta'!G:G)</f>
        <v>Cargar</v>
      </c>
    </row>
    <row r="9358" spans="1:22" x14ac:dyDescent="0.25">
      <c r="A9358" t="s">
        <v>22</v>
      </c>
      <c r="B9358" t="s">
        <v>254</v>
      </c>
      <c r="C9358">
        <v>2620025148</v>
      </c>
      <c r="D9358">
        <v>1220025148</v>
      </c>
      <c r="E9358" t="s">
        <v>54</v>
      </c>
      <c r="F9358" t="s">
        <v>255</v>
      </c>
      <c r="G9358" t="s">
        <v>15015</v>
      </c>
      <c r="H9358" t="s">
        <v>15016</v>
      </c>
      <c r="I9358" t="s">
        <v>39</v>
      </c>
      <c r="J9358" t="s">
        <v>29</v>
      </c>
      <c r="K9358" t="s">
        <v>64</v>
      </c>
      <c r="L9358">
        <v>-90.419466</v>
      </c>
      <c r="M9358">
        <v>14.66155</v>
      </c>
      <c r="N9358">
        <v>14.66155</v>
      </c>
      <c r="O9358">
        <v>-90.419466</v>
      </c>
      <c r="P9358" t="s">
        <v>31</v>
      </c>
      <c r="Q9358" t="s">
        <v>2114</v>
      </c>
      <c r="R9358" t="s">
        <v>33</v>
      </c>
      <c r="S9358" t="s">
        <v>34</v>
      </c>
      <c r="V9358" t="str">
        <f>_xlfn.XLOOKUP(UNIVERSO[[#This Row],[Ruta DN]],'[1]Cuota Ruta'!E:E,'[1]Cuota Ruta'!G:G)</f>
        <v>Cargar</v>
      </c>
    </row>
    <row r="9359" spans="1:22" x14ac:dyDescent="0.25">
      <c r="A9359" t="s">
        <v>98</v>
      </c>
      <c r="B9359" t="s">
        <v>396</v>
      </c>
      <c r="C9359">
        <v>2620025149</v>
      </c>
      <c r="D9359">
        <v>1220025149</v>
      </c>
      <c r="E9359" t="s">
        <v>54</v>
      </c>
      <c r="F9359" t="s">
        <v>397</v>
      </c>
      <c r="G9359" t="s">
        <v>15017</v>
      </c>
      <c r="H9359" t="s">
        <v>15018</v>
      </c>
      <c r="I9359" t="s">
        <v>39</v>
      </c>
      <c r="J9359" t="s">
        <v>94</v>
      </c>
      <c r="K9359" t="s">
        <v>123</v>
      </c>
      <c r="L9359">
        <v>-90.574624999999997</v>
      </c>
      <c r="M9359">
        <v>14.521984</v>
      </c>
      <c r="N9359">
        <v>14.521984</v>
      </c>
      <c r="O9359">
        <v>-90.574624999999997</v>
      </c>
      <c r="P9359" t="s">
        <v>95</v>
      </c>
      <c r="Q9359" t="s">
        <v>2114</v>
      </c>
      <c r="R9359" t="s">
        <v>104</v>
      </c>
      <c r="S9359" t="s">
        <v>105</v>
      </c>
      <c r="V9359" t="str">
        <f>_xlfn.XLOOKUP(UNIVERSO[[#This Row],[Ruta DN]],'[1]Cuota Ruta'!E:E,'[1]Cuota Ruta'!G:G)</f>
        <v>Cargar</v>
      </c>
    </row>
    <row r="9360" spans="1:22" x14ac:dyDescent="0.25">
      <c r="A9360" t="s">
        <v>98</v>
      </c>
      <c r="B9360" t="s">
        <v>320</v>
      </c>
      <c r="C9360">
        <v>2620025163</v>
      </c>
      <c r="D9360">
        <v>1220025163</v>
      </c>
      <c r="E9360" t="s">
        <v>54</v>
      </c>
      <c r="F9360" t="s">
        <v>321</v>
      </c>
      <c r="G9360" t="s">
        <v>15019</v>
      </c>
      <c r="H9360" t="s">
        <v>15020</v>
      </c>
      <c r="I9360" t="s">
        <v>39</v>
      </c>
      <c r="J9360" t="s">
        <v>94</v>
      </c>
      <c r="K9360" t="s">
        <v>103</v>
      </c>
      <c r="L9360">
        <v>-90.555153200000007</v>
      </c>
      <c r="M9360">
        <v>14.528206000000001</v>
      </c>
      <c r="N9360">
        <v>14.528206000000001</v>
      </c>
      <c r="O9360">
        <v>-90.555153200000007</v>
      </c>
      <c r="P9360" t="s">
        <v>95</v>
      </c>
      <c r="Q9360" t="s">
        <v>2114</v>
      </c>
      <c r="R9360" t="s">
        <v>104</v>
      </c>
      <c r="S9360" t="s">
        <v>105</v>
      </c>
      <c r="V9360" t="str">
        <f>_xlfn.XLOOKUP(UNIVERSO[[#This Row],[Ruta DN]],'[1]Cuota Ruta'!E:E,'[1]Cuota Ruta'!G:G)</f>
        <v>Cargar</v>
      </c>
    </row>
    <row r="9361" spans="1:22" x14ac:dyDescent="0.25">
      <c r="A9361" t="s">
        <v>98</v>
      </c>
      <c r="B9361" t="s">
        <v>320</v>
      </c>
      <c r="C9361">
        <v>2620025178</v>
      </c>
      <c r="D9361">
        <v>1220025178</v>
      </c>
      <c r="E9361" t="s">
        <v>54</v>
      </c>
      <c r="F9361" t="s">
        <v>321</v>
      </c>
      <c r="G9361" t="s">
        <v>15021</v>
      </c>
      <c r="H9361" t="s">
        <v>15020</v>
      </c>
      <c r="I9361" t="s">
        <v>39</v>
      </c>
      <c r="J9361" t="s">
        <v>94</v>
      </c>
      <c r="K9361" t="s">
        <v>103</v>
      </c>
      <c r="L9361">
        <v>-90.555147899999994</v>
      </c>
      <c r="M9361">
        <v>14.528517600000001</v>
      </c>
      <c r="N9361">
        <v>14.528517600000001</v>
      </c>
      <c r="O9361">
        <v>-90.555147899999994</v>
      </c>
      <c r="P9361" t="s">
        <v>95</v>
      </c>
      <c r="Q9361" t="s">
        <v>2114</v>
      </c>
      <c r="R9361" t="s">
        <v>104</v>
      </c>
      <c r="S9361" t="s">
        <v>105</v>
      </c>
      <c r="V9361" t="str">
        <f>_xlfn.XLOOKUP(UNIVERSO[[#This Row],[Ruta DN]],'[1]Cuota Ruta'!E:E,'[1]Cuota Ruta'!G:G)</f>
        <v>Cargar</v>
      </c>
    </row>
    <row r="9362" spans="1:22" x14ac:dyDescent="0.25">
      <c r="A9362" t="s">
        <v>111</v>
      </c>
      <c r="B9362" t="s">
        <v>463</v>
      </c>
      <c r="C9362">
        <v>2620025192</v>
      </c>
      <c r="D9362">
        <v>1220025192</v>
      </c>
      <c r="E9362" t="s">
        <v>54</v>
      </c>
      <c r="F9362" t="s">
        <v>464</v>
      </c>
      <c r="G9362" t="s">
        <v>15022</v>
      </c>
      <c r="H9362" t="s">
        <v>15023</v>
      </c>
      <c r="I9362" t="s">
        <v>39</v>
      </c>
      <c r="J9362" t="s">
        <v>29</v>
      </c>
      <c r="K9362" t="s">
        <v>204</v>
      </c>
      <c r="L9362">
        <v>-90.537475999999998</v>
      </c>
      <c r="M9362">
        <v>14.609928</v>
      </c>
      <c r="N9362">
        <v>14.609928</v>
      </c>
      <c r="O9362">
        <v>-90.537475999999998</v>
      </c>
      <c r="P9362" t="s">
        <v>31</v>
      </c>
      <c r="Q9362" t="s">
        <v>2114</v>
      </c>
      <c r="R9362" t="s">
        <v>117</v>
      </c>
      <c r="S9362" t="s">
        <v>118</v>
      </c>
      <c r="V9362" t="str">
        <f>_xlfn.XLOOKUP(UNIVERSO[[#This Row],[Ruta DN]],'[1]Cuota Ruta'!E:E,'[1]Cuota Ruta'!G:G)</f>
        <v>Cargar</v>
      </c>
    </row>
    <row r="9363" spans="1:22" x14ac:dyDescent="0.25">
      <c r="A9363" t="s">
        <v>365</v>
      </c>
      <c r="B9363" t="s">
        <v>366</v>
      </c>
      <c r="C9363">
        <v>2620025222</v>
      </c>
      <c r="D9363">
        <v>1220025222</v>
      </c>
      <c r="E9363" t="s">
        <v>54</v>
      </c>
      <c r="F9363" t="s">
        <v>367</v>
      </c>
      <c r="G9363" t="s">
        <v>15024</v>
      </c>
      <c r="H9363" t="s">
        <v>15025</v>
      </c>
      <c r="I9363" t="s">
        <v>39</v>
      </c>
      <c r="J9363" t="s">
        <v>46</v>
      </c>
      <c r="K9363" t="s">
        <v>370</v>
      </c>
      <c r="L9363">
        <v>-90.0696564</v>
      </c>
      <c r="M9363">
        <v>14.846076</v>
      </c>
      <c r="N9363">
        <v>14.846076</v>
      </c>
      <c r="O9363">
        <v>-90.0696564</v>
      </c>
      <c r="P9363" t="s">
        <v>31</v>
      </c>
      <c r="Q9363" t="s">
        <v>2119</v>
      </c>
      <c r="R9363" t="s">
        <v>371</v>
      </c>
      <c r="S9363" t="s">
        <v>372</v>
      </c>
      <c r="V9363" t="str">
        <f>_xlfn.XLOOKUP(UNIVERSO[[#This Row],[Ruta DN]],'[1]Cuota Ruta'!E:E,'[1]Cuota Ruta'!G:G)</f>
        <v>Cargar</v>
      </c>
    </row>
    <row r="9364" spans="1:22" x14ac:dyDescent="0.25">
      <c r="A9364" t="s">
        <v>213</v>
      </c>
      <c r="B9364" t="s">
        <v>655</v>
      </c>
      <c r="C9364">
        <v>2620025240</v>
      </c>
      <c r="D9364">
        <v>1220025240</v>
      </c>
      <c r="E9364" t="s">
        <v>54</v>
      </c>
      <c r="F9364" t="s">
        <v>656</v>
      </c>
      <c r="G9364" t="s">
        <v>1478</v>
      </c>
      <c r="H9364" t="s">
        <v>15026</v>
      </c>
      <c r="I9364" t="s">
        <v>39</v>
      </c>
      <c r="J9364" t="s">
        <v>46</v>
      </c>
      <c r="K9364" t="s">
        <v>218</v>
      </c>
      <c r="L9364">
        <v>-90.733180000000004</v>
      </c>
      <c r="M9364">
        <v>14.562150000000001</v>
      </c>
      <c r="N9364">
        <v>14.562191670000001</v>
      </c>
      <c r="O9364">
        <v>-90.733186669999995</v>
      </c>
      <c r="P9364" t="s">
        <v>31</v>
      </c>
      <c r="Q9364" t="s">
        <v>2114</v>
      </c>
      <c r="R9364" t="s">
        <v>219</v>
      </c>
      <c r="S9364" t="s">
        <v>220</v>
      </c>
      <c r="V9364" t="str">
        <f>_xlfn.XLOOKUP(UNIVERSO[[#This Row],[Ruta DN]],'[1]Cuota Ruta'!E:E,'[1]Cuota Ruta'!G:G)</f>
        <v>Cargar</v>
      </c>
    </row>
    <row r="9365" spans="1:22" x14ac:dyDescent="0.25">
      <c r="A9365" t="s">
        <v>98</v>
      </c>
      <c r="B9365" t="s">
        <v>691</v>
      </c>
      <c r="C9365">
        <v>2620025260</v>
      </c>
      <c r="D9365">
        <v>1220025260</v>
      </c>
      <c r="E9365" t="s">
        <v>54</v>
      </c>
      <c r="F9365" t="s">
        <v>692</v>
      </c>
      <c r="G9365" t="s">
        <v>15027</v>
      </c>
      <c r="H9365" t="s">
        <v>15028</v>
      </c>
      <c r="I9365" t="s">
        <v>39</v>
      </c>
      <c r="J9365" t="s">
        <v>29</v>
      </c>
      <c r="K9365" t="s">
        <v>110</v>
      </c>
      <c r="L9365">
        <v>-90.6990117</v>
      </c>
      <c r="M9365">
        <v>14.403241700000001</v>
      </c>
      <c r="N9365">
        <v>14.403382669999999</v>
      </c>
      <c r="O9365">
        <v>-90.698912120000003</v>
      </c>
      <c r="P9365" t="s">
        <v>31</v>
      </c>
      <c r="Q9365" t="s">
        <v>2114</v>
      </c>
      <c r="R9365" t="s">
        <v>104</v>
      </c>
      <c r="S9365" t="s">
        <v>105</v>
      </c>
      <c r="V9365" t="str">
        <f>_xlfn.XLOOKUP(UNIVERSO[[#This Row],[Ruta DN]],'[1]Cuota Ruta'!E:E,'[1]Cuota Ruta'!G:G)</f>
        <v>Cargar</v>
      </c>
    </row>
    <row r="9366" spans="1:22" x14ac:dyDescent="0.25">
      <c r="A9366" t="s">
        <v>111</v>
      </c>
      <c r="B9366" t="s">
        <v>169</v>
      </c>
      <c r="C9366">
        <v>2620025276</v>
      </c>
      <c r="D9366">
        <v>1220025276</v>
      </c>
      <c r="E9366" t="s">
        <v>54</v>
      </c>
      <c r="F9366" t="s">
        <v>170</v>
      </c>
      <c r="G9366" t="s">
        <v>15029</v>
      </c>
      <c r="H9366" t="s">
        <v>15030</v>
      </c>
      <c r="I9366" t="s">
        <v>39</v>
      </c>
      <c r="J9366" t="s">
        <v>29</v>
      </c>
      <c r="K9366" t="s">
        <v>173</v>
      </c>
      <c r="L9366">
        <v>-90.565478299999995</v>
      </c>
      <c r="M9366">
        <v>14.6608033</v>
      </c>
      <c r="N9366">
        <v>14.660796879999999</v>
      </c>
      <c r="O9366">
        <v>-90.565779000000006</v>
      </c>
      <c r="P9366" t="s">
        <v>31</v>
      </c>
      <c r="Q9366" t="s">
        <v>2114</v>
      </c>
      <c r="R9366" t="s">
        <v>117</v>
      </c>
      <c r="S9366" t="s">
        <v>118</v>
      </c>
      <c r="V9366" t="str">
        <f>_xlfn.XLOOKUP(UNIVERSO[[#This Row],[Ruta DN]],'[1]Cuota Ruta'!E:E,'[1]Cuota Ruta'!G:G)</f>
        <v>Cargar</v>
      </c>
    </row>
    <row r="9367" spans="1:22" x14ac:dyDescent="0.25">
      <c r="A9367" t="s">
        <v>111</v>
      </c>
      <c r="B9367" t="s">
        <v>356</v>
      </c>
      <c r="C9367">
        <v>2620025278</v>
      </c>
      <c r="D9367">
        <v>1220025278</v>
      </c>
      <c r="E9367" t="s">
        <v>54</v>
      </c>
      <c r="F9367" t="s">
        <v>357</v>
      </c>
      <c r="G9367" t="s">
        <v>15031</v>
      </c>
      <c r="H9367" t="s">
        <v>15032</v>
      </c>
      <c r="I9367" t="s">
        <v>39</v>
      </c>
      <c r="J9367" t="s">
        <v>46</v>
      </c>
      <c r="K9367" t="s">
        <v>173</v>
      </c>
      <c r="L9367">
        <v>-90.574785000000006</v>
      </c>
      <c r="M9367">
        <v>14.65705</v>
      </c>
      <c r="N9367">
        <v>14.65705</v>
      </c>
      <c r="O9367">
        <v>-90.574785000000006</v>
      </c>
      <c r="P9367" t="s">
        <v>31</v>
      </c>
      <c r="Q9367" t="s">
        <v>2114</v>
      </c>
      <c r="R9367" t="s">
        <v>117</v>
      </c>
      <c r="S9367" t="s">
        <v>118</v>
      </c>
      <c r="V9367" t="str">
        <f>_xlfn.XLOOKUP(UNIVERSO[[#This Row],[Ruta DN]],'[1]Cuota Ruta'!E:E,'[1]Cuota Ruta'!G:G)</f>
        <v>Cargar</v>
      </c>
    </row>
    <row r="9368" spans="1:22" x14ac:dyDescent="0.25">
      <c r="A9368" t="s">
        <v>111</v>
      </c>
      <c r="B9368" t="s">
        <v>893</v>
      </c>
      <c r="C9368">
        <v>2620025279</v>
      </c>
      <c r="D9368">
        <v>1220025279</v>
      </c>
      <c r="E9368" t="s">
        <v>54</v>
      </c>
      <c r="F9368" t="s">
        <v>894</v>
      </c>
      <c r="G9368" t="s">
        <v>15033</v>
      </c>
      <c r="H9368" t="s">
        <v>15034</v>
      </c>
      <c r="I9368" t="s">
        <v>93</v>
      </c>
      <c r="J9368" t="s">
        <v>29</v>
      </c>
      <c r="K9368" t="s">
        <v>173</v>
      </c>
      <c r="L9368">
        <v>-90.580901999999995</v>
      </c>
      <c r="M9368">
        <v>14.70424</v>
      </c>
      <c r="N9368">
        <v>14.70424</v>
      </c>
      <c r="O9368">
        <v>-90.580901999999995</v>
      </c>
      <c r="P9368" t="s">
        <v>31</v>
      </c>
      <c r="Q9368" t="s">
        <v>2119</v>
      </c>
      <c r="R9368" t="s">
        <v>117</v>
      </c>
      <c r="S9368" t="s">
        <v>118</v>
      </c>
      <c r="V9368" t="str">
        <f>_xlfn.XLOOKUP(UNIVERSO[[#This Row],[Ruta DN]],'[1]Cuota Ruta'!E:E,'[1]Cuota Ruta'!G:G)</f>
        <v>Cargar</v>
      </c>
    </row>
    <row r="9369" spans="1:22" x14ac:dyDescent="0.25">
      <c r="A9369" t="s">
        <v>111</v>
      </c>
      <c r="B9369" t="s">
        <v>1744</v>
      </c>
      <c r="C9369">
        <v>2620025284</v>
      </c>
      <c r="D9369">
        <v>1220025284</v>
      </c>
      <c r="E9369" t="s">
        <v>54</v>
      </c>
      <c r="F9369" t="s">
        <v>1745</v>
      </c>
      <c r="G9369" t="s">
        <v>1478</v>
      </c>
      <c r="H9369" t="s">
        <v>15035</v>
      </c>
      <c r="I9369" t="s">
        <v>39</v>
      </c>
      <c r="J9369" t="s">
        <v>29</v>
      </c>
      <c r="K9369" t="s">
        <v>116</v>
      </c>
      <c r="L9369">
        <v>-90.580562999999998</v>
      </c>
      <c r="M9369">
        <v>14.648084000000001</v>
      </c>
      <c r="N9369">
        <v>14.648084000000001</v>
      </c>
      <c r="O9369">
        <v>-90.580562999999998</v>
      </c>
      <c r="P9369" t="s">
        <v>31</v>
      </c>
      <c r="Q9369" t="s">
        <v>2114</v>
      </c>
      <c r="R9369" t="s">
        <v>117</v>
      </c>
      <c r="S9369" t="s">
        <v>118</v>
      </c>
      <c r="V9369" t="str">
        <f>_xlfn.XLOOKUP(UNIVERSO[[#This Row],[Ruta DN]],'[1]Cuota Ruta'!E:E,'[1]Cuota Ruta'!G:G)</f>
        <v>Cargar</v>
      </c>
    </row>
    <row r="9370" spans="1:22" x14ac:dyDescent="0.25">
      <c r="A9370" t="s">
        <v>111</v>
      </c>
      <c r="B9370" t="s">
        <v>282</v>
      </c>
      <c r="C9370">
        <v>2620025287</v>
      </c>
      <c r="D9370">
        <v>1220025287</v>
      </c>
      <c r="E9370" t="s">
        <v>54</v>
      </c>
      <c r="F9370" t="s">
        <v>283</v>
      </c>
      <c r="G9370" t="s">
        <v>7953</v>
      </c>
      <c r="H9370" t="s">
        <v>15036</v>
      </c>
      <c r="I9370" t="s">
        <v>39</v>
      </c>
      <c r="J9370" t="s">
        <v>29</v>
      </c>
      <c r="K9370" t="s">
        <v>116</v>
      </c>
      <c r="L9370">
        <v>-90.646927000000005</v>
      </c>
      <c r="M9370">
        <v>14.7151666</v>
      </c>
      <c r="N9370">
        <v>14.7151666</v>
      </c>
      <c r="O9370">
        <v>-90.646927000000005</v>
      </c>
      <c r="P9370" t="s">
        <v>31</v>
      </c>
      <c r="Q9370" t="s">
        <v>2114</v>
      </c>
      <c r="R9370" t="s">
        <v>117</v>
      </c>
      <c r="S9370" t="s">
        <v>118</v>
      </c>
      <c r="V9370" t="str">
        <f>_xlfn.XLOOKUP(UNIVERSO[[#This Row],[Ruta DN]],'[1]Cuota Ruta'!E:E,'[1]Cuota Ruta'!G:G)</f>
        <v>Cargar</v>
      </c>
    </row>
    <row r="9371" spans="1:22" x14ac:dyDescent="0.25">
      <c r="A9371" t="s">
        <v>111</v>
      </c>
      <c r="B9371" t="s">
        <v>476</v>
      </c>
      <c r="C9371">
        <v>2620025292</v>
      </c>
      <c r="D9371">
        <v>1220025292</v>
      </c>
      <c r="E9371" t="s">
        <v>54</v>
      </c>
      <c r="F9371" t="s">
        <v>477</v>
      </c>
      <c r="G9371" t="s">
        <v>15037</v>
      </c>
      <c r="H9371" t="s">
        <v>15038</v>
      </c>
      <c r="I9371" t="s">
        <v>39</v>
      </c>
      <c r="J9371" t="s">
        <v>29</v>
      </c>
      <c r="K9371" t="s">
        <v>116</v>
      </c>
      <c r="L9371">
        <v>-90.585898</v>
      </c>
      <c r="M9371">
        <v>14.632106</v>
      </c>
      <c r="N9371">
        <v>14.632106</v>
      </c>
      <c r="O9371">
        <v>-90.585898</v>
      </c>
      <c r="P9371" t="s">
        <v>31</v>
      </c>
      <c r="Q9371" t="s">
        <v>2114</v>
      </c>
      <c r="R9371" t="s">
        <v>117</v>
      </c>
      <c r="S9371" t="s">
        <v>118</v>
      </c>
      <c r="V9371" t="str">
        <f>_xlfn.XLOOKUP(UNIVERSO[[#This Row],[Ruta DN]],'[1]Cuota Ruta'!E:E,'[1]Cuota Ruta'!G:G)</f>
        <v>Cargar</v>
      </c>
    </row>
    <row r="9372" spans="1:22" x14ac:dyDescent="0.25">
      <c r="A9372" t="s">
        <v>111</v>
      </c>
      <c r="B9372" t="s">
        <v>282</v>
      </c>
      <c r="C9372">
        <v>2620025296</v>
      </c>
      <c r="D9372">
        <v>1220025296</v>
      </c>
      <c r="E9372" t="s">
        <v>54</v>
      </c>
      <c r="F9372" t="s">
        <v>283</v>
      </c>
      <c r="G9372" t="s">
        <v>8302</v>
      </c>
      <c r="H9372" t="s">
        <v>15039</v>
      </c>
      <c r="I9372" t="s">
        <v>93</v>
      </c>
      <c r="J9372" t="s">
        <v>29</v>
      </c>
      <c r="K9372" t="s">
        <v>116</v>
      </c>
      <c r="L9372">
        <v>-90.628347000000005</v>
      </c>
      <c r="M9372">
        <v>14.7271509</v>
      </c>
      <c r="N9372">
        <v>14.7271509</v>
      </c>
      <c r="O9372">
        <v>-90.628347000000005</v>
      </c>
      <c r="P9372" t="s">
        <v>31</v>
      </c>
      <c r="Q9372" t="s">
        <v>2114</v>
      </c>
      <c r="R9372" t="s">
        <v>117</v>
      </c>
      <c r="S9372" t="s">
        <v>118</v>
      </c>
      <c r="V9372" t="str">
        <f>_xlfn.XLOOKUP(UNIVERSO[[#This Row],[Ruta DN]],'[1]Cuota Ruta'!E:E,'[1]Cuota Ruta'!G:G)</f>
        <v>Cargar</v>
      </c>
    </row>
    <row r="9373" spans="1:22" x14ac:dyDescent="0.25">
      <c r="A9373" t="s">
        <v>111</v>
      </c>
      <c r="B9373" t="s">
        <v>1569</v>
      </c>
      <c r="C9373">
        <v>2620025315</v>
      </c>
      <c r="D9373">
        <v>1220025315</v>
      </c>
      <c r="E9373" t="s">
        <v>54</v>
      </c>
      <c r="F9373" t="s">
        <v>1570</v>
      </c>
      <c r="G9373" t="s">
        <v>15040</v>
      </c>
      <c r="H9373" t="s">
        <v>15041</v>
      </c>
      <c r="I9373" t="s">
        <v>39</v>
      </c>
      <c r="J9373" t="s">
        <v>29</v>
      </c>
      <c r="K9373" t="s">
        <v>157</v>
      </c>
      <c r="L9373">
        <v>-90.518842599999999</v>
      </c>
      <c r="M9373">
        <v>14.627852799999999</v>
      </c>
      <c r="N9373">
        <v>14.627852799999999</v>
      </c>
      <c r="O9373">
        <v>-90.518842599999999</v>
      </c>
      <c r="P9373" t="s">
        <v>31</v>
      </c>
      <c r="Q9373" t="s">
        <v>2114</v>
      </c>
      <c r="R9373" t="s">
        <v>117</v>
      </c>
      <c r="S9373" t="s">
        <v>118</v>
      </c>
      <c r="V9373" t="str">
        <f>_xlfn.XLOOKUP(UNIVERSO[[#This Row],[Ruta DN]],'[1]Cuota Ruta'!E:E,'[1]Cuota Ruta'!G:G)</f>
        <v>Cargar</v>
      </c>
    </row>
    <row r="9374" spans="1:22" x14ac:dyDescent="0.25">
      <c r="A9374" t="s">
        <v>111</v>
      </c>
      <c r="B9374" t="s">
        <v>1814</v>
      </c>
      <c r="C9374">
        <v>2620025328</v>
      </c>
      <c r="D9374">
        <v>1220025328</v>
      </c>
      <c r="E9374" t="s">
        <v>54</v>
      </c>
      <c r="F9374" t="s">
        <v>1815</v>
      </c>
      <c r="G9374" t="s">
        <v>15042</v>
      </c>
      <c r="H9374" t="s">
        <v>15043</v>
      </c>
      <c r="I9374" t="s">
        <v>39</v>
      </c>
      <c r="J9374" t="s">
        <v>237</v>
      </c>
      <c r="K9374" t="s">
        <v>157</v>
      </c>
      <c r="L9374">
        <v>-90.526922999999996</v>
      </c>
      <c r="M9374">
        <v>14.616038700000001</v>
      </c>
      <c r="N9374">
        <v>14.61594687</v>
      </c>
      <c r="O9374">
        <v>-90.526897090000006</v>
      </c>
      <c r="P9374" t="s">
        <v>95</v>
      </c>
      <c r="Q9374" t="s">
        <v>2114</v>
      </c>
      <c r="R9374" t="s">
        <v>117</v>
      </c>
      <c r="S9374" t="s">
        <v>118</v>
      </c>
      <c r="V9374" t="str">
        <f>_xlfn.XLOOKUP(UNIVERSO[[#This Row],[Ruta DN]],'[1]Cuota Ruta'!E:E,'[1]Cuota Ruta'!G:G)</f>
        <v>Cargar</v>
      </c>
    </row>
    <row r="9375" spans="1:22" x14ac:dyDescent="0.25">
      <c r="A9375" t="s">
        <v>98</v>
      </c>
      <c r="B9375" t="s">
        <v>664</v>
      </c>
      <c r="C9375">
        <v>2620025333</v>
      </c>
      <c r="D9375">
        <v>1220025333</v>
      </c>
      <c r="E9375" t="s">
        <v>54</v>
      </c>
      <c r="F9375" t="s">
        <v>665</v>
      </c>
      <c r="G9375" t="s">
        <v>15044</v>
      </c>
      <c r="H9375" t="s">
        <v>15045</v>
      </c>
      <c r="I9375" t="s">
        <v>39</v>
      </c>
      <c r="J9375" t="s">
        <v>29</v>
      </c>
      <c r="K9375" t="s">
        <v>103</v>
      </c>
      <c r="L9375">
        <v>-90.517065000000002</v>
      </c>
      <c r="M9375">
        <v>14.5448667</v>
      </c>
      <c r="N9375">
        <v>14.5448667</v>
      </c>
      <c r="O9375">
        <v>-90.517065000000002</v>
      </c>
      <c r="P9375" t="s">
        <v>31</v>
      </c>
      <c r="Q9375" t="s">
        <v>2114</v>
      </c>
      <c r="R9375" t="s">
        <v>104</v>
      </c>
      <c r="S9375" t="s">
        <v>105</v>
      </c>
      <c r="V9375" t="str">
        <f>_xlfn.XLOOKUP(UNIVERSO[[#This Row],[Ruta DN]],'[1]Cuota Ruta'!E:E,'[1]Cuota Ruta'!G:G)</f>
        <v>Cargar</v>
      </c>
    </row>
    <row r="9376" spans="1:22" x14ac:dyDescent="0.25">
      <c r="A9376" t="s">
        <v>111</v>
      </c>
      <c r="B9376" t="s">
        <v>282</v>
      </c>
      <c r="C9376">
        <v>2620025343</v>
      </c>
      <c r="D9376">
        <v>1220025343</v>
      </c>
      <c r="E9376" t="s">
        <v>54</v>
      </c>
      <c r="F9376" t="s">
        <v>283</v>
      </c>
      <c r="G9376" t="s">
        <v>15046</v>
      </c>
      <c r="H9376" t="s">
        <v>15047</v>
      </c>
      <c r="I9376" t="s">
        <v>93</v>
      </c>
      <c r="J9376" t="s">
        <v>46</v>
      </c>
      <c r="K9376" t="s">
        <v>116</v>
      </c>
      <c r="L9376">
        <v>-90.644178800000006</v>
      </c>
      <c r="M9376">
        <v>14.7273306</v>
      </c>
      <c r="N9376">
        <v>14.7273306</v>
      </c>
      <c r="O9376">
        <v>-90.644178800000006</v>
      </c>
      <c r="P9376" t="s">
        <v>31</v>
      </c>
      <c r="Q9376" t="s">
        <v>2114</v>
      </c>
      <c r="R9376" t="s">
        <v>117</v>
      </c>
      <c r="S9376" t="s">
        <v>118</v>
      </c>
      <c r="V9376" t="str">
        <f>_xlfn.XLOOKUP(UNIVERSO[[#This Row],[Ruta DN]],'[1]Cuota Ruta'!E:E,'[1]Cuota Ruta'!G:G)</f>
        <v>Cargar</v>
      </c>
    </row>
    <row r="9377" spans="1:22" x14ac:dyDescent="0.25">
      <c r="A9377" t="s">
        <v>111</v>
      </c>
      <c r="B9377" t="s">
        <v>1814</v>
      </c>
      <c r="C9377">
        <v>2620025353</v>
      </c>
      <c r="D9377">
        <v>1220025353</v>
      </c>
      <c r="E9377" t="s">
        <v>54</v>
      </c>
      <c r="F9377" t="s">
        <v>1815</v>
      </c>
      <c r="G9377" t="s">
        <v>15048</v>
      </c>
      <c r="H9377" t="s">
        <v>15049</v>
      </c>
      <c r="I9377" t="s">
        <v>39</v>
      </c>
      <c r="J9377" t="s">
        <v>29</v>
      </c>
      <c r="K9377" t="s">
        <v>157</v>
      </c>
      <c r="L9377">
        <v>-90.531048299999995</v>
      </c>
      <c r="M9377">
        <v>14.608492699999999</v>
      </c>
      <c r="N9377">
        <v>14.608492699999999</v>
      </c>
      <c r="O9377">
        <v>-90.531048299999995</v>
      </c>
      <c r="P9377" t="s">
        <v>31</v>
      </c>
      <c r="Q9377" t="s">
        <v>2114</v>
      </c>
      <c r="R9377" t="s">
        <v>117</v>
      </c>
      <c r="S9377" t="s">
        <v>118</v>
      </c>
      <c r="V9377" t="str">
        <f>_xlfn.XLOOKUP(UNIVERSO[[#This Row],[Ruta DN]],'[1]Cuota Ruta'!E:E,'[1]Cuota Ruta'!G:G)</f>
        <v>Cargar</v>
      </c>
    </row>
    <row r="9378" spans="1:22" x14ac:dyDescent="0.25">
      <c r="A9378" t="s">
        <v>128</v>
      </c>
      <c r="B9378" t="s">
        <v>1084</v>
      </c>
      <c r="C9378">
        <v>2620025356</v>
      </c>
      <c r="D9378">
        <v>1220025356</v>
      </c>
      <c r="E9378" t="s">
        <v>54</v>
      </c>
      <c r="F9378" t="s">
        <v>1085</v>
      </c>
      <c r="G9378" t="s">
        <v>794</v>
      </c>
      <c r="H9378" t="s">
        <v>15050</v>
      </c>
      <c r="I9378" t="s">
        <v>39</v>
      </c>
      <c r="J9378" t="s">
        <v>29</v>
      </c>
      <c r="K9378" t="s">
        <v>133</v>
      </c>
      <c r="L9378">
        <v>-89.877200000000002</v>
      </c>
      <c r="M9378">
        <v>14.502090000000001</v>
      </c>
      <c r="N9378">
        <v>14.502090000000001</v>
      </c>
      <c r="O9378">
        <v>-89.877200000000002</v>
      </c>
      <c r="P9378" t="s">
        <v>31</v>
      </c>
      <c r="Q9378" t="s">
        <v>2114</v>
      </c>
      <c r="R9378" t="s">
        <v>134</v>
      </c>
      <c r="S9378" t="s">
        <v>135</v>
      </c>
      <c r="V9378" t="str">
        <f>_xlfn.XLOOKUP(UNIVERSO[[#This Row],[Ruta DN]],'[1]Cuota Ruta'!E:E,'[1]Cuota Ruta'!G:G)</f>
        <v>Cargar</v>
      </c>
    </row>
    <row r="9379" spans="1:22" x14ac:dyDescent="0.25">
      <c r="A9379" t="s">
        <v>98</v>
      </c>
      <c r="B9379" t="s">
        <v>519</v>
      </c>
      <c r="C9379">
        <v>2620025358</v>
      </c>
      <c r="D9379">
        <v>1220025358</v>
      </c>
      <c r="E9379" t="s">
        <v>54</v>
      </c>
      <c r="F9379" t="s">
        <v>520</v>
      </c>
      <c r="G9379" t="s">
        <v>15051</v>
      </c>
      <c r="H9379" t="s">
        <v>15052</v>
      </c>
      <c r="I9379" t="s">
        <v>93</v>
      </c>
      <c r="J9379" t="s">
        <v>46</v>
      </c>
      <c r="K9379" t="s">
        <v>123</v>
      </c>
      <c r="L9379">
        <v>-90.567953299999999</v>
      </c>
      <c r="M9379">
        <v>14.525126800000001</v>
      </c>
      <c r="N9379">
        <v>14.525126800000001</v>
      </c>
      <c r="O9379">
        <v>-90.567953299999999</v>
      </c>
      <c r="P9379" t="s">
        <v>31</v>
      </c>
      <c r="Q9379" t="s">
        <v>2119</v>
      </c>
      <c r="R9379" t="s">
        <v>104</v>
      </c>
      <c r="S9379" t="s">
        <v>105</v>
      </c>
      <c r="V9379" t="str">
        <f>_xlfn.XLOOKUP(UNIVERSO[[#This Row],[Ruta DN]],'[1]Cuota Ruta'!E:E,'[1]Cuota Ruta'!G:G)</f>
        <v>Cargar</v>
      </c>
    </row>
    <row r="9380" spans="1:22" x14ac:dyDescent="0.25">
      <c r="A9380" t="s">
        <v>98</v>
      </c>
      <c r="B9380" t="s">
        <v>144</v>
      </c>
      <c r="C9380">
        <v>2620025391</v>
      </c>
      <c r="D9380">
        <v>1220025391</v>
      </c>
      <c r="E9380" t="s">
        <v>54</v>
      </c>
      <c r="F9380" t="s">
        <v>145</v>
      </c>
      <c r="G9380" t="s">
        <v>15053</v>
      </c>
      <c r="H9380" t="s">
        <v>15054</v>
      </c>
      <c r="I9380" t="s">
        <v>93</v>
      </c>
      <c r="J9380" t="s">
        <v>237</v>
      </c>
      <c r="K9380" t="s">
        <v>103</v>
      </c>
      <c r="L9380">
        <v>-90.551768300000006</v>
      </c>
      <c r="M9380">
        <v>14.5498817</v>
      </c>
      <c r="N9380">
        <v>14.5498817</v>
      </c>
      <c r="O9380">
        <v>-90.551768300000006</v>
      </c>
      <c r="P9380" t="s">
        <v>95</v>
      </c>
      <c r="Q9380" t="s">
        <v>2119</v>
      </c>
      <c r="R9380" t="s">
        <v>104</v>
      </c>
      <c r="S9380" t="s">
        <v>105</v>
      </c>
      <c r="V9380" t="str">
        <f>_xlfn.XLOOKUP(UNIVERSO[[#This Row],[Ruta DN]],'[1]Cuota Ruta'!E:E,'[1]Cuota Ruta'!G:G)</f>
        <v>Cargar</v>
      </c>
    </row>
    <row r="9381" spans="1:22" x14ac:dyDescent="0.25">
      <c r="A9381" t="s">
        <v>111</v>
      </c>
      <c r="B9381" t="s">
        <v>834</v>
      </c>
      <c r="C9381">
        <v>2620025424</v>
      </c>
      <c r="D9381">
        <v>1220025424</v>
      </c>
      <c r="E9381" t="s">
        <v>54</v>
      </c>
      <c r="F9381" t="s">
        <v>835</v>
      </c>
      <c r="G9381" t="s">
        <v>15055</v>
      </c>
      <c r="H9381" t="s">
        <v>15056</v>
      </c>
      <c r="I9381" t="s">
        <v>39</v>
      </c>
      <c r="J9381" t="s">
        <v>94</v>
      </c>
      <c r="K9381" t="s">
        <v>204</v>
      </c>
      <c r="L9381">
        <v>-90.560079999999999</v>
      </c>
      <c r="M9381">
        <v>14.629295300000001</v>
      </c>
      <c r="N9381">
        <v>14.629295300000001</v>
      </c>
      <c r="O9381">
        <v>-90.560079999999999</v>
      </c>
      <c r="P9381" t="s">
        <v>95</v>
      </c>
      <c r="Q9381" t="s">
        <v>2117</v>
      </c>
      <c r="R9381" t="s">
        <v>117</v>
      </c>
      <c r="S9381" t="s">
        <v>118</v>
      </c>
      <c r="V9381" t="str">
        <f>_xlfn.XLOOKUP(UNIVERSO[[#This Row],[Ruta DN]],'[1]Cuota Ruta'!E:E,'[1]Cuota Ruta'!G:G)</f>
        <v>Cargar</v>
      </c>
    </row>
    <row r="9382" spans="1:22" x14ac:dyDescent="0.25">
      <c r="A9382" t="s">
        <v>111</v>
      </c>
      <c r="B9382" t="s">
        <v>1879</v>
      </c>
      <c r="C9382">
        <v>2620025438</v>
      </c>
      <c r="D9382">
        <v>1220025438</v>
      </c>
      <c r="E9382" t="s">
        <v>54</v>
      </c>
      <c r="F9382" t="s">
        <v>1880</v>
      </c>
      <c r="G9382" t="s">
        <v>15057</v>
      </c>
      <c r="H9382" t="s">
        <v>15058</v>
      </c>
      <c r="I9382" t="s">
        <v>39</v>
      </c>
      <c r="J9382" t="s">
        <v>29</v>
      </c>
      <c r="K9382" t="s">
        <v>204</v>
      </c>
      <c r="L9382">
        <v>-90.545092999999994</v>
      </c>
      <c r="M9382">
        <v>14.597319000000001</v>
      </c>
      <c r="N9382">
        <v>14.597319000000001</v>
      </c>
      <c r="O9382">
        <v>-90.545092999999994</v>
      </c>
      <c r="P9382" t="s">
        <v>31</v>
      </c>
      <c r="Q9382" t="s">
        <v>2114</v>
      </c>
      <c r="R9382" t="s">
        <v>117</v>
      </c>
      <c r="S9382" t="s">
        <v>118</v>
      </c>
      <c r="V9382" t="str">
        <f>_xlfn.XLOOKUP(UNIVERSO[[#This Row],[Ruta DN]],'[1]Cuota Ruta'!E:E,'[1]Cuota Ruta'!G:G)</f>
        <v>Cargar</v>
      </c>
    </row>
    <row r="9383" spans="1:22" x14ac:dyDescent="0.25">
      <c r="A9383" t="s">
        <v>111</v>
      </c>
      <c r="B9383" t="s">
        <v>701</v>
      </c>
      <c r="C9383">
        <v>2620025447</v>
      </c>
      <c r="D9383">
        <v>1220025447</v>
      </c>
      <c r="E9383" t="s">
        <v>54</v>
      </c>
      <c r="F9383" t="s">
        <v>702</v>
      </c>
      <c r="G9383" t="s">
        <v>15059</v>
      </c>
      <c r="H9383" t="s">
        <v>15060</v>
      </c>
      <c r="I9383" t="s">
        <v>39</v>
      </c>
      <c r="J9383" t="s">
        <v>46</v>
      </c>
      <c r="K9383" t="s">
        <v>157</v>
      </c>
      <c r="L9383">
        <v>-90.523380000000003</v>
      </c>
      <c r="M9383">
        <v>14.66094</v>
      </c>
      <c r="N9383">
        <v>14.66094</v>
      </c>
      <c r="O9383">
        <v>-90.523380000000003</v>
      </c>
      <c r="P9383" t="s">
        <v>31</v>
      </c>
      <c r="Q9383" t="s">
        <v>2114</v>
      </c>
      <c r="R9383" t="s">
        <v>117</v>
      </c>
      <c r="S9383" t="s">
        <v>118</v>
      </c>
      <c r="V9383" t="str">
        <f>_xlfn.XLOOKUP(UNIVERSO[[#This Row],[Ruta DN]],'[1]Cuota Ruta'!E:E,'[1]Cuota Ruta'!G:G)</f>
        <v>Cargar</v>
      </c>
    </row>
    <row r="9384" spans="1:22" x14ac:dyDescent="0.25">
      <c r="A9384" t="s">
        <v>111</v>
      </c>
      <c r="B9384" t="s">
        <v>471</v>
      </c>
      <c r="C9384">
        <v>2620025449</v>
      </c>
      <c r="D9384">
        <v>1220025449</v>
      </c>
      <c r="E9384" t="s">
        <v>54</v>
      </c>
      <c r="F9384" t="s">
        <v>472</v>
      </c>
      <c r="G9384" t="s">
        <v>15061</v>
      </c>
      <c r="H9384" t="s">
        <v>15062</v>
      </c>
      <c r="I9384" t="s">
        <v>39</v>
      </c>
      <c r="J9384" t="s">
        <v>29</v>
      </c>
      <c r="K9384" t="s">
        <v>164</v>
      </c>
      <c r="L9384">
        <v>-90.532799999999995</v>
      </c>
      <c r="M9384">
        <v>14.568</v>
      </c>
      <c r="N9384">
        <v>14.568</v>
      </c>
      <c r="O9384">
        <v>-90.532799999999995</v>
      </c>
      <c r="P9384" t="s">
        <v>31</v>
      </c>
      <c r="Q9384" t="s">
        <v>2114</v>
      </c>
      <c r="R9384" t="s">
        <v>117</v>
      </c>
      <c r="S9384" t="s">
        <v>118</v>
      </c>
      <c r="V9384" t="str">
        <f>_xlfn.XLOOKUP(UNIVERSO[[#This Row],[Ruta DN]],'[1]Cuota Ruta'!E:E,'[1]Cuota Ruta'!G:G)</f>
        <v>Cargar</v>
      </c>
    </row>
    <row r="9385" spans="1:22" x14ac:dyDescent="0.25">
      <c r="A9385" t="s">
        <v>111</v>
      </c>
      <c r="B9385" t="s">
        <v>160</v>
      </c>
      <c r="C9385">
        <v>2620025456</v>
      </c>
      <c r="D9385">
        <v>1220025456</v>
      </c>
      <c r="E9385" t="s">
        <v>54</v>
      </c>
      <c r="F9385" t="s">
        <v>161</v>
      </c>
      <c r="G9385" t="s">
        <v>15063</v>
      </c>
      <c r="H9385" t="s">
        <v>15064</v>
      </c>
      <c r="I9385" t="s">
        <v>39</v>
      </c>
      <c r="J9385" t="s">
        <v>29</v>
      </c>
      <c r="K9385" t="s">
        <v>164</v>
      </c>
      <c r="L9385">
        <v>-90.397587999999999</v>
      </c>
      <c r="M9385">
        <v>14.535416</v>
      </c>
      <c r="N9385">
        <v>14.53213426284492</v>
      </c>
      <c r="O9385">
        <v>-90.400155242532492</v>
      </c>
      <c r="P9385" t="s">
        <v>31</v>
      </c>
      <c r="Q9385" t="s">
        <v>2114</v>
      </c>
      <c r="R9385" t="s">
        <v>117</v>
      </c>
      <c r="S9385" t="s">
        <v>118</v>
      </c>
      <c r="V9385" t="str">
        <f>_xlfn.XLOOKUP(UNIVERSO[[#This Row],[Ruta DN]],'[1]Cuota Ruta'!E:E,'[1]Cuota Ruta'!G:G)</f>
        <v>Cargar</v>
      </c>
    </row>
    <row r="9386" spans="1:22" x14ac:dyDescent="0.25">
      <c r="A9386" t="s">
        <v>111</v>
      </c>
      <c r="B9386" t="s">
        <v>463</v>
      </c>
      <c r="C9386">
        <v>2620025476</v>
      </c>
      <c r="D9386">
        <v>1220025476</v>
      </c>
      <c r="E9386" t="s">
        <v>54</v>
      </c>
      <c r="F9386" t="s">
        <v>464</v>
      </c>
      <c r="G9386" t="s">
        <v>2189</v>
      </c>
      <c r="H9386" t="s">
        <v>15065</v>
      </c>
      <c r="I9386" t="s">
        <v>39</v>
      </c>
      <c r="J9386" t="s">
        <v>46</v>
      </c>
      <c r="K9386" t="s">
        <v>204</v>
      </c>
      <c r="L9386">
        <v>-90.539462999999998</v>
      </c>
      <c r="M9386">
        <v>14.603507</v>
      </c>
      <c r="N9386">
        <v>14.603507</v>
      </c>
      <c r="O9386">
        <v>-90.539462999999998</v>
      </c>
      <c r="P9386" t="s">
        <v>31</v>
      </c>
      <c r="Q9386" t="s">
        <v>2114</v>
      </c>
      <c r="R9386" t="s">
        <v>117</v>
      </c>
      <c r="S9386" t="s">
        <v>118</v>
      </c>
      <c r="V9386" t="str">
        <f>_xlfn.XLOOKUP(UNIVERSO[[#This Row],[Ruta DN]],'[1]Cuota Ruta'!E:E,'[1]Cuota Ruta'!G:G)</f>
        <v>Cargar</v>
      </c>
    </row>
    <row r="9387" spans="1:22" x14ac:dyDescent="0.25">
      <c r="A9387" t="s">
        <v>111</v>
      </c>
      <c r="B9387" t="s">
        <v>920</v>
      </c>
      <c r="C9387">
        <v>2620025488</v>
      </c>
      <c r="D9387">
        <v>1220025488</v>
      </c>
      <c r="E9387" t="s">
        <v>54</v>
      </c>
      <c r="F9387" t="s">
        <v>921</v>
      </c>
      <c r="G9387" t="s">
        <v>3131</v>
      </c>
      <c r="H9387" t="s">
        <v>15066</v>
      </c>
      <c r="I9387" t="s">
        <v>93</v>
      </c>
      <c r="J9387" t="s">
        <v>29</v>
      </c>
      <c r="K9387" t="s">
        <v>116</v>
      </c>
      <c r="L9387">
        <v>-90.577323000000007</v>
      </c>
      <c r="M9387">
        <v>14.6383633</v>
      </c>
      <c r="N9387">
        <v>14.6383633</v>
      </c>
      <c r="O9387">
        <v>-90.577323000000007</v>
      </c>
      <c r="P9387" t="s">
        <v>31</v>
      </c>
      <c r="Q9387" t="s">
        <v>2119</v>
      </c>
      <c r="R9387" t="s">
        <v>117</v>
      </c>
      <c r="S9387" t="s">
        <v>118</v>
      </c>
      <c r="V9387" t="str">
        <f>_xlfn.XLOOKUP(UNIVERSO[[#This Row],[Ruta DN]],'[1]Cuota Ruta'!E:E,'[1]Cuota Ruta'!G:G)</f>
        <v>Cargar</v>
      </c>
    </row>
    <row r="9388" spans="1:22" x14ac:dyDescent="0.25">
      <c r="A9388" t="s">
        <v>111</v>
      </c>
      <c r="B9388" t="s">
        <v>112</v>
      </c>
      <c r="C9388">
        <v>2620025489</v>
      </c>
      <c r="D9388">
        <v>1220025489</v>
      </c>
      <c r="E9388" t="s">
        <v>54</v>
      </c>
      <c r="F9388" t="s">
        <v>113</v>
      </c>
      <c r="G9388" t="s">
        <v>15067</v>
      </c>
      <c r="H9388" t="s">
        <v>15068</v>
      </c>
      <c r="I9388" t="s">
        <v>93</v>
      </c>
      <c r="J9388" t="s">
        <v>29</v>
      </c>
      <c r="K9388" t="s">
        <v>116</v>
      </c>
      <c r="L9388">
        <v>-90.582352999999998</v>
      </c>
      <c r="M9388">
        <v>14.651277</v>
      </c>
      <c r="N9388">
        <v>14.651277</v>
      </c>
      <c r="O9388">
        <v>-90.582352999999998</v>
      </c>
      <c r="P9388" t="s">
        <v>31</v>
      </c>
      <c r="Q9388" t="s">
        <v>2119</v>
      </c>
      <c r="R9388" t="s">
        <v>117</v>
      </c>
      <c r="S9388" t="s">
        <v>118</v>
      </c>
      <c r="V9388" t="str">
        <f>_xlfn.XLOOKUP(UNIVERSO[[#This Row],[Ruta DN]],'[1]Cuota Ruta'!E:E,'[1]Cuota Ruta'!G:G)</f>
        <v>Cargar</v>
      </c>
    </row>
    <row r="9389" spans="1:22" x14ac:dyDescent="0.25">
      <c r="A9389" t="s">
        <v>111</v>
      </c>
      <c r="B9389" t="s">
        <v>824</v>
      </c>
      <c r="C9389">
        <v>2620025495</v>
      </c>
      <c r="D9389">
        <v>1220025495</v>
      </c>
      <c r="E9389" t="s">
        <v>54</v>
      </c>
      <c r="F9389" t="s">
        <v>825</v>
      </c>
      <c r="G9389" t="s">
        <v>2647</v>
      </c>
      <c r="H9389" t="s">
        <v>15069</v>
      </c>
      <c r="I9389" t="s">
        <v>93</v>
      </c>
      <c r="J9389" t="s">
        <v>29</v>
      </c>
      <c r="K9389" t="s">
        <v>173</v>
      </c>
      <c r="L9389">
        <v>-90.575593999999995</v>
      </c>
      <c r="M9389">
        <v>14.698240999999999</v>
      </c>
      <c r="N9389">
        <v>14.698240999999999</v>
      </c>
      <c r="O9389">
        <v>-90.575593999999995</v>
      </c>
      <c r="P9389" t="s">
        <v>31</v>
      </c>
      <c r="Q9389" t="s">
        <v>2119</v>
      </c>
      <c r="R9389" t="s">
        <v>117</v>
      </c>
      <c r="S9389" t="s">
        <v>118</v>
      </c>
      <c r="V9389" t="str">
        <f>_xlfn.XLOOKUP(UNIVERSO[[#This Row],[Ruta DN]],'[1]Cuota Ruta'!E:E,'[1]Cuota Ruta'!G:G)</f>
        <v>Cargar</v>
      </c>
    </row>
    <row r="9390" spans="1:22" x14ac:dyDescent="0.25">
      <c r="A9390" t="s">
        <v>213</v>
      </c>
      <c r="B9390" t="s">
        <v>739</v>
      </c>
      <c r="C9390">
        <v>2620025509</v>
      </c>
      <c r="D9390">
        <v>1220025509</v>
      </c>
      <c r="E9390" t="s">
        <v>54</v>
      </c>
      <c r="F9390" t="s">
        <v>740</v>
      </c>
      <c r="G9390" t="s">
        <v>15070</v>
      </c>
      <c r="H9390" t="s">
        <v>15071</v>
      </c>
      <c r="I9390" t="s">
        <v>39</v>
      </c>
      <c r="J9390" t="s">
        <v>29</v>
      </c>
      <c r="K9390" t="s">
        <v>599</v>
      </c>
      <c r="L9390">
        <v>-90.80668</v>
      </c>
      <c r="M9390">
        <v>14.610469999999999</v>
      </c>
      <c r="N9390">
        <v>14.610345000000001</v>
      </c>
      <c r="O9390">
        <v>-90.80646666666668</v>
      </c>
      <c r="P9390" t="s">
        <v>31</v>
      </c>
      <c r="Q9390" t="s">
        <v>2119</v>
      </c>
      <c r="R9390" t="s">
        <v>219</v>
      </c>
      <c r="S9390" t="s">
        <v>220</v>
      </c>
      <c r="V9390" t="str">
        <f>_xlfn.XLOOKUP(UNIVERSO[[#This Row],[Ruta DN]],'[1]Cuota Ruta'!E:E,'[1]Cuota Ruta'!G:G)</f>
        <v>Cargar</v>
      </c>
    </row>
    <row r="9391" spans="1:22" x14ac:dyDescent="0.25">
      <c r="A9391" t="s">
        <v>111</v>
      </c>
      <c r="B9391" t="s">
        <v>192</v>
      </c>
      <c r="C9391">
        <v>2620025522</v>
      </c>
      <c r="D9391">
        <v>1220025522</v>
      </c>
      <c r="E9391" t="s">
        <v>54</v>
      </c>
      <c r="F9391" t="s">
        <v>193</v>
      </c>
      <c r="G9391" t="s">
        <v>15072</v>
      </c>
      <c r="H9391" t="s">
        <v>15073</v>
      </c>
      <c r="I9391" t="s">
        <v>39</v>
      </c>
      <c r="J9391" t="s">
        <v>237</v>
      </c>
      <c r="K9391" t="s">
        <v>164</v>
      </c>
      <c r="L9391">
        <v>-90.499030000000005</v>
      </c>
      <c r="M9391">
        <v>14.578151699999999</v>
      </c>
      <c r="N9391">
        <v>14.578151699999999</v>
      </c>
      <c r="O9391">
        <v>-90.499030000000005</v>
      </c>
      <c r="P9391" t="s">
        <v>95</v>
      </c>
      <c r="Q9391" t="s">
        <v>2114</v>
      </c>
      <c r="R9391" t="s">
        <v>117</v>
      </c>
      <c r="S9391" t="s">
        <v>118</v>
      </c>
      <c r="V9391" t="str">
        <f>_xlfn.XLOOKUP(UNIVERSO[[#This Row],[Ruta DN]],'[1]Cuota Ruta'!E:E,'[1]Cuota Ruta'!G:G)</f>
        <v>Cargar</v>
      </c>
    </row>
    <row r="9392" spans="1:22" x14ac:dyDescent="0.25">
      <c r="A9392" t="s">
        <v>111</v>
      </c>
      <c r="B9392" t="s">
        <v>192</v>
      </c>
      <c r="C9392">
        <v>2620025531</v>
      </c>
      <c r="D9392">
        <v>1220025531</v>
      </c>
      <c r="E9392" t="s">
        <v>54</v>
      </c>
      <c r="F9392" t="s">
        <v>193</v>
      </c>
      <c r="G9392" t="s">
        <v>15074</v>
      </c>
      <c r="H9392" t="s">
        <v>15075</v>
      </c>
      <c r="I9392" t="s">
        <v>39</v>
      </c>
      <c r="J9392" t="s">
        <v>29</v>
      </c>
      <c r="K9392" t="s">
        <v>164</v>
      </c>
      <c r="L9392">
        <v>-90.508270300000007</v>
      </c>
      <c r="M9392">
        <v>14.582004599999999</v>
      </c>
      <c r="N9392">
        <v>14.582004599999999</v>
      </c>
      <c r="O9392">
        <v>-90.508270300000007</v>
      </c>
      <c r="P9392" t="s">
        <v>31</v>
      </c>
      <c r="Q9392" t="s">
        <v>2114</v>
      </c>
      <c r="R9392" t="s">
        <v>117</v>
      </c>
      <c r="S9392" t="s">
        <v>118</v>
      </c>
      <c r="V9392" t="str">
        <f>_xlfn.XLOOKUP(UNIVERSO[[#This Row],[Ruta DN]],'[1]Cuota Ruta'!E:E,'[1]Cuota Ruta'!G:G)</f>
        <v>Cargar</v>
      </c>
    </row>
    <row r="9393" spans="1:22" x14ac:dyDescent="0.25">
      <c r="A9393" t="s">
        <v>111</v>
      </c>
      <c r="B9393" t="s">
        <v>1569</v>
      </c>
      <c r="C9393">
        <v>2620025538</v>
      </c>
      <c r="D9393">
        <v>1220025538</v>
      </c>
      <c r="E9393" t="s">
        <v>54</v>
      </c>
      <c r="F9393" t="s">
        <v>1570</v>
      </c>
      <c r="G9393" t="s">
        <v>15076</v>
      </c>
      <c r="H9393" t="s">
        <v>15077</v>
      </c>
      <c r="I9393" t="s">
        <v>39</v>
      </c>
      <c r="J9393" t="s">
        <v>29</v>
      </c>
      <c r="K9393" t="s">
        <v>157</v>
      </c>
      <c r="L9393">
        <v>-90.521855000000002</v>
      </c>
      <c r="M9393">
        <v>14.6237067</v>
      </c>
      <c r="N9393">
        <v>14.6237067</v>
      </c>
      <c r="O9393">
        <v>-90.521855000000002</v>
      </c>
      <c r="P9393" t="s">
        <v>31</v>
      </c>
      <c r="Q9393" t="s">
        <v>2114</v>
      </c>
      <c r="R9393" t="s">
        <v>117</v>
      </c>
      <c r="S9393" t="s">
        <v>118</v>
      </c>
      <c r="V9393" t="str">
        <f>_xlfn.XLOOKUP(UNIVERSO[[#This Row],[Ruta DN]],'[1]Cuota Ruta'!E:E,'[1]Cuota Ruta'!G:G)</f>
        <v>Cargar</v>
      </c>
    </row>
    <row r="9394" spans="1:22" x14ac:dyDescent="0.25">
      <c r="A9394" t="s">
        <v>111</v>
      </c>
      <c r="B9394" t="s">
        <v>1932</v>
      </c>
      <c r="C9394">
        <v>2620025541</v>
      </c>
      <c r="D9394">
        <v>1220025541</v>
      </c>
      <c r="E9394" t="s">
        <v>54</v>
      </c>
      <c r="F9394" t="s">
        <v>1933</v>
      </c>
      <c r="G9394" t="s">
        <v>15078</v>
      </c>
      <c r="H9394" t="s">
        <v>15079</v>
      </c>
      <c r="I9394" t="s">
        <v>39</v>
      </c>
      <c r="J9394" t="s">
        <v>29</v>
      </c>
      <c r="K9394" t="s">
        <v>164</v>
      </c>
      <c r="L9394">
        <v>-90.495621</v>
      </c>
      <c r="M9394">
        <v>14.572751</v>
      </c>
      <c r="N9394">
        <v>14.5727791</v>
      </c>
      <c r="O9394">
        <v>-90.495582299999981</v>
      </c>
      <c r="P9394" t="s">
        <v>31</v>
      </c>
      <c r="Q9394" t="s">
        <v>2114</v>
      </c>
      <c r="R9394" t="s">
        <v>117</v>
      </c>
      <c r="S9394" t="s">
        <v>118</v>
      </c>
      <c r="V9394" t="str">
        <f>_xlfn.XLOOKUP(UNIVERSO[[#This Row],[Ruta DN]],'[1]Cuota Ruta'!E:E,'[1]Cuota Ruta'!G:G)</f>
        <v>Cargar</v>
      </c>
    </row>
    <row r="9395" spans="1:22" x14ac:dyDescent="0.25">
      <c r="A9395" t="s">
        <v>111</v>
      </c>
      <c r="B9395" t="s">
        <v>495</v>
      </c>
      <c r="C9395">
        <v>2620025547</v>
      </c>
      <c r="D9395">
        <v>1220025547</v>
      </c>
      <c r="E9395" t="s">
        <v>54</v>
      </c>
      <c r="F9395" t="s">
        <v>496</v>
      </c>
      <c r="G9395" t="s">
        <v>15080</v>
      </c>
      <c r="H9395" t="s">
        <v>15081</v>
      </c>
      <c r="I9395" t="s">
        <v>28</v>
      </c>
      <c r="J9395" t="s">
        <v>29</v>
      </c>
      <c r="K9395" t="s">
        <v>173</v>
      </c>
      <c r="L9395">
        <v>-90.532573999999997</v>
      </c>
      <c r="M9395">
        <v>14.673845999999999</v>
      </c>
      <c r="N9395">
        <v>14.673845999999999</v>
      </c>
      <c r="O9395">
        <v>-90.532573999999997</v>
      </c>
      <c r="P9395" t="s">
        <v>31</v>
      </c>
      <c r="Q9395" t="s">
        <v>2117</v>
      </c>
      <c r="R9395" t="s">
        <v>117</v>
      </c>
      <c r="S9395" t="s">
        <v>118</v>
      </c>
      <c r="T9395">
        <v>11</v>
      </c>
      <c r="V9395" t="str">
        <f>_xlfn.XLOOKUP(UNIVERSO[[#This Row],[Ruta DN]],'[1]Cuota Ruta'!E:E,'[1]Cuota Ruta'!G:G)</f>
        <v>Cargar</v>
      </c>
    </row>
    <row r="9396" spans="1:22" x14ac:dyDescent="0.25">
      <c r="A9396" t="s">
        <v>111</v>
      </c>
      <c r="B9396" t="s">
        <v>491</v>
      </c>
      <c r="C9396">
        <v>2620025551</v>
      </c>
      <c r="D9396">
        <v>1220025551</v>
      </c>
      <c r="E9396" t="s">
        <v>54</v>
      </c>
      <c r="F9396" t="s">
        <v>492</v>
      </c>
      <c r="G9396" t="s">
        <v>15082</v>
      </c>
      <c r="H9396" t="s">
        <v>15083</v>
      </c>
      <c r="I9396" t="s">
        <v>39</v>
      </c>
      <c r="J9396" t="s">
        <v>29</v>
      </c>
      <c r="K9396" t="s">
        <v>116</v>
      </c>
      <c r="L9396">
        <v>-90.595787000000001</v>
      </c>
      <c r="M9396">
        <v>14.634829</v>
      </c>
      <c r="N9396">
        <v>14.634829</v>
      </c>
      <c r="O9396">
        <v>-90.595787000000001</v>
      </c>
      <c r="P9396" t="s">
        <v>31</v>
      </c>
      <c r="Q9396" t="s">
        <v>2114</v>
      </c>
      <c r="R9396" t="s">
        <v>117</v>
      </c>
      <c r="S9396" t="s">
        <v>118</v>
      </c>
      <c r="V9396" t="str">
        <f>_xlfn.XLOOKUP(UNIVERSO[[#This Row],[Ruta DN]],'[1]Cuota Ruta'!E:E,'[1]Cuota Ruta'!G:G)</f>
        <v>Cargar</v>
      </c>
    </row>
    <row r="9397" spans="1:22" x14ac:dyDescent="0.25">
      <c r="A9397" t="s">
        <v>111</v>
      </c>
      <c r="B9397" t="s">
        <v>356</v>
      </c>
      <c r="C9397">
        <v>2620025559</v>
      </c>
      <c r="D9397">
        <v>1220025559</v>
      </c>
      <c r="E9397" t="s">
        <v>54</v>
      </c>
      <c r="F9397" t="s">
        <v>357</v>
      </c>
      <c r="G9397" t="s">
        <v>15084</v>
      </c>
      <c r="H9397" t="s">
        <v>15085</v>
      </c>
      <c r="I9397" t="s">
        <v>39</v>
      </c>
      <c r="J9397" t="s">
        <v>46</v>
      </c>
      <c r="K9397" t="s">
        <v>173</v>
      </c>
      <c r="L9397">
        <v>-90.571241499999999</v>
      </c>
      <c r="M9397">
        <v>14.6514945</v>
      </c>
      <c r="N9397">
        <v>14.6514945</v>
      </c>
      <c r="O9397">
        <v>-90.571241499999999</v>
      </c>
      <c r="P9397" t="s">
        <v>31</v>
      </c>
      <c r="Q9397" t="s">
        <v>2114</v>
      </c>
      <c r="R9397" t="s">
        <v>117</v>
      </c>
      <c r="S9397" t="s">
        <v>118</v>
      </c>
      <c r="V9397" t="str">
        <f>_xlfn.XLOOKUP(UNIVERSO[[#This Row],[Ruta DN]],'[1]Cuota Ruta'!E:E,'[1]Cuota Ruta'!G:G)</f>
        <v>Cargar</v>
      </c>
    </row>
    <row r="9398" spans="1:22" x14ac:dyDescent="0.25">
      <c r="A9398" t="s">
        <v>111</v>
      </c>
      <c r="B9398" t="s">
        <v>196</v>
      </c>
      <c r="C9398">
        <v>2620025575</v>
      </c>
      <c r="D9398">
        <v>1220025575</v>
      </c>
      <c r="E9398" t="s">
        <v>54</v>
      </c>
      <c r="F9398" t="s">
        <v>197</v>
      </c>
      <c r="G9398" t="s">
        <v>15086</v>
      </c>
      <c r="H9398" t="s">
        <v>15087</v>
      </c>
      <c r="I9398" t="s">
        <v>39</v>
      </c>
      <c r="J9398" t="s">
        <v>29</v>
      </c>
      <c r="K9398" t="s">
        <v>164</v>
      </c>
      <c r="L9398">
        <v>-90.522225000000006</v>
      </c>
      <c r="M9398">
        <v>14.611039</v>
      </c>
      <c r="N9398">
        <v>14.611039</v>
      </c>
      <c r="O9398">
        <v>-90.522225000000006</v>
      </c>
      <c r="P9398" t="s">
        <v>31</v>
      </c>
      <c r="Q9398" t="s">
        <v>2114</v>
      </c>
      <c r="R9398" t="s">
        <v>117</v>
      </c>
      <c r="S9398" t="s">
        <v>118</v>
      </c>
      <c r="V9398" t="str">
        <f>_xlfn.XLOOKUP(UNIVERSO[[#This Row],[Ruta DN]],'[1]Cuota Ruta'!E:E,'[1]Cuota Ruta'!G:G)</f>
        <v>Cargar</v>
      </c>
    </row>
    <row r="9399" spans="1:22" x14ac:dyDescent="0.25">
      <c r="A9399" t="s">
        <v>111</v>
      </c>
      <c r="B9399" t="s">
        <v>471</v>
      </c>
      <c r="C9399">
        <v>2620025585</v>
      </c>
      <c r="D9399">
        <v>1220025585</v>
      </c>
      <c r="E9399" t="s">
        <v>54</v>
      </c>
      <c r="F9399" t="s">
        <v>472</v>
      </c>
      <c r="G9399" t="s">
        <v>15088</v>
      </c>
      <c r="H9399" t="s">
        <v>15089</v>
      </c>
      <c r="I9399" t="s">
        <v>39</v>
      </c>
      <c r="J9399" t="s">
        <v>29</v>
      </c>
      <c r="K9399" t="s">
        <v>164</v>
      </c>
      <c r="L9399">
        <v>-90.531188999999998</v>
      </c>
      <c r="M9399">
        <v>14.5676296</v>
      </c>
      <c r="N9399">
        <v>14.5676296</v>
      </c>
      <c r="O9399">
        <v>-90.531188999999998</v>
      </c>
      <c r="P9399" t="s">
        <v>31</v>
      </c>
      <c r="Q9399" t="s">
        <v>2119</v>
      </c>
      <c r="R9399" t="s">
        <v>117</v>
      </c>
      <c r="S9399" t="s">
        <v>118</v>
      </c>
      <c r="V9399" t="str">
        <f>_xlfn.XLOOKUP(UNIVERSO[[#This Row],[Ruta DN]],'[1]Cuota Ruta'!E:E,'[1]Cuota Ruta'!G:G)</f>
        <v>Cargar</v>
      </c>
    </row>
    <row r="9400" spans="1:22" x14ac:dyDescent="0.25">
      <c r="A9400" t="s">
        <v>111</v>
      </c>
      <c r="B9400" t="s">
        <v>160</v>
      </c>
      <c r="C9400">
        <v>2620025586</v>
      </c>
      <c r="D9400">
        <v>1220025586</v>
      </c>
      <c r="E9400" t="s">
        <v>54</v>
      </c>
      <c r="F9400" t="s">
        <v>161</v>
      </c>
      <c r="G9400" t="s">
        <v>1662</v>
      </c>
      <c r="H9400" t="s">
        <v>15090</v>
      </c>
      <c r="I9400" t="s">
        <v>39</v>
      </c>
      <c r="J9400" t="s">
        <v>29</v>
      </c>
      <c r="K9400" t="s">
        <v>164</v>
      </c>
      <c r="L9400">
        <v>-90.4132544</v>
      </c>
      <c r="M9400">
        <v>14.5431346</v>
      </c>
      <c r="N9400">
        <v>14.5431346</v>
      </c>
      <c r="O9400">
        <v>-90.4132544</v>
      </c>
      <c r="P9400" t="s">
        <v>31</v>
      </c>
      <c r="Q9400" t="s">
        <v>2114</v>
      </c>
      <c r="R9400" t="s">
        <v>117</v>
      </c>
      <c r="S9400" t="s">
        <v>118</v>
      </c>
      <c r="V9400" t="str">
        <f>_xlfn.XLOOKUP(UNIVERSO[[#This Row],[Ruta DN]],'[1]Cuota Ruta'!E:E,'[1]Cuota Ruta'!G:G)</f>
        <v>Cargar</v>
      </c>
    </row>
    <row r="9401" spans="1:22" x14ac:dyDescent="0.25">
      <c r="A9401" t="s">
        <v>111</v>
      </c>
      <c r="B9401" t="s">
        <v>1932</v>
      </c>
      <c r="C9401">
        <v>2620025589</v>
      </c>
      <c r="D9401">
        <v>1220025589</v>
      </c>
      <c r="E9401" t="s">
        <v>54</v>
      </c>
      <c r="F9401" t="s">
        <v>1933</v>
      </c>
      <c r="G9401" t="s">
        <v>15091</v>
      </c>
      <c r="H9401" t="s">
        <v>15092</v>
      </c>
      <c r="I9401" t="s">
        <v>39</v>
      </c>
      <c r="J9401" t="s">
        <v>29</v>
      </c>
      <c r="K9401" t="s">
        <v>164</v>
      </c>
      <c r="L9401">
        <v>-90.456614999999999</v>
      </c>
      <c r="M9401">
        <v>14.554754000000001</v>
      </c>
      <c r="N9401">
        <v>14.55526094</v>
      </c>
      <c r="O9401">
        <v>-90.45662935</v>
      </c>
      <c r="P9401" t="s">
        <v>31</v>
      </c>
      <c r="Q9401" t="s">
        <v>2114</v>
      </c>
      <c r="R9401" t="s">
        <v>117</v>
      </c>
      <c r="S9401" t="s">
        <v>118</v>
      </c>
      <c r="V9401" t="str">
        <f>_xlfn.XLOOKUP(UNIVERSO[[#This Row],[Ruta DN]],'[1]Cuota Ruta'!E:E,'[1]Cuota Ruta'!G:G)</f>
        <v>Cargar</v>
      </c>
    </row>
    <row r="9402" spans="1:22" x14ac:dyDescent="0.25">
      <c r="A9402" t="s">
        <v>98</v>
      </c>
      <c r="B9402" t="s">
        <v>1582</v>
      </c>
      <c r="C9402">
        <v>2620025598</v>
      </c>
      <c r="D9402">
        <v>1220025598</v>
      </c>
      <c r="E9402" t="s">
        <v>54</v>
      </c>
      <c r="F9402" t="s">
        <v>1583</v>
      </c>
      <c r="G9402" t="s">
        <v>15093</v>
      </c>
      <c r="H9402" t="s">
        <v>15094</v>
      </c>
      <c r="I9402" t="s">
        <v>39</v>
      </c>
      <c r="J9402" t="s">
        <v>29</v>
      </c>
      <c r="K9402" t="s">
        <v>103</v>
      </c>
      <c r="L9402">
        <v>-90.564660000000003</v>
      </c>
      <c r="M9402">
        <v>14.54954</v>
      </c>
      <c r="N9402">
        <v>14.549677879549559</v>
      </c>
      <c r="O9402">
        <v>-90.564631232991815</v>
      </c>
      <c r="P9402" t="s">
        <v>31</v>
      </c>
      <c r="Q9402" t="s">
        <v>2114</v>
      </c>
      <c r="R9402" t="s">
        <v>104</v>
      </c>
      <c r="S9402" t="s">
        <v>105</v>
      </c>
      <c r="V9402" t="str">
        <f>_xlfn.XLOOKUP(UNIVERSO[[#This Row],[Ruta DN]],'[1]Cuota Ruta'!E:E,'[1]Cuota Ruta'!G:G)</f>
        <v>Cargar</v>
      </c>
    </row>
    <row r="9403" spans="1:22" x14ac:dyDescent="0.25">
      <c r="A9403" t="s">
        <v>111</v>
      </c>
      <c r="B9403" t="s">
        <v>160</v>
      </c>
      <c r="C9403">
        <v>2620025603</v>
      </c>
      <c r="D9403">
        <v>1220025603</v>
      </c>
      <c r="E9403" t="s">
        <v>54</v>
      </c>
      <c r="F9403" t="s">
        <v>161</v>
      </c>
      <c r="G9403" t="s">
        <v>15095</v>
      </c>
      <c r="H9403" t="s">
        <v>15096</v>
      </c>
      <c r="I9403" t="s">
        <v>39</v>
      </c>
      <c r="J9403" t="s">
        <v>29</v>
      </c>
      <c r="K9403" t="s">
        <v>164</v>
      </c>
      <c r="L9403">
        <v>-90.455749999999995</v>
      </c>
      <c r="M9403">
        <v>14.555971700000001</v>
      </c>
      <c r="N9403">
        <v>14.555971700000001</v>
      </c>
      <c r="O9403">
        <v>-90.455749999999995</v>
      </c>
      <c r="P9403" t="s">
        <v>31</v>
      </c>
      <c r="Q9403" t="s">
        <v>2114</v>
      </c>
      <c r="R9403" t="s">
        <v>117</v>
      </c>
      <c r="S9403" t="s">
        <v>118</v>
      </c>
      <c r="V9403" t="str">
        <f>_xlfn.XLOOKUP(UNIVERSO[[#This Row],[Ruta DN]],'[1]Cuota Ruta'!E:E,'[1]Cuota Ruta'!G:G)</f>
        <v>Cargar</v>
      </c>
    </row>
    <row r="9404" spans="1:22" x14ac:dyDescent="0.25">
      <c r="A9404" t="s">
        <v>98</v>
      </c>
      <c r="B9404" t="s">
        <v>1582</v>
      </c>
      <c r="C9404">
        <v>2620025613</v>
      </c>
      <c r="D9404">
        <v>1220025613</v>
      </c>
      <c r="E9404" t="s">
        <v>54</v>
      </c>
      <c r="F9404" t="s">
        <v>1583</v>
      </c>
      <c r="G9404" t="s">
        <v>15097</v>
      </c>
      <c r="H9404" t="s">
        <v>15098</v>
      </c>
      <c r="I9404" t="s">
        <v>39</v>
      </c>
      <c r="J9404" t="s">
        <v>29</v>
      </c>
      <c r="K9404" t="s">
        <v>103</v>
      </c>
      <c r="L9404">
        <v>-90.565969999999993</v>
      </c>
      <c r="M9404">
        <v>14.550610000000001</v>
      </c>
      <c r="N9404">
        <v>14.55065931659192</v>
      </c>
      <c r="O9404">
        <v>-90.566018605604768</v>
      </c>
      <c r="P9404" t="s">
        <v>31</v>
      </c>
      <c r="Q9404" t="s">
        <v>2114</v>
      </c>
      <c r="R9404" t="s">
        <v>104</v>
      </c>
      <c r="S9404" t="s">
        <v>105</v>
      </c>
      <c r="V9404" t="str">
        <f>_xlfn.XLOOKUP(UNIVERSO[[#This Row],[Ruta DN]],'[1]Cuota Ruta'!E:E,'[1]Cuota Ruta'!G:G)</f>
        <v>Cargar</v>
      </c>
    </row>
    <row r="9405" spans="1:22" x14ac:dyDescent="0.25">
      <c r="A9405" t="s">
        <v>98</v>
      </c>
      <c r="B9405" t="s">
        <v>1582</v>
      </c>
      <c r="C9405">
        <v>2620025615</v>
      </c>
      <c r="D9405">
        <v>1220025615</v>
      </c>
      <c r="E9405" t="s">
        <v>54</v>
      </c>
      <c r="F9405" t="s">
        <v>1583</v>
      </c>
      <c r="G9405" t="s">
        <v>15099</v>
      </c>
      <c r="H9405" t="s">
        <v>15100</v>
      </c>
      <c r="I9405" t="s">
        <v>93</v>
      </c>
      <c r="J9405" t="s">
        <v>29</v>
      </c>
      <c r="K9405" t="s">
        <v>103</v>
      </c>
      <c r="L9405">
        <v>-90.566450000000003</v>
      </c>
      <c r="M9405">
        <v>14.54636</v>
      </c>
      <c r="N9405">
        <v>14.54636</v>
      </c>
      <c r="O9405">
        <v>-90.566450000000003</v>
      </c>
      <c r="P9405" t="s">
        <v>31</v>
      </c>
      <c r="Q9405" t="s">
        <v>2114</v>
      </c>
      <c r="R9405" t="s">
        <v>104</v>
      </c>
      <c r="S9405" t="s">
        <v>105</v>
      </c>
      <c r="V9405" t="str">
        <f>_xlfn.XLOOKUP(UNIVERSO[[#This Row],[Ruta DN]],'[1]Cuota Ruta'!E:E,'[1]Cuota Ruta'!G:G)</f>
        <v>Cargar</v>
      </c>
    </row>
    <row r="9406" spans="1:22" x14ac:dyDescent="0.25">
      <c r="A9406" t="s">
        <v>98</v>
      </c>
      <c r="B9406" t="s">
        <v>1582</v>
      </c>
      <c r="C9406">
        <v>2620025616</v>
      </c>
      <c r="D9406">
        <v>1220025616</v>
      </c>
      <c r="E9406" t="s">
        <v>54</v>
      </c>
      <c r="F9406" t="s">
        <v>1583</v>
      </c>
      <c r="G9406" t="s">
        <v>15101</v>
      </c>
      <c r="H9406" t="s">
        <v>15102</v>
      </c>
      <c r="I9406" t="s">
        <v>39</v>
      </c>
      <c r="J9406" t="s">
        <v>29</v>
      </c>
      <c r="K9406" t="s">
        <v>103</v>
      </c>
      <c r="L9406">
        <v>-90.563400000000001</v>
      </c>
      <c r="M9406">
        <v>14.54243</v>
      </c>
      <c r="N9406">
        <v>14.54243</v>
      </c>
      <c r="O9406">
        <v>-90.563400000000001</v>
      </c>
      <c r="P9406" t="s">
        <v>31</v>
      </c>
      <c r="Q9406" t="s">
        <v>2114</v>
      </c>
      <c r="R9406" t="s">
        <v>104</v>
      </c>
      <c r="S9406" t="s">
        <v>105</v>
      </c>
      <c r="V9406" t="str">
        <f>_xlfn.XLOOKUP(UNIVERSO[[#This Row],[Ruta DN]],'[1]Cuota Ruta'!E:E,'[1]Cuota Ruta'!G:G)</f>
        <v>Cargar</v>
      </c>
    </row>
    <row r="9407" spans="1:22" x14ac:dyDescent="0.25">
      <c r="A9407" t="s">
        <v>98</v>
      </c>
      <c r="B9407" t="s">
        <v>136</v>
      </c>
      <c r="C9407">
        <v>2620025619</v>
      </c>
      <c r="D9407">
        <v>1220025619</v>
      </c>
      <c r="E9407" t="s">
        <v>54</v>
      </c>
      <c r="F9407" t="s">
        <v>137</v>
      </c>
      <c r="G9407" t="s">
        <v>15103</v>
      </c>
      <c r="H9407" t="s">
        <v>15104</v>
      </c>
      <c r="I9407" t="s">
        <v>39</v>
      </c>
      <c r="J9407" t="s">
        <v>29</v>
      </c>
      <c r="K9407" t="s">
        <v>123</v>
      </c>
      <c r="L9407">
        <v>-90.606211999999999</v>
      </c>
      <c r="M9407">
        <v>14.521808</v>
      </c>
      <c r="N9407">
        <v>14.521808</v>
      </c>
      <c r="O9407">
        <v>-90.606211999999999</v>
      </c>
      <c r="P9407" t="s">
        <v>31</v>
      </c>
      <c r="Q9407" t="s">
        <v>2114</v>
      </c>
      <c r="R9407" t="s">
        <v>104</v>
      </c>
      <c r="S9407" t="s">
        <v>105</v>
      </c>
      <c r="V9407" t="str">
        <f>_xlfn.XLOOKUP(UNIVERSO[[#This Row],[Ruta DN]],'[1]Cuota Ruta'!E:E,'[1]Cuota Ruta'!G:G)</f>
        <v>Cargar</v>
      </c>
    </row>
    <row r="9408" spans="1:22" x14ac:dyDescent="0.25">
      <c r="A9408" t="s">
        <v>98</v>
      </c>
      <c r="B9408" t="s">
        <v>1644</v>
      </c>
      <c r="C9408">
        <v>2620025620</v>
      </c>
      <c r="D9408">
        <v>1220025620</v>
      </c>
      <c r="E9408" t="s">
        <v>54</v>
      </c>
      <c r="F9408" t="s">
        <v>1645</v>
      </c>
      <c r="G9408" t="s">
        <v>1470</v>
      </c>
      <c r="H9408" t="s">
        <v>15105</v>
      </c>
      <c r="I9408" t="s">
        <v>39</v>
      </c>
      <c r="J9408" t="s">
        <v>29</v>
      </c>
      <c r="K9408" t="s">
        <v>123</v>
      </c>
      <c r="L9408">
        <v>-90.620735999999994</v>
      </c>
      <c r="M9408">
        <v>14.521129999999999</v>
      </c>
      <c r="N9408">
        <v>14.521129999999999</v>
      </c>
      <c r="O9408">
        <v>-90.620735999999994</v>
      </c>
      <c r="P9408" t="s">
        <v>31</v>
      </c>
      <c r="Q9408" t="s">
        <v>2114</v>
      </c>
      <c r="R9408" t="s">
        <v>104</v>
      </c>
      <c r="S9408" t="s">
        <v>105</v>
      </c>
      <c r="V9408" t="str">
        <f>_xlfn.XLOOKUP(UNIVERSO[[#This Row],[Ruta DN]],'[1]Cuota Ruta'!E:E,'[1]Cuota Ruta'!G:G)</f>
        <v>Cargar</v>
      </c>
    </row>
    <row r="9409" spans="1:22" x14ac:dyDescent="0.25">
      <c r="A9409" t="s">
        <v>98</v>
      </c>
      <c r="B9409" t="s">
        <v>1582</v>
      </c>
      <c r="C9409">
        <v>2620025625</v>
      </c>
      <c r="D9409">
        <v>1220025625</v>
      </c>
      <c r="E9409" t="s">
        <v>54</v>
      </c>
      <c r="F9409" t="s">
        <v>1583</v>
      </c>
      <c r="G9409" t="s">
        <v>15106</v>
      </c>
      <c r="H9409" t="s">
        <v>15107</v>
      </c>
      <c r="I9409" t="s">
        <v>93</v>
      </c>
      <c r="J9409" t="s">
        <v>29</v>
      </c>
      <c r="K9409" t="s">
        <v>103</v>
      </c>
      <c r="L9409">
        <v>-90.576650000000001</v>
      </c>
      <c r="M9409">
        <v>14.529680000000001</v>
      </c>
      <c r="N9409">
        <v>14.529680000000001</v>
      </c>
      <c r="O9409">
        <v>-90.576650000000001</v>
      </c>
      <c r="P9409" t="s">
        <v>31</v>
      </c>
      <c r="Q9409" t="s">
        <v>2119</v>
      </c>
      <c r="R9409" t="s">
        <v>104</v>
      </c>
      <c r="S9409" t="s">
        <v>105</v>
      </c>
      <c r="V9409" t="str">
        <f>_xlfn.XLOOKUP(UNIVERSO[[#This Row],[Ruta DN]],'[1]Cuota Ruta'!E:E,'[1]Cuota Ruta'!G:G)</f>
        <v>Cargar</v>
      </c>
    </row>
    <row r="9410" spans="1:22" x14ac:dyDescent="0.25">
      <c r="A9410" t="s">
        <v>98</v>
      </c>
      <c r="B9410" t="s">
        <v>664</v>
      </c>
      <c r="C9410">
        <v>2620025633</v>
      </c>
      <c r="D9410">
        <v>1220025633</v>
      </c>
      <c r="E9410" t="s">
        <v>54</v>
      </c>
      <c r="F9410" t="s">
        <v>665</v>
      </c>
      <c r="G9410" t="s">
        <v>15108</v>
      </c>
      <c r="H9410" t="s">
        <v>15109</v>
      </c>
      <c r="I9410" t="s">
        <v>39</v>
      </c>
      <c r="J9410" t="s">
        <v>29</v>
      </c>
      <c r="K9410" t="s">
        <v>103</v>
      </c>
      <c r="L9410">
        <v>-90.520854999999997</v>
      </c>
      <c r="M9410">
        <v>14.556801699999999</v>
      </c>
      <c r="N9410">
        <v>14.556801699999999</v>
      </c>
      <c r="O9410">
        <v>-90.520854999999997</v>
      </c>
      <c r="P9410" t="s">
        <v>31</v>
      </c>
      <c r="Q9410" t="s">
        <v>2114</v>
      </c>
      <c r="R9410" t="s">
        <v>104</v>
      </c>
      <c r="S9410" t="s">
        <v>105</v>
      </c>
      <c r="V9410" t="str">
        <f>_xlfn.XLOOKUP(UNIVERSO[[#This Row],[Ruta DN]],'[1]Cuota Ruta'!E:E,'[1]Cuota Ruta'!G:G)</f>
        <v>Cargar</v>
      </c>
    </row>
    <row r="9411" spans="1:22" x14ac:dyDescent="0.25">
      <c r="A9411" t="s">
        <v>111</v>
      </c>
      <c r="B9411" t="s">
        <v>308</v>
      </c>
      <c r="C9411">
        <v>2620025650</v>
      </c>
      <c r="D9411">
        <v>1220025650</v>
      </c>
      <c r="E9411" t="s">
        <v>54</v>
      </c>
      <c r="F9411" t="s">
        <v>309</v>
      </c>
      <c r="G9411" t="s">
        <v>15110</v>
      </c>
      <c r="H9411" t="s">
        <v>15111</v>
      </c>
      <c r="I9411" t="s">
        <v>39</v>
      </c>
      <c r="J9411" t="s">
        <v>29</v>
      </c>
      <c r="K9411" t="s">
        <v>157</v>
      </c>
      <c r="L9411">
        <v>-90.522599999999997</v>
      </c>
      <c r="M9411">
        <v>14.629300000000001</v>
      </c>
      <c r="N9411">
        <v>14.629300000000001</v>
      </c>
      <c r="O9411">
        <v>-90.522599999999997</v>
      </c>
      <c r="P9411" t="s">
        <v>31</v>
      </c>
      <c r="Q9411" t="s">
        <v>2114</v>
      </c>
      <c r="R9411" t="s">
        <v>117</v>
      </c>
      <c r="S9411" t="s">
        <v>118</v>
      </c>
      <c r="V9411" t="str">
        <f>_xlfn.XLOOKUP(UNIVERSO[[#This Row],[Ruta DN]],'[1]Cuota Ruta'!E:E,'[1]Cuota Ruta'!G:G)</f>
        <v>Cargar</v>
      </c>
    </row>
    <row r="9412" spans="1:22" x14ac:dyDescent="0.25">
      <c r="A9412" t="s">
        <v>111</v>
      </c>
      <c r="B9412" t="s">
        <v>542</v>
      </c>
      <c r="C9412">
        <v>2620025652</v>
      </c>
      <c r="D9412">
        <v>1220025652</v>
      </c>
      <c r="E9412" t="s">
        <v>54</v>
      </c>
      <c r="F9412" t="s">
        <v>543</v>
      </c>
      <c r="G9412" t="s">
        <v>15112</v>
      </c>
      <c r="H9412" t="s">
        <v>15113</v>
      </c>
      <c r="I9412" t="s">
        <v>39</v>
      </c>
      <c r="J9412" t="s">
        <v>29</v>
      </c>
      <c r="K9412" t="s">
        <v>157</v>
      </c>
      <c r="L9412">
        <v>-90.534683299999998</v>
      </c>
      <c r="M9412">
        <v>14.621896700000001</v>
      </c>
      <c r="N9412">
        <v>14.621896700000001</v>
      </c>
      <c r="O9412">
        <v>-90.534683299999998</v>
      </c>
      <c r="P9412" t="s">
        <v>31</v>
      </c>
      <c r="Q9412" t="s">
        <v>2114</v>
      </c>
      <c r="R9412" t="s">
        <v>117</v>
      </c>
      <c r="S9412" t="s">
        <v>118</v>
      </c>
      <c r="V9412" t="str">
        <f>_xlfn.XLOOKUP(UNIVERSO[[#This Row],[Ruta DN]],'[1]Cuota Ruta'!E:E,'[1]Cuota Ruta'!G:G)</f>
        <v>Cargar</v>
      </c>
    </row>
    <row r="9413" spans="1:22" x14ac:dyDescent="0.25">
      <c r="A9413" t="s">
        <v>111</v>
      </c>
      <c r="B9413" t="s">
        <v>356</v>
      </c>
      <c r="C9413">
        <v>2620025673</v>
      </c>
      <c r="D9413">
        <v>1220025673</v>
      </c>
      <c r="E9413" t="s">
        <v>54</v>
      </c>
      <c r="F9413" t="s">
        <v>357</v>
      </c>
      <c r="G9413" t="s">
        <v>15114</v>
      </c>
      <c r="H9413" t="s">
        <v>15115</v>
      </c>
      <c r="I9413" t="s">
        <v>39</v>
      </c>
      <c r="J9413" t="s">
        <v>237</v>
      </c>
      <c r="K9413" t="s">
        <v>173</v>
      </c>
      <c r="L9413">
        <v>-90.566306299999994</v>
      </c>
      <c r="M9413">
        <v>14.668059</v>
      </c>
      <c r="N9413">
        <v>14.668081283569339</v>
      </c>
      <c r="O9413">
        <v>-90.566268920898438</v>
      </c>
      <c r="P9413" t="s">
        <v>95</v>
      </c>
      <c r="Q9413" t="s">
        <v>2114</v>
      </c>
      <c r="R9413" t="s">
        <v>117</v>
      </c>
      <c r="S9413" t="s">
        <v>118</v>
      </c>
      <c r="V9413" t="str">
        <f>_xlfn.XLOOKUP(UNIVERSO[[#This Row],[Ruta DN]],'[1]Cuota Ruta'!E:E,'[1]Cuota Ruta'!G:G)</f>
        <v>Cargar</v>
      </c>
    </row>
    <row r="9414" spans="1:22" x14ac:dyDescent="0.25">
      <c r="A9414" t="s">
        <v>111</v>
      </c>
      <c r="B9414" t="s">
        <v>893</v>
      </c>
      <c r="C9414">
        <v>2620025680</v>
      </c>
      <c r="D9414">
        <v>1220025680</v>
      </c>
      <c r="E9414" t="s">
        <v>54</v>
      </c>
      <c r="F9414" t="s">
        <v>894</v>
      </c>
      <c r="G9414" t="s">
        <v>14543</v>
      </c>
      <c r="H9414" t="s">
        <v>15116</v>
      </c>
      <c r="I9414" t="s">
        <v>39</v>
      </c>
      <c r="J9414" t="s">
        <v>29</v>
      </c>
      <c r="K9414" t="s">
        <v>173</v>
      </c>
      <c r="L9414">
        <v>-90.577667000000005</v>
      </c>
      <c r="M9414">
        <v>14.689097</v>
      </c>
      <c r="N9414">
        <v>14.689097</v>
      </c>
      <c r="O9414">
        <v>-90.577667000000005</v>
      </c>
      <c r="P9414" t="s">
        <v>31</v>
      </c>
      <c r="Q9414" t="s">
        <v>2114</v>
      </c>
      <c r="R9414" t="s">
        <v>117</v>
      </c>
      <c r="S9414" t="s">
        <v>118</v>
      </c>
      <c r="V9414" t="str">
        <f>_xlfn.XLOOKUP(UNIVERSO[[#This Row],[Ruta DN]],'[1]Cuota Ruta'!E:E,'[1]Cuota Ruta'!G:G)</f>
        <v>Cargar</v>
      </c>
    </row>
    <row r="9415" spans="1:22" x14ac:dyDescent="0.25">
      <c r="A9415" t="s">
        <v>98</v>
      </c>
      <c r="B9415" t="s">
        <v>431</v>
      </c>
      <c r="C9415">
        <v>2620025683</v>
      </c>
      <c r="D9415">
        <v>1220025683</v>
      </c>
      <c r="E9415" t="s">
        <v>54</v>
      </c>
      <c r="F9415" t="s">
        <v>432</v>
      </c>
      <c r="G9415" t="s">
        <v>15117</v>
      </c>
      <c r="H9415" t="s">
        <v>15118</v>
      </c>
      <c r="I9415" t="s">
        <v>39</v>
      </c>
      <c r="J9415" t="s">
        <v>29</v>
      </c>
      <c r="K9415" t="s">
        <v>123</v>
      </c>
      <c r="L9415">
        <v>-90.581594600000003</v>
      </c>
      <c r="M9415">
        <v>14.5229138</v>
      </c>
      <c r="N9415">
        <v>14.5229138</v>
      </c>
      <c r="O9415">
        <v>-90.581594600000003</v>
      </c>
      <c r="P9415" t="s">
        <v>31</v>
      </c>
      <c r="Q9415" t="s">
        <v>2114</v>
      </c>
      <c r="R9415" t="s">
        <v>104</v>
      </c>
      <c r="S9415" t="s">
        <v>105</v>
      </c>
      <c r="V9415" t="str">
        <f>_xlfn.XLOOKUP(UNIVERSO[[#This Row],[Ruta DN]],'[1]Cuota Ruta'!E:E,'[1]Cuota Ruta'!G:G)</f>
        <v>Cargar</v>
      </c>
    </row>
    <row r="9416" spans="1:22" x14ac:dyDescent="0.25">
      <c r="A9416" t="s">
        <v>98</v>
      </c>
      <c r="B9416" t="s">
        <v>320</v>
      </c>
      <c r="C9416">
        <v>2620025684</v>
      </c>
      <c r="D9416">
        <v>1220025684</v>
      </c>
      <c r="E9416" t="s">
        <v>54</v>
      </c>
      <c r="F9416" t="s">
        <v>321</v>
      </c>
      <c r="G9416" t="s">
        <v>15119</v>
      </c>
      <c r="H9416" t="s">
        <v>15120</v>
      </c>
      <c r="I9416" t="s">
        <v>39</v>
      </c>
      <c r="J9416" t="s">
        <v>46</v>
      </c>
      <c r="K9416" t="s">
        <v>103</v>
      </c>
      <c r="L9416">
        <v>-90.552428399999997</v>
      </c>
      <c r="M9416">
        <v>14.538031200000001</v>
      </c>
      <c r="N9416">
        <v>14.538031200000001</v>
      </c>
      <c r="O9416">
        <v>-90.552428399999997</v>
      </c>
      <c r="P9416" t="s">
        <v>31</v>
      </c>
      <c r="Q9416" t="s">
        <v>2119</v>
      </c>
      <c r="R9416" t="s">
        <v>104</v>
      </c>
      <c r="S9416" t="s">
        <v>105</v>
      </c>
      <c r="V9416" t="str">
        <f>_xlfn.XLOOKUP(UNIVERSO[[#This Row],[Ruta DN]],'[1]Cuota Ruta'!E:E,'[1]Cuota Ruta'!G:G)</f>
        <v>Cargar</v>
      </c>
    </row>
    <row r="9417" spans="1:22" x14ac:dyDescent="0.25">
      <c r="A9417" t="s">
        <v>98</v>
      </c>
      <c r="B9417" t="s">
        <v>1582</v>
      </c>
      <c r="C9417">
        <v>2620025687</v>
      </c>
      <c r="D9417">
        <v>1220025687</v>
      </c>
      <c r="E9417" t="s">
        <v>54</v>
      </c>
      <c r="F9417" t="s">
        <v>1583</v>
      </c>
      <c r="G9417" t="s">
        <v>15121</v>
      </c>
      <c r="H9417" t="s">
        <v>15122</v>
      </c>
      <c r="I9417" t="s">
        <v>28</v>
      </c>
      <c r="J9417" t="s">
        <v>29</v>
      </c>
      <c r="K9417" t="s">
        <v>103</v>
      </c>
      <c r="L9417">
        <v>-90.565348400000005</v>
      </c>
      <c r="M9417">
        <v>14.5512643</v>
      </c>
      <c r="N9417">
        <v>14.5512643</v>
      </c>
      <c r="O9417">
        <v>-90.565348400000005</v>
      </c>
      <c r="P9417" t="s">
        <v>31</v>
      </c>
      <c r="Q9417" t="s">
        <v>2117</v>
      </c>
      <c r="R9417" t="s">
        <v>104</v>
      </c>
      <c r="S9417" t="s">
        <v>105</v>
      </c>
      <c r="T9417">
        <v>3</v>
      </c>
      <c r="V9417" t="str">
        <f>_xlfn.XLOOKUP(UNIVERSO[[#This Row],[Ruta DN]],'[1]Cuota Ruta'!E:E,'[1]Cuota Ruta'!G:G)</f>
        <v>Cargar</v>
      </c>
    </row>
    <row r="9418" spans="1:22" x14ac:dyDescent="0.25">
      <c r="A9418" t="s">
        <v>98</v>
      </c>
      <c r="B9418" t="s">
        <v>1582</v>
      </c>
      <c r="C9418">
        <v>2620025688</v>
      </c>
      <c r="D9418">
        <v>1220025688</v>
      </c>
      <c r="E9418" t="s">
        <v>54</v>
      </c>
      <c r="F9418" t="s">
        <v>1583</v>
      </c>
      <c r="G9418" t="s">
        <v>15123</v>
      </c>
      <c r="H9418" t="s">
        <v>15124</v>
      </c>
      <c r="I9418" t="s">
        <v>39</v>
      </c>
      <c r="J9418" t="s">
        <v>29</v>
      </c>
      <c r="K9418" t="s">
        <v>103</v>
      </c>
      <c r="L9418">
        <v>-90.564599999999999</v>
      </c>
      <c r="M9418">
        <v>14.5503</v>
      </c>
      <c r="N9418">
        <v>14.5503</v>
      </c>
      <c r="O9418">
        <v>-90.564599999999999</v>
      </c>
      <c r="P9418" t="s">
        <v>31</v>
      </c>
      <c r="Q9418" t="s">
        <v>2114</v>
      </c>
      <c r="R9418" t="s">
        <v>104</v>
      </c>
      <c r="S9418" t="s">
        <v>105</v>
      </c>
      <c r="V9418" t="str">
        <f>_xlfn.XLOOKUP(UNIVERSO[[#This Row],[Ruta DN]],'[1]Cuota Ruta'!E:E,'[1]Cuota Ruta'!G:G)</f>
        <v>Cargar</v>
      </c>
    </row>
    <row r="9419" spans="1:22" x14ac:dyDescent="0.25">
      <c r="A9419" t="s">
        <v>286</v>
      </c>
      <c r="B9419" t="s">
        <v>1051</v>
      </c>
      <c r="C9419">
        <v>2620025703</v>
      </c>
      <c r="D9419">
        <v>1220025703</v>
      </c>
      <c r="E9419" t="s">
        <v>54</v>
      </c>
      <c r="F9419" t="s">
        <v>1052</v>
      </c>
      <c r="G9419" t="s">
        <v>15125</v>
      </c>
      <c r="H9419" t="s">
        <v>9524</v>
      </c>
      <c r="I9419" t="s">
        <v>28</v>
      </c>
      <c r="J9419" t="s">
        <v>29</v>
      </c>
      <c r="K9419" t="s">
        <v>575</v>
      </c>
      <c r="L9419">
        <v>-90.009630000000001</v>
      </c>
      <c r="M9419">
        <v>14.13524</v>
      </c>
      <c r="N9419">
        <v>14.13524</v>
      </c>
      <c r="O9419">
        <v>-90.009630000000001</v>
      </c>
      <c r="P9419" t="s">
        <v>31</v>
      </c>
      <c r="Q9419" t="s">
        <v>2114</v>
      </c>
      <c r="R9419" t="s">
        <v>292</v>
      </c>
      <c r="S9419" t="s">
        <v>293</v>
      </c>
      <c r="V9419" t="str">
        <f>_xlfn.XLOOKUP(UNIVERSO[[#This Row],[Ruta DN]],'[1]Cuota Ruta'!E:E,'[1]Cuota Ruta'!G:G)</f>
        <v>Cargar</v>
      </c>
    </row>
    <row r="9420" spans="1:22" x14ac:dyDescent="0.25">
      <c r="A9420" t="s">
        <v>213</v>
      </c>
      <c r="B9420" t="s">
        <v>388</v>
      </c>
      <c r="C9420">
        <v>2620025710</v>
      </c>
      <c r="D9420">
        <v>1220025710</v>
      </c>
      <c r="E9420" t="s">
        <v>54</v>
      </c>
      <c r="F9420" t="s">
        <v>389</v>
      </c>
      <c r="G9420" t="s">
        <v>15126</v>
      </c>
      <c r="H9420" t="s">
        <v>15127</v>
      </c>
      <c r="I9420" t="s">
        <v>39</v>
      </c>
      <c r="J9420" t="s">
        <v>46</v>
      </c>
      <c r="K9420" t="s">
        <v>218</v>
      </c>
      <c r="L9420">
        <v>-90.786785600000002</v>
      </c>
      <c r="M9420">
        <v>14.548247699999999</v>
      </c>
      <c r="N9420">
        <v>14.54990531</v>
      </c>
      <c r="O9420">
        <v>-90.785477999999998</v>
      </c>
      <c r="P9420" t="s">
        <v>31</v>
      </c>
      <c r="Q9420" t="s">
        <v>2114</v>
      </c>
      <c r="R9420" t="s">
        <v>219</v>
      </c>
      <c r="S9420" t="s">
        <v>220</v>
      </c>
      <c r="V9420" t="str">
        <f>_xlfn.XLOOKUP(UNIVERSO[[#This Row],[Ruta DN]],'[1]Cuota Ruta'!E:E,'[1]Cuota Ruta'!G:G)</f>
        <v>Cargar</v>
      </c>
    </row>
    <row r="9421" spans="1:22" x14ac:dyDescent="0.25">
      <c r="A9421" t="s">
        <v>213</v>
      </c>
      <c r="B9421" t="s">
        <v>884</v>
      </c>
      <c r="C9421">
        <v>2620025711</v>
      </c>
      <c r="D9421">
        <v>1220025711</v>
      </c>
      <c r="E9421" t="s">
        <v>54</v>
      </c>
      <c r="F9421" t="s">
        <v>885</v>
      </c>
      <c r="G9421" t="s">
        <v>15128</v>
      </c>
      <c r="H9421" t="s">
        <v>15129</v>
      </c>
      <c r="I9421" t="s">
        <v>39</v>
      </c>
      <c r="J9421" t="s">
        <v>29</v>
      </c>
      <c r="K9421" t="s">
        <v>218</v>
      </c>
      <c r="L9421">
        <v>-90.762969999999996</v>
      </c>
      <c r="M9421">
        <v>14.521319999999999</v>
      </c>
      <c r="N9421">
        <v>14.521319999999999</v>
      </c>
      <c r="O9421">
        <v>-90.762969999999996</v>
      </c>
      <c r="P9421" t="s">
        <v>31</v>
      </c>
      <c r="Q9421" t="s">
        <v>2119</v>
      </c>
      <c r="R9421" t="s">
        <v>219</v>
      </c>
      <c r="S9421" t="s">
        <v>220</v>
      </c>
      <c r="V9421" t="str">
        <f>_xlfn.XLOOKUP(UNIVERSO[[#This Row],[Ruta DN]],'[1]Cuota Ruta'!E:E,'[1]Cuota Ruta'!G:G)</f>
        <v>Cargar</v>
      </c>
    </row>
    <row r="9422" spans="1:22" x14ac:dyDescent="0.25">
      <c r="A9422" t="s">
        <v>22</v>
      </c>
      <c r="B9422" t="s">
        <v>254</v>
      </c>
      <c r="C9422">
        <v>2620025735</v>
      </c>
      <c r="D9422">
        <v>1220025735</v>
      </c>
      <c r="E9422" t="s">
        <v>54</v>
      </c>
      <c r="F9422" t="s">
        <v>255</v>
      </c>
      <c r="G9422" t="s">
        <v>15130</v>
      </c>
      <c r="H9422" t="s">
        <v>15131</v>
      </c>
      <c r="I9422" t="s">
        <v>39</v>
      </c>
      <c r="J9422" t="s">
        <v>29</v>
      </c>
      <c r="K9422" t="s">
        <v>64</v>
      </c>
      <c r="L9422">
        <v>-90.406289000000001</v>
      </c>
      <c r="M9422">
        <v>14.686813000000001</v>
      </c>
      <c r="N9422">
        <v>14.686813000000001</v>
      </c>
      <c r="O9422">
        <v>-90.406289000000001</v>
      </c>
      <c r="P9422" t="s">
        <v>31</v>
      </c>
      <c r="Q9422" t="s">
        <v>2114</v>
      </c>
      <c r="R9422" t="s">
        <v>33</v>
      </c>
      <c r="S9422" t="s">
        <v>34</v>
      </c>
      <c r="V9422" t="str">
        <f>_xlfn.XLOOKUP(UNIVERSO[[#This Row],[Ruta DN]],'[1]Cuota Ruta'!E:E,'[1]Cuota Ruta'!G:G)</f>
        <v>Cargar</v>
      </c>
    </row>
    <row r="9423" spans="1:22" x14ac:dyDescent="0.25">
      <c r="A9423" t="s">
        <v>22</v>
      </c>
      <c r="B9423" t="s">
        <v>49</v>
      </c>
      <c r="C9423">
        <v>2620025755</v>
      </c>
      <c r="D9423">
        <v>1220025755</v>
      </c>
      <c r="E9423" t="s">
        <v>54</v>
      </c>
      <c r="F9423" t="s">
        <v>50</v>
      </c>
      <c r="G9423" t="s">
        <v>15132</v>
      </c>
      <c r="H9423" t="s">
        <v>15133</v>
      </c>
      <c r="I9423" t="s">
        <v>39</v>
      </c>
      <c r="J9423" t="s">
        <v>46</v>
      </c>
      <c r="K9423" t="s">
        <v>30</v>
      </c>
      <c r="L9423">
        <v>-90.466463000000005</v>
      </c>
      <c r="M9423">
        <v>14.659758</v>
      </c>
      <c r="N9423">
        <v>14.659758</v>
      </c>
      <c r="O9423">
        <v>-90.466463000000005</v>
      </c>
      <c r="P9423" t="s">
        <v>31</v>
      </c>
      <c r="Q9423" t="s">
        <v>2119</v>
      </c>
      <c r="R9423" t="s">
        <v>33</v>
      </c>
      <c r="S9423" t="s">
        <v>34</v>
      </c>
      <c r="V9423" t="str">
        <f>_xlfn.XLOOKUP(UNIVERSO[[#This Row],[Ruta DN]],'[1]Cuota Ruta'!E:E,'[1]Cuota Ruta'!G:G)</f>
        <v>Cargar</v>
      </c>
    </row>
    <row r="9424" spans="1:22" x14ac:dyDescent="0.25">
      <c r="A9424" t="s">
        <v>98</v>
      </c>
      <c r="B9424" t="s">
        <v>417</v>
      </c>
      <c r="C9424">
        <v>2620025779</v>
      </c>
      <c r="D9424">
        <v>1220025779</v>
      </c>
      <c r="E9424" t="s">
        <v>54</v>
      </c>
      <c r="F9424" t="s">
        <v>418</v>
      </c>
      <c r="G9424" t="s">
        <v>3131</v>
      </c>
      <c r="H9424" t="s">
        <v>15134</v>
      </c>
      <c r="I9424" t="s">
        <v>28</v>
      </c>
      <c r="J9424" t="s">
        <v>29</v>
      </c>
      <c r="K9424" t="s">
        <v>110</v>
      </c>
      <c r="L9424">
        <v>-90.61927</v>
      </c>
      <c r="M9424">
        <v>14.477285</v>
      </c>
      <c r="N9424">
        <v>14.477285</v>
      </c>
      <c r="O9424">
        <v>-90.61927</v>
      </c>
      <c r="P9424" t="s">
        <v>31</v>
      </c>
      <c r="Q9424" t="s">
        <v>2114</v>
      </c>
      <c r="R9424" t="s">
        <v>104</v>
      </c>
      <c r="S9424" t="s">
        <v>105</v>
      </c>
      <c r="V9424" t="str">
        <f>_xlfn.XLOOKUP(UNIVERSO[[#This Row],[Ruta DN]],'[1]Cuota Ruta'!E:E,'[1]Cuota Ruta'!G:G)</f>
        <v>Cargar</v>
      </c>
    </row>
    <row r="9425" spans="1:22" x14ac:dyDescent="0.25">
      <c r="A9425" t="s">
        <v>111</v>
      </c>
      <c r="B9425" t="s">
        <v>356</v>
      </c>
      <c r="C9425">
        <v>2620025787</v>
      </c>
      <c r="D9425">
        <v>1220025787</v>
      </c>
      <c r="E9425" t="s">
        <v>54</v>
      </c>
      <c r="F9425" t="s">
        <v>357</v>
      </c>
      <c r="G9425" t="s">
        <v>15135</v>
      </c>
      <c r="H9425" t="s">
        <v>15136</v>
      </c>
      <c r="I9425" t="s">
        <v>39</v>
      </c>
      <c r="J9425" t="s">
        <v>46</v>
      </c>
      <c r="K9425" t="s">
        <v>173</v>
      </c>
      <c r="L9425">
        <v>-90.568778699999996</v>
      </c>
      <c r="M9425">
        <v>14.653767999999999</v>
      </c>
      <c r="N9425">
        <v>14.653767999999999</v>
      </c>
      <c r="O9425">
        <v>-90.568778699999996</v>
      </c>
      <c r="P9425" t="s">
        <v>31</v>
      </c>
      <c r="Q9425" t="s">
        <v>2114</v>
      </c>
      <c r="R9425" t="s">
        <v>117</v>
      </c>
      <c r="S9425" t="s">
        <v>118</v>
      </c>
      <c r="V9425" t="str">
        <f>_xlfn.XLOOKUP(UNIVERSO[[#This Row],[Ruta DN]],'[1]Cuota Ruta'!E:E,'[1]Cuota Ruta'!G:G)</f>
        <v>Cargar</v>
      </c>
    </row>
    <row r="9426" spans="1:22" x14ac:dyDescent="0.25">
      <c r="A9426" t="s">
        <v>98</v>
      </c>
      <c r="B9426" t="s">
        <v>1582</v>
      </c>
      <c r="C9426">
        <v>2620025806</v>
      </c>
      <c r="D9426">
        <v>1220025806</v>
      </c>
      <c r="E9426" t="s">
        <v>54</v>
      </c>
      <c r="F9426" t="s">
        <v>1583</v>
      </c>
      <c r="G9426" t="s">
        <v>15137</v>
      </c>
      <c r="H9426" t="s">
        <v>15138</v>
      </c>
      <c r="I9426" t="s">
        <v>93</v>
      </c>
      <c r="J9426" t="s">
        <v>29</v>
      </c>
      <c r="K9426" t="s">
        <v>103</v>
      </c>
      <c r="L9426">
        <v>-90.564779999999999</v>
      </c>
      <c r="M9426">
        <v>14.5479</v>
      </c>
      <c r="N9426">
        <v>14.5479</v>
      </c>
      <c r="O9426">
        <v>-90.564779999999999</v>
      </c>
      <c r="P9426" t="s">
        <v>31</v>
      </c>
      <c r="Q9426" t="s">
        <v>2119</v>
      </c>
      <c r="R9426" t="s">
        <v>104</v>
      </c>
      <c r="S9426" t="s">
        <v>105</v>
      </c>
      <c r="V9426" t="str">
        <f>_xlfn.XLOOKUP(UNIVERSO[[#This Row],[Ruta DN]],'[1]Cuota Ruta'!E:E,'[1]Cuota Ruta'!G:G)</f>
        <v>Cargar</v>
      </c>
    </row>
    <row r="9427" spans="1:22" x14ac:dyDescent="0.25">
      <c r="A9427" t="s">
        <v>98</v>
      </c>
      <c r="B9427" t="s">
        <v>1414</v>
      </c>
      <c r="C9427">
        <v>2620025807</v>
      </c>
      <c r="D9427">
        <v>1220025807</v>
      </c>
      <c r="E9427" t="s">
        <v>54</v>
      </c>
      <c r="F9427" t="s">
        <v>1415</v>
      </c>
      <c r="G9427" t="s">
        <v>15139</v>
      </c>
      <c r="H9427" t="s">
        <v>15140</v>
      </c>
      <c r="I9427" t="s">
        <v>28</v>
      </c>
      <c r="J9427" t="s">
        <v>29</v>
      </c>
      <c r="K9427" t="s">
        <v>123</v>
      </c>
      <c r="L9427">
        <v>-90.56635</v>
      </c>
      <c r="M9427">
        <v>14.50652</v>
      </c>
      <c r="N9427">
        <v>14.50652</v>
      </c>
      <c r="O9427">
        <v>-90.56635</v>
      </c>
      <c r="P9427" t="s">
        <v>31</v>
      </c>
      <c r="Q9427" t="s">
        <v>2114</v>
      </c>
      <c r="R9427" t="s">
        <v>104</v>
      </c>
      <c r="S9427" t="s">
        <v>105</v>
      </c>
      <c r="V9427" t="str">
        <f>_xlfn.XLOOKUP(UNIVERSO[[#This Row],[Ruta DN]],'[1]Cuota Ruta'!E:E,'[1]Cuota Ruta'!G:G)</f>
        <v>Cargar</v>
      </c>
    </row>
    <row r="9428" spans="1:22" x14ac:dyDescent="0.25">
      <c r="A9428" t="s">
        <v>98</v>
      </c>
      <c r="B9428" t="s">
        <v>1582</v>
      </c>
      <c r="C9428">
        <v>2620025808</v>
      </c>
      <c r="D9428">
        <v>1220025808</v>
      </c>
      <c r="E9428" t="s">
        <v>54</v>
      </c>
      <c r="F9428" t="s">
        <v>1583</v>
      </c>
      <c r="G9428" t="s">
        <v>15141</v>
      </c>
      <c r="H9428" t="s">
        <v>15142</v>
      </c>
      <c r="I9428" t="s">
        <v>39</v>
      </c>
      <c r="J9428" t="s">
        <v>29</v>
      </c>
      <c r="K9428" t="s">
        <v>103</v>
      </c>
      <c r="L9428">
        <v>-90.564779999999999</v>
      </c>
      <c r="M9428">
        <v>14.54796</v>
      </c>
      <c r="N9428">
        <v>14.54804294742644</v>
      </c>
      <c r="O9428">
        <v>-90.564765259623528</v>
      </c>
      <c r="P9428" t="s">
        <v>31</v>
      </c>
      <c r="Q9428" t="s">
        <v>2114</v>
      </c>
      <c r="R9428" t="s">
        <v>104</v>
      </c>
      <c r="S9428" t="s">
        <v>105</v>
      </c>
      <c r="V9428" t="str">
        <f>_xlfn.XLOOKUP(UNIVERSO[[#This Row],[Ruta DN]],'[1]Cuota Ruta'!E:E,'[1]Cuota Ruta'!G:G)</f>
        <v>Cargar</v>
      </c>
    </row>
    <row r="9429" spans="1:22" x14ac:dyDescent="0.25">
      <c r="A9429" t="s">
        <v>98</v>
      </c>
      <c r="B9429" t="s">
        <v>106</v>
      </c>
      <c r="C9429">
        <v>2620025813</v>
      </c>
      <c r="D9429">
        <v>1220025813</v>
      </c>
      <c r="E9429" t="s">
        <v>54</v>
      </c>
      <c r="F9429" t="s">
        <v>107</v>
      </c>
      <c r="G9429" t="s">
        <v>1557</v>
      </c>
      <c r="H9429" t="s">
        <v>15143</v>
      </c>
      <c r="I9429" t="s">
        <v>39</v>
      </c>
      <c r="J9429" t="s">
        <v>29</v>
      </c>
      <c r="K9429" t="s">
        <v>110</v>
      </c>
      <c r="L9429">
        <v>-90.621005999999994</v>
      </c>
      <c r="M9429">
        <v>14.487265000000001</v>
      </c>
      <c r="N9429">
        <v>14.487265000000001</v>
      </c>
      <c r="O9429">
        <v>-90.621005999999994</v>
      </c>
      <c r="P9429" t="s">
        <v>31</v>
      </c>
      <c r="Q9429" t="s">
        <v>2114</v>
      </c>
      <c r="R9429" t="s">
        <v>104</v>
      </c>
      <c r="S9429" t="s">
        <v>105</v>
      </c>
      <c r="V9429" t="str">
        <f>_xlfn.XLOOKUP(UNIVERSO[[#This Row],[Ruta DN]],'[1]Cuota Ruta'!E:E,'[1]Cuota Ruta'!G:G)</f>
        <v>Cargar</v>
      </c>
    </row>
    <row r="9430" spans="1:22" x14ac:dyDescent="0.25">
      <c r="A9430" t="s">
        <v>286</v>
      </c>
      <c r="B9430" t="s">
        <v>1051</v>
      </c>
      <c r="C9430">
        <v>2620025818</v>
      </c>
      <c r="D9430">
        <v>1220025818</v>
      </c>
      <c r="E9430" t="s">
        <v>54</v>
      </c>
      <c r="F9430" t="s">
        <v>1052</v>
      </c>
      <c r="G9430" t="s">
        <v>15144</v>
      </c>
      <c r="H9430" t="s">
        <v>15145</v>
      </c>
      <c r="I9430" t="s">
        <v>93</v>
      </c>
      <c r="J9430" t="s">
        <v>29</v>
      </c>
      <c r="K9430" t="s">
        <v>575</v>
      </c>
      <c r="L9430">
        <v>-89.865769999999998</v>
      </c>
      <c r="M9430">
        <v>14.26261</v>
      </c>
      <c r="N9430">
        <v>14.26261</v>
      </c>
      <c r="O9430">
        <v>-89.865769999999998</v>
      </c>
      <c r="P9430" t="s">
        <v>31</v>
      </c>
      <c r="Q9430" t="s">
        <v>2117</v>
      </c>
      <c r="R9430" t="s">
        <v>292</v>
      </c>
      <c r="S9430" t="s">
        <v>293</v>
      </c>
      <c r="V9430" t="str">
        <f>_xlfn.XLOOKUP(UNIVERSO[[#This Row],[Ruta DN]],'[1]Cuota Ruta'!E:E,'[1]Cuota Ruta'!G:G)</f>
        <v>Cargar</v>
      </c>
    </row>
    <row r="9431" spans="1:22" x14ac:dyDescent="0.25">
      <c r="A9431" t="s">
        <v>98</v>
      </c>
      <c r="B9431" t="s">
        <v>106</v>
      </c>
      <c r="C9431">
        <v>2620025821</v>
      </c>
      <c r="D9431">
        <v>1220025821</v>
      </c>
      <c r="E9431" t="s">
        <v>54</v>
      </c>
      <c r="F9431" t="s">
        <v>107</v>
      </c>
      <c r="G9431" t="s">
        <v>15146</v>
      </c>
      <c r="H9431" t="s">
        <v>15147</v>
      </c>
      <c r="I9431" t="s">
        <v>39</v>
      </c>
      <c r="J9431" t="s">
        <v>29</v>
      </c>
      <c r="K9431" t="s">
        <v>110</v>
      </c>
      <c r="L9431">
        <v>-90.624499999999998</v>
      </c>
      <c r="M9431">
        <v>14.49428</v>
      </c>
      <c r="N9431">
        <v>14.49428</v>
      </c>
      <c r="O9431">
        <v>-90.624499999999998</v>
      </c>
      <c r="P9431" t="s">
        <v>31</v>
      </c>
      <c r="Q9431" t="s">
        <v>2114</v>
      </c>
      <c r="R9431" t="s">
        <v>104</v>
      </c>
      <c r="S9431" t="s">
        <v>105</v>
      </c>
      <c r="V9431" t="str">
        <f>_xlfn.XLOOKUP(UNIVERSO[[#This Row],[Ruta DN]],'[1]Cuota Ruta'!E:E,'[1]Cuota Ruta'!G:G)</f>
        <v>Cargar</v>
      </c>
    </row>
    <row r="9432" spans="1:22" x14ac:dyDescent="0.25">
      <c r="A9432" t="s">
        <v>98</v>
      </c>
      <c r="B9432" t="s">
        <v>338</v>
      </c>
      <c r="C9432">
        <v>2620025825</v>
      </c>
      <c r="D9432">
        <v>1220025825</v>
      </c>
      <c r="E9432" t="s">
        <v>54</v>
      </c>
      <c r="F9432" t="s">
        <v>339</v>
      </c>
      <c r="G9432" t="s">
        <v>2749</v>
      </c>
      <c r="H9432" t="s">
        <v>15148</v>
      </c>
      <c r="I9432" t="s">
        <v>93</v>
      </c>
      <c r="J9432" t="s">
        <v>29</v>
      </c>
      <c r="K9432" t="s">
        <v>110</v>
      </c>
      <c r="L9432">
        <v>-90.584310799999997</v>
      </c>
      <c r="M9432">
        <v>14.5025841</v>
      </c>
      <c r="N9432">
        <v>14.502901870000001</v>
      </c>
      <c r="O9432">
        <v>-90.583756510000001</v>
      </c>
      <c r="P9432" t="s">
        <v>31</v>
      </c>
      <c r="Q9432" t="s">
        <v>2119</v>
      </c>
      <c r="R9432" t="s">
        <v>104</v>
      </c>
      <c r="S9432" t="s">
        <v>105</v>
      </c>
      <c r="V9432" t="str">
        <f>_xlfn.XLOOKUP(UNIVERSO[[#This Row],[Ruta DN]],'[1]Cuota Ruta'!E:E,'[1]Cuota Ruta'!G:G)</f>
        <v>Cargar</v>
      </c>
    </row>
    <row r="9433" spans="1:22" x14ac:dyDescent="0.25">
      <c r="A9433" t="s">
        <v>111</v>
      </c>
      <c r="B9433" t="s">
        <v>529</v>
      </c>
      <c r="C9433">
        <v>2620025835</v>
      </c>
      <c r="D9433">
        <v>1220025835</v>
      </c>
      <c r="E9433" t="s">
        <v>54</v>
      </c>
      <c r="F9433" t="s">
        <v>530</v>
      </c>
      <c r="G9433" t="s">
        <v>15149</v>
      </c>
      <c r="H9433" t="s">
        <v>15150</v>
      </c>
      <c r="I9433" t="s">
        <v>39</v>
      </c>
      <c r="J9433" t="s">
        <v>29</v>
      </c>
      <c r="K9433" t="s">
        <v>116</v>
      </c>
      <c r="L9433">
        <v>-90.590593299999995</v>
      </c>
      <c r="M9433">
        <v>14.6586617</v>
      </c>
      <c r="N9433">
        <v>14.6586617</v>
      </c>
      <c r="O9433">
        <v>-90.590593299999995</v>
      </c>
      <c r="P9433" t="s">
        <v>31</v>
      </c>
      <c r="Q9433" t="s">
        <v>2117</v>
      </c>
      <c r="R9433" t="s">
        <v>117</v>
      </c>
      <c r="S9433" t="s">
        <v>118</v>
      </c>
      <c r="T9433">
        <v>16</v>
      </c>
      <c r="V9433" t="str">
        <f>_xlfn.XLOOKUP(UNIVERSO[[#This Row],[Ruta DN]],'[1]Cuota Ruta'!E:E,'[1]Cuota Ruta'!G:G)</f>
        <v>Cargar</v>
      </c>
    </row>
    <row r="9434" spans="1:22" x14ac:dyDescent="0.25">
      <c r="A9434" t="s">
        <v>111</v>
      </c>
      <c r="B9434" t="s">
        <v>439</v>
      </c>
      <c r="C9434">
        <v>2620025839</v>
      </c>
      <c r="D9434">
        <v>1220025839</v>
      </c>
      <c r="E9434" t="s">
        <v>54</v>
      </c>
      <c r="F9434" t="s">
        <v>440</v>
      </c>
      <c r="G9434" t="s">
        <v>613</v>
      </c>
      <c r="H9434" t="s">
        <v>15151</v>
      </c>
      <c r="I9434" t="s">
        <v>39</v>
      </c>
      <c r="J9434" t="s">
        <v>29</v>
      </c>
      <c r="K9434" t="s">
        <v>157</v>
      </c>
      <c r="L9434">
        <v>-90.571667000000005</v>
      </c>
      <c r="M9434">
        <v>14.603296</v>
      </c>
      <c r="N9434">
        <v>14.60318416</v>
      </c>
      <c r="O9434">
        <v>-90.57162366</v>
      </c>
      <c r="P9434" t="s">
        <v>31</v>
      </c>
      <c r="Q9434" t="s">
        <v>2119</v>
      </c>
      <c r="R9434" t="s">
        <v>117</v>
      </c>
      <c r="S9434" t="s">
        <v>118</v>
      </c>
      <c r="V9434" t="str">
        <f>_xlfn.XLOOKUP(UNIVERSO[[#This Row],[Ruta DN]],'[1]Cuota Ruta'!E:E,'[1]Cuota Ruta'!G:G)</f>
        <v>Cargar</v>
      </c>
    </row>
    <row r="9435" spans="1:22" x14ac:dyDescent="0.25">
      <c r="A9435" t="s">
        <v>22</v>
      </c>
      <c r="B9435" t="s">
        <v>1636</v>
      </c>
      <c r="C9435">
        <v>2620025841</v>
      </c>
      <c r="D9435">
        <v>1220025841</v>
      </c>
      <c r="E9435" t="s">
        <v>54</v>
      </c>
      <c r="F9435" t="s">
        <v>1637</v>
      </c>
      <c r="G9435" t="s">
        <v>15152</v>
      </c>
      <c r="H9435" t="s">
        <v>15153</v>
      </c>
      <c r="I9435" t="s">
        <v>28</v>
      </c>
      <c r="J9435" t="s">
        <v>29</v>
      </c>
      <c r="K9435" t="s">
        <v>64</v>
      </c>
      <c r="L9435">
        <v>-90.445414999999997</v>
      </c>
      <c r="M9435">
        <v>14.663411</v>
      </c>
      <c r="N9435">
        <v>14.663411</v>
      </c>
      <c r="O9435">
        <v>-90.445414999999997</v>
      </c>
      <c r="P9435" t="s">
        <v>31</v>
      </c>
      <c r="Q9435" t="s">
        <v>2114</v>
      </c>
      <c r="R9435" t="s">
        <v>33</v>
      </c>
      <c r="S9435" t="s">
        <v>34</v>
      </c>
      <c r="V9435" t="str">
        <f>_xlfn.XLOOKUP(UNIVERSO[[#This Row],[Ruta DN]],'[1]Cuota Ruta'!E:E,'[1]Cuota Ruta'!G:G)</f>
        <v>Cargar</v>
      </c>
    </row>
    <row r="9436" spans="1:22" x14ac:dyDescent="0.25">
      <c r="A9436" t="s">
        <v>111</v>
      </c>
      <c r="B9436" t="s">
        <v>893</v>
      </c>
      <c r="C9436">
        <v>2620025843</v>
      </c>
      <c r="D9436">
        <v>1220025843</v>
      </c>
      <c r="E9436" t="s">
        <v>54</v>
      </c>
      <c r="F9436" t="s">
        <v>894</v>
      </c>
      <c r="G9436" t="s">
        <v>15154</v>
      </c>
      <c r="H9436" t="s">
        <v>15155</v>
      </c>
      <c r="I9436" t="s">
        <v>93</v>
      </c>
      <c r="J9436" t="s">
        <v>29</v>
      </c>
      <c r="K9436" t="s">
        <v>173</v>
      </c>
      <c r="L9436">
        <v>-90.592299999999994</v>
      </c>
      <c r="M9436">
        <v>14.695</v>
      </c>
      <c r="N9436">
        <v>14.695</v>
      </c>
      <c r="O9436">
        <v>-90.592299999999994</v>
      </c>
      <c r="P9436" t="s">
        <v>31</v>
      </c>
      <c r="Q9436" t="s">
        <v>2119</v>
      </c>
      <c r="R9436" t="s">
        <v>117</v>
      </c>
      <c r="S9436" t="s">
        <v>118</v>
      </c>
      <c r="V9436" t="str">
        <f>_xlfn.XLOOKUP(UNIVERSO[[#This Row],[Ruta DN]],'[1]Cuota Ruta'!E:E,'[1]Cuota Ruta'!G:G)</f>
        <v>Cargar</v>
      </c>
    </row>
    <row r="9437" spans="1:22" x14ac:dyDescent="0.25">
      <c r="A9437" t="s">
        <v>98</v>
      </c>
      <c r="B9437" t="s">
        <v>165</v>
      </c>
      <c r="C9437">
        <v>2620025862</v>
      </c>
      <c r="D9437">
        <v>1220025862</v>
      </c>
      <c r="E9437" t="s">
        <v>54</v>
      </c>
      <c r="F9437" t="s">
        <v>166</v>
      </c>
      <c r="G9437" t="s">
        <v>15156</v>
      </c>
      <c r="H9437" t="s">
        <v>15157</v>
      </c>
      <c r="I9437" t="s">
        <v>39</v>
      </c>
      <c r="J9437" t="s">
        <v>46</v>
      </c>
      <c r="K9437" t="s">
        <v>103</v>
      </c>
      <c r="L9437">
        <v>-90.538083299999997</v>
      </c>
      <c r="M9437">
        <v>14.487277799999999</v>
      </c>
      <c r="N9437">
        <v>14.487277799999999</v>
      </c>
      <c r="O9437">
        <v>-90.538083299999997</v>
      </c>
      <c r="P9437" t="s">
        <v>31</v>
      </c>
      <c r="Q9437" t="s">
        <v>2114</v>
      </c>
      <c r="R9437" t="s">
        <v>104</v>
      </c>
      <c r="S9437" t="s">
        <v>105</v>
      </c>
      <c r="V9437" t="str">
        <f>_xlfn.XLOOKUP(UNIVERSO[[#This Row],[Ruta DN]],'[1]Cuota Ruta'!E:E,'[1]Cuota Ruta'!G:G)</f>
        <v>Cargar</v>
      </c>
    </row>
    <row r="9438" spans="1:22" x14ac:dyDescent="0.25">
      <c r="A9438" t="s">
        <v>22</v>
      </c>
      <c r="B9438" t="s">
        <v>233</v>
      </c>
      <c r="C9438">
        <v>2620025907</v>
      </c>
      <c r="D9438">
        <v>1220025907</v>
      </c>
      <c r="E9438" t="s">
        <v>54</v>
      </c>
      <c r="F9438" t="s">
        <v>234</v>
      </c>
      <c r="G9438" t="s">
        <v>138</v>
      </c>
      <c r="H9438" t="s">
        <v>15158</v>
      </c>
      <c r="I9438" t="s">
        <v>39</v>
      </c>
      <c r="J9438" t="s">
        <v>29</v>
      </c>
      <c r="K9438" t="s">
        <v>80</v>
      </c>
      <c r="L9438">
        <v>-90.499319999999997</v>
      </c>
      <c r="M9438">
        <v>14.623983300000001</v>
      </c>
      <c r="N9438">
        <v>14.623983300000001</v>
      </c>
      <c r="O9438">
        <v>-90.499319999999997</v>
      </c>
      <c r="P9438" t="s">
        <v>31</v>
      </c>
      <c r="Q9438" t="s">
        <v>2114</v>
      </c>
      <c r="R9438" t="s">
        <v>33</v>
      </c>
      <c r="S9438" t="s">
        <v>34</v>
      </c>
      <c r="V9438" t="str">
        <f>_xlfn.XLOOKUP(UNIVERSO[[#This Row],[Ruta DN]],'[1]Cuota Ruta'!E:E,'[1]Cuota Ruta'!G:G)</f>
        <v>Cargar</v>
      </c>
    </row>
    <row r="9439" spans="1:22" x14ac:dyDescent="0.25">
      <c r="A9439" t="s">
        <v>111</v>
      </c>
      <c r="B9439" t="s">
        <v>346</v>
      </c>
      <c r="C9439">
        <v>2620025915</v>
      </c>
      <c r="D9439">
        <v>1220025915</v>
      </c>
      <c r="E9439" t="s">
        <v>54</v>
      </c>
      <c r="F9439" t="s">
        <v>347</v>
      </c>
      <c r="G9439" t="s">
        <v>37</v>
      </c>
      <c r="H9439" t="s">
        <v>15159</v>
      </c>
      <c r="I9439" t="s">
        <v>39</v>
      </c>
      <c r="J9439" t="s">
        <v>29</v>
      </c>
      <c r="K9439" t="s">
        <v>164</v>
      </c>
      <c r="L9439">
        <v>-90.437414200000006</v>
      </c>
      <c r="M9439">
        <v>14.557655799999999</v>
      </c>
      <c r="N9439">
        <v>14.557655799999999</v>
      </c>
      <c r="O9439">
        <v>-90.437414200000006</v>
      </c>
      <c r="P9439" t="s">
        <v>31</v>
      </c>
      <c r="Q9439" t="s">
        <v>2114</v>
      </c>
      <c r="R9439" t="s">
        <v>117</v>
      </c>
      <c r="S9439" t="s">
        <v>118</v>
      </c>
      <c r="V9439" t="str">
        <f>_xlfn.XLOOKUP(UNIVERSO[[#This Row],[Ruta DN]],'[1]Cuota Ruta'!E:E,'[1]Cuota Ruta'!G:G)</f>
        <v>Cargar</v>
      </c>
    </row>
    <row r="9440" spans="1:22" x14ac:dyDescent="0.25">
      <c r="A9440" t="s">
        <v>111</v>
      </c>
      <c r="B9440" t="s">
        <v>346</v>
      </c>
      <c r="C9440">
        <v>2620025921</v>
      </c>
      <c r="D9440">
        <v>1220025921</v>
      </c>
      <c r="E9440" t="s">
        <v>54</v>
      </c>
      <c r="F9440" t="s">
        <v>347</v>
      </c>
      <c r="G9440" t="s">
        <v>1252</v>
      </c>
      <c r="H9440" t="s">
        <v>15160</v>
      </c>
      <c r="I9440" t="s">
        <v>39</v>
      </c>
      <c r="J9440" t="s">
        <v>29</v>
      </c>
      <c r="K9440" t="s">
        <v>164</v>
      </c>
      <c r="L9440">
        <v>-90.4132544</v>
      </c>
      <c r="M9440">
        <v>14.5460475</v>
      </c>
      <c r="N9440">
        <v>14.5460475</v>
      </c>
      <c r="O9440">
        <v>-90.4132544</v>
      </c>
      <c r="P9440" t="s">
        <v>31</v>
      </c>
      <c r="Q9440" t="s">
        <v>2114</v>
      </c>
      <c r="R9440" t="s">
        <v>117</v>
      </c>
      <c r="S9440" t="s">
        <v>118</v>
      </c>
      <c r="V9440" t="str">
        <f>_xlfn.XLOOKUP(UNIVERSO[[#This Row],[Ruta DN]],'[1]Cuota Ruta'!E:E,'[1]Cuota Ruta'!G:G)</f>
        <v>Cargar</v>
      </c>
    </row>
    <row r="9441" spans="1:22" x14ac:dyDescent="0.25">
      <c r="A9441" t="s">
        <v>22</v>
      </c>
      <c r="B9441" t="s">
        <v>35</v>
      </c>
      <c r="C9441">
        <v>2620025932</v>
      </c>
      <c r="D9441">
        <v>1220025932</v>
      </c>
      <c r="E9441" t="s">
        <v>54</v>
      </c>
      <c r="F9441" t="s">
        <v>36</v>
      </c>
      <c r="G9441" t="s">
        <v>15161</v>
      </c>
      <c r="H9441" t="s">
        <v>15162</v>
      </c>
      <c r="I9441" t="s">
        <v>93</v>
      </c>
      <c r="J9441" t="s">
        <v>237</v>
      </c>
      <c r="K9441" t="s">
        <v>30</v>
      </c>
      <c r="L9441">
        <v>-90.487279299999997</v>
      </c>
      <c r="M9441">
        <v>14.6789393</v>
      </c>
      <c r="N9441">
        <v>14.67896345537156</v>
      </c>
      <c r="O9441">
        <v>-90.487314630299807</v>
      </c>
      <c r="P9441" t="s">
        <v>95</v>
      </c>
      <c r="Q9441" t="s">
        <v>2119</v>
      </c>
      <c r="R9441" t="s">
        <v>33</v>
      </c>
      <c r="S9441" t="s">
        <v>34</v>
      </c>
      <c r="V9441" t="str">
        <f>_xlfn.XLOOKUP(UNIVERSO[[#This Row],[Ruta DN]],'[1]Cuota Ruta'!E:E,'[1]Cuota Ruta'!G:G)</f>
        <v>Cargar</v>
      </c>
    </row>
    <row r="9442" spans="1:22" x14ac:dyDescent="0.25">
      <c r="A9442" t="s">
        <v>111</v>
      </c>
      <c r="B9442" t="s">
        <v>160</v>
      </c>
      <c r="C9442">
        <v>2620025942</v>
      </c>
      <c r="D9442">
        <v>1220025942</v>
      </c>
      <c r="E9442" t="s">
        <v>54</v>
      </c>
      <c r="F9442" t="s">
        <v>161</v>
      </c>
      <c r="G9442" t="s">
        <v>15163</v>
      </c>
      <c r="H9442" t="s">
        <v>15164</v>
      </c>
      <c r="I9442" t="s">
        <v>39</v>
      </c>
      <c r="J9442" t="s">
        <v>29</v>
      </c>
      <c r="K9442" t="s">
        <v>164</v>
      </c>
      <c r="L9442">
        <v>-90.406819999999996</v>
      </c>
      <c r="M9442">
        <v>14.5170783</v>
      </c>
      <c r="N9442">
        <v>14.51720474</v>
      </c>
      <c r="O9442">
        <v>-90.406535739999995</v>
      </c>
      <c r="P9442" t="s">
        <v>31</v>
      </c>
      <c r="Q9442" t="s">
        <v>2114</v>
      </c>
      <c r="R9442" t="s">
        <v>117</v>
      </c>
      <c r="S9442" t="s">
        <v>118</v>
      </c>
      <c r="V9442" t="str">
        <f>_xlfn.XLOOKUP(UNIVERSO[[#This Row],[Ruta DN]],'[1]Cuota Ruta'!E:E,'[1]Cuota Ruta'!G:G)</f>
        <v>Cargar</v>
      </c>
    </row>
    <row r="9443" spans="1:22" x14ac:dyDescent="0.25">
      <c r="A9443" t="s">
        <v>111</v>
      </c>
      <c r="B9443" t="s">
        <v>1814</v>
      </c>
      <c r="C9443">
        <v>2620025949</v>
      </c>
      <c r="D9443">
        <v>1220025949</v>
      </c>
      <c r="E9443" t="s">
        <v>54</v>
      </c>
      <c r="F9443" t="s">
        <v>1815</v>
      </c>
      <c r="G9443" t="s">
        <v>15165</v>
      </c>
      <c r="H9443" t="s">
        <v>15166</v>
      </c>
      <c r="I9443" t="s">
        <v>39</v>
      </c>
      <c r="J9443" t="s">
        <v>237</v>
      </c>
      <c r="K9443" t="s">
        <v>157</v>
      </c>
      <c r="L9443">
        <v>-90.536510399999997</v>
      </c>
      <c r="M9443">
        <v>14.610719</v>
      </c>
      <c r="N9443">
        <v>14.610719</v>
      </c>
      <c r="O9443">
        <v>-90.536510399999997</v>
      </c>
      <c r="P9443" t="s">
        <v>95</v>
      </c>
      <c r="Q9443" t="s">
        <v>2114</v>
      </c>
      <c r="R9443" t="s">
        <v>117</v>
      </c>
      <c r="S9443" t="s">
        <v>118</v>
      </c>
      <c r="V9443" t="str">
        <f>_xlfn.XLOOKUP(UNIVERSO[[#This Row],[Ruta DN]],'[1]Cuota Ruta'!E:E,'[1]Cuota Ruta'!G:G)</f>
        <v>Cargar</v>
      </c>
    </row>
    <row r="9444" spans="1:22" x14ac:dyDescent="0.25">
      <c r="A9444" t="s">
        <v>205</v>
      </c>
      <c r="B9444" t="s">
        <v>671</v>
      </c>
      <c r="C9444">
        <v>2620025965</v>
      </c>
      <c r="D9444">
        <v>1220025965</v>
      </c>
      <c r="E9444" t="s">
        <v>54</v>
      </c>
      <c r="F9444" t="s">
        <v>672</v>
      </c>
      <c r="G9444" t="s">
        <v>15167</v>
      </c>
      <c r="H9444" t="s">
        <v>15168</v>
      </c>
      <c r="I9444" t="s">
        <v>39</v>
      </c>
      <c r="J9444" t="s">
        <v>46</v>
      </c>
      <c r="K9444" t="s">
        <v>210</v>
      </c>
      <c r="L9444">
        <v>-90.464403000000004</v>
      </c>
      <c r="M9444">
        <v>14.070373999999999</v>
      </c>
      <c r="N9444">
        <v>14.070373999999999</v>
      </c>
      <c r="O9444">
        <v>-90.464403000000004</v>
      </c>
      <c r="P9444" t="s">
        <v>31</v>
      </c>
      <c r="Q9444" t="s">
        <v>2114</v>
      </c>
      <c r="R9444" t="s">
        <v>211</v>
      </c>
      <c r="S9444" t="s">
        <v>212</v>
      </c>
      <c r="V9444" t="str">
        <f>_xlfn.XLOOKUP(UNIVERSO[[#This Row],[Ruta DN]],'[1]Cuota Ruta'!E:E,'[1]Cuota Ruta'!G:G)</f>
        <v>Cargar</v>
      </c>
    </row>
    <row r="9445" spans="1:22" x14ac:dyDescent="0.25">
      <c r="A9445" t="s">
        <v>111</v>
      </c>
      <c r="B9445" t="s">
        <v>153</v>
      </c>
      <c r="C9445">
        <v>2620025967</v>
      </c>
      <c r="D9445">
        <v>1220025967</v>
      </c>
      <c r="E9445" t="s">
        <v>54</v>
      </c>
      <c r="F9445" t="s">
        <v>154</v>
      </c>
      <c r="G9445" t="s">
        <v>15169</v>
      </c>
      <c r="H9445" t="s">
        <v>15170</v>
      </c>
      <c r="I9445" t="s">
        <v>39</v>
      </c>
      <c r="J9445" t="s">
        <v>29</v>
      </c>
      <c r="K9445" t="s">
        <v>157</v>
      </c>
      <c r="L9445">
        <v>-90.552570000000003</v>
      </c>
      <c r="M9445">
        <v>14.610910000000001</v>
      </c>
      <c r="N9445">
        <v>14.610910000000001</v>
      </c>
      <c r="O9445">
        <v>-90.552570000000003</v>
      </c>
      <c r="P9445" t="s">
        <v>31</v>
      </c>
      <c r="Q9445" t="s">
        <v>2114</v>
      </c>
      <c r="R9445" t="s">
        <v>117</v>
      </c>
      <c r="S9445" t="s">
        <v>118</v>
      </c>
      <c r="V9445" t="str">
        <f>_xlfn.XLOOKUP(UNIVERSO[[#This Row],[Ruta DN]],'[1]Cuota Ruta'!E:E,'[1]Cuota Ruta'!G:G)</f>
        <v>Cargar</v>
      </c>
    </row>
    <row r="9446" spans="1:22" x14ac:dyDescent="0.25">
      <c r="A9446" t="s">
        <v>22</v>
      </c>
      <c r="B9446" t="s">
        <v>254</v>
      </c>
      <c r="C9446">
        <v>2620025975</v>
      </c>
      <c r="D9446">
        <v>1220025975</v>
      </c>
      <c r="E9446" t="s">
        <v>54</v>
      </c>
      <c r="F9446" t="s">
        <v>255</v>
      </c>
      <c r="G9446" t="s">
        <v>15171</v>
      </c>
      <c r="H9446" t="s">
        <v>15172</v>
      </c>
      <c r="I9446" t="s">
        <v>39</v>
      </c>
      <c r="J9446" t="s">
        <v>46</v>
      </c>
      <c r="K9446" t="s">
        <v>64</v>
      </c>
      <c r="L9446">
        <v>-90.412769999999995</v>
      </c>
      <c r="M9446">
        <v>14.679335</v>
      </c>
      <c r="N9446">
        <v>14.679335</v>
      </c>
      <c r="O9446">
        <v>-90.412769999999995</v>
      </c>
      <c r="P9446" t="s">
        <v>31</v>
      </c>
      <c r="Q9446" t="s">
        <v>2114</v>
      </c>
      <c r="R9446" t="s">
        <v>33</v>
      </c>
      <c r="S9446" t="s">
        <v>34</v>
      </c>
      <c r="V9446" t="str">
        <f>_xlfn.XLOOKUP(UNIVERSO[[#This Row],[Ruta DN]],'[1]Cuota Ruta'!E:E,'[1]Cuota Ruta'!G:G)</f>
        <v>Cargar</v>
      </c>
    </row>
    <row r="9447" spans="1:22" x14ac:dyDescent="0.25">
      <c r="A9447" t="s">
        <v>111</v>
      </c>
      <c r="B9447" t="s">
        <v>1879</v>
      </c>
      <c r="C9447">
        <v>2620026035</v>
      </c>
      <c r="D9447">
        <v>1220026035</v>
      </c>
      <c r="E9447" t="s">
        <v>54</v>
      </c>
      <c r="F9447" t="s">
        <v>1880</v>
      </c>
      <c r="G9447" t="s">
        <v>15173</v>
      </c>
      <c r="H9447" t="s">
        <v>15174</v>
      </c>
      <c r="I9447" t="s">
        <v>39</v>
      </c>
      <c r="J9447" t="s">
        <v>29</v>
      </c>
      <c r="K9447" t="s">
        <v>204</v>
      </c>
      <c r="L9447">
        <v>-90.542771999999999</v>
      </c>
      <c r="M9447">
        <v>14.601132</v>
      </c>
      <c r="N9447">
        <v>14.601132</v>
      </c>
      <c r="O9447">
        <v>-90.542771999999999</v>
      </c>
      <c r="P9447" t="s">
        <v>31</v>
      </c>
      <c r="Q9447" t="s">
        <v>2114</v>
      </c>
      <c r="R9447" t="s">
        <v>117</v>
      </c>
      <c r="S9447" t="s">
        <v>118</v>
      </c>
      <c r="V9447" t="str">
        <f>_xlfn.XLOOKUP(UNIVERSO[[#This Row],[Ruta DN]],'[1]Cuota Ruta'!E:E,'[1]Cuota Ruta'!G:G)</f>
        <v>Cargar</v>
      </c>
    </row>
    <row r="9448" spans="1:22" x14ac:dyDescent="0.25">
      <c r="A9448" t="s">
        <v>98</v>
      </c>
      <c r="B9448" t="s">
        <v>664</v>
      </c>
      <c r="C9448">
        <v>2620026061</v>
      </c>
      <c r="D9448">
        <v>1220026061</v>
      </c>
      <c r="E9448" t="s">
        <v>54</v>
      </c>
      <c r="F9448" t="s">
        <v>665</v>
      </c>
      <c r="G9448" t="s">
        <v>15175</v>
      </c>
      <c r="H9448" t="s">
        <v>15176</v>
      </c>
      <c r="I9448" t="s">
        <v>39</v>
      </c>
      <c r="J9448" t="s">
        <v>29</v>
      </c>
      <c r="K9448" t="s">
        <v>103</v>
      </c>
      <c r="L9448">
        <v>-90.510040000000004</v>
      </c>
      <c r="M9448">
        <v>14.547485</v>
      </c>
      <c r="N9448">
        <v>14.547485</v>
      </c>
      <c r="O9448">
        <v>-90.510040000000004</v>
      </c>
      <c r="P9448" t="s">
        <v>31</v>
      </c>
      <c r="Q9448" t="s">
        <v>2114</v>
      </c>
      <c r="R9448" t="s">
        <v>104</v>
      </c>
      <c r="S9448" t="s">
        <v>105</v>
      </c>
      <c r="V9448" t="str">
        <f>_xlfn.XLOOKUP(UNIVERSO[[#This Row],[Ruta DN]],'[1]Cuota Ruta'!E:E,'[1]Cuota Ruta'!G:G)</f>
        <v>Cargar</v>
      </c>
    </row>
    <row r="9449" spans="1:22" x14ac:dyDescent="0.25">
      <c r="A9449" t="s">
        <v>365</v>
      </c>
      <c r="B9449" t="s">
        <v>1000</v>
      </c>
      <c r="C9449">
        <v>2620026092</v>
      </c>
      <c r="D9449">
        <v>1220026092</v>
      </c>
      <c r="E9449" t="s">
        <v>54</v>
      </c>
      <c r="F9449" t="s">
        <v>1001</v>
      </c>
      <c r="G9449" t="s">
        <v>15177</v>
      </c>
      <c r="H9449" t="s">
        <v>15178</v>
      </c>
      <c r="I9449" t="s">
        <v>39</v>
      </c>
      <c r="J9449" t="s">
        <v>46</v>
      </c>
      <c r="K9449" t="s">
        <v>370</v>
      </c>
      <c r="L9449">
        <v>-90.201049800000007</v>
      </c>
      <c r="M9449">
        <v>14.7879267</v>
      </c>
      <c r="N9449">
        <v>14.7879267</v>
      </c>
      <c r="O9449">
        <v>-90.201049800000007</v>
      </c>
      <c r="P9449" t="s">
        <v>31</v>
      </c>
      <c r="Q9449" t="s">
        <v>2119</v>
      </c>
      <c r="R9449" t="s">
        <v>371</v>
      </c>
      <c r="S9449" t="s">
        <v>372</v>
      </c>
      <c r="V9449" t="str">
        <f>_xlfn.XLOOKUP(UNIVERSO[[#This Row],[Ruta DN]],'[1]Cuota Ruta'!E:E,'[1]Cuota Ruta'!G:G)</f>
        <v>Cargar</v>
      </c>
    </row>
    <row r="9450" spans="1:22" x14ac:dyDescent="0.25">
      <c r="A9450" t="s">
        <v>98</v>
      </c>
      <c r="B9450" t="s">
        <v>1582</v>
      </c>
      <c r="C9450">
        <v>2620026139</v>
      </c>
      <c r="D9450">
        <v>1220026139</v>
      </c>
      <c r="E9450" t="s">
        <v>54</v>
      </c>
      <c r="F9450" t="s">
        <v>1583</v>
      </c>
      <c r="G9450" t="s">
        <v>15179</v>
      </c>
      <c r="H9450" t="s">
        <v>15180</v>
      </c>
      <c r="I9450" t="s">
        <v>39</v>
      </c>
      <c r="J9450" t="s">
        <v>29</v>
      </c>
      <c r="K9450" t="s">
        <v>103</v>
      </c>
      <c r="L9450">
        <v>-90.564920000000001</v>
      </c>
      <c r="M9450">
        <v>14.548629999999999</v>
      </c>
      <c r="N9450">
        <v>14.548629999999999</v>
      </c>
      <c r="O9450">
        <v>-90.564920000000001</v>
      </c>
      <c r="P9450" t="s">
        <v>31</v>
      </c>
      <c r="Q9450" t="s">
        <v>2114</v>
      </c>
      <c r="R9450" t="s">
        <v>104</v>
      </c>
      <c r="S9450" t="s">
        <v>105</v>
      </c>
      <c r="V9450" t="str">
        <f>_xlfn.XLOOKUP(UNIVERSO[[#This Row],[Ruta DN]],'[1]Cuota Ruta'!E:E,'[1]Cuota Ruta'!G:G)</f>
        <v>Cargar</v>
      </c>
    </row>
    <row r="9451" spans="1:22" x14ac:dyDescent="0.25">
      <c r="A9451" t="s">
        <v>213</v>
      </c>
      <c r="B9451" t="s">
        <v>1132</v>
      </c>
      <c r="C9451">
        <v>2620026149</v>
      </c>
      <c r="D9451">
        <v>1220026149</v>
      </c>
      <c r="E9451" t="s">
        <v>54</v>
      </c>
      <c r="F9451" t="s">
        <v>1133</v>
      </c>
      <c r="G9451" t="s">
        <v>15181</v>
      </c>
      <c r="H9451" t="s">
        <v>15182</v>
      </c>
      <c r="I9451" t="s">
        <v>39</v>
      </c>
      <c r="J9451" t="s">
        <v>29</v>
      </c>
      <c r="K9451" t="s">
        <v>590</v>
      </c>
      <c r="L9451">
        <v>-90.815002000000007</v>
      </c>
      <c r="M9451">
        <v>14.663918000000001</v>
      </c>
      <c r="N9451">
        <v>14.663918000000001</v>
      </c>
      <c r="O9451">
        <v>-90.815002000000007</v>
      </c>
      <c r="P9451" t="s">
        <v>31</v>
      </c>
      <c r="Q9451" t="s">
        <v>2117</v>
      </c>
      <c r="R9451" t="s">
        <v>219</v>
      </c>
      <c r="S9451" t="s">
        <v>220</v>
      </c>
      <c r="T9451">
        <v>1</v>
      </c>
      <c r="V9451" t="str">
        <f>_xlfn.XLOOKUP(UNIVERSO[[#This Row],[Ruta DN]],'[1]Cuota Ruta'!E:E,'[1]Cuota Ruta'!G:G)</f>
        <v>Cargar</v>
      </c>
    </row>
    <row r="9452" spans="1:22" x14ac:dyDescent="0.25">
      <c r="A9452" t="s">
        <v>205</v>
      </c>
      <c r="B9452" t="s">
        <v>680</v>
      </c>
      <c r="C9452">
        <v>2620026159</v>
      </c>
      <c r="D9452">
        <v>1220026159</v>
      </c>
      <c r="E9452" t="s">
        <v>54</v>
      </c>
      <c r="F9452" t="s">
        <v>681</v>
      </c>
      <c r="G9452" t="s">
        <v>15183</v>
      </c>
      <c r="H9452" t="s">
        <v>15184</v>
      </c>
      <c r="I9452" t="s">
        <v>39</v>
      </c>
      <c r="J9452" t="s">
        <v>29</v>
      </c>
      <c r="K9452" t="s">
        <v>210</v>
      </c>
      <c r="L9452">
        <v>-90.396736700000005</v>
      </c>
      <c r="M9452">
        <v>14.065871700000001</v>
      </c>
      <c r="N9452">
        <v>14.065871700000001</v>
      </c>
      <c r="O9452">
        <v>-90.396736700000005</v>
      </c>
      <c r="P9452" t="s">
        <v>31</v>
      </c>
      <c r="Q9452" t="s">
        <v>2117</v>
      </c>
      <c r="R9452" t="s">
        <v>211</v>
      </c>
      <c r="S9452" t="s">
        <v>212</v>
      </c>
      <c r="V9452" t="str">
        <f>_xlfn.XLOOKUP(UNIVERSO[[#This Row],[Ruta DN]],'[1]Cuota Ruta'!E:E,'[1]Cuota Ruta'!G:G)</f>
        <v>Cargar</v>
      </c>
    </row>
    <row r="9453" spans="1:22" x14ac:dyDescent="0.25">
      <c r="A9453" t="s">
        <v>213</v>
      </c>
      <c r="B9453" t="s">
        <v>705</v>
      </c>
      <c r="C9453">
        <v>2620026174</v>
      </c>
      <c r="D9453">
        <v>1220026174</v>
      </c>
      <c r="E9453" t="s">
        <v>54</v>
      </c>
      <c r="F9453" t="s">
        <v>706</v>
      </c>
      <c r="G9453" t="s">
        <v>151</v>
      </c>
      <c r="H9453" t="s">
        <v>15185</v>
      </c>
      <c r="I9453" t="s">
        <v>93</v>
      </c>
      <c r="J9453" t="s">
        <v>46</v>
      </c>
      <c r="K9453" t="s">
        <v>599</v>
      </c>
      <c r="L9453">
        <v>-90.799446000000003</v>
      </c>
      <c r="M9453">
        <v>14.611378200000001</v>
      </c>
      <c r="N9453">
        <v>14.611378200000001</v>
      </c>
      <c r="O9453">
        <v>-90.799446000000003</v>
      </c>
      <c r="P9453" t="s">
        <v>31</v>
      </c>
      <c r="Q9453" t="s">
        <v>2119</v>
      </c>
      <c r="R9453" t="s">
        <v>219</v>
      </c>
      <c r="S9453" t="s">
        <v>220</v>
      </c>
      <c r="V9453" t="str">
        <f>_xlfn.XLOOKUP(UNIVERSO[[#This Row],[Ruta DN]],'[1]Cuota Ruta'!E:E,'[1]Cuota Ruta'!G:G)</f>
        <v>Cargar</v>
      </c>
    </row>
    <row r="9454" spans="1:22" x14ac:dyDescent="0.25">
      <c r="A9454" t="s">
        <v>98</v>
      </c>
      <c r="B9454" t="s">
        <v>144</v>
      </c>
      <c r="C9454">
        <v>2620026209</v>
      </c>
      <c r="D9454">
        <v>1220026209</v>
      </c>
      <c r="E9454" t="s">
        <v>54</v>
      </c>
      <c r="F9454" t="s">
        <v>145</v>
      </c>
      <c r="G9454" t="s">
        <v>12733</v>
      </c>
      <c r="H9454" t="s">
        <v>15186</v>
      </c>
      <c r="I9454" t="s">
        <v>93</v>
      </c>
      <c r="J9454" t="s">
        <v>237</v>
      </c>
      <c r="K9454" t="s">
        <v>103</v>
      </c>
      <c r="L9454">
        <v>-90.5528908</v>
      </c>
      <c r="M9454">
        <v>14.5459485</v>
      </c>
      <c r="N9454">
        <v>14.5459485</v>
      </c>
      <c r="O9454">
        <v>-90.5528908</v>
      </c>
      <c r="P9454" t="s">
        <v>95</v>
      </c>
      <c r="Q9454" t="s">
        <v>2119</v>
      </c>
      <c r="R9454" t="s">
        <v>104</v>
      </c>
      <c r="S9454" t="s">
        <v>105</v>
      </c>
      <c r="V9454" t="str">
        <f>_xlfn.XLOOKUP(UNIVERSO[[#This Row],[Ruta DN]],'[1]Cuota Ruta'!E:E,'[1]Cuota Ruta'!G:G)</f>
        <v>Cargar</v>
      </c>
    </row>
    <row r="9455" spans="1:22" x14ac:dyDescent="0.25">
      <c r="A9455" t="s">
        <v>286</v>
      </c>
      <c r="B9455" t="s">
        <v>1060</v>
      </c>
      <c r="C9455">
        <v>2620026214</v>
      </c>
      <c r="D9455">
        <v>1220026214</v>
      </c>
      <c r="E9455" t="s">
        <v>54</v>
      </c>
      <c r="F9455" t="s">
        <v>1061</v>
      </c>
      <c r="G9455" t="s">
        <v>15187</v>
      </c>
      <c r="H9455" t="s">
        <v>15188</v>
      </c>
      <c r="I9455" t="s">
        <v>28</v>
      </c>
      <c r="J9455" t="s">
        <v>29</v>
      </c>
      <c r="K9455" t="s">
        <v>575</v>
      </c>
      <c r="L9455">
        <v>-89.90025</v>
      </c>
      <c r="M9455">
        <v>14.294219999999999</v>
      </c>
      <c r="N9455">
        <v>14.294219999999999</v>
      </c>
      <c r="O9455">
        <v>-89.90025</v>
      </c>
      <c r="P9455" t="s">
        <v>31</v>
      </c>
      <c r="Q9455" t="s">
        <v>2114</v>
      </c>
      <c r="R9455" t="s">
        <v>292</v>
      </c>
      <c r="S9455" t="s">
        <v>293</v>
      </c>
      <c r="V9455" t="str">
        <f>_xlfn.XLOOKUP(UNIVERSO[[#This Row],[Ruta DN]],'[1]Cuota Ruta'!E:E,'[1]Cuota Ruta'!G:G)</f>
        <v>Cargar</v>
      </c>
    </row>
    <row r="9456" spans="1:22" x14ac:dyDescent="0.25">
      <c r="A9456" t="s">
        <v>128</v>
      </c>
      <c r="B9456" t="s">
        <v>304</v>
      </c>
      <c r="C9456">
        <v>2620026228</v>
      </c>
      <c r="D9456">
        <v>1220026228</v>
      </c>
      <c r="E9456" t="s">
        <v>54</v>
      </c>
      <c r="F9456" t="s">
        <v>305</v>
      </c>
      <c r="G9456" t="s">
        <v>506</v>
      </c>
      <c r="H9456" t="s">
        <v>15189</v>
      </c>
      <c r="I9456" t="s">
        <v>39</v>
      </c>
      <c r="J9456" t="s">
        <v>46</v>
      </c>
      <c r="K9456" t="s">
        <v>133</v>
      </c>
      <c r="L9456">
        <v>-89.986469999999997</v>
      </c>
      <c r="M9456">
        <v>14.63495</v>
      </c>
      <c r="N9456">
        <v>14.63495</v>
      </c>
      <c r="O9456">
        <v>-89.986469999999997</v>
      </c>
      <c r="P9456" t="s">
        <v>31</v>
      </c>
      <c r="Q9456" t="s">
        <v>2114</v>
      </c>
      <c r="R9456" t="s">
        <v>134</v>
      </c>
      <c r="S9456" t="s">
        <v>135</v>
      </c>
      <c r="V9456" t="str">
        <f>_xlfn.XLOOKUP(UNIVERSO[[#This Row],[Ruta DN]],'[1]Cuota Ruta'!E:E,'[1]Cuota Ruta'!G:G)</f>
        <v>Cargar</v>
      </c>
    </row>
    <row r="9457" spans="1:22" x14ac:dyDescent="0.25">
      <c r="A9457" t="s">
        <v>213</v>
      </c>
      <c r="B9457" t="s">
        <v>884</v>
      </c>
      <c r="C9457">
        <v>2620026245</v>
      </c>
      <c r="D9457">
        <v>1220026245</v>
      </c>
      <c r="E9457" t="s">
        <v>54</v>
      </c>
      <c r="F9457" t="s">
        <v>885</v>
      </c>
      <c r="G9457" t="s">
        <v>960</v>
      </c>
      <c r="H9457" t="s">
        <v>15190</v>
      </c>
      <c r="I9457" t="s">
        <v>39</v>
      </c>
      <c r="J9457" t="s">
        <v>29</v>
      </c>
      <c r="K9457" t="s">
        <v>218</v>
      </c>
      <c r="L9457">
        <v>-90.740600000000001</v>
      </c>
      <c r="M9457">
        <v>14.581423300000001</v>
      </c>
      <c r="N9457">
        <v>14.581293333333329</v>
      </c>
      <c r="O9457">
        <v>-90.740728333333337</v>
      </c>
      <c r="P9457" t="s">
        <v>31</v>
      </c>
      <c r="Q9457" t="s">
        <v>2117</v>
      </c>
      <c r="R9457" t="s">
        <v>219</v>
      </c>
      <c r="S9457" t="s">
        <v>220</v>
      </c>
      <c r="V9457" t="str">
        <f>_xlfn.XLOOKUP(UNIVERSO[[#This Row],[Ruta DN]],'[1]Cuota Ruta'!E:E,'[1]Cuota Ruta'!G:G)</f>
        <v>Cargar</v>
      </c>
    </row>
    <row r="9458" spans="1:22" x14ac:dyDescent="0.25">
      <c r="A9458" t="s">
        <v>98</v>
      </c>
      <c r="B9458" t="s">
        <v>417</v>
      </c>
      <c r="C9458">
        <v>2620026251</v>
      </c>
      <c r="D9458">
        <v>1220026251</v>
      </c>
      <c r="E9458" t="s">
        <v>54</v>
      </c>
      <c r="F9458" t="s">
        <v>418</v>
      </c>
      <c r="G9458" t="s">
        <v>15191</v>
      </c>
      <c r="H9458" t="s">
        <v>15192</v>
      </c>
      <c r="I9458" t="s">
        <v>28</v>
      </c>
      <c r="J9458" t="s">
        <v>29</v>
      </c>
      <c r="K9458" t="s">
        <v>110</v>
      </c>
      <c r="L9458">
        <v>-90.619843000000003</v>
      </c>
      <c r="M9458">
        <v>14.480525</v>
      </c>
      <c r="N9458">
        <v>14.480525</v>
      </c>
      <c r="O9458">
        <v>-90.619843000000003</v>
      </c>
      <c r="P9458" t="s">
        <v>31</v>
      </c>
      <c r="Q9458" t="s">
        <v>2114</v>
      </c>
      <c r="R9458" t="s">
        <v>104</v>
      </c>
      <c r="S9458" t="s">
        <v>105</v>
      </c>
      <c r="V9458" t="str">
        <f>_xlfn.XLOOKUP(UNIVERSO[[#This Row],[Ruta DN]],'[1]Cuota Ruta'!E:E,'[1]Cuota Ruta'!G:G)</f>
        <v>Cargar</v>
      </c>
    </row>
    <row r="9459" spans="1:22" x14ac:dyDescent="0.25">
      <c r="A9459" t="s">
        <v>98</v>
      </c>
      <c r="B9459" t="s">
        <v>691</v>
      </c>
      <c r="C9459">
        <v>2620026260</v>
      </c>
      <c r="D9459">
        <v>1220026260</v>
      </c>
      <c r="E9459" t="s">
        <v>54</v>
      </c>
      <c r="F9459" t="s">
        <v>692</v>
      </c>
      <c r="G9459" t="s">
        <v>15193</v>
      </c>
      <c r="H9459" t="s">
        <v>15194</v>
      </c>
      <c r="I9459" t="s">
        <v>39</v>
      </c>
      <c r="J9459" t="s">
        <v>29</v>
      </c>
      <c r="K9459" t="s">
        <v>110</v>
      </c>
      <c r="L9459">
        <v>-90.700694999999996</v>
      </c>
      <c r="M9459">
        <v>14.402215</v>
      </c>
      <c r="N9459">
        <v>14.402215</v>
      </c>
      <c r="O9459">
        <v>-90.700694999999996</v>
      </c>
      <c r="P9459" t="s">
        <v>31</v>
      </c>
      <c r="Q9459" t="s">
        <v>2114</v>
      </c>
      <c r="R9459" t="s">
        <v>104</v>
      </c>
      <c r="S9459" t="s">
        <v>105</v>
      </c>
      <c r="V9459" t="str">
        <f>_xlfn.XLOOKUP(UNIVERSO[[#This Row],[Ruta DN]],'[1]Cuota Ruta'!E:E,'[1]Cuota Ruta'!G:G)</f>
        <v>Cargar</v>
      </c>
    </row>
    <row r="9460" spans="1:22" x14ac:dyDescent="0.25">
      <c r="A9460" t="s">
        <v>213</v>
      </c>
      <c r="B9460" t="s">
        <v>655</v>
      </c>
      <c r="C9460">
        <v>2620026271</v>
      </c>
      <c r="D9460">
        <v>1220026271</v>
      </c>
      <c r="E9460" t="s">
        <v>54</v>
      </c>
      <c r="F9460" t="s">
        <v>656</v>
      </c>
      <c r="G9460" t="s">
        <v>121</v>
      </c>
      <c r="H9460" t="s">
        <v>15195</v>
      </c>
      <c r="I9460" t="s">
        <v>39</v>
      </c>
      <c r="J9460" t="s">
        <v>29</v>
      </c>
      <c r="K9460" t="s">
        <v>218</v>
      </c>
      <c r="L9460">
        <v>-90.734859999999998</v>
      </c>
      <c r="M9460">
        <v>14.565530000000001</v>
      </c>
      <c r="N9460">
        <v>14.565530000000001</v>
      </c>
      <c r="O9460">
        <v>-90.734859999999998</v>
      </c>
      <c r="P9460" t="s">
        <v>31</v>
      </c>
      <c r="Q9460" t="s">
        <v>2114</v>
      </c>
      <c r="R9460" t="s">
        <v>219</v>
      </c>
      <c r="S9460" t="s">
        <v>220</v>
      </c>
      <c r="V9460" t="str">
        <f>_xlfn.XLOOKUP(UNIVERSO[[#This Row],[Ruta DN]],'[1]Cuota Ruta'!E:E,'[1]Cuota Ruta'!G:G)</f>
        <v>Cargar</v>
      </c>
    </row>
    <row r="9461" spans="1:22" x14ac:dyDescent="0.25">
      <c r="A9461" t="s">
        <v>128</v>
      </c>
      <c r="B9461" t="s">
        <v>1118</v>
      </c>
      <c r="C9461">
        <v>2620026296</v>
      </c>
      <c r="D9461">
        <v>1220026296</v>
      </c>
      <c r="E9461" t="s">
        <v>54</v>
      </c>
      <c r="F9461" t="s">
        <v>1119</v>
      </c>
      <c r="G9461" t="s">
        <v>15196</v>
      </c>
      <c r="H9461" t="s">
        <v>15197</v>
      </c>
      <c r="I9461" t="s">
        <v>39</v>
      </c>
      <c r="J9461" t="s">
        <v>46</v>
      </c>
      <c r="K9461" t="s">
        <v>133</v>
      </c>
      <c r="L9461">
        <v>-89.992239999999995</v>
      </c>
      <c r="M9461">
        <v>14.640790000000001</v>
      </c>
      <c r="N9461">
        <v>14.64073782</v>
      </c>
      <c r="O9461">
        <v>-89.992340179999985</v>
      </c>
      <c r="P9461" t="s">
        <v>31</v>
      </c>
      <c r="Q9461" t="s">
        <v>2114</v>
      </c>
      <c r="R9461" t="s">
        <v>134</v>
      </c>
      <c r="S9461" t="s">
        <v>135</v>
      </c>
      <c r="V9461" t="str">
        <f>_xlfn.XLOOKUP(UNIVERSO[[#This Row],[Ruta DN]],'[1]Cuota Ruta'!E:E,'[1]Cuota Ruta'!G:G)</f>
        <v>Cargar</v>
      </c>
    </row>
    <row r="9462" spans="1:22" x14ac:dyDescent="0.25">
      <c r="A9462" t="s">
        <v>128</v>
      </c>
      <c r="B9462" t="s">
        <v>304</v>
      </c>
      <c r="C9462">
        <v>2620026301</v>
      </c>
      <c r="D9462">
        <v>1220026301</v>
      </c>
      <c r="E9462" t="s">
        <v>54</v>
      </c>
      <c r="F9462" t="s">
        <v>305</v>
      </c>
      <c r="G9462" t="s">
        <v>15198</v>
      </c>
      <c r="H9462" t="s">
        <v>15199</v>
      </c>
      <c r="I9462" t="s">
        <v>39</v>
      </c>
      <c r="J9462" t="s">
        <v>29</v>
      </c>
      <c r="K9462" t="s">
        <v>133</v>
      </c>
      <c r="L9462">
        <v>-89.993830000000003</v>
      </c>
      <c r="M9462">
        <v>14.630050000000001</v>
      </c>
      <c r="N9462">
        <v>14.630050000000001</v>
      </c>
      <c r="O9462">
        <v>-89.993830000000003</v>
      </c>
      <c r="P9462" t="s">
        <v>31</v>
      </c>
      <c r="Q9462" t="s">
        <v>2114</v>
      </c>
      <c r="R9462" t="s">
        <v>134</v>
      </c>
      <c r="S9462" t="s">
        <v>135</v>
      </c>
      <c r="V9462" t="str">
        <f>_xlfn.XLOOKUP(UNIVERSO[[#This Row],[Ruta DN]],'[1]Cuota Ruta'!E:E,'[1]Cuota Ruta'!G:G)</f>
        <v>Cargar</v>
      </c>
    </row>
    <row r="9463" spans="1:22" x14ac:dyDescent="0.25">
      <c r="A9463" t="s">
        <v>98</v>
      </c>
      <c r="B9463" t="s">
        <v>423</v>
      </c>
      <c r="C9463">
        <v>2620026345</v>
      </c>
      <c r="D9463">
        <v>1220026345</v>
      </c>
      <c r="E9463" t="s">
        <v>54</v>
      </c>
      <c r="F9463" t="s">
        <v>424</v>
      </c>
      <c r="G9463" t="s">
        <v>15200</v>
      </c>
      <c r="H9463" t="s">
        <v>15201</v>
      </c>
      <c r="I9463" t="s">
        <v>39</v>
      </c>
      <c r="J9463" t="s">
        <v>29</v>
      </c>
      <c r="K9463" t="s">
        <v>110</v>
      </c>
      <c r="L9463">
        <v>-90.590789000000001</v>
      </c>
      <c r="M9463">
        <v>14.523853000000001</v>
      </c>
      <c r="N9463">
        <v>14.523853000000001</v>
      </c>
      <c r="O9463">
        <v>-90.590789000000001</v>
      </c>
      <c r="P9463" t="s">
        <v>31</v>
      </c>
      <c r="Q9463" t="s">
        <v>2114</v>
      </c>
      <c r="R9463" t="s">
        <v>104</v>
      </c>
      <c r="S9463" t="s">
        <v>105</v>
      </c>
      <c r="V9463" t="str">
        <f>_xlfn.XLOOKUP(UNIVERSO[[#This Row],[Ruta DN]],'[1]Cuota Ruta'!E:E,'[1]Cuota Ruta'!G:G)</f>
        <v>Cargar</v>
      </c>
    </row>
    <row r="9464" spans="1:22" x14ac:dyDescent="0.25">
      <c r="A9464" t="s">
        <v>98</v>
      </c>
      <c r="B9464" t="s">
        <v>830</v>
      </c>
      <c r="C9464">
        <v>2620026346</v>
      </c>
      <c r="D9464">
        <v>1220026346</v>
      </c>
      <c r="E9464" t="s">
        <v>54</v>
      </c>
      <c r="F9464" t="s">
        <v>831</v>
      </c>
      <c r="G9464" t="s">
        <v>15202</v>
      </c>
      <c r="H9464" t="s">
        <v>15203</v>
      </c>
      <c r="I9464" t="s">
        <v>93</v>
      </c>
      <c r="J9464" t="s">
        <v>29</v>
      </c>
      <c r="K9464" t="s">
        <v>110</v>
      </c>
      <c r="L9464">
        <v>-90.706916800000002</v>
      </c>
      <c r="M9464">
        <v>14.3941517</v>
      </c>
      <c r="N9464">
        <v>14.3941517</v>
      </c>
      <c r="O9464">
        <v>-90.706916800000002</v>
      </c>
      <c r="P9464" t="s">
        <v>31</v>
      </c>
      <c r="Q9464" t="s">
        <v>2119</v>
      </c>
      <c r="R9464" t="s">
        <v>104</v>
      </c>
      <c r="S9464" t="s">
        <v>105</v>
      </c>
      <c r="V9464" t="str">
        <f>_xlfn.XLOOKUP(UNIVERSO[[#This Row],[Ruta DN]],'[1]Cuota Ruta'!E:E,'[1]Cuota Ruta'!G:G)</f>
        <v>Cargar</v>
      </c>
    </row>
    <row r="9465" spans="1:22" x14ac:dyDescent="0.25">
      <c r="A9465" t="s">
        <v>111</v>
      </c>
      <c r="B9465" t="s">
        <v>503</v>
      </c>
      <c r="C9465">
        <v>2620026361</v>
      </c>
      <c r="D9465">
        <v>1220026361</v>
      </c>
      <c r="E9465" t="s">
        <v>54</v>
      </c>
      <c r="F9465" t="s">
        <v>504</v>
      </c>
      <c r="G9465" t="s">
        <v>15204</v>
      </c>
      <c r="H9465" t="s">
        <v>15205</v>
      </c>
      <c r="I9465" t="s">
        <v>28</v>
      </c>
      <c r="J9465" t="s">
        <v>46</v>
      </c>
      <c r="K9465" t="s">
        <v>164</v>
      </c>
      <c r="L9465">
        <v>-90.513199999999998</v>
      </c>
      <c r="M9465">
        <v>14.599266</v>
      </c>
      <c r="N9465">
        <v>14.59935125</v>
      </c>
      <c r="O9465">
        <v>-90.513065060000002</v>
      </c>
      <c r="P9465" t="s">
        <v>31</v>
      </c>
      <c r="Q9465" t="s">
        <v>2114</v>
      </c>
      <c r="R9465" t="s">
        <v>117</v>
      </c>
      <c r="S9465" t="s">
        <v>118</v>
      </c>
      <c r="V9465" t="str">
        <f>_xlfn.XLOOKUP(UNIVERSO[[#This Row],[Ruta DN]],'[1]Cuota Ruta'!E:E,'[1]Cuota Ruta'!G:G)</f>
        <v>Cargar</v>
      </c>
    </row>
    <row r="9466" spans="1:22" x14ac:dyDescent="0.25">
      <c r="A9466" t="s">
        <v>286</v>
      </c>
      <c r="B9466" t="s">
        <v>571</v>
      </c>
      <c r="C9466">
        <v>2620026438</v>
      </c>
      <c r="D9466">
        <v>1220026438</v>
      </c>
      <c r="E9466" t="s">
        <v>54</v>
      </c>
      <c r="F9466" t="s">
        <v>572</v>
      </c>
      <c r="G9466" t="s">
        <v>641</v>
      </c>
      <c r="H9466" t="s">
        <v>15206</v>
      </c>
      <c r="I9466" t="s">
        <v>39</v>
      </c>
      <c r="J9466" t="s">
        <v>29</v>
      </c>
      <c r="K9466" t="s">
        <v>575</v>
      </c>
      <c r="L9466">
        <v>-89.892150000000001</v>
      </c>
      <c r="M9466">
        <v>14.307499999999999</v>
      </c>
      <c r="N9466">
        <v>14.307499999999999</v>
      </c>
      <c r="O9466">
        <v>-89.892150000000001</v>
      </c>
      <c r="P9466" t="s">
        <v>31</v>
      </c>
      <c r="Q9466" t="s">
        <v>2114</v>
      </c>
      <c r="R9466" t="s">
        <v>292</v>
      </c>
      <c r="S9466" t="s">
        <v>293</v>
      </c>
      <c r="V9466" t="str">
        <f>_xlfn.XLOOKUP(UNIVERSO[[#This Row],[Ruta DN]],'[1]Cuota Ruta'!E:E,'[1]Cuota Ruta'!G:G)</f>
        <v>Cargar</v>
      </c>
    </row>
    <row r="9467" spans="1:22" x14ac:dyDescent="0.25">
      <c r="A9467" t="s">
        <v>213</v>
      </c>
      <c r="B9467" t="s">
        <v>388</v>
      </c>
      <c r="C9467">
        <v>2620026445</v>
      </c>
      <c r="D9467">
        <v>1220026445</v>
      </c>
      <c r="E9467" t="s">
        <v>54</v>
      </c>
      <c r="F9467" t="s">
        <v>389</v>
      </c>
      <c r="G9467" t="s">
        <v>1478</v>
      </c>
      <c r="H9467" t="s">
        <v>15207</v>
      </c>
      <c r="I9467" t="s">
        <v>39</v>
      </c>
      <c r="J9467" t="s">
        <v>46</v>
      </c>
      <c r="K9467" t="s">
        <v>218</v>
      </c>
      <c r="L9467">
        <v>-90.785004999999998</v>
      </c>
      <c r="M9467">
        <v>14.548348000000001</v>
      </c>
      <c r="N9467">
        <v>14.548348000000001</v>
      </c>
      <c r="O9467">
        <v>-90.785004999999998</v>
      </c>
      <c r="P9467" t="s">
        <v>31</v>
      </c>
      <c r="Q9467" t="s">
        <v>2114</v>
      </c>
      <c r="R9467" t="s">
        <v>219</v>
      </c>
      <c r="S9467" t="s">
        <v>220</v>
      </c>
      <c r="V9467" t="str">
        <f>_xlfn.XLOOKUP(UNIVERSO[[#This Row],[Ruta DN]],'[1]Cuota Ruta'!E:E,'[1]Cuota Ruta'!G:G)</f>
        <v>Cargar</v>
      </c>
    </row>
    <row r="9468" spans="1:22" x14ac:dyDescent="0.25">
      <c r="A9468" t="s">
        <v>213</v>
      </c>
      <c r="B9468" t="s">
        <v>1093</v>
      </c>
      <c r="C9468">
        <v>2620026452</v>
      </c>
      <c r="D9468">
        <v>1220026452</v>
      </c>
      <c r="E9468" t="s">
        <v>54</v>
      </c>
      <c r="F9468" t="s">
        <v>1094</v>
      </c>
      <c r="G9468" t="s">
        <v>1417</v>
      </c>
      <c r="H9468" t="s">
        <v>15208</v>
      </c>
      <c r="I9468" t="s">
        <v>93</v>
      </c>
      <c r="J9468" t="s">
        <v>46</v>
      </c>
      <c r="K9468" t="s">
        <v>599</v>
      </c>
      <c r="L9468">
        <v>-90.835359999999994</v>
      </c>
      <c r="M9468">
        <v>14.624615</v>
      </c>
      <c r="N9468">
        <v>14.624615</v>
      </c>
      <c r="O9468">
        <v>-90.835359999999994</v>
      </c>
      <c r="P9468" t="s">
        <v>31</v>
      </c>
      <c r="Q9468" t="s">
        <v>2119</v>
      </c>
      <c r="R9468" t="s">
        <v>219</v>
      </c>
      <c r="S9468" t="s">
        <v>220</v>
      </c>
      <c r="V9468" t="str">
        <f>_xlfn.XLOOKUP(UNIVERSO[[#This Row],[Ruta DN]],'[1]Cuota Ruta'!E:E,'[1]Cuota Ruta'!G:G)</f>
        <v>Cargar</v>
      </c>
    </row>
    <row r="9469" spans="1:22" x14ac:dyDescent="0.25">
      <c r="A9469" t="s">
        <v>213</v>
      </c>
      <c r="B9469" t="s">
        <v>747</v>
      </c>
      <c r="C9469">
        <v>2620026477</v>
      </c>
      <c r="D9469">
        <v>1220026477</v>
      </c>
      <c r="E9469" t="s">
        <v>54</v>
      </c>
      <c r="F9469" t="s">
        <v>748</v>
      </c>
      <c r="G9469" t="s">
        <v>15209</v>
      </c>
      <c r="H9469" t="s">
        <v>15210</v>
      </c>
      <c r="I9469" t="s">
        <v>39</v>
      </c>
      <c r="J9469" t="s">
        <v>29</v>
      </c>
      <c r="K9469" t="s">
        <v>218</v>
      </c>
      <c r="L9469">
        <v>-90.755319999999998</v>
      </c>
      <c r="M9469">
        <v>14.52398</v>
      </c>
      <c r="N9469">
        <v>14.52398</v>
      </c>
      <c r="O9469">
        <v>-90.755319999999998</v>
      </c>
      <c r="P9469" t="s">
        <v>31</v>
      </c>
      <c r="Q9469" t="s">
        <v>2119</v>
      </c>
      <c r="R9469" t="s">
        <v>219</v>
      </c>
      <c r="S9469" t="s">
        <v>220</v>
      </c>
      <c r="V9469" t="str">
        <f>_xlfn.XLOOKUP(UNIVERSO[[#This Row],[Ruta DN]],'[1]Cuota Ruta'!E:E,'[1]Cuota Ruta'!G:G)</f>
        <v>Cargar</v>
      </c>
    </row>
    <row r="9470" spans="1:22" x14ac:dyDescent="0.25">
      <c r="A9470" t="s">
        <v>213</v>
      </c>
      <c r="B9470" t="s">
        <v>705</v>
      </c>
      <c r="C9470">
        <v>2620026504</v>
      </c>
      <c r="D9470">
        <v>1220026504</v>
      </c>
      <c r="E9470" t="s">
        <v>54</v>
      </c>
      <c r="F9470" t="s">
        <v>706</v>
      </c>
      <c r="G9470" t="s">
        <v>15211</v>
      </c>
      <c r="H9470" t="s">
        <v>15212</v>
      </c>
      <c r="I9470" t="s">
        <v>28</v>
      </c>
      <c r="J9470" t="s">
        <v>46</v>
      </c>
      <c r="K9470" t="s">
        <v>599</v>
      </c>
      <c r="L9470">
        <v>-90.802539999999993</v>
      </c>
      <c r="M9470">
        <v>14.61096</v>
      </c>
      <c r="N9470">
        <v>14.61096</v>
      </c>
      <c r="O9470">
        <v>-90.802539999999993</v>
      </c>
      <c r="P9470" t="s">
        <v>31</v>
      </c>
      <c r="Q9470" t="s">
        <v>2114</v>
      </c>
      <c r="R9470" t="s">
        <v>219</v>
      </c>
      <c r="S9470" t="s">
        <v>220</v>
      </c>
      <c r="V9470" t="str">
        <f>_xlfn.XLOOKUP(UNIVERSO[[#This Row],[Ruta DN]],'[1]Cuota Ruta'!E:E,'[1]Cuota Ruta'!G:G)</f>
        <v>Cargar</v>
      </c>
    </row>
    <row r="9471" spans="1:22" x14ac:dyDescent="0.25">
      <c r="A9471" t="s">
        <v>213</v>
      </c>
      <c r="B9471" t="s">
        <v>729</v>
      </c>
      <c r="C9471">
        <v>2620026532</v>
      </c>
      <c r="D9471">
        <v>1220026532</v>
      </c>
      <c r="E9471" t="s">
        <v>54</v>
      </c>
      <c r="F9471" t="s">
        <v>730</v>
      </c>
      <c r="G9471" t="s">
        <v>10930</v>
      </c>
      <c r="H9471" t="s">
        <v>15213</v>
      </c>
      <c r="I9471" t="s">
        <v>39</v>
      </c>
      <c r="J9471" t="s">
        <v>46</v>
      </c>
      <c r="K9471" t="s">
        <v>590</v>
      </c>
      <c r="L9471">
        <v>-90.814080000000004</v>
      </c>
      <c r="M9471">
        <v>14.662380000000001</v>
      </c>
      <c r="N9471">
        <v>14.66235874</v>
      </c>
      <c r="O9471">
        <v>-90.813980849999993</v>
      </c>
      <c r="P9471" t="s">
        <v>31</v>
      </c>
      <c r="Q9471" t="s">
        <v>2114</v>
      </c>
      <c r="R9471" t="s">
        <v>219</v>
      </c>
      <c r="S9471" t="s">
        <v>220</v>
      </c>
      <c r="V9471" t="str">
        <f>_xlfn.XLOOKUP(UNIVERSO[[#This Row],[Ruta DN]],'[1]Cuota Ruta'!E:E,'[1]Cuota Ruta'!G:G)</f>
        <v>Cargar</v>
      </c>
    </row>
    <row r="9472" spans="1:22" x14ac:dyDescent="0.25">
      <c r="A9472" t="s">
        <v>213</v>
      </c>
      <c r="B9472" t="s">
        <v>595</v>
      </c>
      <c r="C9472">
        <v>2620026541</v>
      </c>
      <c r="D9472">
        <v>1220026541</v>
      </c>
      <c r="E9472" t="s">
        <v>54</v>
      </c>
      <c r="F9472" t="s">
        <v>596</v>
      </c>
      <c r="G9472" t="s">
        <v>15214</v>
      </c>
      <c r="H9472" t="s">
        <v>15215</v>
      </c>
      <c r="I9472" t="s">
        <v>39</v>
      </c>
      <c r="J9472" t="s">
        <v>46</v>
      </c>
      <c r="K9472" t="s">
        <v>599</v>
      </c>
      <c r="L9472">
        <v>-90.804190000000006</v>
      </c>
      <c r="M9472">
        <v>14.607519999999999</v>
      </c>
      <c r="N9472">
        <v>14.60749667</v>
      </c>
      <c r="O9472">
        <v>-90.804181670000006</v>
      </c>
      <c r="P9472" t="s">
        <v>31</v>
      </c>
      <c r="Q9472" t="s">
        <v>2114</v>
      </c>
      <c r="R9472" t="s">
        <v>219</v>
      </c>
      <c r="S9472" t="s">
        <v>220</v>
      </c>
      <c r="V9472" t="str">
        <f>_xlfn.XLOOKUP(UNIVERSO[[#This Row],[Ruta DN]],'[1]Cuota Ruta'!E:E,'[1]Cuota Ruta'!G:G)</f>
        <v>Cargar</v>
      </c>
    </row>
    <row r="9473" spans="1:22" x14ac:dyDescent="0.25">
      <c r="A9473" t="s">
        <v>1141</v>
      </c>
      <c r="B9473" t="s">
        <v>1152</v>
      </c>
      <c r="C9473">
        <v>2620026543</v>
      </c>
      <c r="D9473">
        <v>1220026543</v>
      </c>
      <c r="E9473" t="s">
        <v>54</v>
      </c>
      <c r="F9473" t="s">
        <v>1153</v>
      </c>
      <c r="G9473" t="s">
        <v>15216</v>
      </c>
      <c r="H9473" t="s">
        <v>15217</v>
      </c>
      <c r="I9473" t="s">
        <v>39</v>
      </c>
      <c r="J9473" t="s">
        <v>29</v>
      </c>
      <c r="K9473" t="s">
        <v>1146</v>
      </c>
      <c r="L9473">
        <v>-90.173563999999999</v>
      </c>
      <c r="M9473">
        <v>14.493364</v>
      </c>
      <c r="N9473">
        <v>14.493364</v>
      </c>
      <c r="O9473">
        <v>-90.173563999999999</v>
      </c>
      <c r="P9473" t="s">
        <v>31</v>
      </c>
      <c r="Q9473" t="s">
        <v>2119</v>
      </c>
      <c r="R9473" t="s">
        <v>1147</v>
      </c>
      <c r="S9473" t="s">
        <v>1148</v>
      </c>
      <c r="V9473" t="str">
        <f>_xlfn.XLOOKUP(UNIVERSO[[#This Row],[Ruta DN]],'[1]Cuota Ruta'!E:E,'[1]Cuota Ruta'!G:G)</f>
        <v>Cargar</v>
      </c>
    </row>
    <row r="9474" spans="1:22" x14ac:dyDescent="0.25">
      <c r="A9474" t="s">
        <v>111</v>
      </c>
      <c r="B9474" t="s">
        <v>308</v>
      </c>
      <c r="C9474">
        <v>2620026550</v>
      </c>
      <c r="D9474">
        <v>1220026550</v>
      </c>
      <c r="E9474" t="s">
        <v>54</v>
      </c>
      <c r="F9474" t="s">
        <v>309</v>
      </c>
      <c r="G9474" t="s">
        <v>15218</v>
      </c>
      <c r="H9474" t="s">
        <v>15219</v>
      </c>
      <c r="I9474" t="s">
        <v>39</v>
      </c>
      <c r="J9474" t="s">
        <v>29</v>
      </c>
      <c r="K9474" t="s">
        <v>157</v>
      </c>
      <c r="L9474">
        <v>-90.520830000000004</v>
      </c>
      <c r="M9474">
        <v>14.62739</v>
      </c>
      <c r="N9474">
        <v>14.62739</v>
      </c>
      <c r="O9474">
        <v>-90.520830000000004</v>
      </c>
      <c r="P9474" t="s">
        <v>31</v>
      </c>
      <c r="Q9474" t="s">
        <v>2114</v>
      </c>
      <c r="R9474" t="s">
        <v>117</v>
      </c>
      <c r="S9474" t="s">
        <v>118</v>
      </c>
      <c r="V9474" t="str">
        <f>_xlfn.XLOOKUP(UNIVERSO[[#This Row],[Ruta DN]],'[1]Cuota Ruta'!E:E,'[1]Cuota Ruta'!G:G)</f>
        <v>Cargar</v>
      </c>
    </row>
    <row r="9475" spans="1:22" x14ac:dyDescent="0.25">
      <c r="A9475" t="s">
        <v>111</v>
      </c>
      <c r="B9475" t="s">
        <v>308</v>
      </c>
      <c r="C9475">
        <v>2620026552</v>
      </c>
      <c r="D9475">
        <v>1220026552</v>
      </c>
      <c r="E9475" t="s">
        <v>54</v>
      </c>
      <c r="F9475" t="s">
        <v>309</v>
      </c>
      <c r="G9475" t="s">
        <v>15220</v>
      </c>
      <c r="H9475" t="s">
        <v>15221</v>
      </c>
      <c r="I9475" t="s">
        <v>39</v>
      </c>
      <c r="J9475" t="s">
        <v>29</v>
      </c>
      <c r="K9475" t="s">
        <v>157</v>
      </c>
      <c r="L9475">
        <v>-90.522720000000007</v>
      </c>
      <c r="M9475">
        <v>14.626569999999999</v>
      </c>
      <c r="N9475">
        <v>14.626519999999999</v>
      </c>
      <c r="O9475">
        <v>-90.522503333333347</v>
      </c>
      <c r="P9475" t="s">
        <v>31</v>
      </c>
      <c r="Q9475" t="s">
        <v>2114</v>
      </c>
      <c r="R9475" t="s">
        <v>117</v>
      </c>
      <c r="S9475" t="s">
        <v>118</v>
      </c>
      <c r="V9475" t="str">
        <f>_xlfn.XLOOKUP(UNIVERSO[[#This Row],[Ruta DN]],'[1]Cuota Ruta'!E:E,'[1]Cuota Ruta'!G:G)</f>
        <v>Cargar</v>
      </c>
    </row>
    <row r="9476" spans="1:22" x14ac:dyDescent="0.25">
      <c r="A9476" t="s">
        <v>286</v>
      </c>
      <c r="B9476" t="s">
        <v>571</v>
      </c>
      <c r="C9476">
        <v>2620026560</v>
      </c>
      <c r="D9476">
        <v>1220026560</v>
      </c>
      <c r="E9476" t="s">
        <v>54</v>
      </c>
      <c r="F9476" t="s">
        <v>572</v>
      </c>
      <c r="G9476" t="s">
        <v>15222</v>
      </c>
      <c r="H9476" t="s">
        <v>15223</v>
      </c>
      <c r="I9476" t="s">
        <v>39</v>
      </c>
      <c r="J9476" t="s">
        <v>237</v>
      </c>
      <c r="K9476" t="s">
        <v>575</v>
      </c>
      <c r="L9476">
        <v>-89.892060000000001</v>
      </c>
      <c r="M9476">
        <v>14.2879</v>
      </c>
      <c r="N9476">
        <v>14.2879</v>
      </c>
      <c r="O9476">
        <v>-89.892060000000001</v>
      </c>
      <c r="P9476" t="s">
        <v>95</v>
      </c>
      <c r="Q9476" t="s">
        <v>2114</v>
      </c>
      <c r="R9476" t="s">
        <v>292</v>
      </c>
      <c r="S9476" t="s">
        <v>293</v>
      </c>
      <c r="V9476" t="str">
        <f>_xlfn.XLOOKUP(UNIVERSO[[#This Row],[Ruta DN]],'[1]Cuota Ruta'!E:E,'[1]Cuota Ruta'!G:G)</f>
        <v>Cargar</v>
      </c>
    </row>
    <row r="9477" spans="1:22" x14ac:dyDescent="0.25">
      <c r="A9477" t="s">
        <v>205</v>
      </c>
      <c r="B9477" t="s">
        <v>677</v>
      </c>
      <c r="C9477">
        <v>2620026562</v>
      </c>
      <c r="D9477">
        <v>1220026562</v>
      </c>
      <c r="E9477" t="s">
        <v>54</v>
      </c>
      <c r="F9477" t="s">
        <v>678</v>
      </c>
      <c r="G9477" t="s">
        <v>15224</v>
      </c>
      <c r="H9477" t="s">
        <v>15225</v>
      </c>
      <c r="I9477" t="s">
        <v>39</v>
      </c>
      <c r="J9477" t="s">
        <v>29</v>
      </c>
      <c r="K9477" t="s">
        <v>210</v>
      </c>
      <c r="L9477">
        <v>-90.404700000000005</v>
      </c>
      <c r="M9477">
        <v>14.066800000000001</v>
      </c>
      <c r="N9477">
        <v>14.066800000000001</v>
      </c>
      <c r="O9477">
        <v>-90.404700000000005</v>
      </c>
      <c r="P9477" t="s">
        <v>31</v>
      </c>
      <c r="Q9477" t="s">
        <v>2114</v>
      </c>
      <c r="R9477" t="s">
        <v>211</v>
      </c>
      <c r="S9477" t="s">
        <v>212</v>
      </c>
      <c r="V9477" t="str">
        <f>_xlfn.XLOOKUP(UNIVERSO[[#This Row],[Ruta DN]],'[1]Cuota Ruta'!E:E,'[1]Cuota Ruta'!G:G)</f>
        <v>Cargar</v>
      </c>
    </row>
    <row r="9478" spans="1:22" x14ac:dyDescent="0.25">
      <c r="A9478" t="s">
        <v>98</v>
      </c>
      <c r="B9478" t="s">
        <v>691</v>
      </c>
      <c r="C9478">
        <v>2620026630</v>
      </c>
      <c r="D9478">
        <v>1220026630</v>
      </c>
      <c r="E9478" t="s">
        <v>54</v>
      </c>
      <c r="F9478" t="s">
        <v>692</v>
      </c>
      <c r="G9478" t="s">
        <v>7468</v>
      </c>
      <c r="H9478" t="s">
        <v>15226</v>
      </c>
      <c r="I9478" t="s">
        <v>28</v>
      </c>
      <c r="J9478" t="s">
        <v>29</v>
      </c>
      <c r="K9478" t="s">
        <v>110</v>
      </c>
      <c r="L9478">
        <v>-90.699848299999999</v>
      </c>
      <c r="M9478">
        <v>14.405445</v>
      </c>
      <c r="N9478">
        <v>14.405445</v>
      </c>
      <c r="O9478">
        <v>-90.699848299999999</v>
      </c>
      <c r="P9478" t="s">
        <v>31</v>
      </c>
      <c r="Q9478" t="s">
        <v>2117</v>
      </c>
      <c r="R9478" t="s">
        <v>104</v>
      </c>
      <c r="S9478" t="s">
        <v>105</v>
      </c>
      <c r="T9478">
        <v>1</v>
      </c>
      <c r="V9478" t="str">
        <f>_xlfn.XLOOKUP(UNIVERSO[[#This Row],[Ruta DN]],'[1]Cuota Ruta'!E:E,'[1]Cuota Ruta'!G:G)</f>
        <v>Cargar</v>
      </c>
    </row>
    <row r="9479" spans="1:22" x14ac:dyDescent="0.25">
      <c r="A9479" t="s">
        <v>22</v>
      </c>
      <c r="B9479" t="s">
        <v>758</v>
      </c>
      <c r="C9479">
        <v>2620026646</v>
      </c>
      <c r="D9479">
        <v>1220026646</v>
      </c>
      <c r="E9479" t="s">
        <v>54</v>
      </c>
      <c r="F9479" t="s">
        <v>759</v>
      </c>
      <c r="G9479" t="s">
        <v>5736</v>
      </c>
      <c r="H9479" t="s">
        <v>15227</v>
      </c>
      <c r="I9479" t="s">
        <v>39</v>
      </c>
      <c r="J9479" t="s">
        <v>46</v>
      </c>
      <c r="K9479" t="s">
        <v>80</v>
      </c>
      <c r="L9479">
        <v>-90.460700000000003</v>
      </c>
      <c r="M9479">
        <v>14.629899999999999</v>
      </c>
      <c r="N9479">
        <v>14.629899999999999</v>
      </c>
      <c r="O9479">
        <v>-90.460700000000003</v>
      </c>
      <c r="P9479" t="s">
        <v>31</v>
      </c>
      <c r="Q9479" t="s">
        <v>2119</v>
      </c>
      <c r="R9479" t="s">
        <v>33</v>
      </c>
      <c r="S9479" t="s">
        <v>34</v>
      </c>
      <c r="V9479" t="str">
        <f>_xlfn.XLOOKUP(UNIVERSO[[#This Row],[Ruta DN]],'[1]Cuota Ruta'!E:E,'[1]Cuota Ruta'!G:G)</f>
        <v>Cargar</v>
      </c>
    </row>
    <row r="9480" spans="1:22" x14ac:dyDescent="0.25">
      <c r="A9480" t="s">
        <v>213</v>
      </c>
      <c r="B9480" t="s">
        <v>647</v>
      </c>
      <c r="C9480">
        <v>2620026683</v>
      </c>
      <c r="D9480">
        <v>1220026683</v>
      </c>
      <c r="E9480" t="s">
        <v>54</v>
      </c>
      <c r="F9480" t="s">
        <v>648</v>
      </c>
      <c r="G9480" t="s">
        <v>15228</v>
      </c>
      <c r="H9480" t="s">
        <v>15229</v>
      </c>
      <c r="I9480" t="s">
        <v>39</v>
      </c>
      <c r="J9480" t="s">
        <v>46</v>
      </c>
      <c r="K9480" t="s">
        <v>599</v>
      </c>
      <c r="L9480">
        <v>-90.821791000000005</v>
      </c>
      <c r="M9480">
        <v>14.656128000000001</v>
      </c>
      <c r="N9480">
        <v>14.656128000000001</v>
      </c>
      <c r="O9480">
        <v>-90.821791000000005</v>
      </c>
      <c r="P9480" t="s">
        <v>31</v>
      </c>
      <c r="Q9480" t="s">
        <v>2117</v>
      </c>
      <c r="R9480" t="s">
        <v>219</v>
      </c>
      <c r="S9480" t="s">
        <v>220</v>
      </c>
      <c r="T9480">
        <v>1</v>
      </c>
      <c r="V9480" t="str">
        <f>_xlfn.XLOOKUP(UNIVERSO[[#This Row],[Ruta DN]],'[1]Cuota Ruta'!E:E,'[1]Cuota Ruta'!G:G)</f>
        <v>Cargar</v>
      </c>
    </row>
    <row r="9481" spans="1:22" x14ac:dyDescent="0.25">
      <c r="A9481" t="s">
        <v>98</v>
      </c>
      <c r="B9481" t="s">
        <v>1582</v>
      </c>
      <c r="C9481">
        <v>2620026720</v>
      </c>
      <c r="D9481">
        <v>1220026720</v>
      </c>
      <c r="E9481" t="s">
        <v>54</v>
      </c>
      <c r="F9481" t="s">
        <v>1583</v>
      </c>
      <c r="G9481" t="s">
        <v>15230</v>
      </c>
      <c r="H9481" t="s">
        <v>15231</v>
      </c>
      <c r="I9481" t="s">
        <v>39</v>
      </c>
      <c r="J9481" t="s">
        <v>29</v>
      </c>
      <c r="K9481" t="s">
        <v>103</v>
      </c>
      <c r="L9481">
        <v>-90.565119999999993</v>
      </c>
      <c r="M9481">
        <v>14.55057</v>
      </c>
      <c r="N9481">
        <v>14.55057</v>
      </c>
      <c r="O9481">
        <v>-90.565119999999993</v>
      </c>
      <c r="P9481" t="s">
        <v>31</v>
      </c>
      <c r="Q9481" t="s">
        <v>2114</v>
      </c>
      <c r="R9481" t="s">
        <v>104</v>
      </c>
      <c r="S9481" t="s">
        <v>105</v>
      </c>
      <c r="V9481" t="str">
        <f>_xlfn.XLOOKUP(UNIVERSO[[#This Row],[Ruta DN]],'[1]Cuota Ruta'!E:E,'[1]Cuota Ruta'!G:G)</f>
        <v>Cargar</v>
      </c>
    </row>
    <row r="9482" spans="1:22" x14ac:dyDescent="0.25">
      <c r="A9482" t="s">
        <v>128</v>
      </c>
      <c r="B9482" t="s">
        <v>761</v>
      </c>
      <c r="C9482">
        <v>2620026735</v>
      </c>
      <c r="D9482">
        <v>1220026735</v>
      </c>
      <c r="E9482" t="s">
        <v>54</v>
      </c>
      <c r="F9482" t="s">
        <v>762</v>
      </c>
      <c r="G9482" t="s">
        <v>15232</v>
      </c>
      <c r="H9482" t="s">
        <v>15233</v>
      </c>
      <c r="I9482" t="s">
        <v>39</v>
      </c>
      <c r="J9482" t="s">
        <v>29</v>
      </c>
      <c r="K9482" t="s">
        <v>133</v>
      </c>
      <c r="L9482">
        <v>-89.996170000000006</v>
      </c>
      <c r="M9482">
        <v>14.65169</v>
      </c>
      <c r="N9482">
        <v>14.65143784</v>
      </c>
      <c r="O9482">
        <v>-89.996141289999997</v>
      </c>
      <c r="P9482" t="s">
        <v>31</v>
      </c>
      <c r="Q9482" t="s">
        <v>2117</v>
      </c>
      <c r="R9482" t="s">
        <v>134</v>
      </c>
      <c r="S9482" t="s">
        <v>135</v>
      </c>
      <c r="V9482" t="str">
        <f>_xlfn.XLOOKUP(UNIVERSO[[#This Row],[Ruta DN]],'[1]Cuota Ruta'!E:E,'[1]Cuota Ruta'!G:G)</f>
        <v>Cargar</v>
      </c>
    </row>
    <row r="9483" spans="1:22" x14ac:dyDescent="0.25">
      <c r="A9483" t="s">
        <v>111</v>
      </c>
      <c r="B9483" t="s">
        <v>1137</v>
      </c>
      <c r="C9483">
        <v>2620026746</v>
      </c>
      <c r="D9483">
        <v>1220026746</v>
      </c>
      <c r="E9483" t="s">
        <v>54</v>
      </c>
      <c r="F9483" t="s">
        <v>1138</v>
      </c>
      <c r="G9483" t="s">
        <v>15234</v>
      </c>
      <c r="H9483" t="s">
        <v>15235</v>
      </c>
      <c r="I9483" t="s">
        <v>39</v>
      </c>
      <c r="J9483" t="s">
        <v>29</v>
      </c>
      <c r="K9483" t="s">
        <v>157</v>
      </c>
      <c r="L9483">
        <v>-90.539836100000002</v>
      </c>
      <c r="M9483">
        <v>14.6176858</v>
      </c>
      <c r="N9483">
        <v>14.6176858</v>
      </c>
      <c r="O9483">
        <v>-90.539836100000002</v>
      </c>
      <c r="P9483" t="s">
        <v>31</v>
      </c>
      <c r="Q9483" t="s">
        <v>2114</v>
      </c>
      <c r="R9483" t="s">
        <v>117</v>
      </c>
      <c r="S9483" t="s">
        <v>118</v>
      </c>
      <c r="V9483" t="str">
        <f>_xlfn.XLOOKUP(UNIVERSO[[#This Row],[Ruta DN]],'[1]Cuota Ruta'!E:E,'[1]Cuota Ruta'!G:G)</f>
        <v>Cargar</v>
      </c>
    </row>
    <row r="9484" spans="1:22" x14ac:dyDescent="0.25">
      <c r="A9484" t="s">
        <v>98</v>
      </c>
      <c r="B9484" t="s">
        <v>743</v>
      </c>
      <c r="C9484">
        <v>2620026792</v>
      </c>
      <c r="D9484">
        <v>1220026792</v>
      </c>
      <c r="E9484" t="s">
        <v>54</v>
      </c>
      <c r="F9484" t="s">
        <v>744</v>
      </c>
      <c r="G9484" t="s">
        <v>146</v>
      </c>
      <c r="H9484" t="s">
        <v>15236</v>
      </c>
      <c r="I9484" t="s">
        <v>39</v>
      </c>
      <c r="J9484" t="s">
        <v>29</v>
      </c>
      <c r="K9484" t="s">
        <v>110</v>
      </c>
      <c r="L9484">
        <v>-90.683913099999998</v>
      </c>
      <c r="M9484">
        <v>14.4046722</v>
      </c>
      <c r="N9484">
        <v>14.4046553</v>
      </c>
      <c r="O9484">
        <v>-90.684011100000006</v>
      </c>
      <c r="P9484" t="s">
        <v>31</v>
      </c>
      <c r="Q9484" t="s">
        <v>2114</v>
      </c>
      <c r="R9484" t="s">
        <v>104</v>
      </c>
      <c r="S9484" t="s">
        <v>105</v>
      </c>
      <c r="V9484" t="str">
        <f>_xlfn.XLOOKUP(UNIVERSO[[#This Row],[Ruta DN]],'[1]Cuota Ruta'!E:E,'[1]Cuota Ruta'!G:G)</f>
        <v>Cargar</v>
      </c>
    </row>
    <row r="9485" spans="1:22" x14ac:dyDescent="0.25">
      <c r="A9485" t="s">
        <v>98</v>
      </c>
      <c r="B9485" t="s">
        <v>691</v>
      </c>
      <c r="C9485">
        <v>2620026816</v>
      </c>
      <c r="D9485">
        <v>1220026816</v>
      </c>
      <c r="E9485" t="s">
        <v>54</v>
      </c>
      <c r="F9485" t="s">
        <v>692</v>
      </c>
      <c r="G9485" t="s">
        <v>15237</v>
      </c>
      <c r="H9485" t="s">
        <v>15238</v>
      </c>
      <c r="I9485" t="s">
        <v>28</v>
      </c>
      <c r="J9485" t="s">
        <v>29</v>
      </c>
      <c r="K9485" t="s">
        <v>110</v>
      </c>
      <c r="L9485">
        <v>-90.698958899999994</v>
      </c>
      <c r="M9485">
        <v>14.4046766</v>
      </c>
      <c r="N9485">
        <v>14.4046766</v>
      </c>
      <c r="O9485">
        <v>-90.698958899999994</v>
      </c>
      <c r="P9485" t="s">
        <v>31</v>
      </c>
      <c r="Q9485" t="s">
        <v>2117</v>
      </c>
      <c r="R9485" t="s">
        <v>104</v>
      </c>
      <c r="S9485" t="s">
        <v>105</v>
      </c>
      <c r="T9485">
        <v>1</v>
      </c>
      <c r="V9485" t="str">
        <f>_xlfn.XLOOKUP(UNIVERSO[[#This Row],[Ruta DN]],'[1]Cuota Ruta'!E:E,'[1]Cuota Ruta'!G:G)</f>
        <v>Cargar</v>
      </c>
    </row>
    <row r="9486" spans="1:22" x14ac:dyDescent="0.25">
      <c r="A9486" t="s">
        <v>98</v>
      </c>
      <c r="B9486" t="s">
        <v>149</v>
      </c>
      <c r="C9486">
        <v>2620026818</v>
      </c>
      <c r="D9486">
        <v>1220026818</v>
      </c>
      <c r="E9486" t="s">
        <v>54</v>
      </c>
      <c r="F9486" t="s">
        <v>150</v>
      </c>
      <c r="G9486" t="s">
        <v>1105</v>
      </c>
      <c r="H9486" t="s">
        <v>15239</v>
      </c>
      <c r="I9486" t="s">
        <v>93</v>
      </c>
      <c r="J9486" t="s">
        <v>29</v>
      </c>
      <c r="K9486" t="s">
        <v>110</v>
      </c>
      <c r="L9486">
        <v>-90.593778799999995</v>
      </c>
      <c r="M9486">
        <v>14.49887</v>
      </c>
      <c r="N9486">
        <v>14.49307645</v>
      </c>
      <c r="O9486">
        <v>-90.593080180000001</v>
      </c>
      <c r="P9486" t="s">
        <v>31</v>
      </c>
      <c r="Q9486" t="s">
        <v>2119</v>
      </c>
      <c r="R9486" t="s">
        <v>104</v>
      </c>
      <c r="S9486" t="s">
        <v>105</v>
      </c>
      <c r="V9486" t="str">
        <f>_xlfn.XLOOKUP(UNIVERSO[[#This Row],[Ruta DN]],'[1]Cuota Ruta'!E:E,'[1]Cuota Ruta'!G:G)</f>
        <v>Cargar</v>
      </c>
    </row>
    <row r="9487" spans="1:22" x14ac:dyDescent="0.25">
      <c r="A9487" t="s">
        <v>98</v>
      </c>
      <c r="B9487" t="s">
        <v>1650</v>
      </c>
      <c r="C9487">
        <v>2620026819</v>
      </c>
      <c r="D9487">
        <v>1220026819</v>
      </c>
      <c r="E9487" t="s">
        <v>54</v>
      </c>
      <c r="F9487" t="s">
        <v>1651</v>
      </c>
      <c r="G9487" t="s">
        <v>15240</v>
      </c>
      <c r="H9487" t="s">
        <v>15241</v>
      </c>
      <c r="I9487" t="s">
        <v>39</v>
      </c>
      <c r="J9487" t="s">
        <v>29</v>
      </c>
      <c r="K9487" t="s">
        <v>103</v>
      </c>
      <c r="L9487">
        <v>-90.547409799999997</v>
      </c>
      <c r="M9487">
        <v>14.5514694</v>
      </c>
      <c r="N9487">
        <v>14.5514694</v>
      </c>
      <c r="O9487">
        <v>-90.547409799999997</v>
      </c>
      <c r="P9487" t="s">
        <v>31</v>
      </c>
      <c r="Q9487" t="s">
        <v>2119</v>
      </c>
      <c r="R9487" t="s">
        <v>104</v>
      </c>
      <c r="S9487" t="s">
        <v>105</v>
      </c>
      <c r="V9487" t="str">
        <f>_xlfn.XLOOKUP(UNIVERSO[[#This Row],[Ruta DN]],'[1]Cuota Ruta'!E:E,'[1]Cuota Ruta'!G:G)</f>
        <v>Cargar</v>
      </c>
    </row>
    <row r="9488" spans="1:22" x14ac:dyDescent="0.25">
      <c r="A9488" t="s">
        <v>98</v>
      </c>
      <c r="B9488" t="s">
        <v>149</v>
      </c>
      <c r="C9488">
        <v>2620026825</v>
      </c>
      <c r="D9488">
        <v>1220026825</v>
      </c>
      <c r="E9488" t="s">
        <v>54</v>
      </c>
      <c r="F9488" t="s">
        <v>150</v>
      </c>
      <c r="G9488" t="s">
        <v>15242</v>
      </c>
      <c r="H9488" t="s">
        <v>15243</v>
      </c>
      <c r="I9488" t="s">
        <v>39</v>
      </c>
      <c r="J9488" t="s">
        <v>46</v>
      </c>
      <c r="K9488" t="s">
        <v>110</v>
      </c>
      <c r="L9488">
        <v>-90.587613300000001</v>
      </c>
      <c r="M9488">
        <v>14.50243</v>
      </c>
      <c r="N9488">
        <v>14.50243</v>
      </c>
      <c r="O9488">
        <v>-90.587613300000001</v>
      </c>
      <c r="P9488" t="s">
        <v>31</v>
      </c>
      <c r="Q9488" t="s">
        <v>2119</v>
      </c>
      <c r="R9488" t="s">
        <v>104</v>
      </c>
      <c r="S9488" t="s">
        <v>105</v>
      </c>
      <c r="V9488" t="str">
        <f>_xlfn.XLOOKUP(UNIVERSO[[#This Row],[Ruta DN]],'[1]Cuota Ruta'!E:E,'[1]Cuota Ruta'!G:G)</f>
        <v>Cargar</v>
      </c>
    </row>
    <row r="9489" spans="1:22" x14ac:dyDescent="0.25">
      <c r="A9489" t="s">
        <v>98</v>
      </c>
      <c r="B9489" t="s">
        <v>106</v>
      </c>
      <c r="C9489">
        <v>2620026827</v>
      </c>
      <c r="D9489">
        <v>1220026827</v>
      </c>
      <c r="E9489" t="s">
        <v>54</v>
      </c>
      <c r="F9489" t="s">
        <v>107</v>
      </c>
      <c r="G9489" t="s">
        <v>15244</v>
      </c>
      <c r="H9489" t="s">
        <v>15245</v>
      </c>
      <c r="I9489" t="s">
        <v>39</v>
      </c>
      <c r="J9489" t="s">
        <v>29</v>
      </c>
      <c r="K9489" t="s">
        <v>110</v>
      </c>
      <c r="L9489">
        <v>-90.611559999999997</v>
      </c>
      <c r="M9489">
        <v>14.47827</v>
      </c>
      <c r="N9489">
        <v>14.47827</v>
      </c>
      <c r="O9489">
        <v>-90.611559999999997</v>
      </c>
      <c r="P9489" t="s">
        <v>31</v>
      </c>
      <c r="Q9489" t="s">
        <v>2114</v>
      </c>
      <c r="R9489" t="s">
        <v>104</v>
      </c>
      <c r="S9489" t="s">
        <v>105</v>
      </c>
      <c r="V9489" t="str">
        <f>_xlfn.XLOOKUP(UNIVERSO[[#This Row],[Ruta DN]],'[1]Cuota Ruta'!E:E,'[1]Cuota Ruta'!G:G)</f>
        <v>Cargar</v>
      </c>
    </row>
    <row r="9490" spans="1:22" x14ac:dyDescent="0.25">
      <c r="A9490" t="s">
        <v>111</v>
      </c>
      <c r="B9490" t="s">
        <v>282</v>
      </c>
      <c r="C9490">
        <v>2620026887</v>
      </c>
      <c r="D9490">
        <v>1220026887</v>
      </c>
      <c r="E9490" t="s">
        <v>54</v>
      </c>
      <c r="F9490" t="s">
        <v>283</v>
      </c>
      <c r="G9490" t="s">
        <v>15246</v>
      </c>
      <c r="H9490" t="s">
        <v>15247</v>
      </c>
      <c r="I9490" t="s">
        <v>39</v>
      </c>
      <c r="J9490" t="s">
        <v>29</v>
      </c>
      <c r="K9490" t="s">
        <v>116</v>
      </c>
      <c r="L9490">
        <v>-90.650767299999998</v>
      </c>
      <c r="M9490">
        <v>14.723254600000001</v>
      </c>
      <c r="N9490">
        <v>14.723254600000001</v>
      </c>
      <c r="O9490">
        <v>-90.650767299999998</v>
      </c>
      <c r="P9490" t="s">
        <v>31</v>
      </c>
      <c r="Q9490" t="s">
        <v>2114</v>
      </c>
      <c r="R9490" t="s">
        <v>117</v>
      </c>
      <c r="S9490" t="s">
        <v>118</v>
      </c>
      <c r="V9490" t="str">
        <f>_xlfn.XLOOKUP(UNIVERSO[[#This Row],[Ruta DN]],'[1]Cuota Ruta'!E:E,'[1]Cuota Ruta'!G:G)</f>
        <v>Cargar</v>
      </c>
    </row>
    <row r="9491" spans="1:22" x14ac:dyDescent="0.25">
      <c r="A9491" t="s">
        <v>111</v>
      </c>
      <c r="B9491" t="s">
        <v>356</v>
      </c>
      <c r="C9491">
        <v>2620026902</v>
      </c>
      <c r="D9491">
        <v>1220026902</v>
      </c>
      <c r="E9491" t="s">
        <v>54</v>
      </c>
      <c r="F9491" t="s">
        <v>357</v>
      </c>
      <c r="G9491" t="s">
        <v>15248</v>
      </c>
      <c r="H9491" t="s">
        <v>15249</v>
      </c>
      <c r="I9491" t="s">
        <v>93</v>
      </c>
      <c r="J9491" t="s">
        <v>237</v>
      </c>
      <c r="K9491" t="s">
        <v>173</v>
      </c>
      <c r="L9491">
        <v>-90.472570000000005</v>
      </c>
      <c r="M9491">
        <v>14.55509</v>
      </c>
      <c r="N9491">
        <v>14.55509</v>
      </c>
      <c r="O9491">
        <v>-90.472570000000005</v>
      </c>
      <c r="P9491" t="s">
        <v>95</v>
      </c>
      <c r="Q9491" t="s">
        <v>2119</v>
      </c>
      <c r="R9491" t="s">
        <v>117</v>
      </c>
      <c r="S9491" t="s">
        <v>118</v>
      </c>
      <c r="V9491" t="str">
        <f>_xlfn.XLOOKUP(UNIVERSO[[#This Row],[Ruta DN]],'[1]Cuota Ruta'!E:E,'[1]Cuota Ruta'!G:G)</f>
        <v>Cargar</v>
      </c>
    </row>
    <row r="9492" spans="1:22" x14ac:dyDescent="0.25">
      <c r="A9492" t="s">
        <v>98</v>
      </c>
      <c r="B9492" t="s">
        <v>431</v>
      </c>
      <c r="C9492">
        <v>2620026938</v>
      </c>
      <c r="D9492">
        <v>1220026938</v>
      </c>
      <c r="E9492" t="s">
        <v>54</v>
      </c>
      <c r="F9492" t="s">
        <v>432</v>
      </c>
      <c r="G9492" t="s">
        <v>15250</v>
      </c>
      <c r="H9492" t="s">
        <v>15251</v>
      </c>
      <c r="I9492" t="s">
        <v>39</v>
      </c>
      <c r="J9492" t="s">
        <v>29</v>
      </c>
      <c r="K9492" t="s">
        <v>123</v>
      </c>
      <c r="L9492">
        <v>-90.589687999999995</v>
      </c>
      <c r="M9492">
        <v>14.541841</v>
      </c>
      <c r="N9492">
        <v>14.541841</v>
      </c>
      <c r="O9492">
        <v>-90.589687999999995</v>
      </c>
      <c r="P9492" t="s">
        <v>31</v>
      </c>
      <c r="Q9492" t="s">
        <v>2114</v>
      </c>
      <c r="R9492" t="s">
        <v>104</v>
      </c>
      <c r="S9492" t="s">
        <v>105</v>
      </c>
      <c r="V9492" t="str">
        <f>_xlfn.XLOOKUP(UNIVERSO[[#This Row],[Ruta DN]],'[1]Cuota Ruta'!E:E,'[1]Cuota Ruta'!G:G)</f>
        <v>Cargar</v>
      </c>
    </row>
    <row r="9493" spans="1:22" x14ac:dyDescent="0.25">
      <c r="A9493" t="s">
        <v>1141</v>
      </c>
      <c r="B9493" t="s">
        <v>1142</v>
      </c>
      <c r="C9493">
        <v>2620027117</v>
      </c>
      <c r="D9493">
        <v>1220027117</v>
      </c>
      <c r="E9493" t="s">
        <v>54</v>
      </c>
      <c r="F9493" t="s">
        <v>1143</v>
      </c>
      <c r="G9493" t="s">
        <v>7898</v>
      </c>
      <c r="H9493" t="s">
        <v>15252</v>
      </c>
      <c r="I9493" t="s">
        <v>39</v>
      </c>
      <c r="J9493" t="s">
        <v>46</v>
      </c>
      <c r="K9493" t="s">
        <v>1146</v>
      </c>
      <c r="L9493">
        <v>-90.363276400000004</v>
      </c>
      <c r="M9493">
        <v>14.308215799999999</v>
      </c>
      <c r="N9493">
        <v>14.30820124223828</v>
      </c>
      <c r="O9493">
        <v>-90.363123826682568</v>
      </c>
      <c r="P9493" t="s">
        <v>31</v>
      </c>
      <c r="Q9493" t="s">
        <v>2114</v>
      </c>
      <c r="R9493" t="s">
        <v>1147</v>
      </c>
      <c r="S9493" t="s">
        <v>1148</v>
      </c>
      <c r="V9493" t="str">
        <f>_xlfn.XLOOKUP(UNIVERSO[[#This Row],[Ruta DN]],'[1]Cuota Ruta'!E:E,'[1]Cuota Ruta'!G:G)</f>
        <v>Cargar</v>
      </c>
    </row>
    <row r="9494" spans="1:22" x14ac:dyDescent="0.25">
      <c r="A9494" t="s">
        <v>111</v>
      </c>
      <c r="B9494" t="s">
        <v>1814</v>
      </c>
      <c r="C9494">
        <v>2620027165</v>
      </c>
      <c r="D9494">
        <v>1220027165</v>
      </c>
      <c r="E9494" t="s">
        <v>54</v>
      </c>
      <c r="F9494" t="s">
        <v>1815</v>
      </c>
      <c r="G9494" t="s">
        <v>15253</v>
      </c>
      <c r="H9494" t="s">
        <v>15254</v>
      </c>
      <c r="I9494" t="s">
        <v>39</v>
      </c>
      <c r="J9494" t="s">
        <v>237</v>
      </c>
      <c r="K9494" t="s">
        <v>157</v>
      </c>
      <c r="L9494">
        <v>-90.536199999999994</v>
      </c>
      <c r="M9494">
        <v>14.6113</v>
      </c>
      <c r="N9494">
        <v>14.6113</v>
      </c>
      <c r="O9494">
        <v>-90.536199999999994</v>
      </c>
      <c r="P9494" t="s">
        <v>95</v>
      </c>
      <c r="Q9494" t="s">
        <v>2114</v>
      </c>
      <c r="R9494" t="s">
        <v>117</v>
      </c>
      <c r="S9494" t="s">
        <v>118</v>
      </c>
      <c r="V9494" t="str">
        <f>_xlfn.XLOOKUP(UNIVERSO[[#This Row],[Ruta DN]],'[1]Cuota Ruta'!E:E,'[1]Cuota Ruta'!G:G)</f>
        <v>Cargar</v>
      </c>
    </row>
    <row r="9495" spans="1:22" x14ac:dyDescent="0.25">
      <c r="A9495" t="s">
        <v>365</v>
      </c>
      <c r="B9495" t="s">
        <v>751</v>
      </c>
      <c r="C9495">
        <v>2620027171</v>
      </c>
      <c r="D9495">
        <v>1220027171</v>
      </c>
      <c r="E9495" t="s">
        <v>54</v>
      </c>
      <c r="F9495" t="s">
        <v>752</v>
      </c>
      <c r="G9495" t="s">
        <v>15255</v>
      </c>
      <c r="H9495" t="s">
        <v>15256</v>
      </c>
      <c r="I9495" t="s">
        <v>39</v>
      </c>
      <c r="J9495" t="s">
        <v>29</v>
      </c>
      <c r="K9495" t="s">
        <v>370</v>
      </c>
      <c r="L9495">
        <v>-90.07038</v>
      </c>
      <c r="M9495">
        <v>14.856738999999999</v>
      </c>
      <c r="N9495">
        <v>14.861992259999999</v>
      </c>
      <c r="O9495">
        <v>-90.072821880000006</v>
      </c>
      <c r="P9495" t="s">
        <v>31</v>
      </c>
      <c r="Q9495" t="s">
        <v>2114</v>
      </c>
      <c r="R9495" t="s">
        <v>371</v>
      </c>
      <c r="S9495" t="s">
        <v>372</v>
      </c>
      <c r="V9495" t="str">
        <f>_xlfn.XLOOKUP(UNIVERSO[[#This Row],[Ruta DN]],'[1]Cuota Ruta'!E:E,'[1]Cuota Ruta'!G:G)</f>
        <v>Cargar</v>
      </c>
    </row>
    <row r="9496" spans="1:22" x14ac:dyDescent="0.25">
      <c r="A9496" t="s">
        <v>98</v>
      </c>
      <c r="B9496" t="s">
        <v>99</v>
      </c>
      <c r="C9496">
        <v>2620027214</v>
      </c>
      <c r="D9496">
        <v>1220027214</v>
      </c>
      <c r="E9496" t="s">
        <v>54</v>
      </c>
      <c r="F9496" t="s">
        <v>100</v>
      </c>
      <c r="G9496" t="s">
        <v>15257</v>
      </c>
      <c r="H9496" t="s">
        <v>15258</v>
      </c>
      <c r="I9496" t="s">
        <v>39</v>
      </c>
      <c r="J9496" t="s">
        <v>237</v>
      </c>
      <c r="K9496" t="s">
        <v>103</v>
      </c>
      <c r="L9496">
        <v>-90.536176999999995</v>
      </c>
      <c r="M9496">
        <v>14.521433</v>
      </c>
      <c r="N9496">
        <v>14.52075833</v>
      </c>
      <c r="O9496">
        <v>-90.536243330000005</v>
      </c>
      <c r="P9496" t="s">
        <v>95</v>
      </c>
      <c r="Q9496" t="s">
        <v>2114</v>
      </c>
      <c r="R9496" t="s">
        <v>104</v>
      </c>
      <c r="S9496" t="s">
        <v>105</v>
      </c>
      <c r="V9496" t="str">
        <f>_xlfn.XLOOKUP(UNIVERSO[[#This Row],[Ruta DN]],'[1]Cuota Ruta'!E:E,'[1]Cuota Ruta'!G:G)</f>
        <v>Cargar</v>
      </c>
    </row>
    <row r="9497" spans="1:22" x14ac:dyDescent="0.25">
      <c r="A9497" t="s">
        <v>286</v>
      </c>
      <c r="B9497" t="s">
        <v>324</v>
      </c>
      <c r="C9497">
        <v>2620027256</v>
      </c>
      <c r="D9497">
        <v>1220027256</v>
      </c>
      <c r="E9497" t="s">
        <v>54</v>
      </c>
      <c r="F9497" t="s">
        <v>325</v>
      </c>
      <c r="G9497" t="s">
        <v>251</v>
      </c>
      <c r="H9497" t="s">
        <v>15259</v>
      </c>
      <c r="I9497" t="s">
        <v>39</v>
      </c>
      <c r="J9497" t="s">
        <v>29</v>
      </c>
      <c r="K9497" t="s">
        <v>291</v>
      </c>
      <c r="L9497">
        <v>-89.851050000000001</v>
      </c>
      <c r="M9497">
        <v>14.35525</v>
      </c>
      <c r="N9497">
        <v>14.35522121</v>
      </c>
      <c r="O9497">
        <v>-89.851032959999998</v>
      </c>
      <c r="P9497" t="s">
        <v>31</v>
      </c>
      <c r="Q9497" t="s">
        <v>2114</v>
      </c>
      <c r="R9497" t="s">
        <v>292</v>
      </c>
      <c r="S9497" t="s">
        <v>293</v>
      </c>
      <c r="V9497" t="str">
        <f>_xlfn.XLOOKUP(UNIVERSO[[#This Row],[Ruta DN]],'[1]Cuota Ruta'!E:E,'[1]Cuota Ruta'!G:G)</f>
        <v>Cargar</v>
      </c>
    </row>
    <row r="9498" spans="1:22" x14ac:dyDescent="0.25">
      <c r="A9498" t="s">
        <v>205</v>
      </c>
      <c r="B9498" t="s">
        <v>671</v>
      </c>
      <c r="C9498">
        <v>2620027259</v>
      </c>
      <c r="D9498">
        <v>1220027259</v>
      </c>
      <c r="E9498" t="s">
        <v>54</v>
      </c>
      <c r="F9498" t="s">
        <v>672</v>
      </c>
      <c r="G9498" t="s">
        <v>15260</v>
      </c>
      <c r="H9498" t="s">
        <v>15261</v>
      </c>
      <c r="I9498" t="s">
        <v>39</v>
      </c>
      <c r="J9498" t="s">
        <v>46</v>
      </c>
      <c r="K9498" t="s">
        <v>210</v>
      </c>
      <c r="L9498">
        <v>-90.412845000000004</v>
      </c>
      <c r="M9498">
        <v>14.072412</v>
      </c>
      <c r="N9498">
        <v>14.072345</v>
      </c>
      <c r="O9498">
        <v>-90.412773333333334</v>
      </c>
      <c r="P9498" t="s">
        <v>31</v>
      </c>
      <c r="Q9498" t="s">
        <v>2114</v>
      </c>
      <c r="R9498" t="s">
        <v>211</v>
      </c>
      <c r="S9498" t="s">
        <v>212</v>
      </c>
      <c r="V9498" t="str">
        <f>_xlfn.XLOOKUP(UNIVERSO[[#This Row],[Ruta DN]],'[1]Cuota Ruta'!E:E,'[1]Cuota Ruta'!G:G)</f>
        <v>Cargar</v>
      </c>
    </row>
    <row r="9499" spans="1:22" x14ac:dyDescent="0.25">
      <c r="A9499" t="s">
        <v>213</v>
      </c>
      <c r="B9499" t="s">
        <v>388</v>
      </c>
      <c r="C9499">
        <v>2620027276</v>
      </c>
      <c r="D9499">
        <v>1220027276</v>
      </c>
      <c r="E9499" t="s">
        <v>54</v>
      </c>
      <c r="F9499" t="s">
        <v>389</v>
      </c>
      <c r="G9499" t="s">
        <v>15262</v>
      </c>
      <c r="H9499" t="s">
        <v>15263</v>
      </c>
      <c r="I9499" t="s">
        <v>39</v>
      </c>
      <c r="J9499" t="s">
        <v>46</v>
      </c>
      <c r="K9499" t="s">
        <v>218</v>
      </c>
      <c r="L9499">
        <v>-90.784888600000002</v>
      </c>
      <c r="M9499">
        <v>14.547595299999999</v>
      </c>
      <c r="N9499">
        <v>14.547595299999999</v>
      </c>
      <c r="O9499">
        <v>-90.784888600000002</v>
      </c>
      <c r="P9499" t="s">
        <v>31</v>
      </c>
      <c r="Q9499" t="s">
        <v>2114</v>
      </c>
      <c r="R9499" t="s">
        <v>219</v>
      </c>
      <c r="S9499" t="s">
        <v>220</v>
      </c>
      <c r="V9499" t="str">
        <f>_xlfn.XLOOKUP(UNIVERSO[[#This Row],[Ruta DN]],'[1]Cuota Ruta'!E:E,'[1]Cuota Ruta'!G:G)</f>
        <v>Cargar</v>
      </c>
    </row>
    <row r="9500" spans="1:22" x14ac:dyDescent="0.25">
      <c r="A9500" t="s">
        <v>213</v>
      </c>
      <c r="B9500" t="s">
        <v>647</v>
      </c>
      <c r="C9500">
        <v>2620027284</v>
      </c>
      <c r="D9500">
        <v>1220027284</v>
      </c>
      <c r="E9500" t="s">
        <v>54</v>
      </c>
      <c r="F9500" t="s">
        <v>648</v>
      </c>
      <c r="G9500" t="s">
        <v>15264</v>
      </c>
      <c r="H9500" t="s">
        <v>15265</v>
      </c>
      <c r="I9500" t="s">
        <v>39</v>
      </c>
      <c r="J9500" t="s">
        <v>29</v>
      </c>
      <c r="K9500" t="s">
        <v>599</v>
      </c>
      <c r="L9500">
        <v>-90.822816000000003</v>
      </c>
      <c r="M9500">
        <v>14.658861</v>
      </c>
      <c r="N9500">
        <v>14.658861</v>
      </c>
      <c r="O9500">
        <v>-90.822816000000003</v>
      </c>
      <c r="P9500" t="s">
        <v>31</v>
      </c>
      <c r="Q9500" t="s">
        <v>2117</v>
      </c>
      <c r="R9500" t="s">
        <v>219</v>
      </c>
      <c r="S9500" t="s">
        <v>220</v>
      </c>
      <c r="V9500" t="str">
        <f>_xlfn.XLOOKUP(UNIVERSO[[#This Row],[Ruta DN]],'[1]Cuota Ruta'!E:E,'[1]Cuota Ruta'!G:G)</f>
        <v>Cargar</v>
      </c>
    </row>
    <row r="9501" spans="1:22" x14ac:dyDescent="0.25">
      <c r="A9501" t="s">
        <v>205</v>
      </c>
      <c r="B9501" t="s">
        <v>671</v>
      </c>
      <c r="C9501">
        <v>2620027285</v>
      </c>
      <c r="D9501">
        <v>1220027285</v>
      </c>
      <c r="E9501" t="s">
        <v>54</v>
      </c>
      <c r="F9501" t="s">
        <v>672</v>
      </c>
      <c r="G9501" t="s">
        <v>15266</v>
      </c>
      <c r="H9501" t="s">
        <v>15267</v>
      </c>
      <c r="I9501" t="s">
        <v>39</v>
      </c>
      <c r="J9501" t="s">
        <v>46</v>
      </c>
      <c r="K9501" t="s">
        <v>210</v>
      </c>
      <c r="L9501">
        <v>-90.466849999999994</v>
      </c>
      <c r="M9501">
        <v>14.07103</v>
      </c>
      <c r="N9501">
        <v>14.07103</v>
      </c>
      <c r="O9501">
        <v>-90.466849999999994</v>
      </c>
      <c r="P9501" t="s">
        <v>31</v>
      </c>
      <c r="Q9501" t="s">
        <v>2114</v>
      </c>
      <c r="R9501" t="s">
        <v>211</v>
      </c>
      <c r="S9501" t="s">
        <v>212</v>
      </c>
      <c r="V9501" t="str">
        <f>_xlfn.XLOOKUP(UNIVERSO[[#This Row],[Ruta DN]],'[1]Cuota Ruta'!E:E,'[1]Cuota Ruta'!G:G)</f>
        <v>Cargar</v>
      </c>
    </row>
    <row r="9502" spans="1:22" x14ac:dyDescent="0.25">
      <c r="A9502" t="s">
        <v>205</v>
      </c>
      <c r="B9502" t="s">
        <v>677</v>
      </c>
      <c r="C9502">
        <v>2620027287</v>
      </c>
      <c r="D9502">
        <v>1220027287</v>
      </c>
      <c r="E9502" t="s">
        <v>54</v>
      </c>
      <c r="F9502" t="s">
        <v>678</v>
      </c>
      <c r="G9502" t="s">
        <v>15268</v>
      </c>
      <c r="H9502" t="s">
        <v>15269</v>
      </c>
      <c r="I9502" t="s">
        <v>39</v>
      </c>
      <c r="J9502" t="s">
        <v>29</v>
      </c>
      <c r="K9502" t="s">
        <v>210</v>
      </c>
      <c r="L9502">
        <v>-90.404640700000002</v>
      </c>
      <c r="M9502">
        <v>14.0669012</v>
      </c>
      <c r="N9502">
        <v>14.0669012</v>
      </c>
      <c r="O9502">
        <v>-90.404640700000002</v>
      </c>
      <c r="P9502" t="s">
        <v>31</v>
      </c>
      <c r="Q9502" t="s">
        <v>2117</v>
      </c>
      <c r="R9502" t="s">
        <v>211</v>
      </c>
      <c r="S9502" t="s">
        <v>212</v>
      </c>
      <c r="V9502" t="str">
        <f>_xlfn.XLOOKUP(UNIVERSO[[#This Row],[Ruta DN]],'[1]Cuota Ruta'!E:E,'[1]Cuota Ruta'!G:G)</f>
        <v>Cargar</v>
      </c>
    </row>
    <row r="9503" spans="1:22" x14ac:dyDescent="0.25">
      <c r="A9503" t="s">
        <v>111</v>
      </c>
      <c r="B9503" t="s">
        <v>1569</v>
      </c>
      <c r="C9503">
        <v>2620027324</v>
      </c>
      <c r="D9503">
        <v>1220027324</v>
      </c>
      <c r="E9503" t="s">
        <v>54</v>
      </c>
      <c r="F9503" t="s">
        <v>1570</v>
      </c>
      <c r="G9503" t="s">
        <v>6299</v>
      </c>
      <c r="H9503" t="s">
        <v>15270</v>
      </c>
      <c r="I9503" t="s">
        <v>39</v>
      </c>
      <c r="J9503" t="s">
        <v>29</v>
      </c>
      <c r="K9503" t="s">
        <v>157</v>
      </c>
      <c r="L9503">
        <v>-90.525469999999999</v>
      </c>
      <c r="M9503">
        <v>14.62068</v>
      </c>
      <c r="N9503">
        <v>14.620613349999999</v>
      </c>
      <c r="O9503">
        <v>-90.525493089999998</v>
      </c>
      <c r="P9503" t="s">
        <v>31</v>
      </c>
      <c r="Q9503" t="s">
        <v>2114</v>
      </c>
      <c r="R9503" t="s">
        <v>117</v>
      </c>
      <c r="S9503" t="s">
        <v>118</v>
      </c>
      <c r="V9503" t="str">
        <f>_xlfn.XLOOKUP(UNIVERSO[[#This Row],[Ruta DN]],'[1]Cuota Ruta'!E:E,'[1]Cuota Ruta'!G:G)</f>
        <v>Cargar</v>
      </c>
    </row>
    <row r="9504" spans="1:22" x14ac:dyDescent="0.25">
      <c r="A9504" t="s">
        <v>111</v>
      </c>
      <c r="B9504" t="s">
        <v>1137</v>
      </c>
      <c r="C9504">
        <v>2620027329</v>
      </c>
      <c r="D9504">
        <v>1220027329</v>
      </c>
      <c r="E9504" t="s">
        <v>54</v>
      </c>
      <c r="F9504" t="s">
        <v>1138</v>
      </c>
      <c r="G9504" t="s">
        <v>15271</v>
      </c>
      <c r="H9504" t="s">
        <v>15272</v>
      </c>
      <c r="I9504" t="s">
        <v>39</v>
      </c>
      <c r="J9504" t="s">
        <v>29</v>
      </c>
      <c r="K9504" t="s">
        <v>157</v>
      </c>
      <c r="L9504">
        <v>-90.542006000000001</v>
      </c>
      <c r="M9504">
        <v>14.623659999999999</v>
      </c>
      <c r="N9504">
        <v>14.623659999999999</v>
      </c>
      <c r="O9504">
        <v>-90.542006000000001</v>
      </c>
      <c r="P9504" t="s">
        <v>31</v>
      </c>
      <c r="Q9504" t="s">
        <v>2114</v>
      </c>
      <c r="R9504" t="s">
        <v>117</v>
      </c>
      <c r="S9504" t="s">
        <v>118</v>
      </c>
      <c r="V9504" t="str">
        <f>_xlfn.XLOOKUP(UNIVERSO[[#This Row],[Ruta DN]],'[1]Cuota Ruta'!E:E,'[1]Cuota Ruta'!G:G)</f>
        <v>Cargar</v>
      </c>
    </row>
    <row r="9505" spans="1:22" x14ac:dyDescent="0.25">
      <c r="A9505" t="s">
        <v>111</v>
      </c>
      <c r="B9505" t="s">
        <v>435</v>
      </c>
      <c r="C9505">
        <v>2620027332</v>
      </c>
      <c r="D9505">
        <v>1220027332</v>
      </c>
      <c r="E9505" t="s">
        <v>54</v>
      </c>
      <c r="F9505" t="s">
        <v>436</v>
      </c>
      <c r="G9505" t="s">
        <v>15273</v>
      </c>
      <c r="H9505" t="s">
        <v>15274</v>
      </c>
      <c r="I9505" t="s">
        <v>39</v>
      </c>
      <c r="J9505" t="s">
        <v>29</v>
      </c>
      <c r="K9505" t="s">
        <v>157</v>
      </c>
      <c r="L9505">
        <v>-90.529480000000007</v>
      </c>
      <c r="M9505">
        <v>14.6604922</v>
      </c>
      <c r="N9505">
        <v>14.6604922</v>
      </c>
      <c r="O9505">
        <v>-90.529480000000007</v>
      </c>
      <c r="P9505" t="s">
        <v>31</v>
      </c>
      <c r="Q9505" t="s">
        <v>2114</v>
      </c>
      <c r="R9505" t="s">
        <v>117</v>
      </c>
      <c r="S9505" t="s">
        <v>118</v>
      </c>
      <c r="V9505" t="str">
        <f>_xlfn.XLOOKUP(UNIVERSO[[#This Row],[Ruta DN]],'[1]Cuota Ruta'!E:E,'[1]Cuota Ruta'!G:G)</f>
        <v>Cargar</v>
      </c>
    </row>
    <row r="9506" spans="1:22" x14ac:dyDescent="0.25">
      <c r="A9506" t="s">
        <v>111</v>
      </c>
      <c r="B9506" t="s">
        <v>1569</v>
      </c>
      <c r="C9506">
        <v>2620027336</v>
      </c>
      <c r="D9506">
        <v>1220027336</v>
      </c>
      <c r="E9506" t="s">
        <v>54</v>
      </c>
      <c r="F9506" t="s">
        <v>1570</v>
      </c>
      <c r="G9506" t="s">
        <v>15275</v>
      </c>
      <c r="H9506" t="s">
        <v>15276</v>
      </c>
      <c r="I9506" t="s">
        <v>39</v>
      </c>
      <c r="J9506" t="s">
        <v>94</v>
      </c>
      <c r="K9506" t="s">
        <v>157</v>
      </c>
      <c r="L9506">
        <v>-90.516409999999993</v>
      </c>
      <c r="M9506">
        <v>14.62044</v>
      </c>
      <c r="N9506">
        <v>14.62026657</v>
      </c>
      <c r="O9506">
        <v>-90.516405270000007</v>
      </c>
      <c r="P9506" t="s">
        <v>95</v>
      </c>
      <c r="Q9506" t="s">
        <v>2114</v>
      </c>
      <c r="R9506" t="s">
        <v>117</v>
      </c>
      <c r="S9506" t="s">
        <v>118</v>
      </c>
      <c r="V9506" t="str">
        <f>_xlfn.XLOOKUP(UNIVERSO[[#This Row],[Ruta DN]],'[1]Cuota Ruta'!E:E,'[1]Cuota Ruta'!G:G)</f>
        <v>Cargar</v>
      </c>
    </row>
    <row r="9507" spans="1:22" x14ac:dyDescent="0.25">
      <c r="A9507" t="s">
        <v>98</v>
      </c>
      <c r="B9507" t="s">
        <v>1650</v>
      </c>
      <c r="C9507">
        <v>2620027357</v>
      </c>
      <c r="D9507">
        <v>1220027357</v>
      </c>
      <c r="E9507" t="s">
        <v>54</v>
      </c>
      <c r="F9507" t="s">
        <v>1651</v>
      </c>
      <c r="G9507" t="s">
        <v>15277</v>
      </c>
      <c r="H9507" t="s">
        <v>15278</v>
      </c>
      <c r="I9507" t="s">
        <v>39</v>
      </c>
      <c r="J9507" t="s">
        <v>29</v>
      </c>
      <c r="K9507" t="s">
        <v>103</v>
      </c>
      <c r="L9507">
        <v>-90.542102900000003</v>
      </c>
      <c r="M9507">
        <v>14.5561034</v>
      </c>
      <c r="N9507">
        <v>14.5561034</v>
      </c>
      <c r="O9507">
        <v>-90.542102900000003</v>
      </c>
      <c r="P9507" t="s">
        <v>31</v>
      </c>
      <c r="Q9507" t="s">
        <v>2114</v>
      </c>
      <c r="R9507" t="s">
        <v>104</v>
      </c>
      <c r="S9507" t="s">
        <v>105</v>
      </c>
      <c r="V9507" t="str">
        <f>_xlfn.XLOOKUP(UNIVERSO[[#This Row],[Ruta DN]],'[1]Cuota Ruta'!E:E,'[1]Cuota Ruta'!G:G)</f>
        <v>Cargar</v>
      </c>
    </row>
    <row r="9508" spans="1:22" x14ac:dyDescent="0.25">
      <c r="A9508" t="s">
        <v>98</v>
      </c>
      <c r="B9508" t="s">
        <v>1650</v>
      </c>
      <c r="C9508">
        <v>2620027367</v>
      </c>
      <c r="D9508">
        <v>1220027367</v>
      </c>
      <c r="E9508" t="s">
        <v>54</v>
      </c>
      <c r="F9508" t="s">
        <v>1651</v>
      </c>
      <c r="G9508" t="s">
        <v>15279</v>
      </c>
      <c r="H9508" t="s">
        <v>15280</v>
      </c>
      <c r="I9508" t="s">
        <v>28</v>
      </c>
      <c r="J9508" t="s">
        <v>29</v>
      </c>
      <c r="K9508" t="s">
        <v>103</v>
      </c>
      <c r="L9508">
        <v>-90.547386599999996</v>
      </c>
      <c r="M9508">
        <v>14.550621899999999</v>
      </c>
      <c r="N9508">
        <v>14.550550530000001</v>
      </c>
      <c r="O9508">
        <v>-90.54775721</v>
      </c>
      <c r="P9508" t="s">
        <v>31</v>
      </c>
      <c r="Q9508" t="s">
        <v>2117</v>
      </c>
      <c r="R9508" t="s">
        <v>104</v>
      </c>
      <c r="S9508" t="s">
        <v>105</v>
      </c>
      <c r="T9508">
        <v>4</v>
      </c>
      <c r="V9508" t="str">
        <f>_xlfn.XLOOKUP(UNIVERSO[[#This Row],[Ruta DN]],'[1]Cuota Ruta'!E:E,'[1]Cuota Ruta'!G:G)</f>
        <v>Cargar</v>
      </c>
    </row>
    <row r="9509" spans="1:22" x14ac:dyDescent="0.25">
      <c r="A9509" t="s">
        <v>98</v>
      </c>
      <c r="B9509" t="s">
        <v>299</v>
      </c>
      <c r="C9509">
        <v>2620027380</v>
      </c>
      <c r="D9509">
        <v>1220027380</v>
      </c>
      <c r="E9509" t="s">
        <v>54</v>
      </c>
      <c r="F9509" t="s">
        <v>300</v>
      </c>
      <c r="G9509" t="s">
        <v>15281</v>
      </c>
      <c r="H9509" t="s">
        <v>15282</v>
      </c>
      <c r="I9509" t="s">
        <v>39</v>
      </c>
      <c r="J9509" t="s">
        <v>29</v>
      </c>
      <c r="K9509" t="s">
        <v>103</v>
      </c>
      <c r="L9509">
        <v>-90.546159200000005</v>
      </c>
      <c r="M9509">
        <v>14.5372287</v>
      </c>
      <c r="N9509">
        <v>14.5372287</v>
      </c>
      <c r="O9509">
        <v>-90.546159200000005</v>
      </c>
      <c r="P9509" t="s">
        <v>31</v>
      </c>
      <c r="Q9509" t="s">
        <v>2114</v>
      </c>
      <c r="R9509" t="s">
        <v>104</v>
      </c>
      <c r="S9509" t="s">
        <v>105</v>
      </c>
      <c r="V9509" t="str">
        <f>_xlfn.XLOOKUP(UNIVERSO[[#This Row],[Ruta DN]],'[1]Cuota Ruta'!E:E,'[1]Cuota Ruta'!G:G)</f>
        <v>Cargar</v>
      </c>
    </row>
    <row r="9510" spans="1:22" x14ac:dyDescent="0.25">
      <c r="A9510" t="s">
        <v>213</v>
      </c>
      <c r="B9510" t="s">
        <v>1132</v>
      </c>
      <c r="C9510">
        <v>2620027400</v>
      </c>
      <c r="D9510">
        <v>1220027400</v>
      </c>
      <c r="E9510" t="s">
        <v>54</v>
      </c>
      <c r="F9510" t="s">
        <v>1133</v>
      </c>
      <c r="G9510" t="s">
        <v>151</v>
      </c>
      <c r="H9510" t="s">
        <v>15283</v>
      </c>
      <c r="I9510" t="s">
        <v>39</v>
      </c>
      <c r="J9510" t="s">
        <v>46</v>
      </c>
      <c r="K9510" t="s">
        <v>590</v>
      </c>
      <c r="L9510">
        <v>-90.814121</v>
      </c>
      <c r="M9510">
        <v>14.66329</v>
      </c>
      <c r="N9510">
        <v>14.66329</v>
      </c>
      <c r="O9510">
        <v>-90.814121</v>
      </c>
      <c r="P9510" t="s">
        <v>31</v>
      </c>
      <c r="Q9510" t="s">
        <v>2117</v>
      </c>
      <c r="R9510" t="s">
        <v>219</v>
      </c>
      <c r="S9510" t="s">
        <v>220</v>
      </c>
      <c r="V9510" t="str">
        <f>_xlfn.XLOOKUP(UNIVERSO[[#This Row],[Ruta DN]],'[1]Cuota Ruta'!E:E,'[1]Cuota Ruta'!G:G)</f>
        <v>Cargar</v>
      </c>
    </row>
    <row r="9511" spans="1:22" x14ac:dyDescent="0.25">
      <c r="A9511" t="s">
        <v>22</v>
      </c>
      <c r="B9511" t="s">
        <v>1636</v>
      </c>
      <c r="C9511">
        <v>2620027488</v>
      </c>
      <c r="D9511">
        <v>1220027488</v>
      </c>
      <c r="E9511" t="s">
        <v>54</v>
      </c>
      <c r="F9511" t="s">
        <v>1637</v>
      </c>
      <c r="G9511" t="s">
        <v>15284</v>
      </c>
      <c r="H9511" t="s">
        <v>15285</v>
      </c>
      <c r="I9511" t="s">
        <v>28</v>
      </c>
      <c r="J9511" t="s">
        <v>29</v>
      </c>
      <c r="K9511" t="s">
        <v>64</v>
      </c>
      <c r="L9511">
        <v>-90.445858999999999</v>
      </c>
      <c r="M9511">
        <v>14.663831</v>
      </c>
      <c r="N9511">
        <v>14.663831</v>
      </c>
      <c r="O9511">
        <v>-90.445858999999999</v>
      </c>
      <c r="P9511" t="s">
        <v>31</v>
      </c>
      <c r="Q9511" t="s">
        <v>2114</v>
      </c>
      <c r="R9511" t="s">
        <v>33</v>
      </c>
      <c r="S9511" t="s">
        <v>34</v>
      </c>
      <c r="V9511" t="str">
        <f>_xlfn.XLOOKUP(UNIVERSO[[#This Row],[Ruta DN]],'[1]Cuota Ruta'!E:E,'[1]Cuota Ruta'!G:G)</f>
        <v>Cargar</v>
      </c>
    </row>
    <row r="9512" spans="1:22" x14ac:dyDescent="0.25">
      <c r="A9512" t="s">
        <v>111</v>
      </c>
      <c r="B9512" t="s">
        <v>153</v>
      </c>
      <c r="C9512">
        <v>2620027506</v>
      </c>
      <c r="D9512">
        <v>1220027506</v>
      </c>
      <c r="E9512" t="s">
        <v>54</v>
      </c>
      <c r="F9512" t="s">
        <v>154</v>
      </c>
      <c r="G9512" t="s">
        <v>2441</v>
      </c>
      <c r="H9512" t="s">
        <v>15286</v>
      </c>
      <c r="I9512" t="s">
        <v>39</v>
      </c>
      <c r="J9512" t="s">
        <v>29</v>
      </c>
      <c r="K9512" t="s">
        <v>157</v>
      </c>
      <c r="L9512">
        <v>-90.539199999999994</v>
      </c>
      <c r="M9512">
        <v>14.61228</v>
      </c>
      <c r="N9512">
        <v>14.61228</v>
      </c>
      <c r="O9512">
        <v>-90.539199999999994</v>
      </c>
      <c r="P9512" t="s">
        <v>31</v>
      </c>
      <c r="Q9512" t="s">
        <v>2114</v>
      </c>
      <c r="R9512" t="s">
        <v>117</v>
      </c>
      <c r="S9512" t="s">
        <v>118</v>
      </c>
      <c r="V9512" t="str">
        <f>_xlfn.XLOOKUP(UNIVERSO[[#This Row],[Ruta DN]],'[1]Cuota Ruta'!E:E,'[1]Cuota Ruta'!G:G)</f>
        <v>Cargar</v>
      </c>
    </row>
    <row r="9513" spans="1:22" x14ac:dyDescent="0.25">
      <c r="A9513" t="s">
        <v>98</v>
      </c>
      <c r="B9513" t="s">
        <v>106</v>
      </c>
      <c r="C9513">
        <v>2620027550</v>
      </c>
      <c r="D9513">
        <v>1220027550</v>
      </c>
      <c r="E9513" t="s">
        <v>54</v>
      </c>
      <c r="F9513" t="s">
        <v>107</v>
      </c>
      <c r="G9513" t="s">
        <v>3550</v>
      </c>
      <c r="H9513" t="s">
        <v>15287</v>
      </c>
      <c r="I9513" t="s">
        <v>28</v>
      </c>
      <c r="J9513" t="s">
        <v>46</v>
      </c>
      <c r="K9513" t="s">
        <v>110</v>
      </c>
      <c r="L9513">
        <v>-90.620450000000005</v>
      </c>
      <c r="M9513">
        <v>14.488440000000001</v>
      </c>
      <c r="N9513">
        <v>14.488440000000001</v>
      </c>
      <c r="O9513">
        <v>-90.620450000000005</v>
      </c>
      <c r="P9513" t="s">
        <v>31</v>
      </c>
      <c r="Q9513" t="s">
        <v>2114</v>
      </c>
      <c r="R9513" t="s">
        <v>104</v>
      </c>
      <c r="S9513" t="s">
        <v>105</v>
      </c>
      <c r="V9513" t="str">
        <f>_xlfn.XLOOKUP(UNIVERSO[[#This Row],[Ruta DN]],'[1]Cuota Ruta'!E:E,'[1]Cuota Ruta'!G:G)</f>
        <v>Cargar</v>
      </c>
    </row>
    <row r="9514" spans="1:22" x14ac:dyDescent="0.25">
      <c r="A9514" t="s">
        <v>98</v>
      </c>
      <c r="B9514" t="s">
        <v>1582</v>
      </c>
      <c r="C9514">
        <v>2620027586</v>
      </c>
      <c r="D9514">
        <v>1220027586</v>
      </c>
      <c r="E9514" t="s">
        <v>54</v>
      </c>
      <c r="F9514" t="s">
        <v>1583</v>
      </c>
      <c r="G9514" t="s">
        <v>12495</v>
      </c>
      <c r="H9514" t="s">
        <v>15288</v>
      </c>
      <c r="I9514" t="s">
        <v>39</v>
      </c>
      <c r="J9514" t="s">
        <v>29</v>
      </c>
      <c r="K9514" t="s">
        <v>103</v>
      </c>
      <c r="L9514">
        <v>-90.564959999999999</v>
      </c>
      <c r="M9514">
        <v>14.54738</v>
      </c>
      <c r="N9514">
        <v>14.547244319692251</v>
      </c>
      <c r="O9514">
        <v>-90.564982099458575</v>
      </c>
      <c r="P9514" t="s">
        <v>31</v>
      </c>
      <c r="Q9514" t="s">
        <v>2114</v>
      </c>
      <c r="R9514" t="s">
        <v>104</v>
      </c>
      <c r="S9514" t="s">
        <v>105</v>
      </c>
      <c r="V9514" t="str">
        <f>_xlfn.XLOOKUP(UNIVERSO[[#This Row],[Ruta DN]],'[1]Cuota Ruta'!E:E,'[1]Cuota Ruta'!G:G)</f>
        <v>Cargar</v>
      </c>
    </row>
    <row r="9515" spans="1:22" x14ac:dyDescent="0.25">
      <c r="A9515" t="s">
        <v>98</v>
      </c>
      <c r="B9515" t="s">
        <v>1582</v>
      </c>
      <c r="C9515">
        <v>2620027597</v>
      </c>
      <c r="D9515">
        <v>1220027597</v>
      </c>
      <c r="E9515" t="s">
        <v>54</v>
      </c>
      <c r="F9515" t="s">
        <v>1583</v>
      </c>
      <c r="G9515" t="s">
        <v>14865</v>
      </c>
      <c r="H9515" t="s">
        <v>15289</v>
      </c>
      <c r="I9515" t="s">
        <v>39</v>
      </c>
      <c r="J9515" t="s">
        <v>29</v>
      </c>
      <c r="K9515" t="s">
        <v>103</v>
      </c>
      <c r="L9515">
        <v>-90.564750000000004</v>
      </c>
      <c r="M9515">
        <v>14.55071</v>
      </c>
      <c r="N9515">
        <v>14.55071</v>
      </c>
      <c r="O9515">
        <v>-90.564750000000004</v>
      </c>
      <c r="P9515" t="s">
        <v>31</v>
      </c>
      <c r="Q9515" t="s">
        <v>2114</v>
      </c>
      <c r="R9515" t="s">
        <v>104</v>
      </c>
      <c r="S9515" t="s">
        <v>105</v>
      </c>
      <c r="V9515" t="str">
        <f>_xlfn.XLOOKUP(UNIVERSO[[#This Row],[Ruta DN]],'[1]Cuota Ruta'!E:E,'[1]Cuota Ruta'!G:G)</f>
        <v>Cargar</v>
      </c>
    </row>
    <row r="9516" spans="1:22" x14ac:dyDescent="0.25">
      <c r="A9516" t="s">
        <v>111</v>
      </c>
      <c r="B9516" t="s">
        <v>920</v>
      </c>
      <c r="C9516">
        <v>2620027702</v>
      </c>
      <c r="D9516">
        <v>1220027702</v>
      </c>
      <c r="E9516" t="s">
        <v>54</v>
      </c>
      <c r="F9516" t="s">
        <v>921</v>
      </c>
      <c r="G9516" t="s">
        <v>630</v>
      </c>
      <c r="H9516" t="s">
        <v>15290</v>
      </c>
      <c r="I9516" t="s">
        <v>39</v>
      </c>
      <c r="J9516" t="s">
        <v>29</v>
      </c>
      <c r="K9516" t="s">
        <v>116</v>
      </c>
      <c r="L9516">
        <v>-90.572334299999994</v>
      </c>
      <c r="M9516">
        <v>14.6429615</v>
      </c>
      <c r="N9516">
        <v>14.6429615</v>
      </c>
      <c r="O9516">
        <v>-90.572334299999994</v>
      </c>
      <c r="P9516" t="s">
        <v>31</v>
      </c>
      <c r="Q9516" t="s">
        <v>2114</v>
      </c>
      <c r="R9516" t="s">
        <v>117</v>
      </c>
      <c r="S9516" t="s">
        <v>118</v>
      </c>
      <c r="V9516" t="str">
        <f>_xlfn.XLOOKUP(UNIVERSO[[#This Row],[Ruta DN]],'[1]Cuota Ruta'!E:E,'[1]Cuota Ruta'!G:G)</f>
        <v>Cargar</v>
      </c>
    </row>
    <row r="9517" spans="1:22" x14ac:dyDescent="0.25">
      <c r="A9517" t="s">
        <v>213</v>
      </c>
      <c r="B9517" t="s">
        <v>755</v>
      </c>
      <c r="C9517">
        <v>2620027752</v>
      </c>
      <c r="D9517">
        <v>1220027752</v>
      </c>
      <c r="E9517" t="s">
        <v>54</v>
      </c>
      <c r="F9517" t="s">
        <v>756</v>
      </c>
      <c r="G9517" t="s">
        <v>684</v>
      </c>
      <c r="H9517" t="s">
        <v>15291</v>
      </c>
      <c r="I9517" t="s">
        <v>93</v>
      </c>
      <c r="J9517" t="s">
        <v>29</v>
      </c>
      <c r="K9517" t="s">
        <v>537</v>
      </c>
      <c r="L9517">
        <v>-90.923599999999993</v>
      </c>
      <c r="M9517">
        <v>14.631600000000001</v>
      </c>
      <c r="N9517">
        <v>14.631600000000001</v>
      </c>
      <c r="O9517">
        <v>-90.923599999999993</v>
      </c>
      <c r="P9517" t="s">
        <v>31</v>
      </c>
      <c r="Q9517" t="s">
        <v>2119</v>
      </c>
      <c r="R9517" t="s">
        <v>219</v>
      </c>
      <c r="S9517" t="s">
        <v>220</v>
      </c>
      <c r="V9517" t="str">
        <f>_xlfn.XLOOKUP(UNIVERSO[[#This Row],[Ruta DN]],'[1]Cuota Ruta'!E:E,'[1]Cuota Ruta'!G:G)</f>
        <v>Cargar</v>
      </c>
    </row>
    <row r="9518" spans="1:22" x14ac:dyDescent="0.25">
      <c r="A9518" t="s">
        <v>111</v>
      </c>
      <c r="B9518" t="s">
        <v>1376</v>
      </c>
      <c r="C9518">
        <v>2620027793</v>
      </c>
      <c r="D9518">
        <v>1220027793</v>
      </c>
      <c r="E9518" t="s">
        <v>54</v>
      </c>
      <c r="F9518" t="s">
        <v>1377</v>
      </c>
      <c r="G9518" t="s">
        <v>9246</v>
      </c>
      <c r="H9518" t="s">
        <v>15292</v>
      </c>
      <c r="I9518" t="s">
        <v>39</v>
      </c>
      <c r="J9518" t="s">
        <v>29</v>
      </c>
      <c r="K9518" t="s">
        <v>204</v>
      </c>
      <c r="L9518">
        <v>-90.598626699999997</v>
      </c>
      <c r="M9518">
        <v>14.573783300000001</v>
      </c>
      <c r="N9518">
        <v>14.573783300000001</v>
      </c>
      <c r="O9518">
        <v>-90.598626699999997</v>
      </c>
      <c r="P9518" t="s">
        <v>31</v>
      </c>
      <c r="Q9518" t="s">
        <v>2114</v>
      </c>
      <c r="R9518" t="s">
        <v>117</v>
      </c>
      <c r="S9518" t="s">
        <v>118</v>
      </c>
      <c r="V9518" t="str">
        <f>_xlfn.XLOOKUP(UNIVERSO[[#This Row],[Ruta DN]],'[1]Cuota Ruta'!E:E,'[1]Cuota Ruta'!G:G)</f>
        <v>Cargar</v>
      </c>
    </row>
    <row r="9519" spans="1:22" x14ac:dyDescent="0.25">
      <c r="A9519" t="s">
        <v>111</v>
      </c>
      <c r="B9519" t="s">
        <v>356</v>
      </c>
      <c r="C9519">
        <v>2620027828</v>
      </c>
      <c r="D9519">
        <v>1220027828</v>
      </c>
      <c r="E9519" t="s">
        <v>54</v>
      </c>
      <c r="F9519" t="s">
        <v>357</v>
      </c>
      <c r="G9519" t="s">
        <v>15293</v>
      </c>
      <c r="H9519" t="s">
        <v>15294</v>
      </c>
      <c r="I9519" t="s">
        <v>93</v>
      </c>
      <c r="J9519" t="s">
        <v>237</v>
      </c>
      <c r="K9519" t="s">
        <v>173</v>
      </c>
      <c r="L9519">
        <v>-90.569619000000003</v>
      </c>
      <c r="M9519">
        <v>14.654116999999999</v>
      </c>
      <c r="N9519">
        <v>14.654116999999999</v>
      </c>
      <c r="O9519">
        <v>-90.569619000000003</v>
      </c>
      <c r="P9519" t="s">
        <v>95</v>
      </c>
      <c r="Q9519" t="s">
        <v>2119</v>
      </c>
      <c r="R9519" t="s">
        <v>117</v>
      </c>
      <c r="S9519" t="s">
        <v>118</v>
      </c>
      <c r="V9519" t="str">
        <f>_xlfn.XLOOKUP(UNIVERSO[[#This Row],[Ruta DN]],'[1]Cuota Ruta'!E:E,'[1]Cuota Ruta'!G:G)</f>
        <v>Cargar</v>
      </c>
    </row>
    <row r="9520" spans="1:22" x14ac:dyDescent="0.25">
      <c r="A9520" t="s">
        <v>111</v>
      </c>
      <c r="B9520" t="s">
        <v>1879</v>
      </c>
      <c r="C9520">
        <v>2620027842</v>
      </c>
      <c r="D9520">
        <v>1220027842</v>
      </c>
      <c r="E9520" t="s">
        <v>54</v>
      </c>
      <c r="F9520" t="s">
        <v>1880</v>
      </c>
      <c r="G9520" t="s">
        <v>15295</v>
      </c>
      <c r="H9520" t="s">
        <v>15296</v>
      </c>
      <c r="I9520" t="s">
        <v>39</v>
      </c>
      <c r="J9520" t="s">
        <v>29</v>
      </c>
      <c r="K9520" t="s">
        <v>204</v>
      </c>
      <c r="L9520">
        <v>-90.546728999999999</v>
      </c>
      <c r="M9520">
        <v>14.602275000000001</v>
      </c>
      <c r="N9520">
        <v>14.602275000000001</v>
      </c>
      <c r="O9520">
        <v>-90.546728999999999</v>
      </c>
      <c r="P9520" t="s">
        <v>31</v>
      </c>
      <c r="Q9520" t="s">
        <v>2114</v>
      </c>
      <c r="R9520" t="s">
        <v>117</v>
      </c>
      <c r="S9520" t="s">
        <v>118</v>
      </c>
      <c r="V9520" t="str">
        <f>_xlfn.XLOOKUP(UNIVERSO[[#This Row],[Ruta DN]],'[1]Cuota Ruta'!E:E,'[1]Cuota Ruta'!G:G)</f>
        <v>Cargar</v>
      </c>
    </row>
    <row r="9521" spans="1:22" x14ac:dyDescent="0.25">
      <c r="A9521" t="s">
        <v>111</v>
      </c>
      <c r="B9521" t="s">
        <v>1376</v>
      </c>
      <c r="C9521">
        <v>2620027864</v>
      </c>
      <c r="D9521">
        <v>1220027864</v>
      </c>
      <c r="E9521" t="s">
        <v>54</v>
      </c>
      <c r="F9521" t="s">
        <v>1377</v>
      </c>
      <c r="G9521" t="s">
        <v>722</v>
      </c>
      <c r="H9521" t="s">
        <v>15297</v>
      </c>
      <c r="I9521" t="s">
        <v>39</v>
      </c>
      <c r="J9521" t="s">
        <v>29</v>
      </c>
      <c r="K9521" t="s">
        <v>204</v>
      </c>
      <c r="L9521">
        <v>-90.596800000000002</v>
      </c>
      <c r="M9521">
        <v>14.570460000000001</v>
      </c>
      <c r="N9521">
        <v>14.570460000000001</v>
      </c>
      <c r="O9521">
        <v>-90.596800000000002</v>
      </c>
      <c r="P9521" t="s">
        <v>31</v>
      </c>
      <c r="Q9521" t="s">
        <v>2114</v>
      </c>
      <c r="R9521" t="s">
        <v>117</v>
      </c>
      <c r="S9521" t="s">
        <v>118</v>
      </c>
      <c r="V9521" t="str">
        <f>_xlfn.XLOOKUP(UNIVERSO[[#This Row],[Ruta DN]],'[1]Cuota Ruta'!E:E,'[1]Cuota Ruta'!G:G)</f>
        <v>Cargar</v>
      </c>
    </row>
    <row r="9522" spans="1:22" x14ac:dyDescent="0.25">
      <c r="A9522" t="s">
        <v>111</v>
      </c>
      <c r="B9522" t="s">
        <v>1376</v>
      </c>
      <c r="C9522">
        <v>2620027902</v>
      </c>
      <c r="D9522">
        <v>1220027902</v>
      </c>
      <c r="E9522" t="s">
        <v>54</v>
      </c>
      <c r="F9522" t="s">
        <v>1377</v>
      </c>
      <c r="G9522" t="s">
        <v>15298</v>
      </c>
      <c r="H9522" t="s">
        <v>15299</v>
      </c>
      <c r="I9522" t="s">
        <v>39</v>
      </c>
      <c r="J9522" t="s">
        <v>29</v>
      </c>
      <c r="K9522" t="s">
        <v>204</v>
      </c>
      <c r="L9522">
        <v>-90.596816700000005</v>
      </c>
      <c r="M9522">
        <v>14.571686700000001</v>
      </c>
      <c r="N9522">
        <v>14.572232870000001</v>
      </c>
      <c r="O9522">
        <v>-90.597445769999993</v>
      </c>
      <c r="P9522" t="s">
        <v>31</v>
      </c>
      <c r="Q9522" t="s">
        <v>2114</v>
      </c>
      <c r="R9522" t="s">
        <v>117</v>
      </c>
      <c r="S9522" t="s">
        <v>118</v>
      </c>
      <c r="V9522" t="str">
        <f>_xlfn.XLOOKUP(UNIVERSO[[#This Row],[Ruta DN]],'[1]Cuota Ruta'!E:E,'[1]Cuota Ruta'!G:G)</f>
        <v>Cargar</v>
      </c>
    </row>
    <row r="9523" spans="1:22" x14ac:dyDescent="0.25">
      <c r="A9523" t="s">
        <v>213</v>
      </c>
      <c r="B9523" t="s">
        <v>655</v>
      </c>
      <c r="C9523">
        <v>2620027919</v>
      </c>
      <c r="D9523">
        <v>1220027919</v>
      </c>
      <c r="E9523" t="s">
        <v>54</v>
      </c>
      <c r="F9523" t="s">
        <v>656</v>
      </c>
      <c r="G9523" t="s">
        <v>7377</v>
      </c>
      <c r="H9523" t="s">
        <v>15300</v>
      </c>
      <c r="I9523" t="s">
        <v>39</v>
      </c>
      <c r="J9523" t="s">
        <v>29</v>
      </c>
      <c r="K9523" t="s">
        <v>218</v>
      </c>
      <c r="L9523">
        <v>-90.735290000000006</v>
      </c>
      <c r="M9523">
        <v>14.56174</v>
      </c>
      <c r="N9523">
        <v>14.56195333</v>
      </c>
      <c r="O9523">
        <v>-90.735243330000003</v>
      </c>
      <c r="P9523" t="s">
        <v>31</v>
      </c>
      <c r="Q9523" t="s">
        <v>2114</v>
      </c>
      <c r="R9523" t="s">
        <v>219</v>
      </c>
      <c r="S9523" t="s">
        <v>220</v>
      </c>
      <c r="V9523" t="str">
        <f>_xlfn.XLOOKUP(UNIVERSO[[#This Row],[Ruta DN]],'[1]Cuota Ruta'!E:E,'[1]Cuota Ruta'!G:G)</f>
        <v>Cargar</v>
      </c>
    </row>
    <row r="9524" spans="1:22" x14ac:dyDescent="0.25">
      <c r="A9524" t="s">
        <v>286</v>
      </c>
      <c r="B9524" t="s">
        <v>571</v>
      </c>
      <c r="C9524">
        <v>2620027992</v>
      </c>
      <c r="D9524">
        <v>1220027992</v>
      </c>
      <c r="E9524" t="s">
        <v>54</v>
      </c>
      <c r="F9524" t="s">
        <v>572</v>
      </c>
      <c r="G9524" t="s">
        <v>15301</v>
      </c>
      <c r="H9524" t="s">
        <v>15302</v>
      </c>
      <c r="I9524" t="s">
        <v>39</v>
      </c>
      <c r="J9524" t="s">
        <v>29</v>
      </c>
      <c r="K9524" t="s">
        <v>575</v>
      </c>
      <c r="L9524">
        <v>-89.891249999999999</v>
      </c>
      <c r="M9524">
        <v>14.28529</v>
      </c>
      <c r="N9524">
        <v>14.2852654</v>
      </c>
      <c r="O9524">
        <v>-89.891179100000002</v>
      </c>
      <c r="P9524" t="s">
        <v>31</v>
      </c>
      <c r="Q9524" t="s">
        <v>2114</v>
      </c>
      <c r="R9524" t="s">
        <v>292</v>
      </c>
      <c r="S9524" t="s">
        <v>293</v>
      </c>
      <c r="V9524" t="str">
        <f>_xlfn.XLOOKUP(UNIVERSO[[#This Row],[Ruta DN]],'[1]Cuota Ruta'!E:E,'[1]Cuota Ruta'!G:G)</f>
        <v>Cargar</v>
      </c>
    </row>
    <row r="9525" spans="1:22" x14ac:dyDescent="0.25">
      <c r="A9525" t="s">
        <v>98</v>
      </c>
      <c r="B9525" t="s">
        <v>165</v>
      </c>
      <c r="C9525">
        <v>2620028084</v>
      </c>
      <c r="D9525">
        <v>1220028084</v>
      </c>
      <c r="E9525" t="s">
        <v>54</v>
      </c>
      <c r="F9525" t="s">
        <v>166</v>
      </c>
      <c r="G9525" t="s">
        <v>15303</v>
      </c>
      <c r="H9525" t="s">
        <v>15304</v>
      </c>
      <c r="I9525" t="s">
        <v>39</v>
      </c>
      <c r="J9525" t="s">
        <v>46</v>
      </c>
      <c r="K9525" t="s">
        <v>103</v>
      </c>
      <c r="L9525">
        <v>-90.534611100000006</v>
      </c>
      <c r="M9525">
        <v>14.4765</v>
      </c>
      <c r="N9525">
        <v>14.4765</v>
      </c>
      <c r="O9525">
        <v>-90.534611100000006</v>
      </c>
      <c r="P9525" t="s">
        <v>31</v>
      </c>
      <c r="Q9525" t="s">
        <v>2114</v>
      </c>
      <c r="R9525" t="s">
        <v>104</v>
      </c>
      <c r="S9525" t="s">
        <v>105</v>
      </c>
      <c r="V9525" t="str">
        <f>_xlfn.XLOOKUP(UNIVERSO[[#This Row],[Ruta DN]],'[1]Cuota Ruta'!E:E,'[1]Cuota Ruta'!G:G)</f>
        <v>Cargar</v>
      </c>
    </row>
    <row r="9526" spans="1:22" x14ac:dyDescent="0.25">
      <c r="A9526" t="s">
        <v>111</v>
      </c>
      <c r="B9526" t="s">
        <v>1814</v>
      </c>
      <c r="C9526">
        <v>2620028088</v>
      </c>
      <c r="D9526">
        <v>1220028088</v>
      </c>
      <c r="E9526" t="s">
        <v>54</v>
      </c>
      <c r="F9526" t="s">
        <v>1815</v>
      </c>
      <c r="G9526" t="s">
        <v>15305</v>
      </c>
      <c r="H9526" t="s">
        <v>15306</v>
      </c>
      <c r="I9526" t="s">
        <v>39</v>
      </c>
      <c r="J9526" t="s">
        <v>237</v>
      </c>
      <c r="K9526" t="s">
        <v>157</v>
      </c>
      <c r="L9526">
        <v>-90.526300000000006</v>
      </c>
      <c r="M9526">
        <v>14.6144</v>
      </c>
      <c r="N9526">
        <v>14.614438056945801</v>
      </c>
      <c r="O9526">
        <v>-90.526329040527344</v>
      </c>
      <c r="P9526" t="s">
        <v>95</v>
      </c>
      <c r="Q9526" t="s">
        <v>2114</v>
      </c>
      <c r="R9526" t="s">
        <v>117</v>
      </c>
      <c r="S9526" t="s">
        <v>118</v>
      </c>
      <c r="V9526" t="str">
        <f>_xlfn.XLOOKUP(UNIVERSO[[#This Row],[Ruta DN]],'[1]Cuota Ruta'!E:E,'[1]Cuota Ruta'!G:G)</f>
        <v>Cargar</v>
      </c>
    </row>
    <row r="9527" spans="1:22" x14ac:dyDescent="0.25">
      <c r="A9527" t="s">
        <v>98</v>
      </c>
      <c r="B9527" t="s">
        <v>165</v>
      </c>
      <c r="C9527">
        <v>2620028090</v>
      </c>
      <c r="D9527">
        <v>1220028090</v>
      </c>
      <c r="E9527" t="s">
        <v>54</v>
      </c>
      <c r="F9527" t="s">
        <v>166</v>
      </c>
      <c r="G9527" t="s">
        <v>15307</v>
      </c>
      <c r="H9527" t="s">
        <v>15308</v>
      </c>
      <c r="I9527" t="s">
        <v>39</v>
      </c>
      <c r="J9527" t="s">
        <v>46</v>
      </c>
      <c r="K9527" t="s">
        <v>103</v>
      </c>
      <c r="L9527">
        <v>-90.534111100000004</v>
      </c>
      <c r="M9527">
        <v>14.4796111</v>
      </c>
      <c r="N9527">
        <v>14.4796111</v>
      </c>
      <c r="O9527">
        <v>-90.534111100000004</v>
      </c>
      <c r="P9527" t="s">
        <v>31</v>
      </c>
      <c r="Q9527" t="s">
        <v>2114</v>
      </c>
      <c r="R9527" t="s">
        <v>104</v>
      </c>
      <c r="S9527" t="s">
        <v>105</v>
      </c>
      <c r="V9527" t="str">
        <f>_xlfn.XLOOKUP(UNIVERSO[[#This Row],[Ruta DN]],'[1]Cuota Ruta'!E:E,'[1]Cuota Ruta'!G:G)</f>
        <v>Cargar</v>
      </c>
    </row>
    <row r="9528" spans="1:22" x14ac:dyDescent="0.25">
      <c r="A9528" t="s">
        <v>1141</v>
      </c>
      <c r="B9528" t="s">
        <v>1439</v>
      </c>
      <c r="C9528">
        <v>2620028120</v>
      </c>
      <c r="D9528">
        <v>1220028120</v>
      </c>
      <c r="E9528" t="s">
        <v>54</v>
      </c>
      <c r="F9528" t="s">
        <v>1440</v>
      </c>
      <c r="G9528" t="s">
        <v>15309</v>
      </c>
      <c r="H9528" t="s">
        <v>15310</v>
      </c>
      <c r="I9528" t="s">
        <v>39</v>
      </c>
      <c r="J9528" t="s">
        <v>46</v>
      </c>
      <c r="K9528" t="s">
        <v>1146</v>
      </c>
      <c r="L9528">
        <v>-90.373908499999999</v>
      </c>
      <c r="M9528">
        <v>14.310687</v>
      </c>
      <c r="N9528">
        <v>14.310687</v>
      </c>
      <c r="O9528">
        <v>-90.373908499999999</v>
      </c>
      <c r="P9528" t="s">
        <v>31</v>
      </c>
      <c r="Q9528" t="s">
        <v>2114</v>
      </c>
      <c r="R9528" t="s">
        <v>1147</v>
      </c>
      <c r="S9528" t="s">
        <v>1148</v>
      </c>
      <c r="V9528" t="str">
        <f>_xlfn.XLOOKUP(UNIVERSO[[#This Row],[Ruta DN]],'[1]Cuota Ruta'!E:E,'[1]Cuota Ruta'!G:G)</f>
        <v>Cargar</v>
      </c>
    </row>
    <row r="9529" spans="1:22" x14ac:dyDescent="0.25">
      <c r="A9529" t="s">
        <v>98</v>
      </c>
      <c r="B9529" t="s">
        <v>299</v>
      </c>
      <c r="C9529">
        <v>2620028206</v>
      </c>
      <c r="D9529">
        <v>1220028206</v>
      </c>
      <c r="E9529" t="s">
        <v>54</v>
      </c>
      <c r="F9529" t="s">
        <v>300</v>
      </c>
      <c r="G9529" t="s">
        <v>15311</v>
      </c>
      <c r="H9529" t="s">
        <v>15312</v>
      </c>
      <c r="I9529" t="s">
        <v>39</v>
      </c>
      <c r="J9529" t="s">
        <v>29</v>
      </c>
      <c r="K9529" t="s">
        <v>103</v>
      </c>
      <c r="L9529">
        <v>-90.555360800000003</v>
      </c>
      <c r="M9529">
        <v>14.539836899999999</v>
      </c>
      <c r="N9529">
        <v>14.539836899999999</v>
      </c>
      <c r="O9529">
        <v>-90.555360800000003</v>
      </c>
      <c r="P9529" t="s">
        <v>31</v>
      </c>
      <c r="Q9529" t="s">
        <v>2114</v>
      </c>
      <c r="R9529" t="s">
        <v>104</v>
      </c>
      <c r="S9529" t="s">
        <v>105</v>
      </c>
      <c r="V9529" t="str">
        <f>_xlfn.XLOOKUP(UNIVERSO[[#This Row],[Ruta DN]],'[1]Cuota Ruta'!E:E,'[1]Cuota Ruta'!G:G)</f>
        <v>Cargar</v>
      </c>
    </row>
    <row r="9530" spans="1:22" x14ac:dyDescent="0.25">
      <c r="A9530" t="s">
        <v>205</v>
      </c>
      <c r="B9530" t="s">
        <v>677</v>
      </c>
      <c r="C9530">
        <v>2620028232</v>
      </c>
      <c r="D9530">
        <v>1220028232</v>
      </c>
      <c r="E9530" t="s">
        <v>54</v>
      </c>
      <c r="F9530" t="s">
        <v>678</v>
      </c>
      <c r="G9530" t="s">
        <v>1343</v>
      </c>
      <c r="H9530" t="s">
        <v>15313</v>
      </c>
      <c r="I9530" t="s">
        <v>93</v>
      </c>
      <c r="J9530" t="s">
        <v>29</v>
      </c>
      <c r="K9530" t="s">
        <v>210</v>
      </c>
      <c r="L9530">
        <v>-90.404859400000007</v>
      </c>
      <c r="M9530">
        <v>14.0664853</v>
      </c>
      <c r="N9530">
        <v>14.0664853</v>
      </c>
      <c r="O9530">
        <v>-90.404859400000007</v>
      </c>
      <c r="P9530" t="s">
        <v>31</v>
      </c>
      <c r="Q9530" t="s">
        <v>2119</v>
      </c>
      <c r="R9530" t="s">
        <v>211</v>
      </c>
      <c r="S9530" t="s">
        <v>212</v>
      </c>
      <c r="V9530" t="str">
        <f>_xlfn.XLOOKUP(UNIVERSO[[#This Row],[Ruta DN]],'[1]Cuota Ruta'!E:E,'[1]Cuota Ruta'!G:G)</f>
        <v>Cargar</v>
      </c>
    </row>
    <row r="9531" spans="1:22" x14ac:dyDescent="0.25">
      <c r="A9531" t="s">
        <v>205</v>
      </c>
      <c r="B9531" t="s">
        <v>677</v>
      </c>
      <c r="C9531">
        <v>2620028234</v>
      </c>
      <c r="D9531">
        <v>1220028234</v>
      </c>
      <c r="E9531" t="s">
        <v>54</v>
      </c>
      <c r="F9531" t="s">
        <v>678</v>
      </c>
      <c r="G9531" t="s">
        <v>15314</v>
      </c>
      <c r="H9531" t="s">
        <v>15315</v>
      </c>
      <c r="I9531" t="s">
        <v>93</v>
      </c>
      <c r="J9531" t="s">
        <v>29</v>
      </c>
      <c r="K9531" t="s">
        <v>210</v>
      </c>
      <c r="L9531">
        <v>-90.404453899999993</v>
      </c>
      <c r="M9531">
        <v>14.066741800000001</v>
      </c>
      <c r="N9531">
        <v>14.066741800000001</v>
      </c>
      <c r="O9531">
        <v>-90.404453899999993</v>
      </c>
      <c r="P9531" t="s">
        <v>31</v>
      </c>
      <c r="Q9531" t="s">
        <v>2119</v>
      </c>
      <c r="R9531" t="s">
        <v>211</v>
      </c>
      <c r="S9531" t="s">
        <v>212</v>
      </c>
      <c r="V9531" t="str">
        <f>_xlfn.XLOOKUP(UNIVERSO[[#This Row],[Ruta DN]],'[1]Cuota Ruta'!E:E,'[1]Cuota Ruta'!G:G)</f>
        <v>Cargar</v>
      </c>
    </row>
    <row r="9532" spans="1:22" x14ac:dyDescent="0.25">
      <c r="A9532" t="s">
        <v>213</v>
      </c>
      <c r="B9532" t="s">
        <v>214</v>
      </c>
      <c r="C9532">
        <v>2620028254</v>
      </c>
      <c r="D9532">
        <v>1220028254</v>
      </c>
      <c r="E9532" t="s">
        <v>54</v>
      </c>
      <c r="F9532" t="s">
        <v>215</v>
      </c>
      <c r="G9532" t="s">
        <v>15316</v>
      </c>
      <c r="H9532" t="s">
        <v>15317</v>
      </c>
      <c r="I9532" t="s">
        <v>39</v>
      </c>
      <c r="J9532" t="s">
        <v>237</v>
      </c>
      <c r="K9532" t="s">
        <v>218</v>
      </c>
      <c r="L9532">
        <v>-90.727410000000006</v>
      </c>
      <c r="M9532">
        <v>14.55735</v>
      </c>
      <c r="N9532">
        <v>14.557531666666669</v>
      </c>
      <c r="O9532">
        <v>-90.727253333333337</v>
      </c>
      <c r="P9532" t="s">
        <v>95</v>
      </c>
      <c r="Q9532" t="s">
        <v>2119</v>
      </c>
      <c r="R9532" t="s">
        <v>219</v>
      </c>
      <c r="S9532" t="s">
        <v>220</v>
      </c>
      <c r="V9532" t="str">
        <f>_xlfn.XLOOKUP(UNIVERSO[[#This Row],[Ruta DN]],'[1]Cuota Ruta'!E:E,'[1]Cuota Ruta'!G:G)</f>
        <v>Cargar</v>
      </c>
    </row>
    <row r="9533" spans="1:22" x14ac:dyDescent="0.25">
      <c r="A9533" t="s">
        <v>205</v>
      </c>
      <c r="B9533" t="s">
        <v>671</v>
      </c>
      <c r="C9533">
        <v>2620028258</v>
      </c>
      <c r="D9533">
        <v>1220028258</v>
      </c>
      <c r="E9533" t="s">
        <v>54</v>
      </c>
      <c r="F9533" t="s">
        <v>672</v>
      </c>
      <c r="G9533" t="s">
        <v>15318</v>
      </c>
      <c r="H9533" t="s">
        <v>15319</v>
      </c>
      <c r="I9533" t="s">
        <v>39</v>
      </c>
      <c r="J9533" t="s">
        <v>46</v>
      </c>
      <c r="K9533" t="s">
        <v>210</v>
      </c>
      <c r="L9533">
        <v>-90.465909999999994</v>
      </c>
      <c r="M9533">
        <v>14.073230000000001</v>
      </c>
      <c r="N9533">
        <v>14.073230000000001</v>
      </c>
      <c r="O9533">
        <v>-90.465909999999994</v>
      </c>
      <c r="P9533" t="s">
        <v>31</v>
      </c>
      <c r="Q9533" t="s">
        <v>2119</v>
      </c>
      <c r="R9533" t="s">
        <v>211</v>
      </c>
      <c r="S9533" t="s">
        <v>212</v>
      </c>
      <c r="V9533" t="str">
        <f>_xlfn.XLOOKUP(UNIVERSO[[#This Row],[Ruta DN]],'[1]Cuota Ruta'!E:E,'[1]Cuota Ruta'!G:G)</f>
        <v>Cargar</v>
      </c>
    </row>
    <row r="9534" spans="1:22" x14ac:dyDescent="0.25">
      <c r="A9534" t="s">
        <v>98</v>
      </c>
      <c r="B9534" t="s">
        <v>691</v>
      </c>
      <c r="C9534">
        <v>2620028274</v>
      </c>
      <c r="D9534">
        <v>1220028274</v>
      </c>
      <c r="E9534" t="s">
        <v>54</v>
      </c>
      <c r="F9534" t="s">
        <v>692</v>
      </c>
      <c r="G9534" t="s">
        <v>15320</v>
      </c>
      <c r="H9534" t="s">
        <v>15321</v>
      </c>
      <c r="I9534" t="s">
        <v>39</v>
      </c>
      <c r="J9534" t="s">
        <v>29</v>
      </c>
      <c r="K9534" t="s">
        <v>110</v>
      </c>
      <c r="L9534">
        <v>-90.698385000000002</v>
      </c>
      <c r="M9534">
        <v>14.40537</v>
      </c>
      <c r="N9534">
        <v>14.40543851</v>
      </c>
      <c r="O9534">
        <v>-90.698337170000002</v>
      </c>
      <c r="P9534" t="s">
        <v>31</v>
      </c>
      <c r="Q9534" t="s">
        <v>2114</v>
      </c>
      <c r="R9534" t="s">
        <v>104</v>
      </c>
      <c r="S9534" t="s">
        <v>105</v>
      </c>
      <c r="V9534" t="str">
        <f>_xlfn.XLOOKUP(UNIVERSO[[#This Row],[Ruta DN]],'[1]Cuota Ruta'!E:E,'[1]Cuota Ruta'!G:G)</f>
        <v>Cargar</v>
      </c>
    </row>
    <row r="9535" spans="1:22" x14ac:dyDescent="0.25">
      <c r="A9535" t="s">
        <v>98</v>
      </c>
      <c r="B9535" t="s">
        <v>830</v>
      </c>
      <c r="C9535">
        <v>2620028320</v>
      </c>
      <c r="D9535">
        <v>1220028320</v>
      </c>
      <c r="E9535" t="s">
        <v>54</v>
      </c>
      <c r="F9535" t="s">
        <v>831</v>
      </c>
      <c r="G9535" t="s">
        <v>15322</v>
      </c>
      <c r="H9535" t="s">
        <v>15323</v>
      </c>
      <c r="I9535" t="s">
        <v>39</v>
      </c>
      <c r="J9535" t="s">
        <v>29</v>
      </c>
      <c r="K9535" t="s">
        <v>110</v>
      </c>
      <c r="L9535">
        <v>-90.693871000000001</v>
      </c>
      <c r="M9535">
        <v>14.409064000000001</v>
      </c>
      <c r="N9535">
        <v>14.409064000000001</v>
      </c>
      <c r="O9535">
        <v>-90.693871000000001</v>
      </c>
      <c r="P9535" t="s">
        <v>31</v>
      </c>
      <c r="Q9535" t="s">
        <v>2114</v>
      </c>
      <c r="R9535" t="s">
        <v>104</v>
      </c>
      <c r="S9535" t="s">
        <v>105</v>
      </c>
      <c r="V9535" t="str">
        <f>_xlfn.XLOOKUP(UNIVERSO[[#This Row],[Ruta DN]],'[1]Cuota Ruta'!E:E,'[1]Cuota Ruta'!G:G)</f>
        <v>Cargar</v>
      </c>
    </row>
    <row r="9536" spans="1:22" x14ac:dyDescent="0.25">
      <c r="A9536" t="s">
        <v>98</v>
      </c>
      <c r="B9536" t="s">
        <v>743</v>
      </c>
      <c r="C9536">
        <v>2620028322</v>
      </c>
      <c r="D9536">
        <v>1220028322</v>
      </c>
      <c r="E9536" t="s">
        <v>54</v>
      </c>
      <c r="F9536" t="s">
        <v>744</v>
      </c>
      <c r="G9536" t="s">
        <v>249</v>
      </c>
      <c r="H9536" t="s">
        <v>15324</v>
      </c>
      <c r="I9536" t="s">
        <v>39</v>
      </c>
      <c r="J9536" t="s">
        <v>29</v>
      </c>
      <c r="K9536" t="s">
        <v>110</v>
      </c>
      <c r="L9536">
        <v>-90.689829000000003</v>
      </c>
      <c r="M9536">
        <v>14.404875000000001</v>
      </c>
      <c r="N9536">
        <v>14.404061029999999</v>
      </c>
      <c r="O9536">
        <v>-90.689706060000006</v>
      </c>
      <c r="P9536" t="s">
        <v>31</v>
      </c>
      <c r="Q9536" t="s">
        <v>2119</v>
      </c>
      <c r="R9536" t="s">
        <v>104</v>
      </c>
      <c r="S9536" t="s">
        <v>105</v>
      </c>
      <c r="V9536" t="str">
        <f>_xlfn.XLOOKUP(UNIVERSO[[#This Row],[Ruta DN]],'[1]Cuota Ruta'!E:E,'[1]Cuota Ruta'!G:G)</f>
        <v>Cargar</v>
      </c>
    </row>
    <row r="9537" spans="1:22" x14ac:dyDescent="0.25">
      <c r="A9537" t="s">
        <v>213</v>
      </c>
      <c r="B9537" t="s">
        <v>538</v>
      </c>
      <c r="C9537">
        <v>2620028378</v>
      </c>
      <c r="D9537">
        <v>1220028378</v>
      </c>
      <c r="E9537" t="s">
        <v>54</v>
      </c>
      <c r="F9537" t="s">
        <v>539</v>
      </c>
      <c r="G9537" t="s">
        <v>15325</v>
      </c>
      <c r="H9537" t="s">
        <v>15326</v>
      </c>
      <c r="I9537" t="s">
        <v>39</v>
      </c>
      <c r="J9537" t="s">
        <v>29</v>
      </c>
      <c r="K9537" t="s">
        <v>218</v>
      </c>
      <c r="L9537">
        <v>-90.782899999999998</v>
      </c>
      <c r="M9537">
        <v>14.550599999999999</v>
      </c>
      <c r="N9537">
        <v>14.550599999999999</v>
      </c>
      <c r="O9537">
        <v>-90.782899999999998</v>
      </c>
      <c r="P9537" t="s">
        <v>31</v>
      </c>
      <c r="Q9537" t="s">
        <v>2114</v>
      </c>
      <c r="R9537" t="s">
        <v>219</v>
      </c>
      <c r="S9537" t="s">
        <v>220</v>
      </c>
      <c r="V9537" t="str">
        <f>_xlfn.XLOOKUP(UNIVERSO[[#This Row],[Ruta DN]],'[1]Cuota Ruta'!E:E,'[1]Cuota Ruta'!G:G)</f>
        <v>Cargar</v>
      </c>
    </row>
    <row r="9538" spans="1:22" x14ac:dyDescent="0.25">
      <c r="A9538" t="s">
        <v>213</v>
      </c>
      <c r="B9538" t="s">
        <v>538</v>
      </c>
      <c r="C9538">
        <v>2620028416</v>
      </c>
      <c r="D9538">
        <v>1220028416</v>
      </c>
      <c r="E9538" t="s">
        <v>54</v>
      </c>
      <c r="F9538" t="s">
        <v>539</v>
      </c>
      <c r="G9538" t="s">
        <v>15327</v>
      </c>
      <c r="H9538" t="s">
        <v>15328</v>
      </c>
      <c r="I9538" t="s">
        <v>39</v>
      </c>
      <c r="J9538" t="s">
        <v>29</v>
      </c>
      <c r="K9538" t="s">
        <v>218</v>
      </c>
      <c r="L9538">
        <v>-90.782476399999993</v>
      </c>
      <c r="M9538">
        <v>14.5501605</v>
      </c>
      <c r="N9538">
        <v>14.5501605</v>
      </c>
      <c r="O9538">
        <v>-90.782476399999993</v>
      </c>
      <c r="P9538" t="s">
        <v>31</v>
      </c>
      <c r="Q9538" t="s">
        <v>2114</v>
      </c>
      <c r="R9538" t="s">
        <v>219</v>
      </c>
      <c r="S9538" t="s">
        <v>220</v>
      </c>
      <c r="V9538" t="str">
        <f>_xlfn.XLOOKUP(UNIVERSO[[#This Row],[Ruta DN]],'[1]Cuota Ruta'!E:E,'[1]Cuota Ruta'!G:G)</f>
        <v>Cargar</v>
      </c>
    </row>
    <row r="9539" spans="1:22" x14ac:dyDescent="0.25">
      <c r="A9539" t="s">
        <v>98</v>
      </c>
      <c r="B9539" t="s">
        <v>691</v>
      </c>
      <c r="C9539">
        <v>2620028423</v>
      </c>
      <c r="D9539">
        <v>1220028423</v>
      </c>
      <c r="E9539" t="s">
        <v>54</v>
      </c>
      <c r="F9539" t="s">
        <v>692</v>
      </c>
      <c r="G9539" t="s">
        <v>15329</v>
      </c>
      <c r="H9539" t="s">
        <v>15330</v>
      </c>
      <c r="I9539" t="s">
        <v>39</v>
      </c>
      <c r="J9539" t="s">
        <v>237</v>
      </c>
      <c r="K9539" t="s">
        <v>110</v>
      </c>
      <c r="L9539">
        <v>-90.695899999999995</v>
      </c>
      <c r="M9539">
        <v>14.403600000000001</v>
      </c>
      <c r="N9539">
        <v>14.403740190000001</v>
      </c>
      <c r="O9539">
        <v>-90.695979600000001</v>
      </c>
      <c r="P9539" t="s">
        <v>95</v>
      </c>
      <c r="Q9539" t="s">
        <v>2114</v>
      </c>
      <c r="R9539" t="s">
        <v>104</v>
      </c>
      <c r="S9539" t="s">
        <v>105</v>
      </c>
      <c r="V9539" t="str">
        <f>_xlfn.XLOOKUP(UNIVERSO[[#This Row],[Ruta DN]],'[1]Cuota Ruta'!E:E,'[1]Cuota Ruta'!G:G)</f>
        <v>Cargar</v>
      </c>
    </row>
    <row r="9540" spans="1:22" x14ac:dyDescent="0.25">
      <c r="A9540" t="s">
        <v>111</v>
      </c>
      <c r="B9540" t="s">
        <v>153</v>
      </c>
      <c r="C9540">
        <v>2620028439</v>
      </c>
      <c r="D9540">
        <v>1220028439</v>
      </c>
      <c r="E9540" t="s">
        <v>54</v>
      </c>
      <c r="F9540" t="s">
        <v>154</v>
      </c>
      <c r="G9540" t="s">
        <v>15331</v>
      </c>
      <c r="H9540" t="s">
        <v>15332</v>
      </c>
      <c r="I9540" t="s">
        <v>39</v>
      </c>
      <c r="J9540" t="s">
        <v>29</v>
      </c>
      <c r="K9540" t="s">
        <v>157</v>
      </c>
      <c r="L9540">
        <v>-90.550359999999998</v>
      </c>
      <c r="M9540">
        <v>14.604796</v>
      </c>
      <c r="N9540">
        <v>14.604796</v>
      </c>
      <c r="O9540">
        <v>-90.550359999999998</v>
      </c>
      <c r="P9540" t="s">
        <v>31</v>
      </c>
      <c r="Q9540" t="s">
        <v>2114</v>
      </c>
      <c r="R9540" t="s">
        <v>117</v>
      </c>
      <c r="S9540" t="s">
        <v>118</v>
      </c>
      <c r="V9540" t="str">
        <f>_xlfn.XLOOKUP(UNIVERSO[[#This Row],[Ruta DN]],'[1]Cuota Ruta'!E:E,'[1]Cuota Ruta'!G:G)</f>
        <v>Cargar</v>
      </c>
    </row>
    <row r="9541" spans="1:22" x14ac:dyDescent="0.25">
      <c r="A9541" t="s">
        <v>111</v>
      </c>
      <c r="B9541" t="s">
        <v>1879</v>
      </c>
      <c r="C9541">
        <v>2620028442</v>
      </c>
      <c r="D9541">
        <v>1220028442</v>
      </c>
      <c r="E9541" t="s">
        <v>54</v>
      </c>
      <c r="F9541" t="s">
        <v>1880</v>
      </c>
      <c r="G9541" t="s">
        <v>15024</v>
      </c>
      <c r="H9541" t="s">
        <v>15333</v>
      </c>
      <c r="I9541" t="s">
        <v>39</v>
      </c>
      <c r="J9541" t="s">
        <v>46</v>
      </c>
      <c r="K9541" t="s">
        <v>204</v>
      </c>
      <c r="L9541">
        <v>-90.545497999999995</v>
      </c>
      <c r="M9541">
        <v>14.598742</v>
      </c>
      <c r="N9541">
        <v>14.594515400000001</v>
      </c>
      <c r="O9541">
        <v>-90.5711491</v>
      </c>
      <c r="P9541" t="s">
        <v>31</v>
      </c>
      <c r="Q9541" t="s">
        <v>2114</v>
      </c>
      <c r="R9541" t="s">
        <v>117</v>
      </c>
      <c r="S9541" t="s">
        <v>118</v>
      </c>
      <c r="V9541" t="str">
        <f>_xlfn.XLOOKUP(UNIVERSO[[#This Row],[Ruta DN]],'[1]Cuota Ruta'!E:E,'[1]Cuota Ruta'!G:G)</f>
        <v>Cargar</v>
      </c>
    </row>
    <row r="9542" spans="1:22" x14ac:dyDescent="0.25">
      <c r="A9542" t="s">
        <v>22</v>
      </c>
      <c r="B9542" t="s">
        <v>254</v>
      </c>
      <c r="C9542">
        <v>2620028536</v>
      </c>
      <c r="D9542">
        <v>1220028536</v>
      </c>
      <c r="E9542" t="s">
        <v>54</v>
      </c>
      <c r="F9542" t="s">
        <v>255</v>
      </c>
      <c r="G9542" t="s">
        <v>15334</v>
      </c>
      <c r="H9542" t="s">
        <v>15335</v>
      </c>
      <c r="I9542" t="s">
        <v>39</v>
      </c>
      <c r="J9542" t="s">
        <v>237</v>
      </c>
      <c r="K9542" t="s">
        <v>64</v>
      </c>
      <c r="L9542">
        <v>-90.401812000000007</v>
      </c>
      <c r="M9542">
        <v>14.686957</v>
      </c>
      <c r="N9542">
        <v>14.686957</v>
      </c>
      <c r="O9542">
        <v>-90.401812000000007</v>
      </c>
      <c r="P9542" t="s">
        <v>95</v>
      </c>
      <c r="Q9542" t="s">
        <v>2114</v>
      </c>
      <c r="R9542" t="s">
        <v>33</v>
      </c>
      <c r="S9542" t="s">
        <v>34</v>
      </c>
      <c r="V9542" t="str">
        <f>_xlfn.XLOOKUP(UNIVERSO[[#This Row],[Ruta DN]],'[1]Cuota Ruta'!E:E,'[1]Cuota Ruta'!G:G)</f>
        <v>Cargar</v>
      </c>
    </row>
    <row r="9543" spans="1:22" x14ac:dyDescent="0.25">
      <c r="A9543" t="s">
        <v>213</v>
      </c>
      <c r="B9543" t="s">
        <v>586</v>
      </c>
      <c r="C9543">
        <v>2620028585</v>
      </c>
      <c r="D9543">
        <v>1220028585</v>
      </c>
      <c r="E9543" t="s">
        <v>54</v>
      </c>
      <c r="F9543" t="s">
        <v>587</v>
      </c>
      <c r="G9543" t="s">
        <v>15336</v>
      </c>
      <c r="H9543" t="s">
        <v>15337</v>
      </c>
      <c r="I9543" t="s">
        <v>39</v>
      </c>
      <c r="J9543" t="s">
        <v>29</v>
      </c>
      <c r="K9543" t="s">
        <v>590</v>
      </c>
      <c r="L9543">
        <v>-90.932288</v>
      </c>
      <c r="M9543">
        <v>14.632583</v>
      </c>
      <c r="N9543">
        <v>14.632583</v>
      </c>
      <c r="O9543">
        <v>-90.932288</v>
      </c>
      <c r="P9543" t="s">
        <v>31</v>
      </c>
      <c r="Q9543" t="s">
        <v>2119</v>
      </c>
      <c r="R9543" t="s">
        <v>219</v>
      </c>
      <c r="S9543" t="s">
        <v>220</v>
      </c>
      <c r="V9543" t="str">
        <f>_xlfn.XLOOKUP(UNIVERSO[[#This Row],[Ruta DN]],'[1]Cuota Ruta'!E:E,'[1]Cuota Ruta'!G:G)</f>
        <v>Cargar</v>
      </c>
    </row>
    <row r="9544" spans="1:22" x14ac:dyDescent="0.25">
      <c r="A9544" t="s">
        <v>111</v>
      </c>
      <c r="B9544" t="s">
        <v>308</v>
      </c>
      <c r="C9544">
        <v>2620028656</v>
      </c>
      <c r="D9544">
        <v>1220028656</v>
      </c>
      <c r="E9544" t="s">
        <v>54</v>
      </c>
      <c r="F9544" t="s">
        <v>309</v>
      </c>
      <c r="G9544" t="s">
        <v>9177</v>
      </c>
      <c r="H9544" t="s">
        <v>15338</v>
      </c>
      <c r="I9544" t="s">
        <v>39</v>
      </c>
      <c r="J9544" t="s">
        <v>29</v>
      </c>
      <c r="K9544" t="s">
        <v>157</v>
      </c>
      <c r="L9544">
        <v>-90.524355</v>
      </c>
      <c r="M9544">
        <v>14.622785</v>
      </c>
      <c r="N9544">
        <v>14.622785</v>
      </c>
      <c r="O9544">
        <v>-90.524355</v>
      </c>
      <c r="P9544" t="s">
        <v>31</v>
      </c>
      <c r="Q9544" t="s">
        <v>2114</v>
      </c>
      <c r="R9544" t="s">
        <v>117</v>
      </c>
      <c r="S9544" t="s">
        <v>118</v>
      </c>
      <c r="V9544" t="str">
        <f>_xlfn.XLOOKUP(UNIVERSO[[#This Row],[Ruta DN]],'[1]Cuota Ruta'!E:E,'[1]Cuota Ruta'!G:G)</f>
        <v>Cargar</v>
      </c>
    </row>
    <row r="9545" spans="1:22" x14ac:dyDescent="0.25">
      <c r="A9545" t="s">
        <v>213</v>
      </c>
      <c r="B9545" t="s">
        <v>1286</v>
      </c>
      <c r="C9545">
        <v>2620028721</v>
      </c>
      <c r="D9545">
        <v>1220028721</v>
      </c>
      <c r="E9545" t="s">
        <v>54</v>
      </c>
      <c r="F9545" t="s">
        <v>1287</v>
      </c>
      <c r="G9545" t="s">
        <v>15339</v>
      </c>
      <c r="H9545" t="s">
        <v>14815</v>
      </c>
      <c r="I9545" t="s">
        <v>39</v>
      </c>
      <c r="J9545" t="s">
        <v>46</v>
      </c>
      <c r="K9545" t="s">
        <v>599</v>
      </c>
      <c r="L9545">
        <v>-90.811449999999994</v>
      </c>
      <c r="M9545">
        <v>14.653549999999999</v>
      </c>
      <c r="N9545">
        <v>14.65348333333333</v>
      </c>
      <c r="O9545">
        <v>-90.811356666666654</v>
      </c>
      <c r="P9545" t="s">
        <v>31</v>
      </c>
      <c r="Q9545" t="s">
        <v>2117</v>
      </c>
      <c r="R9545" t="s">
        <v>219</v>
      </c>
      <c r="S9545" t="s">
        <v>220</v>
      </c>
      <c r="T9545">
        <v>2</v>
      </c>
      <c r="V9545" t="str">
        <f>_xlfn.XLOOKUP(UNIVERSO[[#This Row],[Ruta DN]],'[1]Cuota Ruta'!E:E,'[1]Cuota Ruta'!G:G)</f>
        <v>Cargar</v>
      </c>
    </row>
    <row r="9546" spans="1:22" x14ac:dyDescent="0.25">
      <c r="A9546" t="s">
        <v>98</v>
      </c>
      <c r="B9546" t="s">
        <v>165</v>
      </c>
      <c r="C9546">
        <v>2620028749</v>
      </c>
      <c r="D9546">
        <v>1220028749</v>
      </c>
      <c r="E9546" t="s">
        <v>54</v>
      </c>
      <c r="F9546" t="s">
        <v>166</v>
      </c>
      <c r="G9546" t="s">
        <v>5837</v>
      </c>
      <c r="H9546" t="s">
        <v>15340</v>
      </c>
      <c r="I9546" t="s">
        <v>39</v>
      </c>
      <c r="J9546" t="s">
        <v>46</v>
      </c>
      <c r="K9546" t="s">
        <v>103</v>
      </c>
      <c r="L9546">
        <v>-90.534111100000004</v>
      </c>
      <c r="M9546">
        <v>14.479638899999999</v>
      </c>
      <c r="N9546">
        <v>14.479638899999999</v>
      </c>
      <c r="O9546">
        <v>-90.534111100000004</v>
      </c>
      <c r="P9546" t="s">
        <v>31</v>
      </c>
      <c r="Q9546" t="s">
        <v>2114</v>
      </c>
      <c r="R9546" t="s">
        <v>104</v>
      </c>
      <c r="S9546" t="s">
        <v>105</v>
      </c>
      <c r="V9546" t="str">
        <f>_xlfn.XLOOKUP(UNIVERSO[[#This Row],[Ruta DN]],'[1]Cuota Ruta'!E:E,'[1]Cuota Ruta'!G:G)</f>
        <v>Cargar</v>
      </c>
    </row>
    <row r="9547" spans="1:22" x14ac:dyDescent="0.25">
      <c r="A9547" t="s">
        <v>98</v>
      </c>
      <c r="B9547" t="s">
        <v>299</v>
      </c>
      <c r="C9547">
        <v>2620028753</v>
      </c>
      <c r="D9547">
        <v>1220028753</v>
      </c>
      <c r="E9547" t="s">
        <v>54</v>
      </c>
      <c r="F9547" t="s">
        <v>300</v>
      </c>
      <c r="G9547" t="s">
        <v>15341</v>
      </c>
      <c r="H9547" t="s">
        <v>15342</v>
      </c>
      <c r="I9547" t="s">
        <v>39</v>
      </c>
      <c r="J9547" t="s">
        <v>29</v>
      </c>
      <c r="K9547" t="s">
        <v>103</v>
      </c>
      <c r="L9547">
        <v>-90.5561182</v>
      </c>
      <c r="M9547">
        <v>14.5335734</v>
      </c>
      <c r="N9547">
        <v>14.5335734</v>
      </c>
      <c r="O9547">
        <v>-90.5561182</v>
      </c>
      <c r="P9547" t="s">
        <v>31</v>
      </c>
      <c r="Q9547" t="s">
        <v>2119</v>
      </c>
      <c r="R9547" t="s">
        <v>104</v>
      </c>
      <c r="S9547" t="s">
        <v>105</v>
      </c>
      <c r="V9547" t="str">
        <f>_xlfn.XLOOKUP(UNIVERSO[[#This Row],[Ruta DN]],'[1]Cuota Ruta'!E:E,'[1]Cuota Ruta'!G:G)</f>
        <v>Cargar</v>
      </c>
    </row>
    <row r="9548" spans="1:22" x14ac:dyDescent="0.25">
      <c r="A9548" t="s">
        <v>1141</v>
      </c>
      <c r="B9548" t="s">
        <v>1429</v>
      </c>
      <c r="C9548">
        <v>2620028962</v>
      </c>
      <c r="D9548">
        <v>1220028962</v>
      </c>
      <c r="E9548" t="s">
        <v>54</v>
      </c>
      <c r="F9548" t="s">
        <v>1430</v>
      </c>
      <c r="G9548" t="s">
        <v>15343</v>
      </c>
      <c r="H9548" t="s">
        <v>15344</v>
      </c>
      <c r="I9548" t="s">
        <v>39</v>
      </c>
      <c r="J9548" t="s">
        <v>29</v>
      </c>
      <c r="K9548" t="s">
        <v>1146</v>
      </c>
      <c r="L9548">
        <v>-90.401274999999998</v>
      </c>
      <c r="M9548">
        <v>14.333656700000001</v>
      </c>
      <c r="N9548">
        <v>14.333656700000001</v>
      </c>
      <c r="O9548">
        <v>-90.401274999999998</v>
      </c>
      <c r="P9548" t="s">
        <v>31</v>
      </c>
      <c r="Q9548" t="s">
        <v>2117</v>
      </c>
      <c r="R9548" t="s">
        <v>1147</v>
      </c>
      <c r="S9548" t="s">
        <v>1148</v>
      </c>
      <c r="T9548">
        <v>2</v>
      </c>
      <c r="V9548" t="str">
        <f>_xlfn.XLOOKUP(UNIVERSO[[#This Row],[Ruta DN]],'[1]Cuota Ruta'!E:E,'[1]Cuota Ruta'!G:G)</f>
        <v>Cargar</v>
      </c>
    </row>
    <row r="9549" spans="1:22" x14ac:dyDescent="0.25">
      <c r="A9549" t="s">
        <v>213</v>
      </c>
      <c r="B9549" t="s">
        <v>765</v>
      </c>
      <c r="C9549">
        <v>2620029008</v>
      </c>
      <c r="D9549">
        <v>1220029008</v>
      </c>
      <c r="E9549" t="s">
        <v>54</v>
      </c>
      <c r="F9549" t="s">
        <v>766</v>
      </c>
      <c r="G9549" t="s">
        <v>15345</v>
      </c>
      <c r="H9549" t="s">
        <v>15346</v>
      </c>
      <c r="I9549" t="s">
        <v>39</v>
      </c>
      <c r="J9549" t="s">
        <v>29</v>
      </c>
      <c r="K9549" t="s">
        <v>590</v>
      </c>
      <c r="L9549">
        <v>-90.822232</v>
      </c>
      <c r="M9549">
        <v>14.667947</v>
      </c>
      <c r="N9549">
        <v>14.667947</v>
      </c>
      <c r="O9549">
        <v>-90.822232</v>
      </c>
      <c r="P9549" t="s">
        <v>31</v>
      </c>
      <c r="Q9549" t="s">
        <v>2114</v>
      </c>
      <c r="R9549" t="s">
        <v>219</v>
      </c>
      <c r="S9549" t="s">
        <v>220</v>
      </c>
      <c r="V9549" t="str">
        <f>_xlfn.XLOOKUP(UNIVERSO[[#This Row],[Ruta DN]],'[1]Cuota Ruta'!E:E,'[1]Cuota Ruta'!G:G)</f>
        <v>Cargar</v>
      </c>
    </row>
    <row r="9550" spans="1:22" x14ac:dyDescent="0.25">
      <c r="A9550" t="s">
        <v>213</v>
      </c>
      <c r="B9550" t="s">
        <v>655</v>
      </c>
      <c r="C9550">
        <v>2620029039</v>
      </c>
      <c r="D9550">
        <v>1220029039</v>
      </c>
      <c r="E9550" t="s">
        <v>54</v>
      </c>
      <c r="F9550" t="s">
        <v>656</v>
      </c>
      <c r="G9550" t="s">
        <v>3310</v>
      </c>
      <c r="H9550" t="s">
        <v>15347</v>
      </c>
      <c r="I9550" t="s">
        <v>39</v>
      </c>
      <c r="J9550" t="s">
        <v>29</v>
      </c>
      <c r="K9550" t="s">
        <v>218</v>
      </c>
      <c r="L9550">
        <v>-90.729119999999995</v>
      </c>
      <c r="M9550">
        <v>14.55372</v>
      </c>
      <c r="N9550">
        <v>14.55372</v>
      </c>
      <c r="O9550">
        <v>-90.729119999999995</v>
      </c>
      <c r="P9550" t="s">
        <v>31</v>
      </c>
      <c r="Q9550" t="s">
        <v>2114</v>
      </c>
      <c r="R9550" t="s">
        <v>219</v>
      </c>
      <c r="S9550" t="s">
        <v>220</v>
      </c>
      <c r="V9550" t="str">
        <f>_xlfn.XLOOKUP(UNIVERSO[[#This Row],[Ruta DN]],'[1]Cuota Ruta'!E:E,'[1]Cuota Ruta'!G:G)</f>
        <v>Cargar</v>
      </c>
    </row>
    <row r="9551" spans="1:22" x14ac:dyDescent="0.25">
      <c r="A9551" t="s">
        <v>213</v>
      </c>
      <c r="B9551" t="s">
        <v>936</v>
      </c>
      <c r="C9551">
        <v>2620029195</v>
      </c>
      <c r="D9551">
        <v>1220029195</v>
      </c>
      <c r="E9551" t="s">
        <v>54</v>
      </c>
      <c r="F9551" t="s">
        <v>937</v>
      </c>
      <c r="G9551" t="s">
        <v>15348</v>
      </c>
      <c r="H9551" t="s">
        <v>15349</v>
      </c>
      <c r="I9551" t="s">
        <v>39</v>
      </c>
      <c r="J9551" t="s">
        <v>46</v>
      </c>
      <c r="K9551" t="s">
        <v>537</v>
      </c>
      <c r="L9551">
        <v>-90.824183300000001</v>
      </c>
      <c r="M9551">
        <v>14.6665917</v>
      </c>
      <c r="N9551">
        <v>14.667426949999999</v>
      </c>
      <c r="O9551">
        <v>-90.824267629999994</v>
      </c>
      <c r="P9551" t="s">
        <v>31</v>
      </c>
      <c r="Q9551" t="s">
        <v>2114</v>
      </c>
      <c r="R9551" t="s">
        <v>219</v>
      </c>
      <c r="S9551" t="s">
        <v>220</v>
      </c>
      <c r="V9551" t="str">
        <f>_xlfn.XLOOKUP(UNIVERSO[[#This Row],[Ruta DN]],'[1]Cuota Ruta'!E:E,'[1]Cuota Ruta'!G:G)</f>
        <v>Cargar</v>
      </c>
    </row>
    <row r="9552" spans="1:22" x14ac:dyDescent="0.25">
      <c r="A9552" t="s">
        <v>213</v>
      </c>
      <c r="B9552" t="s">
        <v>533</v>
      </c>
      <c r="C9552">
        <v>2620029196</v>
      </c>
      <c r="D9552">
        <v>1220029196</v>
      </c>
      <c r="E9552" t="s">
        <v>54</v>
      </c>
      <c r="F9552" t="s">
        <v>534</v>
      </c>
      <c r="G9552" t="s">
        <v>15350</v>
      </c>
      <c r="H9552" t="s">
        <v>15351</v>
      </c>
      <c r="I9552" t="s">
        <v>39</v>
      </c>
      <c r="J9552" t="s">
        <v>29</v>
      </c>
      <c r="K9552" t="s">
        <v>537</v>
      </c>
      <c r="L9552">
        <v>-90.815138099999999</v>
      </c>
      <c r="M9552">
        <v>14.6663675</v>
      </c>
      <c r="N9552">
        <v>14.6663675</v>
      </c>
      <c r="O9552">
        <v>-90.815138099999999</v>
      </c>
      <c r="P9552" t="s">
        <v>31</v>
      </c>
      <c r="Q9552" t="s">
        <v>2114</v>
      </c>
      <c r="R9552" t="s">
        <v>219</v>
      </c>
      <c r="S9552" t="s">
        <v>220</v>
      </c>
      <c r="V9552" t="str">
        <f>_xlfn.XLOOKUP(UNIVERSO[[#This Row],[Ruta DN]],'[1]Cuota Ruta'!E:E,'[1]Cuota Ruta'!G:G)</f>
        <v>Cargar</v>
      </c>
    </row>
    <row r="9553" spans="1:22" x14ac:dyDescent="0.25">
      <c r="A9553" t="s">
        <v>213</v>
      </c>
      <c r="B9553" t="s">
        <v>755</v>
      </c>
      <c r="C9553">
        <v>2620029197</v>
      </c>
      <c r="D9553">
        <v>1220029197</v>
      </c>
      <c r="E9553" t="s">
        <v>54</v>
      </c>
      <c r="F9553" t="s">
        <v>756</v>
      </c>
      <c r="G9553" t="s">
        <v>15352</v>
      </c>
      <c r="H9553" t="s">
        <v>15353</v>
      </c>
      <c r="I9553" t="s">
        <v>39</v>
      </c>
      <c r="J9553" t="s">
        <v>29</v>
      </c>
      <c r="K9553" t="s">
        <v>537</v>
      </c>
      <c r="L9553">
        <v>-90.926226999999997</v>
      </c>
      <c r="M9553">
        <v>14.6299096</v>
      </c>
      <c r="N9553">
        <v>14.6299096</v>
      </c>
      <c r="O9553">
        <v>-90.926226999999997</v>
      </c>
      <c r="P9553" t="s">
        <v>31</v>
      </c>
      <c r="Q9553" t="s">
        <v>2114</v>
      </c>
      <c r="R9553" t="s">
        <v>219</v>
      </c>
      <c r="S9553" t="s">
        <v>220</v>
      </c>
      <c r="V9553" t="str">
        <f>_xlfn.XLOOKUP(UNIVERSO[[#This Row],[Ruta DN]],'[1]Cuota Ruta'!E:E,'[1]Cuota Ruta'!G:G)</f>
        <v>Cargar</v>
      </c>
    </row>
    <row r="9554" spans="1:22" x14ac:dyDescent="0.25">
      <c r="A9554" t="s">
        <v>213</v>
      </c>
      <c r="B9554" t="s">
        <v>705</v>
      </c>
      <c r="C9554">
        <v>2620029245</v>
      </c>
      <c r="D9554">
        <v>1220029245</v>
      </c>
      <c r="E9554" t="s">
        <v>54</v>
      </c>
      <c r="F9554" t="s">
        <v>706</v>
      </c>
      <c r="G9554" t="s">
        <v>15354</v>
      </c>
      <c r="H9554" t="s">
        <v>15355</v>
      </c>
      <c r="I9554" t="s">
        <v>39</v>
      </c>
      <c r="J9554" t="s">
        <v>46</v>
      </c>
      <c r="K9554" t="s">
        <v>599</v>
      </c>
      <c r="L9554">
        <v>-90.801389999999998</v>
      </c>
      <c r="M9554">
        <v>14.606159999999999</v>
      </c>
      <c r="N9554">
        <v>14.606159999999999</v>
      </c>
      <c r="O9554">
        <v>-90.801389999999998</v>
      </c>
      <c r="P9554" t="s">
        <v>31</v>
      </c>
      <c r="Q9554" t="s">
        <v>2119</v>
      </c>
      <c r="R9554" t="s">
        <v>219</v>
      </c>
      <c r="S9554" t="s">
        <v>220</v>
      </c>
      <c r="V9554" t="str">
        <f>_xlfn.XLOOKUP(UNIVERSO[[#This Row],[Ruta DN]],'[1]Cuota Ruta'!E:E,'[1]Cuota Ruta'!G:G)</f>
        <v>Cargar</v>
      </c>
    </row>
    <row r="9555" spans="1:22" x14ac:dyDescent="0.25">
      <c r="A9555" t="s">
        <v>213</v>
      </c>
      <c r="B9555" t="s">
        <v>1093</v>
      </c>
      <c r="C9555">
        <v>2620029265</v>
      </c>
      <c r="D9555">
        <v>1220029265</v>
      </c>
      <c r="E9555" t="s">
        <v>54</v>
      </c>
      <c r="F9555" t="s">
        <v>1094</v>
      </c>
      <c r="G9555" t="s">
        <v>1514</v>
      </c>
      <c r="H9555" t="s">
        <v>15356</v>
      </c>
      <c r="I9555" t="s">
        <v>39</v>
      </c>
      <c r="J9555" t="s">
        <v>29</v>
      </c>
      <c r="K9555" t="s">
        <v>599</v>
      </c>
      <c r="L9555">
        <v>-90.819444000000004</v>
      </c>
      <c r="M9555">
        <v>14.659485999999999</v>
      </c>
      <c r="N9555">
        <v>14.65981666666667</v>
      </c>
      <c r="O9555">
        <v>-90.819366666666667</v>
      </c>
      <c r="P9555" t="s">
        <v>31</v>
      </c>
      <c r="Q9555" t="s">
        <v>2114</v>
      </c>
      <c r="R9555" t="s">
        <v>219</v>
      </c>
      <c r="S9555" t="s">
        <v>220</v>
      </c>
      <c r="V9555" t="str">
        <f>_xlfn.XLOOKUP(UNIVERSO[[#This Row],[Ruta DN]],'[1]Cuota Ruta'!E:E,'[1]Cuota Ruta'!G:G)</f>
        <v>Cargar</v>
      </c>
    </row>
    <row r="9556" spans="1:22" x14ac:dyDescent="0.25">
      <c r="A9556" t="s">
        <v>111</v>
      </c>
      <c r="B9556" t="s">
        <v>495</v>
      </c>
      <c r="C9556">
        <v>2620029286</v>
      </c>
      <c r="D9556">
        <v>1220029286</v>
      </c>
      <c r="E9556" t="s">
        <v>54</v>
      </c>
      <c r="F9556" t="s">
        <v>496</v>
      </c>
      <c r="G9556" t="s">
        <v>13750</v>
      </c>
      <c r="H9556" t="s">
        <v>15357</v>
      </c>
      <c r="I9556" t="s">
        <v>39</v>
      </c>
      <c r="J9556" t="s">
        <v>29</v>
      </c>
      <c r="K9556" t="s">
        <v>173</v>
      </c>
      <c r="L9556">
        <v>-90.543769999999995</v>
      </c>
      <c r="M9556">
        <v>14.675379</v>
      </c>
      <c r="N9556">
        <v>14.675379</v>
      </c>
      <c r="O9556">
        <v>-90.543769999999995</v>
      </c>
      <c r="P9556" t="s">
        <v>31</v>
      </c>
      <c r="Q9556" t="s">
        <v>2114</v>
      </c>
      <c r="R9556" t="s">
        <v>117</v>
      </c>
      <c r="S9556" t="s">
        <v>118</v>
      </c>
      <c r="V9556" t="str">
        <f>_xlfn.XLOOKUP(UNIVERSO[[#This Row],[Ruta DN]],'[1]Cuota Ruta'!E:E,'[1]Cuota Ruta'!G:G)</f>
        <v>Cargar</v>
      </c>
    </row>
    <row r="9557" spans="1:22" x14ac:dyDescent="0.25">
      <c r="A9557" t="s">
        <v>213</v>
      </c>
      <c r="B9557" t="s">
        <v>729</v>
      </c>
      <c r="C9557">
        <v>2620029302</v>
      </c>
      <c r="D9557">
        <v>1220029302</v>
      </c>
      <c r="E9557" t="s">
        <v>54</v>
      </c>
      <c r="F9557" t="s">
        <v>730</v>
      </c>
      <c r="G9557" t="s">
        <v>208</v>
      </c>
      <c r="H9557" t="s">
        <v>15358</v>
      </c>
      <c r="I9557" t="s">
        <v>39</v>
      </c>
      <c r="J9557" t="s">
        <v>46</v>
      </c>
      <c r="K9557" t="s">
        <v>590</v>
      </c>
      <c r="L9557">
        <v>-90.807969999999997</v>
      </c>
      <c r="M9557">
        <v>14.658110000000001</v>
      </c>
      <c r="N9557">
        <v>14.65810935</v>
      </c>
      <c r="O9557">
        <v>-90.807964089999999</v>
      </c>
      <c r="P9557" t="s">
        <v>31</v>
      </c>
      <c r="Q9557" t="s">
        <v>2117</v>
      </c>
      <c r="R9557" t="s">
        <v>219</v>
      </c>
      <c r="S9557" t="s">
        <v>220</v>
      </c>
      <c r="V9557" t="str">
        <f>_xlfn.XLOOKUP(UNIVERSO[[#This Row],[Ruta DN]],'[1]Cuota Ruta'!E:E,'[1]Cuota Ruta'!G:G)</f>
        <v>Cargar</v>
      </c>
    </row>
    <row r="9558" spans="1:22" x14ac:dyDescent="0.25">
      <c r="A9558" t="s">
        <v>22</v>
      </c>
      <c r="B9558" t="s">
        <v>1211</v>
      </c>
      <c r="C9558">
        <v>2620029305</v>
      </c>
      <c r="D9558">
        <v>1220029305</v>
      </c>
      <c r="E9558" t="s">
        <v>54</v>
      </c>
      <c r="F9558" t="s">
        <v>1212</v>
      </c>
      <c r="G9558" t="s">
        <v>15359</v>
      </c>
      <c r="H9558" t="s">
        <v>15360</v>
      </c>
      <c r="I9558" t="s">
        <v>39</v>
      </c>
      <c r="J9558" t="s">
        <v>46</v>
      </c>
      <c r="K9558" t="s">
        <v>64</v>
      </c>
      <c r="L9558">
        <v>-90.389219999999995</v>
      </c>
      <c r="M9558">
        <v>14.56958</v>
      </c>
      <c r="N9558">
        <v>14.56958</v>
      </c>
      <c r="O9558">
        <v>-90.389219999999995</v>
      </c>
      <c r="P9558" t="s">
        <v>31</v>
      </c>
      <c r="Q9558" t="s">
        <v>2119</v>
      </c>
      <c r="R9558" t="s">
        <v>33</v>
      </c>
      <c r="S9558" t="s">
        <v>34</v>
      </c>
      <c r="V9558" t="str">
        <f>_xlfn.XLOOKUP(UNIVERSO[[#This Row],[Ruta DN]],'[1]Cuota Ruta'!E:E,'[1]Cuota Ruta'!G:G)</f>
        <v>Cargar</v>
      </c>
    </row>
    <row r="9559" spans="1:22" x14ac:dyDescent="0.25">
      <c r="A9559" t="s">
        <v>213</v>
      </c>
      <c r="B9559" t="s">
        <v>595</v>
      </c>
      <c r="C9559">
        <v>2620029385</v>
      </c>
      <c r="D9559">
        <v>1220029385</v>
      </c>
      <c r="E9559" t="s">
        <v>54</v>
      </c>
      <c r="F9559" t="s">
        <v>596</v>
      </c>
      <c r="G9559" t="s">
        <v>15361</v>
      </c>
      <c r="H9559" t="s">
        <v>15362</v>
      </c>
      <c r="I9559" t="s">
        <v>39</v>
      </c>
      <c r="J9559" t="s">
        <v>29</v>
      </c>
      <c r="K9559" t="s">
        <v>599</v>
      </c>
      <c r="L9559">
        <v>-90.661634899999996</v>
      </c>
      <c r="M9559">
        <v>14.606045999999999</v>
      </c>
      <c r="N9559">
        <v>14.60608805</v>
      </c>
      <c r="O9559">
        <v>-90.661697529999998</v>
      </c>
      <c r="P9559" t="s">
        <v>31</v>
      </c>
      <c r="Q9559" t="s">
        <v>2117</v>
      </c>
      <c r="R9559" t="s">
        <v>219</v>
      </c>
      <c r="S9559" t="s">
        <v>220</v>
      </c>
      <c r="T9559">
        <v>5</v>
      </c>
      <c r="V9559" t="str">
        <f>_xlfn.XLOOKUP(UNIVERSO[[#This Row],[Ruta DN]],'[1]Cuota Ruta'!E:E,'[1]Cuota Ruta'!G:G)</f>
        <v>Cargar</v>
      </c>
    </row>
    <row r="9560" spans="1:22" x14ac:dyDescent="0.25">
      <c r="A9560" t="s">
        <v>22</v>
      </c>
      <c r="B9560" t="s">
        <v>60</v>
      </c>
      <c r="C9560">
        <v>2620029461</v>
      </c>
      <c r="D9560">
        <v>1220029461</v>
      </c>
      <c r="E9560" t="s">
        <v>54</v>
      </c>
      <c r="F9560" t="s">
        <v>61</v>
      </c>
      <c r="G9560" t="s">
        <v>15363</v>
      </c>
      <c r="H9560" t="s">
        <v>15364</v>
      </c>
      <c r="I9560" t="s">
        <v>39</v>
      </c>
      <c r="J9560" t="s">
        <v>29</v>
      </c>
      <c r="K9560" t="s">
        <v>64</v>
      </c>
      <c r="L9560">
        <v>-90.458250000000007</v>
      </c>
      <c r="M9560">
        <v>14.689197</v>
      </c>
      <c r="N9560">
        <v>14.689197</v>
      </c>
      <c r="O9560">
        <v>-90.458250000000007</v>
      </c>
      <c r="P9560" t="s">
        <v>31</v>
      </c>
      <c r="Q9560" t="s">
        <v>2114</v>
      </c>
      <c r="R9560" t="s">
        <v>33</v>
      </c>
      <c r="S9560" t="s">
        <v>34</v>
      </c>
      <c r="V9560" t="str">
        <f>_xlfn.XLOOKUP(UNIVERSO[[#This Row],[Ruta DN]],'[1]Cuota Ruta'!E:E,'[1]Cuota Ruta'!G:G)</f>
        <v>Cargar</v>
      </c>
    </row>
    <row r="9561" spans="1:22" x14ac:dyDescent="0.25">
      <c r="A9561" t="s">
        <v>22</v>
      </c>
      <c r="B9561" t="s">
        <v>60</v>
      </c>
      <c r="C9561">
        <v>2620029463</v>
      </c>
      <c r="D9561">
        <v>1220029463</v>
      </c>
      <c r="E9561" t="s">
        <v>54</v>
      </c>
      <c r="F9561" t="s">
        <v>61</v>
      </c>
      <c r="G9561" t="s">
        <v>15365</v>
      </c>
      <c r="H9561" t="s">
        <v>15366</v>
      </c>
      <c r="I9561" t="s">
        <v>39</v>
      </c>
      <c r="J9561" t="s">
        <v>29</v>
      </c>
      <c r="K9561" t="s">
        <v>64</v>
      </c>
      <c r="L9561">
        <v>-90.463851000000005</v>
      </c>
      <c r="M9561">
        <v>14.682705</v>
      </c>
      <c r="N9561">
        <v>14.682705</v>
      </c>
      <c r="O9561">
        <v>-90.463851000000005</v>
      </c>
      <c r="P9561" t="s">
        <v>31</v>
      </c>
      <c r="Q9561" t="s">
        <v>2114</v>
      </c>
      <c r="R9561" t="s">
        <v>33</v>
      </c>
      <c r="S9561" t="s">
        <v>34</v>
      </c>
      <c r="V9561" t="str">
        <f>_xlfn.XLOOKUP(UNIVERSO[[#This Row],[Ruta DN]],'[1]Cuota Ruta'!E:E,'[1]Cuota Ruta'!G:G)</f>
        <v>Cargar</v>
      </c>
    </row>
    <row r="9562" spans="1:22" x14ac:dyDescent="0.25">
      <c r="A9562" t="s">
        <v>213</v>
      </c>
      <c r="B9562" t="s">
        <v>647</v>
      </c>
      <c r="C9562">
        <v>2620029477</v>
      </c>
      <c r="D9562">
        <v>1220029477</v>
      </c>
      <c r="E9562" t="s">
        <v>54</v>
      </c>
      <c r="F9562" t="s">
        <v>648</v>
      </c>
      <c r="G9562" t="s">
        <v>15367</v>
      </c>
      <c r="H9562" t="s">
        <v>15368</v>
      </c>
      <c r="I9562" t="s">
        <v>39</v>
      </c>
      <c r="J9562" t="s">
        <v>46</v>
      </c>
      <c r="K9562" t="s">
        <v>599</v>
      </c>
      <c r="L9562">
        <v>-90.657169999999994</v>
      </c>
      <c r="M9562">
        <v>14.61181</v>
      </c>
      <c r="N9562">
        <v>14.61181</v>
      </c>
      <c r="O9562">
        <v>-90.657169999999994</v>
      </c>
      <c r="P9562" t="s">
        <v>31</v>
      </c>
      <c r="Q9562" t="s">
        <v>2114</v>
      </c>
      <c r="R9562" t="s">
        <v>219</v>
      </c>
      <c r="S9562" t="s">
        <v>220</v>
      </c>
      <c r="V9562" t="str">
        <f>_xlfn.XLOOKUP(UNIVERSO[[#This Row],[Ruta DN]],'[1]Cuota Ruta'!E:E,'[1]Cuota Ruta'!G:G)</f>
        <v>Cargar</v>
      </c>
    </row>
    <row r="9563" spans="1:22" x14ac:dyDescent="0.25">
      <c r="A9563" t="s">
        <v>128</v>
      </c>
      <c r="B9563" t="s">
        <v>761</v>
      </c>
      <c r="C9563">
        <v>2620029540</v>
      </c>
      <c r="D9563">
        <v>1220029540</v>
      </c>
      <c r="E9563" t="s">
        <v>54</v>
      </c>
      <c r="F9563" t="s">
        <v>762</v>
      </c>
      <c r="G9563" t="s">
        <v>15369</v>
      </c>
      <c r="H9563" t="s">
        <v>15370</v>
      </c>
      <c r="I9563" t="s">
        <v>39</v>
      </c>
      <c r="J9563" t="s">
        <v>29</v>
      </c>
      <c r="K9563" t="s">
        <v>133</v>
      </c>
      <c r="L9563">
        <v>-89.998080000000002</v>
      </c>
      <c r="M9563">
        <v>14.64907</v>
      </c>
      <c r="N9563">
        <v>14.648999699999999</v>
      </c>
      <c r="O9563">
        <v>-89.998100730000004</v>
      </c>
      <c r="P9563" t="s">
        <v>31</v>
      </c>
      <c r="Q9563" t="s">
        <v>2117</v>
      </c>
      <c r="R9563" t="s">
        <v>134</v>
      </c>
      <c r="S9563" t="s">
        <v>135</v>
      </c>
      <c r="T9563">
        <v>13</v>
      </c>
      <c r="V9563" t="str">
        <f>_xlfn.XLOOKUP(UNIVERSO[[#This Row],[Ruta DN]],'[1]Cuota Ruta'!E:E,'[1]Cuota Ruta'!G:G)</f>
        <v>Cargar</v>
      </c>
    </row>
    <row r="9564" spans="1:22" x14ac:dyDescent="0.25">
      <c r="A9564" t="s">
        <v>213</v>
      </c>
      <c r="B9564" t="s">
        <v>582</v>
      </c>
      <c r="C9564">
        <v>2620029608</v>
      </c>
      <c r="D9564">
        <v>1220029608</v>
      </c>
      <c r="E9564" t="s">
        <v>54</v>
      </c>
      <c r="F9564" t="s">
        <v>583</v>
      </c>
      <c r="G9564" t="s">
        <v>15371</v>
      </c>
      <c r="H9564" t="s">
        <v>15372</v>
      </c>
      <c r="I9564" t="s">
        <v>39</v>
      </c>
      <c r="J9564" t="s">
        <v>46</v>
      </c>
      <c r="K9564" t="s">
        <v>537</v>
      </c>
      <c r="L9564">
        <v>-90.884726999999998</v>
      </c>
      <c r="M9564">
        <v>14.652469999999999</v>
      </c>
      <c r="N9564">
        <v>14.652526099999999</v>
      </c>
      <c r="O9564">
        <v>-90.884763899999996</v>
      </c>
      <c r="P9564" t="s">
        <v>31</v>
      </c>
      <c r="Q9564" t="s">
        <v>2117</v>
      </c>
      <c r="R9564" t="s">
        <v>219</v>
      </c>
      <c r="S9564" t="s">
        <v>220</v>
      </c>
      <c r="V9564" t="str">
        <f>_xlfn.XLOOKUP(UNIVERSO[[#This Row],[Ruta DN]],'[1]Cuota Ruta'!E:E,'[1]Cuota Ruta'!G:G)</f>
        <v>Cargar</v>
      </c>
    </row>
    <row r="9565" spans="1:22" x14ac:dyDescent="0.25">
      <c r="A9565" t="s">
        <v>213</v>
      </c>
      <c r="B9565" t="s">
        <v>709</v>
      </c>
      <c r="C9565">
        <v>2620029667</v>
      </c>
      <c r="D9565">
        <v>1220029667</v>
      </c>
      <c r="E9565" t="s">
        <v>54</v>
      </c>
      <c r="F9565" t="s">
        <v>710</v>
      </c>
      <c r="G9565" t="s">
        <v>15373</v>
      </c>
      <c r="H9565" t="s">
        <v>15374</v>
      </c>
      <c r="I9565" t="s">
        <v>39</v>
      </c>
      <c r="J9565" t="s">
        <v>29</v>
      </c>
      <c r="K9565" t="s">
        <v>599</v>
      </c>
      <c r="L9565">
        <v>-90.843790299999995</v>
      </c>
      <c r="M9565">
        <v>14.621401799999999</v>
      </c>
      <c r="N9565">
        <v>14.621568330000001</v>
      </c>
      <c r="O9565">
        <v>-90.843689999999995</v>
      </c>
      <c r="P9565" t="s">
        <v>31</v>
      </c>
      <c r="Q9565" t="s">
        <v>2114</v>
      </c>
      <c r="R9565" t="s">
        <v>219</v>
      </c>
      <c r="S9565" t="s">
        <v>220</v>
      </c>
      <c r="V9565" t="str">
        <f>_xlfn.XLOOKUP(UNIVERSO[[#This Row],[Ruta DN]],'[1]Cuota Ruta'!E:E,'[1]Cuota Ruta'!G:G)</f>
        <v>Cargar</v>
      </c>
    </row>
    <row r="9566" spans="1:22" x14ac:dyDescent="0.25">
      <c r="A9566" t="s">
        <v>213</v>
      </c>
      <c r="B9566" t="s">
        <v>747</v>
      </c>
      <c r="C9566">
        <v>2620029671</v>
      </c>
      <c r="D9566">
        <v>1220029671</v>
      </c>
      <c r="E9566" t="s">
        <v>54</v>
      </c>
      <c r="F9566" t="s">
        <v>748</v>
      </c>
      <c r="G9566" t="s">
        <v>15375</v>
      </c>
      <c r="H9566" t="s">
        <v>15376</v>
      </c>
      <c r="I9566" t="s">
        <v>39</v>
      </c>
      <c r="J9566" t="s">
        <v>29</v>
      </c>
      <c r="K9566" t="s">
        <v>218</v>
      </c>
      <c r="L9566">
        <v>-90.757959999999997</v>
      </c>
      <c r="M9566">
        <v>14.525040000000001</v>
      </c>
      <c r="N9566">
        <v>14.525035000000001</v>
      </c>
      <c r="O9566">
        <v>-90.757739999999998</v>
      </c>
      <c r="P9566" t="s">
        <v>31</v>
      </c>
      <c r="Q9566" t="s">
        <v>2114</v>
      </c>
      <c r="R9566" t="s">
        <v>219</v>
      </c>
      <c r="S9566" t="s">
        <v>220</v>
      </c>
      <c r="V9566" t="str">
        <f>_xlfn.XLOOKUP(UNIVERSO[[#This Row],[Ruta DN]],'[1]Cuota Ruta'!E:E,'[1]Cuota Ruta'!G:G)</f>
        <v>Cargar</v>
      </c>
    </row>
    <row r="9567" spans="1:22" x14ac:dyDescent="0.25">
      <c r="A9567" t="s">
        <v>213</v>
      </c>
      <c r="B9567" t="s">
        <v>716</v>
      </c>
      <c r="C9567">
        <v>2620029729</v>
      </c>
      <c r="D9567">
        <v>1220029729</v>
      </c>
      <c r="E9567" t="s">
        <v>54</v>
      </c>
      <c r="F9567" t="s">
        <v>717</v>
      </c>
      <c r="G9567" t="s">
        <v>15377</v>
      </c>
      <c r="H9567" t="s">
        <v>15378</v>
      </c>
      <c r="I9567" t="s">
        <v>39</v>
      </c>
      <c r="J9567" t="s">
        <v>29</v>
      </c>
      <c r="K9567" t="s">
        <v>218</v>
      </c>
      <c r="L9567">
        <v>-90.775059999999996</v>
      </c>
      <c r="M9567">
        <v>14.54156</v>
      </c>
      <c r="N9567">
        <v>14.54156</v>
      </c>
      <c r="O9567">
        <v>-90.775059999999996</v>
      </c>
      <c r="P9567" t="s">
        <v>31</v>
      </c>
      <c r="Q9567" t="s">
        <v>2114</v>
      </c>
      <c r="R9567" t="s">
        <v>219</v>
      </c>
      <c r="S9567" t="s">
        <v>220</v>
      </c>
      <c r="V9567" t="str">
        <f>_xlfn.XLOOKUP(UNIVERSO[[#This Row],[Ruta DN]],'[1]Cuota Ruta'!E:E,'[1]Cuota Ruta'!G:G)</f>
        <v>Cargar</v>
      </c>
    </row>
    <row r="9568" spans="1:22" x14ac:dyDescent="0.25">
      <c r="A9568" t="s">
        <v>111</v>
      </c>
      <c r="B9568" t="s">
        <v>282</v>
      </c>
      <c r="C9568">
        <v>2620029732</v>
      </c>
      <c r="D9568">
        <v>1220029732</v>
      </c>
      <c r="E9568" t="s">
        <v>54</v>
      </c>
      <c r="F9568" t="s">
        <v>283</v>
      </c>
      <c r="G9568" t="s">
        <v>14985</v>
      </c>
      <c r="H9568" t="s">
        <v>15379</v>
      </c>
      <c r="I9568" t="s">
        <v>28</v>
      </c>
      <c r="J9568" t="s">
        <v>29</v>
      </c>
      <c r="K9568" t="s">
        <v>116</v>
      </c>
      <c r="L9568">
        <v>-90.640339999999995</v>
      </c>
      <c r="M9568">
        <v>14.7193</v>
      </c>
      <c r="N9568">
        <v>14.71936511993408</v>
      </c>
      <c r="O9568">
        <v>-90.640380859375</v>
      </c>
      <c r="P9568" t="s">
        <v>31</v>
      </c>
      <c r="Q9568" t="s">
        <v>2117</v>
      </c>
      <c r="R9568" t="s">
        <v>117</v>
      </c>
      <c r="S9568" t="s">
        <v>118</v>
      </c>
      <c r="T9568">
        <v>21</v>
      </c>
      <c r="V9568" t="str">
        <f>_xlfn.XLOOKUP(UNIVERSO[[#This Row],[Ruta DN]],'[1]Cuota Ruta'!E:E,'[1]Cuota Ruta'!G:G)</f>
        <v>Cargar</v>
      </c>
    </row>
    <row r="9569" spans="1:22" x14ac:dyDescent="0.25">
      <c r="A9569" t="s">
        <v>98</v>
      </c>
      <c r="B9569" t="s">
        <v>119</v>
      </c>
      <c r="C9569">
        <v>2620029789</v>
      </c>
      <c r="D9569">
        <v>1220029789</v>
      </c>
      <c r="E9569" t="s">
        <v>54</v>
      </c>
      <c r="F9569" t="s">
        <v>120</v>
      </c>
      <c r="G9569" t="s">
        <v>15380</v>
      </c>
      <c r="H9569" t="s">
        <v>15381</v>
      </c>
      <c r="I9569" t="s">
        <v>39</v>
      </c>
      <c r="J9569" t="s">
        <v>29</v>
      </c>
      <c r="K9569" t="s">
        <v>123</v>
      </c>
      <c r="L9569">
        <v>-90.585126599999995</v>
      </c>
      <c r="M9569">
        <v>14.547512599999999</v>
      </c>
      <c r="N9569">
        <v>14.547512599999999</v>
      </c>
      <c r="O9569">
        <v>-90.585126599999995</v>
      </c>
      <c r="P9569" t="s">
        <v>31</v>
      </c>
      <c r="Q9569" t="s">
        <v>2114</v>
      </c>
      <c r="R9569" t="s">
        <v>104</v>
      </c>
      <c r="S9569" t="s">
        <v>105</v>
      </c>
      <c r="V9569" t="str">
        <f>_xlfn.XLOOKUP(UNIVERSO[[#This Row],[Ruta DN]],'[1]Cuota Ruta'!E:E,'[1]Cuota Ruta'!G:G)</f>
        <v>Cargar</v>
      </c>
    </row>
    <row r="9570" spans="1:22" x14ac:dyDescent="0.25">
      <c r="A9570" t="s">
        <v>213</v>
      </c>
      <c r="B9570" t="s">
        <v>936</v>
      </c>
      <c r="C9570">
        <v>2620029790</v>
      </c>
      <c r="D9570">
        <v>1220029790</v>
      </c>
      <c r="E9570" t="s">
        <v>54</v>
      </c>
      <c r="F9570" t="s">
        <v>937</v>
      </c>
      <c r="G9570" t="s">
        <v>15382</v>
      </c>
      <c r="H9570" t="s">
        <v>15383</v>
      </c>
      <c r="I9570" t="s">
        <v>39</v>
      </c>
      <c r="J9570" t="s">
        <v>29</v>
      </c>
      <c r="K9570" t="s">
        <v>537</v>
      </c>
      <c r="L9570">
        <v>-90.824644000000006</v>
      </c>
      <c r="M9570">
        <v>14.663907</v>
      </c>
      <c r="N9570">
        <v>14.66399833333333</v>
      </c>
      <c r="O9570">
        <v>-90.824111669999994</v>
      </c>
      <c r="P9570" t="s">
        <v>31</v>
      </c>
      <c r="Q9570" t="s">
        <v>2117</v>
      </c>
      <c r="R9570" t="s">
        <v>219</v>
      </c>
      <c r="S9570" t="s">
        <v>220</v>
      </c>
      <c r="V9570" t="str">
        <f>_xlfn.XLOOKUP(UNIVERSO[[#This Row],[Ruta DN]],'[1]Cuota Ruta'!E:E,'[1]Cuota Ruta'!G:G)</f>
        <v>Cargar</v>
      </c>
    </row>
    <row r="9571" spans="1:22" x14ac:dyDescent="0.25">
      <c r="A9571" t="s">
        <v>98</v>
      </c>
      <c r="B9571" t="s">
        <v>119</v>
      </c>
      <c r="C9571">
        <v>2620029828</v>
      </c>
      <c r="D9571">
        <v>1220029828</v>
      </c>
      <c r="E9571" t="s">
        <v>54</v>
      </c>
      <c r="F9571" t="s">
        <v>120</v>
      </c>
      <c r="G9571" t="s">
        <v>15384</v>
      </c>
      <c r="H9571" t="s">
        <v>15385</v>
      </c>
      <c r="I9571" t="s">
        <v>39</v>
      </c>
      <c r="J9571" t="s">
        <v>29</v>
      </c>
      <c r="K9571" t="s">
        <v>123</v>
      </c>
      <c r="L9571">
        <v>-90.581752100000003</v>
      </c>
      <c r="M9571">
        <v>14.5467607</v>
      </c>
      <c r="N9571">
        <v>14.53625156</v>
      </c>
      <c r="O9571">
        <v>-90.572046409999999</v>
      </c>
      <c r="P9571" t="s">
        <v>31</v>
      </c>
      <c r="Q9571" t="s">
        <v>2114</v>
      </c>
      <c r="R9571" t="s">
        <v>104</v>
      </c>
      <c r="S9571" t="s">
        <v>105</v>
      </c>
      <c r="V9571" t="str">
        <f>_xlfn.XLOOKUP(UNIVERSO[[#This Row],[Ruta DN]],'[1]Cuota Ruta'!E:E,'[1]Cuota Ruta'!G:G)</f>
        <v>Cargar</v>
      </c>
    </row>
    <row r="9572" spans="1:22" x14ac:dyDescent="0.25">
      <c r="A9572" t="s">
        <v>98</v>
      </c>
      <c r="B9572" t="s">
        <v>119</v>
      </c>
      <c r="C9572">
        <v>2620029860</v>
      </c>
      <c r="D9572">
        <v>1220029860</v>
      </c>
      <c r="E9572" t="s">
        <v>54</v>
      </c>
      <c r="F9572" t="s">
        <v>120</v>
      </c>
      <c r="G9572" t="s">
        <v>15386</v>
      </c>
      <c r="H9572" t="s">
        <v>15387</v>
      </c>
      <c r="I9572" t="s">
        <v>39</v>
      </c>
      <c r="J9572" t="s">
        <v>29</v>
      </c>
      <c r="K9572" t="s">
        <v>123</v>
      </c>
      <c r="L9572">
        <v>-90.586200000000005</v>
      </c>
      <c r="M9572">
        <v>14.5307</v>
      </c>
      <c r="N9572">
        <v>14.5307</v>
      </c>
      <c r="O9572">
        <v>-90.586200000000005</v>
      </c>
      <c r="P9572" t="s">
        <v>31</v>
      </c>
      <c r="Q9572" t="s">
        <v>2114</v>
      </c>
      <c r="R9572" t="s">
        <v>104</v>
      </c>
      <c r="S9572" t="s">
        <v>105</v>
      </c>
      <c r="V9572" t="str">
        <f>_xlfn.XLOOKUP(UNIVERSO[[#This Row],[Ruta DN]],'[1]Cuota Ruta'!E:E,'[1]Cuota Ruta'!G:G)</f>
        <v>Cargar</v>
      </c>
    </row>
    <row r="9573" spans="1:22" x14ac:dyDescent="0.25">
      <c r="A9573" t="s">
        <v>98</v>
      </c>
      <c r="B9573" t="s">
        <v>119</v>
      </c>
      <c r="C9573">
        <v>2620029861</v>
      </c>
      <c r="D9573">
        <v>1220029861</v>
      </c>
      <c r="E9573" t="s">
        <v>54</v>
      </c>
      <c r="F9573" t="s">
        <v>120</v>
      </c>
      <c r="G9573" t="s">
        <v>8432</v>
      </c>
      <c r="H9573" t="s">
        <v>15388</v>
      </c>
      <c r="I9573" t="s">
        <v>39</v>
      </c>
      <c r="J9573" t="s">
        <v>29</v>
      </c>
      <c r="K9573" t="s">
        <v>123</v>
      </c>
      <c r="L9573">
        <v>-90.585318400000006</v>
      </c>
      <c r="M9573">
        <v>14.5273539</v>
      </c>
      <c r="N9573">
        <v>14.5273539</v>
      </c>
      <c r="O9573">
        <v>-90.585318400000006</v>
      </c>
      <c r="P9573" t="s">
        <v>31</v>
      </c>
      <c r="Q9573" t="s">
        <v>2119</v>
      </c>
      <c r="R9573" t="s">
        <v>104</v>
      </c>
      <c r="S9573" t="s">
        <v>105</v>
      </c>
      <c r="V9573" t="str">
        <f>_xlfn.XLOOKUP(UNIVERSO[[#This Row],[Ruta DN]],'[1]Cuota Ruta'!E:E,'[1]Cuota Ruta'!G:G)</f>
        <v>Cargar</v>
      </c>
    </row>
    <row r="9574" spans="1:22" x14ac:dyDescent="0.25">
      <c r="A9574" t="s">
        <v>213</v>
      </c>
      <c r="B9574" t="s">
        <v>936</v>
      </c>
      <c r="C9574">
        <v>2620029900</v>
      </c>
      <c r="D9574">
        <v>1220029900</v>
      </c>
      <c r="E9574" t="s">
        <v>54</v>
      </c>
      <c r="F9574" t="s">
        <v>937</v>
      </c>
      <c r="G9574" t="s">
        <v>15389</v>
      </c>
      <c r="H9574" t="s">
        <v>15390</v>
      </c>
      <c r="I9574" t="s">
        <v>39</v>
      </c>
      <c r="J9574" t="s">
        <v>29</v>
      </c>
      <c r="K9574" t="s">
        <v>537</v>
      </c>
      <c r="L9574">
        <v>-90.825966699999995</v>
      </c>
      <c r="M9574">
        <v>14.6636617</v>
      </c>
      <c r="N9574">
        <v>14.663805</v>
      </c>
      <c r="O9574">
        <v>-90.82589333333334</v>
      </c>
      <c r="P9574" t="s">
        <v>31</v>
      </c>
      <c r="Q9574" t="s">
        <v>2114</v>
      </c>
      <c r="R9574" t="s">
        <v>219</v>
      </c>
      <c r="S9574" t="s">
        <v>220</v>
      </c>
      <c r="V9574" t="str">
        <f>_xlfn.XLOOKUP(UNIVERSO[[#This Row],[Ruta DN]],'[1]Cuota Ruta'!E:E,'[1]Cuota Ruta'!G:G)</f>
        <v>Cargar</v>
      </c>
    </row>
    <row r="9575" spans="1:22" x14ac:dyDescent="0.25">
      <c r="A9575" t="s">
        <v>22</v>
      </c>
      <c r="B9575" t="s">
        <v>1636</v>
      </c>
      <c r="C9575">
        <v>2620029938</v>
      </c>
      <c r="D9575">
        <v>1220029938</v>
      </c>
      <c r="E9575" t="s">
        <v>54</v>
      </c>
      <c r="F9575" t="s">
        <v>1637</v>
      </c>
      <c r="G9575" t="s">
        <v>15391</v>
      </c>
      <c r="H9575" t="s">
        <v>15392</v>
      </c>
      <c r="I9575" t="s">
        <v>39</v>
      </c>
      <c r="J9575" t="s">
        <v>29</v>
      </c>
      <c r="K9575" t="s">
        <v>64</v>
      </c>
      <c r="L9575">
        <v>-90.438573000000005</v>
      </c>
      <c r="M9575">
        <v>14.649188000000001</v>
      </c>
      <c r="N9575">
        <v>14.649188000000001</v>
      </c>
      <c r="O9575">
        <v>-90.438573000000005</v>
      </c>
      <c r="P9575" t="s">
        <v>31</v>
      </c>
      <c r="Q9575" t="s">
        <v>2114</v>
      </c>
      <c r="R9575" t="s">
        <v>33</v>
      </c>
      <c r="S9575" t="s">
        <v>34</v>
      </c>
      <c r="V9575" t="str">
        <f>_xlfn.XLOOKUP(UNIVERSO[[#This Row],[Ruta DN]],'[1]Cuota Ruta'!E:E,'[1]Cuota Ruta'!G:G)</f>
        <v>Cargar</v>
      </c>
    </row>
    <row r="9576" spans="1:22" x14ac:dyDescent="0.25">
      <c r="A9576" t="s">
        <v>111</v>
      </c>
      <c r="B9576" t="s">
        <v>346</v>
      </c>
      <c r="C9576">
        <v>2620029983</v>
      </c>
      <c r="D9576">
        <v>1220029983</v>
      </c>
      <c r="E9576" t="s">
        <v>54</v>
      </c>
      <c r="F9576" t="s">
        <v>347</v>
      </c>
      <c r="G9576" t="s">
        <v>15393</v>
      </c>
      <c r="H9576" t="s">
        <v>15394</v>
      </c>
      <c r="I9576" t="s">
        <v>39</v>
      </c>
      <c r="J9576" t="s">
        <v>237</v>
      </c>
      <c r="K9576" t="s">
        <v>164</v>
      </c>
      <c r="L9576">
        <v>-90.415164000000004</v>
      </c>
      <c r="M9576">
        <v>14.546564999999999</v>
      </c>
      <c r="N9576">
        <v>14.546564999999999</v>
      </c>
      <c r="O9576">
        <v>-90.415164000000004</v>
      </c>
      <c r="P9576" t="s">
        <v>95</v>
      </c>
      <c r="Q9576" t="s">
        <v>2114</v>
      </c>
      <c r="R9576" t="s">
        <v>117</v>
      </c>
      <c r="S9576" t="s">
        <v>118</v>
      </c>
      <c r="V9576" t="str">
        <f>_xlfn.XLOOKUP(UNIVERSO[[#This Row],[Ruta DN]],'[1]Cuota Ruta'!E:E,'[1]Cuota Ruta'!G:G)</f>
        <v>Cargar</v>
      </c>
    </row>
    <row r="9577" spans="1:22" x14ac:dyDescent="0.25">
      <c r="A9577" t="s">
        <v>213</v>
      </c>
      <c r="B9577" t="s">
        <v>956</v>
      </c>
      <c r="C9577">
        <v>2620029991</v>
      </c>
      <c r="D9577">
        <v>1220029991</v>
      </c>
      <c r="E9577" t="s">
        <v>54</v>
      </c>
      <c r="F9577" t="s">
        <v>957</v>
      </c>
      <c r="G9577" t="s">
        <v>15395</v>
      </c>
      <c r="H9577" t="s">
        <v>15396</v>
      </c>
      <c r="I9577" t="s">
        <v>39</v>
      </c>
      <c r="J9577" t="s">
        <v>46</v>
      </c>
      <c r="K9577" t="s">
        <v>599</v>
      </c>
      <c r="L9577">
        <v>-90.822888000000006</v>
      </c>
      <c r="M9577">
        <v>14.653864</v>
      </c>
      <c r="N9577">
        <v>14.65394</v>
      </c>
      <c r="O9577">
        <v>-90.822939999999974</v>
      </c>
      <c r="P9577" t="s">
        <v>31</v>
      </c>
      <c r="Q9577" t="s">
        <v>2117</v>
      </c>
      <c r="R9577" t="s">
        <v>219</v>
      </c>
      <c r="S9577" t="s">
        <v>220</v>
      </c>
      <c r="T9577">
        <v>2</v>
      </c>
      <c r="V9577" t="str">
        <f>_xlfn.XLOOKUP(UNIVERSO[[#This Row],[Ruta DN]],'[1]Cuota Ruta'!E:E,'[1]Cuota Ruta'!G:G)</f>
        <v>Cargar</v>
      </c>
    </row>
    <row r="9578" spans="1:22" x14ac:dyDescent="0.25">
      <c r="A9578" t="s">
        <v>22</v>
      </c>
      <c r="B9578" t="s">
        <v>60</v>
      </c>
      <c r="C9578">
        <v>2620030003</v>
      </c>
      <c r="D9578">
        <v>1220030003</v>
      </c>
      <c r="E9578" t="s">
        <v>54</v>
      </c>
      <c r="F9578" t="s">
        <v>61</v>
      </c>
      <c r="G9578" t="s">
        <v>15397</v>
      </c>
      <c r="H9578" t="s">
        <v>15398</v>
      </c>
      <c r="I9578" t="s">
        <v>28</v>
      </c>
      <c r="J9578" t="s">
        <v>29</v>
      </c>
      <c r="K9578" t="s">
        <v>64</v>
      </c>
      <c r="L9578">
        <v>-90.459964999999997</v>
      </c>
      <c r="M9578">
        <v>14.685767</v>
      </c>
      <c r="N9578">
        <v>14.685767</v>
      </c>
      <c r="O9578">
        <v>-90.459964999999997</v>
      </c>
      <c r="P9578" t="s">
        <v>31</v>
      </c>
      <c r="Q9578" t="s">
        <v>2117</v>
      </c>
      <c r="R9578" t="s">
        <v>33</v>
      </c>
      <c r="S9578" t="s">
        <v>34</v>
      </c>
      <c r="T9578">
        <v>3</v>
      </c>
      <c r="V9578" t="str">
        <f>_xlfn.XLOOKUP(UNIVERSO[[#This Row],[Ruta DN]],'[1]Cuota Ruta'!E:E,'[1]Cuota Ruta'!G:G)</f>
        <v>Cargar</v>
      </c>
    </row>
    <row r="9579" spans="1:22" x14ac:dyDescent="0.25">
      <c r="A9579" t="s">
        <v>286</v>
      </c>
      <c r="B9579" t="s">
        <v>1051</v>
      </c>
      <c r="C9579">
        <v>2620030198</v>
      </c>
      <c r="D9579">
        <v>1220030198</v>
      </c>
      <c r="E9579" t="s">
        <v>54</v>
      </c>
      <c r="F9579" t="s">
        <v>1052</v>
      </c>
      <c r="G9579" t="s">
        <v>15399</v>
      </c>
      <c r="H9579" t="s">
        <v>7223</v>
      </c>
      <c r="I9579" t="s">
        <v>28</v>
      </c>
      <c r="J9579" t="s">
        <v>29</v>
      </c>
      <c r="K9579" t="s">
        <v>575</v>
      </c>
      <c r="L9579">
        <v>-90.007419999999996</v>
      </c>
      <c r="M9579">
        <v>14.13707</v>
      </c>
      <c r="N9579">
        <v>14.13707</v>
      </c>
      <c r="O9579">
        <v>-90.007419999999996</v>
      </c>
      <c r="P9579" t="s">
        <v>31</v>
      </c>
      <c r="Q9579" t="s">
        <v>2114</v>
      </c>
      <c r="R9579" t="s">
        <v>292</v>
      </c>
      <c r="S9579" t="s">
        <v>293</v>
      </c>
      <c r="V9579" t="str">
        <f>_xlfn.XLOOKUP(UNIVERSO[[#This Row],[Ruta DN]],'[1]Cuota Ruta'!E:E,'[1]Cuota Ruta'!G:G)</f>
        <v>Cargar</v>
      </c>
    </row>
    <row r="9580" spans="1:22" x14ac:dyDescent="0.25">
      <c r="A9580" t="s">
        <v>213</v>
      </c>
      <c r="B9580" t="s">
        <v>647</v>
      </c>
      <c r="C9580">
        <v>2620030305</v>
      </c>
      <c r="D9580">
        <v>1220030305</v>
      </c>
      <c r="E9580" t="s">
        <v>54</v>
      </c>
      <c r="F9580" t="s">
        <v>648</v>
      </c>
      <c r="G9580" t="s">
        <v>9501</v>
      </c>
      <c r="H9580" t="s">
        <v>15400</v>
      </c>
      <c r="I9580" t="s">
        <v>93</v>
      </c>
      <c r="J9580" t="s">
        <v>29</v>
      </c>
      <c r="K9580" t="s">
        <v>599</v>
      </c>
      <c r="L9580">
        <v>-90.818717000000007</v>
      </c>
      <c r="M9580">
        <v>14.65795</v>
      </c>
      <c r="N9580">
        <v>14.65795</v>
      </c>
      <c r="O9580">
        <v>-90.818717000000007</v>
      </c>
      <c r="P9580" t="s">
        <v>31</v>
      </c>
      <c r="Q9580" t="s">
        <v>2114</v>
      </c>
      <c r="R9580" t="s">
        <v>219</v>
      </c>
      <c r="S9580" t="s">
        <v>220</v>
      </c>
      <c r="V9580" t="str">
        <f>_xlfn.XLOOKUP(UNIVERSO[[#This Row],[Ruta DN]],'[1]Cuota Ruta'!E:E,'[1]Cuota Ruta'!G:G)</f>
        <v>Cargar</v>
      </c>
    </row>
    <row r="9581" spans="1:22" x14ac:dyDescent="0.25">
      <c r="A9581" t="s">
        <v>98</v>
      </c>
      <c r="B9581" t="s">
        <v>144</v>
      </c>
      <c r="C9581">
        <v>2620030341</v>
      </c>
      <c r="D9581">
        <v>1220030341</v>
      </c>
      <c r="E9581" t="s">
        <v>54</v>
      </c>
      <c r="F9581" t="s">
        <v>145</v>
      </c>
      <c r="G9581" t="s">
        <v>15401</v>
      </c>
      <c r="H9581" t="s">
        <v>15402</v>
      </c>
      <c r="I9581" t="s">
        <v>39</v>
      </c>
      <c r="J9581" t="s">
        <v>29</v>
      </c>
      <c r="K9581" t="s">
        <v>103</v>
      </c>
      <c r="L9581">
        <v>-90.546533999999994</v>
      </c>
      <c r="M9581">
        <v>14.544396000000001</v>
      </c>
      <c r="N9581">
        <v>14.544396000000001</v>
      </c>
      <c r="O9581">
        <v>-90.546533999999994</v>
      </c>
      <c r="P9581" t="s">
        <v>31</v>
      </c>
      <c r="Q9581" t="s">
        <v>2114</v>
      </c>
      <c r="R9581" t="s">
        <v>104</v>
      </c>
      <c r="S9581" t="s">
        <v>105</v>
      </c>
      <c r="V9581" t="str">
        <f>_xlfn.XLOOKUP(UNIVERSO[[#This Row],[Ruta DN]],'[1]Cuota Ruta'!E:E,'[1]Cuota Ruta'!G:G)</f>
        <v>Cargar</v>
      </c>
    </row>
    <row r="9582" spans="1:22" x14ac:dyDescent="0.25">
      <c r="A9582" t="s">
        <v>205</v>
      </c>
      <c r="B9582" t="s">
        <v>206</v>
      </c>
      <c r="C9582">
        <v>2620030425</v>
      </c>
      <c r="D9582">
        <v>1220030425</v>
      </c>
      <c r="E9582" t="s">
        <v>54</v>
      </c>
      <c r="F9582" t="s">
        <v>207</v>
      </c>
      <c r="G9582" t="s">
        <v>15403</v>
      </c>
      <c r="H9582" t="s">
        <v>15404</v>
      </c>
      <c r="I9582" t="s">
        <v>28</v>
      </c>
      <c r="J9582" t="s">
        <v>29</v>
      </c>
      <c r="K9582" t="s">
        <v>210</v>
      </c>
      <c r="L9582">
        <v>-90.382360000000006</v>
      </c>
      <c r="M9582">
        <v>14.08521</v>
      </c>
      <c r="N9582">
        <v>14.08521</v>
      </c>
      <c r="O9582">
        <v>-90.382360000000006</v>
      </c>
      <c r="P9582" t="s">
        <v>31</v>
      </c>
      <c r="Q9582" t="s">
        <v>2117</v>
      </c>
      <c r="R9582" t="s">
        <v>211</v>
      </c>
      <c r="S9582" t="s">
        <v>212</v>
      </c>
      <c r="T9582">
        <v>7</v>
      </c>
      <c r="V9582" t="str">
        <f>_xlfn.XLOOKUP(UNIVERSO[[#This Row],[Ruta DN]],'[1]Cuota Ruta'!E:E,'[1]Cuota Ruta'!G:G)</f>
        <v>Cargar</v>
      </c>
    </row>
    <row r="9583" spans="1:22" x14ac:dyDescent="0.25">
      <c r="A9583" t="s">
        <v>213</v>
      </c>
      <c r="B9583" t="s">
        <v>595</v>
      </c>
      <c r="C9583">
        <v>2620030437</v>
      </c>
      <c r="D9583">
        <v>1220030437</v>
      </c>
      <c r="E9583" t="s">
        <v>54</v>
      </c>
      <c r="F9583" t="s">
        <v>596</v>
      </c>
      <c r="G9583" t="s">
        <v>121</v>
      </c>
      <c r="H9583" t="s">
        <v>15405</v>
      </c>
      <c r="I9583" t="s">
        <v>39</v>
      </c>
      <c r="J9583" t="s">
        <v>46</v>
      </c>
      <c r="K9583" t="s">
        <v>599</v>
      </c>
      <c r="L9583">
        <v>-90.657554000000005</v>
      </c>
      <c r="M9583">
        <v>14.604851999999999</v>
      </c>
      <c r="N9583">
        <v>14.605198769999999</v>
      </c>
      <c r="O9583">
        <v>-90.657632019999994</v>
      </c>
      <c r="P9583" t="s">
        <v>31</v>
      </c>
      <c r="Q9583" t="s">
        <v>2117</v>
      </c>
      <c r="R9583" t="s">
        <v>219</v>
      </c>
      <c r="S9583" t="s">
        <v>220</v>
      </c>
      <c r="T9583">
        <v>5</v>
      </c>
      <c r="V9583" t="str">
        <f>_xlfn.XLOOKUP(UNIVERSO[[#This Row],[Ruta DN]],'[1]Cuota Ruta'!E:E,'[1]Cuota Ruta'!G:G)</f>
        <v>Cargar</v>
      </c>
    </row>
    <row r="9584" spans="1:22" x14ac:dyDescent="0.25">
      <c r="A9584" t="s">
        <v>213</v>
      </c>
      <c r="B9584" t="s">
        <v>729</v>
      </c>
      <c r="C9584">
        <v>2620030534</v>
      </c>
      <c r="D9584">
        <v>1220030534</v>
      </c>
      <c r="E9584" t="s">
        <v>54</v>
      </c>
      <c r="F9584" t="s">
        <v>730</v>
      </c>
      <c r="G9584" t="s">
        <v>15406</v>
      </c>
      <c r="H9584" t="s">
        <v>15407</v>
      </c>
      <c r="I9584" t="s">
        <v>39</v>
      </c>
      <c r="J9584" t="s">
        <v>29</v>
      </c>
      <c r="K9584" t="s">
        <v>590</v>
      </c>
      <c r="L9584">
        <v>-90.927400000000006</v>
      </c>
      <c r="M9584">
        <v>14.635210000000001</v>
      </c>
      <c r="N9584">
        <v>14.635210000000001</v>
      </c>
      <c r="O9584">
        <v>-90.927400000000006</v>
      </c>
      <c r="P9584" t="s">
        <v>31</v>
      </c>
      <c r="Q9584" t="s">
        <v>2119</v>
      </c>
      <c r="R9584" t="s">
        <v>219</v>
      </c>
      <c r="S9584" t="s">
        <v>220</v>
      </c>
      <c r="V9584" t="str">
        <f>_xlfn.XLOOKUP(UNIVERSO[[#This Row],[Ruta DN]],'[1]Cuota Ruta'!E:E,'[1]Cuota Ruta'!G:G)</f>
        <v>Cargar</v>
      </c>
    </row>
    <row r="9585" spans="1:22" x14ac:dyDescent="0.25">
      <c r="A9585" t="s">
        <v>205</v>
      </c>
      <c r="B9585" t="s">
        <v>677</v>
      </c>
      <c r="C9585">
        <v>2620030579</v>
      </c>
      <c r="D9585">
        <v>1220030579</v>
      </c>
      <c r="E9585" t="s">
        <v>54</v>
      </c>
      <c r="F9585" t="s">
        <v>678</v>
      </c>
      <c r="G9585" t="s">
        <v>15408</v>
      </c>
      <c r="H9585" t="s">
        <v>15225</v>
      </c>
      <c r="I9585" t="s">
        <v>39</v>
      </c>
      <c r="J9585" t="s">
        <v>46</v>
      </c>
      <c r="K9585" t="s">
        <v>210</v>
      </c>
      <c r="L9585">
        <v>-90.404694599999999</v>
      </c>
      <c r="M9585">
        <v>14.066759299999999</v>
      </c>
      <c r="N9585">
        <v>14.066759299999999</v>
      </c>
      <c r="O9585">
        <v>-90.404694599999999</v>
      </c>
      <c r="P9585" t="s">
        <v>31</v>
      </c>
      <c r="Q9585" t="s">
        <v>2114</v>
      </c>
      <c r="R9585" t="s">
        <v>211</v>
      </c>
      <c r="S9585" t="s">
        <v>212</v>
      </c>
      <c r="V9585" t="str">
        <f>_xlfn.XLOOKUP(UNIVERSO[[#This Row],[Ruta DN]],'[1]Cuota Ruta'!E:E,'[1]Cuota Ruta'!G:G)</f>
        <v>Cargar</v>
      </c>
    </row>
    <row r="9586" spans="1:22" x14ac:dyDescent="0.25">
      <c r="A9586" t="s">
        <v>22</v>
      </c>
      <c r="B9586" t="s">
        <v>89</v>
      </c>
      <c r="C9586">
        <v>2620030586</v>
      </c>
      <c r="D9586">
        <v>1220030586</v>
      </c>
      <c r="E9586" t="s">
        <v>54</v>
      </c>
      <c r="F9586" t="s">
        <v>90</v>
      </c>
      <c r="G9586" t="s">
        <v>15409</v>
      </c>
      <c r="H9586" t="s">
        <v>15410</v>
      </c>
      <c r="I9586" t="s">
        <v>28</v>
      </c>
      <c r="J9586" t="s">
        <v>29</v>
      </c>
      <c r="K9586" t="s">
        <v>80</v>
      </c>
      <c r="L9586">
        <v>-90.501716999999999</v>
      </c>
      <c r="M9586">
        <v>14.603453</v>
      </c>
      <c r="N9586">
        <v>14.603453</v>
      </c>
      <c r="O9586">
        <v>-90.501716999999999</v>
      </c>
      <c r="P9586" t="s">
        <v>31</v>
      </c>
      <c r="Q9586" t="s">
        <v>2114</v>
      </c>
      <c r="R9586" t="s">
        <v>33</v>
      </c>
      <c r="S9586" t="s">
        <v>34</v>
      </c>
      <c r="V9586" t="str">
        <f>_xlfn.XLOOKUP(UNIVERSO[[#This Row],[Ruta DN]],'[1]Cuota Ruta'!E:E,'[1]Cuota Ruta'!G:G)</f>
        <v>Cargar</v>
      </c>
    </row>
    <row r="9587" spans="1:22" x14ac:dyDescent="0.25">
      <c r="A9587" t="s">
        <v>22</v>
      </c>
      <c r="B9587" t="s">
        <v>71</v>
      </c>
      <c r="C9587">
        <v>2620030598</v>
      </c>
      <c r="D9587">
        <v>1220030598</v>
      </c>
      <c r="E9587" t="s">
        <v>54</v>
      </c>
      <c r="F9587" t="s">
        <v>72</v>
      </c>
      <c r="G9587" t="s">
        <v>15411</v>
      </c>
      <c r="H9587" t="s">
        <v>15412</v>
      </c>
      <c r="I9587" t="s">
        <v>39</v>
      </c>
      <c r="J9587" t="s">
        <v>237</v>
      </c>
      <c r="K9587" t="s">
        <v>64</v>
      </c>
      <c r="L9587">
        <v>-90.430957000000006</v>
      </c>
      <c r="M9587">
        <v>14.663091</v>
      </c>
      <c r="N9587">
        <v>14.663091</v>
      </c>
      <c r="O9587">
        <v>-90.430957000000006</v>
      </c>
      <c r="P9587" t="s">
        <v>95</v>
      </c>
      <c r="Q9587" t="s">
        <v>2114</v>
      </c>
      <c r="R9587" t="s">
        <v>33</v>
      </c>
      <c r="S9587" t="s">
        <v>34</v>
      </c>
      <c r="V9587" t="str">
        <f>_xlfn.XLOOKUP(UNIVERSO[[#This Row],[Ruta DN]],'[1]Cuota Ruta'!E:E,'[1]Cuota Ruta'!G:G)</f>
        <v>Cargar</v>
      </c>
    </row>
    <row r="9588" spans="1:22" x14ac:dyDescent="0.25">
      <c r="A9588" t="s">
        <v>98</v>
      </c>
      <c r="B9588" t="s">
        <v>830</v>
      </c>
      <c r="C9588">
        <v>2620030754</v>
      </c>
      <c r="D9588">
        <v>1220030754</v>
      </c>
      <c r="E9588" t="s">
        <v>54</v>
      </c>
      <c r="F9588" t="s">
        <v>831</v>
      </c>
      <c r="G9588" t="s">
        <v>62</v>
      </c>
      <c r="H9588" t="s">
        <v>15413</v>
      </c>
      <c r="I9588" t="s">
        <v>39</v>
      </c>
      <c r="J9588" t="s">
        <v>29</v>
      </c>
      <c r="K9588" t="s">
        <v>110</v>
      </c>
      <c r="L9588">
        <v>-90.697861900000007</v>
      </c>
      <c r="M9588">
        <v>14.406955699999999</v>
      </c>
      <c r="N9588">
        <v>14.406955699999999</v>
      </c>
      <c r="O9588">
        <v>-90.697861900000007</v>
      </c>
      <c r="P9588" t="s">
        <v>31</v>
      </c>
      <c r="Q9588" t="s">
        <v>2114</v>
      </c>
      <c r="R9588" t="s">
        <v>104</v>
      </c>
      <c r="S9588" t="s">
        <v>105</v>
      </c>
      <c r="V9588" t="str">
        <f>_xlfn.XLOOKUP(UNIVERSO[[#This Row],[Ruta DN]],'[1]Cuota Ruta'!E:E,'[1]Cuota Ruta'!G:G)</f>
        <v>Cargar</v>
      </c>
    </row>
    <row r="9589" spans="1:22" x14ac:dyDescent="0.25">
      <c r="A9589" t="s">
        <v>213</v>
      </c>
      <c r="B9589" t="s">
        <v>729</v>
      </c>
      <c r="C9589">
        <v>2620030949</v>
      </c>
      <c r="D9589">
        <v>1220030949</v>
      </c>
      <c r="E9589" t="s">
        <v>54</v>
      </c>
      <c r="F9589" t="s">
        <v>730</v>
      </c>
      <c r="G9589" t="s">
        <v>15414</v>
      </c>
      <c r="H9589" t="s">
        <v>15415</v>
      </c>
      <c r="I9589" t="s">
        <v>39</v>
      </c>
      <c r="J9589" t="s">
        <v>46</v>
      </c>
      <c r="K9589" t="s">
        <v>590</v>
      </c>
      <c r="L9589">
        <v>-90.810550000000006</v>
      </c>
      <c r="M9589">
        <v>14.65986</v>
      </c>
      <c r="N9589">
        <v>14.65901131</v>
      </c>
      <c r="O9589">
        <v>-90.810570220000002</v>
      </c>
      <c r="P9589" t="s">
        <v>31</v>
      </c>
      <c r="Q9589" t="s">
        <v>2117</v>
      </c>
      <c r="R9589" t="s">
        <v>219</v>
      </c>
      <c r="S9589" t="s">
        <v>220</v>
      </c>
      <c r="V9589" t="str">
        <f>_xlfn.XLOOKUP(UNIVERSO[[#This Row],[Ruta DN]],'[1]Cuota Ruta'!E:E,'[1]Cuota Ruta'!G:G)</f>
        <v>Cargar</v>
      </c>
    </row>
    <row r="9590" spans="1:22" x14ac:dyDescent="0.25">
      <c r="A9590" t="s">
        <v>22</v>
      </c>
      <c r="B9590" t="s">
        <v>812</v>
      </c>
      <c r="C9590">
        <v>2620030961</v>
      </c>
      <c r="D9590">
        <v>1220030961</v>
      </c>
      <c r="E9590" t="s">
        <v>54</v>
      </c>
      <c r="F9590" t="s">
        <v>813</v>
      </c>
      <c r="G9590" t="s">
        <v>15416</v>
      </c>
      <c r="H9590" t="s">
        <v>15417</v>
      </c>
      <c r="I9590" t="s">
        <v>39</v>
      </c>
      <c r="J9590" t="s">
        <v>29</v>
      </c>
      <c r="K9590" t="s">
        <v>64</v>
      </c>
      <c r="L9590">
        <v>-90.353880000000004</v>
      </c>
      <c r="M9590">
        <v>14.67723</v>
      </c>
      <c r="N9590">
        <v>14.67723</v>
      </c>
      <c r="O9590">
        <v>-90.353880000000004</v>
      </c>
      <c r="P9590" t="s">
        <v>31</v>
      </c>
      <c r="Q9590" t="s">
        <v>2119</v>
      </c>
      <c r="R9590" t="s">
        <v>33</v>
      </c>
      <c r="S9590" t="s">
        <v>34</v>
      </c>
      <c r="V9590" t="str">
        <f>_xlfn.XLOOKUP(UNIVERSO[[#This Row],[Ruta DN]],'[1]Cuota Ruta'!E:E,'[1]Cuota Ruta'!G:G)</f>
        <v>Cargar</v>
      </c>
    </row>
    <row r="9591" spans="1:22" x14ac:dyDescent="0.25">
      <c r="A9591" t="s">
        <v>213</v>
      </c>
      <c r="B9591" t="s">
        <v>538</v>
      </c>
      <c r="C9591">
        <v>2620031098</v>
      </c>
      <c r="D9591">
        <v>1220031098</v>
      </c>
      <c r="E9591" t="s">
        <v>54</v>
      </c>
      <c r="F9591" t="s">
        <v>539</v>
      </c>
      <c r="G9591" t="s">
        <v>15418</v>
      </c>
      <c r="H9591" t="s">
        <v>15419</v>
      </c>
      <c r="I9591" t="s">
        <v>39</v>
      </c>
      <c r="J9591" t="s">
        <v>46</v>
      </c>
      <c r="K9591" t="s">
        <v>218</v>
      </c>
      <c r="L9591">
        <v>-90.739260000000002</v>
      </c>
      <c r="M9591">
        <v>14.5562</v>
      </c>
      <c r="N9591">
        <v>14.5562</v>
      </c>
      <c r="O9591">
        <v>-90.739260000000002</v>
      </c>
      <c r="P9591" t="s">
        <v>31</v>
      </c>
      <c r="Q9591" t="s">
        <v>2114</v>
      </c>
      <c r="R9591" t="s">
        <v>219</v>
      </c>
      <c r="S9591" t="s">
        <v>220</v>
      </c>
      <c r="V9591" t="str">
        <f>_xlfn.XLOOKUP(UNIVERSO[[#This Row],[Ruta DN]],'[1]Cuota Ruta'!E:E,'[1]Cuota Ruta'!G:G)</f>
        <v>Cargar</v>
      </c>
    </row>
    <row r="9592" spans="1:22" x14ac:dyDescent="0.25">
      <c r="A9592" t="s">
        <v>111</v>
      </c>
      <c r="B9592" t="s">
        <v>160</v>
      </c>
      <c r="C9592">
        <v>2620031104</v>
      </c>
      <c r="D9592">
        <v>1220031104</v>
      </c>
      <c r="E9592" t="s">
        <v>54</v>
      </c>
      <c r="F9592" t="s">
        <v>161</v>
      </c>
      <c r="G9592" t="s">
        <v>15420</v>
      </c>
      <c r="H9592" t="s">
        <v>15421</v>
      </c>
      <c r="I9592" t="s">
        <v>39</v>
      </c>
      <c r="J9592" t="s">
        <v>29</v>
      </c>
      <c r="K9592" t="s">
        <v>164</v>
      </c>
      <c r="L9592">
        <v>-90.413228000000004</v>
      </c>
      <c r="M9592">
        <v>14.547890000000001</v>
      </c>
      <c r="N9592">
        <v>14.547890000000001</v>
      </c>
      <c r="O9592">
        <v>-90.413228000000004</v>
      </c>
      <c r="P9592" t="s">
        <v>31</v>
      </c>
      <c r="Q9592" t="s">
        <v>2114</v>
      </c>
      <c r="R9592" t="s">
        <v>117</v>
      </c>
      <c r="S9592" t="s">
        <v>118</v>
      </c>
      <c r="V9592" t="str">
        <f>_xlfn.XLOOKUP(UNIVERSO[[#This Row],[Ruta DN]],'[1]Cuota Ruta'!E:E,'[1]Cuota Ruta'!G:G)</f>
        <v>Cargar</v>
      </c>
    </row>
    <row r="9593" spans="1:22" x14ac:dyDescent="0.25">
      <c r="A9593" t="s">
        <v>213</v>
      </c>
      <c r="B9593" t="s">
        <v>1041</v>
      </c>
      <c r="C9593">
        <v>2620031105</v>
      </c>
      <c r="D9593">
        <v>1220031105</v>
      </c>
      <c r="E9593" t="s">
        <v>54</v>
      </c>
      <c r="F9593" t="s">
        <v>1042</v>
      </c>
      <c r="G9593" t="s">
        <v>15422</v>
      </c>
      <c r="H9593" t="s">
        <v>15423</v>
      </c>
      <c r="I9593" t="s">
        <v>39</v>
      </c>
      <c r="J9593" t="s">
        <v>94</v>
      </c>
      <c r="K9593" t="s">
        <v>537</v>
      </c>
      <c r="L9593">
        <v>-90.889735999999999</v>
      </c>
      <c r="M9593">
        <v>14.646217999999999</v>
      </c>
      <c r="N9593">
        <v>14.646217999999999</v>
      </c>
      <c r="O9593">
        <v>-90.889735999999999</v>
      </c>
      <c r="P9593" t="s">
        <v>95</v>
      </c>
      <c r="Q9593" t="s">
        <v>2117</v>
      </c>
      <c r="R9593" t="s">
        <v>219</v>
      </c>
      <c r="S9593" t="s">
        <v>220</v>
      </c>
      <c r="T9593">
        <v>3</v>
      </c>
      <c r="V9593" t="str">
        <f>_xlfn.XLOOKUP(UNIVERSO[[#This Row],[Ruta DN]],'[1]Cuota Ruta'!E:E,'[1]Cuota Ruta'!G:G)</f>
        <v>Cargar</v>
      </c>
    </row>
    <row r="9594" spans="1:22" x14ac:dyDescent="0.25">
      <c r="A9594" t="s">
        <v>111</v>
      </c>
      <c r="B9594" t="s">
        <v>1943</v>
      </c>
      <c r="C9594">
        <v>2620031365</v>
      </c>
      <c r="D9594">
        <v>1220031365</v>
      </c>
      <c r="E9594" t="s">
        <v>54</v>
      </c>
      <c r="F9594" t="s">
        <v>1944</v>
      </c>
      <c r="G9594" t="s">
        <v>6299</v>
      </c>
      <c r="H9594" t="s">
        <v>15424</v>
      </c>
      <c r="I9594" t="s">
        <v>39</v>
      </c>
      <c r="J9594" t="s">
        <v>46</v>
      </c>
      <c r="K9594" t="s">
        <v>204</v>
      </c>
      <c r="L9594">
        <v>-90.5796967</v>
      </c>
      <c r="M9594">
        <v>14.5931567</v>
      </c>
      <c r="N9594">
        <v>14.5931567</v>
      </c>
      <c r="O9594">
        <v>-90.5796967</v>
      </c>
      <c r="P9594" t="s">
        <v>31</v>
      </c>
      <c r="Q9594" t="s">
        <v>2119</v>
      </c>
      <c r="R9594" t="s">
        <v>117</v>
      </c>
      <c r="S9594" t="s">
        <v>118</v>
      </c>
      <c r="V9594" t="str">
        <f>_xlfn.XLOOKUP(UNIVERSO[[#This Row],[Ruta DN]],'[1]Cuota Ruta'!E:E,'[1]Cuota Ruta'!G:G)</f>
        <v>Cargar</v>
      </c>
    </row>
    <row r="9595" spans="1:22" x14ac:dyDescent="0.25">
      <c r="A9595" t="s">
        <v>98</v>
      </c>
      <c r="B9595" t="s">
        <v>136</v>
      </c>
      <c r="C9595">
        <v>2620031381</v>
      </c>
      <c r="D9595">
        <v>1220031381</v>
      </c>
      <c r="E9595" t="s">
        <v>54</v>
      </c>
      <c r="F9595" t="s">
        <v>137</v>
      </c>
      <c r="G9595" t="s">
        <v>15425</v>
      </c>
      <c r="H9595" t="s">
        <v>15426</v>
      </c>
      <c r="I9595" t="s">
        <v>39</v>
      </c>
      <c r="J9595" t="s">
        <v>29</v>
      </c>
      <c r="K9595" t="s">
        <v>123</v>
      </c>
      <c r="L9595">
        <v>-90.604913999999994</v>
      </c>
      <c r="M9595">
        <v>14.518725999999999</v>
      </c>
      <c r="N9595">
        <v>14.518725999999999</v>
      </c>
      <c r="O9595">
        <v>-90.604913999999994</v>
      </c>
      <c r="P9595" t="s">
        <v>31</v>
      </c>
      <c r="Q9595" t="s">
        <v>2114</v>
      </c>
      <c r="R9595" t="s">
        <v>104</v>
      </c>
      <c r="S9595" t="s">
        <v>105</v>
      </c>
      <c r="V9595" t="str">
        <f>_xlfn.XLOOKUP(UNIVERSO[[#This Row],[Ruta DN]],'[1]Cuota Ruta'!E:E,'[1]Cuota Ruta'!G:G)</f>
        <v>Cargar</v>
      </c>
    </row>
    <row r="9596" spans="1:22" x14ac:dyDescent="0.25">
      <c r="A9596" t="s">
        <v>98</v>
      </c>
      <c r="B9596" t="s">
        <v>691</v>
      </c>
      <c r="C9596">
        <v>2620031430</v>
      </c>
      <c r="D9596">
        <v>1220031430</v>
      </c>
      <c r="E9596" t="s">
        <v>54</v>
      </c>
      <c r="F9596" t="s">
        <v>692</v>
      </c>
      <c r="G9596" t="s">
        <v>15427</v>
      </c>
      <c r="H9596" t="s">
        <v>15428</v>
      </c>
      <c r="I9596" t="s">
        <v>39</v>
      </c>
      <c r="J9596" t="s">
        <v>29</v>
      </c>
      <c r="K9596" t="s">
        <v>110</v>
      </c>
      <c r="L9596">
        <v>-90.695166700000001</v>
      </c>
      <c r="M9596">
        <v>14.401976700000001</v>
      </c>
      <c r="N9596">
        <v>14.401976700000001</v>
      </c>
      <c r="O9596">
        <v>-90.695166700000001</v>
      </c>
      <c r="P9596" t="s">
        <v>31</v>
      </c>
      <c r="Q9596" t="s">
        <v>2114</v>
      </c>
      <c r="R9596" t="s">
        <v>104</v>
      </c>
      <c r="S9596" t="s">
        <v>105</v>
      </c>
      <c r="V9596" t="str">
        <f>_xlfn.XLOOKUP(UNIVERSO[[#This Row],[Ruta DN]],'[1]Cuota Ruta'!E:E,'[1]Cuota Ruta'!G:G)</f>
        <v>Cargar</v>
      </c>
    </row>
    <row r="9597" spans="1:22" x14ac:dyDescent="0.25">
      <c r="A9597" t="s">
        <v>98</v>
      </c>
      <c r="B9597" t="s">
        <v>691</v>
      </c>
      <c r="C9597">
        <v>2620031448</v>
      </c>
      <c r="D9597">
        <v>1220031448</v>
      </c>
      <c r="E9597" t="s">
        <v>54</v>
      </c>
      <c r="F9597" t="s">
        <v>692</v>
      </c>
      <c r="G9597" t="s">
        <v>7365</v>
      </c>
      <c r="H9597" t="s">
        <v>15429</v>
      </c>
      <c r="I9597" t="s">
        <v>39</v>
      </c>
      <c r="J9597" t="s">
        <v>29</v>
      </c>
      <c r="K9597" t="s">
        <v>110</v>
      </c>
      <c r="L9597">
        <v>-90.700880999999995</v>
      </c>
      <c r="M9597">
        <v>14.402972999999999</v>
      </c>
      <c r="N9597">
        <v>14.402972999999999</v>
      </c>
      <c r="O9597">
        <v>-90.700880999999995</v>
      </c>
      <c r="P9597" t="s">
        <v>31</v>
      </c>
      <c r="Q9597" t="s">
        <v>2114</v>
      </c>
      <c r="R9597" t="s">
        <v>104</v>
      </c>
      <c r="S9597" t="s">
        <v>105</v>
      </c>
      <c r="V9597" t="str">
        <f>_xlfn.XLOOKUP(UNIVERSO[[#This Row],[Ruta DN]],'[1]Cuota Ruta'!E:E,'[1]Cuota Ruta'!G:G)</f>
        <v>Cargar</v>
      </c>
    </row>
    <row r="9598" spans="1:22" x14ac:dyDescent="0.25">
      <c r="A9598" t="s">
        <v>213</v>
      </c>
      <c r="B9598" t="s">
        <v>1093</v>
      </c>
      <c r="C9598">
        <v>2620031464</v>
      </c>
      <c r="D9598">
        <v>1220031464</v>
      </c>
      <c r="E9598" t="s">
        <v>54</v>
      </c>
      <c r="F9598" t="s">
        <v>1094</v>
      </c>
      <c r="G9598" t="s">
        <v>791</v>
      </c>
      <c r="H9598" t="s">
        <v>15430</v>
      </c>
      <c r="I9598" t="s">
        <v>39</v>
      </c>
      <c r="J9598" t="s">
        <v>46</v>
      </c>
      <c r="K9598" t="s">
        <v>599</v>
      </c>
      <c r="L9598">
        <v>-90.839015900000007</v>
      </c>
      <c r="M9598">
        <v>14.630846399999999</v>
      </c>
      <c r="N9598">
        <v>14.630846399999999</v>
      </c>
      <c r="O9598">
        <v>-90.839015900000007</v>
      </c>
      <c r="P9598" t="s">
        <v>31</v>
      </c>
      <c r="Q9598" t="s">
        <v>2114</v>
      </c>
      <c r="R9598" t="s">
        <v>219</v>
      </c>
      <c r="S9598" t="s">
        <v>220</v>
      </c>
      <c r="V9598" t="str">
        <f>_xlfn.XLOOKUP(UNIVERSO[[#This Row],[Ruta DN]],'[1]Cuota Ruta'!E:E,'[1]Cuota Ruta'!G:G)</f>
        <v>Cargar</v>
      </c>
    </row>
    <row r="9599" spans="1:22" x14ac:dyDescent="0.25">
      <c r="A9599" t="s">
        <v>128</v>
      </c>
      <c r="B9599" t="s">
        <v>712</v>
      </c>
      <c r="C9599">
        <v>2620031534</v>
      </c>
      <c r="D9599">
        <v>1220031534</v>
      </c>
      <c r="E9599" t="s">
        <v>54</v>
      </c>
      <c r="F9599" t="s">
        <v>713</v>
      </c>
      <c r="G9599" t="s">
        <v>15431</v>
      </c>
      <c r="H9599" t="s">
        <v>15432</v>
      </c>
      <c r="I9599" t="s">
        <v>39</v>
      </c>
      <c r="J9599" t="s">
        <v>29</v>
      </c>
      <c r="K9599" t="s">
        <v>133</v>
      </c>
      <c r="L9599">
        <v>-89.872749999999996</v>
      </c>
      <c r="M9599">
        <v>14.51036</v>
      </c>
      <c r="N9599">
        <v>14.51036</v>
      </c>
      <c r="O9599">
        <v>-89.872749999999996</v>
      </c>
      <c r="P9599" t="s">
        <v>31</v>
      </c>
      <c r="Q9599" t="s">
        <v>2119</v>
      </c>
      <c r="R9599" t="s">
        <v>134</v>
      </c>
      <c r="S9599" t="s">
        <v>135</v>
      </c>
      <c r="V9599" t="str">
        <f>_xlfn.XLOOKUP(UNIVERSO[[#This Row],[Ruta DN]],'[1]Cuota Ruta'!E:E,'[1]Cuota Ruta'!G:G)</f>
        <v>Cargar</v>
      </c>
    </row>
    <row r="9600" spans="1:22" x14ac:dyDescent="0.25">
      <c r="A9600" t="s">
        <v>111</v>
      </c>
      <c r="B9600" t="s">
        <v>1814</v>
      </c>
      <c r="C9600">
        <v>2620031541</v>
      </c>
      <c r="D9600">
        <v>1220031541</v>
      </c>
      <c r="E9600" t="s">
        <v>54</v>
      </c>
      <c r="F9600" t="s">
        <v>1815</v>
      </c>
      <c r="G9600" t="s">
        <v>15433</v>
      </c>
      <c r="H9600" t="s">
        <v>15434</v>
      </c>
      <c r="I9600" t="s">
        <v>39</v>
      </c>
      <c r="J9600" t="s">
        <v>237</v>
      </c>
      <c r="K9600" t="s">
        <v>157</v>
      </c>
      <c r="L9600">
        <v>-90.530836899999997</v>
      </c>
      <c r="M9600">
        <v>14.610435799999999</v>
      </c>
      <c r="N9600">
        <v>14.610355439999999</v>
      </c>
      <c r="O9600">
        <v>-90.530920280000004</v>
      </c>
      <c r="P9600" t="s">
        <v>95</v>
      </c>
      <c r="Q9600" t="s">
        <v>2114</v>
      </c>
      <c r="R9600" t="s">
        <v>117</v>
      </c>
      <c r="S9600" t="s">
        <v>118</v>
      </c>
      <c r="V9600" t="str">
        <f>_xlfn.XLOOKUP(UNIVERSO[[#This Row],[Ruta DN]],'[1]Cuota Ruta'!E:E,'[1]Cuota Ruta'!G:G)</f>
        <v>Cargar</v>
      </c>
    </row>
    <row r="9601" spans="1:22" x14ac:dyDescent="0.25">
      <c r="A9601" t="s">
        <v>98</v>
      </c>
      <c r="B9601" t="s">
        <v>1650</v>
      </c>
      <c r="C9601">
        <v>2620031582</v>
      </c>
      <c r="D9601">
        <v>1220031582</v>
      </c>
      <c r="E9601" t="s">
        <v>54</v>
      </c>
      <c r="F9601" t="s">
        <v>1651</v>
      </c>
      <c r="G9601" t="s">
        <v>15435</v>
      </c>
      <c r="H9601" t="s">
        <v>15436</v>
      </c>
      <c r="I9601" t="s">
        <v>39</v>
      </c>
      <c r="J9601" t="s">
        <v>237</v>
      </c>
      <c r="K9601" t="s">
        <v>103</v>
      </c>
      <c r="L9601">
        <v>-90.5469078</v>
      </c>
      <c r="M9601">
        <v>14.556072199999999</v>
      </c>
      <c r="N9601">
        <v>14.55610167</v>
      </c>
      <c r="O9601">
        <v>-90.546836670000005</v>
      </c>
      <c r="P9601" t="s">
        <v>95</v>
      </c>
      <c r="Q9601" t="s">
        <v>2114</v>
      </c>
      <c r="R9601" t="s">
        <v>104</v>
      </c>
      <c r="S9601" t="s">
        <v>105</v>
      </c>
      <c r="V9601" t="str">
        <f>_xlfn.XLOOKUP(UNIVERSO[[#This Row],[Ruta DN]],'[1]Cuota Ruta'!E:E,'[1]Cuota Ruta'!G:G)</f>
        <v>Cargar</v>
      </c>
    </row>
    <row r="9602" spans="1:22" x14ac:dyDescent="0.25">
      <c r="A9602" t="s">
        <v>111</v>
      </c>
      <c r="B9602" t="s">
        <v>153</v>
      </c>
      <c r="C9602">
        <v>2620031607</v>
      </c>
      <c r="D9602">
        <v>1220031607</v>
      </c>
      <c r="E9602" t="s">
        <v>54</v>
      </c>
      <c r="F9602" t="s">
        <v>154</v>
      </c>
      <c r="G9602" t="s">
        <v>15437</v>
      </c>
      <c r="H9602" t="s">
        <v>15438</v>
      </c>
      <c r="I9602" t="s">
        <v>39</v>
      </c>
      <c r="J9602" t="s">
        <v>29</v>
      </c>
      <c r="K9602" t="s">
        <v>157</v>
      </c>
      <c r="L9602">
        <v>-90.54298</v>
      </c>
      <c r="M9602">
        <v>14.60792</v>
      </c>
      <c r="N9602">
        <v>14.60792</v>
      </c>
      <c r="O9602">
        <v>-90.54298</v>
      </c>
      <c r="P9602" t="s">
        <v>31</v>
      </c>
      <c r="Q9602" t="s">
        <v>2114</v>
      </c>
      <c r="R9602" t="s">
        <v>117</v>
      </c>
      <c r="S9602" t="s">
        <v>118</v>
      </c>
      <c r="V9602" t="str">
        <f>_xlfn.XLOOKUP(UNIVERSO[[#This Row],[Ruta DN]],'[1]Cuota Ruta'!E:E,'[1]Cuota Ruta'!G:G)</f>
        <v>Cargar</v>
      </c>
    </row>
    <row r="9603" spans="1:22" x14ac:dyDescent="0.25">
      <c r="A9603" t="s">
        <v>98</v>
      </c>
      <c r="B9603" t="s">
        <v>299</v>
      </c>
      <c r="C9603">
        <v>2620031609</v>
      </c>
      <c r="D9603">
        <v>1220031609</v>
      </c>
      <c r="E9603" t="s">
        <v>54</v>
      </c>
      <c r="F9603" t="s">
        <v>300</v>
      </c>
      <c r="G9603" t="s">
        <v>15439</v>
      </c>
      <c r="H9603" t="s">
        <v>15440</v>
      </c>
      <c r="I9603" t="s">
        <v>39</v>
      </c>
      <c r="J9603" t="s">
        <v>29</v>
      </c>
      <c r="K9603" t="s">
        <v>103</v>
      </c>
      <c r="L9603">
        <v>-90.553261899999995</v>
      </c>
      <c r="M9603">
        <v>14.5364966</v>
      </c>
      <c r="N9603">
        <v>14.5364966</v>
      </c>
      <c r="O9603">
        <v>-90.553261899999995</v>
      </c>
      <c r="P9603" t="s">
        <v>31</v>
      </c>
      <c r="Q9603" t="s">
        <v>2114</v>
      </c>
      <c r="R9603" t="s">
        <v>104</v>
      </c>
      <c r="S9603" t="s">
        <v>105</v>
      </c>
      <c r="V9603" t="str">
        <f>_xlfn.XLOOKUP(UNIVERSO[[#This Row],[Ruta DN]],'[1]Cuota Ruta'!E:E,'[1]Cuota Ruta'!G:G)</f>
        <v>Cargar</v>
      </c>
    </row>
    <row r="9604" spans="1:22" x14ac:dyDescent="0.25">
      <c r="A9604" t="s">
        <v>111</v>
      </c>
      <c r="B9604" t="s">
        <v>200</v>
      </c>
      <c r="C9604">
        <v>2620031621</v>
      </c>
      <c r="D9604">
        <v>1220031621</v>
      </c>
      <c r="E9604" t="s">
        <v>54</v>
      </c>
      <c r="F9604" t="s">
        <v>201</v>
      </c>
      <c r="G9604" t="s">
        <v>15441</v>
      </c>
      <c r="H9604" t="s">
        <v>15442</v>
      </c>
      <c r="I9604" t="s">
        <v>39</v>
      </c>
      <c r="J9604" t="s">
        <v>237</v>
      </c>
      <c r="K9604" t="s">
        <v>204</v>
      </c>
      <c r="L9604">
        <v>-90.612402799999998</v>
      </c>
      <c r="M9604">
        <v>14.630042400000001</v>
      </c>
      <c r="N9604">
        <v>14.630042400000001</v>
      </c>
      <c r="O9604">
        <v>-90.612402799999998</v>
      </c>
      <c r="P9604" t="s">
        <v>95</v>
      </c>
      <c r="Q9604" t="s">
        <v>2114</v>
      </c>
      <c r="R9604" t="s">
        <v>117</v>
      </c>
      <c r="S9604" t="s">
        <v>118</v>
      </c>
      <c r="V9604" t="str">
        <f>_xlfn.XLOOKUP(UNIVERSO[[#This Row],[Ruta DN]],'[1]Cuota Ruta'!E:E,'[1]Cuota Ruta'!G:G)</f>
        <v>Cargar</v>
      </c>
    </row>
    <row r="9605" spans="1:22" x14ac:dyDescent="0.25">
      <c r="A9605" t="s">
        <v>1141</v>
      </c>
      <c r="B9605" t="s">
        <v>1439</v>
      </c>
      <c r="C9605">
        <v>2620031623</v>
      </c>
      <c r="D9605">
        <v>1220031623</v>
      </c>
      <c r="E9605" t="s">
        <v>54</v>
      </c>
      <c r="F9605" t="s">
        <v>1440</v>
      </c>
      <c r="G9605" t="s">
        <v>15443</v>
      </c>
      <c r="H9605" t="s">
        <v>15444</v>
      </c>
      <c r="I9605" t="s">
        <v>39</v>
      </c>
      <c r="J9605" t="s">
        <v>29</v>
      </c>
      <c r="K9605" t="s">
        <v>1146</v>
      </c>
      <c r="L9605">
        <v>-90.298060399999997</v>
      </c>
      <c r="M9605">
        <v>14.272524199999999</v>
      </c>
      <c r="N9605">
        <v>14.27215</v>
      </c>
      <c r="O9605">
        <v>-90.297048333333308</v>
      </c>
      <c r="P9605" t="s">
        <v>31</v>
      </c>
      <c r="Q9605" t="s">
        <v>2114</v>
      </c>
      <c r="R9605" t="s">
        <v>1147</v>
      </c>
      <c r="S9605" t="s">
        <v>1148</v>
      </c>
      <c r="V9605" t="str">
        <f>_xlfn.XLOOKUP(UNIVERSO[[#This Row],[Ruta DN]],'[1]Cuota Ruta'!E:E,'[1]Cuota Ruta'!G:G)</f>
        <v>Cargar</v>
      </c>
    </row>
    <row r="9606" spans="1:22" x14ac:dyDescent="0.25">
      <c r="A9606" t="s">
        <v>111</v>
      </c>
      <c r="B9606" t="s">
        <v>503</v>
      </c>
      <c r="C9606">
        <v>2620031716</v>
      </c>
      <c r="D9606">
        <v>1220031716</v>
      </c>
      <c r="E9606" t="s">
        <v>54</v>
      </c>
      <c r="F9606" t="s">
        <v>504</v>
      </c>
      <c r="G9606" t="s">
        <v>15445</v>
      </c>
      <c r="H9606" t="s">
        <v>15446</v>
      </c>
      <c r="I9606" t="s">
        <v>39</v>
      </c>
      <c r="J9606" t="s">
        <v>237</v>
      </c>
      <c r="K9606" t="s">
        <v>164</v>
      </c>
      <c r="L9606">
        <v>-90.512900000000002</v>
      </c>
      <c r="M9606">
        <v>14.5983</v>
      </c>
      <c r="N9606">
        <v>14.59820833333333</v>
      </c>
      <c r="O9606">
        <v>-90.513070000000013</v>
      </c>
      <c r="P9606" t="s">
        <v>95</v>
      </c>
      <c r="Q9606" t="s">
        <v>2114</v>
      </c>
      <c r="R9606" t="s">
        <v>117</v>
      </c>
      <c r="S9606" t="s">
        <v>118</v>
      </c>
      <c r="V9606" t="str">
        <f>_xlfn.XLOOKUP(UNIVERSO[[#This Row],[Ruta DN]],'[1]Cuota Ruta'!E:E,'[1]Cuota Ruta'!G:G)</f>
        <v>Cargar</v>
      </c>
    </row>
    <row r="9607" spans="1:22" x14ac:dyDescent="0.25">
      <c r="A9607" t="s">
        <v>98</v>
      </c>
      <c r="B9607" t="s">
        <v>338</v>
      </c>
      <c r="C9607">
        <v>2620031730</v>
      </c>
      <c r="D9607">
        <v>1220031730</v>
      </c>
      <c r="E9607" t="s">
        <v>54</v>
      </c>
      <c r="F9607" t="s">
        <v>339</v>
      </c>
      <c r="G9607" t="s">
        <v>15447</v>
      </c>
      <c r="H9607" t="s">
        <v>15448</v>
      </c>
      <c r="I9607" t="s">
        <v>39</v>
      </c>
      <c r="J9607" t="s">
        <v>29</v>
      </c>
      <c r="K9607" t="s">
        <v>110</v>
      </c>
      <c r="L9607">
        <v>-90.5812569</v>
      </c>
      <c r="M9607">
        <v>14.517237099999999</v>
      </c>
      <c r="N9607">
        <v>14.517237099999999</v>
      </c>
      <c r="O9607">
        <v>-90.5812569</v>
      </c>
      <c r="P9607" t="s">
        <v>31</v>
      </c>
      <c r="Q9607" t="s">
        <v>2114</v>
      </c>
      <c r="R9607" t="s">
        <v>104</v>
      </c>
      <c r="S9607" t="s">
        <v>105</v>
      </c>
      <c r="V9607" t="str">
        <f>_xlfn.XLOOKUP(UNIVERSO[[#This Row],[Ruta DN]],'[1]Cuota Ruta'!E:E,'[1]Cuota Ruta'!G:G)</f>
        <v>Cargar</v>
      </c>
    </row>
    <row r="9608" spans="1:22" x14ac:dyDescent="0.25">
      <c r="A9608" t="s">
        <v>213</v>
      </c>
      <c r="B9608" t="s">
        <v>755</v>
      </c>
      <c r="C9608">
        <v>2620031843</v>
      </c>
      <c r="D9608">
        <v>1220031843</v>
      </c>
      <c r="E9608" t="s">
        <v>54</v>
      </c>
      <c r="F9608" t="s">
        <v>756</v>
      </c>
      <c r="G9608" t="s">
        <v>62</v>
      </c>
      <c r="H9608" t="s">
        <v>15449</v>
      </c>
      <c r="I9608" t="s">
        <v>39</v>
      </c>
      <c r="J9608" t="s">
        <v>46</v>
      </c>
      <c r="K9608" t="s">
        <v>537</v>
      </c>
      <c r="L9608">
        <v>-90.925229999999999</v>
      </c>
      <c r="M9608">
        <v>14.62942</v>
      </c>
      <c r="N9608">
        <v>14.62932013</v>
      </c>
      <c r="O9608">
        <v>-90.925351950000007</v>
      </c>
      <c r="P9608" t="s">
        <v>31</v>
      </c>
      <c r="Q9608" t="s">
        <v>2114</v>
      </c>
      <c r="R9608" t="s">
        <v>219</v>
      </c>
      <c r="S9608" t="s">
        <v>220</v>
      </c>
      <c r="V9608" t="str">
        <f>_xlfn.XLOOKUP(UNIVERSO[[#This Row],[Ruta DN]],'[1]Cuota Ruta'!E:E,'[1]Cuota Ruta'!G:G)</f>
        <v>Cargar</v>
      </c>
    </row>
    <row r="9609" spans="1:22" x14ac:dyDescent="0.25">
      <c r="A9609" t="s">
        <v>22</v>
      </c>
      <c r="B9609" t="s">
        <v>1211</v>
      </c>
      <c r="C9609">
        <v>2620031887</v>
      </c>
      <c r="D9609">
        <v>1220031887</v>
      </c>
      <c r="E9609" t="s">
        <v>54</v>
      </c>
      <c r="F9609" t="s">
        <v>1212</v>
      </c>
      <c r="G9609" t="s">
        <v>2267</v>
      </c>
      <c r="H9609" t="s">
        <v>15450</v>
      </c>
      <c r="I9609" t="s">
        <v>39</v>
      </c>
      <c r="J9609" t="s">
        <v>29</v>
      </c>
      <c r="K9609" t="s">
        <v>64</v>
      </c>
      <c r="L9609">
        <v>-90.362960000000001</v>
      </c>
      <c r="M9609">
        <v>14.665749999999999</v>
      </c>
      <c r="N9609">
        <v>14.665749999999999</v>
      </c>
      <c r="O9609">
        <v>-90.362960000000001</v>
      </c>
      <c r="P9609" t="s">
        <v>31</v>
      </c>
      <c r="Q9609" t="s">
        <v>2114</v>
      </c>
      <c r="R9609" t="s">
        <v>33</v>
      </c>
      <c r="S9609" t="s">
        <v>34</v>
      </c>
      <c r="V9609" t="str">
        <f>_xlfn.XLOOKUP(UNIVERSO[[#This Row],[Ruta DN]],'[1]Cuota Ruta'!E:E,'[1]Cuota Ruta'!G:G)</f>
        <v>Cargar</v>
      </c>
    </row>
    <row r="9610" spans="1:22" x14ac:dyDescent="0.25">
      <c r="A9610" t="s">
        <v>213</v>
      </c>
      <c r="B9610" t="s">
        <v>1093</v>
      </c>
      <c r="C9610">
        <v>2620031972</v>
      </c>
      <c r="D9610">
        <v>1220031972</v>
      </c>
      <c r="E9610" t="s">
        <v>54</v>
      </c>
      <c r="F9610" t="s">
        <v>1094</v>
      </c>
      <c r="G9610" t="s">
        <v>13673</v>
      </c>
      <c r="H9610" t="s">
        <v>15451</v>
      </c>
      <c r="I9610" t="s">
        <v>39</v>
      </c>
      <c r="J9610" t="s">
        <v>46</v>
      </c>
      <c r="K9610" t="s">
        <v>599</v>
      </c>
      <c r="L9610">
        <v>-90.815929999999994</v>
      </c>
      <c r="M9610">
        <v>14.660667</v>
      </c>
      <c r="N9610">
        <v>14.660665120000001</v>
      </c>
      <c r="O9610">
        <v>-90.815826630000004</v>
      </c>
      <c r="P9610" t="s">
        <v>31</v>
      </c>
      <c r="Q9610" t="s">
        <v>2114</v>
      </c>
      <c r="R9610" t="s">
        <v>219</v>
      </c>
      <c r="S9610" t="s">
        <v>220</v>
      </c>
      <c r="V9610" t="str">
        <f>_xlfn.XLOOKUP(UNIVERSO[[#This Row],[Ruta DN]],'[1]Cuota Ruta'!E:E,'[1]Cuota Ruta'!G:G)</f>
        <v>Cargar</v>
      </c>
    </row>
    <row r="9611" spans="1:22" x14ac:dyDescent="0.25">
      <c r="A9611" t="s">
        <v>111</v>
      </c>
      <c r="B9611" t="s">
        <v>435</v>
      </c>
      <c r="C9611">
        <v>2620031999</v>
      </c>
      <c r="D9611">
        <v>1220031999</v>
      </c>
      <c r="E9611" t="s">
        <v>54</v>
      </c>
      <c r="F9611" t="s">
        <v>436</v>
      </c>
      <c r="G9611" t="s">
        <v>15452</v>
      </c>
      <c r="H9611" t="s">
        <v>15453</v>
      </c>
      <c r="I9611" t="s">
        <v>39</v>
      </c>
      <c r="J9611" t="s">
        <v>29</v>
      </c>
      <c r="K9611" t="s">
        <v>157</v>
      </c>
      <c r="L9611">
        <v>-90.522700999999998</v>
      </c>
      <c r="M9611">
        <v>14.669421</v>
      </c>
      <c r="N9611">
        <v>14.6693347</v>
      </c>
      <c r="O9611">
        <v>-90.522617539999999</v>
      </c>
      <c r="P9611" t="s">
        <v>31</v>
      </c>
      <c r="Q9611" t="s">
        <v>2114</v>
      </c>
      <c r="R9611" t="s">
        <v>117</v>
      </c>
      <c r="S9611" t="s">
        <v>118</v>
      </c>
      <c r="V9611" t="str">
        <f>_xlfn.XLOOKUP(UNIVERSO[[#This Row],[Ruta DN]],'[1]Cuota Ruta'!E:E,'[1]Cuota Ruta'!G:G)</f>
        <v>Cargar</v>
      </c>
    </row>
    <row r="9612" spans="1:22" x14ac:dyDescent="0.25">
      <c r="A9612" t="s">
        <v>213</v>
      </c>
      <c r="B9612" t="s">
        <v>755</v>
      </c>
      <c r="C9612">
        <v>2620032261</v>
      </c>
      <c r="D9612">
        <v>1220032261</v>
      </c>
      <c r="E9612" t="s">
        <v>54</v>
      </c>
      <c r="F9612" t="s">
        <v>756</v>
      </c>
      <c r="G9612" t="s">
        <v>284</v>
      </c>
      <c r="H9612" t="s">
        <v>15454</v>
      </c>
      <c r="I9612" t="s">
        <v>39</v>
      </c>
      <c r="J9612" t="s">
        <v>29</v>
      </c>
      <c r="K9612" t="s">
        <v>537</v>
      </c>
      <c r="L9612">
        <v>-90.920140000000004</v>
      </c>
      <c r="M9612">
        <v>14.629289999999999</v>
      </c>
      <c r="N9612">
        <v>14.62926594</v>
      </c>
      <c r="O9612">
        <v>-90.92023829</v>
      </c>
      <c r="P9612" t="s">
        <v>31</v>
      </c>
      <c r="Q9612" t="s">
        <v>2114</v>
      </c>
      <c r="R9612" t="s">
        <v>219</v>
      </c>
      <c r="S9612" t="s">
        <v>220</v>
      </c>
      <c r="V9612" t="str">
        <f>_xlfn.XLOOKUP(UNIVERSO[[#This Row],[Ruta DN]],'[1]Cuota Ruta'!E:E,'[1]Cuota Ruta'!G:G)</f>
        <v>Cargar</v>
      </c>
    </row>
    <row r="9613" spans="1:22" x14ac:dyDescent="0.25">
      <c r="A9613" t="s">
        <v>98</v>
      </c>
      <c r="B9613" t="s">
        <v>1650</v>
      </c>
      <c r="C9613">
        <v>2620032298</v>
      </c>
      <c r="D9613">
        <v>1220032298</v>
      </c>
      <c r="E9613" t="s">
        <v>54</v>
      </c>
      <c r="F9613" t="s">
        <v>1651</v>
      </c>
      <c r="G9613" t="s">
        <v>5386</v>
      </c>
      <c r="H9613" t="s">
        <v>15455</v>
      </c>
      <c r="I9613" t="s">
        <v>39</v>
      </c>
      <c r="J9613" t="s">
        <v>29</v>
      </c>
      <c r="K9613" t="s">
        <v>103</v>
      </c>
      <c r="L9613">
        <v>-90.539310999999998</v>
      </c>
      <c r="M9613">
        <v>14.5569074</v>
      </c>
      <c r="N9613">
        <v>14.5569074</v>
      </c>
      <c r="O9613">
        <v>-90.539310999999998</v>
      </c>
      <c r="P9613" t="s">
        <v>31</v>
      </c>
      <c r="Q9613" t="s">
        <v>2114</v>
      </c>
      <c r="R9613" t="s">
        <v>104</v>
      </c>
      <c r="S9613" t="s">
        <v>105</v>
      </c>
      <c r="V9613" t="str">
        <f>_xlfn.XLOOKUP(UNIVERSO[[#This Row],[Ruta DN]],'[1]Cuota Ruta'!E:E,'[1]Cuota Ruta'!G:G)</f>
        <v>Cargar</v>
      </c>
    </row>
    <row r="9614" spans="1:22" x14ac:dyDescent="0.25">
      <c r="A9614" t="s">
        <v>22</v>
      </c>
      <c r="B9614" t="s">
        <v>1636</v>
      </c>
      <c r="C9614">
        <v>2620032302</v>
      </c>
      <c r="D9614">
        <v>1220032302</v>
      </c>
      <c r="E9614" t="s">
        <v>54</v>
      </c>
      <c r="F9614" t="s">
        <v>1637</v>
      </c>
      <c r="G9614" t="s">
        <v>15456</v>
      </c>
      <c r="H9614" t="s">
        <v>15457</v>
      </c>
      <c r="I9614" t="s">
        <v>28</v>
      </c>
      <c r="J9614" t="s">
        <v>29</v>
      </c>
      <c r="K9614" t="s">
        <v>64</v>
      </c>
      <c r="L9614">
        <v>-90.445272000000003</v>
      </c>
      <c r="M9614">
        <v>14.65968</v>
      </c>
      <c r="N9614">
        <v>14.65968</v>
      </c>
      <c r="O9614">
        <v>-90.445272000000003</v>
      </c>
      <c r="P9614" t="s">
        <v>31</v>
      </c>
      <c r="Q9614" t="s">
        <v>2114</v>
      </c>
      <c r="R9614" t="s">
        <v>33</v>
      </c>
      <c r="S9614" t="s">
        <v>34</v>
      </c>
      <c r="V9614" t="str">
        <f>_xlfn.XLOOKUP(UNIVERSO[[#This Row],[Ruta DN]],'[1]Cuota Ruta'!E:E,'[1]Cuota Ruta'!G:G)</f>
        <v>Cargar</v>
      </c>
    </row>
    <row r="9615" spans="1:22" x14ac:dyDescent="0.25">
      <c r="A9615" t="s">
        <v>213</v>
      </c>
      <c r="B9615" t="s">
        <v>533</v>
      </c>
      <c r="C9615">
        <v>2620032321</v>
      </c>
      <c r="D9615">
        <v>1220032321</v>
      </c>
      <c r="E9615" t="s">
        <v>54</v>
      </c>
      <c r="F9615" t="s">
        <v>534</v>
      </c>
      <c r="G9615" t="s">
        <v>15458</v>
      </c>
      <c r="H9615" t="s">
        <v>15459</v>
      </c>
      <c r="I9615" t="s">
        <v>39</v>
      </c>
      <c r="J9615" t="s">
        <v>29</v>
      </c>
      <c r="K9615" t="s">
        <v>537</v>
      </c>
      <c r="L9615">
        <v>-90.816001999999997</v>
      </c>
      <c r="M9615">
        <v>14.671033</v>
      </c>
      <c r="N9615">
        <v>14.671033</v>
      </c>
      <c r="O9615">
        <v>-90.816001999999997</v>
      </c>
      <c r="P9615" t="s">
        <v>31</v>
      </c>
      <c r="Q9615" t="s">
        <v>2114</v>
      </c>
      <c r="R9615" t="s">
        <v>219</v>
      </c>
      <c r="S9615" t="s">
        <v>220</v>
      </c>
      <c r="V9615" t="str">
        <f>_xlfn.XLOOKUP(UNIVERSO[[#This Row],[Ruta DN]],'[1]Cuota Ruta'!E:E,'[1]Cuota Ruta'!G:G)</f>
        <v>Cargar</v>
      </c>
    </row>
    <row r="9616" spans="1:22" x14ac:dyDescent="0.25">
      <c r="A9616" t="s">
        <v>111</v>
      </c>
      <c r="B9616" t="s">
        <v>435</v>
      </c>
      <c r="C9616">
        <v>2620032519</v>
      </c>
      <c r="D9616">
        <v>1220032519</v>
      </c>
      <c r="E9616" t="s">
        <v>54</v>
      </c>
      <c r="F9616" t="s">
        <v>436</v>
      </c>
      <c r="G9616" t="s">
        <v>15460</v>
      </c>
      <c r="H9616" t="s">
        <v>15461</v>
      </c>
      <c r="I9616" t="s">
        <v>39</v>
      </c>
      <c r="J9616" t="s">
        <v>29</v>
      </c>
      <c r="K9616" t="s">
        <v>157</v>
      </c>
      <c r="L9616">
        <v>-90.526227000000006</v>
      </c>
      <c r="M9616">
        <v>14.657344999999999</v>
      </c>
      <c r="N9616">
        <v>14.657344999999999</v>
      </c>
      <c r="O9616">
        <v>-90.526227000000006</v>
      </c>
      <c r="P9616" t="s">
        <v>31</v>
      </c>
      <c r="Q9616" t="s">
        <v>2114</v>
      </c>
      <c r="R9616" t="s">
        <v>117</v>
      </c>
      <c r="S9616" t="s">
        <v>118</v>
      </c>
      <c r="V9616" t="str">
        <f>_xlfn.XLOOKUP(UNIVERSO[[#This Row],[Ruta DN]],'[1]Cuota Ruta'!E:E,'[1]Cuota Ruta'!G:G)</f>
        <v>Cargar</v>
      </c>
    </row>
    <row r="9617" spans="1:22" x14ac:dyDescent="0.25">
      <c r="A9617" t="s">
        <v>111</v>
      </c>
      <c r="B9617" t="s">
        <v>435</v>
      </c>
      <c r="C9617">
        <v>2620032529</v>
      </c>
      <c r="D9617">
        <v>1220032529</v>
      </c>
      <c r="E9617" t="s">
        <v>54</v>
      </c>
      <c r="F9617" t="s">
        <v>436</v>
      </c>
      <c r="G9617" t="s">
        <v>7024</v>
      </c>
      <c r="H9617" t="s">
        <v>15462</v>
      </c>
      <c r="I9617" t="s">
        <v>39</v>
      </c>
      <c r="J9617" t="s">
        <v>29</v>
      </c>
      <c r="K9617" t="s">
        <v>157</v>
      </c>
      <c r="L9617">
        <v>-90.526498000000004</v>
      </c>
      <c r="M9617">
        <v>14.662329</v>
      </c>
      <c r="N9617">
        <v>14.662329</v>
      </c>
      <c r="O9617">
        <v>-90.526498000000004</v>
      </c>
      <c r="P9617" t="s">
        <v>31</v>
      </c>
      <c r="Q9617" t="s">
        <v>2114</v>
      </c>
      <c r="R9617" t="s">
        <v>117</v>
      </c>
      <c r="S9617" t="s">
        <v>118</v>
      </c>
      <c r="V9617" t="str">
        <f>_xlfn.XLOOKUP(UNIVERSO[[#This Row],[Ruta DN]],'[1]Cuota Ruta'!E:E,'[1]Cuota Ruta'!G:G)</f>
        <v>Cargar</v>
      </c>
    </row>
    <row r="9618" spans="1:22" x14ac:dyDescent="0.25">
      <c r="A9618" t="s">
        <v>111</v>
      </c>
      <c r="B9618" t="s">
        <v>435</v>
      </c>
      <c r="C9618">
        <v>2620032542</v>
      </c>
      <c r="D9618">
        <v>1220032542</v>
      </c>
      <c r="E9618" t="s">
        <v>54</v>
      </c>
      <c r="F9618" t="s">
        <v>436</v>
      </c>
      <c r="G9618" t="s">
        <v>208</v>
      </c>
      <c r="H9618" t="s">
        <v>15463</v>
      </c>
      <c r="I9618" t="s">
        <v>39</v>
      </c>
      <c r="J9618" t="s">
        <v>29</v>
      </c>
      <c r="K9618" t="s">
        <v>157</v>
      </c>
      <c r="L9618">
        <v>-90.521958999999995</v>
      </c>
      <c r="M9618">
        <v>14.661078</v>
      </c>
      <c r="N9618">
        <v>14.661078</v>
      </c>
      <c r="O9618">
        <v>-90.521958999999995</v>
      </c>
      <c r="P9618" t="s">
        <v>31</v>
      </c>
      <c r="Q9618" t="s">
        <v>2114</v>
      </c>
      <c r="R9618" t="s">
        <v>117</v>
      </c>
      <c r="S9618" t="s">
        <v>118</v>
      </c>
      <c r="V9618" t="str">
        <f>_xlfn.XLOOKUP(UNIVERSO[[#This Row],[Ruta DN]],'[1]Cuota Ruta'!E:E,'[1]Cuota Ruta'!G:G)</f>
        <v>Cargar</v>
      </c>
    </row>
    <row r="9619" spans="1:22" x14ac:dyDescent="0.25">
      <c r="A9619" t="s">
        <v>111</v>
      </c>
      <c r="B9619" t="s">
        <v>471</v>
      </c>
      <c r="C9619">
        <v>2620032660</v>
      </c>
      <c r="D9619">
        <v>1220032660</v>
      </c>
      <c r="E9619" t="s">
        <v>54</v>
      </c>
      <c r="F9619" t="s">
        <v>472</v>
      </c>
      <c r="G9619" t="s">
        <v>15464</v>
      </c>
      <c r="H9619" t="s">
        <v>15465</v>
      </c>
      <c r="I9619" t="s">
        <v>39</v>
      </c>
      <c r="J9619" t="s">
        <v>237</v>
      </c>
      <c r="K9619" t="s">
        <v>164</v>
      </c>
      <c r="L9619">
        <v>-90.521665999999996</v>
      </c>
      <c r="M9619">
        <v>14.593308</v>
      </c>
      <c r="N9619">
        <v>14.59337329864502</v>
      </c>
      <c r="O9619">
        <v>-90.521636962890625</v>
      </c>
      <c r="P9619" t="s">
        <v>95</v>
      </c>
      <c r="Q9619" t="s">
        <v>2114</v>
      </c>
      <c r="R9619" t="s">
        <v>117</v>
      </c>
      <c r="S9619" t="s">
        <v>118</v>
      </c>
      <c r="V9619" t="str">
        <f>_xlfn.XLOOKUP(UNIVERSO[[#This Row],[Ruta DN]],'[1]Cuota Ruta'!E:E,'[1]Cuota Ruta'!G:G)</f>
        <v>Cargar</v>
      </c>
    </row>
    <row r="9620" spans="1:22" x14ac:dyDescent="0.25">
      <c r="A9620" t="s">
        <v>111</v>
      </c>
      <c r="B9620" t="s">
        <v>1814</v>
      </c>
      <c r="C9620">
        <v>2620032865</v>
      </c>
      <c r="D9620">
        <v>1220032865</v>
      </c>
      <c r="E9620" t="s">
        <v>54</v>
      </c>
      <c r="F9620" t="s">
        <v>1815</v>
      </c>
      <c r="G9620" t="s">
        <v>15466</v>
      </c>
      <c r="H9620" t="s">
        <v>15467</v>
      </c>
      <c r="I9620" t="s">
        <v>39</v>
      </c>
      <c r="J9620" t="s">
        <v>29</v>
      </c>
      <c r="K9620" t="s">
        <v>157</v>
      </c>
      <c r="L9620">
        <v>-90.534795700000004</v>
      </c>
      <c r="M9620">
        <v>14.6143146</v>
      </c>
      <c r="N9620">
        <v>14.6143146</v>
      </c>
      <c r="O9620">
        <v>-90.534795700000004</v>
      </c>
      <c r="P9620" t="s">
        <v>31</v>
      </c>
      <c r="Q9620" t="s">
        <v>2114</v>
      </c>
      <c r="R9620" t="s">
        <v>117</v>
      </c>
      <c r="S9620" t="s">
        <v>118</v>
      </c>
      <c r="V9620" t="str">
        <f>_xlfn.XLOOKUP(UNIVERSO[[#This Row],[Ruta DN]],'[1]Cuota Ruta'!E:E,'[1]Cuota Ruta'!G:G)</f>
        <v>Cargar</v>
      </c>
    </row>
    <row r="9621" spans="1:22" x14ac:dyDescent="0.25">
      <c r="A9621" t="s">
        <v>213</v>
      </c>
      <c r="B9621" t="s">
        <v>1093</v>
      </c>
      <c r="C9621">
        <v>2620033000</v>
      </c>
      <c r="D9621">
        <v>1220033000</v>
      </c>
      <c r="E9621" t="s">
        <v>54</v>
      </c>
      <c r="F9621" t="s">
        <v>1094</v>
      </c>
      <c r="G9621" t="s">
        <v>15468</v>
      </c>
      <c r="H9621" t="s">
        <v>15469</v>
      </c>
      <c r="I9621" t="s">
        <v>93</v>
      </c>
      <c r="J9621" t="s">
        <v>29</v>
      </c>
      <c r="K9621" t="s">
        <v>599</v>
      </c>
      <c r="L9621">
        <v>-90.837875999999994</v>
      </c>
      <c r="M9621">
        <v>14.624644999999999</v>
      </c>
      <c r="N9621">
        <v>14.624644999999999</v>
      </c>
      <c r="O9621">
        <v>-90.837875999999994</v>
      </c>
      <c r="P9621" t="s">
        <v>31</v>
      </c>
      <c r="Q9621" t="s">
        <v>2119</v>
      </c>
      <c r="R9621" t="s">
        <v>219</v>
      </c>
      <c r="S9621" t="s">
        <v>220</v>
      </c>
      <c r="V9621" t="str">
        <f>_xlfn.XLOOKUP(UNIVERSO[[#This Row],[Ruta DN]],'[1]Cuota Ruta'!E:E,'[1]Cuota Ruta'!G:G)</f>
        <v>Cargar</v>
      </c>
    </row>
    <row r="9622" spans="1:22" x14ac:dyDescent="0.25">
      <c r="A9622" t="s">
        <v>213</v>
      </c>
      <c r="B9622" t="s">
        <v>582</v>
      </c>
      <c r="C9622">
        <v>2620033002</v>
      </c>
      <c r="D9622">
        <v>1220033002</v>
      </c>
      <c r="E9622" t="s">
        <v>54</v>
      </c>
      <c r="F9622" t="s">
        <v>583</v>
      </c>
      <c r="G9622" t="s">
        <v>9894</v>
      </c>
      <c r="H9622" t="s">
        <v>15470</v>
      </c>
      <c r="I9622" t="s">
        <v>93</v>
      </c>
      <c r="J9622" t="s">
        <v>46</v>
      </c>
      <c r="K9622" t="s">
        <v>537</v>
      </c>
      <c r="L9622">
        <v>-90.891829999999999</v>
      </c>
      <c r="M9622">
        <v>14.656169</v>
      </c>
      <c r="N9622">
        <v>14.656169</v>
      </c>
      <c r="O9622">
        <v>-90.891829999999999</v>
      </c>
      <c r="P9622" t="s">
        <v>31</v>
      </c>
      <c r="Q9622" t="s">
        <v>2114</v>
      </c>
      <c r="R9622" t="s">
        <v>219</v>
      </c>
      <c r="S9622" t="s">
        <v>220</v>
      </c>
      <c r="V9622" t="str">
        <f>_xlfn.XLOOKUP(UNIVERSO[[#This Row],[Ruta DN]],'[1]Cuota Ruta'!E:E,'[1]Cuota Ruta'!G:G)</f>
        <v>Cargar</v>
      </c>
    </row>
    <row r="9623" spans="1:22" x14ac:dyDescent="0.25">
      <c r="A9623" t="s">
        <v>1141</v>
      </c>
      <c r="B9623" t="s">
        <v>1439</v>
      </c>
      <c r="C9623">
        <v>2620033043</v>
      </c>
      <c r="D9623">
        <v>1220033043</v>
      </c>
      <c r="E9623" t="s">
        <v>54</v>
      </c>
      <c r="F9623" t="s">
        <v>1440</v>
      </c>
      <c r="G9623" t="s">
        <v>15471</v>
      </c>
      <c r="H9623" t="s">
        <v>15472</v>
      </c>
      <c r="I9623" t="s">
        <v>39</v>
      </c>
      <c r="J9623" t="s">
        <v>46</v>
      </c>
      <c r="K9623" t="s">
        <v>1146</v>
      </c>
      <c r="L9623">
        <v>-90.298377000000002</v>
      </c>
      <c r="M9623">
        <v>14.384278999999999</v>
      </c>
      <c r="N9623">
        <v>14.384278999999999</v>
      </c>
      <c r="O9623">
        <v>-90.298377000000002</v>
      </c>
      <c r="P9623" t="s">
        <v>31</v>
      </c>
      <c r="Q9623" t="s">
        <v>2119</v>
      </c>
      <c r="R9623" t="s">
        <v>1147</v>
      </c>
      <c r="S9623" t="s">
        <v>1148</v>
      </c>
      <c r="V9623" t="str">
        <f>_xlfn.XLOOKUP(UNIVERSO[[#This Row],[Ruta DN]],'[1]Cuota Ruta'!E:E,'[1]Cuota Ruta'!G:G)</f>
        <v>Cargar</v>
      </c>
    </row>
    <row r="9624" spans="1:22" x14ac:dyDescent="0.25">
      <c r="A9624" t="s">
        <v>213</v>
      </c>
      <c r="B9624" t="s">
        <v>647</v>
      </c>
      <c r="C9624">
        <v>2620033068</v>
      </c>
      <c r="D9624">
        <v>1220033068</v>
      </c>
      <c r="E9624" t="s">
        <v>54</v>
      </c>
      <c r="F9624" t="s">
        <v>648</v>
      </c>
      <c r="G9624" t="s">
        <v>4371</v>
      </c>
      <c r="H9624" t="s">
        <v>15473</v>
      </c>
      <c r="I9624" t="s">
        <v>39</v>
      </c>
      <c r="J9624" t="s">
        <v>46</v>
      </c>
      <c r="K9624" t="s">
        <v>599</v>
      </c>
      <c r="L9624">
        <v>-90.656352999999996</v>
      </c>
      <c r="M9624">
        <v>14.613355</v>
      </c>
      <c r="N9624">
        <v>14.613355</v>
      </c>
      <c r="O9624">
        <v>-90.656352999999996</v>
      </c>
      <c r="P9624" t="s">
        <v>31</v>
      </c>
      <c r="Q9624" t="s">
        <v>2114</v>
      </c>
      <c r="R9624" t="s">
        <v>219</v>
      </c>
      <c r="S9624" t="s">
        <v>220</v>
      </c>
      <c r="V9624" t="str">
        <f>_xlfn.XLOOKUP(UNIVERSO[[#This Row],[Ruta DN]],'[1]Cuota Ruta'!E:E,'[1]Cuota Ruta'!G:G)</f>
        <v>Cargar</v>
      </c>
    </row>
    <row r="9625" spans="1:22" x14ac:dyDescent="0.25">
      <c r="A9625" t="s">
        <v>213</v>
      </c>
      <c r="B9625" t="s">
        <v>533</v>
      </c>
      <c r="C9625">
        <v>2620033084</v>
      </c>
      <c r="D9625">
        <v>1220033084</v>
      </c>
      <c r="E9625" t="s">
        <v>54</v>
      </c>
      <c r="F9625" t="s">
        <v>534</v>
      </c>
      <c r="G9625" t="s">
        <v>15474</v>
      </c>
      <c r="H9625" t="s">
        <v>15475</v>
      </c>
      <c r="I9625" t="s">
        <v>93</v>
      </c>
      <c r="J9625" t="s">
        <v>29</v>
      </c>
      <c r="K9625" t="s">
        <v>537</v>
      </c>
      <c r="L9625">
        <v>-90.892155000000002</v>
      </c>
      <c r="M9625">
        <v>14.653377000000001</v>
      </c>
      <c r="N9625">
        <v>14.653377000000001</v>
      </c>
      <c r="O9625">
        <v>-90.892155000000002</v>
      </c>
      <c r="P9625" t="s">
        <v>31</v>
      </c>
      <c r="Q9625" t="s">
        <v>2119</v>
      </c>
      <c r="R9625" t="s">
        <v>219</v>
      </c>
      <c r="S9625" t="s">
        <v>220</v>
      </c>
      <c r="V9625" t="str">
        <f>_xlfn.XLOOKUP(UNIVERSO[[#This Row],[Ruta DN]],'[1]Cuota Ruta'!E:E,'[1]Cuota Ruta'!G:G)</f>
        <v>Cargar</v>
      </c>
    </row>
    <row r="9626" spans="1:22" x14ac:dyDescent="0.25">
      <c r="A9626" t="s">
        <v>98</v>
      </c>
      <c r="B9626" t="s">
        <v>338</v>
      </c>
      <c r="C9626">
        <v>2620033160</v>
      </c>
      <c r="D9626">
        <v>1220033160</v>
      </c>
      <c r="E9626" t="s">
        <v>54</v>
      </c>
      <c r="F9626" t="s">
        <v>339</v>
      </c>
      <c r="G9626" t="s">
        <v>15476</v>
      </c>
      <c r="H9626" t="s">
        <v>15477</v>
      </c>
      <c r="I9626" t="s">
        <v>39</v>
      </c>
      <c r="J9626" t="s">
        <v>29</v>
      </c>
      <c r="K9626" t="s">
        <v>110</v>
      </c>
      <c r="L9626">
        <v>-90.585494999999995</v>
      </c>
      <c r="M9626">
        <v>14.517004999999999</v>
      </c>
      <c r="N9626">
        <v>14.517004999999999</v>
      </c>
      <c r="O9626">
        <v>-90.585494999999995</v>
      </c>
      <c r="P9626" t="s">
        <v>31</v>
      </c>
      <c r="Q9626" t="s">
        <v>2114</v>
      </c>
      <c r="R9626" t="s">
        <v>104</v>
      </c>
      <c r="S9626" t="s">
        <v>105</v>
      </c>
      <c r="V9626" t="str">
        <f>_xlfn.XLOOKUP(UNIVERSO[[#This Row],[Ruta DN]],'[1]Cuota Ruta'!E:E,'[1]Cuota Ruta'!G:G)</f>
        <v>Cargar</v>
      </c>
    </row>
    <row r="9627" spans="1:22" x14ac:dyDescent="0.25">
      <c r="A9627" t="s">
        <v>98</v>
      </c>
      <c r="B9627" t="s">
        <v>1582</v>
      </c>
      <c r="C9627">
        <v>2620033224</v>
      </c>
      <c r="D9627">
        <v>1220033224</v>
      </c>
      <c r="E9627" t="s">
        <v>54</v>
      </c>
      <c r="F9627" t="s">
        <v>1583</v>
      </c>
      <c r="G9627" t="s">
        <v>15478</v>
      </c>
      <c r="H9627" t="s">
        <v>15479</v>
      </c>
      <c r="I9627" t="s">
        <v>39</v>
      </c>
      <c r="J9627" t="s">
        <v>46</v>
      </c>
      <c r="K9627" t="s">
        <v>103</v>
      </c>
      <c r="L9627">
        <v>-90.565259999999995</v>
      </c>
      <c r="M9627">
        <v>14.54485</v>
      </c>
      <c r="N9627">
        <v>14.544794209999999</v>
      </c>
      <c r="O9627">
        <v>-90.565274119999998</v>
      </c>
      <c r="P9627" t="s">
        <v>31</v>
      </c>
      <c r="Q9627" t="s">
        <v>2114</v>
      </c>
      <c r="R9627" t="s">
        <v>104</v>
      </c>
      <c r="S9627" t="s">
        <v>105</v>
      </c>
      <c r="V9627" t="str">
        <f>_xlfn.XLOOKUP(UNIVERSO[[#This Row],[Ruta DN]],'[1]Cuota Ruta'!E:E,'[1]Cuota Ruta'!G:G)</f>
        <v>Cargar</v>
      </c>
    </row>
    <row r="9628" spans="1:22" x14ac:dyDescent="0.25">
      <c r="A9628" t="s">
        <v>111</v>
      </c>
      <c r="B9628" t="s">
        <v>435</v>
      </c>
      <c r="C9628">
        <v>2620033248</v>
      </c>
      <c r="D9628">
        <v>1220033248</v>
      </c>
      <c r="E9628" t="s">
        <v>54</v>
      </c>
      <c r="F9628" t="s">
        <v>436</v>
      </c>
      <c r="G9628" t="s">
        <v>96</v>
      </c>
      <c r="H9628" t="s">
        <v>15480</v>
      </c>
      <c r="I9628" t="s">
        <v>39</v>
      </c>
      <c r="J9628" t="s">
        <v>29</v>
      </c>
      <c r="K9628" t="s">
        <v>157</v>
      </c>
      <c r="L9628">
        <v>-90.521559999999994</v>
      </c>
      <c r="M9628">
        <v>14.661244</v>
      </c>
      <c r="N9628">
        <v>14.661244</v>
      </c>
      <c r="O9628">
        <v>-90.521559999999994</v>
      </c>
      <c r="P9628" t="s">
        <v>31</v>
      </c>
      <c r="Q9628" t="s">
        <v>2114</v>
      </c>
      <c r="R9628" t="s">
        <v>117</v>
      </c>
      <c r="S9628" t="s">
        <v>118</v>
      </c>
      <c r="V9628" t="str">
        <f>_xlfn.XLOOKUP(UNIVERSO[[#This Row],[Ruta DN]],'[1]Cuota Ruta'!E:E,'[1]Cuota Ruta'!G:G)</f>
        <v>Cargar</v>
      </c>
    </row>
    <row r="9629" spans="1:22" x14ac:dyDescent="0.25">
      <c r="A9629" t="s">
        <v>213</v>
      </c>
      <c r="B9629" t="s">
        <v>586</v>
      </c>
      <c r="C9629">
        <v>2620033263</v>
      </c>
      <c r="D9629">
        <v>1220033263</v>
      </c>
      <c r="E9629" t="s">
        <v>54</v>
      </c>
      <c r="F9629" t="s">
        <v>587</v>
      </c>
      <c r="G9629" t="s">
        <v>2691</v>
      </c>
      <c r="H9629" t="s">
        <v>15481</v>
      </c>
      <c r="I9629" t="s">
        <v>39</v>
      </c>
      <c r="J9629" t="s">
        <v>29</v>
      </c>
      <c r="K9629" t="s">
        <v>590</v>
      </c>
      <c r="L9629">
        <v>-90.812607</v>
      </c>
      <c r="M9629">
        <v>14.664013000000001</v>
      </c>
      <c r="N9629">
        <v>14.66408333333333</v>
      </c>
      <c r="O9629">
        <v>-90.812435000000008</v>
      </c>
      <c r="P9629" t="s">
        <v>31</v>
      </c>
      <c r="Q9629" t="s">
        <v>2117</v>
      </c>
      <c r="R9629" t="s">
        <v>219</v>
      </c>
      <c r="S9629" t="s">
        <v>220</v>
      </c>
      <c r="T9629">
        <v>2</v>
      </c>
      <c r="V9629" t="str">
        <f>_xlfn.XLOOKUP(UNIVERSO[[#This Row],[Ruta DN]],'[1]Cuota Ruta'!E:E,'[1]Cuota Ruta'!G:G)</f>
        <v>Cargar</v>
      </c>
    </row>
    <row r="9630" spans="1:22" x14ac:dyDescent="0.25">
      <c r="A9630" t="s">
        <v>98</v>
      </c>
      <c r="B9630" t="s">
        <v>1650</v>
      </c>
      <c r="C9630">
        <v>2620033283</v>
      </c>
      <c r="D9630">
        <v>1220033283</v>
      </c>
      <c r="E9630" t="s">
        <v>54</v>
      </c>
      <c r="F9630" t="s">
        <v>1651</v>
      </c>
      <c r="G9630" t="s">
        <v>15482</v>
      </c>
      <c r="H9630" t="s">
        <v>15483</v>
      </c>
      <c r="I9630" t="s">
        <v>39</v>
      </c>
      <c r="J9630" t="s">
        <v>29</v>
      </c>
      <c r="K9630" t="s">
        <v>103</v>
      </c>
      <c r="L9630">
        <v>-90.542389</v>
      </c>
      <c r="M9630">
        <v>14.5560864</v>
      </c>
      <c r="N9630">
        <v>14.5560864</v>
      </c>
      <c r="O9630">
        <v>-90.542389</v>
      </c>
      <c r="P9630" t="s">
        <v>31</v>
      </c>
      <c r="Q9630" t="s">
        <v>2119</v>
      </c>
      <c r="R9630" t="s">
        <v>104</v>
      </c>
      <c r="S9630" t="s">
        <v>105</v>
      </c>
      <c r="V9630" t="str">
        <f>_xlfn.XLOOKUP(UNIVERSO[[#This Row],[Ruta DN]],'[1]Cuota Ruta'!E:E,'[1]Cuota Ruta'!G:G)</f>
        <v>Cargar</v>
      </c>
    </row>
    <row r="9631" spans="1:22" x14ac:dyDescent="0.25">
      <c r="A9631" t="s">
        <v>22</v>
      </c>
      <c r="B9631" t="s">
        <v>254</v>
      </c>
      <c r="C9631">
        <v>2620033299</v>
      </c>
      <c r="D9631">
        <v>1220033299</v>
      </c>
      <c r="E9631" t="s">
        <v>54</v>
      </c>
      <c r="F9631" t="s">
        <v>255</v>
      </c>
      <c r="G9631" t="s">
        <v>15484</v>
      </c>
      <c r="H9631" t="s">
        <v>15485</v>
      </c>
      <c r="I9631" t="s">
        <v>39</v>
      </c>
      <c r="J9631" t="s">
        <v>29</v>
      </c>
      <c r="K9631" t="s">
        <v>64</v>
      </c>
      <c r="L9631">
        <v>-90.418282000000005</v>
      </c>
      <c r="M9631">
        <v>14.667680000000001</v>
      </c>
      <c r="N9631">
        <v>14.667680000000001</v>
      </c>
      <c r="O9631">
        <v>-90.418282000000005</v>
      </c>
      <c r="P9631" t="s">
        <v>31</v>
      </c>
      <c r="Q9631" t="s">
        <v>2114</v>
      </c>
      <c r="R9631" t="s">
        <v>33</v>
      </c>
      <c r="S9631" t="s">
        <v>34</v>
      </c>
      <c r="V9631" t="str">
        <f>_xlfn.XLOOKUP(UNIVERSO[[#This Row],[Ruta DN]],'[1]Cuota Ruta'!E:E,'[1]Cuota Ruta'!G:G)</f>
        <v>Cargar</v>
      </c>
    </row>
    <row r="9632" spans="1:22" x14ac:dyDescent="0.25">
      <c r="A9632" t="s">
        <v>98</v>
      </c>
      <c r="B9632" t="s">
        <v>299</v>
      </c>
      <c r="C9632">
        <v>2620033323</v>
      </c>
      <c r="D9632">
        <v>1220033323</v>
      </c>
      <c r="E9632" t="s">
        <v>54</v>
      </c>
      <c r="F9632" t="s">
        <v>300</v>
      </c>
      <c r="G9632" t="s">
        <v>15486</v>
      </c>
      <c r="H9632" t="s">
        <v>15487</v>
      </c>
      <c r="I9632" t="s">
        <v>39</v>
      </c>
      <c r="J9632" t="s">
        <v>46</v>
      </c>
      <c r="K9632" t="s">
        <v>103</v>
      </c>
      <c r="L9632">
        <v>-90.547610500000005</v>
      </c>
      <c r="M9632">
        <v>14.5345318</v>
      </c>
      <c r="N9632">
        <v>14.5345318</v>
      </c>
      <c r="O9632">
        <v>-90.547610500000005</v>
      </c>
      <c r="P9632" t="s">
        <v>31</v>
      </c>
      <c r="Q9632" t="s">
        <v>2114</v>
      </c>
      <c r="R9632" t="s">
        <v>104</v>
      </c>
      <c r="S9632" t="s">
        <v>105</v>
      </c>
      <c r="V9632" t="str">
        <f>_xlfn.XLOOKUP(UNIVERSO[[#This Row],[Ruta DN]],'[1]Cuota Ruta'!E:E,'[1]Cuota Ruta'!G:G)</f>
        <v>Cargar</v>
      </c>
    </row>
    <row r="9633" spans="1:22" x14ac:dyDescent="0.25">
      <c r="A9633" t="s">
        <v>213</v>
      </c>
      <c r="B9633" t="s">
        <v>709</v>
      </c>
      <c r="C9633">
        <v>2620033392</v>
      </c>
      <c r="D9633">
        <v>1220033392</v>
      </c>
      <c r="E9633" t="s">
        <v>54</v>
      </c>
      <c r="F9633" t="s">
        <v>710</v>
      </c>
      <c r="G9633" t="s">
        <v>15488</v>
      </c>
      <c r="H9633" t="s">
        <v>15489</v>
      </c>
      <c r="I9633" t="s">
        <v>39</v>
      </c>
      <c r="J9633" t="s">
        <v>29</v>
      </c>
      <c r="K9633" t="s">
        <v>599</v>
      </c>
      <c r="L9633">
        <v>-90.845015000000004</v>
      </c>
      <c r="M9633">
        <v>14.621741699999999</v>
      </c>
      <c r="N9633">
        <v>14.621700000000001</v>
      </c>
      <c r="O9633">
        <v>-90.845046666666633</v>
      </c>
      <c r="P9633" t="s">
        <v>31</v>
      </c>
      <c r="Q9633" t="s">
        <v>2114</v>
      </c>
      <c r="R9633" t="s">
        <v>219</v>
      </c>
      <c r="S9633" t="s">
        <v>220</v>
      </c>
      <c r="V9633" t="str">
        <f>_xlfn.XLOOKUP(UNIVERSO[[#This Row],[Ruta DN]],'[1]Cuota Ruta'!E:E,'[1]Cuota Ruta'!G:G)</f>
        <v>Cargar</v>
      </c>
    </row>
    <row r="9634" spans="1:22" x14ac:dyDescent="0.25">
      <c r="A9634" t="s">
        <v>98</v>
      </c>
      <c r="B9634" t="s">
        <v>1582</v>
      </c>
      <c r="C9634">
        <v>2620033403</v>
      </c>
      <c r="D9634">
        <v>1220033403</v>
      </c>
      <c r="E9634" t="s">
        <v>54</v>
      </c>
      <c r="F9634" t="s">
        <v>1583</v>
      </c>
      <c r="G9634" t="s">
        <v>15490</v>
      </c>
      <c r="H9634" t="s">
        <v>15491</v>
      </c>
      <c r="I9634" t="s">
        <v>39</v>
      </c>
      <c r="J9634" t="s">
        <v>46</v>
      </c>
      <c r="K9634" t="s">
        <v>103</v>
      </c>
      <c r="L9634">
        <v>-90.564949999999996</v>
      </c>
      <c r="M9634">
        <v>14.544549999999999</v>
      </c>
      <c r="N9634">
        <v>14.544549999999999</v>
      </c>
      <c r="O9634">
        <v>-90.564949999999996</v>
      </c>
      <c r="P9634" t="s">
        <v>31</v>
      </c>
      <c r="Q9634" t="s">
        <v>2114</v>
      </c>
      <c r="R9634" t="s">
        <v>104</v>
      </c>
      <c r="S9634" t="s">
        <v>105</v>
      </c>
      <c r="V9634" t="str">
        <f>_xlfn.XLOOKUP(UNIVERSO[[#This Row],[Ruta DN]],'[1]Cuota Ruta'!E:E,'[1]Cuota Ruta'!G:G)</f>
        <v>Cargar</v>
      </c>
    </row>
    <row r="9635" spans="1:22" x14ac:dyDescent="0.25">
      <c r="A9635" t="s">
        <v>98</v>
      </c>
      <c r="B9635" t="s">
        <v>1414</v>
      </c>
      <c r="C9635">
        <v>2620033404</v>
      </c>
      <c r="D9635">
        <v>1220033404</v>
      </c>
      <c r="E9635" t="s">
        <v>54</v>
      </c>
      <c r="F9635" t="s">
        <v>1415</v>
      </c>
      <c r="G9635" t="s">
        <v>284</v>
      </c>
      <c r="H9635" t="s">
        <v>15492</v>
      </c>
      <c r="I9635" t="s">
        <v>39</v>
      </c>
      <c r="J9635" t="s">
        <v>29</v>
      </c>
      <c r="K9635" t="s">
        <v>123</v>
      </c>
      <c r="L9635">
        <v>-90.566477699999993</v>
      </c>
      <c r="M9635">
        <v>14.518484600000001</v>
      </c>
      <c r="N9635">
        <v>14.518484600000001</v>
      </c>
      <c r="O9635">
        <v>-90.566477699999993</v>
      </c>
      <c r="P9635" t="s">
        <v>31</v>
      </c>
      <c r="Q9635" t="s">
        <v>2119</v>
      </c>
      <c r="R9635" t="s">
        <v>104</v>
      </c>
      <c r="S9635" t="s">
        <v>105</v>
      </c>
      <c r="V9635" t="str">
        <f>_xlfn.XLOOKUP(UNIVERSO[[#This Row],[Ruta DN]],'[1]Cuota Ruta'!E:E,'[1]Cuota Ruta'!G:G)</f>
        <v>Cargar</v>
      </c>
    </row>
    <row r="9636" spans="1:22" x14ac:dyDescent="0.25">
      <c r="A9636" t="s">
        <v>213</v>
      </c>
      <c r="B9636" t="s">
        <v>709</v>
      </c>
      <c r="C9636">
        <v>2620033475</v>
      </c>
      <c r="D9636">
        <v>1220033475</v>
      </c>
      <c r="E9636" t="s">
        <v>54</v>
      </c>
      <c r="F9636" t="s">
        <v>710</v>
      </c>
      <c r="G9636" t="s">
        <v>15493</v>
      </c>
      <c r="H9636" t="s">
        <v>15494</v>
      </c>
      <c r="I9636" t="s">
        <v>39</v>
      </c>
      <c r="J9636" t="s">
        <v>29</v>
      </c>
      <c r="K9636" t="s">
        <v>599</v>
      </c>
      <c r="L9636">
        <v>-90.836393299999997</v>
      </c>
      <c r="M9636">
        <v>14.619383300000001</v>
      </c>
      <c r="N9636">
        <v>14.619374199999999</v>
      </c>
      <c r="O9636">
        <v>-90.836328449999996</v>
      </c>
      <c r="P9636" t="s">
        <v>31</v>
      </c>
      <c r="Q9636" t="s">
        <v>2114</v>
      </c>
      <c r="R9636" t="s">
        <v>219</v>
      </c>
      <c r="S9636" t="s">
        <v>220</v>
      </c>
      <c r="V9636" t="str">
        <f>_xlfn.XLOOKUP(UNIVERSO[[#This Row],[Ruta DN]],'[1]Cuota Ruta'!E:E,'[1]Cuota Ruta'!G:G)</f>
        <v>Cargar</v>
      </c>
    </row>
    <row r="9637" spans="1:22" x14ac:dyDescent="0.25">
      <c r="A9637" t="s">
        <v>286</v>
      </c>
      <c r="B9637" t="s">
        <v>1181</v>
      </c>
      <c r="C9637">
        <v>2620033537</v>
      </c>
      <c r="D9637">
        <v>1220033537</v>
      </c>
      <c r="E9637" t="s">
        <v>54</v>
      </c>
      <c r="F9637" t="s">
        <v>1182</v>
      </c>
      <c r="G9637" t="s">
        <v>15495</v>
      </c>
      <c r="H9637" t="s">
        <v>7223</v>
      </c>
      <c r="I9637" t="s">
        <v>28</v>
      </c>
      <c r="J9637" t="s">
        <v>29</v>
      </c>
      <c r="K9637" t="s">
        <v>575</v>
      </c>
      <c r="L9637">
        <v>-90.011290000000002</v>
      </c>
      <c r="M9637">
        <v>14.136990000000001</v>
      </c>
      <c r="N9637">
        <v>14.136990000000001</v>
      </c>
      <c r="O9637">
        <v>-90.011290000000002</v>
      </c>
      <c r="P9637" t="s">
        <v>31</v>
      </c>
      <c r="Q9637" t="s">
        <v>2117</v>
      </c>
      <c r="R9637" t="s">
        <v>292</v>
      </c>
      <c r="S9637" t="s">
        <v>293</v>
      </c>
      <c r="T9637">
        <v>10</v>
      </c>
      <c r="V9637" t="str">
        <f>_xlfn.XLOOKUP(UNIVERSO[[#This Row],[Ruta DN]],'[1]Cuota Ruta'!E:E,'[1]Cuota Ruta'!G:G)</f>
        <v>Cargar</v>
      </c>
    </row>
    <row r="9638" spans="1:22" x14ac:dyDescent="0.25">
      <c r="A9638" t="s">
        <v>98</v>
      </c>
      <c r="B9638" t="s">
        <v>691</v>
      </c>
      <c r="C9638">
        <v>2620033666</v>
      </c>
      <c r="D9638">
        <v>1220033666</v>
      </c>
      <c r="E9638" t="s">
        <v>54</v>
      </c>
      <c r="F9638" t="s">
        <v>692</v>
      </c>
      <c r="G9638" t="s">
        <v>15496</v>
      </c>
      <c r="H9638" t="s">
        <v>15497</v>
      </c>
      <c r="I9638" t="s">
        <v>39</v>
      </c>
      <c r="J9638" t="s">
        <v>29</v>
      </c>
      <c r="K9638" t="s">
        <v>110</v>
      </c>
      <c r="L9638">
        <v>-90.697458299999994</v>
      </c>
      <c r="M9638">
        <v>14.4034917</v>
      </c>
      <c r="N9638">
        <v>14.4034917</v>
      </c>
      <c r="O9638">
        <v>-90.697458299999994</v>
      </c>
      <c r="P9638" t="s">
        <v>31</v>
      </c>
      <c r="Q9638" t="s">
        <v>2114</v>
      </c>
      <c r="R9638" t="s">
        <v>104</v>
      </c>
      <c r="S9638" t="s">
        <v>105</v>
      </c>
      <c r="V9638" t="str">
        <f>_xlfn.XLOOKUP(UNIVERSO[[#This Row],[Ruta DN]],'[1]Cuota Ruta'!E:E,'[1]Cuota Ruta'!G:G)</f>
        <v>Cargar</v>
      </c>
    </row>
    <row r="9639" spans="1:22" x14ac:dyDescent="0.25">
      <c r="A9639" t="s">
        <v>98</v>
      </c>
      <c r="B9639" t="s">
        <v>165</v>
      </c>
      <c r="C9639">
        <v>2620033776</v>
      </c>
      <c r="D9639">
        <v>1220033776</v>
      </c>
      <c r="E9639" t="s">
        <v>54</v>
      </c>
      <c r="F9639" t="s">
        <v>166</v>
      </c>
      <c r="G9639" t="s">
        <v>7509</v>
      </c>
      <c r="H9639" t="s">
        <v>15498</v>
      </c>
      <c r="I9639" t="s">
        <v>39</v>
      </c>
      <c r="J9639" t="s">
        <v>29</v>
      </c>
      <c r="K9639" t="s">
        <v>103</v>
      </c>
      <c r="L9639">
        <v>-90.534049999999993</v>
      </c>
      <c r="M9639">
        <v>14.484669999999999</v>
      </c>
      <c r="N9639">
        <v>14.484669999999999</v>
      </c>
      <c r="O9639">
        <v>-90.534049999999993</v>
      </c>
      <c r="P9639" t="s">
        <v>31</v>
      </c>
      <c r="Q9639" t="s">
        <v>2114</v>
      </c>
      <c r="R9639" t="s">
        <v>104</v>
      </c>
      <c r="S9639" t="s">
        <v>105</v>
      </c>
      <c r="V9639" t="str">
        <f>_xlfn.XLOOKUP(UNIVERSO[[#This Row],[Ruta DN]],'[1]Cuota Ruta'!E:E,'[1]Cuota Ruta'!G:G)</f>
        <v>Cargar</v>
      </c>
    </row>
    <row r="9640" spans="1:22" x14ac:dyDescent="0.25">
      <c r="A9640" t="s">
        <v>128</v>
      </c>
      <c r="B9640" t="s">
        <v>761</v>
      </c>
      <c r="C9640">
        <v>2620033781</v>
      </c>
      <c r="D9640">
        <v>1220033781</v>
      </c>
      <c r="E9640" t="s">
        <v>54</v>
      </c>
      <c r="F9640" t="s">
        <v>762</v>
      </c>
      <c r="G9640" t="s">
        <v>15499</v>
      </c>
      <c r="H9640" t="s">
        <v>764</v>
      </c>
      <c r="I9640" t="s">
        <v>28</v>
      </c>
      <c r="J9640" t="s">
        <v>46</v>
      </c>
      <c r="K9640" t="s">
        <v>133</v>
      </c>
      <c r="L9640">
        <v>-89.999139999999997</v>
      </c>
      <c r="M9640">
        <v>14.65057</v>
      </c>
      <c r="N9640">
        <v>14.64965106</v>
      </c>
      <c r="O9640">
        <v>-89.99868988999998</v>
      </c>
      <c r="P9640" t="s">
        <v>31</v>
      </c>
      <c r="Q9640" t="s">
        <v>2117</v>
      </c>
      <c r="R9640" t="s">
        <v>134</v>
      </c>
      <c r="S9640" t="s">
        <v>135</v>
      </c>
      <c r="T9640">
        <v>13</v>
      </c>
      <c r="V9640" t="str">
        <f>_xlfn.XLOOKUP(UNIVERSO[[#This Row],[Ruta DN]],'[1]Cuota Ruta'!E:E,'[1]Cuota Ruta'!G:G)</f>
        <v>Cargar</v>
      </c>
    </row>
    <row r="9641" spans="1:22" x14ac:dyDescent="0.25">
      <c r="A9641" t="s">
        <v>213</v>
      </c>
      <c r="B9641" t="s">
        <v>755</v>
      </c>
      <c r="C9641">
        <v>2620033897</v>
      </c>
      <c r="D9641">
        <v>1220033897</v>
      </c>
      <c r="E9641" t="s">
        <v>54</v>
      </c>
      <c r="F9641" t="s">
        <v>756</v>
      </c>
      <c r="G9641" t="s">
        <v>960</v>
      </c>
      <c r="H9641" t="s">
        <v>15500</v>
      </c>
      <c r="I9641" t="s">
        <v>39</v>
      </c>
      <c r="J9641" t="s">
        <v>29</v>
      </c>
      <c r="K9641" t="s">
        <v>537</v>
      </c>
      <c r="L9641">
        <v>-90.924419999999998</v>
      </c>
      <c r="M9641">
        <v>14.628349999999999</v>
      </c>
      <c r="N9641">
        <v>14.628349999999999</v>
      </c>
      <c r="O9641">
        <v>-90.924419999999998</v>
      </c>
      <c r="P9641" t="s">
        <v>31</v>
      </c>
      <c r="Q9641" t="s">
        <v>2114</v>
      </c>
      <c r="R9641" t="s">
        <v>219</v>
      </c>
      <c r="S9641" t="s">
        <v>220</v>
      </c>
      <c r="V9641" t="str">
        <f>_xlfn.XLOOKUP(UNIVERSO[[#This Row],[Ruta DN]],'[1]Cuota Ruta'!E:E,'[1]Cuota Ruta'!G:G)</f>
        <v>Cargar</v>
      </c>
    </row>
    <row r="9642" spans="1:22" x14ac:dyDescent="0.25">
      <c r="A9642" t="s">
        <v>111</v>
      </c>
      <c r="B9642" t="s">
        <v>435</v>
      </c>
      <c r="C9642">
        <v>2620034030</v>
      </c>
      <c r="D9642">
        <v>1220034030</v>
      </c>
      <c r="E9642" t="s">
        <v>54</v>
      </c>
      <c r="F9642" t="s">
        <v>436</v>
      </c>
      <c r="G9642" t="s">
        <v>15501</v>
      </c>
      <c r="H9642" t="s">
        <v>15502</v>
      </c>
      <c r="I9642" t="s">
        <v>39</v>
      </c>
      <c r="J9642" t="s">
        <v>29</v>
      </c>
      <c r="K9642" t="s">
        <v>157</v>
      </c>
      <c r="L9642">
        <v>-90.520914000000005</v>
      </c>
      <c r="M9642">
        <v>14.666803</v>
      </c>
      <c r="N9642">
        <v>14.666803</v>
      </c>
      <c r="O9642">
        <v>-90.520914000000005</v>
      </c>
      <c r="P9642" t="s">
        <v>31</v>
      </c>
      <c r="Q9642" t="s">
        <v>2114</v>
      </c>
      <c r="R9642" t="s">
        <v>117</v>
      </c>
      <c r="S9642" t="s">
        <v>118</v>
      </c>
      <c r="V9642" t="str">
        <f>_xlfn.XLOOKUP(UNIVERSO[[#This Row],[Ruta DN]],'[1]Cuota Ruta'!E:E,'[1]Cuota Ruta'!G:G)</f>
        <v>Cargar</v>
      </c>
    </row>
    <row r="9643" spans="1:22" x14ac:dyDescent="0.25">
      <c r="A9643" t="s">
        <v>98</v>
      </c>
      <c r="B9643" t="s">
        <v>106</v>
      </c>
      <c r="C9643">
        <v>2620034072</v>
      </c>
      <c r="D9643">
        <v>1220034072</v>
      </c>
      <c r="E9643" t="s">
        <v>54</v>
      </c>
      <c r="F9643" t="s">
        <v>107</v>
      </c>
      <c r="G9643" t="s">
        <v>312</v>
      </c>
      <c r="H9643" t="s">
        <v>15503</v>
      </c>
      <c r="I9643" t="s">
        <v>39</v>
      </c>
      <c r="J9643" t="s">
        <v>46</v>
      </c>
      <c r="K9643" t="s">
        <v>110</v>
      </c>
      <c r="L9643">
        <v>-90.618339500000005</v>
      </c>
      <c r="M9643">
        <v>14.4782031</v>
      </c>
      <c r="N9643">
        <v>14.4782031</v>
      </c>
      <c r="O9643">
        <v>-90.618339500000005</v>
      </c>
      <c r="P9643" t="s">
        <v>31</v>
      </c>
      <c r="Q9643" t="s">
        <v>2114</v>
      </c>
      <c r="R9643" t="s">
        <v>104</v>
      </c>
      <c r="S9643" t="s">
        <v>105</v>
      </c>
      <c r="V9643" t="str">
        <f>_xlfn.XLOOKUP(UNIVERSO[[#This Row],[Ruta DN]],'[1]Cuota Ruta'!E:E,'[1]Cuota Ruta'!G:G)</f>
        <v>Cargar</v>
      </c>
    </row>
    <row r="9644" spans="1:22" x14ac:dyDescent="0.25">
      <c r="A9644" t="s">
        <v>98</v>
      </c>
      <c r="B9644" t="s">
        <v>99</v>
      </c>
      <c r="C9644">
        <v>2620034134</v>
      </c>
      <c r="D9644">
        <v>1220034134</v>
      </c>
      <c r="E9644" t="s">
        <v>54</v>
      </c>
      <c r="F9644" t="s">
        <v>100</v>
      </c>
      <c r="G9644" t="s">
        <v>781</v>
      </c>
      <c r="H9644" t="s">
        <v>15504</v>
      </c>
      <c r="I9644" t="s">
        <v>39</v>
      </c>
      <c r="J9644" t="s">
        <v>29</v>
      </c>
      <c r="K9644" t="s">
        <v>103</v>
      </c>
      <c r="L9644">
        <v>-90.527985999999999</v>
      </c>
      <c r="M9644">
        <v>14.542854</v>
      </c>
      <c r="N9644">
        <v>14.542854</v>
      </c>
      <c r="O9644">
        <v>-90.527985999999999</v>
      </c>
      <c r="P9644" t="s">
        <v>31</v>
      </c>
      <c r="Q9644" t="s">
        <v>2114</v>
      </c>
      <c r="R9644" t="s">
        <v>104</v>
      </c>
      <c r="S9644" t="s">
        <v>105</v>
      </c>
      <c r="V9644" t="str">
        <f>_xlfn.XLOOKUP(UNIVERSO[[#This Row],[Ruta DN]],'[1]Cuota Ruta'!E:E,'[1]Cuota Ruta'!G:G)</f>
        <v>Cargar</v>
      </c>
    </row>
    <row r="9645" spans="1:22" x14ac:dyDescent="0.25">
      <c r="A9645" t="s">
        <v>98</v>
      </c>
      <c r="B9645" t="s">
        <v>338</v>
      </c>
      <c r="C9645">
        <v>2620034181</v>
      </c>
      <c r="D9645">
        <v>1220034181</v>
      </c>
      <c r="E9645" t="s">
        <v>54</v>
      </c>
      <c r="F9645" t="s">
        <v>339</v>
      </c>
      <c r="G9645" t="s">
        <v>15505</v>
      </c>
      <c r="H9645" t="s">
        <v>15506</v>
      </c>
      <c r="I9645" t="s">
        <v>93</v>
      </c>
      <c r="J9645" t="s">
        <v>29</v>
      </c>
      <c r="K9645" t="s">
        <v>110</v>
      </c>
      <c r="L9645">
        <v>-90.582374999999999</v>
      </c>
      <c r="M9645">
        <v>14.512513</v>
      </c>
      <c r="N9645">
        <v>14.512513</v>
      </c>
      <c r="O9645">
        <v>-90.582374999999999</v>
      </c>
      <c r="P9645" t="s">
        <v>31</v>
      </c>
      <c r="Q9645" t="s">
        <v>2119</v>
      </c>
      <c r="R9645" t="s">
        <v>104</v>
      </c>
      <c r="S9645" t="s">
        <v>105</v>
      </c>
      <c r="V9645" t="str">
        <f>_xlfn.XLOOKUP(UNIVERSO[[#This Row],[Ruta DN]],'[1]Cuota Ruta'!E:E,'[1]Cuota Ruta'!G:G)</f>
        <v>Cargar</v>
      </c>
    </row>
    <row r="9646" spans="1:22" x14ac:dyDescent="0.25">
      <c r="A9646" t="s">
        <v>111</v>
      </c>
      <c r="B9646" t="s">
        <v>160</v>
      </c>
      <c r="C9646">
        <v>2620034356</v>
      </c>
      <c r="D9646">
        <v>1220034356</v>
      </c>
      <c r="E9646" t="s">
        <v>54</v>
      </c>
      <c r="F9646" t="s">
        <v>161</v>
      </c>
      <c r="G9646" t="s">
        <v>15507</v>
      </c>
      <c r="H9646" t="s">
        <v>15508</v>
      </c>
      <c r="I9646" t="s">
        <v>39</v>
      </c>
      <c r="J9646" t="s">
        <v>29</v>
      </c>
      <c r="K9646" t="s">
        <v>164</v>
      </c>
      <c r="L9646">
        <v>-90.403700000000001</v>
      </c>
      <c r="M9646">
        <v>14.51587</v>
      </c>
      <c r="N9646">
        <v>14.51587</v>
      </c>
      <c r="O9646">
        <v>-90.403700000000001</v>
      </c>
      <c r="P9646" t="s">
        <v>31</v>
      </c>
      <c r="Q9646" t="s">
        <v>2114</v>
      </c>
      <c r="R9646" t="s">
        <v>117</v>
      </c>
      <c r="S9646" t="s">
        <v>118</v>
      </c>
      <c r="V9646" t="str">
        <f>_xlfn.XLOOKUP(UNIVERSO[[#This Row],[Ruta DN]],'[1]Cuota Ruta'!E:E,'[1]Cuota Ruta'!G:G)</f>
        <v>Cargar</v>
      </c>
    </row>
    <row r="9647" spans="1:22" x14ac:dyDescent="0.25">
      <c r="A9647" t="s">
        <v>22</v>
      </c>
      <c r="B9647" t="s">
        <v>60</v>
      </c>
      <c r="C9647">
        <v>2620034437</v>
      </c>
      <c r="D9647">
        <v>1220034437</v>
      </c>
      <c r="E9647" t="s">
        <v>54</v>
      </c>
      <c r="F9647" t="s">
        <v>61</v>
      </c>
      <c r="G9647" t="s">
        <v>5237</v>
      </c>
      <c r="H9647" t="s">
        <v>15509</v>
      </c>
      <c r="I9647" t="s">
        <v>39</v>
      </c>
      <c r="J9647" t="s">
        <v>29</v>
      </c>
      <c r="K9647" t="s">
        <v>64</v>
      </c>
      <c r="L9647">
        <v>-90.456278299999994</v>
      </c>
      <c r="M9647">
        <v>14.672608200000001</v>
      </c>
      <c r="N9647">
        <v>14.672608200000001</v>
      </c>
      <c r="O9647">
        <v>-90.456278299999994</v>
      </c>
      <c r="P9647" t="s">
        <v>31</v>
      </c>
      <c r="Q9647" t="s">
        <v>2114</v>
      </c>
      <c r="R9647" t="s">
        <v>33</v>
      </c>
      <c r="S9647" t="s">
        <v>34</v>
      </c>
      <c r="V9647" t="str">
        <f>_xlfn.XLOOKUP(UNIVERSO[[#This Row],[Ruta DN]],'[1]Cuota Ruta'!E:E,'[1]Cuota Ruta'!G:G)</f>
        <v>Cargar</v>
      </c>
    </row>
    <row r="9648" spans="1:22" x14ac:dyDescent="0.25">
      <c r="A9648" t="s">
        <v>22</v>
      </c>
      <c r="B9648" t="s">
        <v>60</v>
      </c>
      <c r="C9648">
        <v>2620034439</v>
      </c>
      <c r="D9648">
        <v>1220034439</v>
      </c>
      <c r="E9648" t="s">
        <v>54</v>
      </c>
      <c r="F9648" t="s">
        <v>61</v>
      </c>
      <c r="G9648" t="s">
        <v>15510</v>
      </c>
      <c r="H9648" t="s">
        <v>15511</v>
      </c>
      <c r="I9648" t="s">
        <v>39</v>
      </c>
      <c r="J9648" t="s">
        <v>29</v>
      </c>
      <c r="K9648" t="s">
        <v>64</v>
      </c>
      <c r="L9648">
        <v>-90.456278299999994</v>
      </c>
      <c r="M9648">
        <v>14.672608200000001</v>
      </c>
      <c r="N9648">
        <v>14.672608200000001</v>
      </c>
      <c r="O9648">
        <v>-90.456278299999994</v>
      </c>
      <c r="P9648" t="s">
        <v>31</v>
      </c>
      <c r="Q9648" t="s">
        <v>2114</v>
      </c>
      <c r="R9648" t="s">
        <v>33</v>
      </c>
      <c r="S9648" t="s">
        <v>34</v>
      </c>
      <c r="V9648" t="str">
        <f>_xlfn.XLOOKUP(UNIVERSO[[#This Row],[Ruta DN]],'[1]Cuota Ruta'!E:E,'[1]Cuota Ruta'!G:G)</f>
        <v>Cargar</v>
      </c>
    </row>
    <row r="9649" spans="1:22" x14ac:dyDescent="0.25">
      <c r="A9649" t="s">
        <v>213</v>
      </c>
      <c r="B9649" t="s">
        <v>538</v>
      </c>
      <c r="C9649">
        <v>2620034448</v>
      </c>
      <c r="D9649">
        <v>1220034448</v>
      </c>
      <c r="E9649" t="s">
        <v>54</v>
      </c>
      <c r="F9649" t="s">
        <v>539</v>
      </c>
      <c r="G9649" t="s">
        <v>15512</v>
      </c>
      <c r="H9649" t="s">
        <v>15513</v>
      </c>
      <c r="I9649" t="s">
        <v>39</v>
      </c>
      <c r="J9649" t="s">
        <v>237</v>
      </c>
      <c r="K9649" t="s">
        <v>218</v>
      </c>
      <c r="L9649">
        <v>-90.737688000000006</v>
      </c>
      <c r="M9649">
        <v>14.557793</v>
      </c>
      <c r="N9649">
        <v>14.55780666666667</v>
      </c>
      <c r="O9649">
        <v>-90.7378966666667</v>
      </c>
      <c r="P9649" t="s">
        <v>95</v>
      </c>
      <c r="Q9649" t="s">
        <v>2114</v>
      </c>
      <c r="R9649" t="s">
        <v>219</v>
      </c>
      <c r="S9649" t="s">
        <v>220</v>
      </c>
      <c r="V9649" t="str">
        <f>_xlfn.XLOOKUP(UNIVERSO[[#This Row],[Ruta DN]],'[1]Cuota Ruta'!E:E,'[1]Cuota Ruta'!G:G)</f>
        <v>Cargar</v>
      </c>
    </row>
    <row r="9650" spans="1:22" x14ac:dyDescent="0.25">
      <c r="A9650" t="s">
        <v>111</v>
      </c>
      <c r="B9650" t="s">
        <v>435</v>
      </c>
      <c r="C9650">
        <v>2620034496</v>
      </c>
      <c r="D9650">
        <v>1220034496</v>
      </c>
      <c r="E9650" t="s">
        <v>54</v>
      </c>
      <c r="F9650" t="s">
        <v>436</v>
      </c>
      <c r="G9650" t="s">
        <v>1105</v>
      </c>
      <c r="H9650" t="s">
        <v>15514</v>
      </c>
      <c r="I9650" t="s">
        <v>39</v>
      </c>
      <c r="J9650" t="s">
        <v>29</v>
      </c>
      <c r="K9650" t="s">
        <v>157</v>
      </c>
      <c r="L9650">
        <v>-90.528617999999994</v>
      </c>
      <c r="M9650">
        <v>14.661073</v>
      </c>
      <c r="N9650">
        <v>14.661073</v>
      </c>
      <c r="O9650">
        <v>-90.528617999999994</v>
      </c>
      <c r="P9650" t="s">
        <v>31</v>
      </c>
      <c r="Q9650" t="s">
        <v>2114</v>
      </c>
      <c r="R9650" t="s">
        <v>117</v>
      </c>
      <c r="S9650" t="s">
        <v>118</v>
      </c>
      <c r="V9650" t="str">
        <f>_xlfn.XLOOKUP(UNIVERSO[[#This Row],[Ruta DN]],'[1]Cuota Ruta'!E:E,'[1]Cuota Ruta'!G:G)</f>
        <v>Cargar</v>
      </c>
    </row>
    <row r="9651" spans="1:22" x14ac:dyDescent="0.25">
      <c r="A9651" t="s">
        <v>22</v>
      </c>
      <c r="B9651" t="s">
        <v>89</v>
      </c>
      <c r="C9651">
        <v>2620034521</v>
      </c>
      <c r="D9651">
        <v>1220034521</v>
      </c>
      <c r="E9651" t="s">
        <v>54</v>
      </c>
      <c r="F9651" t="s">
        <v>90</v>
      </c>
      <c r="G9651" t="s">
        <v>15515</v>
      </c>
      <c r="H9651" t="s">
        <v>15516</v>
      </c>
      <c r="I9651" t="s">
        <v>39</v>
      </c>
      <c r="J9651" t="s">
        <v>94</v>
      </c>
      <c r="K9651" t="s">
        <v>80</v>
      </c>
      <c r="L9651">
        <v>-90.484841900000006</v>
      </c>
      <c r="M9651">
        <v>14.5820659</v>
      </c>
      <c r="N9651">
        <v>14.5820659</v>
      </c>
      <c r="O9651">
        <v>-90.484841900000006</v>
      </c>
      <c r="P9651" t="s">
        <v>95</v>
      </c>
      <c r="Q9651" t="s">
        <v>2119</v>
      </c>
      <c r="R9651" t="s">
        <v>33</v>
      </c>
      <c r="S9651" t="s">
        <v>34</v>
      </c>
      <c r="V9651" t="str">
        <f>_xlfn.XLOOKUP(UNIVERSO[[#This Row],[Ruta DN]],'[1]Cuota Ruta'!E:E,'[1]Cuota Ruta'!G:G)</f>
        <v>Cargar</v>
      </c>
    </row>
    <row r="9652" spans="1:22" x14ac:dyDescent="0.25">
      <c r="A9652" t="s">
        <v>111</v>
      </c>
      <c r="B9652" t="s">
        <v>1814</v>
      </c>
      <c r="C9652">
        <v>2620034601</v>
      </c>
      <c r="D9652">
        <v>1220034601</v>
      </c>
      <c r="E9652" t="s">
        <v>54</v>
      </c>
      <c r="F9652" t="s">
        <v>1815</v>
      </c>
      <c r="G9652" t="s">
        <v>15517</v>
      </c>
      <c r="H9652" t="s">
        <v>15518</v>
      </c>
      <c r="I9652" t="s">
        <v>39</v>
      </c>
      <c r="J9652" t="s">
        <v>237</v>
      </c>
      <c r="K9652" t="s">
        <v>157</v>
      </c>
      <c r="L9652">
        <v>-90.533000000000001</v>
      </c>
      <c r="M9652">
        <v>14.6151</v>
      </c>
      <c r="N9652">
        <v>14.6151</v>
      </c>
      <c r="O9652">
        <v>-90.533000000000001</v>
      </c>
      <c r="P9652" t="s">
        <v>95</v>
      </c>
      <c r="Q9652" t="s">
        <v>2114</v>
      </c>
      <c r="R9652" t="s">
        <v>117</v>
      </c>
      <c r="S9652" t="s">
        <v>118</v>
      </c>
      <c r="V9652" t="str">
        <f>_xlfn.XLOOKUP(UNIVERSO[[#This Row],[Ruta DN]],'[1]Cuota Ruta'!E:E,'[1]Cuota Ruta'!G:G)</f>
        <v>Cargar</v>
      </c>
    </row>
    <row r="9653" spans="1:22" x14ac:dyDescent="0.25">
      <c r="A9653" t="s">
        <v>98</v>
      </c>
      <c r="B9653" t="s">
        <v>417</v>
      </c>
      <c r="C9653">
        <v>2620034633</v>
      </c>
      <c r="D9653">
        <v>1220034633</v>
      </c>
      <c r="E9653" t="s">
        <v>54</v>
      </c>
      <c r="F9653" t="s">
        <v>418</v>
      </c>
      <c r="G9653" t="s">
        <v>15519</v>
      </c>
      <c r="H9653" t="s">
        <v>15520</v>
      </c>
      <c r="I9653" t="s">
        <v>39</v>
      </c>
      <c r="J9653" t="s">
        <v>29</v>
      </c>
      <c r="K9653" t="s">
        <v>110</v>
      </c>
      <c r="L9653">
        <v>-90.628060000000005</v>
      </c>
      <c r="M9653">
        <v>14.469665000000001</v>
      </c>
      <c r="N9653">
        <v>14.469665000000001</v>
      </c>
      <c r="O9653">
        <v>-90.628060000000005</v>
      </c>
      <c r="P9653" t="s">
        <v>31</v>
      </c>
      <c r="Q9653" t="s">
        <v>2114</v>
      </c>
      <c r="R9653" t="s">
        <v>104</v>
      </c>
      <c r="S9653" t="s">
        <v>105</v>
      </c>
      <c r="V9653" t="str">
        <f>_xlfn.XLOOKUP(UNIVERSO[[#This Row],[Ruta DN]],'[1]Cuota Ruta'!E:E,'[1]Cuota Ruta'!G:G)</f>
        <v>Cargar</v>
      </c>
    </row>
    <row r="9654" spans="1:22" x14ac:dyDescent="0.25">
      <c r="A9654" t="s">
        <v>111</v>
      </c>
      <c r="B9654" t="s">
        <v>153</v>
      </c>
      <c r="C9654">
        <v>2620034737</v>
      </c>
      <c r="D9654">
        <v>1220034737</v>
      </c>
      <c r="E9654" t="s">
        <v>54</v>
      </c>
      <c r="F9654" t="s">
        <v>154</v>
      </c>
      <c r="G9654" t="s">
        <v>4120</v>
      </c>
      <c r="H9654" t="s">
        <v>15521</v>
      </c>
      <c r="I9654" t="s">
        <v>39</v>
      </c>
      <c r="J9654" t="s">
        <v>29</v>
      </c>
      <c r="K9654" t="s">
        <v>157</v>
      </c>
      <c r="L9654">
        <v>-90.540060999999994</v>
      </c>
      <c r="M9654">
        <v>14.612477</v>
      </c>
      <c r="N9654">
        <v>14.612477</v>
      </c>
      <c r="O9654">
        <v>-90.540060999999994</v>
      </c>
      <c r="P9654" t="s">
        <v>31</v>
      </c>
      <c r="Q9654" t="s">
        <v>2114</v>
      </c>
      <c r="R9654" t="s">
        <v>117</v>
      </c>
      <c r="S9654" t="s">
        <v>118</v>
      </c>
      <c r="V9654" t="str">
        <f>_xlfn.XLOOKUP(UNIVERSO[[#This Row],[Ruta DN]],'[1]Cuota Ruta'!E:E,'[1]Cuota Ruta'!G:G)</f>
        <v>Cargar</v>
      </c>
    </row>
    <row r="9655" spans="1:22" x14ac:dyDescent="0.25">
      <c r="A9655" t="s">
        <v>213</v>
      </c>
      <c r="B9655" t="s">
        <v>765</v>
      </c>
      <c r="C9655">
        <v>2620034836</v>
      </c>
      <c r="D9655">
        <v>1220034836</v>
      </c>
      <c r="E9655" t="s">
        <v>54</v>
      </c>
      <c r="F9655" t="s">
        <v>766</v>
      </c>
      <c r="G9655" t="s">
        <v>15522</v>
      </c>
      <c r="H9655" t="s">
        <v>15523</v>
      </c>
      <c r="I9655" t="s">
        <v>39</v>
      </c>
      <c r="J9655" t="s">
        <v>29</v>
      </c>
      <c r="K9655" t="s">
        <v>590</v>
      </c>
      <c r="L9655">
        <v>-90.819909999999993</v>
      </c>
      <c r="M9655">
        <v>14.671082</v>
      </c>
      <c r="N9655">
        <v>14.671082</v>
      </c>
      <c r="O9655">
        <v>-90.819909999999993</v>
      </c>
      <c r="P9655" t="s">
        <v>31</v>
      </c>
      <c r="Q9655" t="s">
        <v>2117</v>
      </c>
      <c r="R9655" t="s">
        <v>219</v>
      </c>
      <c r="S9655" t="s">
        <v>220</v>
      </c>
      <c r="V9655" t="str">
        <f>_xlfn.XLOOKUP(UNIVERSO[[#This Row],[Ruta DN]],'[1]Cuota Ruta'!E:E,'[1]Cuota Ruta'!G:G)</f>
        <v>Cargar</v>
      </c>
    </row>
    <row r="9656" spans="1:22" x14ac:dyDescent="0.25">
      <c r="A9656" t="s">
        <v>213</v>
      </c>
      <c r="B9656" t="s">
        <v>582</v>
      </c>
      <c r="C9656">
        <v>2620035025</v>
      </c>
      <c r="D9656">
        <v>1220035025</v>
      </c>
      <c r="E9656" t="s">
        <v>54</v>
      </c>
      <c r="F9656" t="s">
        <v>583</v>
      </c>
      <c r="G9656" t="s">
        <v>15524</v>
      </c>
      <c r="H9656" t="s">
        <v>15525</v>
      </c>
      <c r="I9656" t="s">
        <v>39</v>
      </c>
      <c r="J9656" t="s">
        <v>46</v>
      </c>
      <c r="K9656" t="s">
        <v>537</v>
      </c>
      <c r="L9656">
        <v>-90.892934499999996</v>
      </c>
      <c r="M9656">
        <v>14.657725599999999</v>
      </c>
      <c r="N9656">
        <v>14.657725599999999</v>
      </c>
      <c r="O9656">
        <v>-90.892934499999996</v>
      </c>
      <c r="P9656" t="s">
        <v>31</v>
      </c>
      <c r="Q9656" t="s">
        <v>2117</v>
      </c>
      <c r="R9656" t="s">
        <v>219</v>
      </c>
      <c r="S9656" t="s">
        <v>220</v>
      </c>
      <c r="V9656" t="str">
        <f>_xlfn.XLOOKUP(UNIVERSO[[#This Row],[Ruta DN]],'[1]Cuota Ruta'!E:E,'[1]Cuota Ruta'!G:G)</f>
        <v>Cargar</v>
      </c>
    </row>
    <row r="9657" spans="1:22" x14ac:dyDescent="0.25">
      <c r="A9657" t="s">
        <v>213</v>
      </c>
      <c r="B9657" t="s">
        <v>533</v>
      </c>
      <c r="C9657">
        <v>2620035027</v>
      </c>
      <c r="D9657">
        <v>1220035027</v>
      </c>
      <c r="E9657" t="s">
        <v>54</v>
      </c>
      <c r="F9657" t="s">
        <v>534</v>
      </c>
      <c r="G9657" t="s">
        <v>15526</v>
      </c>
      <c r="H9657" t="s">
        <v>15527</v>
      </c>
      <c r="I9657" t="s">
        <v>39</v>
      </c>
      <c r="J9657" t="s">
        <v>29</v>
      </c>
      <c r="K9657" t="s">
        <v>537</v>
      </c>
      <c r="L9657">
        <v>-90.891306</v>
      </c>
      <c r="M9657">
        <v>14.650292</v>
      </c>
      <c r="N9657">
        <v>14.65026188</v>
      </c>
      <c r="O9657">
        <v>-90.891274300000006</v>
      </c>
      <c r="P9657" t="s">
        <v>31</v>
      </c>
      <c r="Q9657" t="s">
        <v>2119</v>
      </c>
      <c r="R9657" t="s">
        <v>219</v>
      </c>
      <c r="S9657" t="s">
        <v>220</v>
      </c>
      <c r="V9657" t="str">
        <f>_xlfn.XLOOKUP(UNIVERSO[[#This Row],[Ruta DN]],'[1]Cuota Ruta'!E:E,'[1]Cuota Ruta'!G:G)</f>
        <v>Cargar</v>
      </c>
    </row>
    <row r="9658" spans="1:22" x14ac:dyDescent="0.25">
      <c r="A9658" t="s">
        <v>111</v>
      </c>
      <c r="B9658" t="s">
        <v>1744</v>
      </c>
      <c r="C9658">
        <v>2620035141</v>
      </c>
      <c r="D9658">
        <v>1220035141</v>
      </c>
      <c r="E9658" t="s">
        <v>54</v>
      </c>
      <c r="F9658" t="s">
        <v>1745</v>
      </c>
      <c r="G9658" t="s">
        <v>1231</v>
      </c>
      <c r="H9658" t="s">
        <v>15528</v>
      </c>
      <c r="I9658" t="s">
        <v>39</v>
      </c>
      <c r="J9658" t="s">
        <v>46</v>
      </c>
      <c r="K9658" t="s">
        <v>116</v>
      </c>
      <c r="L9658">
        <v>-90.583680000000001</v>
      </c>
      <c r="M9658">
        <v>14.648605</v>
      </c>
      <c r="N9658">
        <v>14.648605</v>
      </c>
      <c r="O9658">
        <v>-90.583680000000001</v>
      </c>
      <c r="P9658" t="s">
        <v>31</v>
      </c>
      <c r="Q9658" t="s">
        <v>2114</v>
      </c>
      <c r="R9658" t="s">
        <v>117</v>
      </c>
      <c r="S9658" t="s">
        <v>118</v>
      </c>
      <c r="V9658" t="str">
        <f>_xlfn.XLOOKUP(UNIVERSO[[#This Row],[Ruta DN]],'[1]Cuota Ruta'!E:E,'[1]Cuota Ruta'!G:G)</f>
        <v>Cargar</v>
      </c>
    </row>
    <row r="9659" spans="1:22" x14ac:dyDescent="0.25">
      <c r="A9659" t="s">
        <v>111</v>
      </c>
      <c r="B9659" t="s">
        <v>435</v>
      </c>
      <c r="C9659">
        <v>2620035339</v>
      </c>
      <c r="D9659">
        <v>1220035339</v>
      </c>
      <c r="E9659" t="s">
        <v>54</v>
      </c>
      <c r="F9659" t="s">
        <v>436</v>
      </c>
      <c r="G9659" t="s">
        <v>13700</v>
      </c>
      <c r="H9659" t="s">
        <v>15529</v>
      </c>
      <c r="I9659" t="s">
        <v>39</v>
      </c>
      <c r="J9659" t="s">
        <v>29</v>
      </c>
      <c r="K9659" t="s">
        <v>157</v>
      </c>
      <c r="L9659">
        <v>-90.525295999999997</v>
      </c>
      <c r="M9659">
        <v>14.660463999999999</v>
      </c>
      <c r="N9659">
        <v>14.660463999999999</v>
      </c>
      <c r="O9659">
        <v>-90.525295999999997</v>
      </c>
      <c r="P9659" t="s">
        <v>31</v>
      </c>
      <c r="Q9659" t="s">
        <v>2114</v>
      </c>
      <c r="R9659" t="s">
        <v>117</v>
      </c>
      <c r="S9659" t="s">
        <v>118</v>
      </c>
      <c r="V9659" t="str">
        <f>_xlfn.XLOOKUP(UNIVERSO[[#This Row],[Ruta DN]],'[1]Cuota Ruta'!E:E,'[1]Cuota Ruta'!G:G)</f>
        <v>Cargar</v>
      </c>
    </row>
    <row r="9660" spans="1:22" x14ac:dyDescent="0.25">
      <c r="A9660" t="s">
        <v>111</v>
      </c>
      <c r="B9660" t="s">
        <v>308</v>
      </c>
      <c r="C9660">
        <v>2620035346</v>
      </c>
      <c r="D9660">
        <v>1220035346</v>
      </c>
      <c r="E9660" t="s">
        <v>54</v>
      </c>
      <c r="F9660" t="s">
        <v>309</v>
      </c>
      <c r="G9660" t="s">
        <v>15530</v>
      </c>
      <c r="H9660" t="s">
        <v>15531</v>
      </c>
      <c r="I9660" t="s">
        <v>28</v>
      </c>
      <c r="J9660" t="s">
        <v>29</v>
      </c>
      <c r="K9660" t="s">
        <v>157</v>
      </c>
      <c r="L9660">
        <v>-90.523160000000004</v>
      </c>
      <c r="M9660">
        <v>14.633221000000001</v>
      </c>
      <c r="N9660">
        <v>14.633221000000001</v>
      </c>
      <c r="O9660">
        <v>-90.523160000000004</v>
      </c>
      <c r="P9660" t="s">
        <v>31</v>
      </c>
      <c r="Q9660" t="s">
        <v>2117</v>
      </c>
      <c r="R9660" t="s">
        <v>117</v>
      </c>
      <c r="S9660" t="s">
        <v>118</v>
      </c>
      <c r="T9660">
        <v>17</v>
      </c>
      <c r="V9660" t="str">
        <f>_xlfn.XLOOKUP(UNIVERSO[[#This Row],[Ruta DN]],'[1]Cuota Ruta'!E:E,'[1]Cuota Ruta'!G:G)</f>
        <v>Cargar</v>
      </c>
    </row>
    <row r="9661" spans="1:22" x14ac:dyDescent="0.25">
      <c r="A9661" t="s">
        <v>111</v>
      </c>
      <c r="B9661" t="s">
        <v>1744</v>
      </c>
      <c r="C9661">
        <v>2620035391</v>
      </c>
      <c r="D9661">
        <v>1220035391</v>
      </c>
      <c r="E9661" t="s">
        <v>54</v>
      </c>
      <c r="F9661" t="s">
        <v>1745</v>
      </c>
      <c r="G9661" t="s">
        <v>1023</v>
      </c>
      <c r="H9661" t="s">
        <v>15532</v>
      </c>
      <c r="I9661" t="s">
        <v>39</v>
      </c>
      <c r="J9661" t="s">
        <v>29</v>
      </c>
      <c r="K9661" t="s">
        <v>116</v>
      </c>
      <c r="L9661">
        <v>-90.595383299999995</v>
      </c>
      <c r="M9661">
        <v>14.628095</v>
      </c>
      <c r="N9661">
        <v>14.628095</v>
      </c>
      <c r="O9661">
        <v>-90.595383299999995</v>
      </c>
      <c r="P9661" t="s">
        <v>31</v>
      </c>
      <c r="Q9661" t="s">
        <v>2114</v>
      </c>
      <c r="R9661" t="s">
        <v>117</v>
      </c>
      <c r="S9661" t="s">
        <v>118</v>
      </c>
      <c r="V9661" t="str">
        <f>_xlfn.XLOOKUP(UNIVERSO[[#This Row],[Ruta DN]],'[1]Cuota Ruta'!E:E,'[1]Cuota Ruta'!G:G)</f>
        <v>Cargar</v>
      </c>
    </row>
    <row r="9662" spans="1:22" x14ac:dyDescent="0.25">
      <c r="A9662" t="s">
        <v>22</v>
      </c>
      <c r="B9662" t="s">
        <v>1211</v>
      </c>
      <c r="C9662">
        <v>2620035405</v>
      </c>
      <c r="D9662">
        <v>1220035405</v>
      </c>
      <c r="E9662" t="s">
        <v>54</v>
      </c>
      <c r="F9662" t="s">
        <v>1212</v>
      </c>
      <c r="G9662" t="s">
        <v>7953</v>
      </c>
      <c r="H9662" t="s">
        <v>15533</v>
      </c>
      <c r="I9662" t="s">
        <v>39</v>
      </c>
      <c r="J9662" t="s">
        <v>29</v>
      </c>
      <c r="K9662" t="s">
        <v>64</v>
      </c>
      <c r="L9662">
        <v>-90.362530000000007</v>
      </c>
      <c r="M9662">
        <v>14.67112</v>
      </c>
      <c r="N9662">
        <v>14.67112</v>
      </c>
      <c r="O9662">
        <v>-90.362530000000007</v>
      </c>
      <c r="P9662" t="s">
        <v>31</v>
      </c>
      <c r="Q9662" t="s">
        <v>2114</v>
      </c>
      <c r="R9662" t="s">
        <v>33</v>
      </c>
      <c r="S9662" t="s">
        <v>34</v>
      </c>
      <c r="V9662" t="str">
        <f>_xlfn.XLOOKUP(UNIVERSO[[#This Row],[Ruta DN]],'[1]Cuota Ruta'!E:E,'[1]Cuota Ruta'!G:G)</f>
        <v>Cargar</v>
      </c>
    </row>
    <row r="9663" spans="1:22" x14ac:dyDescent="0.25">
      <c r="A9663" t="s">
        <v>111</v>
      </c>
      <c r="B9663" t="s">
        <v>459</v>
      </c>
      <c r="C9663">
        <v>2620035408</v>
      </c>
      <c r="D9663">
        <v>1220035408</v>
      </c>
      <c r="E9663" t="s">
        <v>54</v>
      </c>
      <c r="F9663" t="s">
        <v>460</v>
      </c>
      <c r="G9663" t="s">
        <v>13689</v>
      </c>
      <c r="H9663" t="s">
        <v>15534</v>
      </c>
      <c r="I9663" t="s">
        <v>39</v>
      </c>
      <c r="J9663" t="s">
        <v>29</v>
      </c>
      <c r="K9663" t="s">
        <v>116</v>
      </c>
      <c r="L9663">
        <v>-90.649294999999995</v>
      </c>
      <c r="M9663">
        <v>14.671875</v>
      </c>
      <c r="N9663">
        <v>14.671875</v>
      </c>
      <c r="O9663">
        <v>-90.649294999999995</v>
      </c>
      <c r="P9663" t="s">
        <v>31</v>
      </c>
      <c r="Q9663" t="s">
        <v>2114</v>
      </c>
      <c r="R9663" t="s">
        <v>117</v>
      </c>
      <c r="S9663" t="s">
        <v>118</v>
      </c>
      <c r="V9663" t="str">
        <f>_xlfn.XLOOKUP(UNIVERSO[[#This Row],[Ruta DN]],'[1]Cuota Ruta'!E:E,'[1]Cuota Ruta'!G:G)</f>
        <v>Cargar</v>
      </c>
    </row>
    <row r="9664" spans="1:22" x14ac:dyDescent="0.25">
      <c r="A9664" t="s">
        <v>111</v>
      </c>
      <c r="B9664" t="s">
        <v>459</v>
      </c>
      <c r="C9664">
        <v>2620035409</v>
      </c>
      <c r="D9664">
        <v>1220035409</v>
      </c>
      <c r="E9664" t="s">
        <v>54</v>
      </c>
      <c r="F9664" t="s">
        <v>460</v>
      </c>
      <c r="G9664" t="s">
        <v>7934</v>
      </c>
      <c r="H9664" t="s">
        <v>15535</v>
      </c>
      <c r="I9664" t="s">
        <v>39</v>
      </c>
      <c r="J9664" t="s">
        <v>29</v>
      </c>
      <c r="K9664" t="s">
        <v>116</v>
      </c>
      <c r="L9664">
        <v>-90.641626000000002</v>
      </c>
      <c r="M9664">
        <v>14.675485</v>
      </c>
      <c r="N9664">
        <v>14.675485</v>
      </c>
      <c r="O9664">
        <v>-90.641626000000002</v>
      </c>
      <c r="P9664" t="s">
        <v>31</v>
      </c>
      <c r="Q9664" t="s">
        <v>2114</v>
      </c>
      <c r="R9664" t="s">
        <v>117</v>
      </c>
      <c r="S9664" t="s">
        <v>118</v>
      </c>
      <c r="V9664" t="str">
        <f>_xlfn.XLOOKUP(UNIVERSO[[#This Row],[Ruta DN]],'[1]Cuota Ruta'!E:E,'[1]Cuota Ruta'!G:G)</f>
        <v>Cargar</v>
      </c>
    </row>
    <row r="9665" spans="1:22" x14ac:dyDescent="0.25">
      <c r="A9665" t="s">
        <v>111</v>
      </c>
      <c r="B9665" t="s">
        <v>459</v>
      </c>
      <c r="C9665">
        <v>2620035465</v>
      </c>
      <c r="D9665">
        <v>1220035465</v>
      </c>
      <c r="E9665" t="s">
        <v>54</v>
      </c>
      <c r="F9665" t="s">
        <v>460</v>
      </c>
      <c r="G9665" t="s">
        <v>2018</v>
      </c>
      <c r="H9665" t="s">
        <v>15536</v>
      </c>
      <c r="I9665" t="s">
        <v>39</v>
      </c>
      <c r="J9665" t="s">
        <v>29</v>
      </c>
      <c r="K9665" t="s">
        <v>116</v>
      </c>
      <c r="L9665">
        <v>-90.638467000000006</v>
      </c>
      <c r="M9665">
        <v>14.672770999999999</v>
      </c>
      <c r="N9665">
        <v>14.672770999999999</v>
      </c>
      <c r="O9665">
        <v>-90.638467000000006</v>
      </c>
      <c r="P9665" t="s">
        <v>31</v>
      </c>
      <c r="Q9665" t="s">
        <v>2114</v>
      </c>
      <c r="R9665" t="s">
        <v>117</v>
      </c>
      <c r="S9665" t="s">
        <v>118</v>
      </c>
      <c r="V9665" t="str">
        <f>_xlfn.XLOOKUP(UNIVERSO[[#This Row],[Ruta DN]],'[1]Cuota Ruta'!E:E,'[1]Cuota Ruta'!G:G)</f>
        <v>Cargar</v>
      </c>
    </row>
    <row r="9666" spans="1:22" x14ac:dyDescent="0.25">
      <c r="A9666" t="s">
        <v>111</v>
      </c>
      <c r="B9666" t="s">
        <v>459</v>
      </c>
      <c r="C9666">
        <v>2620035475</v>
      </c>
      <c r="D9666">
        <v>1220035475</v>
      </c>
      <c r="E9666" t="s">
        <v>54</v>
      </c>
      <c r="F9666" t="s">
        <v>460</v>
      </c>
      <c r="G9666" t="s">
        <v>121</v>
      </c>
      <c r="H9666" t="s">
        <v>15537</v>
      </c>
      <c r="I9666" t="s">
        <v>39</v>
      </c>
      <c r="J9666" t="s">
        <v>29</v>
      </c>
      <c r="K9666" t="s">
        <v>116</v>
      </c>
      <c r="L9666">
        <v>-90.641283700000002</v>
      </c>
      <c r="M9666">
        <v>14.6710546</v>
      </c>
      <c r="N9666">
        <v>14.6710546</v>
      </c>
      <c r="O9666">
        <v>-90.641283700000002</v>
      </c>
      <c r="P9666" t="s">
        <v>31</v>
      </c>
      <c r="Q9666" t="s">
        <v>2114</v>
      </c>
      <c r="R9666" t="s">
        <v>117</v>
      </c>
      <c r="S9666" t="s">
        <v>118</v>
      </c>
      <c r="V9666" t="str">
        <f>_xlfn.XLOOKUP(UNIVERSO[[#This Row],[Ruta DN]],'[1]Cuota Ruta'!E:E,'[1]Cuota Ruta'!G:G)</f>
        <v>Cargar</v>
      </c>
    </row>
    <row r="9667" spans="1:22" x14ac:dyDescent="0.25">
      <c r="A9667" t="s">
        <v>98</v>
      </c>
      <c r="B9667" t="s">
        <v>1582</v>
      </c>
      <c r="C9667">
        <v>2620035484</v>
      </c>
      <c r="D9667">
        <v>1220035484</v>
      </c>
      <c r="E9667" t="s">
        <v>54</v>
      </c>
      <c r="F9667" t="s">
        <v>1583</v>
      </c>
      <c r="G9667" t="s">
        <v>15538</v>
      </c>
      <c r="H9667" t="s">
        <v>15539</v>
      </c>
      <c r="I9667" t="s">
        <v>39</v>
      </c>
      <c r="J9667" t="s">
        <v>46</v>
      </c>
      <c r="K9667" t="s">
        <v>103</v>
      </c>
      <c r="L9667">
        <v>-90.564689999999999</v>
      </c>
      <c r="M9667">
        <v>14.543950000000001</v>
      </c>
      <c r="N9667">
        <v>14.543950000000001</v>
      </c>
      <c r="O9667">
        <v>-90.564689999999999</v>
      </c>
      <c r="P9667" t="s">
        <v>31</v>
      </c>
      <c r="Q9667" t="s">
        <v>2114</v>
      </c>
      <c r="R9667" t="s">
        <v>104</v>
      </c>
      <c r="S9667" t="s">
        <v>105</v>
      </c>
      <c r="V9667" t="str">
        <f>_xlfn.XLOOKUP(UNIVERSO[[#This Row],[Ruta DN]],'[1]Cuota Ruta'!E:E,'[1]Cuota Ruta'!G:G)</f>
        <v>Cargar</v>
      </c>
    </row>
    <row r="9668" spans="1:22" x14ac:dyDescent="0.25">
      <c r="A9668" t="s">
        <v>213</v>
      </c>
      <c r="B9668" t="s">
        <v>586</v>
      </c>
      <c r="C9668">
        <v>2620035594</v>
      </c>
      <c r="D9668">
        <v>1220035594</v>
      </c>
      <c r="E9668" t="s">
        <v>54</v>
      </c>
      <c r="F9668" t="s">
        <v>587</v>
      </c>
      <c r="G9668" t="s">
        <v>15540</v>
      </c>
      <c r="H9668" t="s">
        <v>15541</v>
      </c>
      <c r="I9668" t="s">
        <v>39</v>
      </c>
      <c r="J9668" t="s">
        <v>29</v>
      </c>
      <c r="K9668" t="s">
        <v>590</v>
      </c>
      <c r="L9668">
        <v>-90.937413800000002</v>
      </c>
      <c r="M9668">
        <v>14.640432000000001</v>
      </c>
      <c r="N9668">
        <v>14.640432000000001</v>
      </c>
      <c r="O9668">
        <v>-90.937413800000002</v>
      </c>
      <c r="P9668" t="s">
        <v>31</v>
      </c>
      <c r="Q9668" t="s">
        <v>2119</v>
      </c>
      <c r="R9668" t="s">
        <v>219</v>
      </c>
      <c r="S9668" t="s">
        <v>220</v>
      </c>
      <c r="V9668" t="str">
        <f>_xlfn.XLOOKUP(UNIVERSO[[#This Row],[Ruta DN]],'[1]Cuota Ruta'!E:E,'[1]Cuota Ruta'!G:G)</f>
        <v>Cargar</v>
      </c>
    </row>
    <row r="9669" spans="1:22" x14ac:dyDescent="0.25">
      <c r="A9669" t="s">
        <v>213</v>
      </c>
      <c r="B9669" t="s">
        <v>214</v>
      </c>
      <c r="C9669">
        <v>2620035668</v>
      </c>
      <c r="D9669">
        <v>1220035668</v>
      </c>
      <c r="E9669" t="s">
        <v>54</v>
      </c>
      <c r="F9669" t="s">
        <v>215</v>
      </c>
      <c r="G9669" t="s">
        <v>15542</v>
      </c>
      <c r="H9669" t="s">
        <v>15543</v>
      </c>
      <c r="I9669" t="s">
        <v>39</v>
      </c>
      <c r="J9669" t="s">
        <v>94</v>
      </c>
      <c r="K9669" t="s">
        <v>218</v>
      </c>
      <c r="L9669">
        <v>-90.727649999999997</v>
      </c>
      <c r="M9669">
        <v>14.557930000000001</v>
      </c>
      <c r="N9669">
        <v>14.5579421</v>
      </c>
      <c r="O9669">
        <v>-90.727667699999998</v>
      </c>
      <c r="P9669" t="s">
        <v>95</v>
      </c>
      <c r="Q9669" t="s">
        <v>2119</v>
      </c>
      <c r="R9669" t="s">
        <v>219</v>
      </c>
      <c r="S9669" t="s">
        <v>220</v>
      </c>
      <c r="V9669" t="str">
        <f>_xlfn.XLOOKUP(UNIVERSO[[#This Row],[Ruta DN]],'[1]Cuota Ruta'!E:E,'[1]Cuota Ruta'!G:G)</f>
        <v>Cargar</v>
      </c>
    </row>
    <row r="9670" spans="1:22" x14ac:dyDescent="0.25">
      <c r="A9670" t="s">
        <v>213</v>
      </c>
      <c r="B9670" t="s">
        <v>586</v>
      </c>
      <c r="C9670">
        <v>2620035689</v>
      </c>
      <c r="D9670">
        <v>1220035689</v>
      </c>
      <c r="E9670" t="s">
        <v>54</v>
      </c>
      <c r="F9670" t="s">
        <v>587</v>
      </c>
      <c r="G9670" t="s">
        <v>15544</v>
      </c>
      <c r="H9670" t="s">
        <v>15545</v>
      </c>
      <c r="I9670" t="s">
        <v>39</v>
      </c>
      <c r="J9670" t="s">
        <v>29</v>
      </c>
      <c r="K9670" t="s">
        <v>590</v>
      </c>
      <c r="L9670">
        <v>-90.813910000000007</v>
      </c>
      <c r="M9670">
        <v>14.66704</v>
      </c>
      <c r="N9670">
        <v>14.66693166666667</v>
      </c>
      <c r="O9670">
        <v>-90.814051666666671</v>
      </c>
      <c r="P9670" t="s">
        <v>31</v>
      </c>
      <c r="Q9670" t="s">
        <v>2117</v>
      </c>
      <c r="R9670" t="s">
        <v>219</v>
      </c>
      <c r="S9670" t="s">
        <v>220</v>
      </c>
      <c r="T9670">
        <v>2</v>
      </c>
      <c r="V9670" t="str">
        <f>_xlfn.XLOOKUP(UNIVERSO[[#This Row],[Ruta DN]],'[1]Cuota Ruta'!E:E,'[1]Cuota Ruta'!G:G)</f>
        <v>Cargar</v>
      </c>
    </row>
    <row r="9671" spans="1:22" x14ac:dyDescent="0.25">
      <c r="A9671" t="s">
        <v>111</v>
      </c>
      <c r="B9671" t="s">
        <v>459</v>
      </c>
      <c r="C9671">
        <v>2620035716</v>
      </c>
      <c r="D9671">
        <v>1220035716</v>
      </c>
      <c r="E9671" t="s">
        <v>54</v>
      </c>
      <c r="F9671" t="s">
        <v>460</v>
      </c>
      <c r="G9671" t="s">
        <v>15546</v>
      </c>
      <c r="H9671" t="s">
        <v>15547</v>
      </c>
      <c r="I9671" t="s">
        <v>39</v>
      </c>
      <c r="J9671" t="s">
        <v>29</v>
      </c>
      <c r="K9671" t="s">
        <v>116</v>
      </c>
      <c r="L9671">
        <v>-90.644666999999998</v>
      </c>
      <c r="M9671">
        <v>14.687896</v>
      </c>
      <c r="N9671">
        <v>14.687896</v>
      </c>
      <c r="O9671">
        <v>-90.644666999999998</v>
      </c>
      <c r="P9671" t="s">
        <v>31</v>
      </c>
      <c r="Q9671" t="s">
        <v>2114</v>
      </c>
      <c r="R9671" t="s">
        <v>117</v>
      </c>
      <c r="S9671" t="s">
        <v>118</v>
      </c>
      <c r="V9671" t="str">
        <f>_xlfn.XLOOKUP(UNIVERSO[[#This Row],[Ruta DN]],'[1]Cuota Ruta'!E:E,'[1]Cuota Ruta'!G:G)</f>
        <v>Cargar</v>
      </c>
    </row>
    <row r="9672" spans="1:22" x14ac:dyDescent="0.25">
      <c r="A9672" t="s">
        <v>98</v>
      </c>
      <c r="B9672" t="s">
        <v>1414</v>
      </c>
      <c r="C9672">
        <v>2620035733</v>
      </c>
      <c r="D9672">
        <v>1220035733</v>
      </c>
      <c r="E9672" t="s">
        <v>54</v>
      </c>
      <c r="F9672" t="s">
        <v>1415</v>
      </c>
      <c r="G9672" t="s">
        <v>1547</v>
      </c>
      <c r="H9672" t="s">
        <v>15548</v>
      </c>
      <c r="I9672" t="s">
        <v>39</v>
      </c>
      <c r="J9672" t="s">
        <v>29</v>
      </c>
      <c r="K9672" t="s">
        <v>123</v>
      </c>
      <c r="L9672">
        <v>-90.562473299999994</v>
      </c>
      <c r="M9672">
        <v>14.5158054</v>
      </c>
      <c r="N9672">
        <v>14.5158054</v>
      </c>
      <c r="O9672">
        <v>-90.562473299999994</v>
      </c>
      <c r="P9672" t="s">
        <v>31</v>
      </c>
      <c r="Q9672" t="s">
        <v>2114</v>
      </c>
      <c r="R9672" t="s">
        <v>104</v>
      </c>
      <c r="S9672" t="s">
        <v>105</v>
      </c>
      <c r="V9672" t="str">
        <f>_xlfn.XLOOKUP(UNIVERSO[[#This Row],[Ruta DN]],'[1]Cuota Ruta'!E:E,'[1]Cuota Ruta'!G:G)</f>
        <v>Cargar</v>
      </c>
    </row>
    <row r="9673" spans="1:22" x14ac:dyDescent="0.25">
      <c r="A9673" t="s">
        <v>213</v>
      </c>
      <c r="B9673" t="s">
        <v>1286</v>
      </c>
      <c r="C9673">
        <v>2620035749</v>
      </c>
      <c r="D9673">
        <v>1220035749</v>
      </c>
      <c r="E9673" t="s">
        <v>54</v>
      </c>
      <c r="F9673" t="s">
        <v>1287</v>
      </c>
      <c r="G9673" t="s">
        <v>1478</v>
      </c>
      <c r="H9673" t="s">
        <v>15549</v>
      </c>
      <c r="I9673" t="s">
        <v>39</v>
      </c>
      <c r="J9673" t="s">
        <v>46</v>
      </c>
      <c r="K9673" t="s">
        <v>599</v>
      </c>
      <c r="L9673">
        <v>-90.680003999999997</v>
      </c>
      <c r="M9673">
        <v>14.612297999999999</v>
      </c>
      <c r="N9673">
        <v>14.612314230000001</v>
      </c>
      <c r="O9673">
        <v>-90.680032109999999</v>
      </c>
      <c r="P9673" t="s">
        <v>31</v>
      </c>
      <c r="Q9673" t="s">
        <v>2114</v>
      </c>
      <c r="R9673" t="s">
        <v>219</v>
      </c>
      <c r="S9673" t="s">
        <v>220</v>
      </c>
      <c r="V9673" t="str">
        <f>_xlfn.XLOOKUP(UNIVERSO[[#This Row],[Ruta DN]],'[1]Cuota Ruta'!E:E,'[1]Cuota Ruta'!G:G)</f>
        <v>Cargar</v>
      </c>
    </row>
    <row r="9674" spans="1:22" x14ac:dyDescent="0.25">
      <c r="A9674" t="s">
        <v>22</v>
      </c>
      <c r="B9674" t="s">
        <v>124</v>
      </c>
      <c r="C9674">
        <v>2620035811</v>
      </c>
      <c r="D9674">
        <v>1220035811</v>
      </c>
      <c r="E9674" t="s">
        <v>54</v>
      </c>
      <c r="F9674" t="s">
        <v>125</v>
      </c>
      <c r="G9674" t="s">
        <v>15550</v>
      </c>
      <c r="H9674" t="s">
        <v>15551</v>
      </c>
      <c r="I9674" t="s">
        <v>39</v>
      </c>
      <c r="J9674" t="s">
        <v>46</v>
      </c>
      <c r="K9674" t="s">
        <v>80</v>
      </c>
      <c r="L9674">
        <v>-90.513334</v>
      </c>
      <c r="M9674">
        <v>14.641146000000001</v>
      </c>
      <c r="N9674">
        <v>14.641146000000001</v>
      </c>
      <c r="O9674">
        <v>-90.513334</v>
      </c>
      <c r="P9674" t="s">
        <v>31</v>
      </c>
      <c r="Q9674" t="s">
        <v>2119</v>
      </c>
      <c r="R9674" t="s">
        <v>33</v>
      </c>
      <c r="S9674" t="s">
        <v>34</v>
      </c>
      <c r="V9674" t="str">
        <f>_xlfn.XLOOKUP(UNIVERSO[[#This Row],[Ruta DN]],'[1]Cuota Ruta'!E:E,'[1]Cuota Ruta'!G:G)</f>
        <v>Cargar</v>
      </c>
    </row>
    <row r="9675" spans="1:22" x14ac:dyDescent="0.25">
      <c r="A9675" t="s">
        <v>111</v>
      </c>
      <c r="B9675" t="s">
        <v>153</v>
      </c>
      <c r="C9675">
        <v>2620035840</v>
      </c>
      <c r="D9675">
        <v>1220035840</v>
      </c>
      <c r="E9675" t="s">
        <v>54</v>
      </c>
      <c r="F9675" t="s">
        <v>154</v>
      </c>
      <c r="G9675" t="s">
        <v>15552</v>
      </c>
      <c r="H9675" t="s">
        <v>15553</v>
      </c>
      <c r="I9675" t="s">
        <v>39</v>
      </c>
      <c r="J9675" t="s">
        <v>29</v>
      </c>
      <c r="K9675" t="s">
        <v>157</v>
      </c>
      <c r="L9675">
        <v>-90.538799999999995</v>
      </c>
      <c r="M9675">
        <v>14.612</v>
      </c>
      <c r="N9675">
        <v>14.612</v>
      </c>
      <c r="O9675">
        <v>-90.538799999999995</v>
      </c>
      <c r="P9675" t="s">
        <v>31</v>
      </c>
      <c r="Q9675" t="s">
        <v>2114</v>
      </c>
      <c r="R9675" t="s">
        <v>117</v>
      </c>
      <c r="S9675" t="s">
        <v>118</v>
      </c>
      <c r="V9675" t="str">
        <f>_xlfn.XLOOKUP(UNIVERSO[[#This Row],[Ruta DN]],'[1]Cuota Ruta'!E:E,'[1]Cuota Ruta'!G:G)</f>
        <v>Cargar</v>
      </c>
    </row>
    <row r="9676" spans="1:22" x14ac:dyDescent="0.25">
      <c r="A9676" t="s">
        <v>1141</v>
      </c>
      <c r="B9676" t="s">
        <v>1439</v>
      </c>
      <c r="C9676">
        <v>2620035969</v>
      </c>
      <c r="D9676">
        <v>1220035969</v>
      </c>
      <c r="E9676" t="s">
        <v>54</v>
      </c>
      <c r="F9676" t="s">
        <v>1440</v>
      </c>
      <c r="G9676" t="s">
        <v>15554</v>
      </c>
      <c r="H9676" t="s">
        <v>15555</v>
      </c>
      <c r="I9676" t="s">
        <v>39</v>
      </c>
      <c r="J9676" t="s">
        <v>46</v>
      </c>
      <c r="K9676" t="s">
        <v>1146</v>
      </c>
      <c r="L9676">
        <v>-90.299379000000002</v>
      </c>
      <c r="M9676">
        <v>14.272633000000001</v>
      </c>
      <c r="N9676">
        <v>14.272633000000001</v>
      </c>
      <c r="O9676">
        <v>-90.299379000000002</v>
      </c>
      <c r="P9676" t="s">
        <v>31</v>
      </c>
      <c r="Q9676" t="s">
        <v>2114</v>
      </c>
      <c r="R9676" t="s">
        <v>1147</v>
      </c>
      <c r="S9676" t="s">
        <v>1148</v>
      </c>
      <c r="V9676" t="str">
        <f>_xlfn.XLOOKUP(UNIVERSO[[#This Row],[Ruta DN]],'[1]Cuota Ruta'!E:E,'[1]Cuota Ruta'!G:G)</f>
        <v>Cargar</v>
      </c>
    </row>
    <row r="9677" spans="1:22" x14ac:dyDescent="0.25">
      <c r="A9677" t="s">
        <v>286</v>
      </c>
      <c r="B9677" t="s">
        <v>1060</v>
      </c>
      <c r="C9677">
        <v>2620035983</v>
      </c>
      <c r="D9677">
        <v>1220035983</v>
      </c>
      <c r="E9677" t="s">
        <v>54</v>
      </c>
      <c r="F9677" t="s">
        <v>1061</v>
      </c>
      <c r="G9677" t="s">
        <v>15556</v>
      </c>
      <c r="H9677" t="s">
        <v>15557</v>
      </c>
      <c r="I9677" t="s">
        <v>28</v>
      </c>
      <c r="J9677" t="s">
        <v>29</v>
      </c>
      <c r="K9677" t="s">
        <v>575</v>
      </c>
      <c r="L9677">
        <v>-89.893910000000005</v>
      </c>
      <c r="M9677">
        <v>14.29346</v>
      </c>
      <c r="N9677">
        <v>14.29346</v>
      </c>
      <c r="O9677">
        <v>-89.893910000000005</v>
      </c>
      <c r="P9677" t="s">
        <v>31</v>
      </c>
      <c r="Q9677" t="s">
        <v>2114</v>
      </c>
      <c r="R9677" t="s">
        <v>292</v>
      </c>
      <c r="S9677" t="s">
        <v>293</v>
      </c>
      <c r="V9677" t="str">
        <f>_xlfn.XLOOKUP(UNIVERSO[[#This Row],[Ruta DN]],'[1]Cuota Ruta'!E:E,'[1]Cuota Ruta'!G:G)</f>
        <v>Cargar</v>
      </c>
    </row>
    <row r="9678" spans="1:22" x14ac:dyDescent="0.25">
      <c r="A9678" t="s">
        <v>111</v>
      </c>
      <c r="B9678" t="s">
        <v>308</v>
      </c>
      <c r="C9678">
        <v>2620036122</v>
      </c>
      <c r="D9678">
        <v>1220036122</v>
      </c>
      <c r="E9678" t="s">
        <v>54</v>
      </c>
      <c r="F9678" t="s">
        <v>309</v>
      </c>
      <c r="G9678" t="s">
        <v>2224</v>
      </c>
      <c r="H9678" t="s">
        <v>15558</v>
      </c>
      <c r="I9678" t="s">
        <v>39</v>
      </c>
      <c r="J9678" t="s">
        <v>29</v>
      </c>
      <c r="K9678" t="s">
        <v>157</v>
      </c>
      <c r="L9678">
        <v>-90.526831999999999</v>
      </c>
      <c r="M9678">
        <v>14.626382</v>
      </c>
      <c r="N9678">
        <v>14.626382</v>
      </c>
      <c r="O9678">
        <v>-90.526831999999999</v>
      </c>
      <c r="P9678" t="s">
        <v>31</v>
      </c>
      <c r="Q9678" t="s">
        <v>2114</v>
      </c>
      <c r="R9678" t="s">
        <v>117</v>
      </c>
      <c r="S9678" t="s">
        <v>118</v>
      </c>
      <c r="V9678" t="str">
        <f>_xlfn.XLOOKUP(UNIVERSO[[#This Row],[Ruta DN]],'[1]Cuota Ruta'!E:E,'[1]Cuota Ruta'!G:G)</f>
        <v>Cargar</v>
      </c>
    </row>
    <row r="9679" spans="1:22" x14ac:dyDescent="0.25">
      <c r="A9679" t="s">
        <v>111</v>
      </c>
      <c r="B9679" t="s">
        <v>1814</v>
      </c>
      <c r="C9679">
        <v>2620036130</v>
      </c>
      <c r="D9679">
        <v>1220036130</v>
      </c>
      <c r="E9679" t="s">
        <v>54</v>
      </c>
      <c r="F9679" t="s">
        <v>1815</v>
      </c>
      <c r="G9679" t="s">
        <v>15559</v>
      </c>
      <c r="H9679" t="s">
        <v>15560</v>
      </c>
      <c r="I9679" t="s">
        <v>39</v>
      </c>
      <c r="J9679" t="s">
        <v>237</v>
      </c>
      <c r="K9679" t="s">
        <v>157</v>
      </c>
      <c r="L9679">
        <v>-90.528290799999994</v>
      </c>
      <c r="M9679">
        <v>14.6076861</v>
      </c>
      <c r="N9679">
        <v>14.6076861</v>
      </c>
      <c r="O9679">
        <v>-90.528290799999994</v>
      </c>
      <c r="P9679" t="s">
        <v>95</v>
      </c>
      <c r="Q9679" t="s">
        <v>2114</v>
      </c>
      <c r="R9679" t="s">
        <v>117</v>
      </c>
      <c r="S9679" t="s">
        <v>118</v>
      </c>
      <c r="V9679" t="str">
        <f>_xlfn.XLOOKUP(UNIVERSO[[#This Row],[Ruta DN]],'[1]Cuota Ruta'!E:E,'[1]Cuota Ruta'!G:G)</f>
        <v>Cargar</v>
      </c>
    </row>
    <row r="9680" spans="1:22" x14ac:dyDescent="0.25">
      <c r="A9680" t="s">
        <v>98</v>
      </c>
      <c r="B9680" t="s">
        <v>1644</v>
      </c>
      <c r="C9680">
        <v>2620036399</v>
      </c>
      <c r="D9680">
        <v>1220036399</v>
      </c>
      <c r="E9680" t="s">
        <v>54</v>
      </c>
      <c r="F9680" t="s">
        <v>1645</v>
      </c>
      <c r="G9680" t="s">
        <v>1478</v>
      </c>
      <c r="H9680" t="s">
        <v>15561</v>
      </c>
      <c r="I9680" t="s">
        <v>39</v>
      </c>
      <c r="J9680" t="s">
        <v>46</v>
      </c>
      <c r="K9680" t="s">
        <v>123</v>
      </c>
      <c r="L9680">
        <v>-90.618573999999995</v>
      </c>
      <c r="M9680">
        <v>14.543703000000001</v>
      </c>
      <c r="N9680">
        <v>14.543703000000001</v>
      </c>
      <c r="O9680">
        <v>-90.618573999999995</v>
      </c>
      <c r="P9680" t="s">
        <v>31</v>
      </c>
      <c r="Q9680" t="s">
        <v>2114</v>
      </c>
      <c r="R9680" t="s">
        <v>104</v>
      </c>
      <c r="S9680" t="s">
        <v>105</v>
      </c>
      <c r="V9680" t="str">
        <f>_xlfn.XLOOKUP(UNIVERSO[[#This Row],[Ruta DN]],'[1]Cuota Ruta'!E:E,'[1]Cuota Ruta'!G:G)</f>
        <v>Cargar</v>
      </c>
    </row>
    <row r="9681" spans="1:22" x14ac:dyDescent="0.25">
      <c r="A9681" t="s">
        <v>111</v>
      </c>
      <c r="B9681" t="s">
        <v>356</v>
      </c>
      <c r="C9681">
        <v>2620036408</v>
      </c>
      <c r="D9681">
        <v>1220036408</v>
      </c>
      <c r="E9681" t="s">
        <v>54</v>
      </c>
      <c r="F9681" t="s">
        <v>357</v>
      </c>
      <c r="G9681" t="s">
        <v>735</v>
      </c>
      <c r="H9681" t="s">
        <v>15562</v>
      </c>
      <c r="I9681" t="s">
        <v>39</v>
      </c>
      <c r="J9681" t="s">
        <v>46</v>
      </c>
      <c r="K9681" t="s">
        <v>173</v>
      </c>
      <c r="L9681">
        <v>-90.572830999999994</v>
      </c>
      <c r="M9681">
        <v>14.664992</v>
      </c>
      <c r="N9681">
        <v>14.664992</v>
      </c>
      <c r="O9681">
        <v>-90.572830999999994</v>
      </c>
      <c r="P9681" t="s">
        <v>31</v>
      </c>
      <c r="Q9681" t="s">
        <v>2114</v>
      </c>
      <c r="R9681" t="s">
        <v>117</v>
      </c>
      <c r="S9681" t="s">
        <v>118</v>
      </c>
      <c r="V9681" t="str">
        <f>_xlfn.XLOOKUP(UNIVERSO[[#This Row],[Ruta DN]],'[1]Cuota Ruta'!E:E,'[1]Cuota Ruta'!G:G)</f>
        <v>Cargar</v>
      </c>
    </row>
    <row r="9682" spans="1:22" x14ac:dyDescent="0.25">
      <c r="A9682" t="s">
        <v>98</v>
      </c>
      <c r="B9682" t="s">
        <v>1644</v>
      </c>
      <c r="C9682">
        <v>2620036409</v>
      </c>
      <c r="D9682">
        <v>1220036409</v>
      </c>
      <c r="E9682" t="s">
        <v>54</v>
      </c>
      <c r="F9682" t="s">
        <v>1645</v>
      </c>
      <c r="G9682" t="s">
        <v>15563</v>
      </c>
      <c r="H9682" t="s">
        <v>15564</v>
      </c>
      <c r="I9682" t="s">
        <v>39</v>
      </c>
      <c r="J9682" t="s">
        <v>46</v>
      </c>
      <c r="K9682" t="s">
        <v>123</v>
      </c>
      <c r="L9682">
        <v>-90.619056</v>
      </c>
      <c r="M9682">
        <v>14.541395</v>
      </c>
      <c r="N9682">
        <v>14.541395</v>
      </c>
      <c r="O9682">
        <v>-90.619056</v>
      </c>
      <c r="P9682" t="s">
        <v>31</v>
      </c>
      <c r="Q9682" t="s">
        <v>2114</v>
      </c>
      <c r="R9682" t="s">
        <v>104</v>
      </c>
      <c r="S9682" t="s">
        <v>105</v>
      </c>
      <c r="V9682" t="str">
        <f>_xlfn.XLOOKUP(UNIVERSO[[#This Row],[Ruta DN]],'[1]Cuota Ruta'!E:E,'[1]Cuota Ruta'!G:G)</f>
        <v>Cargar</v>
      </c>
    </row>
    <row r="9683" spans="1:22" x14ac:dyDescent="0.25">
      <c r="A9683" t="s">
        <v>98</v>
      </c>
      <c r="B9683" t="s">
        <v>1644</v>
      </c>
      <c r="C9683">
        <v>2620036415</v>
      </c>
      <c r="D9683">
        <v>1220036415</v>
      </c>
      <c r="E9683" t="s">
        <v>54</v>
      </c>
      <c r="F9683" t="s">
        <v>1645</v>
      </c>
      <c r="G9683" t="s">
        <v>3561</v>
      </c>
      <c r="H9683" t="s">
        <v>15565</v>
      </c>
      <c r="I9683" t="s">
        <v>39</v>
      </c>
      <c r="J9683" t="s">
        <v>46</v>
      </c>
      <c r="K9683" t="s">
        <v>123</v>
      </c>
      <c r="L9683">
        <v>-90.620717999999997</v>
      </c>
      <c r="M9683">
        <v>14.520975</v>
      </c>
      <c r="N9683">
        <v>14.520975</v>
      </c>
      <c r="O9683">
        <v>-90.620717999999997</v>
      </c>
      <c r="P9683" t="s">
        <v>31</v>
      </c>
      <c r="Q9683" t="s">
        <v>2114</v>
      </c>
      <c r="R9683" t="s">
        <v>104</v>
      </c>
      <c r="S9683" t="s">
        <v>105</v>
      </c>
      <c r="V9683" t="str">
        <f>_xlfn.XLOOKUP(UNIVERSO[[#This Row],[Ruta DN]],'[1]Cuota Ruta'!E:E,'[1]Cuota Ruta'!G:G)</f>
        <v>Cargar</v>
      </c>
    </row>
    <row r="9684" spans="1:22" x14ac:dyDescent="0.25">
      <c r="A9684" t="s">
        <v>111</v>
      </c>
      <c r="B9684" t="s">
        <v>392</v>
      </c>
      <c r="C9684">
        <v>2620036427</v>
      </c>
      <c r="D9684">
        <v>1220036427</v>
      </c>
      <c r="E9684" t="s">
        <v>54</v>
      </c>
      <c r="F9684" t="s">
        <v>393</v>
      </c>
      <c r="G9684" t="s">
        <v>15566</v>
      </c>
      <c r="H9684" t="s">
        <v>15567</v>
      </c>
      <c r="I9684" t="s">
        <v>39</v>
      </c>
      <c r="J9684" t="s">
        <v>29</v>
      </c>
      <c r="K9684" t="s">
        <v>204</v>
      </c>
      <c r="L9684">
        <v>-90.615302</v>
      </c>
      <c r="M9684">
        <v>14.621332000000001</v>
      </c>
      <c r="N9684">
        <v>14.621332000000001</v>
      </c>
      <c r="O9684">
        <v>-90.615302</v>
      </c>
      <c r="P9684" t="s">
        <v>31</v>
      </c>
      <c r="Q9684" t="s">
        <v>2114</v>
      </c>
      <c r="R9684" t="s">
        <v>117</v>
      </c>
      <c r="S9684" t="s">
        <v>118</v>
      </c>
      <c r="V9684" t="str">
        <f>_xlfn.XLOOKUP(UNIVERSO[[#This Row],[Ruta DN]],'[1]Cuota Ruta'!E:E,'[1]Cuota Ruta'!G:G)</f>
        <v>Cargar</v>
      </c>
    </row>
    <row r="9685" spans="1:22" x14ac:dyDescent="0.25">
      <c r="A9685" t="s">
        <v>98</v>
      </c>
      <c r="B9685" t="s">
        <v>1414</v>
      </c>
      <c r="C9685">
        <v>2620036459</v>
      </c>
      <c r="D9685">
        <v>1220036459</v>
      </c>
      <c r="E9685" t="s">
        <v>54</v>
      </c>
      <c r="F9685" t="s">
        <v>1415</v>
      </c>
      <c r="G9685" t="s">
        <v>651</v>
      </c>
      <c r="H9685" t="s">
        <v>15568</v>
      </c>
      <c r="I9685" t="s">
        <v>39</v>
      </c>
      <c r="J9685" t="s">
        <v>29</v>
      </c>
      <c r="K9685" t="s">
        <v>123</v>
      </c>
      <c r="L9685">
        <v>-90.562439600000005</v>
      </c>
      <c r="M9685">
        <v>14.5126858</v>
      </c>
      <c r="N9685">
        <v>14.5126858</v>
      </c>
      <c r="O9685">
        <v>-90.562439600000005</v>
      </c>
      <c r="P9685" t="s">
        <v>31</v>
      </c>
      <c r="Q9685" t="s">
        <v>2119</v>
      </c>
      <c r="R9685" t="s">
        <v>104</v>
      </c>
      <c r="S9685" t="s">
        <v>105</v>
      </c>
      <c r="V9685" t="str">
        <f>_xlfn.XLOOKUP(UNIVERSO[[#This Row],[Ruta DN]],'[1]Cuota Ruta'!E:E,'[1]Cuota Ruta'!G:G)</f>
        <v>Cargar</v>
      </c>
    </row>
    <row r="9686" spans="1:22" x14ac:dyDescent="0.25">
      <c r="A9686" t="s">
        <v>111</v>
      </c>
      <c r="B9686" t="s">
        <v>1744</v>
      </c>
      <c r="C9686">
        <v>2620036497</v>
      </c>
      <c r="D9686">
        <v>1220036497</v>
      </c>
      <c r="E9686" t="s">
        <v>54</v>
      </c>
      <c r="F9686" t="s">
        <v>1745</v>
      </c>
      <c r="G9686" t="s">
        <v>15569</v>
      </c>
      <c r="H9686" t="s">
        <v>15570</v>
      </c>
      <c r="I9686" t="s">
        <v>39</v>
      </c>
      <c r="J9686" t="s">
        <v>29</v>
      </c>
      <c r="K9686" t="s">
        <v>116</v>
      </c>
      <c r="L9686">
        <v>-90.589766699999998</v>
      </c>
      <c r="M9686">
        <v>14.6467467</v>
      </c>
      <c r="N9686">
        <v>14.6467467</v>
      </c>
      <c r="O9686">
        <v>-90.589766699999998</v>
      </c>
      <c r="P9686" t="s">
        <v>31</v>
      </c>
      <c r="Q9686" t="s">
        <v>2114</v>
      </c>
      <c r="R9686" t="s">
        <v>117</v>
      </c>
      <c r="S9686" t="s">
        <v>118</v>
      </c>
      <c r="V9686" t="str">
        <f>_xlfn.XLOOKUP(UNIVERSO[[#This Row],[Ruta DN]],'[1]Cuota Ruta'!E:E,'[1]Cuota Ruta'!G:G)</f>
        <v>Cargar</v>
      </c>
    </row>
    <row r="9687" spans="1:22" x14ac:dyDescent="0.25">
      <c r="A9687" t="s">
        <v>111</v>
      </c>
      <c r="B9687" t="s">
        <v>491</v>
      </c>
      <c r="C9687">
        <v>2620036559</v>
      </c>
      <c r="D9687">
        <v>1220036559</v>
      </c>
      <c r="E9687" t="s">
        <v>54</v>
      </c>
      <c r="F9687" t="s">
        <v>492</v>
      </c>
      <c r="G9687" t="s">
        <v>853</v>
      </c>
      <c r="H9687" t="s">
        <v>15571</v>
      </c>
      <c r="I9687" t="s">
        <v>39</v>
      </c>
      <c r="J9687" t="s">
        <v>237</v>
      </c>
      <c r="K9687" t="s">
        <v>116</v>
      </c>
      <c r="L9687">
        <v>-90.599844000000004</v>
      </c>
      <c r="M9687">
        <v>14.639915999999999</v>
      </c>
      <c r="N9687">
        <v>14.639915999999999</v>
      </c>
      <c r="O9687">
        <v>-90.599844000000004</v>
      </c>
      <c r="P9687" t="s">
        <v>95</v>
      </c>
      <c r="Q9687" t="s">
        <v>2114</v>
      </c>
      <c r="R9687" t="s">
        <v>117</v>
      </c>
      <c r="S9687" t="s">
        <v>118</v>
      </c>
      <c r="V9687" t="str">
        <f>_xlfn.XLOOKUP(UNIVERSO[[#This Row],[Ruta DN]],'[1]Cuota Ruta'!E:E,'[1]Cuota Ruta'!G:G)</f>
        <v>Cargar</v>
      </c>
    </row>
    <row r="9688" spans="1:22" x14ac:dyDescent="0.25">
      <c r="A9688" t="s">
        <v>111</v>
      </c>
      <c r="B9688" t="s">
        <v>1943</v>
      </c>
      <c r="C9688">
        <v>2620036563</v>
      </c>
      <c r="D9688">
        <v>1220036563</v>
      </c>
      <c r="E9688" t="s">
        <v>54</v>
      </c>
      <c r="F9688" t="s">
        <v>1944</v>
      </c>
      <c r="G9688" t="s">
        <v>15572</v>
      </c>
      <c r="H9688" t="s">
        <v>15573</v>
      </c>
      <c r="I9688" t="s">
        <v>39</v>
      </c>
      <c r="J9688" t="s">
        <v>237</v>
      </c>
      <c r="K9688" t="s">
        <v>204</v>
      </c>
      <c r="L9688">
        <v>-90.573080000000004</v>
      </c>
      <c r="M9688">
        <v>14.56832</v>
      </c>
      <c r="N9688">
        <v>14.56832</v>
      </c>
      <c r="O9688">
        <v>-90.573080000000004</v>
      </c>
      <c r="P9688" t="s">
        <v>95</v>
      </c>
      <c r="Q9688" t="s">
        <v>2114</v>
      </c>
      <c r="R9688" t="s">
        <v>117</v>
      </c>
      <c r="S9688" t="s">
        <v>118</v>
      </c>
      <c r="V9688" t="str">
        <f>_xlfn.XLOOKUP(UNIVERSO[[#This Row],[Ruta DN]],'[1]Cuota Ruta'!E:E,'[1]Cuota Ruta'!G:G)</f>
        <v>Cargar</v>
      </c>
    </row>
    <row r="9689" spans="1:22" x14ac:dyDescent="0.25">
      <c r="A9689" t="s">
        <v>111</v>
      </c>
      <c r="B9689" t="s">
        <v>820</v>
      </c>
      <c r="C9689">
        <v>2620036575</v>
      </c>
      <c r="D9689">
        <v>1220036575</v>
      </c>
      <c r="E9689" t="s">
        <v>54</v>
      </c>
      <c r="F9689" t="s">
        <v>821</v>
      </c>
      <c r="G9689" t="s">
        <v>15574</v>
      </c>
      <c r="H9689" t="s">
        <v>15575</v>
      </c>
      <c r="I9689" t="s">
        <v>39</v>
      </c>
      <c r="J9689" t="s">
        <v>29</v>
      </c>
      <c r="K9689" t="s">
        <v>204</v>
      </c>
      <c r="L9689">
        <v>-90.605712999999994</v>
      </c>
      <c r="M9689">
        <v>14.568453</v>
      </c>
      <c r="N9689">
        <v>14.569547139999999</v>
      </c>
      <c r="O9689">
        <v>-90.604633370000016</v>
      </c>
      <c r="P9689" t="s">
        <v>31</v>
      </c>
      <c r="Q9689" t="s">
        <v>2119</v>
      </c>
      <c r="R9689" t="s">
        <v>117</v>
      </c>
      <c r="S9689" t="s">
        <v>118</v>
      </c>
      <c r="V9689" t="str">
        <f>_xlfn.XLOOKUP(UNIVERSO[[#This Row],[Ruta DN]],'[1]Cuota Ruta'!E:E,'[1]Cuota Ruta'!G:G)</f>
        <v>Cargar</v>
      </c>
    </row>
    <row r="9690" spans="1:22" x14ac:dyDescent="0.25">
      <c r="A9690" t="s">
        <v>213</v>
      </c>
      <c r="B9690" t="s">
        <v>582</v>
      </c>
      <c r="C9690">
        <v>2620036642</v>
      </c>
      <c r="D9690">
        <v>1220036642</v>
      </c>
      <c r="E9690" t="s">
        <v>54</v>
      </c>
      <c r="F9690" t="s">
        <v>583</v>
      </c>
      <c r="G9690" t="s">
        <v>15576</v>
      </c>
      <c r="H9690" t="s">
        <v>15577</v>
      </c>
      <c r="I9690" t="s">
        <v>39</v>
      </c>
      <c r="J9690" t="s">
        <v>46</v>
      </c>
      <c r="K9690" t="s">
        <v>537</v>
      </c>
      <c r="L9690">
        <v>-90.885998000000001</v>
      </c>
      <c r="M9690">
        <v>14.651054</v>
      </c>
      <c r="N9690">
        <v>14.65104833333333</v>
      </c>
      <c r="O9690">
        <v>-90.886046666666687</v>
      </c>
      <c r="P9690" t="s">
        <v>31</v>
      </c>
      <c r="Q9690" t="s">
        <v>2114</v>
      </c>
      <c r="R9690" t="s">
        <v>219</v>
      </c>
      <c r="S9690" t="s">
        <v>220</v>
      </c>
      <c r="V9690" t="str">
        <f>_xlfn.XLOOKUP(UNIVERSO[[#This Row],[Ruta DN]],'[1]Cuota Ruta'!E:E,'[1]Cuota Ruta'!G:G)</f>
        <v>Cargar</v>
      </c>
    </row>
    <row r="9691" spans="1:22" x14ac:dyDescent="0.25">
      <c r="A9691" t="s">
        <v>22</v>
      </c>
      <c r="B9691" t="s">
        <v>49</v>
      </c>
      <c r="C9691">
        <v>2620036755</v>
      </c>
      <c r="D9691">
        <v>1220036755</v>
      </c>
      <c r="E9691" t="s">
        <v>54</v>
      </c>
      <c r="F9691" t="s">
        <v>50</v>
      </c>
      <c r="G9691" t="s">
        <v>394</v>
      </c>
      <c r="H9691" t="s">
        <v>15578</v>
      </c>
      <c r="I9691" t="s">
        <v>39</v>
      </c>
      <c r="J9691" t="s">
        <v>29</v>
      </c>
      <c r="K9691" t="s">
        <v>30</v>
      </c>
      <c r="L9691">
        <v>-90.476849999999999</v>
      </c>
      <c r="M9691">
        <v>14.6539</v>
      </c>
      <c r="N9691">
        <v>14.6539</v>
      </c>
      <c r="O9691">
        <v>-90.476849999999999</v>
      </c>
      <c r="P9691" t="s">
        <v>31</v>
      </c>
      <c r="Q9691" t="s">
        <v>2119</v>
      </c>
      <c r="R9691" t="s">
        <v>33</v>
      </c>
      <c r="S9691" t="s">
        <v>34</v>
      </c>
      <c r="V9691" t="str">
        <f>_xlfn.XLOOKUP(UNIVERSO[[#This Row],[Ruta DN]],'[1]Cuota Ruta'!E:E,'[1]Cuota Ruta'!G:G)</f>
        <v>Cargar</v>
      </c>
    </row>
    <row r="9692" spans="1:22" x14ac:dyDescent="0.25">
      <c r="A9692" t="s">
        <v>111</v>
      </c>
      <c r="B9692" t="s">
        <v>435</v>
      </c>
      <c r="C9692">
        <v>2620036819</v>
      </c>
      <c r="D9692">
        <v>1220036819</v>
      </c>
      <c r="E9692" t="s">
        <v>54</v>
      </c>
      <c r="F9692" t="s">
        <v>436</v>
      </c>
      <c r="G9692" t="s">
        <v>15579</v>
      </c>
      <c r="H9692" t="s">
        <v>15580</v>
      </c>
      <c r="I9692" t="s">
        <v>39</v>
      </c>
      <c r="J9692" t="s">
        <v>29</v>
      </c>
      <c r="K9692" t="s">
        <v>157</v>
      </c>
      <c r="L9692">
        <v>-90.533061000000004</v>
      </c>
      <c r="M9692">
        <v>14.650230000000001</v>
      </c>
      <c r="N9692">
        <v>14.650230000000001</v>
      </c>
      <c r="O9692">
        <v>-90.533061000000004</v>
      </c>
      <c r="P9692" t="s">
        <v>31</v>
      </c>
      <c r="Q9692" t="s">
        <v>2114</v>
      </c>
      <c r="R9692" t="s">
        <v>117</v>
      </c>
      <c r="S9692" t="s">
        <v>118</v>
      </c>
      <c r="V9692" t="str">
        <f>_xlfn.XLOOKUP(UNIVERSO[[#This Row],[Ruta DN]],'[1]Cuota Ruta'!E:E,'[1]Cuota Ruta'!G:G)</f>
        <v>Cargar</v>
      </c>
    </row>
    <row r="9693" spans="1:22" x14ac:dyDescent="0.25">
      <c r="A9693" t="s">
        <v>286</v>
      </c>
      <c r="B9693" t="s">
        <v>571</v>
      </c>
      <c r="C9693">
        <v>2620036856</v>
      </c>
      <c r="D9693">
        <v>1220036856</v>
      </c>
      <c r="E9693" t="s">
        <v>54</v>
      </c>
      <c r="F9693" t="s">
        <v>572</v>
      </c>
      <c r="G9693" t="s">
        <v>15581</v>
      </c>
      <c r="H9693" t="s">
        <v>15582</v>
      </c>
      <c r="I9693" t="s">
        <v>28</v>
      </c>
      <c r="J9693" t="s">
        <v>29</v>
      </c>
      <c r="K9693" t="s">
        <v>575</v>
      </c>
      <c r="L9693">
        <v>-89.897559999999999</v>
      </c>
      <c r="M9693">
        <v>14.293509999999999</v>
      </c>
      <c r="N9693">
        <v>14.293509999999999</v>
      </c>
      <c r="O9693">
        <v>-89.897559999999999</v>
      </c>
      <c r="P9693" t="s">
        <v>31</v>
      </c>
      <c r="Q9693" t="s">
        <v>2114</v>
      </c>
      <c r="R9693" t="s">
        <v>292</v>
      </c>
      <c r="S9693" t="s">
        <v>293</v>
      </c>
      <c r="V9693" t="str">
        <f>_xlfn.XLOOKUP(UNIVERSO[[#This Row],[Ruta DN]],'[1]Cuota Ruta'!E:E,'[1]Cuota Ruta'!G:G)</f>
        <v>Cargar</v>
      </c>
    </row>
    <row r="9694" spans="1:22" x14ac:dyDescent="0.25">
      <c r="A9694" t="s">
        <v>98</v>
      </c>
      <c r="B9694" t="s">
        <v>1582</v>
      </c>
      <c r="C9694">
        <v>2620036888</v>
      </c>
      <c r="D9694">
        <v>1220036888</v>
      </c>
      <c r="E9694" t="s">
        <v>54</v>
      </c>
      <c r="F9694" t="s">
        <v>1583</v>
      </c>
      <c r="G9694" t="s">
        <v>15583</v>
      </c>
      <c r="H9694" t="s">
        <v>15584</v>
      </c>
      <c r="I9694" t="s">
        <v>39</v>
      </c>
      <c r="J9694" t="s">
        <v>46</v>
      </c>
      <c r="K9694" t="s">
        <v>103</v>
      </c>
      <c r="L9694">
        <v>-90.564859999999996</v>
      </c>
      <c r="M9694">
        <v>14.55453</v>
      </c>
      <c r="N9694">
        <v>14.55453</v>
      </c>
      <c r="O9694">
        <v>-90.564859999999996</v>
      </c>
      <c r="P9694" t="s">
        <v>31</v>
      </c>
      <c r="Q9694" t="s">
        <v>2114</v>
      </c>
      <c r="R9694" t="s">
        <v>104</v>
      </c>
      <c r="S9694" t="s">
        <v>105</v>
      </c>
      <c r="V9694" t="str">
        <f>_xlfn.XLOOKUP(UNIVERSO[[#This Row],[Ruta DN]],'[1]Cuota Ruta'!E:E,'[1]Cuota Ruta'!G:G)</f>
        <v>Cargar</v>
      </c>
    </row>
    <row r="9695" spans="1:22" x14ac:dyDescent="0.25">
      <c r="A9695" t="s">
        <v>98</v>
      </c>
      <c r="B9695" t="s">
        <v>1582</v>
      </c>
      <c r="C9695">
        <v>2620036890</v>
      </c>
      <c r="D9695">
        <v>1220036890</v>
      </c>
      <c r="E9695" t="s">
        <v>54</v>
      </c>
      <c r="F9695" t="s">
        <v>1583</v>
      </c>
      <c r="G9695" t="s">
        <v>15585</v>
      </c>
      <c r="H9695" t="s">
        <v>15586</v>
      </c>
      <c r="I9695" t="s">
        <v>39</v>
      </c>
      <c r="J9695" t="s">
        <v>46</v>
      </c>
      <c r="K9695" t="s">
        <v>103</v>
      </c>
      <c r="L9695">
        <v>-90.565706300000002</v>
      </c>
      <c r="M9695">
        <v>14.549158500000001</v>
      </c>
      <c r="N9695">
        <v>14.549158500000001</v>
      </c>
      <c r="O9695">
        <v>-90.565706300000002</v>
      </c>
      <c r="P9695" t="s">
        <v>31</v>
      </c>
      <c r="Q9695" t="s">
        <v>2114</v>
      </c>
      <c r="R9695" t="s">
        <v>104</v>
      </c>
      <c r="S9695" t="s">
        <v>105</v>
      </c>
      <c r="V9695" t="str">
        <f>_xlfn.XLOOKUP(UNIVERSO[[#This Row],[Ruta DN]],'[1]Cuota Ruta'!E:E,'[1]Cuota Ruta'!G:G)</f>
        <v>Cargar</v>
      </c>
    </row>
    <row r="9696" spans="1:22" x14ac:dyDescent="0.25">
      <c r="A9696" t="s">
        <v>111</v>
      </c>
      <c r="B9696" t="s">
        <v>356</v>
      </c>
      <c r="C9696">
        <v>2620036907</v>
      </c>
      <c r="D9696">
        <v>1220036907</v>
      </c>
      <c r="E9696" t="s">
        <v>54</v>
      </c>
      <c r="F9696" t="s">
        <v>357</v>
      </c>
      <c r="G9696" t="s">
        <v>15587</v>
      </c>
      <c r="H9696" t="s">
        <v>15588</v>
      </c>
      <c r="I9696" t="s">
        <v>39</v>
      </c>
      <c r="J9696" t="s">
        <v>46</v>
      </c>
      <c r="K9696" t="s">
        <v>173</v>
      </c>
      <c r="L9696">
        <v>-90.564160000000001</v>
      </c>
      <c r="M9696">
        <v>14.67427</v>
      </c>
      <c r="N9696">
        <v>14.67427</v>
      </c>
      <c r="O9696">
        <v>-90.564160000000001</v>
      </c>
      <c r="P9696" t="s">
        <v>31</v>
      </c>
      <c r="Q9696" t="s">
        <v>2114</v>
      </c>
      <c r="R9696" t="s">
        <v>117</v>
      </c>
      <c r="S9696" t="s">
        <v>118</v>
      </c>
      <c r="V9696" t="str">
        <f>_xlfn.XLOOKUP(UNIVERSO[[#This Row],[Ruta DN]],'[1]Cuota Ruta'!E:E,'[1]Cuota Ruta'!G:G)</f>
        <v>Cargar</v>
      </c>
    </row>
    <row r="9697" spans="1:22" x14ac:dyDescent="0.25">
      <c r="A9697" t="s">
        <v>22</v>
      </c>
      <c r="B9697" t="s">
        <v>1211</v>
      </c>
      <c r="C9697">
        <v>2620036931</v>
      </c>
      <c r="D9697">
        <v>1220036931</v>
      </c>
      <c r="E9697" t="s">
        <v>54</v>
      </c>
      <c r="F9697" t="s">
        <v>1212</v>
      </c>
      <c r="G9697" t="s">
        <v>15589</v>
      </c>
      <c r="H9697" t="s">
        <v>15590</v>
      </c>
      <c r="I9697" t="s">
        <v>39</v>
      </c>
      <c r="J9697" t="s">
        <v>29</v>
      </c>
      <c r="K9697" t="s">
        <v>64</v>
      </c>
      <c r="L9697">
        <v>-90.386899999999997</v>
      </c>
      <c r="M9697">
        <v>14.5799</v>
      </c>
      <c r="N9697">
        <v>14.5799</v>
      </c>
      <c r="O9697">
        <v>-90.386899999999997</v>
      </c>
      <c r="P9697" t="s">
        <v>31</v>
      </c>
      <c r="Q9697" t="s">
        <v>2119</v>
      </c>
      <c r="R9697" t="s">
        <v>33</v>
      </c>
      <c r="S9697" t="s">
        <v>34</v>
      </c>
      <c r="V9697" t="str">
        <f>_xlfn.XLOOKUP(UNIVERSO[[#This Row],[Ruta DN]],'[1]Cuota Ruta'!E:E,'[1]Cuota Ruta'!G:G)</f>
        <v>Cargar</v>
      </c>
    </row>
    <row r="9698" spans="1:22" x14ac:dyDescent="0.25">
      <c r="A9698" t="s">
        <v>111</v>
      </c>
      <c r="B9698" t="s">
        <v>435</v>
      </c>
      <c r="C9698">
        <v>2620036957</v>
      </c>
      <c r="D9698">
        <v>1220036957</v>
      </c>
      <c r="E9698" t="s">
        <v>54</v>
      </c>
      <c r="F9698" t="s">
        <v>436</v>
      </c>
      <c r="G9698" t="s">
        <v>15591</v>
      </c>
      <c r="H9698" t="s">
        <v>15592</v>
      </c>
      <c r="I9698" t="s">
        <v>39</v>
      </c>
      <c r="J9698" t="s">
        <v>29</v>
      </c>
      <c r="K9698" t="s">
        <v>157</v>
      </c>
      <c r="L9698">
        <v>-90.522874999999999</v>
      </c>
      <c r="M9698">
        <v>14.666503000000001</v>
      </c>
      <c r="N9698">
        <v>14.666503000000001</v>
      </c>
      <c r="O9698">
        <v>-90.522874999999999</v>
      </c>
      <c r="P9698" t="s">
        <v>31</v>
      </c>
      <c r="Q9698" t="s">
        <v>2114</v>
      </c>
      <c r="R9698" t="s">
        <v>117</v>
      </c>
      <c r="S9698" t="s">
        <v>118</v>
      </c>
      <c r="V9698" t="str">
        <f>_xlfn.XLOOKUP(UNIVERSO[[#This Row],[Ruta DN]],'[1]Cuota Ruta'!E:E,'[1]Cuota Ruta'!G:G)</f>
        <v>Cargar</v>
      </c>
    </row>
    <row r="9699" spans="1:22" x14ac:dyDescent="0.25">
      <c r="A9699" t="s">
        <v>111</v>
      </c>
      <c r="B9699" t="s">
        <v>463</v>
      </c>
      <c r="C9699">
        <v>2620036974</v>
      </c>
      <c r="D9699">
        <v>1220036974</v>
      </c>
      <c r="E9699" t="s">
        <v>54</v>
      </c>
      <c r="F9699" t="s">
        <v>464</v>
      </c>
      <c r="G9699" t="s">
        <v>15593</v>
      </c>
      <c r="H9699" t="s">
        <v>15594</v>
      </c>
      <c r="I9699" t="s">
        <v>39</v>
      </c>
      <c r="J9699" t="s">
        <v>29</v>
      </c>
      <c r="K9699" t="s">
        <v>204</v>
      </c>
      <c r="L9699">
        <v>-90.456789999999998</v>
      </c>
      <c r="M9699">
        <v>14.55987</v>
      </c>
      <c r="N9699">
        <v>14.55987</v>
      </c>
      <c r="O9699">
        <v>-90.456789999999998</v>
      </c>
      <c r="P9699" t="s">
        <v>31</v>
      </c>
      <c r="Q9699" t="s">
        <v>2119</v>
      </c>
      <c r="R9699" t="s">
        <v>117</v>
      </c>
      <c r="S9699" t="s">
        <v>118</v>
      </c>
      <c r="V9699" t="str">
        <f>_xlfn.XLOOKUP(UNIVERSO[[#This Row],[Ruta DN]],'[1]Cuota Ruta'!E:E,'[1]Cuota Ruta'!G:G)</f>
        <v>Cargar</v>
      </c>
    </row>
    <row r="9700" spans="1:22" x14ac:dyDescent="0.25">
      <c r="A9700" t="s">
        <v>22</v>
      </c>
      <c r="B9700" t="s">
        <v>76</v>
      </c>
      <c r="C9700">
        <v>2620037042</v>
      </c>
      <c r="D9700">
        <v>1220037042</v>
      </c>
      <c r="E9700" t="s">
        <v>54</v>
      </c>
      <c r="F9700" t="s">
        <v>77</v>
      </c>
      <c r="G9700" t="s">
        <v>15595</v>
      </c>
      <c r="H9700" t="s">
        <v>15596</v>
      </c>
      <c r="I9700" t="s">
        <v>39</v>
      </c>
      <c r="J9700" t="s">
        <v>237</v>
      </c>
      <c r="K9700" t="s">
        <v>80</v>
      </c>
      <c r="L9700">
        <v>-90.503269000000003</v>
      </c>
      <c r="M9700">
        <v>14.650161000000001</v>
      </c>
      <c r="N9700">
        <v>14.650161000000001</v>
      </c>
      <c r="O9700">
        <v>-90.503269000000003</v>
      </c>
      <c r="P9700" t="s">
        <v>95</v>
      </c>
      <c r="Q9700" t="s">
        <v>2114</v>
      </c>
      <c r="R9700" t="s">
        <v>33</v>
      </c>
      <c r="S9700" t="s">
        <v>34</v>
      </c>
      <c r="V9700" t="str">
        <f>_xlfn.XLOOKUP(UNIVERSO[[#This Row],[Ruta DN]],'[1]Cuota Ruta'!E:E,'[1]Cuota Ruta'!G:G)</f>
        <v>Cargar</v>
      </c>
    </row>
    <row r="9701" spans="1:22" x14ac:dyDescent="0.25">
      <c r="A9701" t="s">
        <v>111</v>
      </c>
      <c r="B9701" t="s">
        <v>435</v>
      </c>
      <c r="C9701">
        <v>2620037182</v>
      </c>
      <c r="D9701">
        <v>1220037182</v>
      </c>
      <c r="E9701" t="s">
        <v>54</v>
      </c>
      <c r="F9701" t="s">
        <v>436</v>
      </c>
      <c r="G9701" t="s">
        <v>15597</v>
      </c>
      <c r="H9701" t="s">
        <v>15598</v>
      </c>
      <c r="I9701" t="s">
        <v>39</v>
      </c>
      <c r="J9701" t="s">
        <v>29</v>
      </c>
      <c r="K9701" t="s">
        <v>157</v>
      </c>
      <c r="L9701">
        <v>-90.526150999999999</v>
      </c>
      <c r="M9701">
        <v>14.658789000000001</v>
      </c>
      <c r="N9701">
        <v>14.658789000000001</v>
      </c>
      <c r="O9701">
        <v>-90.526150999999999</v>
      </c>
      <c r="P9701" t="s">
        <v>31</v>
      </c>
      <c r="Q9701" t="s">
        <v>2114</v>
      </c>
      <c r="R9701" t="s">
        <v>117</v>
      </c>
      <c r="S9701" t="s">
        <v>118</v>
      </c>
      <c r="V9701" t="str">
        <f>_xlfn.XLOOKUP(UNIVERSO[[#This Row],[Ruta DN]],'[1]Cuota Ruta'!E:E,'[1]Cuota Ruta'!G:G)</f>
        <v>Cargar</v>
      </c>
    </row>
    <row r="9702" spans="1:22" x14ac:dyDescent="0.25">
      <c r="A9702" t="s">
        <v>111</v>
      </c>
      <c r="B9702" t="s">
        <v>503</v>
      </c>
      <c r="C9702">
        <v>2620037194</v>
      </c>
      <c r="D9702">
        <v>1220037194</v>
      </c>
      <c r="E9702" t="s">
        <v>54</v>
      </c>
      <c r="F9702" t="s">
        <v>504</v>
      </c>
      <c r="G9702" t="s">
        <v>15599</v>
      </c>
      <c r="H9702" t="s">
        <v>15600</v>
      </c>
      <c r="I9702" t="s">
        <v>39</v>
      </c>
      <c r="J9702" t="s">
        <v>46</v>
      </c>
      <c r="K9702" t="s">
        <v>164</v>
      </c>
      <c r="L9702">
        <v>-90.504914999999997</v>
      </c>
      <c r="M9702">
        <v>14.594440000000001</v>
      </c>
      <c r="N9702">
        <v>14.594440000000001</v>
      </c>
      <c r="O9702">
        <v>-90.504914999999997</v>
      </c>
      <c r="P9702" t="s">
        <v>31</v>
      </c>
      <c r="Q9702" t="s">
        <v>2114</v>
      </c>
      <c r="R9702" t="s">
        <v>117</v>
      </c>
      <c r="S9702" t="s">
        <v>118</v>
      </c>
      <c r="V9702" t="str">
        <f>_xlfn.XLOOKUP(UNIVERSO[[#This Row],[Ruta DN]],'[1]Cuota Ruta'!E:E,'[1]Cuota Ruta'!G:G)</f>
        <v>Cargar</v>
      </c>
    </row>
    <row r="9703" spans="1:22" x14ac:dyDescent="0.25">
      <c r="A9703" t="s">
        <v>22</v>
      </c>
      <c r="B9703" t="s">
        <v>89</v>
      </c>
      <c r="C9703">
        <v>2620037250</v>
      </c>
      <c r="D9703">
        <v>1220037250</v>
      </c>
      <c r="E9703" t="s">
        <v>54</v>
      </c>
      <c r="F9703" t="s">
        <v>90</v>
      </c>
      <c r="G9703" t="s">
        <v>15601</v>
      </c>
      <c r="H9703" t="s">
        <v>15602</v>
      </c>
      <c r="I9703" t="s">
        <v>39</v>
      </c>
      <c r="J9703" t="s">
        <v>94</v>
      </c>
      <c r="K9703" t="s">
        <v>80</v>
      </c>
      <c r="L9703">
        <v>-90.494919199999998</v>
      </c>
      <c r="M9703">
        <v>14.606247099999999</v>
      </c>
      <c r="N9703">
        <v>14.606247099999999</v>
      </c>
      <c r="O9703">
        <v>-90.494919199999998</v>
      </c>
      <c r="P9703" t="s">
        <v>95</v>
      </c>
      <c r="Q9703" t="s">
        <v>2114</v>
      </c>
      <c r="R9703" t="s">
        <v>33</v>
      </c>
      <c r="S9703" t="s">
        <v>34</v>
      </c>
      <c r="V9703" t="str">
        <f>_xlfn.XLOOKUP(UNIVERSO[[#This Row],[Ruta DN]],'[1]Cuota Ruta'!E:E,'[1]Cuota Ruta'!G:G)</f>
        <v>Cargar</v>
      </c>
    </row>
    <row r="9704" spans="1:22" x14ac:dyDescent="0.25">
      <c r="A9704" t="s">
        <v>98</v>
      </c>
      <c r="B9704" t="s">
        <v>691</v>
      </c>
      <c r="C9704">
        <v>2620037430</v>
      </c>
      <c r="D9704">
        <v>1220037430</v>
      </c>
      <c r="E9704" t="s">
        <v>54</v>
      </c>
      <c r="F9704" t="s">
        <v>692</v>
      </c>
      <c r="G9704" t="s">
        <v>15603</v>
      </c>
      <c r="H9704" t="s">
        <v>15604</v>
      </c>
      <c r="I9704" t="s">
        <v>39</v>
      </c>
      <c r="J9704" t="s">
        <v>29</v>
      </c>
      <c r="K9704" t="s">
        <v>110</v>
      </c>
      <c r="L9704">
        <v>-90.699642999999995</v>
      </c>
      <c r="M9704">
        <v>14.404522</v>
      </c>
      <c r="N9704">
        <v>14.404522</v>
      </c>
      <c r="O9704">
        <v>-90.699642999999995</v>
      </c>
      <c r="P9704" t="s">
        <v>31</v>
      </c>
      <c r="Q9704" t="s">
        <v>2119</v>
      </c>
      <c r="R9704" t="s">
        <v>104</v>
      </c>
      <c r="S9704" t="s">
        <v>105</v>
      </c>
      <c r="V9704" t="str">
        <f>_xlfn.XLOOKUP(UNIVERSO[[#This Row],[Ruta DN]],'[1]Cuota Ruta'!E:E,'[1]Cuota Ruta'!G:G)</f>
        <v>Cargar</v>
      </c>
    </row>
    <row r="9705" spans="1:22" x14ac:dyDescent="0.25">
      <c r="A9705" t="s">
        <v>111</v>
      </c>
      <c r="B9705" t="s">
        <v>503</v>
      </c>
      <c r="C9705">
        <v>2620037475</v>
      </c>
      <c r="D9705">
        <v>1220037475</v>
      </c>
      <c r="E9705" t="s">
        <v>54</v>
      </c>
      <c r="F9705" t="s">
        <v>504</v>
      </c>
      <c r="G9705" t="s">
        <v>15605</v>
      </c>
      <c r="H9705" t="s">
        <v>15606</v>
      </c>
      <c r="I9705" t="s">
        <v>39</v>
      </c>
      <c r="J9705" t="s">
        <v>29</v>
      </c>
      <c r="K9705" t="s">
        <v>164</v>
      </c>
      <c r="L9705">
        <v>-90.514983999999998</v>
      </c>
      <c r="M9705">
        <v>14.597072000000001</v>
      </c>
      <c r="N9705">
        <v>14.59709509</v>
      </c>
      <c r="O9705">
        <v>-90.515022009999996</v>
      </c>
      <c r="P9705" t="s">
        <v>31</v>
      </c>
      <c r="Q9705" t="s">
        <v>2114</v>
      </c>
      <c r="R9705" t="s">
        <v>117</v>
      </c>
      <c r="S9705" t="s">
        <v>118</v>
      </c>
      <c r="V9705" t="str">
        <f>_xlfn.XLOOKUP(UNIVERSO[[#This Row],[Ruta DN]],'[1]Cuota Ruta'!E:E,'[1]Cuota Ruta'!G:G)</f>
        <v>Cargar</v>
      </c>
    </row>
    <row r="9706" spans="1:22" x14ac:dyDescent="0.25">
      <c r="A9706" t="s">
        <v>98</v>
      </c>
      <c r="B9706" t="s">
        <v>417</v>
      </c>
      <c r="C9706">
        <v>2620037539</v>
      </c>
      <c r="D9706">
        <v>1220037539</v>
      </c>
      <c r="E9706" t="s">
        <v>54</v>
      </c>
      <c r="F9706" t="s">
        <v>418</v>
      </c>
      <c r="G9706" t="s">
        <v>15607</v>
      </c>
      <c r="H9706" t="s">
        <v>15608</v>
      </c>
      <c r="I9706" t="s">
        <v>39</v>
      </c>
      <c r="J9706" t="s">
        <v>29</v>
      </c>
      <c r="K9706" t="s">
        <v>110</v>
      </c>
      <c r="L9706">
        <v>-90.630420000000001</v>
      </c>
      <c r="M9706">
        <v>14.46401</v>
      </c>
      <c r="N9706">
        <v>14.46401</v>
      </c>
      <c r="O9706">
        <v>-90.630420000000001</v>
      </c>
      <c r="P9706" t="s">
        <v>31</v>
      </c>
      <c r="Q9706" t="s">
        <v>2114</v>
      </c>
      <c r="R9706" t="s">
        <v>104</v>
      </c>
      <c r="S9706" t="s">
        <v>105</v>
      </c>
      <c r="V9706" t="str">
        <f>_xlfn.XLOOKUP(UNIVERSO[[#This Row],[Ruta DN]],'[1]Cuota Ruta'!E:E,'[1]Cuota Ruta'!G:G)</f>
        <v>Cargar</v>
      </c>
    </row>
    <row r="9707" spans="1:22" x14ac:dyDescent="0.25">
      <c r="A9707" t="s">
        <v>213</v>
      </c>
      <c r="B9707" t="s">
        <v>705</v>
      </c>
      <c r="C9707">
        <v>2620037629</v>
      </c>
      <c r="D9707">
        <v>1220037629</v>
      </c>
      <c r="E9707" t="s">
        <v>54</v>
      </c>
      <c r="F9707" t="s">
        <v>706</v>
      </c>
      <c r="G9707" t="s">
        <v>1448</v>
      </c>
      <c r="H9707" t="s">
        <v>15609</v>
      </c>
      <c r="I9707" t="s">
        <v>39</v>
      </c>
      <c r="J9707" t="s">
        <v>46</v>
      </c>
      <c r="K9707" t="s">
        <v>599</v>
      </c>
      <c r="L9707">
        <v>-90.803048000000004</v>
      </c>
      <c r="M9707">
        <v>14.615084899999999</v>
      </c>
      <c r="N9707">
        <v>14.615084899999999</v>
      </c>
      <c r="O9707">
        <v>-90.803048000000004</v>
      </c>
      <c r="P9707" t="s">
        <v>31</v>
      </c>
      <c r="Q9707" t="s">
        <v>2119</v>
      </c>
      <c r="R9707" t="s">
        <v>219</v>
      </c>
      <c r="S9707" t="s">
        <v>220</v>
      </c>
      <c r="V9707" t="str">
        <f>_xlfn.XLOOKUP(UNIVERSO[[#This Row],[Ruta DN]],'[1]Cuota Ruta'!E:E,'[1]Cuota Ruta'!G:G)</f>
        <v>Cargar</v>
      </c>
    </row>
    <row r="9708" spans="1:22" x14ac:dyDescent="0.25">
      <c r="A9708" t="s">
        <v>98</v>
      </c>
      <c r="B9708" t="s">
        <v>165</v>
      </c>
      <c r="C9708">
        <v>2620037655</v>
      </c>
      <c r="D9708">
        <v>1220037655</v>
      </c>
      <c r="E9708" t="s">
        <v>54</v>
      </c>
      <c r="F9708" t="s">
        <v>166</v>
      </c>
      <c r="G9708" t="s">
        <v>15610</v>
      </c>
      <c r="H9708" t="s">
        <v>15611</v>
      </c>
      <c r="I9708" t="s">
        <v>39</v>
      </c>
      <c r="J9708" t="s">
        <v>237</v>
      </c>
      <c r="K9708" t="s">
        <v>103</v>
      </c>
      <c r="L9708">
        <v>-90.533533000000006</v>
      </c>
      <c r="M9708">
        <v>14.4790443</v>
      </c>
      <c r="N9708">
        <v>14.4790443</v>
      </c>
      <c r="O9708">
        <v>-90.533533000000006</v>
      </c>
      <c r="P9708" t="s">
        <v>95</v>
      </c>
      <c r="Q9708" t="s">
        <v>2114</v>
      </c>
      <c r="R9708" t="s">
        <v>104</v>
      </c>
      <c r="S9708" t="s">
        <v>105</v>
      </c>
      <c r="V9708" t="str">
        <f>_xlfn.XLOOKUP(UNIVERSO[[#This Row],[Ruta DN]],'[1]Cuota Ruta'!E:E,'[1]Cuota Ruta'!G:G)</f>
        <v>Cargar</v>
      </c>
    </row>
    <row r="9709" spans="1:22" x14ac:dyDescent="0.25">
      <c r="A9709" t="s">
        <v>213</v>
      </c>
      <c r="B9709" t="s">
        <v>801</v>
      </c>
      <c r="C9709">
        <v>2620037704</v>
      </c>
      <c r="D9709">
        <v>1220037704</v>
      </c>
      <c r="E9709" t="s">
        <v>54</v>
      </c>
      <c r="F9709" t="s">
        <v>802</v>
      </c>
      <c r="G9709" t="s">
        <v>15612</v>
      </c>
      <c r="H9709" t="s">
        <v>15613</v>
      </c>
      <c r="I9709" t="s">
        <v>39</v>
      </c>
      <c r="J9709" t="s">
        <v>94</v>
      </c>
      <c r="K9709" t="s">
        <v>218</v>
      </c>
      <c r="L9709">
        <v>-90.735950000000003</v>
      </c>
      <c r="M9709">
        <v>14.55524</v>
      </c>
      <c r="N9709">
        <v>14.55524</v>
      </c>
      <c r="O9709">
        <v>-90.735950000000003</v>
      </c>
      <c r="P9709" t="s">
        <v>95</v>
      </c>
      <c r="Q9709" t="s">
        <v>2117</v>
      </c>
      <c r="R9709" t="s">
        <v>219</v>
      </c>
      <c r="S9709" t="s">
        <v>220</v>
      </c>
      <c r="V9709" t="str">
        <f>_xlfn.XLOOKUP(UNIVERSO[[#This Row],[Ruta DN]],'[1]Cuota Ruta'!E:E,'[1]Cuota Ruta'!G:G)</f>
        <v>Cargar</v>
      </c>
    </row>
    <row r="9710" spans="1:22" x14ac:dyDescent="0.25">
      <c r="A9710" t="s">
        <v>98</v>
      </c>
      <c r="B9710" t="s">
        <v>449</v>
      </c>
      <c r="C9710">
        <v>2620037846</v>
      </c>
      <c r="D9710">
        <v>1220037846</v>
      </c>
      <c r="E9710" t="s">
        <v>54</v>
      </c>
      <c r="F9710" t="s">
        <v>450</v>
      </c>
      <c r="G9710" t="s">
        <v>15614</v>
      </c>
      <c r="H9710" t="s">
        <v>15615</v>
      </c>
      <c r="I9710" t="s">
        <v>39</v>
      </c>
      <c r="J9710" t="s">
        <v>46</v>
      </c>
      <c r="K9710" t="s">
        <v>110</v>
      </c>
      <c r="L9710">
        <v>-90.630240000000001</v>
      </c>
      <c r="M9710">
        <v>14.48089</v>
      </c>
      <c r="N9710">
        <v>14.48089</v>
      </c>
      <c r="O9710">
        <v>-90.630240000000001</v>
      </c>
      <c r="P9710" t="s">
        <v>31</v>
      </c>
      <c r="Q9710" t="s">
        <v>2114</v>
      </c>
      <c r="R9710" t="s">
        <v>104</v>
      </c>
      <c r="S9710" t="s">
        <v>105</v>
      </c>
      <c r="V9710" t="str">
        <f>_xlfn.XLOOKUP(UNIVERSO[[#This Row],[Ruta DN]],'[1]Cuota Ruta'!E:E,'[1]Cuota Ruta'!G:G)</f>
        <v>Cargar</v>
      </c>
    </row>
    <row r="9711" spans="1:22" x14ac:dyDescent="0.25">
      <c r="A9711" t="s">
        <v>111</v>
      </c>
      <c r="B9711" t="s">
        <v>701</v>
      </c>
      <c r="C9711">
        <v>2620037848</v>
      </c>
      <c r="D9711">
        <v>1220037848</v>
      </c>
      <c r="E9711" t="s">
        <v>54</v>
      </c>
      <c r="F9711" t="s">
        <v>702</v>
      </c>
      <c r="G9711" t="s">
        <v>15616</v>
      </c>
      <c r="H9711" t="s">
        <v>15617</v>
      </c>
      <c r="I9711" t="s">
        <v>39</v>
      </c>
      <c r="J9711" t="s">
        <v>237</v>
      </c>
      <c r="K9711" t="s">
        <v>157</v>
      </c>
      <c r="L9711">
        <v>-90.569990000000004</v>
      </c>
      <c r="M9711">
        <v>14.59003</v>
      </c>
      <c r="N9711">
        <v>14.59003</v>
      </c>
      <c r="O9711">
        <v>-90.569990000000004</v>
      </c>
      <c r="P9711" t="s">
        <v>95</v>
      </c>
      <c r="Q9711" t="s">
        <v>2114</v>
      </c>
      <c r="R9711" t="s">
        <v>117</v>
      </c>
      <c r="S9711" t="s">
        <v>118</v>
      </c>
      <c r="V9711" t="str">
        <f>_xlfn.XLOOKUP(UNIVERSO[[#This Row],[Ruta DN]],'[1]Cuota Ruta'!E:E,'[1]Cuota Ruta'!G:G)</f>
        <v>Cargar</v>
      </c>
    </row>
    <row r="9712" spans="1:22" x14ac:dyDescent="0.25">
      <c r="A9712" t="s">
        <v>111</v>
      </c>
      <c r="B9712" t="s">
        <v>153</v>
      </c>
      <c r="C9712">
        <v>2620037875</v>
      </c>
      <c r="D9712">
        <v>1220037875</v>
      </c>
      <c r="E9712" t="s">
        <v>54</v>
      </c>
      <c r="F9712" t="s">
        <v>154</v>
      </c>
      <c r="G9712" t="s">
        <v>15618</v>
      </c>
      <c r="H9712" t="s">
        <v>15619</v>
      </c>
      <c r="I9712" t="s">
        <v>39</v>
      </c>
      <c r="J9712" t="s">
        <v>237</v>
      </c>
      <c r="K9712" t="s">
        <v>157</v>
      </c>
      <c r="L9712">
        <v>-90.554715000000002</v>
      </c>
      <c r="M9712">
        <v>14.611837</v>
      </c>
      <c r="N9712">
        <v>14.61184024810791</v>
      </c>
      <c r="O9712">
        <v>-90.554710388183594</v>
      </c>
      <c r="P9712" t="s">
        <v>95</v>
      </c>
      <c r="Q9712" t="s">
        <v>2114</v>
      </c>
      <c r="R9712" t="s">
        <v>117</v>
      </c>
      <c r="S9712" t="s">
        <v>118</v>
      </c>
      <c r="V9712" t="str">
        <f>_xlfn.XLOOKUP(UNIVERSO[[#This Row],[Ruta DN]],'[1]Cuota Ruta'!E:E,'[1]Cuota Ruta'!G:G)</f>
        <v>Cargar</v>
      </c>
    </row>
    <row r="9713" spans="1:22" x14ac:dyDescent="0.25">
      <c r="A9713" t="s">
        <v>98</v>
      </c>
      <c r="B9713" t="s">
        <v>1582</v>
      </c>
      <c r="C9713">
        <v>2620037901</v>
      </c>
      <c r="D9713">
        <v>1220037901</v>
      </c>
      <c r="E9713" t="s">
        <v>54</v>
      </c>
      <c r="F9713" t="s">
        <v>1583</v>
      </c>
      <c r="G9713" t="s">
        <v>15620</v>
      </c>
      <c r="H9713" t="s">
        <v>15621</v>
      </c>
      <c r="I9713" t="s">
        <v>39</v>
      </c>
      <c r="J9713" t="s">
        <v>46</v>
      </c>
      <c r="K9713" t="s">
        <v>103</v>
      </c>
      <c r="L9713">
        <v>-90.56474</v>
      </c>
      <c r="M9713">
        <v>14.55081</v>
      </c>
      <c r="N9713">
        <v>14.550717486999931</v>
      </c>
      <c r="O9713">
        <v>-90.564679177477956</v>
      </c>
      <c r="P9713" t="s">
        <v>31</v>
      </c>
      <c r="Q9713" t="s">
        <v>2114</v>
      </c>
      <c r="R9713" t="s">
        <v>104</v>
      </c>
      <c r="S9713" t="s">
        <v>105</v>
      </c>
      <c r="V9713" t="str">
        <f>_xlfn.XLOOKUP(UNIVERSO[[#This Row],[Ruta DN]],'[1]Cuota Ruta'!E:E,'[1]Cuota Ruta'!G:G)</f>
        <v>Cargar</v>
      </c>
    </row>
    <row r="9714" spans="1:22" x14ac:dyDescent="0.25">
      <c r="A9714" t="s">
        <v>98</v>
      </c>
      <c r="B9714" t="s">
        <v>830</v>
      </c>
      <c r="C9714">
        <v>2620037926</v>
      </c>
      <c r="D9714">
        <v>1220037926</v>
      </c>
      <c r="E9714" t="s">
        <v>54</v>
      </c>
      <c r="F9714" t="s">
        <v>831</v>
      </c>
      <c r="G9714" t="s">
        <v>15622</v>
      </c>
      <c r="H9714" t="s">
        <v>15623</v>
      </c>
      <c r="I9714" t="s">
        <v>39</v>
      </c>
      <c r="J9714" t="s">
        <v>29</v>
      </c>
      <c r="K9714" t="s">
        <v>110</v>
      </c>
      <c r="L9714">
        <v>-90.698545999999993</v>
      </c>
      <c r="M9714">
        <v>14.400029999999999</v>
      </c>
      <c r="N9714">
        <v>14.400029999999999</v>
      </c>
      <c r="O9714">
        <v>-90.698545999999993</v>
      </c>
      <c r="P9714" t="s">
        <v>31</v>
      </c>
      <c r="Q9714" t="s">
        <v>2114</v>
      </c>
      <c r="R9714" t="s">
        <v>104</v>
      </c>
      <c r="S9714" t="s">
        <v>105</v>
      </c>
      <c r="V9714" t="str">
        <f>_xlfn.XLOOKUP(UNIVERSO[[#This Row],[Ruta DN]],'[1]Cuota Ruta'!E:E,'[1]Cuota Ruta'!G:G)</f>
        <v>Cargar</v>
      </c>
    </row>
    <row r="9715" spans="1:22" x14ac:dyDescent="0.25">
      <c r="A9715" t="s">
        <v>213</v>
      </c>
      <c r="B9715" t="s">
        <v>388</v>
      </c>
      <c r="C9715">
        <v>2620038027</v>
      </c>
      <c r="D9715">
        <v>1220038027</v>
      </c>
      <c r="E9715" t="s">
        <v>54</v>
      </c>
      <c r="F9715" t="s">
        <v>389</v>
      </c>
      <c r="G9715" t="s">
        <v>15624</v>
      </c>
      <c r="H9715" t="s">
        <v>15625</v>
      </c>
      <c r="I9715" t="s">
        <v>39</v>
      </c>
      <c r="J9715" t="s">
        <v>46</v>
      </c>
      <c r="K9715" t="s">
        <v>218</v>
      </c>
      <c r="L9715">
        <v>-90.736859999999993</v>
      </c>
      <c r="M9715">
        <v>14.565009999999999</v>
      </c>
      <c r="N9715">
        <v>14.565009999999999</v>
      </c>
      <c r="O9715">
        <v>-90.736859999999993</v>
      </c>
      <c r="P9715" t="s">
        <v>31</v>
      </c>
      <c r="Q9715" t="s">
        <v>2114</v>
      </c>
      <c r="R9715" t="s">
        <v>219</v>
      </c>
      <c r="S9715" t="s">
        <v>220</v>
      </c>
      <c r="V9715" t="str">
        <f>_xlfn.XLOOKUP(UNIVERSO[[#This Row],[Ruta DN]],'[1]Cuota Ruta'!E:E,'[1]Cuota Ruta'!G:G)</f>
        <v>Cargar</v>
      </c>
    </row>
    <row r="9716" spans="1:22" x14ac:dyDescent="0.25">
      <c r="A9716" t="s">
        <v>1141</v>
      </c>
      <c r="B9716" t="s">
        <v>1439</v>
      </c>
      <c r="C9716">
        <v>2620038047</v>
      </c>
      <c r="D9716">
        <v>1220038047</v>
      </c>
      <c r="E9716" t="s">
        <v>54</v>
      </c>
      <c r="F9716" t="s">
        <v>1440</v>
      </c>
      <c r="G9716" t="s">
        <v>15626</v>
      </c>
      <c r="H9716" t="s">
        <v>15627</v>
      </c>
      <c r="I9716" t="s">
        <v>39</v>
      </c>
      <c r="J9716" t="s">
        <v>46</v>
      </c>
      <c r="K9716" t="s">
        <v>1146</v>
      </c>
      <c r="L9716">
        <v>-90.297618999999997</v>
      </c>
      <c r="M9716">
        <v>14.273160000000001</v>
      </c>
      <c r="N9716">
        <v>14.27301308</v>
      </c>
      <c r="O9716">
        <v>-90.297644079999998</v>
      </c>
      <c r="P9716" t="s">
        <v>31</v>
      </c>
      <c r="Q9716" t="s">
        <v>2114</v>
      </c>
      <c r="R9716" t="s">
        <v>1147</v>
      </c>
      <c r="S9716" t="s">
        <v>1148</v>
      </c>
      <c r="V9716" t="str">
        <f>_xlfn.XLOOKUP(UNIVERSO[[#This Row],[Ruta DN]],'[1]Cuota Ruta'!E:E,'[1]Cuota Ruta'!G:G)</f>
        <v>Cargar</v>
      </c>
    </row>
    <row r="9717" spans="1:22" x14ac:dyDescent="0.25">
      <c r="A9717" t="s">
        <v>128</v>
      </c>
      <c r="B9717" t="s">
        <v>1084</v>
      </c>
      <c r="C9717">
        <v>2620038295</v>
      </c>
      <c r="D9717">
        <v>1220038295</v>
      </c>
      <c r="E9717" t="s">
        <v>54</v>
      </c>
      <c r="F9717" t="s">
        <v>1085</v>
      </c>
      <c r="G9717" t="s">
        <v>1547</v>
      </c>
      <c r="H9717" t="s">
        <v>15628</v>
      </c>
      <c r="I9717" t="s">
        <v>39</v>
      </c>
      <c r="J9717" t="s">
        <v>29</v>
      </c>
      <c r="K9717" t="s">
        <v>133</v>
      </c>
      <c r="L9717">
        <v>-89.867599999999996</v>
      </c>
      <c r="M9717">
        <v>14.507070000000001</v>
      </c>
      <c r="N9717">
        <v>14.507070000000001</v>
      </c>
      <c r="O9717">
        <v>-89.867599999999996</v>
      </c>
      <c r="P9717" t="s">
        <v>31</v>
      </c>
      <c r="Q9717" t="s">
        <v>2114</v>
      </c>
      <c r="R9717" t="s">
        <v>134</v>
      </c>
      <c r="S9717" t="s">
        <v>135</v>
      </c>
      <c r="V9717" t="str">
        <f>_xlfn.XLOOKUP(UNIVERSO[[#This Row],[Ruta DN]],'[1]Cuota Ruta'!E:E,'[1]Cuota Ruta'!G:G)</f>
        <v>Cargar</v>
      </c>
    </row>
    <row r="9718" spans="1:22" x14ac:dyDescent="0.25">
      <c r="A9718" t="s">
        <v>22</v>
      </c>
      <c r="B9718" t="s">
        <v>1636</v>
      </c>
      <c r="C9718">
        <v>2620038354</v>
      </c>
      <c r="D9718">
        <v>1220038354</v>
      </c>
      <c r="E9718" t="s">
        <v>54</v>
      </c>
      <c r="F9718" t="s">
        <v>1637</v>
      </c>
      <c r="G9718" t="s">
        <v>15629</v>
      </c>
      <c r="H9718" t="s">
        <v>15630</v>
      </c>
      <c r="I9718" t="s">
        <v>39</v>
      </c>
      <c r="J9718" t="s">
        <v>29</v>
      </c>
      <c r="K9718" t="s">
        <v>64</v>
      </c>
      <c r="L9718">
        <v>-90.444891999999996</v>
      </c>
      <c r="M9718">
        <v>14.64742</v>
      </c>
      <c r="N9718">
        <v>14.64781187</v>
      </c>
      <c r="O9718">
        <v>-90.444818749999996</v>
      </c>
      <c r="P9718" t="s">
        <v>31</v>
      </c>
      <c r="Q9718" t="s">
        <v>2114</v>
      </c>
      <c r="R9718" t="s">
        <v>33</v>
      </c>
      <c r="S9718" t="s">
        <v>34</v>
      </c>
      <c r="V9718" t="str">
        <f>_xlfn.XLOOKUP(UNIVERSO[[#This Row],[Ruta DN]],'[1]Cuota Ruta'!E:E,'[1]Cuota Ruta'!G:G)</f>
        <v>Cargar</v>
      </c>
    </row>
    <row r="9719" spans="1:22" x14ac:dyDescent="0.25">
      <c r="A9719" t="s">
        <v>213</v>
      </c>
      <c r="B9719" t="s">
        <v>705</v>
      </c>
      <c r="C9719">
        <v>2620038356</v>
      </c>
      <c r="D9719">
        <v>1220038356</v>
      </c>
      <c r="E9719" t="s">
        <v>54</v>
      </c>
      <c r="F9719" t="s">
        <v>706</v>
      </c>
      <c r="G9719" t="s">
        <v>15631</v>
      </c>
      <c r="H9719" t="s">
        <v>15632</v>
      </c>
      <c r="I9719" t="s">
        <v>28</v>
      </c>
      <c r="J9719" t="s">
        <v>46</v>
      </c>
      <c r="K9719" t="s">
        <v>599</v>
      </c>
      <c r="L9719">
        <v>-90.799105100000006</v>
      </c>
      <c r="M9719">
        <v>14.6123563</v>
      </c>
      <c r="N9719">
        <v>14.6123563</v>
      </c>
      <c r="O9719">
        <v>-90.799105100000006</v>
      </c>
      <c r="P9719" t="s">
        <v>31</v>
      </c>
      <c r="Q9719" t="s">
        <v>2114</v>
      </c>
      <c r="R9719" t="s">
        <v>219</v>
      </c>
      <c r="S9719" t="s">
        <v>220</v>
      </c>
      <c r="V9719" t="str">
        <f>_xlfn.XLOOKUP(UNIVERSO[[#This Row],[Ruta DN]],'[1]Cuota Ruta'!E:E,'[1]Cuota Ruta'!G:G)</f>
        <v>Cargar</v>
      </c>
    </row>
    <row r="9720" spans="1:22" x14ac:dyDescent="0.25">
      <c r="A9720" t="s">
        <v>213</v>
      </c>
      <c r="B9720" t="s">
        <v>705</v>
      </c>
      <c r="C9720">
        <v>2620038357</v>
      </c>
      <c r="D9720">
        <v>1220038357</v>
      </c>
      <c r="E9720" t="s">
        <v>54</v>
      </c>
      <c r="F9720" t="s">
        <v>706</v>
      </c>
      <c r="G9720" t="s">
        <v>15633</v>
      </c>
      <c r="H9720" t="s">
        <v>15634</v>
      </c>
      <c r="I9720" t="s">
        <v>28</v>
      </c>
      <c r="J9720" t="s">
        <v>46</v>
      </c>
      <c r="K9720" t="s">
        <v>599</v>
      </c>
      <c r="L9720">
        <v>-90.799014999999997</v>
      </c>
      <c r="M9720">
        <v>14.61229</v>
      </c>
      <c r="N9720">
        <v>14.61229</v>
      </c>
      <c r="O9720">
        <v>-90.799014999999997</v>
      </c>
      <c r="P9720" t="s">
        <v>31</v>
      </c>
      <c r="Q9720" t="s">
        <v>2114</v>
      </c>
      <c r="R9720" t="s">
        <v>219</v>
      </c>
      <c r="S9720" t="s">
        <v>220</v>
      </c>
      <c r="V9720" t="str">
        <f>_xlfn.XLOOKUP(UNIVERSO[[#This Row],[Ruta DN]],'[1]Cuota Ruta'!E:E,'[1]Cuota Ruta'!G:G)</f>
        <v>Cargar</v>
      </c>
    </row>
    <row r="9721" spans="1:22" x14ac:dyDescent="0.25">
      <c r="A9721" t="s">
        <v>98</v>
      </c>
      <c r="B9721" t="s">
        <v>449</v>
      </c>
      <c r="C9721">
        <v>2620038433</v>
      </c>
      <c r="D9721">
        <v>1220038433</v>
      </c>
      <c r="E9721" t="s">
        <v>54</v>
      </c>
      <c r="F9721" t="s">
        <v>450</v>
      </c>
      <c r="G9721" t="s">
        <v>2729</v>
      </c>
      <c r="H9721" t="s">
        <v>15635</v>
      </c>
      <c r="I9721" t="s">
        <v>39</v>
      </c>
      <c r="J9721" t="s">
        <v>46</v>
      </c>
      <c r="K9721" t="s">
        <v>110</v>
      </c>
      <c r="L9721">
        <v>-90.641129800000002</v>
      </c>
      <c r="M9721">
        <v>14.4791297</v>
      </c>
      <c r="N9721">
        <v>14.4791297</v>
      </c>
      <c r="O9721">
        <v>-90.641129800000002</v>
      </c>
      <c r="P9721" t="s">
        <v>31</v>
      </c>
      <c r="Q9721" t="s">
        <v>2114</v>
      </c>
      <c r="R9721" t="s">
        <v>104</v>
      </c>
      <c r="S9721" t="s">
        <v>105</v>
      </c>
      <c r="V9721" t="str">
        <f>_xlfn.XLOOKUP(UNIVERSO[[#This Row],[Ruta DN]],'[1]Cuota Ruta'!E:E,'[1]Cuota Ruta'!G:G)</f>
        <v>Cargar</v>
      </c>
    </row>
    <row r="9722" spans="1:22" x14ac:dyDescent="0.25">
      <c r="A9722" t="s">
        <v>213</v>
      </c>
      <c r="B9722" t="s">
        <v>755</v>
      </c>
      <c r="C9722">
        <v>2620038606</v>
      </c>
      <c r="D9722">
        <v>1220038606</v>
      </c>
      <c r="E9722" t="s">
        <v>54</v>
      </c>
      <c r="F9722" t="s">
        <v>756</v>
      </c>
      <c r="G9722" t="s">
        <v>3625</v>
      </c>
      <c r="H9722" t="s">
        <v>15636</v>
      </c>
      <c r="I9722" t="s">
        <v>39</v>
      </c>
      <c r="J9722" t="s">
        <v>29</v>
      </c>
      <c r="K9722" t="s">
        <v>537</v>
      </c>
      <c r="L9722">
        <v>-90.926000000000002</v>
      </c>
      <c r="M9722">
        <v>14.628069999999999</v>
      </c>
      <c r="N9722">
        <v>14.628069999999999</v>
      </c>
      <c r="O9722">
        <v>-90.926000000000002</v>
      </c>
      <c r="P9722" t="s">
        <v>31</v>
      </c>
      <c r="Q9722" t="s">
        <v>2114</v>
      </c>
      <c r="R9722" t="s">
        <v>219</v>
      </c>
      <c r="S9722" t="s">
        <v>220</v>
      </c>
      <c r="V9722" t="str">
        <f>_xlfn.XLOOKUP(UNIVERSO[[#This Row],[Ruta DN]],'[1]Cuota Ruta'!E:E,'[1]Cuota Ruta'!G:G)</f>
        <v>Cargar</v>
      </c>
    </row>
    <row r="9723" spans="1:22" x14ac:dyDescent="0.25">
      <c r="A9723" t="s">
        <v>98</v>
      </c>
      <c r="B9723" t="s">
        <v>431</v>
      </c>
      <c r="C9723">
        <v>2620038664</v>
      </c>
      <c r="D9723">
        <v>1220038664</v>
      </c>
      <c r="E9723" t="s">
        <v>54</v>
      </c>
      <c r="F9723" t="s">
        <v>432</v>
      </c>
      <c r="G9723" t="s">
        <v>15637</v>
      </c>
      <c r="H9723" t="s">
        <v>15638</v>
      </c>
      <c r="I9723" t="s">
        <v>39</v>
      </c>
      <c r="J9723" t="s">
        <v>46</v>
      </c>
      <c r="K9723" t="s">
        <v>123</v>
      </c>
      <c r="L9723">
        <v>-90.567999999999998</v>
      </c>
      <c r="M9723">
        <v>14.511699999999999</v>
      </c>
      <c r="N9723">
        <v>14.511699999999999</v>
      </c>
      <c r="O9723">
        <v>-90.567999999999998</v>
      </c>
      <c r="P9723" t="s">
        <v>31</v>
      </c>
      <c r="Q9723" t="s">
        <v>2114</v>
      </c>
      <c r="R9723" t="s">
        <v>104</v>
      </c>
      <c r="S9723" t="s">
        <v>105</v>
      </c>
      <c r="V9723" t="str">
        <f>_xlfn.XLOOKUP(UNIVERSO[[#This Row],[Ruta DN]],'[1]Cuota Ruta'!E:E,'[1]Cuota Ruta'!G:G)</f>
        <v>Cargar</v>
      </c>
    </row>
    <row r="9724" spans="1:22" x14ac:dyDescent="0.25">
      <c r="A9724" t="s">
        <v>111</v>
      </c>
      <c r="B9724" t="s">
        <v>503</v>
      </c>
      <c r="C9724">
        <v>2620038722</v>
      </c>
      <c r="D9724">
        <v>1220038722</v>
      </c>
      <c r="E9724" t="s">
        <v>54</v>
      </c>
      <c r="F9724" t="s">
        <v>504</v>
      </c>
      <c r="G9724" t="s">
        <v>15639</v>
      </c>
      <c r="H9724" t="s">
        <v>15640</v>
      </c>
      <c r="I9724" t="s">
        <v>39</v>
      </c>
      <c r="J9724" t="s">
        <v>237</v>
      </c>
      <c r="K9724" t="s">
        <v>164</v>
      </c>
      <c r="L9724">
        <v>-90.513249999999999</v>
      </c>
      <c r="M9724">
        <v>14.599220000000001</v>
      </c>
      <c r="N9724">
        <v>14.59914942</v>
      </c>
      <c r="O9724">
        <v>-90.513280829999999</v>
      </c>
      <c r="P9724" t="s">
        <v>95</v>
      </c>
      <c r="Q9724" t="s">
        <v>2114</v>
      </c>
      <c r="R9724" t="s">
        <v>117</v>
      </c>
      <c r="S9724" t="s">
        <v>118</v>
      </c>
      <c r="V9724" t="str">
        <f>_xlfn.XLOOKUP(UNIVERSO[[#This Row],[Ruta DN]],'[1]Cuota Ruta'!E:E,'[1]Cuota Ruta'!G:G)</f>
        <v>Cargar</v>
      </c>
    </row>
    <row r="9725" spans="1:22" x14ac:dyDescent="0.25">
      <c r="A9725" t="s">
        <v>111</v>
      </c>
      <c r="B9725" t="s">
        <v>308</v>
      </c>
      <c r="C9725">
        <v>2620038776</v>
      </c>
      <c r="D9725">
        <v>1220038776</v>
      </c>
      <c r="E9725" t="s">
        <v>54</v>
      </c>
      <c r="F9725" t="s">
        <v>309</v>
      </c>
      <c r="G9725" t="s">
        <v>15641</v>
      </c>
      <c r="H9725" t="s">
        <v>15642</v>
      </c>
      <c r="I9725" t="s">
        <v>39</v>
      </c>
      <c r="J9725" t="s">
        <v>29</v>
      </c>
      <c r="K9725" t="s">
        <v>157</v>
      </c>
      <c r="L9725">
        <v>-90.527100000000004</v>
      </c>
      <c r="M9725">
        <v>14.626483</v>
      </c>
      <c r="N9725">
        <v>14.626483</v>
      </c>
      <c r="O9725">
        <v>-90.527100000000004</v>
      </c>
      <c r="P9725" t="s">
        <v>31</v>
      </c>
      <c r="Q9725" t="s">
        <v>2114</v>
      </c>
      <c r="R9725" t="s">
        <v>117</v>
      </c>
      <c r="S9725" t="s">
        <v>118</v>
      </c>
      <c r="V9725" t="str">
        <f>_xlfn.XLOOKUP(UNIVERSO[[#This Row],[Ruta DN]],'[1]Cuota Ruta'!E:E,'[1]Cuota Ruta'!G:G)</f>
        <v>Cargar</v>
      </c>
    </row>
    <row r="9726" spans="1:22" x14ac:dyDescent="0.25">
      <c r="A9726" t="s">
        <v>111</v>
      </c>
      <c r="B9726" t="s">
        <v>356</v>
      </c>
      <c r="C9726">
        <v>2620038980</v>
      </c>
      <c r="D9726">
        <v>1220038980</v>
      </c>
      <c r="E9726" t="s">
        <v>54</v>
      </c>
      <c r="F9726" t="s">
        <v>357</v>
      </c>
      <c r="G9726" t="s">
        <v>15643</v>
      </c>
      <c r="H9726" t="s">
        <v>15644</v>
      </c>
      <c r="I9726" t="s">
        <v>39</v>
      </c>
      <c r="J9726" t="s">
        <v>46</v>
      </c>
      <c r="K9726" t="s">
        <v>173</v>
      </c>
      <c r="L9726">
        <v>-90.571280000000002</v>
      </c>
      <c r="M9726">
        <v>14.662272</v>
      </c>
      <c r="N9726">
        <v>14.662272</v>
      </c>
      <c r="O9726">
        <v>-90.571280000000002</v>
      </c>
      <c r="P9726" t="s">
        <v>31</v>
      </c>
      <c r="Q9726" t="s">
        <v>2114</v>
      </c>
      <c r="R9726" t="s">
        <v>117</v>
      </c>
      <c r="S9726" t="s">
        <v>118</v>
      </c>
      <c r="V9726" t="str">
        <f>_xlfn.XLOOKUP(UNIVERSO[[#This Row],[Ruta DN]],'[1]Cuota Ruta'!E:E,'[1]Cuota Ruta'!G:G)</f>
        <v>Cargar</v>
      </c>
    </row>
    <row r="9727" spans="1:22" x14ac:dyDescent="0.25">
      <c r="A9727" t="s">
        <v>98</v>
      </c>
      <c r="B9727" t="s">
        <v>165</v>
      </c>
      <c r="C9727">
        <v>2620038990</v>
      </c>
      <c r="D9727">
        <v>1220038990</v>
      </c>
      <c r="E9727" t="s">
        <v>54</v>
      </c>
      <c r="F9727" t="s">
        <v>166</v>
      </c>
      <c r="G9727" t="s">
        <v>272</v>
      </c>
      <c r="H9727" t="s">
        <v>15645</v>
      </c>
      <c r="I9727" t="s">
        <v>39</v>
      </c>
      <c r="J9727" t="s">
        <v>46</v>
      </c>
      <c r="K9727" t="s">
        <v>103</v>
      </c>
      <c r="L9727">
        <v>-90.535433299999994</v>
      </c>
      <c r="M9727">
        <v>14.4814615</v>
      </c>
      <c r="N9727">
        <v>14.4814615</v>
      </c>
      <c r="O9727">
        <v>-90.535433299999994</v>
      </c>
      <c r="P9727" t="s">
        <v>31</v>
      </c>
      <c r="Q9727" t="s">
        <v>2119</v>
      </c>
      <c r="R9727" t="s">
        <v>104</v>
      </c>
      <c r="S9727" t="s">
        <v>105</v>
      </c>
      <c r="V9727" t="str">
        <f>_xlfn.XLOOKUP(UNIVERSO[[#This Row],[Ruta DN]],'[1]Cuota Ruta'!E:E,'[1]Cuota Ruta'!G:G)</f>
        <v>Cargar</v>
      </c>
    </row>
    <row r="9728" spans="1:22" x14ac:dyDescent="0.25">
      <c r="A9728" t="s">
        <v>22</v>
      </c>
      <c r="B9728" t="s">
        <v>81</v>
      </c>
      <c r="C9728">
        <v>2620039051</v>
      </c>
      <c r="D9728">
        <v>1220039051</v>
      </c>
      <c r="E9728" t="s">
        <v>54</v>
      </c>
      <c r="F9728" t="s">
        <v>82</v>
      </c>
      <c r="G9728" t="s">
        <v>15646</v>
      </c>
      <c r="H9728" t="s">
        <v>15647</v>
      </c>
      <c r="I9728" t="s">
        <v>28</v>
      </c>
      <c r="J9728" t="s">
        <v>46</v>
      </c>
      <c r="K9728" t="s">
        <v>80</v>
      </c>
      <c r="L9728">
        <v>-90.493425999999999</v>
      </c>
      <c r="M9728">
        <v>14.648341</v>
      </c>
      <c r="N9728">
        <v>14.648341</v>
      </c>
      <c r="O9728">
        <v>-90.493425999999999</v>
      </c>
      <c r="P9728" t="s">
        <v>31</v>
      </c>
      <c r="Q9728" t="s">
        <v>2114</v>
      </c>
      <c r="R9728" t="s">
        <v>33</v>
      </c>
      <c r="S9728" t="s">
        <v>34</v>
      </c>
      <c r="V9728" t="str">
        <f>_xlfn.XLOOKUP(UNIVERSO[[#This Row],[Ruta DN]],'[1]Cuota Ruta'!E:E,'[1]Cuota Ruta'!G:G)</f>
        <v>Cargar</v>
      </c>
    </row>
    <row r="9729" spans="1:22" x14ac:dyDescent="0.25">
      <c r="A9729" t="s">
        <v>111</v>
      </c>
      <c r="B9729" t="s">
        <v>463</v>
      </c>
      <c r="C9729">
        <v>2620039164</v>
      </c>
      <c r="D9729">
        <v>1220039164</v>
      </c>
      <c r="E9729" t="s">
        <v>54</v>
      </c>
      <c r="F9729" t="s">
        <v>464</v>
      </c>
      <c r="G9729" t="s">
        <v>15648</v>
      </c>
      <c r="H9729" t="s">
        <v>15649</v>
      </c>
      <c r="I9729" t="s">
        <v>28</v>
      </c>
      <c r="J9729" t="s">
        <v>46</v>
      </c>
      <c r="K9729" t="s">
        <v>204</v>
      </c>
      <c r="L9729">
        <v>-90.541409999999999</v>
      </c>
      <c r="M9729">
        <v>14.598409999999999</v>
      </c>
      <c r="N9729">
        <v>14.598409999999999</v>
      </c>
      <c r="O9729">
        <v>-90.541409999999999</v>
      </c>
      <c r="P9729" t="s">
        <v>31</v>
      </c>
      <c r="Q9729" t="s">
        <v>2114</v>
      </c>
      <c r="R9729" t="s">
        <v>117</v>
      </c>
      <c r="S9729" t="s">
        <v>118</v>
      </c>
      <c r="V9729" t="str">
        <f>_xlfn.XLOOKUP(UNIVERSO[[#This Row],[Ruta DN]],'[1]Cuota Ruta'!E:E,'[1]Cuota Ruta'!G:G)</f>
        <v>Cargar</v>
      </c>
    </row>
    <row r="9730" spans="1:22" x14ac:dyDescent="0.25">
      <c r="A9730" t="s">
        <v>128</v>
      </c>
      <c r="B9730" t="s">
        <v>129</v>
      </c>
      <c r="C9730">
        <v>2620039170</v>
      </c>
      <c r="D9730">
        <v>1220039170</v>
      </c>
      <c r="E9730" t="s">
        <v>54</v>
      </c>
      <c r="F9730" t="s">
        <v>130</v>
      </c>
      <c r="G9730" t="s">
        <v>15650</v>
      </c>
      <c r="H9730" t="s">
        <v>15651</v>
      </c>
      <c r="I9730" t="s">
        <v>39</v>
      </c>
      <c r="J9730" t="s">
        <v>29</v>
      </c>
      <c r="K9730" t="s">
        <v>133</v>
      </c>
      <c r="L9730">
        <v>-89.864125900000005</v>
      </c>
      <c r="M9730">
        <v>14.500293599999999</v>
      </c>
      <c r="N9730">
        <v>14.500293599999999</v>
      </c>
      <c r="O9730">
        <v>-89.864125900000005</v>
      </c>
      <c r="P9730" t="s">
        <v>31</v>
      </c>
      <c r="Q9730" t="s">
        <v>2119</v>
      </c>
      <c r="R9730" t="s">
        <v>134</v>
      </c>
      <c r="S9730" t="s">
        <v>135</v>
      </c>
      <c r="V9730" t="str">
        <f>_xlfn.XLOOKUP(UNIVERSO[[#This Row],[Ruta DN]],'[1]Cuota Ruta'!E:E,'[1]Cuota Ruta'!G:G)</f>
        <v>Cargar</v>
      </c>
    </row>
    <row r="9731" spans="1:22" x14ac:dyDescent="0.25">
      <c r="A9731" t="s">
        <v>286</v>
      </c>
      <c r="B9731" t="s">
        <v>571</v>
      </c>
      <c r="C9731">
        <v>2620039211</v>
      </c>
      <c r="D9731">
        <v>1220039211</v>
      </c>
      <c r="E9731" t="s">
        <v>54</v>
      </c>
      <c r="F9731" t="s">
        <v>572</v>
      </c>
      <c r="G9731" t="s">
        <v>15652</v>
      </c>
      <c r="H9731" t="s">
        <v>15653</v>
      </c>
      <c r="I9731" t="s">
        <v>39</v>
      </c>
      <c r="J9731" t="s">
        <v>46</v>
      </c>
      <c r="K9731" t="s">
        <v>575</v>
      </c>
      <c r="L9731">
        <v>-89.897867000000005</v>
      </c>
      <c r="M9731">
        <v>14.29218</v>
      </c>
      <c r="N9731">
        <v>14.29218</v>
      </c>
      <c r="O9731">
        <v>-89.897867000000005</v>
      </c>
      <c r="P9731" t="s">
        <v>31</v>
      </c>
      <c r="Q9731" t="s">
        <v>2114</v>
      </c>
      <c r="R9731" t="s">
        <v>292</v>
      </c>
      <c r="S9731" t="s">
        <v>293</v>
      </c>
      <c r="V9731" t="str">
        <f>_xlfn.XLOOKUP(UNIVERSO[[#This Row],[Ruta DN]],'[1]Cuota Ruta'!E:E,'[1]Cuota Ruta'!G:G)</f>
        <v>Cargar</v>
      </c>
    </row>
    <row r="9732" spans="1:22" x14ac:dyDescent="0.25">
      <c r="A9732" t="s">
        <v>213</v>
      </c>
      <c r="B9732" t="s">
        <v>595</v>
      </c>
      <c r="C9732">
        <v>2620039323</v>
      </c>
      <c r="D9732">
        <v>1220039323</v>
      </c>
      <c r="E9732" t="s">
        <v>54</v>
      </c>
      <c r="F9732" t="s">
        <v>596</v>
      </c>
      <c r="G9732" t="s">
        <v>15654</v>
      </c>
      <c r="H9732" t="s">
        <v>15655</v>
      </c>
      <c r="I9732" t="s">
        <v>39</v>
      </c>
      <c r="J9732" t="s">
        <v>94</v>
      </c>
      <c r="K9732" t="s">
        <v>599</v>
      </c>
      <c r="L9732">
        <v>-90.657528600000006</v>
      </c>
      <c r="M9732">
        <v>14.5990512</v>
      </c>
      <c r="N9732">
        <v>14.5990512</v>
      </c>
      <c r="O9732">
        <v>-90.657528600000006</v>
      </c>
      <c r="P9732" t="s">
        <v>95</v>
      </c>
      <c r="Q9732" t="s">
        <v>2117</v>
      </c>
      <c r="R9732" t="s">
        <v>219</v>
      </c>
      <c r="S9732" t="s">
        <v>220</v>
      </c>
      <c r="V9732" t="str">
        <f>_xlfn.XLOOKUP(UNIVERSO[[#This Row],[Ruta DN]],'[1]Cuota Ruta'!E:E,'[1]Cuota Ruta'!G:G)</f>
        <v>Cargar</v>
      </c>
    </row>
    <row r="9733" spans="1:22" x14ac:dyDescent="0.25">
      <c r="A9733" t="s">
        <v>111</v>
      </c>
      <c r="B9733" t="s">
        <v>508</v>
      </c>
      <c r="C9733">
        <v>2620039356</v>
      </c>
      <c r="D9733">
        <v>1220039356</v>
      </c>
      <c r="E9733" t="s">
        <v>54</v>
      </c>
      <c r="F9733" t="s">
        <v>509</v>
      </c>
      <c r="G9733" t="s">
        <v>15656</v>
      </c>
      <c r="H9733" t="s">
        <v>15657</v>
      </c>
      <c r="I9733" t="s">
        <v>39</v>
      </c>
      <c r="J9733" t="s">
        <v>237</v>
      </c>
      <c r="K9733" t="s">
        <v>164</v>
      </c>
      <c r="L9733">
        <v>-90.530768300000005</v>
      </c>
      <c r="M9733">
        <v>14.6003933</v>
      </c>
      <c r="N9733">
        <v>14.600704840000001</v>
      </c>
      <c r="O9733">
        <v>-90.530924159999998</v>
      </c>
      <c r="P9733" t="s">
        <v>95</v>
      </c>
      <c r="Q9733" t="s">
        <v>2119</v>
      </c>
      <c r="R9733" t="s">
        <v>117</v>
      </c>
      <c r="S9733" t="s">
        <v>118</v>
      </c>
      <c r="V9733" t="str">
        <f>_xlfn.XLOOKUP(UNIVERSO[[#This Row],[Ruta DN]],'[1]Cuota Ruta'!E:E,'[1]Cuota Ruta'!G:G)</f>
        <v>Cargar</v>
      </c>
    </row>
    <row r="9734" spans="1:22" x14ac:dyDescent="0.25">
      <c r="A9734" t="s">
        <v>98</v>
      </c>
      <c r="B9734" t="s">
        <v>299</v>
      </c>
      <c r="C9734">
        <v>2620039382</v>
      </c>
      <c r="D9734">
        <v>1220039382</v>
      </c>
      <c r="E9734" t="s">
        <v>54</v>
      </c>
      <c r="F9734" t="s">
        <v>300</v>
      </c>
      <c r="G9734" t="s">
        <v>15658</v>
      </c>
      <c r="H9734" t="s">
        <v>15659</v>
      </c>
      <c r="I9734" t="s">
        <v>39</v>
      </c>
      <c r="J9734" t="s">
        <v>29</v>
      </c>
      <c r="K9734" t="s">
        <v>103</v>
      </c>
      <c r="L9734">
        <v>-90.546305000000004</v>
      </c>
      <c r="M9734">
        <v>14.5232583</v>
      </c>
      <c r="N9734">
        <v>14.5232583</v>
      </c>
      <c r="O9734">
        <v>-90.546305000000004</v>
      </c>
      <c r="P9734" t="s">
        <v>31</v>
      </c>
      <c r="Q9734" t="s">
        <v>2119</v>
      </c>
      <c r="R9734" t="s">
        <v>104</v>
      </c>
      <c r="S9734" t="s">
        <v>105</v>
      </c>
      <c r="V9734" t="str">
        <f>_xlfn.XLOOKUP(UNIVERSO[[#This Row],[Ruta DN]],'[1]Cuota Ruta'!E:E,'[1]Cuota Ruta'!G:G)</f>
        <v>Cargar</v>
      </c>
    </row>
    <row r="9735" spans="1:22" x14ac:dyDescent="0.25">
      <c r="A9735" t="s">
        <v>98</v>
      </c>
      <c r="B9735" t="s">
        <v>519</v>
      </c>
      <c r="C9735">
        <v>2620039449</v>
      </c>
      <c r="D9735">
        <v>1220039449</v>
      </c>
      <c r="E9735" t="s">
        <v>54</v>
      </c>
      <c r="F9735" t="s">
        <v>520</v>
      </c>
      <c r="G9735" t="s">
        <v>15660</v>
      </c>
      <c r="H9735" t="s">
        <v>15661</v>
      </c>
      <c r="I9735" t="s">
        <v>39</v>
      </c>
      <c r="J9735" t="s">
        <v>46</v>
      </c>
      <c r="K9735" t="s">
        <v>123</v>
      </c>
      <c r="L9735">
        <v>-90.564357999999999</v>
      </c>
      <c r="M9735">
        <v>14.503211</v>
      </c>
      <c r="N9735">
        <v>14.503211</v>
      </c>
      <c r="O9735">
        <v>-90.564357999999999</v>
      </c>
      <c r="P9735" t="s">
        <v>31</v>
      </c>
      <c r="Q9735" t="s">
        <v>2114</v>
      </c>
      <c r="R9735" t="s">
        <v>104</v>
      </c>
      <c r="S9735" t="s">
        <v>105</v>
      </c>
      <c r="V9735" t="str">
        <f>_xlfn.XLOOKUP(UNIVERSO[[#This Row],[Ruta DN]],'[1]Cuota Ruta'!E:E,'[1]Cuota Ruta'!G:G)</f>
        <v>Cargar</v>
      </c>
    </row>
    <row r="9736" spans="1:22" x14ac:dyDescent="0.25">
      <c r="A9736" t="s">
        <v>286</v>
      </c>
      <c r="B9736" t="s">
        <v>1060</v>
      </c>
      <c r="C9736">
        <v>2620039477</v>
      </c>
      <c r="D9736">
        <v>1220039477</v>
      </c>
      <c r="E9736" t="s">
        <v>54</v>
      </c>
      <c r="F9736" t="s">
        <v>1061</v>
      </c>
      <c r="G9736" t="s">
        <v>6307</v>
      </c>
      <c r="H9736" t="s">
        <v>15662</v>
      </c>
      <c r="I9736" t="s">
        <v>28</v>
      </c>
      <c r="J9736" t="s">
        <v>29</v>
      </c>
      <c r="K9736" t="s">
        <v>575</v>
      </c>
      <c r="L9736">
        <v>-89.900999999999996</v>
      </c>
      <c r="M9736">
        <v>14.295400000000001</v>
      </c>
      <c r="N9736">
        <v>14.295400000000001</v>
      </c>
      <c r="O9736">
        <v>-89.900999999999996</v>
      </c>
      <c r="P9736" t="s">
        <v>31</v>
      </c>
      <c r="Q9736" t="s">
        <v>2114</v>
      </c>
      <c r="R9736" t="s">
        <v>292</v>
      </c>
      <c r="S9736" t="s">
        <v>293</v>
      </c>
      <c r="V9736" t="str">
        <f>_xlfn.XLOOKUP(UNIVERSO[[#This Row],[Ruta DN]],'[1]Cuota Ruta'!E:E,'[1]Cuota Ruta'!G:G)</f>
        <v>Cargar</v>
      </c>
    </row>
    <row r="9737" spans="1:22" x14ac:dyDescent="0.25">
      <c r="A9737" t="s">
        <v>111</v>
      </c>
      <c r="B9737" t="s">
        <v>503</v>
      </c>
      <c r="C9737">
        <v>2620039521</v>
      </c>
      <c r="D9737">
        <v>1220039521</v>
      </c>
      <c r="E9737" t="s">
        <v>54</v>
      </c>
      <c r="F9737" t="s">
        <v>504</v>
      </c>
      <c r="G9737" t="s">
        <v>15663</v>
      </c>
      <c r="H9737" t="s">
        <v>15664</v>
      </c>
      <c r="I9737" t="s">
        <v>39</v>
      </c>
      <c r="J9737" t="s">
        <v>46</v>
      </c>
      <c r="K9737" t="s">
        <v>164</v>
      </c>
      <c r="L9737">
        <v>-90.512908999999993</v>
      </c>
      <c r="M9737">
        <v>14.598696</v>
      </c>
      <c r="N9737">
        <v>14.598696</v>
      </c>
      <c r="O9737">
        <v>-90.512908999999993</v>
      </c>
      <c r="P9737" t="s">
        <v>31</v>
      </c>
      <c r="Q9737" t="s">
        <v>2114</v>
      </c>
      <c r="R9737" t="s">
        <v>117</v>
      </c>
      <c r="S9737" t="s">
        <v>118</v>
      </c>
      <c r="V9737" t="str">
        <f>_xlfn.XLOOKUP(UNIVERSO[[#This Row],[Ruta DN]],'[1]Cuota Ruta'!E:E,'[1]Cuota Ruta'!G:G)</f>
        <v>Cargar</v>
      </c>
    </row>
    <row r="9738" spans="1:22" x14ac:dyDescent="0.25">
      <c r="A9738" t="s">
        <v>1141</v>
      </c>
      <c r="B9738" t="s">
        <v>1466</v>
      </c>
      <c r="C9738">
        <v>2620039609</v>
      </c>
      <c r="D9738">
        <v>1220039609</v>
      </c>
      <c r="E9738" t="s">
        <v>54</v>
      </c>
      <c r="F9738" t="s">
        <v>1467</v>
      </c>
      <c r="G9738" t="s">
        <v>11175</v>
      </c>
      <c r="H9738" t="s">
        <v>15665</v>
      </c>
      <c r="I9738" t="s">
        <v>39</v>
      </c>
      <c r="J9738" t="s">
        <v>46</v>
      </c>
      <c r="K9738" t="s">
        <v>1146</v>
      </c>
      <c r="L9738">
        <v>-90.283895999999999</v>
      </c>
      <c r="M9738">
        <v>14.379334</v>
      </c>
      <c r="N9738">
        <v>14.379334</v>
      </c>
      <c r="O9738">
        <v>-90.283895999999999</v>
      </c>
      <c r="P9738" t="s">
        <v>31</v>
      </c>
      <c r="Q9738" t="s">
        <v>2114</v>
      </c>
      <c r="R9738" t="s">
        <v>1147</v>
      </c>
      <c r="S9738" t="s">
        <v>1148</v>
      </c>
      <c r="V9738" t="str">
        <f>_xlfn.XLOOKUP(UNIVERSO[[#This Row],[Ruta DN]],'[1]Cuota Ruta'!E:E,'[1]Cuota Ruta'!G:G)</f>
        <v>Cargar</v>
      </c>
    </row>
    <row r="9739" spans="1:22" x14ac:dyDescent="0.25">
      <c r="A9739" t="s">
        <v>213</v>
      </c>
      <c r="B9739" t="s">
        <v>1041</v>
      </c>
      <c r="C9739">
        <v>2620039818</v>
      </c>
      <c r="D9739">
        <v>1220039818</v>
      </c>
      <c r="E9739" t="s">
        <v>54</v>
      </c>
      <c r="F9739" t="s">
        <v>1042</v>
      </c>
      <c r="G9739" t="s">
        <v>15666</v>
      </c>
      <c r="H9739" t="s">
        <v>15667</v>
      </c>
      <c r="I9739" t="s">
        <v>93</v>
      </c>
      <c r="J9739" t="s">
        <v>29</v>
      </c>
      <c r="K9739" t="s">
        <v>537</v>
      </c>
      <c r="L9739">
        <v>-90.892330000000001</v>
      </c>
      <c r="M9739">
        <v>14.64456</v>
      </c>
      <c r="N9739">
        <v>14.644698333333331</v>
      </c>
      <c r="O9739">
        <v>-90.891541666666669</v>
      </c>
      <c r="P9739" t="s">
        <v>31</v>
      </c>
      <c r="Q9739" t="s">
        <v>2114</v>
      </c>
      <c r="R9739" t="s">
        <v>219</v>
      </c>
      <c r="S9739" t="s">
        <v>220</v>
      </c>
      <c r="V9739" t="str">
        <f>_xlfn.XLOOKUP(UNIVERSO[[#This Row],[Ruta DN]],'[1]Cuota Ruta'!E:E,'[1]Cuota Ruta'!G:G)</f>
        <v>Cargar</v>
      </c>
    </row>
    <row r="9740" spans="1:22" x14ac:dyDescent="0.25">
      <c r="A9740" t="s">
        <v>111</v>
      </c>
      <c r="B9740" t="s">
        <v>356</v>
      </c>
      <c r="C9740">
        <v>2620039938</v>
      </c>
      <c r="D9740">
        <v>1220039938</v>
      </c>
      <c r="E9740" t="s">
        <v>54</v>
      </c>
      <c r="F9740" t="s">
        <v>357</v>
      </c>
      <c r="G9740" t="s">
        <v>15668</v>
      </c>
      <c r="H9740" t="s">
        <v>15669</v>
      </c>
      <c r="I9740" t="s">
        <v>39</v>
      </c>
      <c r="J9740" t="s">
        <v>46</v>
      </c>
      <c r="K9740" t="s">
        <v>173</v>
      </c>
      <c r="L9740">
        <v>-90.569169000000002</v>
      </c>
      <c r="M9740">
        <v>14.672739999999999</v>
      </c>
      <c r="N9740">
        <v>14.672739999999999</v>
      </c>
      <c r="O9740">
        <v>-90.569169000000002</v>
      </c>
      <c r="P9740" t="s">
        <v>31</v>
      </c>
      <c r="Q9740" t="s">
        <v>2114</v>
      </c>
      <c r="R9740" t="s">
        <v>117</v>
      </c>
      <c r="S9740" t="s">
        <v>118</v>
      </c>
      <c r="V9740" t="str">
        <f>_xlfn.XLOOKUP(UNIVERSO[[#This Row],[Ruta DN]],'[1]Cuota Ruta'!E:E,'[1]Cuota Ruta'!G:G)</f>
        <v>Cargar</v>
      </c>
    </row>
    <row r="9741" spans="1:22" x14ac:dyDescent="0.25">
      <c r="A9741" t="s">
        <v>22</v>
      </c>
      <c r="B9741" t="s">
        <v>60</v>
      </c>
      <c r="C9741">
        <v>2620040001</v>
      </c>
      <c r="D9741">
        <v>1220040001</v>
      </c>
      <c r="E9741" t="s">
        <v>54</v>
      </c>
      <c r="F9741" t="s">
        <v>61</v>
      </c>
      <c r="G9741" t="s">
        <v>15670</v>
      </c>
      <c r="H9741" t="s">
        <v>15671</v>
      </c>
      <c r="I9741" t="s">
        <v>39</v>
      </c>
      <c r="J9741" t="s">
        <v>46</v>
      </c>
      <c r="K9741" t="s">
        <v>64</v>
      </c>
      <c r="L9741">
        <v>-90.460759999999993</v>
      </c>
      <c r="M9741">
        <v>14.684419999999999</v>
      </c>
      <c r="N9741">
        <v>14.684419999999999</v>
      </c>
      <c r="O9741">
        <v>-90.460759999999993</v>
      </c>
      <c r="P9741" t="s">
        <v>31</v>
      </c>
      <c r="Q9741" t="s">
        <v>2119</v>
      </c>
      <c r="R9741" t="s">
        <v>33</v>
      </c>
      <c r="S9741" t="s">
        <v>34</v>
      </c>
      <c r="V9741" t="str">
        <f>_xlfn.XLOOKUP(UNIVERSO[[#This Row],[Ruta DN]],'[1]Cuota Ruta'!E:E,'[1]Cuota Ruta'!G:G)</f>
        <v>Cargar</v>
      </c>
    </row>
    <row r="9742" spans="1:22" x14ac:dyDescent="0.25">
      <c r="A9742" t="s">
        <v>1141</v>
      </c>
      <c r="B9742" t="s">
        <v>1164</v>
      </c>
      <c r="C9742">
        <v>2620040079</v>
      </c>
      <c r="D9742">
        <v>1220040079</v>
      </c>
      <c r="E9742" t="s">
        <v>54</v>
      </c>
      <c r="F9742" t="s">
        <v>1165</v>
      </c>
      <c r="G9742" t="s">
        <v>15672</v>
      </c>
      <c r="H9742" t="s">
        <v>15673</v>
      </c>
      <c r="I9742" t="s">
        <v>39</v>
      </c>
      <c r="J9742" t="s">
        <v>237</v>
      </c>
      <c r="K9742" t="s">
        <v>1146</v>
      </c>
      <c r="L9742">
        <v>-90.404199000000006</v>
      </c>
      <c r="M9742">
        <v>14.331098000000001</v>
      </c>
      <c r="N9742">
        <v>14.331098000000001</v>
      </c>
      <c r="O9742">
        <v>-90.404199000000006</v>
      </c>
      <c r="P9742" t="s">
        <v>95</v>
      </c>
      <c r="Q9742" t="s">
        <v>2114</v>
      </c>
      <c r="R9742" t="s">
        <v>1147</v>
      </c>
      <c r="S9742" t="s">
        <v>1148</v>
      </c>
      <c r="V9742" t="str">
        <f>_xlfn.XLOOKUP(UNIVERSO[[#This Row],[Ruta DN]],'[1]Cuota Ruta'!E:E,'[1]Cuota Ruta'!G:G)</f>
        <v>Cargar</v>
      </c>
    </row>
    <row r="9743" spans="1:22" x14ac:dyDescent="0.25">
      <c r="A9743" t="s">
        <v>22</v>
      </c>
      <c r="B9743" t="s">
        <v>81</v>
      </c>
      <c r="C9743">
        <v>2620040298</v>
      </c>
      <c r="D9743">
        <v>1220040298</v>
      </c>
      <c r="E9743" t="s">
        <v>54</v>
      </c>
      <c r="F9743" t="s">
        <v>82</v>
      </c>
      <c r="G9743" t="s">
        <v>15674</v>
      </c>
      <c r="H9743" t="s">
        <v>15675</v>
      </c>
      <c r="I9743" t="s">
        <v>39</v>
      </c>
      <c r="J9743" t="s">
        <v>94</v>
      </c>
      <c r="K9743" t="s">
        <v>80</v>
      </c>
      <c r="L9743">
        <v>-90.483087999999995</v>
      </c>
      <c r="M9743">
        <v>14.646393</v>
      </c>
      <c r="N9743">
        <v>14.646393</v>
      </c>
      <c r="O9743">
        <v>-90.483087999999995</v>
      </c>
      <c r="P9743" t="s">
        <v>95</v>
      </c>
      <c r="Q9743" t="s">
        <v>2119</v>
      </c>
      <c r="R9743" t="s">
        <v>33</v>
      </c>
      <c r="S9743" t="s">
        <v>34</v>
      </c>
      <c r="V9743" t="str">
        <f>_xlfn.XLOOKUP(UNIVERSO[[#This Row],[Ruta DN]],'[1]Cuota Ruta'!E:E,'[1]Cuota Ruta'!G:G)</f>
        <v>Cargar</v>
      </c>
    </row>
    <row r="9744" spans="1:22" x14ac:dyDescent="0.25">
      <c r="A9744" t="s">
        <v>111</v>
      </c>
      <c r="B9744" t="s">
        <v>192</v>
      </c>
      <c r="C9744">
        <v>2620040311</v>
      </c>
      <c r="D9744">
        <v>1220040311</v>
      </c>
      <c r="E9744" t="s">
        <v>54</v>
      </c>
      <c r="F9744" t="s">
        <v>193</v>
      </c>
      <c r="G9744" t="s">
        <v>10917</v>
      </c>
      <c r="H9744" t="s">
        <v>15676</v>
      </c>
      <c r="I9744" t="s">
        <v>39</v>
      </c>
      <c r="J9744" t="s">
        <v>46</v>
      </c>
      <c r="K9744" t="s">
        <v>164</v>
      </c>
      <c r="L9744">
        <v>-90.505155999999999</v>
      </c>
      <c r="M9744">
        <v>14.583795</v>
      </c>
      <c r="N9744">
        <v>14.583795</v>
      </c>
      <c r="O9744">
        <v>-90.505155999999999</v>
      </c>
      <c r="P9744" t="s">
        <v>31</v>
      </c>
      <c r="Q9744" t="s">
        <v>2114</v>
      </c>
      <c r="R9744" t="s">
        <v>117</v>
      </c>
      <c r="S9744" t="s">
        <v>118</v>
      </c>
      <c r="V9744" t="str">
        <f>_xlfn.XLOOKUP(UNIVERSO[[#This Row],[Ruta DN]],'[1]Cuota Ruta'!E:E,'[1]Cuota Ruta'!G:G)</f>
        <v>Cargar</v>
      </c>
    </row>
    <row r="9745" spans="1:22" x14ac:dyDescent="0.25">
      <c r="A9745" t="s">
        <v>128</v>
      </c>
      <c r="B9745" t="s">
        <v>1084</v>
      </c>
      <c r="C9745">
        <v>2620040352</v>
      </c>
      <c r="D9745">
        <v>1220040352</v>
      </c>
      <c r="E9745" t="s">
        <v>54</v>
      </c>
      <c r="F9745" t="s">
        <v>1085</v>
      </c>
      <c r="G9745" t="s">
        <v>15677</v>
      </c>
      <c r="H9745" t="s">
        <v>15678</v>
      </c>
      <c r="I9745" t="s">
        <v>39</v>
      </c>
      <c r="J9745" t="s">
        <v>94</v>
      </c>
      <c r="K9745" t="s">
        <v>133</v>
      </c>
      <c r="L9745">
        <v>-89.991399999999999</v>
      </c>
      <c r="M9745">
        <v>14.627700000000001</v>
      </c>
      <c r="N9745">
        <v>14.627700000000001</v>
      </c>
      <c r="O9745">
        <v>-89.991399999999999</v>
      </c>
      <c r="P9745" t="s">
        <v>95</v>
      </c>
      <c r="Q9745" t="s">
        <v>2117</v>
      </c>
      <c r="R9745" t="s">
        <v>134</v>
      </c>
      <c r="S9745" t="s">
        <v>135</v>
      </c>
      <c r="V9745" t="str">
        <f>_xlfn.XLOOKUP(UNIVERSO[[#This Row],[Ruta DN]],'[1]Cuota Ruta'!E:E,'[1]Cuota Ruta'!G:G)</f>
        <v>Cargar</v>
      </c>
    </row>
    <row r="9746" spans="1:22" x14ac:dyDescent="0.25">
      <c r="A9746" t="s">
        <v>111</v>
      </c>
      <c r="B9746" t="s">
        <v>435</v>
      </c>
      <c r="C9746">
        <v>2620040412</v>
      </c>
      <c r="D9746">
        <v>1220040412</v>
      </c>
      <c r="E9746" t="s">
        <v>54</v>
      </c>
      <c r="F9746" t="s">
        <v>436</v>
      </c>
      <c r="G9746" t="s">
        <v>15679</v>
      </c>
      <c r="H9746" t="s">
        <v>15680</v>
      </c>
      <c r="I9746" t="s">
        <v>39</v>
      </c>
      <c r="J9746" t="s">
        <v>29</v>
      </c>
      <c r="K9746" t="s">
        <v>157</v>
      </c>
      <c r="L9746">
        <v>-90.523990999999995</v>
      </c>
      <c r="M9746">
        <v>14.661462999999999</v>
      </c>
      <c r="N9746">
        <v>14.661462999999999</v>
      </c>
      <c r="O9746">
        <v>-90.523990999999995</v>
      </c>
      <c r="P9746" t="s">
        <v>31</v>
      </c>
      <c r="Q9746" t="s">
        <v>2114</v>
      </c>
      <c r="R9746" t="s">
        <v>117</v>
      </c>
      <c r="S9746" t="s">
        <v>118</v>
      </c>
      <c r="V9746" t="str">
        <f>_xlfn.XLOOKUP(UNIVERSO[[#This Row],[Ruta DN]],'[1]Cuota Ruta'!E:E,'[1]Cuota Ruta'!G:G)</f>
        <v>Cargar</v>
      </c>
    </row>
    <row r="9747" spans="1:22" x14ac:dyDescent="0.25">
      <c r="A9747" t="s">
        <v>111</v>
      </c>
      <c r="B9747" t="s">
        <v>701</v>
      </c>
      <c r="C9747">
        <v>2620040414</v>
      </c>
      <c r="D9747">
        <v>1220040414</v>
      </c>
      <c r="E9747" t="s">
        <v>54</v>
      </c>
      <c r="F9747" t="s">
        <v>702</v>
      </c>
      <c r="G9747" t="s">
        <v>7365</v>
      </c>
      <c r="H9747" t="s">
        <v>15681</v>
      </c>
      <c r="I9747" t="s">
        <v>39</v>
      </c>
      <c r="J9747" t="s">
        <v>29</v>
      </c>
      <c r="K9747" t="s">
        <v>157</v>
      </c>
      <c r="L9747">
        <v>-90.531689999999998</v>
      </c>
      <c r="M9747">
        <v>14.653460000000001</v>
      </c>
      <c r="N9747">
        <v>14.653460000000001</v>
      </c>
      <c r="O9747">
        <v>-90.531689999999998</v>
      </c>
      <c r="P9747" t="s">
        <v>31</v>
      </c>
      <c r="Q9747" t="s">
        <v>2114</v>
      </c>
      <c r="R9747" t="s">
        <v>117</v>
      </c>
      <c r="S9747" t="s">
        <v>118</v>
      </c>
      <c r="V9747" t="str">
        <f>_xlfn.XLOOKUP(UNIVERSO[[#This Row],[Ruta DN]],'[1]Cuota Ruta'!E:E,'[1]Cuota Ruta'!G:G)</f>
        <v>Cargar</v>
      </c>
    </row>
    <row r="9748" spans="1:22" x14ac:dyDescent="0.25">
      <c r="A9748" t="s">
        <v>111</v>
      </c>
      <c r="B9748" t="s">
        <v>503</v>
      </c>
      <c r="C9748">
        <v>2620040476</v>
      </c>
      <c r="D9748">
        <v>1220040476</v>
      </c>
      <c r="E9748" t="s">
        <v>54</v>
      </c>
      <c r="F9748" t="s">
        <v>504</v>
      </c>
      <c r="G9748" t="s">
        <v>15682</v>
      </c>
      <c r="H9748" t="s">
        <v>15683</v>
      </c>
      <c r="I9748" t="s">
        <v>39</v>
      </c>
      <c r="J9748" t="s">
        <v>237</v>
      </c>
      <c r="K9748" t="s">
        <v>164</v>
      </c>
      <c r="L9748">
        <v>-90.515140000000002</v>
      </c>
      <c r="M9748">
        <v>14.595344000000001</v>
      </c>
      <c r="N9748">
        <v>14.5956324</v>
      </c>
      <c r="O9748">
        <v>-90.513530320000015</v>
      </c>
      <c r="P9748" t="s">
        <v>95</v>
      </c>
      <c r="Q9748" t="s">
        <v>2119</v>
      </c>
      <c r="R9748" t="s">
        <v>117</v>
      </c>
      <c r="S9748" t="s">
        <v>118</v>
      </c>
      <c r="V9748" t="str">
        <f>_xlfn.XLOOKUP(UNIVERSO[[#This Row],[Ruta DN]],'[1]Cuota Ruta'!E:E,'[1]Cuota Ruta'!G:G)</f>
        <v>Cargar</v>
      </c>
    </row>
    <row r="9749" spans="1:22" x14ac:dyDescent="0.25">
      <c r="A9749" t="s">
        <v>98</v>
      </c>
      <c r="B9749" t="s">
        <v>144</v>
      </c>
      <c r="C9749">
        <v>2620040480</v>
      </c>
      <c r="D9749">
        <v>1220040480</v>
      </c>
      <c r="E9749" t="s">
        <v>54</v>
      </c>
      <c r="F9749" t="s">
        <v>145</v>
      </c>
      <c r="G9749" t="s">
        <v>15684</v>
      </c>
      <c r="H9749" t="s">
        <v>15685</v>
      </c>
      <c r="I9749" t="s">
        <v>39</v>
      </c>
      <c r="J9749" t="s">
        <v>29</v>
      </c>
      <c r="K9749" t="s">
        <v>103</v>
      </c>
      <c r="L9749">
        <v>-90.547169999999994</v>
      </c>
      <c r="M9749">
        <v>14.54054</v>
      </c>
      <c r="N9749">
        <v>14.54054</v>
      </c>
      <c r="O9749">
        <v>-90.547169999999994</v>
      </c>
      <c r="P9749" t="s">
        <v>31</v>
      </c>
      <c r="Q9749" t="s">
        <v>2114</v>
      </c>
      <c r="R9749" t="s">
        <v>104</v>
      </c>
      <c r="S9749" t="s">
        <v>105</v>
      </c>
      <c r="V9749" t="str">
        <f>_xlfn.XLOOKUP(UNIVERSO[[#This Row],[Ruta DN]],'[1]Cuota Ruta'!E:E,'[1]Cuota Ruta'!G:G)</f>
        <v>Cargar</v>
      </c>
    </row>
    <row r="9750" spans="1:22" x14ac:dyDescent="0.25">
      <c r="A9750" t="s">
        <v>111</v>
      </c>
      <c r="B9750" t="s">
        <v>1569</v>
      </c>
      <c r="C9750">
        <v>2620040534</v>
      </c>
      <c r="D9750">
        <v>1220040534</v>
      </c>
      <c r="E9750" t="s">
        <v>54</v>
      </c>
      <c r="F9750" t="s">
        <v>1570</v>
      </c>
      <c r="G9750" t="s">
        <v>6706</v>
      </c>
      <c r="H9750" t="s">
        <v>15686</v>
      </c>
      <c r="I9750" t="s">
        <v>39</v>
      </c>
      <c r="J9750" t="s">
        <v>237</v>
      </c>
      <c r="K9750" t="s">
        <v>157</v>
      </c>
      <c r="L9750">
        <v>-90.5246183</v>
      </c>
      <c r="M9750">
        <v>14.6197833</v>
      </c>
      <c r="N9750">
        <v>14.62159389</v>
      </c>
      <c r="O9750">
        <v>-90.523417670000001</v>
      </c>
      <c r="P9750" t="s">
        <v>95</v>
      </c>
      <c r="Q9750" t="s">
        <v>2114</v>
      </c>
      <c r="R9750" t="s">
        <v>117</v>
      </c>
      <c r="S9750" t="s">
        <v>118</v>
      </c>
      <c r="V9750" t="str">
        <f>_xlfn.XLOOKUP(UNIVERSO[[#This Row],[Ruta DN]],'[1]Cuota Ruta'!E:E,'[1]Cuota Ruta'!G:G)</f>
        <v>Cargar</v>
      </c>
    </row>
    <row r="9751" spans="1:22" x14ac:dyDescent="0.25">
      <c r="A9751" t="s">
        <v>111</v>
      </c>
      <c r="B9751" t="s">
        <v>435</v>
      </c>
      <c r="C9751">
        <v>2620040563</v>
      </c>
      <c r="D9751">
        <v>1220040563</v>
      </c>
      <c r="E9751" t="s">
        <v>54</v>
      </c>
      <c r="F9751" t="s">
        <v>436</v>
      </c>
      <c r="G9751" t="s">
        <v>15687</v>
      </c>
      <c r="H9751" t="s">
        <v>15688</v>
      </c>
      <c r="I9751" t="s">
        <v>39</v>
      </c>
      <c r="J9751" t="s">
        <v>29</v>
      </c>
      <c r="K9751" t="s">
        <v>157</v>
      </c>
      <c r="L9751">
        <v>-90.527839999999998</v>
      </c>
      <c r="M9751">
        <v>14.659573</v>
      </c>
      <c r="N9751">
        <v>14.659573</v>
      </c>
      <c r="O9751">
        <v>-90.527839999999998</v>
      </c>
      <c r="P9751" t="s">
        <v>31</v>
      </c>
      <c r="Q9751" t="s">
        <v>2114</v>
      </c>
      <c r="R9751" t="s">
        <v>117</v>
      </c>
      <c r="S9751" t="s">
        <v>118</v>
      </c>
      <c r="V9751" t="str">
        <f>_xlfn.XLOOKUP(UNIVERSO[[#This Row],[Ruta DN]],'[1]Cuota Ruta'!E:E,'[1]Cuota Ruta'!G:G)</f>
        <v>Cargar</v>
      </c>
    </row>
    <row r="9752" spans="1:22" x14ac:dyDescent="0.25">
      <c r="A9752" t="s">
        <v>22</v>
      </c>
      <c r="B9752" t="s">
        <v>60</v>
      </c>
      <c r="C9752">
        <v>2620040633</v>
      </c>
      <c r="D9752">
        <v>1220040633</v>
      </c>
      <c r="E9752" t="s">
        <v>54</v>
      </c>
      <c r="F9752" t="s">
        <v>61</v>
      </c>
      <c r="G9752" t="s">
        <v>15689</v>
      </c>
      <c r="H9752" t="s">
        <v>15690</v>
      </c>
      <c r="I9752" t="s">
        <v>39</v>
      </c>
      <c r="J9752" t="s">
        <v>29</v>
      </c>
      <c r="K9752" t="s">
        <v>64</v>
      </c>
      <c r="L9752">
        <v>-90.449579999999997</v>
      </c>
      <c r="M9752">
        <v>14.670070000000001</v>
      </c>
      <c r="N9752">
        <v>14.670070000000001</v>
      </c>
      <c r="O9752">
        <v>-90.449579999999997</v>
      </c>
      <c r="P9752" t="s">
        <v>31</v>
      </c>
      <c r="Q9752" t="s">
        <v>2119</v>
      </c>
      <c r="R9752" t="s">
        <v>33</v>
      </c>
      <c r="S9752" t="s">
        <v>34</v>
      </c>
      <c r="V9752" t="str">
        <f>_xlfn.XLOOKUP(UNIVERSO[[#This Row],[Ruta DN]],'[1]Cuota Ruta'!E:E,'[1]Cuota Ruta'!G:G)</f>
        <v>Cargar</v>
      </c>
    </row>
    <row r="9753" spans="1:22" x14ac:dyDescent="0.25">
      <c r="A9753" t="s">
        <v>22</v>
      </c>
      <c r="B9753" t="s">
        <v>1360</v>
      </c>
      <c r="C9753">
        <v>2620040843</v>
      </c>
      <c r="D9753">
        <v>1220040843</v>
      </c>
      <c r="E9753" t="s">
        <v>54</v>
      </c>
      <c r="F9753" t="s">
        <v>1361</v>
      </c>
      <c r="G9753" t="s">
        <v>15691</v>
      </c>
      <c r="H9753" t="s">
        <v>15692</v>
      </c>
      <c r="I9753" t="s">
        <v>93</v>
      </c>
      <c r="J9753" t="s">
        <v>29</v>
      </c>
      <c r="K9753" t="s">
        <v>64</v>
      </c>
      <c r="L9753">
        <v>-90.395279000000002</v>
      </c>
      <c r="M9753">
        <v>14.700070999999999</v>
      </c>
      <c r="N9753">
        <v>14.700070999999999</v>
      </c>
      <c r="O9753">
        <v>-90.395279000000002</v>
      </c>
      <c r="P9753" t="s">
        <v>31</v>
      </c>
      <c r="Q9753" t="s">
        <v>2119</v>
      </c>
      <c r="R9753" t="s">
        <v>33</v>
      </c>
      <c r="S9753" t="s">
        <v>34</v>
      </c>
      <c r="V9753" t="str">
        <f>_xlfn.XLOOKUP(UNIVERSO[[#This Row],[Ruta DN]],'[1]Cuota Ruta'!E:E,'[1]Cuota Ruta'!G:G)</f>
        <v>Cargar</v>
      </c>
    </row>
    <row r="9754" spans="1:22" x14ac:dyDescent="0.25">
      <c r="A9754" t="s">
        <v>286</v>
      </c>
      <c r="B9754" t="s">
        <v>1060</v>
      </c>
      <c r="C9754">
        <v>2620040920</v>
      </c>
      <c r="D9754">
        <v>1220040920</v>
      </c>
      <c r="E9754" t="s">
        <v>54</v>
      </c>
      <c r="F9754" t="s">
        <v>1061</v>
      </c>
      <c r="G9754" t="s">
        <v>15693</v>
      </c>
      <c r="H9754" t="s">
        <v>15694</v>
      </c>
      <c r="I9754" t="s">
        <v>39</v>
      </c>
      <c r="J9754" t="s">
        <v>46</v>
      </c>
      <c r="K9754" t="s">
        <v>575</v>
      </c>
      <c r="L9754">
        <v>-89.9011</v>
      </c>
      <c r="M9754">
        <v>14.29308</v>
      </c>
      <c r="N9754">
        <v>14.293052299999999</v>
      </c>
      <c r="O9754">
        <v>-89.901042329999996</v>
      </c>
      <c r="P9754" t="s">
        <v>31</v>
      </c>
      <c r="Q9754" t="s">
        <v>2114</v>
      </c>
      <c r="R9754" t="s">
        <v>292</v>
      </c>
      <c r="S9754" t="s">
        <v>293</v>
      </c>
      <c r="V9754" t="str">
        <f>_xlfn.XLOOKUP(UNIVERSO[[#This Row],[Ruta DN]],'[1]Cuota Ruta'!E:E,'[1]Cuota Ruta'!G:G)</f>
        <v>Cargar</v>
      </c>
    </row>
    <row r="9755" spans="1:22" x14ac:dyDescent="0.25">
      <c r="A9755" t="s">
        <v>213</v>
      </c>
      <c r="B9755" t="s">
        <v>801</v>
      </c>
      <c r="C9755">
        <v>2620040973</v>
      </c>
      <c r="D9755">
        <v>1220040973</v>
      </c>
      <c r="E9755" t="s">
        <v>54</v>
      </c>
      <c r="F9755" t="s">
        <v>802</v>
      </c>
      <c r="G9755" t="s">
        <v>1021</v>
      </c>
      <c r="H9755" t="s">
        <v>15695</v>
      </c>
      <c r="I9755" t="s">
        <v>39</v>
      </c>
      <c r="J9755" t="s">
        <v>46</v>
      </c>
      <c r="K9755" t="s">
        <v>218</v>
      </c>
      <c r="L9755">
        <v>-90.7864</v>
      </c>
      <c r="M9755">
        <v>14.55303</v>
      </c>
      <c r="N9755">
        <v>14.55303</v>
      </c>
      <c r="O9755">
        <v>-90.7864</v>
      </c>
      <c r="P9755" t="s">
        <v>31</v>
      </c>
      <c r="Q9755" t="s">
        <v>2119</v>
      </c>
      <c r="R9755" t="s">
        <v>219</v>
      </c>
      <c r="S9755" t="s">
        <v>220</v>
      </c>
      <c r="V9755" t="str">
        <f>_xlfn.XLOOKUP(UNIVERSO[[#This Row],[Ruta DN]],'[1]Cuota Ruta'!E:E,'[1]Cuota Ruta'!G:G)</f>
        <v>Cargar</v>
      </c>
    </row>
    <row r="9756" spans="1:22" x14ac:dyDescent="0.25">
      <c r="A9756" t="s">
        <v>286</v>
      </c>
      <c r="B9756" t="s">
        <v>571</v>
      </c>
      <c r="C9756">
        <v>2620041001</v>
      </c>
      <c r="D9756">
        <v>1220041001</v>
      </c>
      <c r="E9756" t="s">
        <v>54</v>
      </c>
      <c r="F9756" t="s">
        <v>572</v>
      </c>
      <c r="G9756" t="s">
        <v>15696</v>
      </c>
      <c r="H9756" t="s">
        <v>15697</v>
      </c>
      <c r="I9756" t="s">
        <v>39</v>
      </c>
      <c r="J9756" t="s">
        <v>46</v>
      </c>
      <c r="K9756" t="s">
        <v>575</v>
      </c>
      <c r="L9756">
        <v>-89.891210999999998</v>
      </c>
      <c r="M9756">
        <v>14.281098999999999</v>
      </c>
      <c r="N9756">
        <v>14.281098999999999</v>
      </c>
      <c r="O9756">
        <v>-89.891210999999998</v>
      </c>
      <c r="P9756" t="s">
        <v>31</v>
      </c>
      <c r="Q9756" t="s">
        <v>2114</v>
      </c>
      <c r="R9756" t="s">
        <v>292</v>
      </c>
      <c r="S9756" t="s">
        <v>293</v>
      </c>
      <c r="V9756" t="str">
        <f>_xlfn.XLOOKUP(UNIVERSO[[#This Row],[Ruta DN]],'[1]Cuota Ruta'!E:E,'[1]Cuota Ruta'!G:G)</f>
        <v>Cargar</v>
      </c>
    </row>
    <row r="9757" spans="1:22" x14ac:dyDescent="0.25">
      <c r="A9757" t="s">
        <v>111</v>
      </c>
      <c r="B9757" t="s">
        <v>701</v>
      </c>
      <c r="C9757">
        <v>2620041007</v>
      </c>
      <c r="D9757">
        <v>1220041007</v>
      </c>
      <c r="E9757" t="s">
        <v>54</v>
      </c>
      <c r="F9757" t="s">
        <v>702</v>
      </c>
      <c r="G9757" t="s">
        <v>15698</v>
      </c>
      <c r="H9757" t="s">
        <v>15699</v>
      </c>
      <c r="I9757" t="s">
        <v>39</v>
      </c>
      <c r="J9757" t="s">
        <v>94</v>
      </c>
      <c r="K9757" t="s">
        <v>157</v>
      </c>
      <c r="L9757">
        <v>-90.563180000000003</v>
      </c>
      <c r="M9757">
        <v>14.565899999999999</v>
      </c>
      <c r="N9757">
        <v>14.56588152</v>
      </c>
      <c r="O9757">
        <v>-90.563209189999995</v>
      </c>
      <c r="P9757" t="s">
        <v>95</v>
      </c>
      <c r="Q9757" t="s">
        <v>2114</v>
      </c>
      <c r="R9757" t="s">
        <v>117</v>
      </c>
      <c r="S9757" t="s">
        <v>118</v>
      </c>
      <c r="V9757" t="str">
        <f>_xlfn.XLOOKUP(UNIVERSO[[#This Row],[Ruta DN]],'[1]Cuota Ruta'!E:E,'[1]Cuota Ruta'!G:G)</f>
        <v>Cargar</v>
      </c>
    </row>
    <row r="9758" spans="1:22" x14ac:dyDescent="0.25">
      <c r="A9758" t="s">
        <v>111</v>
      </c>
      <c r="B9758" t="s">
        <v>503</v>
      </c>
      <c r="C9758">
        <v>2620041119</v>
      </c>
      <c r="D9758">
        <v>1220041119</v>
      </c>
      <c r="E9758" t="s">
        <v>54</v>
      </c>
      <c r="F9758" t="s">
        <v>504</v>
      </c>
      <c r="G9758" t="s">
        <v>15700</v>
      </c>
      <c r="H9758" t="s">
        <v>15701</v>
      </c>
      <c r="I9758" t="s">
        <v>39</v>
      </c>
      <c r="J9758" t="s">
        <v>237</v>
      </c>
      <c r="K9758" t="s">
        <v>164</v>
      </c>
      <c r="L9758">
        <v>-90.513829999999999</v>
      </c>
      <c r="M9758">
        <v>14.602015</v>
      </c>
      <c r="N9758">
        <v>14.602015</v>
      </c>
      <c r="O9758">
        <v>-90.513829999999999</v>
      </c>
      <c r="P9758" t="s">
        <v>95</v>
      </c>
      <c r="Q9758" t="s">
        <v>2119</v>
      </c>
      <c r="R9758" t="s">
        <v>117</v>
      </c>
      <c r="S9758" t="s">
        <v>118</v>
      </c>
      <c r="V9758" t="str">
        <f>_xlfn.XLOOKUP(UNIVERSO[[#This Row],[Ruta DN]],'[1]Cuota Ruta'!E:E,'[1]Cuota Ruta'!G:G)</f>
        <v>Cargar</v>
      </c>
    </row>
    <row r="9759" spans="1:22" x14ac:dyDescent="0.25">
      <c r="A9759" t="s">
        <v>1141</v>
      </c>
      <c r="B9759" t="s">
        <v>1158</v>
      </c>
      <c r="C9759">
        <v>2620041134</v>
      </c>
      <c r="D9759">
        <v>1220041134</v>
      </c>
      <c r="E9759" t="s">
        <v>54</v>
      </c>
      <c r="F9759" t="s">
        <v>1159</v>
      </c>
      <c r="G9759" t="s">
        <v>15702</v>
      </c>
      <c r="H9759" t="s">
        <v>15703</v>
      </c>
      <c r="I9759" t="s">
        <v>39</v>
      </c>
      <c r="J9759" t="s">
        <v>29</v>
      </c>
      <c r="K9759" t="s">
        <v>1146</v>
      </c>
      <c r="L9759">
        <v>-90.397721700000005</v>
      </c>
      <c r="M9759">
        <v>14.3233689</v>
      </c>
      <c r="N9759">
        <v>14.3233689</v>
      </c>
      <c r="O9759">
        <v>-90.397721700000005</v>
      </c>
      <c r="P9759" t="s">
        <v>31</v>
      </c>
      <c r="Q9759" t="s">
        <v>2114</v>
      </c>
      <c r="R9759" t="s">
        <v>1147</v>
      </c>
      <c r="S9759" t="s">
        <v>1148</v>
      </c>
      <c r="V9759" t="str">
        <f>_xlfn.XLOOKUP(UNIVERSO[[#This Row],[Ruta DN]],'[1]Cuota Ruta'!E:E,'[1]Cuota Ruta'!G:G)</f>
        <v>Cargar</v>
      </c>
    </row>
    <row r="9760" spans="1:22" x14ac:dyDescent="0.25">
      <c r="A9760" t="s">
        <v>98</v>
      </c>
      <c r="B9760" t="s">
        <v>299</v>
      </c>
      <c r="C9760">
        <v>2620041238</v>
      </c>
      <c r="D9760">
        <v>1220041238</v>
      </c>
      <c r="E9760" t="s">
        <v>54</v>
      </c>
      <c r="F9760" t="s">
        <v>300</v>
      </c>
      <c r="G9760" t="s">
        <v>15704</v>
      </c>
      <c r="H9760" t="s">
        <v>15705</v>
      </c>
      <c r="I9760" t="s">
        <v>39</v>
      </c>
      <c r="J9760" t="s">
        <v>29</v>
      </c>
      <c r="K9760" t="s">
        <v>103</v>
      </c>
      <c r="L9760">
        <v>-90.581271099999995</v>
      </c>
      <c r="M9760">
        <v>14.528233</v>
      </c>
      <c r="N9760">
        <v>14.528233</v>
      </c>
      <c r="O9760">
        <v>-90.581271099999995</v>
      </c>
      <c r="P9760" t="s">
        <v>31</v>
      </c>
      <c r="Q9760" t="s">
        <v>2119</v>
      </c>
      <c r="R9760" t="s">
        <v>104</v>
      </c>
      <c r="S9760" t="s">
        <v>105</v>
      </c>
      <c r="V9760" t="str">
        <f>_xlfn.XLOOKUP(UNIVERSO[[#This Row],[Ruta DN]],'[1]Cuota Ruta'!E:E,'[1]Cuota Ruta'!G:G)</f>
        <v>Cargar</v>
      </c>
    </row>
    <row r="9761" spans="1:22" x14ac:dyDescent="0.25">
      <c r="A9761" t="s">
        <v>22</v>
      </c>
      <c r="B9761" t="s">
        <v>1395</v>
      </c>
      <c r="C9761">
        <v>2620041390</v>
      </c>
      <c r="D9761">
        <v>1220041390</v>
      </c>
      <c r="E9761" t="s">
        <v>54</v>
      </c>
      <c r="F9761" t="s">
        <v>1396</v>
      </c>
      <c r="G9761" t="s">
        <v>15706</v>
      </c>
      <c r="H9761" t="s">
        <v>15707</v>
      </c>
      <c r="I9761" t="s">
        <v>39</v>
      </c>
      <c r="J9761" t="s">
        <v>29</v>
      </c>
      <c r="K9761" t="s">
        <v>80</v>
      </c>
      <c r="L9761">
        <v>-90.510936999999998</v>
      </c>
      <c r="M9761">
        <v>14.631283</v>
      </c>
      <c r="N9761">
        <v>14.631283</v>
      </c>
      <c r="O9761">
        <v>-90.510936999999998</v>
      </c>
      <c r="P9761" t="s">
        <v>31</v>
      </c>
      <c r="Q9761" t="s">
        <v>2114</v>
      </c>
      <c r="R9761" t="s">
        <v>33</v>
      </c>
      <c r="S9761" t="s">
        <v>34</v>
      </c>
      <c r="V9761" t="str">
        <f>_xlfn.XLOOKUP(UNIVERSO[[#This Row],[Ruta DN]],'[1]Cuota Ruta'!E:E,'[1]Cuota Ruta'!G:G)</f>
        <v>Cargar</v>
      </c>
    </row>
    <row r="9762" spans="1:22" x14ac:dyDescent="0.25">
      <c r="A9762" t="s">
        <v>22</v>
      </c>
      <c r="B9762" t="s">
        <v>758</v>
      </c>
      <c r="C9762">
        <v>2620041492</v>
      </c>
      <c r="D9762">
        <v>1220041492</v>
      </c>
      <c r="E9762" t="s">
        <v>54</v>
      </c>
      <c r="F9762" t="s">
        <v>759</v>
      </c>
      <c r="G9762" t="s">
        <v>15708</v>
      </c>
      <c r="H9762" t="s">
        <v>15709</v>
      </c>
      <c r="I9762" t="s">
        <v>39</v>
      </c>
      <c r="J9762" t="s">
        <v>29</v>
      </c>
      <c r="K9762" t="s">
        <v>80</v>
      </c>
      <c r="L9762">
        <v>-90.501270000000005</v>
      </c>
      <c r="M9762">
        <v>14.621707000000001</v>
      </c>
      <c r="N9762">
        <v>14.621707000000001</v>
      </c>
      <c r="O9762">
        <v>-90.501270000000005</v>
      </c>
      <c r="P9762" t="s">
        <v>31</v>
      </c>
      <c r="Q9762" t="s">
        <v>2119</v>
      </c>
      <c r="R9762" t="s">
        <v>33</v>
      </c>
      <c r="S9762" t="s">
        <v>34</v>
      </c>
      <c r="V9762" t="str">
        <f>_xlfn.XLOOKUP(UNIVERSO[[#This Row],[Ruta DN]],'[1]Cuota Ruta'!E:E,'[1]Cuota Ruta'!G:G)</f>
        <v>Cargar</v>
      </c>
    </row>
    <row r="9763" spans="1:22" x14ac:dyDescent="0.25">
      <c r="A9763" t="s">
        <v>98</v>
      </c>
      <c r="B9763" t="s">
        <v>144</v>
      </c>
      <c r="C9763">
        <v>2620041551</v>
      </c>
      <c r="D9763">
        <v>1220041551</v>
      </c>
      <c r="E9763" t="s">
        <v>54</v>
      </c>
      <c r="F9763" t="s">
        <v>145</v>
      </c>
      <c r="G9763" t="s">
        <v>15710</v>
      </c>
      <c r="H9763" t="s">
        <v>15711</v>
      </c>
      <c r="I9763" t="s">
        <v>39</v>
      </c>
      <c r="J9763" t="s">
        <v>29</v>
      </c>
      <c r="K9763" t="s">
        <v>103</v>
      </c>
      <c r="L9763">
        <v>-90.550989999999999</v>
      </c>
      <c r="M9763">
        <v>14.5505633</v>
      </c>
      <c r="N9763">
        <v>14.5505633</v>
      </c>
      <c r="O9763">
        <v>-90.550989999999999</v>
      </c>
      <c r="P9763" t="s">
        <v>31</v>
      </c>
      <c r="Q9763" t="s">
        <v>2114</v>
      </c>
      <c r="R9763" t="s">
        <v>104</v>
      </c>
      <c r="S9763" t="s">
        <v>105</v>
      </c>
      <c r="V9763" t="str">
        <f>_xlfn.XLOOKUP(UNIVERSO[[#This Row],[Ruta DN]],'[1]Cuota Ruta'!E:E,'[1]Cuota Ruta'!G:G)</f>
        <v>Cargar</v>
      </c>
    </row>
    <row r="9764" spans="1:22" x14ac:dyDescent="0.25">
      <c r="A9764" t="s">
        <v>128</v>
      </c>
      <c r="B9764" t="s">
        <v>1084</v>
      </c>
      <c r="C9764">
        <v>2620041748</v>
      </c>
      <c r="D9764">
        <v>1220041748</v>
      </c>
      <c r="E9764" t="s">
        <v>54</v>
      </c>
      <c r="F9764" t="s">
        <v>1085</v>
      </c>
      <c r="G9764" t="s">
        <v>15712</v>
      </c>
      <c r="H9764" t="s">
        <v>15713</v>
      </c>
      <c r="I9764" t="s">
        <v>39</v>
      </c>
      <c r="J9764" t="s">
        <v>94</v>
      </c>
      <c r="K9764" t="s">
        <v>133</v>
      </c>
      <c r="L9764">
        <v>-89.993470000000002</v>
      </c>
      <c r="M9764">
        <v>14.625769999999999</v>
      </c>
      <c r="N9764">
        <v>14.625769999999999</v>
      </c>
      <c r="O9764">
        <v>-89.993470000000002</v>
      </c>
      <c r="P9764" t="s">
        <v>95</v>
      </c>
      <c r="Q9764" t="s">
        <v>2117</v>
      </c>
      <c r="R9764" t="s">
        <v>134</v>
      </c>
      <c r="S9764" t="s">
        <v>135</v>
      </c>
      <c r="T9764">
        <v>12</v>
      </c>
      <c r="V9764" t="str">
        <f>_xlfn.XLOOKUP(UNIVERSO[[#This Row],[Ruta DN]],'[1]Cuota Ruta'!E:E,'[1]Cuota Ruta'!G:G)</f>
        <v>Cargar</v>
      </c>
    </row>
    <row r="9765" spans="1:22" x14ac:dyDescent="0.25">
      <c r="A9765" t="s">
        <v>111</v>
      </c>
      <c r="B9765" t="s">
        <v>820</v>
      </c>
      <c r="C9765">
        <v>2620041833</v>
      </c>
      <c r="D9765">
        <v>1220041833</v>
      </c>
      <c r="E9765" t="s">
        <v>54</v>
      </c>
      <c r="F9765" t="s">
        <v>821</v>
      </c>
      <c r="G9765" t="s">
        <v>15714</v>
      </c>
      <c r="H9765" t="s">
        <v>15715</v>
      </c>
      <c r="I9765" t="s">
        <v>39</v>
      </c>
      <c r="J9765" t="s">
        <v>46</v>
      </c>
      <c r="K9765" t="s">
        <v>204</v>
      </c>
      <c r="L9765">
        <v>-90.604299999999995</v>
      </c>
      <c r="M9765">
        <v>14.5693</v>
      </c>
      <c r="N9765">
        <v>14.56939792633057</v>
      </c>
      <c r="O9765">
        <v>-90.604377746582031</v>
      </c>
      <c r="P9765" t="s">
        <v>31</v>
      </c>
      <c r="Q9765" t="s">
        <v>2119</v>
      </c>
      <c r="R9765" t="s">
        <v>117</v>
      </c>
      <c r="S9765" t="s">
        <v>118</v>
      </c>
      <c r="V9765" t="str">
        <f>_xlfn.XLOOKUP(UNIVERSO[[#This Row],[Ruta DN]],'[1]Cuota Ruta'!E:E,'[1]Cuota Ruta'!G:G)</f>
        <v>Cargar</v>
      </c>
    </row>
    <row r="9766" spans="1:22" x14ac:dyDescent="0.25">
      <c r="A9766" t="s">
        <v>213</v>
      </c>
      <c r="B9766" t="s">
        <v>747</v>
      </c>
      <c r="C9766">
        <v>2620042158</v>
      </c>
      <c r="D9766">
        <v>1220042158</v>
      </c>
      <c r="E9766" t="s">
        <v>54</v>
      </c>
      <c r="F9766" t="s">
        <v>748</v>
      </c>
      <c r="G9766" t="s">
        <v>15716</v>
      </c>
      <c r="H9766" t="s">
        <v>15717</v>
      </c>
      <c r="I9766" t="s">
        <v>39</v>
      </c>
      <c r="J9766" t="s">
        <v>237</v>
      </c>
      <c r="K9766" t="s">
        <v>218</v>
      </c>
      <c r="L9766">
        <v>-90.749786</v>
      </c>
      <c r="M9766">
        <v>14.524145000000001</v>
      </c>
      <c r="N9766">
        <v>14.524145000000001</v>
      </c>
      <c r="O9766">
        <v>-90.749786</v>
      </c>
      <c r="P9766" t="s">
        <v>95</v>
      </c>
      <c r="Q9766" t="s">
        <v>2114</v>
      </c>
      <c r="R9766" t="s">
        <v>219</v>
      </c>
      <c r="S9766" t="s">
        <v>220</v>
      </c>
      <c r="V9766" t="str">
        <f>_xlfn.XLOOKUP(UNIVERSO[[#This Row],[Ruta DN]],'[1]Cuota Ruta'!E:E,'[1]Cuota Ruta'!G:G)</f>
        <v>Cargar</v>
      </c>
    </row>
    <row r="9767" spans="1:22" x14ac:dyDescent="0.25">
      <c r="A9767" t="s">
        <v>111</v>
      </c>
      <c r="B9767" t="s">
        <v>503</v>
      </c>
      <c r="C9767">
        <v>2620042201</v>
      </c>
      <c r="D9767">
        <v>1220042201</v>
      </c>
      <c r="E9767" t="s">
        <v>54</v>
      </c>
      <c r="F9767" t="s">
        <v>504</v>
      </c>
      <c r="G9767" t="s">
        <v>15718</v>
      </c>
      <c r="H9767" t="s">
        <v>15719</v>
      </c>
      <c r="I9767" t="s">
        <v>39</v>
      </c>
      <c r="J9767" t="s">
        <v>237</v>
      </c>
      <c r="K9767" t="s">
        <v>164</v>
      </c>
      <c r="L9767">
        <v>-90.510440000000003</v>
      </c>
      <c r="M9767">
        <v>14.603949999999999</v>
      </c>
      <c r="N9767">
        <v>14.603949999999999</v>
      </c>
      <c r="O9767">
        <v>-90.510440000000003</v>
      </c>
      <c r="P9767" t="s">
        <v>95</v>
      </c>
      <c r="Q9767" t="s">
        <v>2114</v>
      </c>
      <c r="R9767" t="s">
        <v>117</v>
      </c>
      <c r="S9767" t="s">
        <v>118</v>
      </c>
      <c r="V9767" t="str">
        <f>_xlfn.XLOOKUP(UNIVERSO[[#This Row],[Ruta DN]],'[1]Cuota Ruta'!E:E,'[1]Cuota Ruta'!G:G)</f>
        <v>Cargar</v>
      </c>
    </row>
    <row r="9768" spans="1:22" x14ac:dyDescent="0.25">
      <c r="A9768" t="s">
        <v>111</v>
      </c>
      <c r="B9768" t="s">
        <v>503</v>
      </c>
      <c r="C9768">
        <v>2620042293</v>
      </c>
      <c r="D9768">
        <v>1220042293</v>
      </c>
      <c r="E9768" t="s">
        <v>54</v>
      </c>
      <c r="F9768" t="s">
        <v>504</v>
      </c>
      <c r="G9768" t="s">
        <v>15720</v>
      </c>
      <c r="H9768" t="s">
        <v>15721</v>
      </c>
      <c r="I9768" t="s">
        <v>39</v>
      </c>
      <c r="J9768" t="s">
        <v>237</v>
      </c>
      <c r="K9768" t="s">
        <v>164</v>
      </c>
      <c r="L9768">
        <v>-90.514539999999997</v>
      </c>
      <c r="M9768">
        <v>14.595219999999999</v>
      </c>
      <c r="N9768">
        <v>14.59517860412598</v>
      </c>
      <c r="O9768">
        <v>-90.514511108398438</v>
      </c>
      <c r="P9768" t="s">
        <v>95</v>
      </c>
      <c r="Q9768" t="s">
        <v>2114</v>
      </c>
      <c r="R9768" t="s">
        <v>117</v>
      </c>
      <c r="S9768" t="s">
        <v>118</v>
      </c>
      <c r="V9768" t="str">
        <f>_xlfn.XLOOKUP(UNIVERSO[[#This Row],[Ruta DN]],'[1]Cuota Ruta'!E:E,'[1]Cuota Ruta'!G:G)</f>
        <v>Cargar</v>
      </c>
    </row>
    <row r="9769" spans="1:22" x14ac:dyDescent="0.25">
      <c r="A9769" t="s">
        <v>111</v>
      </c>
      <c r="B9769" t="s">
        <v>1744</v>
      </c>
      <c r="C9769">
        <v>2620042398</v>
      </c>
      <c r="D9769">
        <v>1220042398</v>
      </c>
      <c r="E9769" t="s">
        <v>54</v>
      </c>
      <c r="F9769" t="s">
        <v>1745</v>
      </c>
      <c r="G9769" t="s">
        <v>3767</v>
      </c>
      <c r="H9769" t="s">
        <v>15722</v>
      </c>
      <c r="I9769" t="s">
        <v>39</v>
      </c>
      <c r="J9769" t="s">
        <v>29</v>
      </c>
      <c r="K9769" t="s">
        <v>116</v>
      </c>
      <c r="L9769">
        <v>-90.587748399999995</v>
      </c>
      <c r="M9769">
        <v>14.6475867</v>
      </c>
      <c r="N9769">
        <v>14.6475867</v>
      </c>
      <c r="O9769">
        <v>-90.587748399999995</v>
      </c>
      <c r="P9769" t="s">
        <v>31</v>
      </c>
      <c r="Q9769" t="s">
        <v>2114</v>
      </c>
      <c r="R9769" t="s">
        <v>117</v>
      </c>
      <c r="S9769" t="s">
        <v>118</v>
      </c>
      <c r="V9769" t="str">
        <f>_xlfn.XLOOKUP(UNIVERSO[[#This Row],[Ruta DN]],'[1]Cuota Ruta'!E:E,'[1]Cuota Ruta'!G:G)</f>
        <v>Cargar</v>
      </c>
    </row>
    <row r="9770" spans="1:22" x14ac:dyDescent="0.25">
      <c r="A9770" t="s">
        <v>98</v>
      </c>
      <c r="B9770" t="s">
        <v>519</v>
      </c>
      <c r="C9770">
        <v>2620042570</v>
      </c>
      <c r="D9770">
        <v>1220042570</v>
      </c>
      <c r="E9770" t="s">
        <v>54</v>
      </c>
      <c r="F9770" t="s">
        <v>520</v>
      </c>
      <c r="G9770" t="s">
        <v>1977</v>
      </c>
      <c r="H9770" t="s">
        <v>15723</v>
      </c>
      <c r="I9770" t="s">
        <v>39</v>
      </c>
      <c r="J9770" t="s">
        <v>29</v>
      </c>
      <c r="K9770" t="s">
        <v>123</v>
      </c>
      <c r="L9770">
        <v>-90.548828</v>
      </c>
      <c r="M9770">
        <v>14.525662000000001</v>
      </c>
      <c r="N9770">
        <v>14.525662000000001</v>
      </c>
      <c r="O9770">
        <v>-90.548828</v>
      </c>
      <c r="P9770" t="s">
        <v>31</v>
      </c>
      <c r="Q9770" t="s">
        <v>2114</v>
      </c>
      <c r="R9770" t="s">
        <v>104</v>
      </c>
      <c r="S9770" t="s">
        <v>105</v>
      </c>
      <c r="V9770" t="str">
        <f>_xlfn.XLOOKUP(UNIVERSO[[#This Row],[Ruta DN]],'[1]Cuota Ruta'!E:E,'[1]Cuota Ruta'!G:G)</f>
        <v>Cargar</v>
      </c>
    </row>
    <row r="9771" spans="1:22" x14ac:dyDescent="0.25">
      <c r="A9771" t="s">
        <v>111</v>
      </c>
      <c r="B9771" t="s">
        <v>463</v>
      </c>
      <c r="C9771">
        <v>2620042812</v>
      </c>
      <c r="D9771">
        <v>1220042812</v>
      </c>
      <c r="E9771" t="s">
        <v>54</v>
      </c>
      <c r="F9771" t="s">
        <v>464</v>
      </c>
      <c r="G9771" t="s">
        <v>15724</v>
      </c>
      <c r="H9771" t="s">
        <v>15725</v>
      </c>
      <c r="I9771" t="s">
        <v>39</v>
      </c>
      <c r="J9771" t="s">
        <v>46</v>
      </c>
      <c r="K9771" t="s">
        <v>204</v>
      </c>
      <c r="L9771">
        <v>-90.539559999999994</v>
      </c>
      <c r="M9771">
        <v>14.60704</v>
      </c>
      <c r="N9771">
        <v>14.60704</v>
      </c>
      <c r="O9771">
        <v>-90.539559999999994</v>
      </c>
      <c r="P9771" t="s">
        <v>31</v>
      </c>
      <c r="Q9771" t="s">
        <v>2114</v>
      </c>
      <c r="R9771" t="s">
        <v>117</v>
      </c>
      <c r="S9771" t="s">
        <v>118</v>
      </c>
      <c r="V9771" t="str">
        <f>_xlfn.XLOOKUP(UNIVERSO[[#This Row],[Ruta DN]],'[1]Cuota Ruta'!E:E,'[1]Cuota Ruta'!G:G)</f>
        <v>Cargar</v>
      </c>
    </row>
    <row r="9772" spans="1:22" x14ac:dyDescent="0.25">
      <c r="A9772" t="s">
        <v>111</v>
      </c>
      <c r="B9772" t="s">
        <v>503</v>
      </c>
      <c r="C9772">
        <v>2620042974</v>
      </c>
      <c r="D9772">
        <v>1220042974</v>
      </c>
      <c r="E9772" t="s">
        <v>54</v>
      </c>
      <c r="F9772" t="s">
        <v>504</v>
      </c>
      <c r="G9772" t="s">
        <v>15726</v>
      </c>
      <c r="H9772" t="s">
        <v>15727</v>
      </c>
      <c r="I9772" t="s">
        <v>39</v>
      </c>
      <c r="J9772" t="s">
        <v>237</v>
      </c>
      <c r="K9772" t="s">
        <v>164</v>
      </c>
      <c r="L9772">
        <v>-90.513710000000003</v>
      </c>
      <c r="M9772">
        <v>14.599500000000001</v>
      </c>
      <c r="N9772">
        <v>14.59951843</v>
      </c>
      <c r="O9772">
        <v>-90.513604430000001</v>
      </c>
      <c r="P9772" t="s">
        <v>95</v>
      </c>
      <c r="Q9772" t="s">
        <v>2114</v>
      </c>
      <c r="R9772" t="s">
        <v>117</v>
      </c>
      <c r="S9772" t="s">
        <v>118</v>
      </c>
      <c r="V9772" t="str">
        <f>_xlfn.XLOOKUP(UNIVERSO[[#This Row],[Ruta DN]],'[1]Cuota Ruta'!E:E,'[1]Cuota Ruta'!G:G)</f>
        <v>Cargar</v>
      </c>
    </row>
    <row r="9773" spans="1:22" x14ac:dyDescent="0.25">
      <c r="A9773" t="s">
        <v>111</v>
      </c>
      <c r="B9773" t="s">
        <v>1137</v>
      </c>
      <c r="C9773">
        <v>2620042979</v>
      </c>
      <c r="D9773">
        <v>1220042979</v>
      </c>
      <c r="E9773" t="s">
        <v>54</v>
      </c>
      <c r="F9773" t="s">
        <v>1138</v>
      </c>
      <c r="G9773" t="s">
        <v>15728</v>
      </c>
      <c r="H9773" t="s">
        <v>15729</v>
      </c>
      <c r="I9773" t="s">
        <v>39</v>
      </c>
      <c r="J9773" t="s">
        <v>237</v>
      </c>
      <c r="K9773" t="s">
        <v>157</v>
      </c>
      <c r="L9773">
        <v>-90.543840000000003</v>
      </c>
      <c r="M9773">
        <v>14.62584</v>
      </c>
      <c r="N9773">
        <v>14.62584</v>
      </c>
      <c r="O9773">
        <v>-90.543840000000003</v>
      </c>
      <c r="P9773" t="s">
        <v>95</v>
      </c>
      <c r="Q9773" t="s">
        <v>2114</v>
      </c>
      <c r="R9773" t="s">
        <v>117</v>
      </c>
      <c r="S9773" t="s">
        <v>118</v>
      </c>
      <c r="V9773" t="str">
        <f>_xlfn.XLOOKUP(UNIVERSO[[#This Row],[Ruta DN]],'[1]Cuota Ruta'!E:E,'[1]Cuota Ruta'!G:G)</f>
        <v>Cargar</v>
      </c>
    </row>
    <row r="9774" spans="1:22" x14ac:dyDescent="0.25">
      <c r="A9774" t="s">
        <v>98</v>
      </c>
      <c r="B9774" t="s">
        <v>165</v>
      </c>
      <c r="C9774">
        <v>2620043013</v>
      </c>
      <c r="D9774">
        <v>1220043013</v>
      </c>
      <c r="E9774" t="s">
        <v>54</v>
      </c>
      <c r="F9774" t="s">
        <v>166</v>
      </c>
      <c r="G9774" t="s">
        <v>15730</v>
      </c>
      <c r="H9774" t="s">
        <v>15731</v>
      </c>
      <c r="I9774" t="s">
        <v>39</v>
      </c>
      <c r="J9774" t="s">
        <v>46</v>
      </c>
      <c r="K9774" t="s">
        <v>103</v>
      </c>
      <c r="L9774">
        <v>-90.534743000000006</v>
      </c>
      <c r="M9774">
        <v>14.477745799999999</v>
      </c>
      <c r="N9774">
        <v>14.477745799999999</v>
      </c>
      <c r="O9774">
        <v>-90.534743000000006</v>
      </c>
      <c r="P9774" t="s">
        <v>31</v>
      </c>
      <c r="Q9774" t="s">
        <v>2114</v>
      </c>
      <c r="R9774" t="s">
        <v>104</v>
      </c>
      <c r="S9774" t="s">
        <v>105</v>
      </c>
      <c r="V9774" t="str">
        <f>_xlfn.XLOOKUP(UNIVERSO[[#This Row],[Ruta DN]],'[1]Cuota Ruta'!E:E,'[1]Cuota Ruta'!G:G)</f>
        <v>Cargar</v>
      </c>
    </row>
    <row r="9775" spans="1:22" x14ac:dyDescent="0.25">
      <c r="A9775" t="s">
        <v>22</v>
      </c>
      <c r="B9775" t="s">
        <v>1395</v>
      </c>
      <c r="C9775">
        <v>2620043043</v>
      </c>
      <c r="D9775">
        <v>1220043043</v>
      </c>
      <c r="E9775" t="s">
        <v>54</v>
      </c>
      <c r="F9775" t="s">
        <v>1396</v>
      </c>
      <c r="G9775" t="s">
        <v>718</v>
      </c>
      <c r="H9775" t="s">
        <v>15732</v>
      </c>
      <c r="I9775" t="s">
        <v>39</v>
      </c>
      <c r="J9775" t="s">
        <v>29</v>
      </c>
      <c r="K9775" t="s">
        <v>80</v>
      </c>
      <c r="L9775">
        <v>-90.514182000000005</v>
      </c>
      <c r="M9775">
        <v>14.631568</v>
      </c>
      <c r="N9775">
        <v>14.631568</v>
      </c>
      <c r="O9775">
        <v>-90.514182000000005</v>
      </c>
      <c r="P9775" t="s">
        <v>31</v>
      </c>
      <c r="Q9775" t="s">
        <v>2114</v>
      </c>
      <c r="R9775" t="s">
        <v>33</v>
      </c>
      <c r="S9775" t="s">
        <v>34</v>
      </c>
      <c r="V9775" t="str">
        <f>_xlfn.XLOOKUP(UNIVERSO[[#This Row],[Ruta DN]],'[1]Cuota Ruta'!E:E,'[1]Cuota Ruta'!G:G)</f>
        <v>Cargar</v>
      </c>
    </row>
    <row r="9776" spans="1:22" x14ac:dyDescent="0.25">
      <c r="A9776" t="s">
        <v>98</v>
      </c>
      <c r="B9776" t="s">
        <v>1414</v>
      </c>
      <c r="C9776">
        <v>2620043219</v>
      </c>
      <c r="D9776">
        <v>1220043219</v>
      </c>
      <c r="E9776" t="s">
        <v>54</v>
      </c>
      <c r="F9776" t="s">
        <v>1415</v>
      </c>
      <c r="G9776" t="s">
        <v>15733</v>
      </c>
      <c r="H9776" t="s">
        <v>15734</v>
      </c>
      <c r="I9776" t="s">
        <v>39</v>
      </c>
      <c r="J9776" t="s">
        <v>94</v>
      </c>
      <c r="K9776" t="s">
        <v>123</v>
      </c>
      <c r="L9776">
        <v>-90.554179899999994</v>
      </c>
      <c r="M9776">
        <v>14.5391542</v>
      </c>
      <c r="N9776">
        <v>14.5391542</v>
      </c>
      <c r="O9776">
        <v>-90.554179899999994</v>
      </c>
      <c r="P9776" t="s">
        <v>95</v>
      </c>
      <c r="Q9776" t="s">
        <v>2119</v>
      </c>
      <c r="R9776" t="s">
        <v>104</v>
      </c>
      <c r="S9776" t="s">
        <v>105</v>
      </c>
      <c r="V9776" t="str">
        <f>_xlfn.XLOOKUP(UNIVERSO[[#This Row],[Ruta DN]],'[1]Cuota Ruta'!E:E,'[1]Cuota Ruta'!G:G)</f>
        <v>Cargar</v>
      </c>
    </row>
    <row r="9777" spans="1:22" x14ac:dyDescent="0.25">
      <c r="A9777" t="s">
        <v>22</v>
      </c>
      <c r="B9777" t="s">
        <v>1636</v>
      </c>
      <c r="C9777">
        <v>2620043236</v>
      </c>
      <c r="D9777">
        <v>1220043236</v>
      </c>
      <c r="E9777" t="s">
        <v>54</v>
      </c>
      <c r="F9777" t="s">
        <v>1637</v>
      </c>
      <c r="G9777" t="s">
        <v>15735</v>
      </c>
      <c r="H9777" t="s">
        <v>15736</v>
      </c>
      <c r="I9777" t="s">
        <v>39</v>
      </c>
      <c r="J9777" t="s">
        <v>29</v>
      </c>
      <c r="K9777" t="s">
        <v>64</v>
      </c>
      <c r="L9777">
        <v>-90.447147999999999</v>
      </c>
      <c r="M9777">
        <v>14.658917000000001</v>
      </c>
      <c r="N9777">
        <v>14.658917000000001</v>
      </c>
      <c r="O9777">
        <v>-90.447147999999999</v>
      </c>
      <c r="P9777" t="s">
        <v>31</v>
      </c>
      <c r="Q9777" t="s">
        <v>2114</v>
      </c>
      <c r="R9777" t="s">
        <v>33</v>
      </c>
      <c r="S9777" t="s">
        <v>34</v>
      </c>
      <c r="V9777" t="str">
        <f>_xlfn.XLOOKUP(UNIVERSO[[#This Row],[Ruta DN]],'[1]Cuota Ruta'!E:E,'[1]Cuota Ruta'!G:G)</f>
        <v>Cargar</v>
      </c>
    </row>
    <row r="9778" spans="1:22" x14ac:dyDescent="0.25">
      <c r="A9778" t="s">
        <v>213</v>
      </c>
      <c r="B9778" t="s">
        <v>801</v>
      </c>
      <c r="C9778">
        <v>2620043268</v>
      </c>
      <c r="D9778">
        <v>1220043268</v>
      </c>
      <c r="E9778" t="s">
        <v>54</v>
      </c>
      <c r="F9778" t="s">
        <v>802</v>
      </c>
      <c r="G9778" t="s">
        <v>15737</v>
      </c>
      <c r="H9778" t="s">
        <v>15738</v>
      </c>
      <c r="I9778" t="s">
        <v>39</v>
      </c>
      <c r="J9778" t="s">
        <v>94</v>
      </c>
      <c r="K9778" t="s">
        <v>218</v>
      </c>
      <c r="L9778">
        <v>-90.735230000000001</v>
      </c>
      <c r="M9778">
        <v>14.555709999999999</v>
      </c>
      <c r="N9778">
        <v>14.55555333333333</v>
      </c>
      <c r="O9778">
        <v>-90.735243333333344</v>
      </c>
      <c r="P9778" t="s">
        <v>95</v>
      </c>
      <c r="Q9778" t="s">
        <v>2117</v>
      </c>
      <c r="R9778" t="s">
        <v>219</v>
      </c>
      <c r="S9778" t="s">
        <v>220</v>
      </c>
      <c r="T9778">
        <v>5</v>
      </c>
      <c r="V9778" t="str">
        <f>_xlfn.XLOOKUP(UNIVERSO[[#This Row],[Ruta DN]],'[1]Cuota Ruta'!E:E,'[1]Cuota Ruta'!G:G)</f>
        <v>Cargar</v>
      </c>
    </row>
    <row r="9779" spans="1:22" x14ac:dyDescent="0.25">
      <c r="A9779" t="s">
        <v>365</v>
      </c>
      <c r="B9779" t="s">
        <v>373</v>
      </c>
      <c r="C9779">
        <v>2620043414</v>
      </c>
      <c r="D9779">
        <v>1220043414</v>
      </c>
      <c r="E9779" t="s">
        <v>54</v>
      </c>
      <c r="F9779" t="s">
        <v>374</v>
      </c>
      <c r="G9779" t="s">
        <v>4409</v>
      </c>
      <c r="H9779" t="s">
        <v>15739</v>
      </c>
      <c r="I9779" t="s">
        <v>39</v>
      </c>
      <c r="J9779" t="s">
        <v>29</v>
      </c>
      <c r="K9779" t="s">
        <v>370</v>
      </c>
      <c r="L9779">
        <v>-90.064255000000003</v>
      </c>
      <c r="M9779">
        <v>14.857291</v>
      </c>
      <c r="N9779">
        <v>14.857291</v>
      </c>
      <c r="O9779">
        <v>-90.064255000000003</v>
      </c>
      <c r="P9779" t="s">
        <v>31</v>
      </c>
      <c r="Q9779" t="s">
        <v>2114</v>
      </c>
      <c r="R9779" t="s">
        <v>371</v>
      </c>
      <c r="S9779" t="s">
        <v>372</v>
      </c>
      <c r="V9779" t="str">
        <f>_xlfn.XLOOKUP(UNIVERSO[[#This Row],[Ruta DN]],'[1]Cuota Ruta'!E:E,'[1]Cuota Ruta'!G:G)</f>
        <v>Cargar</v>
      </c>
    </row>
    <row r="9780" spans="1:22" x14ac:dyDescent="0.25">
      <c r="A9780" t="s">
        <v>286</v>
      </c>
      <c r="B9780" t="s">
        <v>571</v>
      </c>
      <c r="C9780">
        <v>2620043471</v>
      </c>
      <c r="D9780">
        <v>1220043471</v>
      </c>
      <c r="E9780" t="s">
        <v>54</v>
      </c>
      <c r="F9780" t="s">
        <v>572</v>
      </c>
      <c r="G9780" t="s">
        <v>15740</v>
      </c>
      <c r="H9780" t="s">
        <v>15741</v>
      </c>
      <c r="I9780" t="s">
        <v>39</v>
      </c>
      <c r="J9780" t="s">
        <v>29</v>
      </c>
      <c r="K9780" t="s">
        <v>575</v>
      </c>
      <c r="L9780">
        <v>-89.89246</v>
      </c>
      <c r="M9780">
        <v>14.27796</v>
      </c>
      <c r="N9780">
        <v>14.27796</v>
      </c>
      <c r="O9780">
        <v>-89.89246</v>
      </c>
      <c r="P9780" t="s">
        <v>31</v>
      </c>
      <c r="Q9780" t="s">
        <v>2114</v>
      </c>
      <c r="R9780" t="s">
        <v>292</v>
      </c>
      <c r="S9780" t="s">
        <v>293</v>
      </c>
      <c r="V9780" t="str">
        <f>_xlfn.XLOOKUP(UNIVERSO[[#This Row],[Ruta DN]],'[1]Cuota Ruta'!E:E,'[1]Cuota Ruta'!G:G)</f>
        <v>Cargar</v>
      </c>
    </row>
    <row r="9781" spans="1:22" x14ac:dyDescent="0.25">
      <c r="A9781" t="s">
        <v>286</v>
      </c>
      <c r="B9781" t="s">
        <v>1060</v>
      </c>
      <c r="C9781">
        <v>2620043532</v>
      </c>
      <c r="D9781">
        <v>1220043532</v>
      </c>
      <c r="E9781" t="s">
        <v>54</v>
      </c>
      <c r="F9781" t="s">
        <v>1061</v>
      </c>
      <c r="G9781" t="s">
        <v>12713</v>
      </c>
      <c r="H9781" t="s">
        <v>15742</v>
      </c>
      <c r="I9781" t="s">
        <v>39</v>
      </c>
      <c r="J9781" t="s">
        <v>46</v>
      </c>
      <c r="K9781" t="s">
        <v>575</v>
      </c>
      <c r="L9781">
        <v>-89.898399999999995</v>
      </c>
      <c r="M9781">
        <v>14.291969999999999</v>
      </c>
      <c r="N9781">
        <v>14.291969999999999</v>
      </c>
      <c r="O9781">
        <v>-89.898399999999995</v>
      </c>
      <c r="P9781" t="s">
        <v>31</v>
      </c>
      <c r="Q9781" t="s">
        <v>2114</v>
      </c>
      <c r="R9781" t="s">
        <v>292</v>
      </c>
      <c r="S9781" t="s">
        <v>293</v>
      </c>
      <c r="V9781" t="str">
        <f>_xlfn.XLOOKUP(UNIVERSO[[#This Row],[Ruta DN]],'[1]Cuota Ruta'!E:E,'[1]Cuota Ruta'!G:G)</f>
        <v>Cargar</v>
      </c>
    </row>
    <row r="9782" spans="1:22" x14ac:dyDescent="0.25">
      <c r="A9782" t="s">
        <v>22</v>
      </c>
      <c r="B9782" t="s">
        <v>81</v>
      </c>
      <c r="C9782">
        <v>2620043600</v>
      </c>
      <c r="D9782">
        <v>1220043600</v>
      </c>
      <c r="E9782" t="s">
        <v>54</v>
      </c>
      <c r="F9782" t="s">
        <v>82</v>
      </c>
      <c r="G9782" t="s">
        <v>15743</v>
      </c>
      <c r="H9782" t="s">
        <v>15744</v>
      </c>
      <c r="I9782" t="s">
        <v>39</v>
      </c>
      <c r="J9782" t="s">
        <v>237</v>
      </c>
      <c r="K9782" t="s">
        <v>80</v>
      </c>
      <c r="L9782">
        <v>-90.508065999999999</v>
      </c>
      <c r="M9782">
        <v>14.650854000000001</v>
      </c>
      <c r="N9782">
        <v>14.65121358</v>
      </c>
      <c r="O9782">
        <v>-90.508129920000016</v>
      </c>
      <c r="P9782" t="s">
        <v>95</v>
      </c>
      <c r="Q9782" t="s">
        <v>2114</v>
      </c>
      <c r="R9782" t="s">
        <v>33</v>
      </c>
      <c r="S9782" t="s">
        <v>34</v>
      </c>
      <c r="V9782" t="str">
        <f>_xlfn.XLOOKUP(UNIVERSO[[#This Row],[Ruta DN]],'[1]Cuota Ruta'!E:E,'[1]Cuota Ruta'!G:G)</f>
        <v>Cargar</v>
      </c>
    </row>
    <row r="9783" spans="1:22" x14ac:dyDescent="0.25">
      <c r="A9783" t="s">
        <v>22</v>
      </c>
      <c r="B9783" t="s">
        <v>1395</v>
      </c>
      <c r="C9783">
        <v>2620043624</v>
      </c>
      <c r="D9783">
        <v>1220043624</v>
      </c>
      <c r="E9783" t="s">
        <v>54</v>
      </c>
      <c r="F9783" t="s">
        <v>1396</v>
      </c>
      <c r="G9783" t="s">
        <v>15745</v>
      </c>
      <c r="H9783" t="s">
        <v>15746</v>
      </c>
      <c r="I9783" t="s">
        <v>39</v>
      </c>
      <c r="J9783" t="s">
        <v>29</v>
      </c>
      <c r="K9783" t="s">
        <v>80</v>
      </c>
      <c r="L9783">
        <v>-90.512426000000005</v>
      </c>
      <c r="M9783">
        <v>14.630057000000001</v>
      </c>
      <c r="N9783">
        <v>14.630057000000001</v>
      </c>
      <c r="O9783">
        <v>-90.512426000000005</v>
      </c>
      <c r="P9783" t="s">
        <v>31</v>
      </c>
      <c r="Q9783" t="s">
        <v>2114</v>
      </c>
      <c r="R9783" t="s">
        <v>33</v>
      </c>
      <c r="S9783" t="s">
        <v>34</v>
      </c>
      <c r="V9783" t="str">
        <f>_xlfn.XLOOKUP(UNIVERSO[[#This Row],[Ruta DN]],'[1]Cuota Ruta'!E:E,'[1]Cuota Ruta'!G:G)</f>
        <v>Cargar</v>
      </c>
    </row>
    <row r="9784" spans="1:22" x14ac:dyDescent="0.25">
      <c r="A9784" t="s">
        <v>128</v>
      </c>
      <c r="B9784" t="s">
        <v>129</v>
      </c>
      <c r="C9784">
        <v>2620043648</v>
      </c>
      <c r="D9784">
        <v>1220043648</v>
      </c>
      <c r="E9784" t="s">
        <v>54</v>
      </c>
      <c r="F9784" t="s">
        <v>130</v>
      </c>
      <c r="G9784" t="s">
        <v>9620</v>
      </c>
      <c r="H9784" t="s">
        <v>12675</v>
      </c>
      <c r="I9784" t="s">
        <v>39</v>
      </c>
      <c r="J9784" t="s">
        <v>29</v>
      </c>
      <c r="K9784" t="s">
        <v>133</v>
      </c>
      <c r="L9784">
        <v>-89.86788</v>
      </c>
      <c r="M9784">
        <v>14.505929999999999</v>
      </c>
      <c r="N9784">
        <v>14.505929999999999</v>
      </c>
      <c r="O9784">
        <v>-89.86788</v>
      </c>
      <c r="P9784" t="s">
        <v>31</v>
      </c>
      <c r="Q9784" t="s">
        <v>2119</v>
      </c>
      <c r="R9784" t="s">
        <v>134</v>
      </c>
      <c r="S9784" t="s">
        <v>135</v>
      </c>
      <c r="V9784" t="str">
        <f>_xlfn.XLOOKUP(UNIVERSO[[#This Row],[Ruta DN]],'[1]Cuota Ruta'!E:E,'[1]Cuota Ruta'!G:G)</f>
        <v>Cargar</v>
      </c>
    </row>
    <row r="9785" spans="1:22" x14ac:dyDescent="0.25">
      <c r="A9785" t="s">
        <v>128</v>
      </c>
      <c r="B9785" t="s">
        <v>129</v>
      </c>
      <c r="C9785">
        <v>2620043649</v>
      </c>
      <c r="D9785">
        <v>1220043649</v>
      </c>
      <c r="E9785" t="s">
        <v>54</v>
      </c>
      <c r="F9785" t="s">
        <v>130</v>
      </c>
      <c r="G9785" t="s">
        <v>15747</v>
      </c>
      <c r="H9785" t="s">
        <v>15748</v>
      </c>
      <c r="I9785" t="s">
        <v>39</v>
      </c>
      <c r="J9785" t="s">
        <v>29</v>
      </c>
      <c r="K9785" t="s">
        <v>133</v>
      </c>
      <c r="L9785">
        <v>-89.986859999999993</v>
      </c>
      <c r="M9785">
        <v>14.63134</v>
      </c>
      <c r="N9785">
        <v>14.63134</v>
      </c>
      <c r="O9785">
        <v>-89.986859999999993</v>
      </c>
      <c r="P9785" t="s">
        <v>31</v>
      </c>
      <c r="Q9785" t="s">
        <v>2114</v>
      </c>
      <c r="R9785" t="s">
        <v>134</v>
      </c>
      <c r="S9785" t="s">
        <v>135</v>
      </c>
      <c r="V9785" t="str">
        <f>_xlfn.XLOOKUP(UNIVERSO[[#This Row],[Ruta DN]],'[1]Cuota Ruta'!E:E,'[1]Cuota Ruta'!G:G)</f>
        <v>Cargar</v>
      </c>
    </row>
    <row r="9786" spans="1:22" x14ac:dyDescent="0.25">
      <c r="A9786" t="s">
        <v>286</v>
      </c>
      <c r="B9786" t="s">
        <v>571</v>
      </c>
      <c r="C9786">
        <v>2620043675</v>
      </c>
      <c r="D9786">
        <v>1220043675</v>
      </c>
      <c r="E9786" t="s">
        <v>54</v>
      </c>
      <c r="F9786" t="s">
        <v>572</v>
      </c>
      <c r="G9786" t="s">
        <v>15749</v>
      </c>
      <c r="H9786" t="s">
        <v>15750</v>
      </c>
      <c r="I9786" t="s">
        <v>39</v>
      </c>
      <c r="J9786" t="s">
        <v>94</v>
      </c>
      <c r="K9786" t="s">
        <v>575</v>
      </c>
      <c r="L9786">
        <v>-89.896159999999995</v>
      </c>
      <c r="M9786">
        <v>14.29935</v>
      </c>
      <c r="N9786">
        <v>14.29935</v>
      </c>
      <c r="O9786">
        <v>-89.896159999999995</v>
      </c>
      <c r="P9786" t="s">
        <v>95</v>
      </c>
      <c r="Q9786" t="s">
        <v>2114</v>
      </c>
      <c r="R9786" t="s">
        <v>292</v>
      </c>
      <c r="S9786" t="s">
        <v>293</v>
      </c>
      <c r="V9786" t="str">
        <f>_xlfn.XLOOKUP(UNIVERSO[[#This Row],[Ruta DN]],'[1]Cuota Ruta'!E:E,'[1]Cuota Ruta'!G:G)</f>
        <v>Cargar</v>
      </c>
    </row>
    <row r="9787" spans="1:22" x14ac:dyDescent="0.25">
      <c r="A9787" t="s">
        <v>111</v>
      </c>
      <c r="B9787" t="s">
        <v>1744</v>
      </c>
      <c r="C9787">
        <v>2620043741</v>
      </c>
      <c r="D9787">
        <v>1220043741</v>
      </c>
      <c r="E9787" t="s">
        <v>54</v>
      </c>
      <c r="F9787" t="s">
        <v>1745</v>
      </c>
      <c r="G9787" t="s">
        <v>15751</v>
      </c>
      <c r="H9787" t="s">
        <v>15752</v>
      </c>
      <c r="I9787" t="s">
        <v>39</v>
      </c>
      <c r="J9787" t="s">
        <v>29</v>
      </c>
      <c r="K9787" t="s">
        <v>116</v>
      </c>
      <c r="L9787">
        <v>-90.5556792</v>
      </c>
      <c r="M9787">
        <v>14.5993449</v>
      </c>
      <c r="N9787">
        <v>14.5993449</v>
      </c>
      <c r="O9787">
        <v>-90.5556792</v>
      </c>
      <c r="P9787" t="s">
        <v>31</v>
      </c>
      <c r="Q9787" t="s">
        <v>2114</v>
      </c>
      <c r="R9787" t="s">
        <v>117</v>
      </c>
      <c r="S9787" t="s">
        <v>118</v>
      </c>
      <c r="V9787" t="str">
        <f>_xlfn.XLOOKUP(UNIVERSO[[#This Row],[Ruta DN]],'[1]Cuota Ruta'!E:E,'[1]Cuota Ruta'!G:G)</f>
        <v>Cargar</v>
      </c>
    </row>
    <row r="9788" spans="1:22" x14ac:dyDescent="0.25">
      <c r="A9788" t="s">
        <v>22</v>
      </c>
      <c r="B9788" t="s">
        <v>1636</v>
      </c>
      <c r="C9788">
        <v>2620043748</v>
      </c>
      <c r="D9788">
        <v>1220043748</v>
      </c>
      <c r="E9788" t="s">
        <v>54</v>
      </c>
      <c r="F9788" t="s">
        <v>1637</v>
      </c>
      <c r="G9788" t="s">
        <v>15753</v>
      </c>
      <c r="H9788" t="s">
        <v>15754</v>
      </c>
      <c r="I9788" t="s">
        <v>39</v>
      </c>
      <c r="J9788" t="s">
        <v>29</v>
      </c>
      <c r="K9788" t="s">
        <v>64</v>
      </c>
      <c r="L9788">
        <v>-90.443141800000006</v>
      </c>
      <c r="M9788">
        <v>14.647481300000001</v>
      </c>
      <c r="N9788">
        <v>14.647513389587401</v>
      </c>
      <c r="O9788">
        <v>-90.44317626953125</v>
      </c>
      <c r="P9788" t="s">
        <v>31</v>
      </c>
      <c r="Q9788" t="s">
        <v>2114</v>
      </c>
      <c r="R9788" t="s">
        <v>33</v>
      </c>
      <c r="S9788" t="s">
        <v>34</v>
      </c>
      <c r="V9788" t="str">
        <f>_xlfn.XLOOKUP(UNIVERSO[[#This Row],[Ruta DN]],'[1]Cuota Ruta'!E:E,'[1]Cuota Ruta'!G:G)</f>
        <v>Cargar</v>
      </c>
    </row>
    <row r="9789" spans="1:22" x14ac:dyDescent="0.25">
      <c r="A9789" t="s">
        <v>22</v>
      </c>
      <c r="B9789" t="s">
        <v>1636</v>
      </c>
      <c r="C9789">
        <v>2620043757</v>
      </c>
      <c r="D9789">
        <v>1220043757</v>
      </c>
      <c r="E9789" t="s">
        <v>54</v>
      </c>
      <c r="F9789" t="s">
        <v>1637</v>
      </c>
      <c r="G9789" t="s">
        <v>15755</v>
      </c>
      <c r="H9789" t="s">
        <v>15756</v>
      </c>
      <c r="I9789" t="s">
        <v>39</v>
      </c>
      <c r="J9789" t="s">
        <v>29</v>
      </c>
      <c r="K9789" t="s">
        <v>64</v>
      </c>
      <c r="L9789">
        <v>-90.443200000000004</v>
      </c>
      <c r="M9789">
        <v>14.647695000000001</v>
      </c>
      <c r="N9789">
        <v>14.647695000000001</v>
      </c>
      <c r="O9789">
        <v>-90.443200000000004</v>
      </c>
      <c r="P9789" t="s">
        <v>31</v>
      </c>
      <c r="Q9789" t="s">
        <v>2114</v>
      </c>
      <c r="R9789" t="s">
        <v>33</v>
      </c>
      <c r="S9789" t="s">
        <v>34</v>
      </c>
      <c r="V9789" t="str">
        <f>_xlfn.XLOOKUP(UNIVERSO[[#This Row],[Ruta DN]],'[1]Cuota Ruta'!E:E,'[1]Cuota Ruta'!G:G)</f>
        <v>Cargar</v>
      </c>
    </row>
    <row r="9790" spans="1:22" x14ac:dyDescent="0.25">
      <c r="A9790" t="s">
        <v>22</v>
      </c>
      <c r="B9790" t="s">
        <v>76</v>
      </c>
      <c r="C9790">
        <v>2620043819</v>
      </c>
      <c r="D9790">
        <v>1220043819</v>
      </c>
      <c r="E9790" t="s">
        <v>54</v>
      </c>
      <c r="F9790" t="s">
        <v>77</v>
      </c>
      <c r="G9790" t="s">
        <v>15757</v>
      </c>
      <c r="H9790" t="s">
        <v>15758</v>
      </c>
      <c r="I9790" t="s">
        <v>39</v>
      </c>
      <c r="J9790" t="s">
        <v>237</v>
      </c>
      <c r="K9790" t="s">
        <v>80</v>
      </c>
      <c r="L9790">
        <v>-90.4597038</v>
      </c>
      <c r="M9790">
        <v>14.6544995</v>
      </c>
      <c r="N9790">
        <v>14.6544995</v>
      </c>
      <c r="O9790">
        <v>-90.4597038</v>
      </c>
      <c r="P9790" t="s">
        <v>95</v>
      </c>
      <c r="Q9790" t="s">
        <v>2119</v>
      </c>
      <c r="R9790" t="s">
        <v>33</v>
      </c>
      <c r="S9790" t="s">
        <v>34</v>
      </c>
      <c r="V9790" t="str">
        <f>_xlfn.XLOOKUP(UNIVERSO[[#This Row],[Ruta DN]],'[1]Cuota Ruta'!E:E,'[1]Cuota Ruta'!G:G)</f>
        <v>Cargar</v>
      </c>
    </row>
    <row r="9791" spans="1:22" x14ac:dyDescent="0.25">
      <c r="A9791" t="s">
        <v>286</v>
      </c>
      <c r="B9791" t="s">
        <v>567</v>
      </c>
      <c r="C9791">
        <v>2620043838</v>
      </c>
      <c r="D9791">
        <v>1220043838</v>
      </c>
      <c r="E9791" t="s">
        <v>54</v>
      </c>
      <c r="F9791" t="s">
        <v>568</v>
      </c>
      <c r="G9791" t="s">
        <v>15759</v>
      </c>
      <c r="H9791" t="s">
        <v>15760</v>
      </c>
      <c r="I9791" t="s">
        <v>39</v>
      </c>
      <c r="J9791" t="s">
        <v>29</v>
      </c>
      <c r="K9791" t="s">
        <v>291</v>
      </c>
      <c r="L9791">
        <v>-89.851219999999998</v>
      </c>
      <c r="M9791">
        <v>14.36036</v>
      </c>
      <c r="N9791">
        <v>14.360372679999999</v>
      </c>
      <c r="O9791">
        <v>-89.85136627</v>
      </c>
      <c r="P9791" t="s">
        <v>31</v>
      </c>
      <c r="Q9791" t="s">
        <v>2117</v>
      </c>
      <c r="R9791" t="s">
        <v>292</v>
      </c>
      <c r="S9791" t="s">
        <v>293</v>
      </c>
      <c r="T9791">
        <v>8</v>
      </c>
      <c r="V9791" t="str">
        <f>_xlfn.XLOOKUP(UNIVERSO[[#This Row],[Ruta DN]],'[1]Cuota Ruta'!E:E,'[1]Cuota Ruta'!G:G)</f>
        <v>Cargar</v>
      </c>
    </row>
    <row r="9792" spans="1:22" x14ac:dyDescent="0.25">
      <c r="A9792" t="s">
        <v>111</v>
      </c>
      <c r="B9792" t="s">
        <v>1744</v>
      </c>
      <c r="C9792">
        <v>2620043844</v>
      </c>
      <c r="D9792">
        <v>1220043844</v>
      </c>
      <c r="E9792" t="s">
        <v>54</v>
      </c>
      <c r="F9792" t="s">
        <v>1745</v>
      </c>
      <c r="G9792" t="s">
        <v>15761</v>
      </c>
      <c r="H9792" t="s">
        <v>15762</v>
      </c>
      <c r="I9792" t="s">
        <v>39</v>
      </c>
      <c r="J9792" t="s">
        <v>29</v>
      </c>
      <c r="K9792" t="s">
        <v>116</v>
      </c>
      <c r="L9792">
        <v>-90.579864999999998</v>
      </c>
      <c r="M9792">
        <v>14.647209999999999</v>
      </c>
      <c r="N9792">
        <v>14.647209999999999</v>
      </c>
      <c r="O9792">
        <v>-90.579864999999998</v>
      </c>
      <c r="P9792" t="s">
        <v>31</v>
      </c>
      <c r="Q9792" t="s">
        <v>2114</v>
      </c>
      <c r="R9792" t="s">
        <v>117</v>
      </c>
      <c r="S9792" t="s">
        <v>118</v>
      </c>
      <c r="V9792" t="str">
        <f>_xlfn.XLOOKUP(UNIVERSO[[#This Row],[Ruta DN]],'[1]Cuota Ruta'!E:E,'[1]Cuota Ruta'!G:G)</f>
        <v>Cargar</v>
      </c>
    </row>
    <row r="9793" spans="1:22" x14ac:dyDescent="0.25">
      <c r="A9793" t="s">
        <v>22</v>
      </c>
      <c r="B9793" t="s">
        <v>81</v>
      </c>
      <c r="C9793">
        <v>2620043855</v>
      </c>
      <c r="D9793">
        <v>1220043855</v>
      </c>
      <c r="E9793" t="s">
        <v>54</v>
      </c>
      <c r="F9793" t="s">
        <v>82</v>
      </c>
      <c r="G9793" t="s">
        <v>15763</v>
      </c>
      <c r="H9793" t="s">
        <v>15764</v>
      </c>
      <c r="I9793" t="s">
        <v>39</v>
      </c>
      <c r="J9793" t="s">
        <v>237</v>
      </c>
      <c r="K9793" t="s">
        <v>80</v>
      </c>
      <c r="L9793">
        <v>-90.495800000000003</v>
      </c>
      <c r="M9793">
        <v>14.647500000000001</v>
      </c>
      <c r="N9793">
        <v>14.647500000000001</v>
      </c>
      <c r="O9793">
        <v>-90.495800000000003</v>
      </c>
      <c r="P9793" t="s">
        <v>95</v>
      </c>
      <c r="Q9793" t="s">
        <v>2114</v>
      </c>
      <c r="R9793" t="s">
        <v>33</v>
      </c>
      <c r="S9793" t="s">
        <v>34</v>
      </c>
      <c r="V9793" t="str">
        <f>_xlfn.XLOOKUP(UNIVERSO[[#This Row],[Ruta DN]],'[1]Cuota Ruta'!E:E,'[1]Cuota Ruta'!G:G)</f>
        <v>Cargar</v>
      </c>
    </row>
    <row r="9794" spans="1:22" x14ac:dyDescent="0.25">
      <c r="A9794" t="s">
        <v>213</v>
      </c>
      <c r="B9794" t="s">
        <v>647</v>
      </c>
      <c r="C9794">
        <v>2620043863</v>
      </c>
      <c r="D9794">
        <v>1220043863</v>
      </c>
      <c r="E9794" t="s">
        <v>54</v>
      </c>
      <c r="F9794" t="s">
        <v>648</v>
      </c>
      <c r="G9794" t="s">
        <v>641</v>
      </c>
      <c r="H9794" t="s">
        <v>15765</v>
      </c>
      <c r="I9794" t="s">
        <v>39</v>
      </c>
      <c r="J9794" t="s">
        <v>46</v>
      </c>
      <c r="K9794" t="s">
        <v>599</v>
      </c>
      <c r="L9794">
        <v>-90.660497000000007</v>
      </c>
      <c r="M9794">
        <v>14.610896</v>
      </c>
      <c r="N9794">
        <v>14.61099667</v>
      </c>
      <c r="O9794">
        <v>-90.660586670000001</v>
      </c>
      <c r="P9794" t="s">
        <v>31</v>
      </c>
      <c r="Q9794" t="s">
        <v>2114</v>
      </c>
      <c r="R9794" t="s">
        <v>219</v>
      </c>
      <c r="S9794" t="s">
        <v>220</v>
      </c>
      <c r="V9794" t="str">
        <f>_xlfn.XLOOKUP(UNIVERSO[[#This Row],[Ruta DN]],'[1]Cuota Ruta'!E:E,'[1]Cuota Ruta'!G:G)</f>
        <v>Cargar</v>
      </c>
    </row>
    <row r="9795" spans="1:22" x14ac:dyDescent="0.25">
      <c r="A9795" t="s">
        <v>213</v>
      </c>
      <c r="B9795" t="s">
        <v>1286</v>
      </c>
      <c r="C9795">
        <v>2620043984</v>
      </c>
      <c r="D9795">
        <v>1220043984</v>
      </c>
      <c r="E9795" t="s">
        <v>54</v>
      </c>
      <c r="F9795" t="s">
        <v>1287</v>
      </c>
      <c r="G9795" t="s">
        <v>15766</v>
      </c>
      <c r="H9795" t="s">
        <v>15767</v>
      </c>
      <c r="I9795" t="s">
        <v>39</v>
      </c>
      <c r="J9795" t="s">
        <v>46</v>
      </c>
      <c r="K9795" t="s">
        <v>599</v>
      </c>
      <c r="L9795">
        <v>-90.676997</v>
      </c>
      <c r="M9795">
        <v>14.603519</v>
      </c>
      <c r="N9795">
        <v>14.61723166666666</v>
      </c>
      <c r="O9795">
        <v>-90.513679999999979</v>
      </c>
      <c r="P9795" t="s">
        <v>31</v>
      </c>
      <c r="Q9795" t="s">
        <v>2114</v>
      </c>
      <c r="R9795" t="s">
        <v>219</v>
      </c>
      <c r="S9795" t="s">
        <v>220</v>
      </c>
      <c r="V9795" t="str">
        <f>_xlfn.XLOOKUP(UNIVERSO[[#This Row],[Ruta DN]],'[1]Cuota Ruta'!E:E,'[1]Cuota Ruta'!G:G)</f>
        <v>Cargar</v>
      </c>
    </row>
    <row r="9796" spans="1:22" x14ac:dyDescent="0.25">
      <c r="A9796" t="s">
        <v>111</v>
      </c>
      <c r="B9796" t="s">
        <v>308</v>
      </c>
      <c r="C9796">
        <v>2620044010</v>
      </c>
      <c r="D9796">
        <v>1220044010</v>
      </c>
      <c r="E9796" t="s">
        <v>54</v>
      </c>
      <c r="F9796" t="s">
        <v>309</v>
      </c>
      <c r="G9796" t="s">
        <v>3035</v>
      </c>
      <c r="H9796" t="s">
        <v>15768</v>
      </c>
      <c r="I9796" t="s">
        <v>39</v>
      </c>
      <c r="J9796" t="s">
        <v>46</v>
      </c>
      <c r="K9796" t="s">
        <v>157</v>
      </c>
      <c r="L9796">
        <v>-90.522172999999995</v>
      </c>
      <c r="M9796">
        <v>14.625054</v>
      </c>
      <c r="N9796">
        <v>14.625054</v>
      </c>
      <c r="O9796">
        <v>-90.522172999999995</v>
      </c>
      <c r="P9796" t="s">
        <v>31</v>
      </c>
      <c r="Q9796" t="s">
        <v>2114</v>
      </c>
      <c r="R9796" t="s">
        <v>117</v>
      </c>
      <c r="S9796" t="s">
        <v>118</v>
      </c>
      <c r="V9796" t="str">
        <f>_xlfn.XLOOKUP(UNIVERSO[[#This Row],[Ruta DN]],'[1]Cuota Ruta'!E:E,'[1]Cuota Ruta'!G:G)</f>
        <v>Cargar</v>
      </c>
    </row>
    <row r="9797" spans="1:22" x14ac:dyDescent="0.25">
      <c r="A9797" t="s">
        <v>111</v>
      </c>
      <c r="B9797" t="s">
        <v>153</v>
      </c>
      <c r="C9797">
        <v>2620044028</v>
      </c>
      <c r="D9797">
        <v>1220044028</v>
      </c>
      <c r="E9797" t="s">
        <v>54</v>
      </c>
      <c r="F9797" t="s">
        <v>154</v>
      </c>
      <c r="G9797" t="s">
        <v>15769</v>
      </c>
      <c r="H9797" t="s">
        <v>15770</v>
      </c>
      <c r="I9797" t="s">
        <v>39</v>
      </c>
      <c r="J9797" t="s">
        <v>237</v>
      </c>
      <c r="K9797" t="s">
        <v>157</v>
      </c>
      <c r="L9797">
        <v>-90.553780000000003</v>
      </c>
      <c r="M9797">
        <v>14.611732999999999</v>
      </c>
      <c r="N9797">
        <v>14.611782073974609</v>
      </c>
      <c r="O9797">
        <v>-90.553764343261719</v>
      </c>
      <c r="P9797" t="s">
        <v>95</v>
      </c>
      <c r="Q9797" t="s">
        <v>2114</v>
      </c>
      <c r="R9797" t="s">
        <v>117</v>
      </c>
      <c r="S9797" t="s">
        <v>118</v>
      </c>
      <c r="V9797" t="str">
        <f>_xlfn.XLOOKUP(UNIVERSO[[#This Row],[Ruta DN]],'[1]Cuota Ruta'!E:E,'[1]Cuota Ruta'!G:G)</f>
        <v>Cargar</v>
      </c>
    </row>
    <row r="9798" spans="1:22" x14ac:dyDescent="0.25">
      <c r="A9798" t="s">
        <v>111</v>
      </c>
      <c r="B9798" t="s">
        <v>1744</v>
      </c>
      <c r="C9798">
        <v>2620044043</v>
      </c>
      <c r="D9798">
        <v>1220044043</v>
      </c>
      <c r="E9798" t="s">
        <v>54</v>
      </c>
      <c r="F9798" t="s">
        <v>1745</v>
      </c>
      <c r="G9798" t="s">
        <v>15771</v>
      </c>
      <c r="H9798" t="s">
        <v>15772</v>
      </c>
      <c r="I9798" t="s">
        <v>39</v>
      </c>
      <c r="J9798" t="s">
        <v>29</v>
      </c>
      <c r="K9798" t="s">
        <v>116</v>
      </c>
      <c r="L9798">
        <v>-90.5194817</v>
      </c>
      <c r="M9798">
        <v>14.589286700000001</v>
      </c>
      <c r="N9798">
        <v>14.589286700000001</v>
      </c>
      <c r="O9798">
        <v>-90.5194817</v>
      </c>
      <c r="P9798" t="s">
        <v>31</v>
      </c>
      <c r="Q9798" t="s">
        <v>2114</v>
      </c>
      <c r="R9798" t="s">
        <v>117</v>
      </c>
      <c r="S9798" t="s">
        <v>118</v>
      </c>
      <c r="V9798" t="str">
        <f>_xlfn.XLOOKUP(UNIVERSO[[#This Row],[Ruta DN]],'[1]Cuota Ruta'!E:E,'[1]Cuota Ruta'!G:G)</f>
        <v>Cargar</v>
      </c>
    </row>
    <row r="9799" spans="1:22" x14ac:dyDescent="0.25">
      <c r="A9799" t="s">
        <v>213</v>
      </c>
      <c r="B9799" t="s">
        <v>1286</v>
      </c>
      <c r="C9799">
        <v>2620044049</v>
      </c>
      <c r="D9799">
        <v>1220044049</v>
      </c>
      <c r="E9799" t="s">
        <v>54</v>
      </c>
      <c r="F9799" t="s">
        <v>1287</v>
      </c>
      <c r="G9799" t="s">
        <v>15773</v>
      </c>
      <c r="H9799" t="s">
        <v>15774</v>
      </c>
      <c r="I9799" t="s">
        <v>39</v>
      </c>
      <c r="J9799" t="s">
        <v>46</v>
      </c>
      <c r="K9799" t="s">
        <v>599</v>
      </c>
      <c r="L9799">
        <v>-90.677480000000003</v>
      </c>
      <c r="M9799">
        <v>14.604480000000001</v>
      </c>
      <c r="N9799">
        <v>14.60444187</v>
      </c>
      <c r="O9799">
        <v>-90.677458770000001</v>
      </c>
      <c r="P9799" t="s">
        <v>31</v>
      </c>
      <c r="Q9799" t="s">
        <v>2114</v>
      </c>
      <c r="R9799" t="s">
        <v>219</v>
      </c>
      <c r="S9799" t="s">
        <v>220</v>
      </c>
      <c r="V9799" t="str">
        <f>_xlfn.XLOOKUP(UNIVERSO[[#This Row],[Ruta DN]],'[1]Cuota Ruta'!E:E,'[1]Cuota Ruta'!G:G)</f>
        <v>Cargar</v>
      </c>
    </row>
    <row r="9800" spans="1:22" x14ac:dyDescent="0.25">
      <c r="A9800" t="s">
        <v>213</v>
      </c>
      <c r="B9800" t="s">
        <v>1286</v>
      </c>
      <c r="C9800">
        <v>2620044051</v>
      </c>
      <c r="D9800">
        <v>1220044051</v>
      </c>
      <c r="E9800" t="s">
        <v>54</v>
      </c>
      <c r="F9800" t="s">
        <v>1287</v>
      </c>
      <c r="G9800" t="s">
        <v>4895</v>
      </c>
      <c r="H9800" t="s">
        <v>15775</v>
      </c>
      <c r="I9800" t="s">
        <v>39</v>
      </c>
      <c r="J9800" t="s">
        <v>46</v>
      </c>
      <c r="K9800" t="s">
        <v>599</v>
      </c>
      <c r="L9800">
        <v>-90.678929999999994</v>
      </c>
      <c r="M9800">
        <v>14.606719999999999</v>
      </c>
      <c r="N9800">
        <v>14.606719999999999</v>
      </c>
      <c r="O9800">
        <v>-90.678929999999994</v>
      </c>
      <c r="P9800" t="s">
        <v>31</v>
      </c>
      <c r="Q9800" t="s">
        <v>2114</v>
      </c>
      <c r="R9800" t="s">
        <v>219</v>
      </c>
      <c r="S9800" t="s">
        <v>220</v>
      </c>
      <c r="V9800" t="str">
        <f>_xlfn.XLOOKUP(UNIVERSO[[#This Row],[Ruta DN]],'[1]Cuota Ruta'!E:E,'[1]Cuota Ruta'!G:G)</f>
        <v>Cargar</v>
      </c>
    </row>
    <row r="9801" spans="1:22" x14ac:dyDescent="0.25">
      <c r="A9801" t="s">
        <v>205</v>
      </c>
      <c r="B9801" t="s">
        <v>680</v>
      </c>
      <c r="C9801">
        <v>2620044085</v>
      </c>
      <c r="D9801">
        <v>1220044085</v>
      </c>
      <c r="E9801" t="s">
        <v>54</v>
      </c>
      <c r="F9801" t="s">
        <v>681</v>
      </c>
      <c r="G9801" t="s">
        <v>368</v>
      </c>
      <c r="H9801" t="s">
        <v>15776</v>
      </c>
      <c r="I9801" t="s">
        <v>39</v>
      </c>
      <c r="J9801" t="s">
        <v>46</v>
      </c>
      <c r="K9801" t="s">
        <v>210</v>
      </c>
      <c r="L9801">
        <v>-90.414000000000001</v>
      </c>
      <c r="M9801">
        <v>14.074999999999999</v>
      </c>
      <c r="N9801">
        <v>14.074999999999999</v>
      </c>
      <c r="O9801">
        <v>-90.414000000000001</v>
      </c>
      <c r="P9801" t="s">
        <v>31</v>
      </c>
      <c r="Q9801" t="s">
        <v>2117</v>
      </c>
      <c r="R9801" t="s">
        <v>211</v>
      </c>
      <c r="S9801" t="s">
        <v>212</v>
      </c>
      <c r="V9801" t="str">
        <f>_xlfn.XLOOKUP(UNIVERSO[[#This Row],[Ruta DN]],'[1]Cuota Ruta'!E:E,'[1]Cuota Ruta'!G:G)</f>
        <v>Cargar</v>
      </c>
    </row>
    <row r="9802" spans="1:22" x14ac:dyDescent="0.25">
      <c r="A9802" t="s">
        <v>111</v>
      </c>
      <c r="B9802" t="s">
        <v>1932</v>
      </c>
      <c r="C9802">
        <v>2620044100</v>
      </c>
      <c r="D9802">
        <v>1220044100</v>
      </c>
      <c r="E9802" t="s">
        <v>54</v>
      </c>
      <c r="F9802" t="s">
        <v>1933</v>
      </c>
      <c r="G9802" t="s">
        <v>15777</v>
      </c>
      <c r="H9802" t="s">
        <v>15778</v>
      </c>
      <c r="I9802" t="s">
        <v>39</v>
      </c>
      <c r="J9802" t="s">
        <v>237</v>
      </c>
      <c r="K9802" t="s">
        <v>164</v>
      </c>
      <c r="L9802">
        <v>-90.464348000000001</v>
      </c>
      <c r="M9802">
        <v>14.531504999999999</v>
      </c>
      <c r="N9802">
        <v>14.531504999999999</v>
      </c>
      <c r="O9802">
        <v>-90.464348000000001</v>
      </c>
      <c r="P9802" t="s">
        <v>95</v>
      </c>
      <c r="Q9802" t="s">
        <v>2114</v>
      </c>
      <c r="R9802" t="s">
        <v>117</v>
      </c>
      <c r="S9802" t="s">
        <v>118</v>
      </c>
      <c r="V9802" t="str">
        <f>_xlfn.XLOOKUP(UNIVERSO[[#This Row],[Ruta DN]],'[1]Cuota Ruta'!E:E,'[1]Cuota Ruta'!G:G)</f>
        <v>Cargar</v>
      </c>
    </row>
    <row r="9803" spans="1:22" x14ac:dyDescent="0.25">
      <c r="A9803" t="s">
        <v>111</v>
      </c>
      <c r="B9803" t="s">
        <v>1744</v>
      </c>
      <c r="C9803">
        <v>2620044123</v>
      </c>
      <c r="D9803">
        <v>1220044123</v>
      </c>
      <c r="E9803" t="s">
        <v>54</v>
      </c>
      <c r="F9803" t="s">
        <v>1745</v>
      </c>
      <c r="G9803" t="s">
        <v>10377</v>
      </c>
      <c r="H9803" t="s">
        <v>15779</v>
      </c>
      <c r="I9803" t="s">
        <v>39</v>
      </c>
      <c r="J9803" t="s">
        <v>29</v>
      </c>
      <c r="K9803" t="s">
        <v>116</v>
      </c>
      <c r="L9803">
        <v>-90.574833100000006</v>
      </c>
      <c r="M9803">
        <v>14.6440185</v>
      </c>
      <c r="N9803">
        <v>14.6440185</v>
      </c>
      <c r="O9803">
        <v>-90.574833100000006</v>
      </c>
      <c r="P9803" t="s">
        <v>31</v>
      </c>
      <c r="Q9803" t="s">
        <v>2114</v>
      </c>
      <c r="R9803" t="s">
        <v>117</v>
      </c>
      <c r="S9803" t="s">
        <v>118</v>
      </c>
      <c r="V9803" t="str">
        <f>_xlfn.XLOOKUP(UNIVERSO[[#This Row],[Ruta DN]],'[1]Cuota Ruta'!E:E,'[1]Cuota Ruta'!G:G)</f>
        <v>Cargar</v>
      </c>
    </row>
    <row r="9804" spans="1:22" x14ac:dyDescent="0.25">
      <c r="A9804" t="s">
        <v>111</v>
      </c>
      <c r="B9804" t="s">
        <v>1744</v>
      </c>
      <c r="C9804">
        <v>2620044320</v>
      </c>
      <c r="D9804">
        <v>1220044320</v>
      </c>
      <c r="E9804" t="s">
        <v>54</v>
      </c>
      <c r="F9804" t="s">
        <v>1745</v>
      </c>
      <c r="G9804" t="s">
        <v>318</v>
      </c>
      <c r="H9804" t="s">
        <v>15780</v>
      </c>
      <c r="I9804" t="s">
        <v>39</v>
      </c>
      <c r="J9804" t="s">
        <v>29</v>
      </c>
      <c r="K9804" t="s">
        <v>116</v>
      </c>
      <c r="L9804">
        <v>-90.590383900000006</v>
      </c>
      <c r="M9804">
        <v>14.648983599999999</v>
      </c>
      <c r="N9804">
        <v>14.648983599999999</v>
      </c>
      <c r="O9804">
        <v>-90.590383900000006</v>
      </c>
      <c r="P9804" t="s">
        <v>31</v>
      </c>
      <c r="Q9804" t="s">
        <v>2114</v>
      </c>
      <c r="R9804" t="s">
        <v>117</v>
      </c>
      <c r="S9804" t="s">
        <v>118</v>
      </c>
      <c r="V9804" t="str">
        <f>_xlfn.XLOOKUP(UNIVERSO[[#This Row],[Ruta DN]],'[1]Cuota Ruta'!E:E,'[1]Cuota Ruta'!G:G)</f>
        <v>Cargar</v>
      </c>
    </row>
    <row r="9805" spans="1:22" x14ac:dyDescent="0.25">
      <c r="A9805" t="s">
        <v>111</v>
      </c>
      <c r="B9805" t="s">
        <v>153</v>
      </c>
      <c r="C9805">
        <v>2620044334</v>
      </c>
      <c r="D9805">
        <v>1220044334</v>
      </c>
      <c r="E9805" t="s">
        <v>54</v>
      </c>
      <c r="F9805" t="s">
        <v>154</v>
      </c>
      <c r="G9805" t="s">
        <v>15781</v>
      </c>
      <c r="H9805" t="s">
        <v>15782</v>
      </c>
      <c r="I9805" t="s">
        <v>39</v>
      </c>
      <c r="J9805" t="s">
        <v>237</v>
      </c>
      <c r="K9805" t="s">
        <v>157</v>
      </c>
      <c r="L9805">
        <v>-90.557434999999998</v>
      </c>
      <c r="M9805">
        <v>14.596588000000001</v>
      </c>
      <c r="N9805">
        <v>14.596588000000001</v>
      </c>
      <c r="O9805">
        <v>-90.557434999999998</v>
      </c>
      <c r="P9805" t="s">
        <v>95</v>
      </c>
      <c r="Q9805" t="s">
        <v>2114</v>
      </c>
      <c r="R9805" t="s">
        <v>117</v>
      </c>
      <c r="S9805" t="s">
        <v>118</v>
      </c>
      <c r="V9805" t="str">
        <f>_xlfn.XLOOKUP(UNIVERSO[[#This Row],[Ruta DN]],'[1]Cuota Ruta'!E:E,'[1]Cuota Ruta'!G:G)</f>
        <v>Cargar</v>
      </c>
    </row>
    <row r="9806" spans="1:22" x14ac:dyDescent="0.25">
      <c r="A9806" t="s">
        <v>213</v>
      </c>
      <c r="B9806" t="s">
        <v>801</v>
      </c>
      <c r="C9806">
        <v>2620044381</v>
      </c>
      <c r="D9806">
        <v>1220044381</v>
      </c>
      <c r="E9806" t="s">
        <v>54</v>
      </c>
      <c r="F9806" t="s">
        <v>802</v>
      </c>
      <c r="G9806" t="s">
        <v>15783</v>
      </c>
      <c r="H9806" t="s">
        <v>15784</v>
      </c>
      <c r="I9806" t="s">
        <v>39</v>
      </c>
      <c r="J9806" t="s">
        <v>94</v>
      </c>
      <c r="K9806" t="s">
        <v>218</v>
      </c>
      <c r="L9806">
        <v>-90.739391499999996</v>
      </c>
      <c r="M9806">
        <v>14.5608398</v>
      </c>
      <c r="N9806">
        <v>14.5608398</v>
      </c>
      <c r="O9806">
        <v>-90.739391499999996</v>
      </c>
      <c r="P9806" t="s">
        <v>95</v>
      </c>
      <c r="Q9806" t="s">
        <v>2117</v>
      </c>
      <c r="R9806" t="s">
        <v>219</v>
      </c>
      <c r="S9806" t="s">
        <v>220</v>
      </c>
      <c r="V9806" t="str">
        <f>_xlfn.XLOOKUP(UNIVERSO[[#This Row],[Ruta DN]],'[1]Cuota Ruta'!E:E,'[1]Cuota Ruta'!G:G)</f>
        <v>Cargar</v>
      </c>
    </row>
    <row r="9807" spans="1:22" x14ac:dyDescent="0.25">
      <c r="A9807" t="s">
        <v>111</v>
      </c>
      <c r="B9807" t="s">
        <v>1137</v>
      </c>
      <c r="C9807">
        <v>2620044400</v>
      </c>
      <c r="D9807">
        <v>1220044400</v>
      </c>
      <c r="E9807" t="s">
        <v>54</v>
      </c>
      <c r="F9807" t="s">
        <v>1138</v>
      </c>
      <c r="G9807" t="s">
        <v>15785</v>
      </c>
      <c r="H9807" t="s">
        <v>15786</v>
      </c>
      <c r="I9807" t="s">
        <v>39</v>
      </c>
      <c r="J9807" t="s">
        <v>237</v>
      </c>
      <c r="K9807" t="s">
        <v>157</v>
      </c>
      <c r="L9807">
        <v>-90.541300000000007</v>
      </c>
      <c r="M9807">
        <v>14.6183</v>
      </c>
      <c r="N9807">
        <v>14.61810142</v>
      </c>
      <c r="O9807">
        <v>-90.544643429999994</v>
      </c>
      <c r="P9807" t="s">
        <v>95</v>
      </c>
      <c r="Q9807" t="s">
        <v>2114</v>
      </c>
      <c r="R9807" t="s">
        <v>117</v>
      </c>
      <c r="S9807" t="s">
        <v>118</v>
      </c>
      <c r="V9807" t="str">
        <f>_xlfn.XLOOKUP(UNIVERSO[[#This Row],[Ruta DN]],'[1]Cuota Ruta'!E:E,'[1]Cuota Ruta'!G:G)</f>
        <v>Cargar</v>
      </c>
    </row>
    <row r="9808" spans="1:22" x14ac:dyDescent="0.25">
      <c r="A9808" t="s">
        <v>111</v>
      </c>
      <c r="B9808" t="s">
        <v>153</v>
      </c>
      <c r="C9808">
        <v>2620044469</v>
      </c>
      <c r="D9808">
        <v>1220044469</v>
      </c>
      <c r="E9808" t="s">
        <v>54</v>
      </c>
      <c r="F9808" t="s">
        <v>154</v>
      </c>
      <c r="G9808" t="s">
        <v>15787</v>
      </c>
      <c r="H9808" t="s">
        <v>15788</v>
      </c>
      <c r="I9808" t="s">
        <v>39</v>
      </c>
      <c r="J9808" t="s">
        <v>237</v>
      </c>
      <c r="K9808" t="s">
        <v>157</v>
      </c>
      <c r="L9808">
        <v>-90.558539999999994</v>
      </c>
      <c r="M9808">
        <v>14.603425</v>
      </c>
      <c r="N9808">
        <v>14.603425</v>
      </c>
      <c r="O9808">
        <v>-90.558539999999994</v>
      </c>
      <c r="P9808" t="s">
        <v>95</v>
      </c>
      <c r="Q9808" t="s">
        <v>2114</v>
      </c>
      <c r="R9808" t="s">
        <v>117</v>
      </c>
      <c r="S9808" t="s">
        <v>118</v>
      </c>
      <c r="V9808" t="str">
        <f>_xlfn.XLOOKUP(UNIVERSO[[#This Row],[Ruta DN]],'[1]Cuota Ruta'!E:E,'[1]Cuota Ruta'!G:G)</f>
        <v>Cargar</v>
      </c>
    </row>
    <row r="9809" spans="1:22" x14ac:dyDescent="0.25">
      <c r="A9809" t="s">
        <v>111</v>
      </c>
      <c r="B9809" t="s">
        <v>308</v>
      </c>
      <c r="C9809">
        <v>2620044595</v>
      </c>
      <c r="D9809">
        <v>1220044595</v>
      </c>
      <c r="E9809" t="s">
        <v>54</v>
      </c>
      <c r="F9809" t="s">
        <v>309</v>
      </c>
      <c r="G9809" t="s">
        <v>2211</v>
      </c>
      <c r="H9809" t="s">
        <v>15789</v>
      </c>
      <c r="I9809" t="s">
        <v>39</v>
      </c>
      <c r="J9809" t="s">
        <v>29</v>
      </c>
      <c r="K9809" t="s">
        <v>157</v>
      </c>
      <c r="L9809">
        <v>-90.529657999999998</v>
      </c>
      <c r="M9809">
        <v>14.624758</v>
      </c>
      <c r="N9809">
        <v>14.624758</v>
      </c>
      <c r="O9809">
        <v>-90.529657999999998</v>
      </c>
      <c r="P9809" t="s">
        <v>31</v>
      </c>
      <c r="Q9809" t="s">
        <v>2114</v>
      </c>
      <c r="R9809" t="s">
        <v>117</v>
      </c>
      <c r="S9809" t="s">
        <v>118</v>
      </c>
      <c r="V9809" t="str">
        <f>_xlfn.XLOOKUP(UNIVERSO[[#This Row],[Ruta DN]],'[1]Cuota Ruta'!E:E,'[1]Cuota Ruta'!G:G)</f>
        <v>Cargar</v>
      </c>
    </row>
    <row r="9810" spans="1:22" x14ac:dyDescent="0.25">
      <c r="A9810" t="s">
        <v>22</v>
      </c>
      <c r="B9810" t="s">
        <v>60</v>
      </c>
      <c r="C9810">
        <v>2620044596</v>
      </c>
      <c r="D9810">
        <v>1220044596</v>
      </c>
      <c r="E9810" t="s">
        <v>54</v>
      </c>
      <c r="F9810" t="s">
        <v>61</v>
      </c>
      <c r="G9810" t="s">
        <v>15790</v>
      </c>
      <c r="H9810" t="s">
        <v>15791</v>
      </c>
      <c r="I9810" t="s">
        <v>39</v>
      </c>
      <c r="J9810" t="s">
        <v>94</v>
      </c>
      <c r="K9810" t="s">
        <v>64</v>
      </c>
      <c r="L9810">
        <v>-90.4559</v>
      </c>
      <c r="M9810">
        <v>14.6747</v>
      </c>
      <c r="N9810">
        <v>14.6747</v>
      </c>
      <c r="O9810">
        <v>-90.4559</v>
      </c>
      <c r="P9810" t="s">
        <v>95</v>
      </c>
      <c r="Q9810" t="s">
        <v>2114</v>
      </c>
      <c r="R9810" t="s">
        <v>33</v>
      </c>
      <c r="S9810" t="s">
        <v>34</v>
      </c>
      <c r="V9810" t="str">
        <f>_xlfn.XLOOKUP(UNIVERSO[[#This Row],[Ruta DN]],'[1]Cuota Ruta'!E:E,'[1]Cuota Ruta'!G:G)</f>
        <v>Cargar</v>
      </c>
    </row>
    <row r="9811" spans="1:22" x14ac:dyDescent="0.25">
      <c r="A9811" t="s">
        <v>111</v>
      </c>
      <c r="B9811" t="s">
        <v>1744</v>
      </c>
      <c r="C9811">
        <v>2620044681</v>
      </c>
      <c r="D9811">
        <v>1220044681</v>
      </c>
      <c r="E9811" t="s">
        <v>54</v>
      </c>
      <c r="F9811" t="s">
        <v>1745</v>
      </c>
      <c r="G9811" t="s">
        <v>413</v>
      </c>
      <c r="H9811" t="s">
        <v>15792</v>
      </c>
      <c r="I9811" t="s">
        <v>39</v>
      </c>
      <c r="J9811" t="s">
        <v>29</v>
      </c>
      <c r="K9811" t="s">
        <v>116</v>
      </c>
      <c r="L9811">
        <v>-90.594719999999995</v>
      </c>
      <c r="M9811">
        <v>14.6449</v>
      </c>
      <c r="N9811">
        <v>14.6449</v>
      </c>
      <c r="O9811">
        <v>-90.594719999999995</v>
      </c>
      <c r="P9811" t="s">
        <v>31</v>
      </c>
      <c r="Q9811" t="s">
        <v>2114</v>
      </c>
      <c r="R9811" t="s">
        <v>117</v>
      </c>
      <c r="S9811" t="s">
        <v>118</v>
      </c>
      <c r="V9811" t="str">
        <f>_xlfn.XLOOKUP(UNIVERSO[[#This Row],[Ruta DN]],'[1]Cuota Ruta'!E:E,'[1]Cuota Ruta'!G:G)</f>
        <v>Cargar</v>
      </c>
    </row>
    <row r="9812" spans="1:22" x14ac:dyDescent="0.25">
      <c r="A9812" t="s">
        <v>111</v>
      </c>
      <c r="B9812" t="s">
        <v>308</v>
      </c>
      <c r="C9812">
        <v>2620044791</v>
      </c>
      <c r="D9812">
        <v>1220044791</v>
      </c>
      <c r="E9812" t="s">
        <v>54</v>
      </c>
      <c r="F9812" t="s">
        <v>309</v>
      </c>
      <c r="G9812" t="s">
        <v>4895</v>
      </c>
      <c r="H9812" t="s">
        <v>15793</v>
      </c>
      <c r="I9812" t="s">
        <v>39</v>
      </c>
      <c r="J9812" t="s">
        <v>29</v>
      </c>
      <c r="K9812" t="s">
        <v>157</v>
      </c>
      <c r="L9812">
        <v>-90.523920000000004</v>
      </c>
      <c r="M9812">
        <v>14.637627</v>
      </c>
      <c r="N9812">
        <v>14.637627</v>
      </c>
      <c r="O9812">
        <v>-90.523920000000004</v>
      </c>
      <c r="P9812" t="s">
        <v>31</v>
      </c>
      <c r="Q9812" t="s">
        <v>2114</v>
      </c>
      <c r="R9812" t="s">
        <v>117</v>
      </c>
      <c r="S9812" t="s">
        <v>118</v>
      </c>
      <c r="V9812" t="str">
        <f>_xlfn.XLOOKUP(UNIVERSO[[#This Row],[Ruta DN]],'[1]Cuota Ruta'!E:E,'[1]Cuota Ruta'!G:G)</f>
        <v>Cargar</v>
      </c>
    </row>
    <row r="9813" spans="1:22" x14ac:dyDescent="0.25">
      <c r="A9813" t="s">
        <v>213</v>
      </c>
      <c r="B9813" t="s">
        <v>716</v>
      </c>
      <c r="C9813">
        <v>2620044822</v>
      </c>
      <c r="D9813">
        <v>1220044822</v>
      </c>
      <c r="E9813" t="s">
        <v>54</v>
      </c>
      <c r="F9813" t="s">
        <v>717</v>
      </c>
      <c r="G9813" t="s">
        <v>15794</v>
      </c>
      <c r="H9813" t="s">
        <v>15795</v>
      </c>
      <c r="I9813" t="s">
        <v>39</v>
      </c>
      <c r="J9813" t="s">
        <v>46</v>
      </c>
      <c r="K9813" t="s">
        <v>218</v>
      </c>
      <c r="L9813">
        <v>-90.773799999999994</v>
      </c>
      <c r="M9813">
        <v>14.540900000000001</v>
      </c>
      <c r="N9813">
        <v>14.540900000000001</v>
      </c>
      <c r="O9813">
        <v>-90.773799999999994</v>
      </c>
      <c r="P9813" t="s">
        <v>31</v>
      </c>
      <c r="Q9813" t="s">
        <v>2114</v>
      </c>
      <c r="R9813" t="s">
        <v>219</v>
      </c>
      <c r="S9813" t="s">
        <v>220</v>
      </c>
      <c r="V9813" t="str">
        <f>_xlfn.XLOOKUP(UNIVERSO[[#This Row],[Ruta DN]],'[1]Cuota Ruta'!E:E,'[1]Cuota Ruta'!G:G)</f>
        <v>Cargar</v>
      </c>
    </row>
    <row r="9814" spans="1:22" x14ac:dyDescent="0.25">
      <c r="A9814" t="s">
        <v>111</v>
      </c>
      <c r="B9814" t="s">
        <v>1932</v>
      </c>
      <c r="C9814">
        <v>2620044920</v>
      </c>
      <c r="D9814">
        <v>1220044920</v>
      </c>
      <c r="E9814" t="s">
        <v>54</v>
      </c>
      <c r="F9814" t="s">
        <v>1933</v>
      </c>
      <c r="G9814" t="s">
        <v>15796</v>
      </c>
      <c r="H9814" t="s">
        <v>15797</v>
      </c>
      <c r="I9814" t="s">
        <v>39</v>
      </c>
      <c r="J9814" t="s">
        <v>237</v>
      </c>
      <c r="K9814" t="s">
        <v>164</v>
      </c>
      <c r="L9814">
        <v>-90.456558299999998</v>
      </c>
      <c r="M9814">
        <v>14.556889999999999</v>
      </c>
      <c r="N9814">
        <v>14.556889999999999</v>
      </c>
      <c r="O9814">
        <v>-90.456558299999998</v>
      </c>
      <c r="P9814" t="s">
        <v>95</v>
      </c>
      <c r="Q9814" t="s">
        <v>2114</v>
      </c>
      <c r="R9814" t="s">
        <v>117</v>
      </c>
      <c r="S9814" t="s">
        <v>118</v>
      </c>
      <c r="V9814" t="str">
        <f>_xlfn.XLOOKUP(UNIVERSO[[#This Row],[Ruta DN]],'[1]Cuota Ruta'!E:E,'[1]Cuota Ruta'!G:G)</f>
        <v>Cargar</v>
      </c>
    </row>
    <row r="9815" spans="1:22" x14ac:dyDescent="0.25">
      <c r="A9815" t="s">
        <v>111</v>
      </c>
      <c r="B9815" t="s">
        <v>308</v>
      </c>
      <c r="C9815">
        <v>2620044939</v>
      </c>
      <c r="D9815">
        <v>1220044939</v>
      </c>
      <c r="E9815" t="s">
        <v>54</v>
      </c>
      <c r="F9815" t="s">
        <v>309</v>
      </c>
      <c r="G9815" t="s">
        <v>2415</v>
      </c>
      <c r="H9815" t="s">
        <v>15798</v>
      </c>
      <c r="I9815" t="s">
        <v>39</v>
      </c>
      <c r="J9815" t="s">
        <v>29</v>
      </c>
      <c r="K9815" t="s">
        <v>157</v>
      </c>
      <c r="L9815">
        <v>-90.526606000000001</v>
      </c>
      <c r="M9815">
        <v>14.636415</v>
      </c>
      <c r="N9815">
        <v>14.636415</v>
      </c>
      <c r="O9815">
        <v>-90.526606000000001</v>
      </c>
      <c r="P9815" t="s">
        <v>31</v>
      </c>
      <c r="Q9815" t="s">
        <v>2114</v>
      </c>
      <c r="R9815" t="s">
        <v>117</v>
      </c>
      <c r="S9815" t="s">
        <v>118</v>
      </c>
      <c r="V9815" t="str">
        <f>_xlfn.XLOOKUP(UNIVERSO[[#This Row],[Ruta DN]],'[1]Cuota Ruta'!E:E,'[1]Cuota Ruta'!G:G)</f>
        <v>Cargar</v>
      </c>
    </row>
    <row r="9816" spans="1:22" x14ac:dyDescent="0.25">
      <c r="A9816" t="s">
        <v>22</v>
      </c>
      <c r="B9816" t="s">
        <v>1395</v>
      </c>
      <c r="C9816">
        <v>2620045033</v>
      </c>
      <c r="D9816">
        <v>1220045033</v>
      </c>
      <c r="E9816" t="s">
        <v>54</v>
      </c>
      <c r="F9816" t="s">
        <v>1396</v>
      </c>
      <c r="G9816" t="s">
        <v>15799</v>
      </c>
      <c r="H9816" t="s">
        <v>15800</v>
      </c>
      <c r="I9816" t="s">
        <v>39</v>
      </c>
      <c r="J9816" t="s">
        <v>29</v>
      </c>
      <c r="K9816" t="s">
        <v>80</v>
      </c>
      <c r="L9816">
        <v>-90.509395999999995</v>
      </c>
      <c r="M9816">
        <v>14.632852</v>
      </c>
      <c r="N9816">
        <v>14.632852</v>
      </c>
      <c r="O9816">
        <v>-90.509395999999995</v>
      </c>
      <c r="P9816" t="s">
        <v>31</v>
      </c>
      <c r="Q9816" t="s">
        <v>2114</v>
      </c>
      <c r="R9816" t="s">
        <v>33</v>
      </c>
      <c r="S9816" t="s">
        <v>34</v>
      </c>
      <c r="V9816" t="str">
        <f>_xlfn.XLOOKUP(UNIVERSO[[#This Row],[Ruta DN]],'[1]Cuota Ruta'!E:E,'[1]Cuota Ruta'!G:G)</f>
        <v>Cargar</v>
      </c>
    </row>
    <row r="9817" spans="1:22" x14ac:dyDescent="0.25">
      <c r="A9817" t="s">
        <v>111</v>
      </c>
      <c r="B9817" t="s">
        <v>508</v>
      </c>
      <c r="C9817">
        <v>2620045083</v>
      </c>
      <c r="D9817">
        <v>1220045083</v>
      </c>
      <c r="E9817" t="s">
        <v>54</v>
      </c>
      <c r="F9817" t="s">
        <v>509</v>
      </c>
      <c r="G9817" t="s">
        <v>15801</v>
      </c>
      <c r="H9817" t="s">
        <v>15802</v>
      </c>
      <c r="I9817" t="s">
        <v>39</v>
      </c>
      <c r="J9817" t="s">
        <v>237</v>
      </c>
      <c r="K9817" t="s">
        <v>164</v>
      </c>
      <c r="L9817">
        <v>-90.530314000000004</v>
      </c>
      <c r="M9817">
        <v>14.592916000000001</v>
      </c>
      <c r="N9817">
        <v>14.592916000000001</v>
      </c>
      <c r="O9817">
        <v>-90.530314000000004</v>
      </c>
      <c r="P9817" t="s">
        <v>95</v>
      </c>
      <c r="Q9817" t="s">
        <v>2114</v>
      </c>
      <c r="R9817" t="s">
        <v>117</v>
      </c>
      <c r="S9817" t="s">
        <v>118</v>
      </c>
      <c r="V9817" t="str">
        <f>_xlfn.XLOOKUP(UNIVERSO[[#This Row],[Ruta DN]],'[1]Cuota Ruta'!E:E,'[1]Cuota Ruta'!G:G)</f>
        <v>Cargar</v>
      </c>
    </row>
    <row r="9818" spans="1:22" x14ac:dyDescent="0.25">
      <c r="A9818" t="s">
        <v>98</v>
      </c>
      <c r="B9818" t="s">
        <v>165</v>
      </c>
      <c r="C9818">
        <v>2620045125</v>
      </c>
      <c r="D9818">
        <v>1220045125</v>
      </c>
      <c r="E9818" t="s">
        <v>54</v>
      </c>
      <c r="F9818" t="s">
        <v>166</v>
      </c>
      <c r="G9818" t="s">
        <v>3872</v>
      </c>
      <c r="H9818" t="s">
        <v>15803</v>
      </c>
      <c r="I9818" t="s">
        <v>39</v>
      </c>
      <c r="J9818" t="s">
        <v>29</v>
      </c>
      <c r="K9818" t="s">
        <v>103</v>
      </c>
      <c r="L9818">
        <v>-90.537099999999995</v>
      </c>
      <c r="M9818">
        <v>14.4863</v>
      </c>
      <c r="N9818">
        <v>14.4863</v>
      </c>
      <c r="O9818">
        <v>-90.537099999999995</v>
      </c>
      <c r="P9818" t="s">
        <v>31</v>
      </c>
      <c r="Q9818" t="s">
        <v>2119</v>
      </c>
      <c r="R9818" t="s">
        <v>104</v>
      </c>
      <c r="S9818" t="s">
        <v>105</v>
      </c>
      <c r="V9818" t="str">
        <f>_xlfn.XLOOKUP(UNIVERSO[[#This Row],[Ruta DN]],'[1]Cuota Ruta'!E:E,'[1]Cuota Ruta'!G:G)</f>
        <v>Cargar</v>
      </c>
    </row>
    <row r="9819" spans="1:22" x14ac:dyDescent="0.25">
      <c r="A9819" t="s">
        <v>98</v>
      </c>
      <c r="B9819" t="s">
        <v>99</v>
      </c>
      <c r="C9819">
        <v>2620045192</v>
      </c>
      <c r="D9819">
        <v>1220045192</v>
      </c>
      <c r="E9819" t="s">
        <v>54</v>
      </c>
      <c r="F9819" t="s">
        <v>100</v>
      </c>
      <c r="G9819" t="s">
        <v>2063</v>
      </c>
      <c r="H9819" t="s">
        <v>15804</v>
      </c>
      <c r="I9819" t="s">
        <v>39</v>
      </c>
      <c r="J9819" t="s">
        <v>29</v>
      </c>
      <c r="K9819" t="s">
        <v>103</v>
      </c>
      <c r="L9819">
        <v>-90.524184000000005</v>
      </c>
      <c r="M9819">
        <v>14.535449</v>
      </c>
      <c r="N9819">
        <v>14.535449</v>
      </c>
      <c r="O9819">
        <v>-90.524184000000005</v>
      </c>
      <c r="P9819" t="s">
        <v>31</v>
      </c>
      <c r="Q9819" t="s">
        <v>2114</v>
      </c>
      <c r="R9819" t="s">
        <v>104</v>
      </c>
      <c r="S9819" t="s">
        <v>105</v>
      </c>
      <c r="V9819" t="str">
        <f>_xlfn.XLOOKUP(UNIVERSO[[#This Row],[Ruta DN]],'[1]Cuota Ruta'!E:E,'[1]Cuota Ruta'!G:G)</f>
        <v>Cargar</v>
      </c>
    </row>
    <row r="9820" spans="1:22" x14ac:dyDescent="0.25">
      <c r="A9820" t="s">
        <v>213</v>
      </c>
      <c r="B9820" t="s">
        <v>214</v>
      </c>
      <c r="C9820">
        <v>2620045234</v>
      </c>
      <c r="D9820">
        <v>1220045234</v>
      </c>
      <c r="E9820" t="s">
        <v>54</v>
      </c>
      <c r="F9820" t="s">
        <v>215</v>
      </c>
      <c r="G9820" t="s">
        <v>15805</v>
      </c>
      <c r="H9820" t="s">
        <v>15806</v>
      </c>
      <c r="I9820" t="s">
        <v>39</v>
      </c>
      <c r="J9820" t="s">
        <v>94</v>
      </c>
      <c r="K9820" t="s">
        <v>218</v>
      </c>
      <c r="L9820">
        <v>-90.730330800000004</v>
      </c>
      <c r="M9820">
        <v>14.556487499999999</v>
      </c>
      <c r="N9820">
        <v>14.556487499999999</v>
      </c>
      <c r="O9820">
        <v>-90.730330800000004</v>
      </c>
      <c r="P9820" t="s">
        <v>95</v>
      </c>
      <c r="Q9820" t="s">
        <v>2117</v>
      </c>
      <c r="R9820" t="s">
        <v>219</v>
      </c>
      <c r="S9820" t="s">
        <v>220</v>
      </c>
      <c r="T9820">
        <v>5</v>
      </c>
      <c r="V9820" t="str">
        <f>_xlfn.XLOOKUP(UNIVERSO[[#This Row],[Ruta DN]],'[1]Cuota Ruta'!E:E,'[1]Cuota Ruta'!G:G)</f>
        <v>Cargar</v>
      </c>
    </row>
    <row r="9821" spans="1:22" x14ac:dyDescent="0.25">
      <c r="A9821" t="s">
        <v>98</v>
      </c>
      <c r="B9821" t="s">
        <v>165</v>
      </c>
      <c r="C9821">
        <v>2620045274</v>
      </c>
      <c r="D9821">
        <v>1220045274</v>
      </c>
      <c r="E9821" t="s">
        <v>54</v>
      </c>
      <c r="F9821" t="s">
        <v>166</v>
      </c>
      <c r="G9821" t="s">
        <v>11458</v>
      </c>
      <c r="H9821" t="s">
        <v>15807</v>
      </c>
      <c r="I9821" t="s">
        <v>39</v>
      </c>
      <c r="J9821" t="s">
        <v>237</v>
      </c>
      <c r="K9821" t="s">
        <v>103</v>
      </c>
      <c r="L9821">
        <v>-90.534067699999994</v>
      </c>
      <c r="M9821">
        <v>14.4782113</v>
      </c>
      <c r="N9821">
        <v>14.4782113</v>
      </c>
      <c r="O9821">
        <v>-90.534067699999994</v>
      </c>
      <c r="P9821" t="s">
        <v>95</v>
      </c>
      <c r="Q9821" t="s">
        <v>2114</v>
      </c>
      <c r="R9821" t="s">
        <v>104</v>
      </c>
      <c r="S9821" t="s">
        <v>105</v>
      </c>
      <c r="V9821" t="str">
        <f>_xlfn.XLOOKUP(UNIVERSO[[#This Row],[Ruta DN]],'[1]Cuota Ruta'!E:E,'[1]Cuota Ruta'!G:G)</f>
        <v>Cargar</v>
      </c>
    </row>
    <row r="9822" spans="1:22" x14ac:dyDescent="0.25">
      <c r="A9822" t="s">
        <v>213</v>
      </c>
      <c r="B9822" t="s">
        <v>655</v>
      </c>
      <c r="C9822">
        <v>2620045340</v>
      </c>
      <c r="D9822">
        <v>1220045340</v>
      </c>
      <c r="E9822" t="s">
        <v>54</v>
      </c>
      <c r="F9822" t="s">
        <v>656</v>
      </c>
      <c r="G9822" t="s">
        <v>15808</v>
      </c>
      <c r="H9822" t="s">
        <v>15809</v>
      </c>
      <c r="I9822" t="s">
        <v>39</v>
      </c>
      <c r="J9822" t="s">
        <v>46</v>
      </c>
      <c r="K9822" t="s">
        <v>218</v>
      </c>
      <c r="L9822">
        <v>-90.734200000000001</v>
      </c>
      <c r="M9822">
        <v>14.569699999999999</v>
      </c>
      <c r="N9822">
        <v>14.569699999999999</v>
      </c>
      <c r="O9822">
        <v>-90.734200000000001</v>
      </c>
      <c r="P9822" t="s">
        <v>31</v>
      </c>
      <c r="Q9822" t="s">
        <v>2119</v>
      </c>
      <c r="R9822" t="s">
        <v>219</v>
      </c>
      <c r="S9822" t="s">
        <v>220</v>
      </c>
      <c r="V9822" t="str">
        <f>_xlfn.XLOOKUP(UNIVERSO[[#This Row],[Ruta DN]],'[1]Cuota Ruta'!E:E,'[1]Cuota Ruta'!G:G)</f>
        <v>Cargar</v>
      </c>
    </row>
    <row r="9823" spans="1:22" x14ac:dyDescent="0.25">
      <c r="A9823" t="s">
        <v>111</v>
      </c>
      <c r="B9823" t="s">
        <v>491</v>
      </c>
      <c r="C9823">
        <v>2620045388</v>
      </c>
      <c r="D9823">
        <v>1220045388</v>
      </c>
      <c r="E9823" t="s">
        <v>54</v>
      </c>
      <c r="F9823" t="s">
        <v>492</v>
      </c>
      <c r="G9823" t="s">
        <v>15810</v>
      </c>
      <c r="H9823" t="s">
        <v>15811</v>
      </c>
      <c r="I9823" t="s">
        <v>39</v>
      </c>
      <c r="J9823" t="s">
        <v>46</v>
      </c>
      <c r="K9823" t="s">
        <v>116</v>
      </c>
      <c r="L9823">
        <v>-90.593890000000002</v>
      </c>
      <c r="M9823">
        <v>14.6487</v>
      </c>
      <c r="N9823">
        <v>14.6487</v>
      </c>
      <c r="O9823">
        <v>-90.593890000000002</v>
      </c>
      <c r="P9823" t="s">
        <v>31</v>
      </c>
      <c r="Q9823" t="s">
        <v>2114</v>
      </c>
      <c r="R9823" t="s">
        <v>117</v>
      </c>
      <c r="S9823" t="s">
        <v>118</v>
      </c>
      <c r="V9823" t="str">
        <f>_xlfn.XLOOKUP(UNIVERSO[[#This Row],[Ruta DN]],'[1]Cuota Ruta'!E:E,'[1]Cuota Ruta'!G:G)</f>
        <v>Cargar</v>
      </c>
    </row>
    <row r="9824" spans="1:22" x14ac:dyDescent="0.25">
      <c r="A9824" t="s">
        <v>111</v>
      </c>
      <c r="B9824" t="s">
        <v>1744</v>
      </c>
      <c r="C9824">
        <v>2620045415</v>
      </c>
      <c r="D9824">
        <v>1220045415</v>
      </c>
      <c r="E9824" t="s">
        <v>54</v>
      </c>
      <c r="F9824" t="s">
        <v>1745</v>
      </c>
      <c r="G9824" t="s">
        <v>2032</v>
      </c>
      <c r="H9824" t="s">
        <v>15812</v>
      </c>
      <c r="I9824" t="s">
        <v>39</v>
      </c>
      <c r="J9824" t="s">
        <v>29</v>
      </c>
      <c r="K9824" t="s">
        <v>116</v>
      </c>
      <c r="L9824">
        <v>-90.581000000000003</v>
      </c>
      <c r="M9824">
        <v>14.6454</v>
      </c>
      <c r="N9824">
        <v>14.6454</v>
      </c>
      <c r="O9824">
        <v>-90.581000000000003</v>
      </c>
      <c r="P9824" t="s">
        <v>31</v>
      </c>
      <c r="Q9824" t="s">
        <v>2114</v>
      </c>
      <c r="R9824" t="s">
        <v>117</v>
      </c>
      <c r="S9824" t="s">
        <v>118</v>
      </c>
      <c r="V9824" t="str">
        <f>_xlfn.XLOOKUP(UNIVERSO[[#This Row],[Ruta DN]],'[1]Cuota Ruta'!E:E,'[1]Cuota Ruta'!G:G)</f>
        <v>Cargar</v>
      </c>
    </row>
    <row r="9825" spans="1:22" x14ac:dyDescent="0.25">
      <c r="A9825" t="s">
        <v>98</v>
      </c>
      <c r="B9825" t="s">
        <v>519</v>
      </c>
      <c r="C9825">
        <v>2620045426</v>
      </c>
      <c r="D9825">
        <v>1220045426</v>
      </c>
      <c r="E9825" t="s">
        <v>54</v>
      </c>
      <c r="F9825" t="s">
        <v>520</v>
      </c>
      <c r="G9825" t="s">
        <v>15813</v>
      </c>
      <c r="H9825" t="s">
        <v>15814</v>
      </c>
      <c r="I9825" t="s">
        <v>39</v>
      </c>
      <c r="J9825" t="s">
        <v>237</v>
      </c>
      <c r="K9825" t="s">
        <v>123</v>
      </c>
      <c r="L9825">
        <v>-90.573181000000005</v>
      </c>
      <c r="M9825">
        <v>14.49607</v>
      </c>
      <c r="N9825">
        <v>14.49607</v>
      </c>
      <c r="O9825">
        <v>-90.573181000000005</v>
      </c>
      <c r="P9825" t="s">
        <v>95</v>
      </c>
      <c r="Q9825" t="s">
        <v>2114</v>
      </c>
      <c r="R9825" t="s">
        <v>104</v>
      </c>
      <c r="S9825" t="s">
        <v>105</v>
      </c>
      <c r="V9825" t="str">
        <f>_xlfn.XLOOKUP(UNIVERSO[[#This Row],[Ruta DN]],'[1]Cuota Ruta'!E:E,'[1]Cuota Ruta'!G:G)</f>
        <v>Cargar</v>
      </c>
    </row>
    <row r="9826" spans="1:22" x14ac:dyDescent="0.25">
      <c r="A9826" t="s">
        <v>111</v>
      </c>
      <c r="B9826" t="s">
        <v>308</v>
      </c>
      <c r="C9826">
        <v>2620045450</v>
      </c>
      <c r="D9826">
        <v>1220045450</v>
      </c>
      <c r="E9826" t="s">
        <v>54</v>
      </c>
      <c r="F9826" t="s">
        <v>309</v>
      </c>
      <c r="G9826" t="s">
        <v>15815</v>
      </c>
      <c r="H9826" t="s">
        <v>15816</v>
      </c>
      <c r="I9826" t="s">
        <v>39</v>
      </c>
      <c r="J9826" t="s">
        <v>29</v>
      </c>
      <c r="K9826" t="s">
        <v>157</v>
      </c>
      <c r="L9826">
        <v>-90.524626999999995</v>
      </c>
      <c r="M9826">
        <v>14.631294</v>
      </c>
      <c r="N9826">
        <v>14.631294</v>
      </c>
      <c r="O9826">
        <v>-90.524626999999995</v>
      </c>
      <c r="P9826" t="s">
        <v>31</v>
      </c>
      <c r="Q9826" t="s">
        <v>2114</v>
      </c>
      <c r="R9826" t="s">
        <v>117</v>
      </c>
      <c r="S9826" t="s">
        <v>118</v>
      </c>
      <c r="V9826" t="str">
        <f>_xlfn.XLOOKUP(UNIVERSO[[#This Row],[Ruta DN]],'[1]Cuota Ruta'!E:E,'[1]Cuota Ruta'!G:G)</f>
        <v>Cargar</v>
      </c>
    </row>
    <row r="9827" spans="1:22" x14ac:dyDescent="0.25">
      <c r="A9827" t="s">
        <v>111</v>
      </c>
      <c r="B9827" t="s">
        <v>308</v>
      </c>
      <c r="C9827">
        <v>2620045461</v>
      </c>
      <c r="D9827">
        <v>1220045461</v>
      </c>
      <c r="E9827" t="s">
        <v>54</v>
      </c>
      <c r="F9827" t="s">
        <v>309</v>
      </c>
      <c r="G9827" t="s">
        <v>5534</v>
      </c>
      <c r="H9827" t="s">
        <v>15817</v>
      </c>
      <c r="I9827" t="s">
        <v>39</v>
      </c>
      <c r="J9827" t="s">
        <v>29</v>
      </c>
      <c r="K9827" t="s">
        <v>157</v>
      </c>
      <c r="L9827">
        <v>-90.525261999999998</v>
      </c>
      <c r="M9827">
        <v>14.631582</v>
      </c>
      <c r="N9827">
        <v>14.631582</v>
      </c>
      <c r="O9827">
        <v>-90.525261999999998</v>
      </c>
      <c r="P9827" t="s">
        <v>31</v>
      </c>
      <c r="Q9827" t="s">
        <v>2114</v>
      </c>
      <c r="R9827" t="s">
        <v>117</v>
      </c>
      <c r="S9827" t="s">
        <v>118</v>
      </c>
      <c r="V9827" t="str">
        <f>_xlfn.XLOOKUP(UNIVERSO[[#This Row],[Ruta DN]],'[1]Cuota Ruta'!E:E,'[1]Cuota Ruta'!G:G)</f>
        <v>Cargar</v>
      </c>
    </row>
    <row r="9828" spans="1:22" x14ac:dyDescent="0.25">
      <c r="A9828" t="s">
        <v>98</v>
      </c>
      <c r="B9828" t="s">
        <v>99</v>
      </c>
      <c r="C9828">
        <v>2620045471</v>
      </c>
      <c r="D9828">
        <v>1220045471</v>
      </c>
      <c r="E9828" t="s">
        <v>54</v>
      </c>
      <c r="F9828" t="s">
        <v>100</v>
      </c>
      <c r="G9828" t="s">
        <v>15818</v>
      </c>
      <c r="H9828" t="s">
        <v>15819</v>
      </c>
      <c r="I9828" t="s">
        <v>39</v>
      </c>
      <c r="J9828" t="s">
        <v>237</v>
      </c>
      <c r="K9828" t="s">
        <v>103</v>
      </c>
      <c r="L9828">
        <v>-90.542185000000003</v>
      </c>
      <c r="M9828">
        <v>14.515656</v>
      </c>
      <c r="N9828">
        <v>14.515656</v>
      </c>
      <c r="O9828">
        <v>-90.542185000000003</v>
      </c>
      <c r="P9828" t="s">
        <v>95</v>
      </c>
      <c r="Q9828" t="s">
        <v>2114</v>
      </c>
      <c r="R9828" t="s">
        <v>104</v>
      </c>
      <c r="S9828" t="s">
        <v>105</v>
      </c>
      <c r="V9828" t="str">
        <f>_xlfn.XLOOKUP(UNIVERSO[[#This Row],[Ruta DN]],'[1]Cuota Ruta'!E:E,'[1]Cuota Ruta'!G:G)</f>
        <v>Cargar</v>
      </c>
    </row>
    <row r="9829" spans="1:22" x14ac:dyDescent="0.25">
      <c r="A9829" t="s">
        <v>111</v>
      </c>
      <c r="B9829" t="s">
        <v>508</v>
      </c>
      <c r="C9829">
        <v>2620045483</v>
      </c>
      <c r="D9829">
        <v>1220045483</v>
      </c>
      <c r="E9829" t="s">
        <v>54</v>
      </c>
      <c r="F9829" t="s">
        <v>509</v>
      </c>
      <c r="G9829" t="s">
        <v>15820</v>
      </c>
      <c r="H9829" t="s">
        <v>15821</v>
      </c>
      <c r="I9829" t="s">
        <v>39</v>
      </c>
      <c r="J9829" t="s">
        <v>237</v>
      </c>
      <c r="K9829" t="s">
        <v>164</v>
      </c>
      <c r="L9829">
        <v>-90.533906099999996</v>
      </c>
      <c r="M9829">
        <v>14.5818557</v>
      </c>
      <c r="N9829">
        <v>14.5818557</v>
      </c>
      <c r="O9829">
        <v>-90.533906099999996</v>
      </c>
      <c r="P9829" t="s">
        <v>95</v>
      </c>
      <c r="Q9829" t="s">
        <v>2114</v>
      </c>
      <c r="R9829" t="s">
        <v>117</v>
      </c>
      <c r="S9829" t="s">
        <v>118</v>
      </c>
      <c r="V9829" t="str">
        <f>_xlfn.XLOOKUP(UNIVERSO[[#This Row],[Ruta DN]],'[1]Cuota Ruta'!E:E,'[1]Cuota Ruta'!G:G)</f>
        <v>Cargar</v>
      </c>
    </row>
    <row r="9830" spans="1:22" x14ac:dyDescent="0.25">
      <c r="A9830" t="s">
        <v>111</v>
      </c>
      <c r="B9830" t="s">
        <v>508</v>
      </c>
      <c r="C9830">
        <v>2620045519</v>
      </c>
      <c r="D9830">
        <v>1220045519</v>
      </c>
      <c r="E9830" t="s">
        <v>54</v>
      </c>
      <c r="F9830" t="s">
        <v>509</v>
      </c>
      <c r="G9830" t="s">
        <v>15822</v>
      </c>
      <c r="H9830" t="s">
        <v>15823</v>
      </c>
      <c r="I9830" t="s">
        <v>39</v>
      </c>
      <c r="J9830" t="s">
        <v>237</v>
      </c>
      <c r="K9830" t="s">
        <v>164</v>
      </c>
      <c r="L9830">
        <v>-90.533230000000003</v>
      </c>
      <c r="M9830">
        <v>14.6026717</v>
      </c>
      <c r="N9830">
        <v>14.6026717</v>
      </c>
      <c r="O9830">
        <v>-90.533230000000003</v>
      </c>
      <c r="P9830" t="s">
        <v>95</v>
      </c>
      <c r="Q9830" t="s">
        <v>2114</v>
      </c>
      <c r="R9830" t="s">
        <v>117</v>
      </c>
      <c r="S9830" t="s">
        <v>118</v>
      </c>
      <c r="V9830" t="str">
        <f>_xlfn.XLOOKUP(UNIVERSO[[#This Row],[Ruta DN]],'[1]Cuota Ruta'!E:E,'[1]Cuota Ruta'!G:G)</f>
        <v>Cargar</v>
      </c>
    </row>
    <row r="9831" spans="1:22" x14ac:dyDescent="0.25">
      <c r="A9831" t="s">
        <v>111</v>
      </c>
      <c r="B9831" t="s">
        <v>508</v>
      </c>
      <c r="C9831">
        <v>2620045539</v>
      </c>
      <c r="D9831">
        <v>1220045539</v>
      </c>
      <c r="E9831" t="s">
        <v>54</v>
      </c>
      <c r="F9831" t="s">
        <v>509</v>
      </c>
      <c r="G9831" t="s">
        <v>15824</v>
      </c>
      <c r="H9831" t="s">
        <v>15825</v>
      </c>
      <c r="I9831" t="s">
        <v>39</v>
      </c>
      <c r="J9831" t="s">
        <v>237</v>
      </c>
      <c r="K9831" t="s">
        <v>164</v>
      </c>
      <c r="L9831">
        <v>-90.520204300000003</v>
      </c>
      <c r="M9831">
        <v>14.587226299999999</v>
      </c>
      <c r="N9831">
        <v>14.587226299999999</v>
      </c>
      <c r="O9831">
        <v>-90.520204300000003</v>
      </c>
      <c r="P9831" t="s">
        <v>95</v>
      </c>
      <c r="Q9831" t="s">
        <v>2114</v>
      </c>
      <c r="R9831" t="s">
        <v>117</v>
      </c>
      <c r="S9831" t="s">
        <v>118</v>
      </c>
      <c r="V9831" t="str">
        <f>_xlfn.XLOOKUP(UNIVERSO[[#This Row],[Ruta DN]],'[1]Cuota Ruta'!E:E,'[1]Cuota Ruta'!G:G)</f>
        <v>Cargar</v>
      </c>
    </row>
    <row r="9832" spans="1:22" x14ac:dyDescent="0.25">
      <c r="A9832" t="s">
        <v>111</v>
      </c>
      <c r="B9832" t="s">
        <v>1108</v>
      </c>
      <c r="C9832">
        <v>2620045548</v>
      </c>
      <c r="D9832">
        <v>1220045548</v>
      </c>
      <c r="E9832" t="s">
        <v>54</v>
      </c>
      <c r="F9832" t="s">
        <v>1109</v>
      </c>
      <c r="G9832" t="s">
        <v>4448</v>
      </c>
      <c r="H9832" t="s">
        <v>15826</v>
      </c>
      <c r="I9832" t="s">
        <v>39</v>
      </c>
      <c r="J9832" t="s">
        <v>29</v>
      </c>
      <c r="K9832" t="s">
        <v>116</v>
      </c>
      <c r="L9832">
        <v>-90.635570999999999</v>
      </c>
      <c r="M9832">
        <v>14.747641</v>
      </c>
      <c r="N9832">
        <v>14.747641</v>
      </c>
      <c r="O9832">
        <v>-90.635570999999999</v>
      </c>
      <c r="P9832" t="s">
        <v>31</v>
      </c>
      <c r="Q9832" t="s">
        <v>2117</v>
      </c>
      <c r="R9832" t="s">
        <v>117</v>
      </c>
      <c r="S9832" t="s">
        <v>118</v>
      </c>
      <c r="T9832">
        <v>21</v>
      </c>
      <c r="V9832" t="str">
        <f>_xlfn.XLOOKUP(UNIVERSO[[#This Row],[Ruta DN]],'[1]Cuota Ruta'!E:E,'[1]Cuota Ruta'!G:G)</f>
        <v>Cargar</v>
      </c>
    </row>
    <row r="9833" spans="1:22" x14ac:dyDescent="0.25">
      <c r="A9833" t="s">
        <v>98</v>
      </c>
      <c r="B9833" t="s">
        <v>136</v>
      </c>
      <c r="C9833">
        <v>2620045570</v>
      </c>
      <c r="D9833">
        <v>1220045570</v>
      </c>
      <c r="E9833" t="s">
        <v>54</v>
      </c>
      <c r="F9833" t="s">
        <v>137</v>
      </c>
      <c r="G9833" t="s">
        <v>15827</v>
      </c>
      <c r="H9833" t="s">
        <v>15828</v>
      </c>
      <c r="I9833" t="s">
        <v>39</v>
      </c>
      <c r="J9833" t="s">
        <v>29</v>
      </c>
      <c r="K9833" t="s">
        <v>123</v>
      </c>
      <c r="L9833">
        <v>-90.601056</v>
      </c>
      <c r="M9833">
        <v>14.523312000000001</v>
      </c>
      <c r="N9833">
        <v>14.523336666666671</v>
      </c>
      <c r="O9833">
        <v>-90.601086666666646</v>
      </c>
      <c r="P9833" t="s">
        <v>31</v>
      </c>
      <c r="Q9833" t="s">
        <v>2114</v>
      </c>
      <c r="R9833" t="s">
        <v>104</v>
      </c>
      <c r="S9833" t="s">
        <v>105</v>
      </c>
      <c r="V9833" t="str">
        <f>_xlfn.XLOOKUP(UNIVERSO[[#This Row],[Ruta DN]],'[1]Cuota Ruta'!E:E,'[1]Cuota Ruta'!G:G)</f>
        <v>Cargar</v>
      </c>
    </row>
    <row r="9834" spans="1:22" x14ac:dyDescent="0.25">
      <c r="A9834" t="s">
        <v>111</v>
      </c>
      <c r="B9834" t="s">
        <v>1744</v>
      </c>
      <c r="C9834">
        <v>2620045582</v>
      </c>
      <c r="D9834">
        <v>1220045582</v>
      </c>
      <c r="E9834" t="s">
        <v>54</v>
      </c>
      <c r="F9834" t="s">
        <v>1745</v>
      </c>
      <c r="G9834" t="s">
        <v>15829</v>
      </c>
      <c r="H9834" t="s">
        <v>15830</v>
      </c>
      <c r="I9834" t="s">
        <v>39</v>
      </c>
      <c r="J9834" t="s">
        <v>29</v>
      </c>
      <c r="K9834" t="s">
        <v>116</v>
      </c>
      <c r="L9834">
        <v>-90.588259199999996</v>
      </c>
      <c r="M9834">
        <v>14.6449006</v>
      </c>
      <c r="N9834">
        <v>14.6449006</v>
      </c>
      <c r="O9834">
        <v>-90.588259199999996</v>
      </c>
      <c r="P9834" t="s">
        <v>31</v>
      </c>
      <c r="Q9834" t="s">
        <v>2114</v>
      </c>
      <c r="R9834" t="s">
        <v>117</v>
      </c>
      <c r="S9834" t="s">
        <v>118</v>
      </c>
      <c r="V9834" t="str">
        <f>_xlfn.XLOOKUP(UNIVERSO[[#This Row],[Ruta DN]],'[1]Cuota Ruta'!E:E,'[1]Cuota Ruta'!G:G)</f>
        <v>Cargar</v>
      </c>
    </row>
    <row r="9835" spans="1:22" x14ac:dyDescent="0.25">
      <c r="A9835" t="s">
        <v>22</v>
      </c>
      <c r="B9835" t="s">
        <v>1636</v>
      </c>
      <c r="C9835">
        <v>2620045596</v>
      </c>
      <c r="D9835">
        <v>1220045596</v>
      </c>
      <c r="E9835" t="s">
        <v>54</v>
      </c>
      <c r="F9835" t="s">
        <v>1637</v>
      </c>
      <c r="G9835" t="s">
        <v>15831</v>
      </c>
      <c r="H9835" t="s">
        <v>15832</v>
      </c>
      <c r="I9835" t="s">
        <v>39</v>
      </c>
      <c r="J9835" t="s">
        <v>29</v>
      </c>
      <c r="K9835" t="s">
        <v>64</v>
      </c>
      <c r="L9835">
        <v>-90.443700000000007</v>
      </c>
      <c r="M9835">
        <v>14.6713</v>
      </c>
      <c r="N9835">
        <v>14.6713</v>
      </c>
      <c r="O9835">
        <v>-90.443700000000007</v>
      </c>
      <c r="P9835" t="s">
        <v>31</v>
      </c>
      <c r="Q9835" t="s">
        <v>2114</v>
      </c>
      <c r="R9835" t="s">
        <v>33</v>
      </c>
      <c r="S9835" t="s">
        <v>34</v>
      </c>
      <c r="V9835" t="str">
        <f>_xlfn.XLOOKUP(UNIVERSO[[#This Row],[Ruta DN]],'[1]Cuota Ruta'!E:E,'[1]Cuota Ruta'!G:G)</f>
        <v>Cargar</v>
      </c>
    </row>
    <row r="9836" spans="1:22" x14ac:dyDescent="0.25">
      <c r="A9836" t="s">
        <v>98</v>
      </c>
      <c r="B9836" t="s">
        <v>165</v>
      </c>
      <c r="C9836">
        <v>2620045639</v>
      </c>
      <c r="D9836">
        <v>1220045639</v>
      </c>
      <c r="E9836" t="s">
        <v>54</v>
      </c>
      <c r="F9836" t="s">
        <v>166</v>
      </c>
      <c r="G9836" t="s">
        <v>15833</v>
      </c>
      <c r="H9836" t="s">
        <v>15834</v>
      </c>
      <c r="I9836" t="s">
        <v>39</v>
      </c>
      <c r="J9836" t="s">
        <v>94</v>
      </c>
      <c r="K9836" t="s">
        <v>103</v>
      </c>
      <c r="L9836">
        <v>-90.536225900000005</v>
      </c>
      <c r="M9836">
        <v>14.477173499999999</v>
      </c>
      <c r="N9836">
        <v>14.477173499999999</v>
      </c>
      <c r="O9836">
        <v>-90.536225900000005</v>
      </c>
      <c r="P9836" t="s">
        <v>95</v>
      </c>
      <c r="Q9836" t="s">
        <v>2119</v>
      </c>
      <c r="R9836" t="s">
        <v>104</v>
      </c>
      <c r="S9836" t="s">
        <v>105</v>
      </c>
      <c r="V9836" t="str">
        <f>_xlfn.XLOOKUP(UNIVERSO[[#This Row],[Ruta DN]],'[1]Cuota Ruta'!E:E,'[1]Cuota Ruta'!G:G)</f>
        <v>Cargar</v>
      </c>
    </row>
    <row r="9837" spans="1:22" x14ac:dyDescent="0.25">
      <c r="A9837" t="s">
        <v>22</v>
      </c>
      <c r="B9837" t="s">
        <v>81</v>
      </c>
      <c r="C9837">
        <v>2620045677</v>
      </c>
      <c r="D9837">
        <v>1220045677</v>
      </c>
      <c r="E9837" t="s">
        <v>54</v>
      </c>
      <c r="F9837" t="s">
        <v>82</v>
      </c>
      <c r="G9837" t="s">
        <v>15835</v>
      </c>
      <c r="H9837" t="s">
        <v>15836</v>
      </c>
      <c r="I9837" t="s">
        <v>39</v>
      </c>
      <c r="J9837" t="s">
        <v>237</v>
      </c>
      <c r="K9837" t="s">
        <v>80</v>
      </c>
      <c r="L9837">
        <v>-90.487499999999997</v>
      </c>
      <c r="M9837">
        <v>14.6517</v>
      </c>
      <c r="N9837">
        <v>14.6517</v>
      </c>
      <c r="O9837">
        <v>-90.487499999999997</v>
      </c>
      <c r="P9837" t="s">
        <v>95</v>
      </c>
      <c r="Q9837" t="s">
        <v>2114</v>
      </c>
      <c r="R9837" t="s">
        <v>33</v>
      </c>
      <c r="S9837" t="s">
        <v>34</v>
      </c>
      <c r="V9837" t="str">
        <f>_xlfn.XLOOKUP(UNIVERSO[[#This Row],[Ruta DN]],'[1]Cuota Ruta'!E:E,'[1]Cuota Ruta'!G:G)</f>
        <v>Cargar</v>
      </c>
    </row>
    <row r="9838" spans="1:22" x14ac:dyDescent="0.25">
      <c r="A9838" t="s">
        <v>111</v>
      </c>
      <c r="B9838" t="s">
        <v>503</v>
      </c>
      <c r="C9838">
        <v>2620045687</v>
      </c>
      <c r="D9838">
        <v>1220045687</v>
      </c>
      <c r="E9838" t="s">
        <v>54</v>
      </c>
      <c r="F9838" t="s">
        <v>504</v>
      </c>
      <c r="G9838" t="s">
        <v>15837</v>
      </c>
      <c r="H9838" t="s">
        <v>15838</v>
      </c>
      <c r="I9838" t="s">
        <v>39</v>
      </c>
      <c r="J9838" t="s">
        <v>46</v>
      </c>
      <c r="K9838" t="s">
        <v>164</v>
      </c>
      <c r="L9838">
        <v>-90.512230000000002</v>
      </c>
      <c r="M9838">
        <v>14.59219</v>
      </c>
      <c r="N9838">
        <v>14.59219</v>
      </c>
      <c r="O9838">
        <v>-90.512230000000002</v>
      </c>
      <c r="P9838" t="s">
        <v>31</v>
      </c>
      <c r="Q9838" t="s">
        <v>2119</v>
      </c>
      <c r="R9838" t="s">
        <v>117</v>
      </c>
      <c r="S9838" t="s">
        <v>118</v>
      </c>
      <c r="V9838" t="str">
        <f>_xlfn.XLOOKUP(UNIVERSO[[#This Row],[Ruta DN]],'[1]Cuota Ruta'!E:E,'[1]Cuota Ruta'!G:G)</f>
        <v>Cargar</v>
      </c>
    </row>
    <row r="9839" spans="1:22" x14ac:dyDescent="0.25">
      <c r="A9839" t="s">
        <v>111</v>
      </c>
      <c r="B9839" t="s">
        <v>160</v>
      </c>
      <c r="C9839">
        <v>2620045708</v>
      </c>
      <c r="D9839">
        <v>1220045708</v>
      </c>
      <c r="E9839" t="s">
        <v>54</v>
      </c>
      <c r="F9839" t="s">
        <v>161</v>
      </c>
      <c r="G9839" t="s">
        <v>15839</v>
      </c>
      <c r="H9839" t="s">
        <v>15840</v>
      </c>
      <c r="I9839" t="s">
        <v>39</v>
      </c>
      <c r="J9839" t="s">
        <v>46</v>
      </c>
      <c r="K9839" t="s">
        <v>164</v>
      </c>
      <c r="L9839">
        <v>-90.401550099999994</v>
      </c>
      <c r="M9839">
        <v>14.5331545</v>
      </c>
      <c r="N9839">
        <v>14.5331545</v>
      </c>
      <c r="O9839">
        <v>-90.401550099999994</v>
      </c>
      <c r="P9839" t="s">
        <v>31</v>
      </c>
      <c r="Q9839" t="s">
        <v>2114</v>
      </c>
      <c r="R9839" t="s">
        <v>117</v>
      </c>
      <c r="S9839" t="s">
        <v>118</v>
      </c>
      <c r="V9839" t="str">
        <f>_xlfn.XLOOKUP(UNIVERSO[[#This Row],[Ruta DN]],'[1]Cuota Ruta'!E:E,'[1]Cuota Ruta'!G:G)</f>
        <v>Cargar</v>
      </c>
    </row>
    <row r="9840" spans="1:22" x14ac:dyDescent="0.25">
      <c r="A9840" t="s">
        <v>111</v>
      </c>
      <c r="B9840" t="s">
        <v>160</v>
      </c>
      <c r="C9840">
        <v>2620045801</v>
      </c>
      <c r="D9840">
        <v>1220045801</v>
      </c>
      <c r="E9840" t="s">
        <v>54</v>
      </c>
      <c r="F9840" t="s">
        <v>161</v>
      </c>
      <c r="G9840" t="s">
        <v>251</v>
      </c>
      <c r="H9840" t="s">
        <v>15841</v>
      </c>
      <c r="I9840" t="s">
        <v>39</v>
      </c>
      <c r="J9840" t="s">
        <v>29</v>
      </c>
      <c r="K9840" t="s">
        <v>164</v>
      </c>
      <c r="L9840">
        <v>-90.432709000000003</v>
      </c>
      <c r="M9840">
        <v>14.567995</v>
      </c>
      <c r="N9840">
        <v>14.567995</v>
      </c>
      <c r="O9840">
        <v>-90.432709000000003</v>
      </c>
      <c r="P9840" t="s">
        <v>31</v>
      </c>
      <c r="Q9840" t="s">
        <v>2114</v>
      </c>
      <c r="R9840" t="s">
        <v>117</v>
      </c>
      <c r="S9840" t="s">
        <v>118</v>
      </c>
      <c r="V9840" t="str">
        <f>_xlfn.XLOOKUP(UNIVERSO[[#This Row],[Ruta DN]],'[1]Cuota Ruta'!E:E,'[1]Cuota Ruta'!G:G)</f>
        <v>Cargar</v>
      </c>
    </row>
    <row r="9841" spans="1:22" x14ac:dyDescent="0.25">
      <c r="A9841" t="s">
        <v>111</v>
      </c>
      <c r="B9841" t="s">
        <v>160</v>
      </c>
      <c r="C9841">
        <v>2620045802</v>
      </c>
      <c r="D9841">
        <v>1220045802</v>
      </c>
      <c r="E9841" t="s">
        <v>54</v>
      </c>
      <c r="F9841" t="s">
        <v>161</v>
      </c>
      <c r="G9841" t="s">
        <v>15842</v>
      </c>
      <c r="H9841" t="s">
        <v>15843</v>
      </c>
      <c r="I9841" t="s">
        <v>39</v>
      </c>
      <c r="J9841" t="s">
        <v>29</v>
      </c>
      <c r="K9841" t="s">
        <v>164</v>
      </c>
      <c r="L9841">
        <v>-90.438891999999996</v>
      </c>
      <c r="M9841">
        <v>14.564261</v>
      </c>
      <c r="N9841">
        <v>14.564261</v>
      </c>
      <c r="O9841">
        <v>-90.438891999999996</v>
      </c>
      <c r="P9841" t="s">
        <v>31</v>
      </c>
      <c r="Q9841" t="s">
        <v>2114</v>
      </c>
      <c r="R9841" t="s">
        <v>117</v>
      </c>
      <c r="S9841" t="s">
        <v>118</v>
      </c>
      <c r="V9841" t="str">
        <f>_xlfn.XLOOKUP(UNIVERSO[[#This Row],[Ruta DN]],'[1]Cuota Ruta'!E:E,'[1]Cuota Ruta'!G:G)</f>
        <v>Cargar</v>
      </c>
    </row>
    <row r="9842" spans="1:22" x14ac:dyDescent="0.25">
      <c r="A9842" t="s">
        <v>111</v>
      </c>
      <c r="B9842" t="s">
        <v>160</v>
      </c>
      <c r="C9842">
        <v>2620045806</v>
      </c>
      <c r="D9842">
        <v>1220045806</v>
      </c>
      <c r="E9842" t="s">
        <v>54</v>
      </c>
      <c r="F9842" t="s">
        <v>161</v>
      </c>
      <c r="G9842" t="s">
        <v>15844</v>
      </c>
      <c r="H9842" t="s">
        <v>15845</v>
      </c>
      <c r="I9842" t="s">
        <v>39</v>
      </c>
      <c r="J9842" t="s">
        <v>46</v>
      </c>
      <c r="K9842" t="s">
        <v>164</v>
      </c>
      <c r="L9842">
        <v>-90.410785000000004</v>
      </c>
      <c r="M9842">
        <v>14.545299999999999</v>
      </c>
      <c r="N9842">
        <v>14.545299999999999</v>
      </c>
      <c r="O9842">
        <v>-90.410785000000004</v>
      </c>
      <c r="P9842" t="s">
        <v>31</v>
      </c>
      <c r="Q9842" t="s">
        <v>2114</v>
      </c>
      <c r="R9842" t="s">
        <v>117</v>
      </c>
      <c r="S9842" t="s">
        <v>118</v>
      </c>
      <c r="V9842" t="str">
        <f>_xlfn.XLOOKUP(UNIVERSO[[#This Row],[Ruta DN]],'[1]Cuota Ruta'!E:E,'[1]Cuota Ruta'!G:G)</f>
        <v>Cargar</v>
      </c>
    </row>
    <row r="9843" spans="1:22" x14ac:dyDescent="0.25">
      <c r="A9843" t="s">
        <v>98</v>
      </c>
      <c r="B9843" t="s">
        <v>396</v>
      </c>
      <c r="C9843">
        <v>2620045821</v>
      </c>
      <c r="D9843">
        <v>1220045821</v>
      </c>
      <c r="E9843" t="s">
        <v>54</v>
      </c>
      <c r="F9843" t="s">
        <v>397</v>
      </c>
      <c r="G9843" t="s">
        <v>15846</v>
      </c>
      <c r="H9843" t="s">
        <v>15847</v>
      </c>
      <c r="I9843" t="s">
        <v>39</v>
      </c>
      <c r="J9843" t="s">
        <v>237</v>
      </c>
      <c r="K9843" t="s">
        <v>123</v>
      </c>
      <c r="L9843">
        <v>-90.579526999999999</v>
      </c>
      <c r="M9843">
        <v>14.510334</v>
      </c>
      <c r="N9843">
        <v>14.510334</v>
      </c>
      <c r="O9843">
        <v>-90.579526999999999</v>
      </c>
      <c r="P9843" t="s">
        <v>95</v>
      </c>
      <c r="Q9843" t="s">
        <v>2114</v>
      </c>
      <c r="R9843" t="s">
        <v>104</v>
      </c>
      <c r="S9843" t="s">
        <v>105</v>
      </c>
      <c r="V9843" t="str">
        <f>_xlfn.XLOOKUP(UNIVERSO[[#This Row],[Ruta DN]],'[1]Cuota Ruta'!E:E,'[1]Cuota Ruta'!G:G)</f>
        <v>Cargar</v>
      </c>
    </row>
    <row r="9844" spans="1:22" x14ac:dyDescent="0.25">
      <c r="A9844" t="s">
        <v>111</v>
      </c>
      <c r="B9844" t="s">
        <v>308</v>
      </c>
      <c r="C9844">
        <v>2620045824</v>
      </c>
      <c r="D9844">
        <v>1220045824</v>
      </c>
      <c r="E9844" t="s">
        <v>54</v>
      </c>
      <c r="F9844" t="s">
        <v>309</v>
      </c>
      <c r="G9844" t="s">
        <v>15848</v>
      </c>
      <c r="H9844" t="s">
        <v>15849</v>
      </c>
      <c r="I9844" t="s">
        <v>39</v>
      </c>
      <c r="J9844" t="s">
        <v>29</v>
      </c>
      <c r="K9844" t="s">
        <v>157</v>
      </c>
      <c r="L9844">
        <v>-90.520346000000004</v>
      </c>
      <c r="M9844">
        <v>14.628363999999999</v>
      </c>
      <c r="N9844">
        <v>14.628363999999999</v>
      </c>
      <c r="O9844">
        <v>-90.520346000000004</v>
      </c>
      <c r="P9844" t="s">
        <v>31</v>
      </c>
      <c r="Q9844" t="s">
        <v>2114</v>
      </c>
      <c r="R9844" t="s">
        <v>117</v>
      </c>
      <c r="S9844" t="s">
        <v>118</v>
      </c>
      <c r="V9844" t="str">
        <f>_xlfn.XLOOKUP(UNIVERSO[[#This Row],[Ruta DN]],'[1]Cuota Ruta'!E:E,'[1]Cuota Ruta'!G:G)</f>
        <v>Cargar</v>
      </c>
    </row>
    <row r="9845" spans="1:22" x14ac:dyDescent="0.25">
      <c r="A9845" t="s">
        <v>111</v>
      </c>
      <c r="B9845" t="s">
        <v>308</v>
      </c>
      <c r="C9845">
        <v>2620045829</v>
      </c>
      <c r="D9845">
        <v>1220045829</v>
      </c>
      <c r="E9845" t="s">
        <v>54</v>
      </c>
      <c r="F9845" t="s">
        <v>309</v>
      </c>
      <c r="G9845" t="s">
        <v>4243</v>
      </c>
      <c r="H9845" t="s">
        <v>15850</v>
      </c>
      <c r="I9845" t="s">
        <v>39</v>
      </c>
      <c r="J9845" t="s">
        <v>29</v>
      </c>
      <c r="K9845" t="s">
        <v>157</v>
      </c>
      <c r="L9845">
        <v>-90.526661000000004</v>
      </c>
      <c r="M9845">
        <v>14.636194</v>
      </c>
      <c r="N9845">
        <v>14.636194</v>
      </c>
      <c r="O9845">
        <v>-90.526661000000004</v>
      </c>
      <c r="P9845" t="s">
        <v>31</v>
      </c>
      <c r="Q9845" t="s">
        <v>2114</v>
      </c>
      <c r="R9845" t="s">
        <v>117</v>
      </c>
      <c r="S9845" t="s">
        <v>118</v>
      </c>
      <c r="V9845" t="str">
        <f>_xlfn.XLOOKUP(UNIVERSO[[#This Row],[Ruta DN]],'[1]Cuota Ruta'!E:E,'[1]Cuota Ruta'!G:G)</f>
        <v>Cargar</v>
      </c>
    </row>
    <row r="9846" spans="1:22" x14ac:dyDescent="0.25">
      <c r="A9846" t="s">
        <v>286</v>
      </c>
      <c r="B9846" t="s">
        <v>571</v>
      </c>
      <c r="C9846">
        <v>2620045860</v>
      </c>
      <c r="D9846">
        <v>1220045860</v>
      </c>
      <c r="E9846" t="s">
        <v>54</v>
      </c>
      <c r="F9846" t="s">
        <v>572</v>
      </c>
      <c r="G9846" t="s">
        <v>146</v>
      </c>
      <c r="H9846" t="s">
        <v>15851</v>
      </c>
      <c r="I9846" t="s">
        <v>39</v>
      </c>
      <c r="J9846" t="s">
        <v>29</v>
      </c>
      <c r="K9846" t="s">
        <v>575</v>
      </c>
      <c r="L9846">
        <v>-89.910409999999999</v>
      </c>
      <c r="M9846">
        <v>14.31528</v>
      </c>
      <c r="N9846">
        <v>14.31528</v>
      </c>
      <c r="O9846">
        <v>-89.910409999999999</v>
      </c>
      <c r="P9846" t="s">
        <v>31</v>
      </c>
      <c r="Q9846" t="s">
        <v>2119</v>
      </c>
      <c r="R9846" t="s">
        <v>292</v>
      </c>
      <c r="S9846" t="s">
        <v>293</v>
      </c>
      <c r="V9846" t="str">
        <f>_xlfn.XLOOKUP(UNIVERSO[[#This Row],[Ruta DN]],'[1]Cuota Ruta'!E:E,'[1]Cuota Ruta'!G:G)</f>
        <v>Cargar</v>
      </c>
    </row>
    <row r="9847" spans="1:22" x14ac:dyDescent="0.25">
      <c r="A9847" t="s">
        <v>286</v>
      </c>
      <c r="B9847" t="s">
        <v>571</v>
      </c>
      <c r="C9847">
        <v>2620045883</v>
      </c>
      <c r="D9847">
        <v>1220045883</v>
      </c>
      <c r="E9847" t="s">
        <v>54</v>
      </c>
      <c r="F9847" t="s">
        <v>572</v>
      </c>
      <c r="G9847" t="s">
        <v>15852</v>
      </c>
      <c r="H9847" t="s">
        <v>15851</v>
      </c>
      <c r="I9847" t="s">
        <v>39</v>
      </c>
      <c r="J9847" t="s">
        <v>29</v>
      </c>
      <c r="K9847" t="s">
        <v>575</v>
      </c>
      <c r="L9847">
        <v>-89.910359999999997</v>
      </c>
      <c r="M9847">
        <v>14.31584</v>
      </c>
      <c r="N9847">
        <v>14.31584</v>
      </c>
      <c r="O9847">
        <v>-89.910359999999997</v>
      </c>
      <c r="P9847" t="s">
        <v>31</v>
      </c>
      <c r="Q9847" t="s">
        <v>2119</v>
      </c>
      <c r="R9847" t="s">
        <v>292</v>
      </c>
      <c r="S9847" t="s">
        <v>293</v>
      </c>
      <c r="V9847" t="str">
        <f>_xlfn.XLOOKUP(UNIVERSO[[#This Row],[Ruta DN]],'[1]Cuota Ruta'!E:E,'[1]Cuota Ruta'!G:G)</f>
        <v>Cargar</v>
      </c>
    </row>
    <row r="9848" spans="1:22" x14ac:dyDescent="0.25">
      <c r="A9848" t="s">
        <v>111</v>
      </c>
      <c r="B9848" t="s">
        <v>1744</v>
      </c>
      <c r="C9848">
        <v>2620045915</v>
      </c>
      <c r="D9848">
        <v>1220045915</v>
      </c>
      <c r="E9848" t="s">
        <v>54</v>
      </c>
      <c r="F9848" t="s">
        <v>1745</v>
      </c>
      <c r="G9848" t="s">
        <v>15853</v>
      </c>
      <c r="H9848" t="s">
        <v>15854</v>
      </c>
      <c r="I9848" t="s">
        <v>39</v>
      </c>
      <c r="J9848" t="s">
        <v>29</v>
      </c>
      <c r="K9848" t="s">
        <v>116</v>
      </c>
      <c r="L9848">
        <v>-90.587000000000003</v>
      </c>
      <c r="M9848">
        <v>14.646599999999999</v>
      </c>
      <c r="N9848">
        <v>14.646599999999999</v>
      </c>
      <c r="O9848">
        <v>-90.587000000000003</v>
      </c>
      <c r="P9848" t="s">
        <v>31</v>
      </c>
      <c r="Q9848" t="s">
        <v>2114</v>
      </c>
      <c r="R9848" t="s">
        <v>117</v>
      </c>
      <c r="S9848" t="s">
        <v>118</v>
      </c>
      <c r="V9848" t="str">
        <f>_xlfn.XLOOKUP(UNIVERSO[[#This Row],[Ruta DN]],'[1]Cuota Ruta'!E:E,'[1]Cuota Ruta'!G:G)</f>
        <v>Cargar</v>
      </c>
    </row>
    <row r="9849" spans="1:22" x14ac:dyDescent="0.25">
      <c r="A9849" t="s">
        <v>22</v>
      </c>
      <c r="B9849" t="s">
        <v>60</v>
      </c>
      <c r="C9849">
        <v>2620045934</v>
      </c>
      <c r="D9849">
        <v>1220045934</v>
      </c>
      <c r="E9849" t="s">
        <v>54</v>
      </c>
      <c r="F9849" t="s">
        <v>61</v>
      </c>
      <c r="G9849" t="s">
        <v>15855</v>
      </c>
      <c r="H9849" t="s">
        <v>15856</v>
      </c>
      <c r="I9849" t="s">
        <v>39</v>
      </c>
      <c r="J9849" t="s">
        <v>29</v>
      </c>
      <c r="K9849" t="s">
        <v>64</v>
      </c>
      <c r="L9849">
        <v>-90.458399999999997</v>
      </c>
      <c r="M9849">
        <v>14.673</v>
      </c>
      <c r="N9849">
        <v>14.673</v>
      </c>
      <c r="O9849">
        <v>-90.458399999999997</v>
      </c>
      <c r="P9849" t="s">
        <v>31</v>
      </c>
      <c r="Q9849" t="s">
        <v>2114</v>
      </c>
      <c r="R9849" t="s">
        <v>33</v>
      </c>
      <c r="S9849" t="s">
        <v>34</v>
      </c>
      <c r="V9849" t="str">
        <f>_xlfn.XLOOKUP(UNIVERSO[[#This Row],[Ruta DN]],'[1]Cuota Ruta'!E:E,'[1]Cuota Ruta'!G:G)</f>
        <v>Cargar</v>
      </c>
    </row>
    <row r="9850" spans="1:22" x14ac:dyDescent="0.25">
      <c r="A9850" t="s">
        <v>98</v>
      </c>
      <c r="B9850" t="s">
        <v>396</v>
      </c>
      <c r="C9850">
        <v>2620045955</v>
      </c>
      <c r="D9850">
        <v>1220045955</v>
      </c>
      <c r="E9850" t="s">
        <v>54</v>
      </c>
      <c r="F9850" t="s">
        <v>397</v>
      </c>
      <c r="G9850" t="s">
        <v>15857</v>
      </c>
      <c r="H9850" t="s">
        <v>15858</v>
      </c>
      <c r="I9850" t="s">
        <v>39</v>
      </c>
      <c r="J9850" t="s">
        <v>237</v>
      </c>
      <c r="K9850" t="s">
        <v>123</v>
      </c>
      <c r="L9850">
        <v>-90.584693000000001</v>
      </c>
      <c r="M9850">
        <v>14.524298</v>
      </c>
      <c r="N9850">
        <v>14.524298</v>
      </c>
      <c r="O9850">
        <v>-90.584693000000001</v>
      </c>
      <c r="P9850" t="s">
        <v>95</v>
      </c>
      <c r="Q9850" t="s">
        <v>2114</v>
      </c>
      <c r="R9850" t="s">
        <v>104</v>
      </c>
      <c r="S9850" t="s">
        <v>105</v>
      </c>
      <c r="V9850" t="str">
        <f>_xlfn.XLOOKUP(UNIVERSO[[#This Row],[Ruta DN]],'[1]Cuota Ruta'!E:E,'[1]Cuota Ruta'!G:G)</f>
        <v>Cargar</v>
      </c>
    </row>
    <row r="9851" spans="1:22" x14ac:dyDescent="0.25">
      <c r="A9851" t="s">
        <v>22</v>
      </c>
      <c r="B9851" t="s">
        <v>1636</v>
      </c>
      <c r="C9851">
        <v>2620046005</v>
      </c>
      <c r="D9851">
        <v>1220046005</v>
      </c>
      <c r="E9851" t="s">
        <v>54</v>
      </c>
      <c r="F9851" t="s">
        <v>1637</v>
      </c>
      <c r="G9851" t="s">
        <v>675</v>
      </c>
      <c r="H9851" t="s">
        <v>15859</v>
      </c>
      <c r="I9851" t="s">
        <v>39</v>
      </c>
      <c r="J9851" t="s">
        <v>29</v>
      </c>
      <c r="K9851" t="s">
        <v>64</v>
      </c>
      <c r="L9851">
        <v>-90.444197000000003</v>
      </c>
      <c r="M9851">
        <v>14.646214000000001</v>
      </c>
      <c r="N9851">
        <v>14.646214000000001</v>
      </c>
      <c r="O9851">
        <v>-90.444197000000003</v>
      </c>
      <c r="P9851" t="s">
        <v>31</v>
      </c>
      <c r="Q9851" t="s">
        <v>2114</v>
      </c>
      <c r="R9851" t="s">
        <v>33</v>
      </c>
      <c r="S9851" t="s">
        <v>34</v>
      </c>
      <c r="V9851" t="str">
        <f>_xlfn.XLOOKUP(UNIVERSO[[#This Row],[Ruta DN]],'[1]Cuota Ruta'!E:E,'[1]Cuota Ruta'!G:G)</f>
        <v>Cargar</v>
      </c>
    </row>
    <row r="9852" spans="1:22" x14ac:dyDescent="0.25">
      <c r="A9852" t="s">
        <v>213</v>
      </c>
      <c r="B9852" t="s">
        <v>647</v>
      </c>
      <c r="C9852">
        <v>2620046141</v>
      </c>
      <c r="D9852">
        <v>1220046141</v>
      </c>
      <c r="E9852" t="s">
        <v>54</v>
      </c>
      <c r="F9852" t="s">
        <v>648</v>
      </c>
      <c r="G9852" t="s">
        <v>15860</v>
      </c>
      <c r="H9852" t="s">
        <v>15861</v>
      </c>
      <c r="I9852" t="s">
        <v>39</v>
      </c>
      <c r="J9852" t="s">
        <v>94</v>
      </c>
      <c r="K9852" t="s">
        <v>599</v>
      </c>
      <c r="L9852">
        <v>-90.823674800000006</v>
      </c>
      <c r="M9852">
        <v>14.6599351</v>
      </c>
      <c r="N9852">
        <v>14.6599351</v>
      </c>
      <c r="O9852">
        <v>-90.823674800000006</v>
      </c>
      <c r="P9852" t="s">
        <v>95</v>
      </c>
      <c r="Q9852" t="s">
        <v>2114</v>
      </c>
      <c r="R9852" t="s">
        <v>219</v>
      </c>
      <c r="S9852" t="s">
        <v>220</v>
      </c>
      <c r="V9852" t="str">
        <f>_xlfn.XLOOKUP(UNIVERSO[[#This Row],[Ruta DN]],'[1]Cuota Ruta'!E:E,'[1]Cuota Ruta'!G:G)</f>
        <v>Cargar</v>
      </c>
    </row>
    <row r="9853" spans="1:22" x14ac:dyDescent="0.25">
      <c r="A9853" t="s">
        <v>98</v>
      </c>
      <c r="B9853" t="s">
        <v>519</v>
      </c>
      <c r="C9853">
        <v>2620046209</v>
      </c>
      <c r="D9853">
        <v>1220046209</v>
      </c>
      <c r="E9853" t="s">
        <v>54</v>
      </c>
      <c r="F9853" t="s">
        <v>520</v>
      </c>
      <c r="G9853" t="s">
        <v>8529</v>
      </c>
      <c r="H9853" t="s">
        <v>15862</v>
      </c>
      <c r="I9853" t="s">
        <v>39</v>
      </c>
      <c r="J9853" t="s">
        <v>29</v>
      </c>
      <c r="K9853" t="s">
        <v>123</v>
      </c>
      <c r="L9853">
        <v>-90.567949999999996</v>
      </c>
      <c r="M9853">
        <v>14.49949</v>
      </c>
      <c r="N9853">
        <v>14.49949</v>
      </c>
      <c r="O9853">
        <v>-90.567949999999996</v>
      </c>
      <c r="P9853" t="s">
        <v>31</v>
      </c>
      <c r="Q9853" t="s">
        <v>2119</v>
      </c>
      <c r="R9853" t="s">
        <v>104</v>
      </c>
      <c r="S9853" t="s">
        <v>105</v>
      </c>
      <c r="V9853" t="str">
        <f>_xlfn.XLOOKUP(UNIVERSO[[#This Row],[Ruta DN]],'[1]Cuota Ruta'!E:E,'[1]Cuota Ruta'!G:G)</f>
        <v>Cargar</v>
      </c>
    </row>
    <row r="9854" spans="1:22" x14ac:dyDescent="0.25">
      <c r="A9854" t="s">
        <v>98</v>
      </c>
      <c r="B9854" t="s">
        <v>691</v>
      </c>
      <c r="C9854">
        <v>2620046220</v>
      </c>
      <c r="D9854">
        <v>1220046220</v>
      </c>
      <c r="E9854" t="s">
        <v>54</v>
      </c>
      <c r="F9854" t="s">
        <v>692</v>
      </c>
      <c r="G9854" t="s">
        <v>15863</v>
      </c>
      <c r="H9854" t="s">
        <v>15864</v>
      </c>
      <c r="I9854" t="s">
        <v>39</v>
      </c>
      <c r="J9854" t="s">
        <v>237</v>
      </c>
      <c r="K9854" t="s">
        <v>110</v>
      </c>
      <c r="L9854">
        <v>-90.696039400000004</v>
      </c>
      <c r="M9854">
        <v>14.4033958</v>
      </c>
      <c r="N9854">
        <v>14.4033958</v>
      </c>
      <c r="O9854">
        <v>-90.696039400000004</v>
      </c>
      <c r="P9854" t="s">
        <v>95</v>
      </c>
      <c r="Q9854" t="s">
        <v>2114</v>
      </c>
      <c r="R9854" t="s">
        <v>104</v>
      </c>
      <c r="S9854" t="s">
        <v>105</v>
      </c>
      <c r="V9854" t="str">
        <f>_xlfn.XLOOKUP(UNIVERSO[[#This Row],[Ruta DN]],'[1]Cuota Ruta'!E:E,'[1]Cuota Ruta'!G:G)</f>
        <v>Cargar</v>
      </c>
    </row>
    <row r="9855" spans="1:22" x14ac:dyDescent="0.25">
      <c r="A9855" t="s">
        <v>111</v>
      </c>
      <c r="B9855" t="s">
        <v>996</v>
      </c>
      <c r="C9855">
        <v>2620046278</v>
      </c>
      <c r="D9855">
        <v>1220046278</v>
      </c>
      <c r="E9855" t="s">
        <v>54</v>
      </c>
      <c r="F9855" t="s">
        <v>997</v>
      </c>
      <c r="G9855" t="s">
        <v>2112</v>
      </c>
      <c r="H9855" t="s">
        <v>15865</v>
      </c>
      <c r="I9855" t="s">
        <v>39</v>
      </c>
      <c r="J9855" t="s">
        <v>29</v>
      </c>
      <c r="K9855" t="s">
        <v>204</v>
      </c>
      <c r="L9855">
        <v>-90.547132000000005</v>
      </c>
      <c r="M9855">
        <v>14.561215000000001</v>
      </c>
      <c r="N9855">
        <v>14.561215000000001</v>
      </c>
      <c r="O9855">
        <v>-90.547132000000005</v>
      </c>
      <c r="P9855" t="s">
        <v>31</v>
      </c>
      <c r="Q9855" t="s">
        <v>2119</v>
      </c>
      <c r="R9855" t="s">
        <v>117</v>
      </c>
      <c r="S9855" t="s">
        <v>118</v>
      </c>
      <c r="V9855" t="str">
        <f>_xlfn.XLOOKUP(UNIVERSO[[#This Row],[Ruta DN]],'[1]Cuota Ruta'!E:E,'[1]Cuota Ruta'!G:G)</f>
        <v>Cargar</v>
      </c>
    </row>
    <row r="9856" spans="1:22" x14ac:dyDescent="0.25">
      <c r="A9856" t="s">
        <v>22</v>
      </c>
      <c r="B9856" t="s">
        <v>81</v>
      </c>
      <c r="C9856">
        <v>2620046289</v>
      </c>
      <c r="D9856">
        <v>1220046289</v>
      </c>
      <c r="E9856" t="s">
        <v>54</v>
      </c>
      <c r="F9856" t="s">
        <v>82</v>
      </c>
      <c r="G9856" t="s">
        <v>2770</v>
      </c>
      <c r="H9856" t="s">
        <v>15866</v>
      </c>
      <c r="I9856" t="s">
        <v>39</v>
      </c>
      <c r="J9856" t="s">
        <v>237</v>
      </c>
      <c r="K9856" t="s">
        <v>80</v>
      </c>
      <c r="L9856">
        <v>-90.486713300000005</v>
      </c>
      <c r="M9856">
        <v>14.653506699999999</v>
      </c>
      <c r="N9856">
        <v>14.653506699999999</v>
      </c>
      <c r="O9856">
        <v>-90.486713300000005</v>
      </c>
      <c r="P9856" t="s">
        <v>95</v>
      </c>
      <c r="Q9856" t="s">
        <v>2114</v>
      </c>
      <c r="R9856" t="s">
        <v>33</v>
      </c>
      <c r="S9856" t="s">
        <v>34</v>
      </c>
      <c r="V9856" t="str">
        <f>_xlfn.XLOOKUP(UNIVERSO[[#This Row],[Ruta DN]],'[1]Cuota Ruta'!E:E,'[1]Cuota Ruta'!G:G)</f>
        <v>Cargar</v>
      </c>
    </row>
    <row r="9857" spans="1:22" x14ac:dyDescent="0.25">
      <c r="A9857" t="s">
        <v>22</v>
      </c>
      <c r="B9857" t="s">
        <v>812</v>
      </c>
      <c r="C9857">
        <v>2620046295</v>
      </c>
      <c r="D9857">
        <v>1220046295</v>
      </c>
      <c r="E9857" t="s">
        <v>54</v>
      </c>
      <c r="F9857" t="s">
        <v>813</v>
      </c>
      <c r="G9857" t="s">
        <v>11035</v>
      </c>
      <c r="H9857" t="s">
        <v>15867</v>
      </c>
      <c r="I9857" t="s">
        <v>39</v>
      </c>
      <c r="J9857" t="s">
        <v>46</v>
      </c>
      <c r="K9857" t="s">
        <v>64</v>
      </c>
      <c r="L9857">
        <v>-90.355699999999999</v>
      </c>
      <c r="M9857">
        <v>14.670400000000001</v>
      </c>
      <c r="N9857">
        <v>14.670400000000001</v>
      </c>
      <c r="O9857">
        <v>-90.355699999999999</v>
      </c>
      <c r="P9857" t="s">
        <v>31</v>
      </c>
      <c r="Q9857" t="s">
        <v>2119</v>
      </c>
      <c r="R9857" t="s">
        <v>33</v>
      </c>
      <c r="S9857" t="s">
        <v>34</v>
      </c>
      <c r="V9857" t="str">
        <f>_xlfn.XLOOKUP(UNIVERSO[[#This Row],[Ruta DN]],'[1]Cuota Ruta'!E:E,'[1]Cuota Ruta'!G:G)</f>
        <v>Cargar</v>
      </c>
    </row>
    <row r="9858" spans="1:22" x14ac:dyDescent="0.25">
      <c r="A9858" t="s">
        <v>286</v>
      </c>
      <c r="B9858" t="s">
        <v>862</v>
      </c>
      <c r="C9858">
        <v>2620046363</v>
      </c>
      <c r="D9858">
        <v>1220046363</v>
      </c>
      <c r="E9858" t="s">
        <v>54</v>
      </c>
      <c r="F9858" t="s">
        <v>863</v>
      </c>
      <c r="G9858" t="s">
        <v>15868</v>
      </c>
      <c r="H9858" t="s">
        <v>11209</v>
      </c>
      <c r="I9858" t="s">
        <v>39</v>
      </c>
      <c r="J9858" t="s">
        <v>29</v>
      </c>
      <c r="K9858" t="s">
        <v>575</v>
      </c>
      <c r="L9858">
        <v>-89.911699999999996</v>
      </c>
      <c r="M9858">
        <v>14.28579</v>
      </c>
      <c r="N9858">
        <v>14.28579</v>
      </c>
      <c r="O9858">
        <v>-89.911699999999996</v>
      </c>
      <c r="P9858" t="s">
        <v>31</v>
      </c>
      <c r="Q9858" t="s">
        <v>2117</v>
      </c>
      <c r="R9858" t="s">
        <v>292</v>
      </c>
      <c r="S9858" t="s">
        <v>293</v>
      </c>
      <c r="V9858" t="str">
        <f>_xlfn.XLOOKUP(UNIVERSO[[#This Row],[Ruta DN]],'[1]Cuota Ruta'!E:E,'[1]Cuota Ruta'!G:G)</f>
        <v>Cargar</v>
      </c>
    </row>
    <row r="9859" spans="1:22" x14ac:dyDescent="0.25">
      <c r="A9859" t="s">
        <v>286</v>
      </c>
      <c r="B9859" t="s">
        <v>1060</v>
      </c>
      <c r="C9859">
        <v>2620046364</v>
      </c>
      <c r="D9859">
        <v>1220046364</v>
      </c>
      <c r="E9859" t="s">
        <v>54</v>
      </c>
      <c r="F9859" t="s">
        <v>1061</v>
      </c>
      <c r="G9859" t="s">
        <v>15869</v>
      </c>
      <c r="H9859" t="s">
        <v>15870</v>
      </c>
      <c r="I9859" t="s">
        <v>39</v>
      </c>
      <c r="J9859" t="s">
        <v>46</v>
      </c>
      <c r="K9859" t="s">
        <v>575</v>
      </c>
      <c r="L9859">
        <v>-89.894599999999997</v>
      </c>
      <c r="M9859">
        <v>14.2921</v>
      </c>
      <c r="N9859">
        <v>14.2921</v>
      </c>
      <c r="O9859">
        <v>-89.894599999999997</v>
      </c>
      <c r="P9859" t="s">
        <v>31</v>
      </c>
      <c r="Q9859" t="s">
        <v>2114</v>
      </c>
      <c r="R9859" t="s">
        <v>292</v>
      </c>
      <c r="S9859" t="s">
        <v>293</v>
      </c>
      <c r="V9859" t="str">
        <f>_xlfn.XLOOKUP(UNIVERSO[[#This Row],[Ruta DN]],'[1]Cuota Ruta'!E:E,'[1]Cuota Ruta'!G:G)</f>
        <v>Cargar</v>
      </c>
    </row>
    <row r="9860" spans="1:22" x14ac:dyDescent="0.25">
      <c r="A9860" t="s">
        <v>111</v>
      </c>
      <c r="B9860" t="s">
        <v>1932</v>
      </c>
      <c r="C9860">
        <v>2620046385</v>
      </c>
      <c r="D9860">
        <v>1220046385</v>
      </c>
      <c r="E9860" t="s">
        <v>54</v>
      </c>
      <c r="F9860" t="s">
        <v>1933</v>
      </c>
      <c r="G9860" t="s">
        <v>15871</v>
      </c>
      <c r="H9860" t="s">
        <v>15872</v>
      </c>
      <c r="I9860" t="s">
        <v>39</v>
      </c>
      <c r="J9860" t="s">
        <v>237</v>
      </c>
      <c r="K9860" t="s">
        <v>164</v>
      </c>
      <c r="L9860">
        <v>-90.453331000000006</v>
      </c>
      <c r="M9860">
        <v>14.552785999999999</v>
      </c>
      <c r="N9860">
        <v>14.552785999999999</v>
      </c>
      <c r="O9860">
        <v>-90.453331000000006</v>
      </c>
      <c r="P9860" t="s">
        <v>95</v>
      </c>
      <c r="Q9860" t="s">
        <v>2114</v>
      </c>
      <c r="R9860" t="s">
        <v>117</v>
      </c>
      <c r="S9860" t="s">
        <v>118</v>
      </c>
      <c r="V9860" t="str">
        <f>_xlfn.XLOOKUP(UNIVERSO[[#This Row],[Ruta DN]],'[1]Cuota Ruta'!E:E,'[1]Cuota Ruta'!G:G)</f>
        <v>Cargar</v>
      </c>
    </row>
    <row r="9861" spans="1:22" x14ac:dyDescent="0.25">
      <c r="A9861" t="s">
        <v>213</v>
      </c>
      <c r="B9861" t="s">
        <v>729</v>
      </c>
      <c r="C9861">
        <v>2620046409</v>
      </c>
      <c r="D9861">
        <v>1220046409</v>
      </c>
      <c r="E9861" t="s">
        <v>54</v>
      </c>
      <c r="F9861" t="s">
        <v>730</v>
      </c>
      <c r="G9861" t="s">
        <v>15873</v>
      </c>
      <c r="H9861" t="s">
        <v>15874</v>
      </c>
      <c r="I9861" t="s">
        <v>39</v>
      </c>
      <c r="J9861" t="s">
        <v>94</v>
      </c>
      <c r="K9861" t="s">
        <v>590</v>
      </c>
      <c r="L9861">
        <v>-90.811338000000006</v>
      </c>
      <c r="M9861">
        <v>14.6603131</v>
      </c>
      <c r="N9861">
        <v>14.6603131</v>
      </c>
      <c r="O9861">
        <v>-90.811338000000006</v>
      </c>
      <c r="P9861" t="s">
        <v>95</v>
      </c>
      <c r="Q9861" t="s">
        <v>2114</v>
      </c>
      <c r="R9861" t="s">
        <v>219</v>
      </c>
      <c r="S9861" t="s">
        <v>220</v>
      </c>
      <c r="V9861" t="str">
        <f>_xlfn.XLOOKUP(UNIVERSO[[#This Row],[Ruta DN]],'[1]Cuota Ruta'!E:E,'[1]Cuota Ruta'!G:G)</f>
        <v>Cargar</v>
      </c>
    </row>
    <row r="9862" spans="1:22" x14ac:dyDescent="0.25">
      <c r="A9862" t="s">
        <v>213</v>
      </c>
      <c r="B9862" t="s">
        <v>655</v>
      </c>
      <c r="C9862">
        <v>2620046410</v>
      </c>
      <c r="D9862">
        <v>1220046410</v>
      </c>
      <c r="E9862" t="s">
        <v>54</v>
      </c>
      <c r="F9862" t="s">
        <v>656</v>
      </c>
      <c r="G9862" t="s">
        <v>15875</v>
      </c>
      <c r="H9862" t="s">
        <v>15876</v>
      </c>
      <c r="I9862" t="s">
        <v>39</v>
      </c>
      <c r="J9862" t="s">
        <v>94</v>
      </c>
      <c r="K9862" t="s">
        <v>218</v>
      </c>
      <c r="L9862">
        <v>-90.737199000000004</v>
      </c>
      <c r="M9862">
        <v>14.566436100000001</v>
      </c>
      <c r="N9862">
        <v>14.566703329999999</v>
      </c>
      <c r="O9862">
        <v>-90.737216669999995</v>
      </c>
      <c r="P9862" t="s">
        <v>95</v>
      </c>
      <c r="Q9862" t="s">
        <v>2117</v>
      </c>
      <c r="R9862" t="s">
        <v>219</v>
      </c>
      <c r="S9862" t="s">
        <v>220</v>
      </c>
      <c r="V9862" t="str">
        <f>_xlfn.XLOOKUP(UNIVERSO[[#This Row],[Ruta DN]],'[1]Cuota Ruta'!E:E,'[1]Cuota Ruta'!G:G)</f>
        <v>Cargar</v>
      </c>
    </row>
    <row r="9863" spans="1:22" x14ac:dyDescent="0.25">
      <c r="A9863" t="s">
        <v>98</v>
      </c>
      <c r="B9863" t="s">
        <v>1414</v>
      </c>
      <c r="C9863">
        <v>2620046414</v>
      </c>
      <c r="D9863">
        <v>1220046414</v>
      </c>
      <c r="E9863" t="s">
        <v>54</v>
      </c>
      <c r="F9863" t="s">
        <v>1415</v>
      </c>
      <c r="G9863" t="s">
        <v>15877</v>
      </c>
      <c r="H9863" t="s">
        <v>15878</v>
      </c>
      <c r="I9863" t="s">
        <v>39</v>
      </c>
      <c r="J9863" t="s">
        <v>237</v>
      </c>
      <c r="K9863" t="s">
        <v>123</v>
      </c>
      <c r="L9863">
        <v>-90.570300000000003</v>
      </c>
      <c r="M9863">
        <v>14.50995</v>
      </c>
      <c r="N9863">
        <v>14.50995</v>
      </c>
      <c r="O9863">
        <v>-90.570300000000003</v>
      </c>
      <c r="P9863" t="s">
        <v>95</v>
      </c>
      <c r="Q9863" t="s">
        <v>2119</v>
      </c>
      <c r="R9863" t="s">
        <v>104</v>
      </c>
      <c r="S9863" t="s">
        <v>105</v>
      </c>
      <c r="V9863" t="str">
        <f>_xlfn.XLOOKUP(UNIVERSO[[#This Row],[Ruta DN]],'[1]Cuota Ruta'!E:E,'[1]Cuota Ruta'!G:G)</f>
        <v>Cargar</v>
      </c>
    </row>
    <row r="9864" spans="1:22" x14ac:dyDescent="0.25">
      <c r="A9864" t="s">
        <v>213</v>
      </c>
      <c r="B9864" t="s">
        <v>655</v>
      </c>
      <c r="C9864">
        <v>2620046557</v>
      </c>
      <c r="D9864">
        <v>1220046557</v>
      </c>
      <c r="E9864" t="s">
        <v>54</v>
      </c>
      <c r="F9864" t="s">
        <v>656</v>
      </c>
      <c r="G9864" t="s">
        <v>15879</v>
      </c>
      <c r="H9864" t="s">
        <v>15880</v>
      </c>
      <c r="I9864" t="s">
        <v>39</v>
      </c>
      <c r="J9864" t="s">
        <v>94</v>
      </c>
      <c r="K9864" t="s">
        <v>218</v>
      </c>
      <c r="L9864">
        <v>-90.735038799999998</v>
      </c>
      <c r="M9864">
        <v>14.5628525</v>
      </c>
      <c r="N9864">
        <v>14.5628525</v>
      </c>
      <c r="O9864">
        <v>-90.735038799999998</v>
      </c>
      <c r="P9864" t="s">
        <v>95</v>
      </c>
      <c r="Q9864" t="s">
        <v>2119</v>
      </c>
      <c r="R9864" t="s">
        <v>219</v>
      </c>
      <c r="S9864" t="s">
        <v>220</v>
      </c>
      <c r="V9864" t="str">
        <f>_xlfn.XLOOKUP(UNIVERSO[[#This Row],[Ruta DN]],'[1]Cuota Ruta'!E:E,'[1]Cuota Ruta'!G:G)</f>
        <v>Cargar</v>
      </c>
    </row>
    <row r="9865" spans="1:22" x14ac:dyDescent="0.25">
      <c r="A9865" t="s">
        <v>98</v>
      </c>
      <c r="B9865" t="s">
        <v>99</v>
      </c>
      <c r="C9865">
        <v>2620046619</v>
      </c>
      <c r="D9865">
        <v>1220046619</v>
      </c>
      <c r="E9865" t="s">
        <v>54</v>
      </c>
      <c r="F9865" t="s">
        <v>100</v>
      </c>
      <c r="G9865" t="s">
        <v>15881</v>
      </c>
      <c r="H9865" t="s">
        <v>15882</v>
      </c>
      <c r="I9865" t="s">
        <v>39</v>
      </c>
      <c r="J9865" t="s">
        <v>29</v>
      </c>
      <c r="K9865" t="s">
        <v>103</v>
      </c>
      <c r="L9865">
        <v>-90.529499999999999</v>
      </c>
      <c r="M9865">
        <v>14.541600000000001</v>
      </c>
      <c r="N9865">
        <v>14.541600000000001</v>
      </c>
      <c r="O9865">
        <v>-90.529499999999999</v>
      </c>
      <c r="P9865" t="s">
        <v>31</v>
      </c>
      <c r="Q9865" t="s">
        <v>2114</v>
      </c>
      <c r="R9865" t="s">
        <v>104</v>
      </c>
      <c r="S9865" t="s">
        <v>105</v>
      </c>
      <c r="V9865" t="str">
        <f>_xlfn.XLOOKUP(UNIVERSO[[#This Row],[Ruta DN]],'[1]Cuota Ruta'!E:E,'[1]Cuota Ruta'!G:G)</f>
        <v>Cargar</v>
      </c>
    </row>
    <row r="9866" spans="1:22" x14ac:dyDescent="0.25">
      <c r="A9866" t="s">
        <v>98</v>
      </c>
      <c r="B9866" t="s">
        <v>519</v>
      </c>
      <c r="C9866">
        <v>2620046634</v>
      </c>
      <c r="D9866">
        <v>1220046634</v>
      </c>
      <c r="E9866" t="s">
        <v>54</v>
      </c>
      <c r="F9866" t="s">
        <v>520</v>
      </c>
      <c r="G9866" t="s">
        <v>1023</v>
      </c>
      <c r="H9866" t="s">
        <v>15883</v>
      </c>
      <c r="I9866" t="s">
        <v>39</v>
      </c>
      <c r="J9866" t="s">
        <v>29</v>
      </c>
      <c r="K9866" t="s">
        <v>123</v>
      </c>
      <c r="L9866">
        <v>-90.555400000000006</v>
      </c>
      <c r="M9866">
        <v>14.5124</v>
      </c>
      <c r="N9866">
        <v>14.5124</v>
      </c>
      <c r="O9866">
        <v>-90.555400000000006</v>
      </c>
      <c r="P9866" t="s">
        <v>31</v>
      </c>
      <c r="Q9866" t="s">
        <v>2114</v>
      </c>
      <c r="R9866" t="s">
        <v>104</v>
      </c>
      <c r="S9866" t="s">
        <v>105</v>
      </c>
      <c r="V9866" t="str">
        <f>_xlfn.XLOOKUP(UNIVERSO[[#This Row],[Ruta DN]],'[1]Cuota Ruta'!E:E,'[1]Cuota Ruta'!G:G)</f>
        <v>Cargar</v>
      </c>
    </row>
    <row r="9867" spans="1:22" x14ac:dyDescent="0.25">
      <c r="A9867" t="s">
        <v>22</v>
      </c>
      <c r="B9867" t="s">
        <v>1636</v>
      </c>
      <c r="C9867">
        <v>2620046685</v>
      </c>
      <c r="D9867">
        <v>1220046685</v>
      </c>
      <c r="E9867" t="s">
        <v>54</v>
      </c>
      <c r="F9867" t="s">
        <v>1637</v>
      </c>
      <c r="G9867" t="s">
        <v>15884</v>
      </c>
      <c r="H9867" t="s">
        <v>15885</v>
      </c>
      <c r="I9867" t="s">
        <v>39</v>
      </c>
      <c r="J9867" t="s">
        <v>29</v>
      </c>
      <c r="K9867" t="s">
        <v>64</v>
      </c>
      <c r="L9867">
        <v>-90.4422</v>
      </c>
      <c r="M9867">
        <v>14.647399999999999</v>
      </c>
      <c r="N9867">
        <v>14.647399999999999</v>
      </c>
      <c r="O9867">
        <v>-90.4422</v>
      </c>
      <c r="P9867" t="s">
        <v>31</v>
      </c>
      <c r="Q9867" t="s">
        <v>2114</v>
      </c>
      <c r="R9867" t="s">
        <v>33</v>
      </c>
      <c r="S9867" t="s">
        <v>34</v>
      </c>
      <c r="V9867" t="str">
        <f>_xlfn.XLOOKUP(UNIVERSO[[#This Row],[Ruta DN]],'[1]Cuota Ruta'!E:E,'[1]Cuota Ruta'!G:G)</f>
        <v>Cargar</v>
      </c>
    </row>
    <row r="9868" spans="1:22" x14ac:dyDescent="0.25">
      <c r="A9868" t="s">
        <v>22</v>
      </c>
      <c r="B9868" t="s">
        <v>1636</v>
      </c>
      <c r="C9868">
        <v>2620046742</v>
      </c>
      <c r="D9868">
        <v>1220046742</v>
      </c>
      <c r="E9868" t="s">
        <v>54</v>
      </c>
      <c r="F9868" t="s">
        <v>1637</v>
      </c>
      <c r="G9868" t="s">
        <v>15886</v>
      </c>
      <c r="H9868" t="s">
        <v>15887</v>
      </c>
      <c r="I9868" t="s">
        <v>39</v>
      </c>
      <c r="J9868" t="s">
        <v>29</v>
      </c>
      <c r="K9868" t="s">
        <v>64</v>
      </c>
      <c r="L9868">
        <v>-90.449299999999994</v>
      </c>
      <c r="M9868">
        <v>14.6638</v>
      </c>
      <c r="N9868">
        <v>14.6638</v>
      </c>
      <c r="O9868">
        <v>-90.449299999999994</v>
      </c>
      <c r="P9868" t="s">
        <v>31</v>
      </c>
      <c r="Q9868" t="s">
        <v>2114</v>
      </c>
      <c r="R9868" t="s">
        <v>33</v>
      </c>
      <c r="S9868" t="s">
        <v>34</v>
      </c>
      <c r="V9868" t="str">
        <f>_xlfn.XLOOKUP(UNIVERSO[[#This Row],[Ruta DN]],'[1]Cuota Ruta'!E:E,'[1]Cuota Ruta'!G:G)</f>
        <v>Cargar</v>
      </c>
    </row>
    <row r="9869" spans="1:22" x14ac:dyDescent="0.25">
      <c r="A9869" t="s">
        <v>286</v>
      </c>
      <c r="B9869" t="s">
        <v>1060</v>
      </c>
      <c r="C9869">
        <v>2620046763</v>
      </c>
      <c r="D9869">
        <v>1220046763</v>
      </c>
      <c r="E9869" t="s">
        <v>54</v>
      </c>
      <c r="F9869" t="s">
        <v>1061</v>
      </c>
      <c r="G9869" t="s">
        <v>15888</v>
      </c>
      <c r="H9869" t="s">
        <v>15889</v>
      </c>
      <c r="I9869" t="s">
        <v>39</v>
      </c>
      <c r="J9869" t="s">
        <v>46</v>
      </c>
      <c r="K9869" t="s">
        <v>575</v>
      </c>
      <c r="L9869">
        <v>-89.900599999999997</v>
      </c>
      <c r="M9869">
        <v>14.295299999999999</v>
      </c>
      <c r="N9869">
        <v>14.295299999999999</v>
      </c>
      <c r="O9869">
        <v>-89.900599999999997</v>
      </c>
      <c r="P9869" t="s">
        <v>31</v>
      </c>
      <c r="Q9869" t="s">
        <v>2114</v>
      </c>
      <c r="R9869" t="s">
        <v>292</v>
      </c>
      <c r="S9869" t="s">
        <v>293</v>
      </c>
      <c r="V9869" t="str">
        <f>_xlfn.XLOOKUP(UNIVERSO[[#This Row],[Ruta DN]],'[1]Cuota Ruta'!E:E,'[1]Cuota Ruta'!G:G)</f>
        <v>Cargar</v>
      </c>
    </row>
    <row r="9870" spans="1:22" x14ac:dyDescent="0.25">
      <c r="A9870" t="s">
        <v>22</v>
      </c>
      <c r="B9870" t="s">
        <v>60</v>
      </c>
      <c r="C9870">
        <v>2620046842</v>
      </c>
      <c r="D9870">
        <v>1220046842</v>
      </c>
      <c r="E9870" t="s">
        <v>54</v>
      </c>
      <c r="F9870" t="s">
        <v>61</v>
      </c>
      <c r="G9870" t="s">
        <v>15890</v>
      </c>
      <c r="H9870" t="s">
        <v>15891</v>
      </c>
      <c r="I9870" t="s">
        <v>39</v>
      </c>
      <c r="J9870" t="s">
        <v>29</v>
      </c>
      <c r="K9870" t="s">
        <v>64</v>
      </c>
      <c r="L9870">
        <v>-90.455659999999995</v>
      </c>
      <c r="M9870">
        <v>14.67014</v>
      </c>
      <c r="N9870">
        <v>14.67014</v>
      </c>
      <c r="O9870">
        <v>-90.455659999999995</v>
      </c>
      <c r="P9870" t="s">
        <v>31</v>
      </c>
      <c r="Q9870" t="s">
        <v>2119</v>
      </c>
      <c r="R9870" t="s">
        <v>33</v>
      </c>
      <c r="S9870" t="s">
        <v>34</v>
      </c>
      <c r="V9870" t="str">
        <f>_xlfn.XLOOKUP(UNIVERSO[[#This Row],[Ruta DN]],'[1]Cuota Ruta'!E:E,'[1]Cuota Ruta'!G:G)</f>
        <v>Cargar</v>
      </c>
    </row>
    <row r="9871" spans="1:22" x14ac:dyDescent="0.25">
      <c r="A9871" t="s">
        <v>213</v>
      </c>
      <c r="B9871" t="s">
        <v>578</v>
      </c>
      <c r="C9871">
        <v>2620046871</v>
      </c>
      <c r="D9871">
        <v>1220046871</v>
      </c>
      <c r="E9871" t="s">
        <v>54</v>
      </c>
      <c r="F9871" t="s">
        <v>579</v>
      </c>
      <c r="G9871" t="s">
        <v>15892</v>
      </c>
      <c r="H9871" t="s">
        <v>15893</v>
      </c>
      <c r="I9871" t="s">
        <v>39</v>
      </c>
      <c r="J9871" t="s">
        <v>46</v>
      </c>
      <c r="K9871" t="s">
        <v>218</v>
      </c>
      <c r="L9871">
        <v>-90.760450000000006</v>
      </c>
      <c r="M9871">
        <v>14.52258</v>
      </c>
      <c r="N9871">
        <v>14.52293667</v>
      </c>
      <c r="O9871">
        <v>-90.760424999999998</v>
      </c>
      <c r="P9871" t="s">
        <v>31</v>
      </c>
      <c r="Q9871" t="s">
        <v>2117</v>
      </c>
      <c r="R9871" t="s">
        <v>219</v>
      </c>
      <c r="S9871" t="s">
        <v>220</v>
      </c>
      <c r="T9871">
        <v>5</v>
      </c>
      <c r="V9871" t="str">
        <f>_xlfn.XLOOKUP(UNIVERSO[[#This Row],[Ruta DN]],'[1]Cuota Ruta'!E:E,'[1]Cuota Ruta'!G:G)</f>
        <v>Cargar</v>
      </c>
    </row>
    <row r="9872" spans="1:22" x14ac:dyDescent="0.25">
      <c r="A9872" t="s">
        <v>111</v>
      </c>
      <c r="B9872" t="s">
        <v>1932</v>
      </c>
      <c r="C9872">
        <v>2620046901</v>
      </c>
      <c r="D9872">
        <v>1220046901</v>
      </c>
      <c r="E9872" t="s">
        <v>54</v>
      </c>
      <c r="F9872" t="s">
        <v>1933</v>
      </c>
      <c r="G9872" t="s">
        <v>15894</v>
      </c>
      <c r="H9872" t="s">
        <v>15895</v>
      </c>
      <c r="I9872" t="s">
        <v>39</v>
      </c>
      <c r="J9872" t="s">
        <v>29</v>
      </c>
      <c r="K9872" t="s">
        <v>164</v>
      </c>
      <c r="L9872">
        <v>-90.500399999999999</v>
      </c>
      <c r="M9872">
        <v>14.567299999999999</v>
      </c>
      <c r="N9872">
        <v>14.567299999999999</v>
      </c>
      <c r="O9872">
        <v>-90.500399999999999</v>
      </c>
      <c r="P9872" t="s">
        <v>31</v>
      </c>
      <c r="Q9872" t="s">
        <v>2114</v>
      </c>
      <c r="R9872" t="s">
        <v>117</v>
      </c>
      <c r="S9872" t="s">
        <v>118</v>
      </c>
      <c r="V9872" t="str">
        <f>_xlfn.XLOOKUP(UNIVERSO[[#This Row],[Ruta DN]],'[1]Cuota Ruta'!E:E,'[1]Cuota Ruta'!G:G)</f>
        <v>Cargar</v>
      </c>
    </row>
    <row r="9873" spans="1:22" x14ac:dyDescent="0.25">
      <c r="A9873" t="s">
        <v>1141</v>
      </c>
      <c r="B9873" t="s">
        <v>1164</v>
      </c>
      <c r="C9873">
        <v>2620046904</v>
      </c>
      <c r="D9873">
        <v>1220046904</v>
      </c>
      <c r="E9873" t="s">
        <v>54</v>
      </c>
      <c r="F9873" t="s">
        <v>1165</v>
      </c>
      <c r="G9873" t="s">
        <v>844</v>
      </c>
      <c r="H9873" t="s">
        <v>15896</v>
      </c>
      <c r="I9873" t="s">
        <v>39</v>
      </c>
      <c r="J9873" t="s">
        <v>46</v>
      </c>
      <c r="K9873" t="s">
        <v>1146</v>
      </c>
      <c r="L9873">
        <v>-90.189035000000004</v>
      </c>
      <c r="M9873">
        <v>14.526325999999999</v>
      </c>
      <c r="N9873">
        <v>14.526325999999999</v>
      </c>
      <c r="O9873">
        <v>-90.189035000000004</v>
      </c>
      <c r="P9873" t="s">
        <v>31</v>
      </c>
      <c r="Q9873" t="s">
        <v>2114</v>
      </c>
      <c r="R9873" t="s">
        <v>1147</v>
      </c>
      <c r="S9873" t="s">
        <v>1148</v>
      </c>
      <c r="V9873" t="str">
        <f>_xlfn.XLOOKUP(UNIVERSO[[#This Row],[Ruta DN]],'[1]Cuota Ruta'!E:E,'[1]Cuota Ruta'!G:G)</f>
        <v>Cargar</v>
      </c>
    </row>
    <row r="9874" spans="1:22" x14ac:dyDescent="0.25">
      <c r="A9874" t="s">
        <v>213</v>
      </c>
      <c r="B9874" t="s">
        <v>214</v>
      </c>
      <c r="C9874">
        <v>2620046905</v>
      </c>
      <c r="D9874">
        <v>1220046905</v>
      </c>
      <c r="E9874" t="s">
        <v>54</v>
      </c>
      <c r="F9874" t="s">
        <v>215</v>
      </c>
      <c r="G9874" t="s">
        <v>4895</v>
      </c>
      <c r="H9874" t="s">
        <v>15897</v>
      </c>
      <c r="I9874" t="s">
        <v>39</v>
      </c>
      <c r="J9874" t="s">
        <v>29</v>
      </c>
      <c r="K9874" t="s">
        <v>218</v>
      </c>
      <c r="L9874">
        <v>-90.742000000000004</v>
      </c>
      <c r="M9874">
        <v>14.5745</v>
      </c>
      <c r="N9874">
        <v>14.5745</v>
      </c>
      <c r="O9874">
        <v>-90.742000000000004</v>
      </c>
      <c r="P9874" t="s">
        <v>31</v>
      </c>
      <c r="Q9874" t="s">
        <v>2114</v>
      </c>
      <c r="R9874" t="s">
        <v>219</v>
      </c>
      <c r="S9874" t="s">
        <v>220</v>
      </c>
      <c r="V9874" t="str">
        <f>_xlfn.XLOOKUP(UNIVERSO[[#This Row],[Ruta DN]],'[1]Cuota Ruta'!E:E,'[1]Cuota Ruta'!G:G)</f>
        <v>Cargar</v>
      </c>
    </row>
    <row r="9875" spans="1:22" x14ac:dyDescent="0.25">
      <c r="A9875" t="s">
        <v>22</v>
      </c>
      <c r="B9875" t="s">
        <v>1636</v>
      </c>
      <c r="C9875">
        <v>2620046916</v>
      </c>
      <c r="D9875">
        <v>1220046916</v>
      </c>
      <c r="E9875" t="s">
        <v>54</v>
      </c>
      <c r="F9875" t="s">
        <v>1637</v>
      </c>
      <c r="G9875" t="s">
        <v>15898</v>
      </c>
      <c r="H9875" t="s">
        <v>15899</v>
      </c>
      <c r="I9875" t="s">
        <v>39</v>
      </c>
      <c r="J9875" t="s">
        <v>46</v>
      </c>
      <c r="K9875" t="s">
        <v>64</v>
      </c>
      <c r="L9875">
        <v>-90.434399999999997</v>
      </c>
      <c r="M9875">
        <v>14.6526</v>
      </c>
      <c r="N9875">
        <v>14.65259456634521</v>
      </c>
      <c r="O9875">
        <v>-90.434394836425781</v>
      </c>
      <c r="P9875" t="s">
        <v>31</v>
      </c>
      <c r="Q9875" t="s">
        <v>2114</v>
      </c>
      <c r="R9875" t="s">
        <v>33</v>
      </c>
      <c r="S9875" t="s">
        <v>34</v>
      </c>
      <c r="V9875" t="str">
        <f>_xlfn.XLOOKUP(UNIVERSO[[#This Row],[Ruta DN]],'[1]Cuota Ruta'!E:E,'[1]Cuota Ruta'!G:G)</f>
        <v>Cargar</v>
      </c>
    </row>
    <row r="9876" spans="1:22" x14ac:dyDescent="0.25">
      <c r="A9876" t="s">
        <v>111</v>
      </c>
      <c r="B9876" t="s">
        <v>471</v>
      </c>
      <c r="C9876">
        <v>2620047014</v>
      </c>
      <c r="D9876">
        <v>1220047014</v>
      </c>
      <c r="E9876" t="s">
        <v>54</v>
      </c>
      <c r="F9876" t="s">
        <v>472</v>
      </c>
      <c r="G9876" t="s">
        <v>15900</v>
      </c>
      <c r="H9876" t="s">
        <v>15901</v>
      </c>
      <c r="I9876" t="s">
        <v>39</v>
      </c>
      <c r="J9876" t="s">
        <v>237</v>
      </c>
      <c r="K9876" t="s">
        <v>164</v>
      </c>
      <c r="L9876">
        <v>-90.523225999999994</v>
      </c>
      <c r="M9876">
        <v>14.574752999999999</v>
      </c>
      <c r="N9876">
        <v>14.574752999999999</v>
      </c>
      <c r="O9876">
        <v>-90.523225999999994</v>
      </c>
      <c r="P9876" t="s">
        <v>95</v>
      </c>
      <c r="Q9876" t="s">
        <v>2114</v>
      </c>
      <c r="R9876" t="s">
        <v>117</v>
      </c>
      <c r="S9876" t="s">
        <v>118</v>
      </c>
      <c r="V9876" t="str">
        <f>_xlfn.XLOOKUP(UNIVERSO[[#This Row],[Ruta DN]],'[1]Cuota Ruta'!E:E,'[1]Cuota Ruta'!G:G)</f>
        <v>Cargar</v>
      </c>
    </row>
    <row r="9877" spans="1:22" x14ac:dyDescent="0.25">
      <c r="A9877" t="s">
        <v>111</v>
      </c>
      <c r="B9877" t="s">
        <v>308</v>
      </c>
      <c r="C9877">
        <v>2620047043</v>
      </c>
      <c r="D9877">
        <v>1220047043</v>
      </c>
      <c r="E9877" t="s">
        <v>54</v>
      </c>
      <c r="F9877" t="s">
        <v>309</v>
      </c>
      <c r="G9877" t="s">
        <v>13673</v>
      </c>
      <c r="H9877" t="s">
        <v>15902</v>
      </c>
      <c r="I9877" t="s">
        <v>39</v>
      </c>
      <c r="J9877" t="s">
        <v>29</v>
      </c>
      <c r="K9877" t="s">
        <v>157</v>
      </c>
      <c r="L9877">
        <v>-90.524709000000001</v>
      </c>
      <c r="M9877">
        <v>14.631942</v>
      </c>
      <c r="N9877">
        <v>14.631942</v>
      </c>
      <c r="O9877">
        <v>-90.524709000000001</v>
      </c>
      <c r="P9877" t="s">
        <v>31</v>
      </c>
      <c r="Q9877" t="s">
        <v>2114</v>
      </c>
      <c r="R9877" t="s">
        <v>117</v>
      </c>
      <c r="S9877" t="s">
        <v>118</v>
      </c>
      <c r="V9877" t="str">
        <f>_xlfn.XLOOKUP(UNIVERSO[[#This Row],[Ruta DN]],'[1]Cuota Ruta'!E:E,'[1]Cuota Ruta'!G:G)</f>
        <v>Cargar</v>
      </c>
    </row>
    <row r="9878" spans="1:22" x14ac:dyDescent="0.25">
      <c r="A9878" t="s">
        <v>213</v>
      </c>
      <c r="B9878" t="s">
        <v>655</v>
      </c>
      <c r="C9878">
        <v>2620047075</v>
      </c>
      <c r="D9878">
        <v>1220047075</v>
      </c>
      <c r="E9878" t="s">
        <v>54</v>
      </c>
      <c r="F9878" t="s">
        <v>656</v>
      </c>
      <c r="G9878" t="s">
        <v>15903</v>
      </c>
      <c r="H9878" t="s">
        <v>15904</v>
      </c>
      <c r="I9878" t="s">
        <v>39</v>
      </c>
      <c r="J9878" t="s">
        <v>94</v>
      </c>
      <c r="K9878" t="s">
        <v>218</v>
      </c>
      <c r="L9878">
        <v>-90.731122400000004</v>
      </c>
      <c r="M9878">
        <v>14.5544925</v>
      </c>
      <c r="N9878">
        <v>14.5544925</v>
      </c>
      <c r="O9878">
        <v>-90.731122400000004</v>
      </c>
      <c r="P9878" t="s">
        <v>95</v>
      </c>
      <c r="Q9878" t="s">
        <v>2114</v>
      </c>
      <c r="R9878" t="s">
        <v>219</v>
      </c>
      <c r="S9878" t="s">
        <v>220</v>
      </c>
      <c r="V9878" t="str">
        <f>_xlfn.XLOOKUP(UNIVERSO[[#This Row],[Ruta DN]],'[1]Cuota Ruta'!E:E,'[1]Cuota Ruta'!G:G)</f>
        <v>Cargar</v>
      </c>
    </row>
    <row r="9879" spans="1:22" x14ac:dyDescent="0.25">
      <c r="A9879" t="s">
        <v>98</v>
      </c>
      <c r="B9879" t="s">
        <v>691</v>
      </c>
      <c r="C9879">
        <v>2620047118</v>
      </c>
      <c r="D9879">
        <v>1220047118</v>
      </c>
      <c r="E9879" t="s">
        <v>54</v>
      </c>
      <c r="F9879" t="s">
        <v>692</v>
      </c>
      <c r="G9879" t="s">
        <v>15905</v>
      </c>
      <c r="H9879" t="s">
        <v>15906</v>
      </c>
      <c r="I9879" t="s">
        <v>39</v>
      </c>
      <c r="J9879" t="s">
        <v>29</v>
      </c>
      <c r="K9879" t="s">
        <v>110</v>
      </c>
      <c r="L9879">
        <v>-90.697269599999998</v>
      </c>
      <c r="M9879">
        <v>14.403509400000001</v>
      </c>
      <c r="N9879">
        <v>14.403509400000001</v>
      </c>
      <c r="O9879">
        <v>-90.697269599999998</v>
      </c>
      <c r="P9879" t="s">
        <v>31</v>
      </c>
      <c r="Q9879" t="s">
        <v>2114</v>
      </c>
      <c r="R9879" t="s">
        <v>104</v>
      </c>
      <c r="S9879" t="s">
        <v>105</v>
      </c>
      <c r="V9879" t="str">
        <f>_xlfn.XLOOKUP(UNIVERSO[[#This Row],[Ruta DN]],'[1]Cuota Ruta'!E:E,'[1]Cuota Ruta'!G:G)</f>
        <v>Cargar</v>
      </c>
    </row>
    <row r="9880" spans="1:22" x14ac:dyDescent="0.25">
      <c r="A9880" t="s">
        <v>98</v>
      </c>
      <c r="B9880" t="s">
        <v>519</v>
      </c>
      <c r="C9880">
        <v>2620047121</v>
      </c>
      <c r="D9880">
        <v>1220047121</v>
      </c>
      <c r="E9880" t="s">
        <v>54</v>
      </c>
      <c r="F9880" t="s">
        <v>520</v>
      </c>
      <c r="G9880" t="s">
        <v>15907</v>
      </c>
      <c r="H9880" t="s">
        <v>15908</v>
      </c>
      <c r="I9880" t="s">
        <v>39</v>
      </c>
      <c r="J9880" t="s">
        <v>29</v>
      </c>
      <c r="K9880" t="s">
        <v>123</v>
      </c>
      <c r="L9880">
        <v>-90.558000000000007</v>
      </c>
      <c r="M9880">
        <v>14.5101</v>
      </c>
      <c r="N9880">
        <v>14.5101</v>
      </c>
      <c r="O9880">
        <v>-90.558000000000007</v>
      </c>
      <c r="P9880" t="s">
        <v>31</v>
      </c>
      <c r="Q9880" t="s">
        <v>2114</v>
      </c>
      <c r="R9880" t="s">
        <v>104</v>
      </c>
      <c r="S9880" t="s">
        <v>105</v>
      </c>
      <c r="V9880" t="str">
        <f>_xlfn.XLOOKUP(UNIVERSO[[#This Row],[Ruta DN]],'[1]Cuota Ruta'!E:E,'[1]Cuota Ruta'!G:G)</f>
        <v>Cargar</v>
      </c>
    </row>
    <row r="9881" spans="1:22" x14ac:dyDescent="0.25">
      <c r="A9881" t="s">
        <v>98</v>
      </c>
      <c r="B9881" t="s">
        <v>136</v>
      </c>
      <c r="C9881">
        <v>2620047124</v>
      </c>
      <c r="D9881">
        <v>1220047124</v>
      </c>
      <c r="E9881" t="s">
        <v>54</v>
      </c>
      <c r="F9881" t="s">
        <v>137</v>
      </c>
      <c r="G9881" t="s">
        <v>15909</v>
      </c>
      <c r="H9881" t="s">
        <v>15910</v>
      </c>
      <c r="I9881" t="s">
        <v>39</v>
      </c>
      <c r="J9881" t="s">
        <v>237</v>
      </c>
      <c r="K9881" t="s">
        <v>123</v>
      </c>
      <c r="L9881">
        <v>-90.604815099999996</v>
      </c>
      <c r="M9881">
        <v>14.5199324</v>
      </c>
      <c r="N9881">
        <v>14.5199324</v>
      </c>
      <c r="O9881">
        <v>-90.604815099999996</v>
      </c>
      <c r="P9881" t="s">
        <v>95</v>
      </c>
      <c r="Q9881" t="s">
        <v>2114</v>
      </c>
      <c r="R9881" t="s">
        <v>104</v>
      </c>
      <c r="S9881" t="s">
        <v>105</v>
      </c>
      <c r="V9881" t="str">
        <f>_xlfn.XLOOKUP(UNIVERSO[[#This Row],[Ruta DN]],'[1]Cuota Ruta'!E:E,'[1]Cuota Ruta'!G:G)</f>
        <v>Cargar</v>
      </c>
    </row>
    <row r="9882" spans="1:22" x14ac:dyDescent="0.25">
      <c r="A9882" t="s">
        <v>98</v>
      </c>
      <c r="B9882" t="s">
        <v>519</v>
      </c>
      <c r="C9882">
        <v>2620047127</v>
      </c>
      <c r="D9882">
        <v>1220047127</v>
      </c>
      <c r="E9882" t="s">
        <v>54</v>
      </c>
      <c r="F9882" t="s">
        <v>520</v>
      </c>
      <c r="G9882" t="s">
        <v>15911</v>
      </c>
      <c r="H9882" t="s">
        <v>15912</v>
      </c>
      <c r="I9882" t="s">
        <v>39</v>
      </c>
      <c r="J9882" t="s">
        <v>29</v>
      </c>
      <c r="K9882" t="s">
        <v>123</v>
      </c>
      <c r="L9882">
        <v>-90.558000000000007</v>
      </c>
      <c r="M9882">
        <v>14.5101</v>
      </c>
      <c r="N9882">
        <v>14.5101</v>
      </c>
      <c r="O9882">
        <v>-90.558000000000007</v>
      </c>
      <c r="P9882" t="s">
        <v>31</v>
      </c>
      <c r="Q9882" t="s">
        <v>2114</v>
      </c>
      <c r="R9882" t="s">
        <v>104</v>
      </c>
      <c r="S9882" t="s">
        <v>105</v>
      </c>
      <c r="V9882" t="str">
        <f>_xlfn.XLOOKUP(UNIVERSO[[#This Row],[Ruta DN]],'[1]Cuota Ruta'!E:E,'[1]Cuota Ruta'!G:G)</f>
        <v>Cargar</v>
      </c>
    </row>
    <row r="9883" spans="1:22" x14ac:dyDescent="0.25">
      <c r="A9883" t="s">
        <v>98</v>
      </c>
      <c r="B9883" t="s">
        <v>519</v>
      </c>
      <c r="C9883">
        <v>2620047131</v>
      </c>
      <c r="D9883">
        <v>1220047131</v>
      </c>
      <c r="E9883" t="s">
        <v>54</v>
      </c>
      <c r="F9883" t="s">
        <v>520</v>
      </c>
      <c r="G9883" t="s">
        <v>15913</v>
      </c>
      <c r="H9883" t="s">
        <v>15914</v>
      </c>
      <c r="I9883" t="s">
        <v>39</v>
      </c>
      <c r="J9883" t="s">
        <v>29</v>
      </c>
      <c r="K9883" t="s">
        <v>123</v>
      </c>
      <c r="L9883">
        <v>-90.557964999999996</v>
      </c>
      <c r="M9883">
        <v>14.510148300000001</v>
      </c>
      <c r="N9883">
        <v>14.510148300000001</v>
      </c>
      <c r="O9883">
        <v>-90.557964999999996</v>
      </c>
      <c r="P9883" t="s">
        <v>31</v>
      </c>
      <c r="Q9883" t="s">
        <v>2114</v>
      </c>
      <c r="R9883" t="s">
        <v>104</v>
      </c>
      <c r="S9883" t="s">
        <v>105</v>
      </c>
      <c r="V9883" t="str">
        <f>_xlfn.XLOOKUP(UNIVERSO[[#This Row],[Ruta DN]],'[1]Cuota Ruta'!E:E,'[1]Cuota Ruta'!G:G)</f>
        <v>Cargar</v>
      </c>
    </row>
    <row r="9884" spans="1:22" x14ac:dyDescent="0.25">
      <c r="A9884" t="s">
        <v>98</v>
      </c>
      <c r="B9884" t="s">
        <v>136</v>
      </c>
      <c r="C9884">
        <v>2620047177</v>
      </c>
      <c r="D9884">
        <v>1220047177</v>
      </c>
      <c r="E9884" t="s">
        <v>54</v>
      </c>
      <c r="F9884" t="s">
        <v>137</v>
      </c>
      <c r="G9884" t="s">
        <v>15915</v>
      </c>
      <c r="H9884" t="s">
        <v>15916</v>
      </c>
      <c r="I9884" t="s">
        <v>39</v>
      </c>
      <c r="J9884" t="s">
        <v>237</v>
      </c>
      <c r="K9884" t="s">
        <v>123</v>
      </c>
      <c r="L9884">
        <v>-90.595200000000006</v>
      </c>
      <c r="M9884">
        <v>14.5328</v>
      </c>
      <c r="N9884">
        <v>14.5328</v>
      </c>
      <c r="O9884">
        <v>-90.595200000000006</v>
      </c>
      <c r="P9884" t="s">
        <v>95</v>
      </c>
      <c r="Q9884" t="s">
        <v>2114</v>
      </c>
      <c r="R9884" t="s">
        <v>104</v>
      </c>
      <c r="S9884" t="s">
        <v>105</v>
      </c>
      <c r="V9884" t="str">
        <f>_xlfn.XLOOKUP(UNIVERSO[[#This Row],[Ruta DN]],'[1]Cuota Ruta'!E:E,'[1]Cuota Ruta'!G:G)</f>
        <v>Cargar</v>
      </c>
    </row>
    <row r="9885" spans="1:22" x14ac:dyDescent="0.25">
      <c r="A9885" t="s">
        <v>98</v>
      </c>
      <c r="B9885" t="s">
        <v>691</v>
      </c>
      <c r="C9885">
        <v>2620047210</v>
      </c>
      <c r="D9885">
        <v>1220047210</v>
      </c>
      <c r="E9885" t="s">
        <v>54</v>
      </c>
      <c r="F9885" t="s">
        <v>692</v>
      </c>
      <c r="G9885" t="s">
        <v>15917</v>
      </c>
      <c r="H9885" t="s">
        <v>15918</v>
      </c>
      <c r="I9885" t="s">
        <v>39</v>
      </c>
      <c r="J9885" t="s">
        <v>29</v>
      </c>
      <c r="K9885" t="s">
        <v>110</v>
      </c>
      <c r="L9885">
        <v>-90.694243200000003</v>
      </c>
      <c r="M9885">
        <v>14.4041189</v>
      </c>
      <c r="N9885">
        <v>14.4041189</v>
      </c>
      <c r="O9885">
        <v>-90.694243200000003</v>
      </c>
      <c r="P9885" t="s">
        <v>31</v>
      </c>
      <c r="Q9885" t="s">
        <v>2114</v>
      </c>
      <c r="R9885" t="s">
        <v>104</v>
      </c>
      <c r="S9885" t="s">
        <v>105</v>
      </c>
      <c r="V9885" t="str">
        <f>_xlfn.XLOOKUP(UNIVERSO[[#This Row],[Ruta DN]],'[1]Cuota Ruta'!E:E,'[1]Cuota Ruta'!G:G)</f>
        <v>Cargar</v>
      </c>
    </row>
    <row r="9886" spans="1:22" x14ac:dyDescent="0.25">
      <c r="A9886" t="s">
        <v>98</v>
      </c>
      <c r="B9886" t="s">
        <v>519</v>
      </c>
      <c r="C9886">
        <v>2620047236</v>
      </c>
      <c r="D9886">
        <v>1220047236</v>
      </c>
      <c r="E9886" t="s">
        <v>54</v>
      </c>
      <c r="F9886" t="s">
        <v>520</v>
      </c>
      <c r="G9886" t="s">
        <v>15919</v>
      </c>
      <c r="H9886" t="s">
        <v>15920</v>
      </c>
      <c r="I9886" t="s">
        <v>39</v>
      </c>
      <c r="J9886" t="s">
        <v>29</v>
      </c>
      <c r="K9886" t="s">
        <v>123</v>
      </c>
      <c r="L9886">
        <v>-90.554000000000002</v>
      </c>
      <c r="M9886">
        <v>14.5029</v>
      </c>
      <c r="N9886">
        <v>14.5029</v>
      </c>
      <c r="O9886">
        <v>-90.554000000000002</v>
      </c>
      <c r="P9886" t="s">
        <v>31</v>
      </c>
      <c r="Q9886" t="s">
        <v>2114</v>
      </c>
      <c r="R9886" t="s">
        <v>104</v>
      </c>
      <c r="S9886" t="s">
        <v>105</v>
      </c>
      <c r="V9886" t="str">
        <f>_xlfn.XLOOKUP(UNIVERSO[[#This Row],[Ruta DN]],'[1]Cuota Ruta'!E:E,'[1]Cuota Ruta'!G:G)</f>
        <v>Cargar</v>
      </c>
    </row>
    <row r="9887" spans="1:22" x14ac:dyDescent="0.25">
      <c r="A9887" t="s">
        <v>111</v>
      </c>
      <c r="B9887" t="s">
        <v>1569</v>
      </c>
      <c r="C9887">
        <v>2620047242</v>
      </c>
      <c r="D9887">
        <v>1220047242</v>
      </c>
      <c r="E9887" t="s">
        <v>54</v>
      </c>
      <c r="F9887" t="s">
        <v>1570</v>
      </c>
      <c r="G9887" t="s">
        <v>1764</v>
      </c>
      <c r="H9887" t="s">
        <v>15921</v>
      </c>
      <c r="I9887" t="s">
        <v>39</v>
      </c>
      <c r="J9887" t="s">
        <v>237</v>
      </c>
      <c r="K9887" t="s">
        <v>157</v>
      </c>
      <c r="L9887">
        <v>-90.524129099999996</v>
      </c>
      <c r="M9887">
        <v>14.6191925</v>
      </c>
      <c r="N9887">
        <v>14.6191925</v>
      </c>
      <c r="O9887">
        <v>-90.524129099999996</v>
      </c>
      <c r="P9887" t="s">
        <v>95</v>
      </c>
      <c r="Q9887" t="s">
        <v>2114</v>
      </c>
      <c r="R9887" t="s">
        <v>117</v>
      </c>
      <c r="S9887" t="s">
        <v>118</v>
      </c>
      <c r="V9887" t="str">
        <f>_xlfn.XLOOKUP(UNIVERSO[[#This Row],[Ruta DN]],'[1]Cuota Ruta'!E:E,'[1]Cuota Ruta'!G:G)</f>
        <v>Cargar</v>
      </c>
    </row>
    <row r="9888" spans="1:22" x14ac:dyDescent="0.25">
      <c r="A9888" t="s">
        <v>98</v>
      </c>
      <c r="B9888" t="s">
        <v>691</v>
      </c>
      <c r="C9888">
        <v>2620047243</v>
      </c>
      <c r="D9888">
        <v>1220047243</v>
      </c>
      <c r="E9888" t="s">
        <v>54</v>
      </c>
      <c r="F9888" t="s">
        <v>692</v>
      </c>
      <c r="G9888" t="s">
        <v>15922</v>
      </c>
      <c r="H9888" t="s">
        <v>15923</v>
      </c>
      <c r="I9888" t="s">
        <v>39</v>
      </c>
      <c r="J9888" t="s">
        <v>29</v>
      </c>
      <c r="K9888" t="s">
        <v>110</v>
      </c>
      <c r="L9888">
        <v>-90.697522000000006</v>
      </c>
      <c r="M9888">
        <v>14.407762</v>
      </c>
      <c r="N9888">
        <v>14.407762</v>
      </c>
      <c r="O9888">
        <v>-90.697522000000006</v>
      </c>
      <c r="P9888" t="s">
        <v>31</v>
      </c>
      <c r="Q9888" t="s">
        <v>2119</v>
      </c>
      <c r="R9888" t="s">
        <v>104</v>
      </c>
      <c r="S9888" t="s">
        <v>105</v>
      </c>
      <c r="V9888" t="str">
        <f>_xlfn.XLOOKUP(UNIVERSO[[#This Row],[Ruta DN]],'[1]Cuota Ruta'!E:E,'[1]Cuota Ruta'!G:G)</f>
        <v>Cargar</v>
      </c>
    </row>
    <row r="9889" spans="1:22" x14ac:dyDescent="0.25">
      <c r="A9889" t="s">
        <v>98</v>
      </c>
      <c r="B9889" t="s">
        <v>338</v>
      </c>
      <c r="C9889">
        <v>2620047246</v>
      </c>
      <c r="D9889">
        <v>1220047246</v>
      </c>
      <c r="E9889" t="s">
        <v>54</v>
      </c>
      <c r="F9889" t="s">
        <v>339</v>
      </c>
      <c r="G9889" t="s">
        <v>15924</v>
      </c>
      <c r="H9889" t="s">
        <v>15925</v>
      </c>
      <c r="I9889" t="s">
        <v>39</v>
      </c>
      <c r="J9889" t="s">
        <v>237</v>
      </c>
      <c r="K9889" t="s">
        <v>110</v>
      </c>
      <c r="L9889">
        <v>-90.580924999999993</v>
      </c>
      <c r="M9889">
        <v>14.509107999999999</v>
      </c>
      <c r="N9889">
        <v>14.509107999999999</v>
      </c>
      <c r="O9889">
        <v>-90.580924999999993</v>
      </c>
      <c r="P9889" t="s">
        <v>95</v>
      </c>
      <c r="Q9889" t="s">
        <v>2114</v>
      </c>
      <c r="R9889" t="s">
        <v>104</v>
      </c>
      <c r="S9889" t="s">
        <v>105</v>
      </c>
      <c r="V9889" t="str">
        <f>_xlfn.XLOOKUP(UNIVERSO[[#This Row],[Ruta DN]],'[1]Cuota Ruta'!E:E,'[1]Cuota Ruta'!G:G)</f>
        <v>Cargar</v>
      </c>
    </row>
    <row r="9890" spans="1:22" x14ac:dyDescent="0.25">
      <c r="A9890" t="s">
        <v>213</v>
      </c>
      <c r="B9890" t="s">
        <v>655</v>
      </c>
      <c r="C9890">
        <v>2620047258</v>
      </c>
      <c r="D9890">
        <v>1220047258</v>
      </c>
      <c r="E9890" t="s">
        <v>54</v>
      </c>
      <c r="F9890" t="s">
        <v>656</v>
      </c>
      <c r="G9890" t="s">
        <v>15926</v>
      </c>
      <c r="H9890" t="s">
        <v>15927</v>
      </c>
      <c r="I9890" t="s">
        <v>39</v>
      </c>
      <c r="J9890" t="s">
        <v>94</v>
      </c>
      <c r="K9890" t="s">
        <v>218</v>
      </c>
      <c r="L9890">
        <v>-90.732146299999997</v>
      </c>
      <c r="M9890">
        <v>14.558760899999999</v>
      </c>
      <c r="N9890">
        <v>14.558760899999999</v>
      </c>
      <c r="O9890">
        <v>-90.732146299999997</v>
      </c>
      <c r="P9890" t="s">
        <v>95</v>
      </c>
      <c r="Q9890" t="s">
        <v>2114</v>
      </c>
      <c r="R9890" t="s">
        <v>219</v>
      </c>
      <c r="S9890" t="s">
        <v>220</v>
      </c>
      <c r="V9890" t="str">
        <f>_xlfn.XLOOKUP(UNIVERSO[[#This Row],[Ruta DN]],'[1]Cuota Ruta'!E:E,'[1]Cuota Ruta'!G:G)</f>
        <v>Cargar</v>
      </c>
    </row>
    <row r="9891" spans="1:22" x14ac:dyDescent="0.25">
      <c r="A9891" t="s">
        <v>1141</v>
      </c>
      <c r="B9891" t="s">
        <v>1164</v>
      </c>
      <c r="C9891">
        <v>2620047272</v>
      </c>
      <c r="D9891">
        <v>1220047272</v>
      </c>
      <c r="E9891" t="s">
        <v>54</v>
      </c>
      <c r="F9891" t="s">
        <v>1165</v>
      </c>
      <c r="G9891" t="s">
        <v>791</v>
      </c>
      <c r="H9891" t="s">
        <v>15928</v>
      </c>
      <c r="I9891" t="s">
        <v>39</v>
      </c>
      <c r="J9891" t="s">
        <v>46</v>
      </c>
      <c r="K9891" t="s">
        <v>1146</v>
      </c>
      <c r="L9891">
        <v>-90.188878000000003</v>
      </c>
      <c r="M9891">
        <v>14.526788</v>
      </c>
      <c r="N9891">
        <v>14.526788</v>
      </c>
      <c r="O9891">
        <v>-90.188878000000003</v>
      </c>
      <c r="P9891" t="s">
        <v>31</v>
      </c>
      <c r="Q9891" t="s">
        <v>2114</v>
      </c>
      <c r="R9891" t="s">
        <v>1147</v>
      </c>
      <c r="S9891" t="s">
        <v>1148</v>
      </c>
      <c r="V9891" t="str">
        <f>_xlfn.XLOOKUP(UNIVERSO[[#This Row],[Ruta DN]],'[1]Cuota Ruta'!E:E,'[1]Cuota Ruta'!G:G)</f>
        <v>Cargar</v>
      </c>
    </row>
    <row r="9892" spans="1:22" x14ac:dyDescent="0.25">
      <c r="A9892" t="s">
        <v>98</v>
      </c>
      <c r="B9892" t="s">
        <v>136</v>
      </c>
      <c r="C9892">
        <v>2620047294</v>
      </c>
      <c r="D9892">
        <v>1220047294</v>
      </c>
      <c r="E9892" t="s">
        <v>54</v>
      </c>
      <c r="F9892" t="s">
        <v>137</v>
      </c>
      <c r="G9892" t="s">
        <v>1192</v>
      </c>
      <c r="H9892" t="s">
        <v>15929</v>
      </c>
      <c r="I9892" t="s">
        <v>39</v>
      </c>
      <c r="J9892" t="s">
        <v>237</v>
      </c>
      <c r="K9892" t="s">
        <v>123</v>
      </c>
      <c r="L9892">
        <v>-90.609495999999993</v>
      </c>
      <c r="M9892">
        <v>14.521298</v>
      </c>
      <c r="N9892">
        <v>14.521298</v>
      </c>
      <c r="O9892">
        <v>-90.609495999999993</v>
      </c>
      <c r="P9892" t="s">
        <v>95</v>
      </c>
      <c r="Q9892" t="s">
        <v>2114</v>
      </c>
      <c r="R9892" t="s">
        <v>104</v>
      </c>
      <c r="S9892" t="s">
        <v>105</v>
      </c>
      <c r="V9892" t="str">
        <f>_xlfn.XLOOKUP(UNIVERSO[[#This Row],[Ruta DN]],'[1]Cuota Ruta'!E:E,'[1]Cuota Ruta'!G:G)</f>
        <v>Cargar</v>
      </c>
    </row>
    <row r="9893" spans="1:22" x14ac:dyDescent="0.25">
      <c r="A9893" t="s">
        <v>111</v>
      </c>
      <c r="B9893" t="s">
        <v>153</v>
      </c>
      <c r="C9893">
        <v>2620047327</v>
      </c>
      <c r="D9893">
        <v>1220047327</v>
      </c>
      <c r="E9893" t="s">
        <v>54</v>
      </c>
      <c r="F9893" t="s">
        <v>154</v>
      </c>
      <c r="G9893" t="s">
        <v>15930</v>
      </c>
      <c r="H9893" t="s">
        <v>15931</v>
      </c>
      <c r="I9893" t="s">
        <v>39</v>
      </c>
      <c r="J9893" t="s">
        <v>29</v>
      </c>
      <c r="K9893" t="s">
        <v>157</v>
      </c>
      <c r="L9893">
        <v>-90.5488</v>
      </c>
      <c r="M9893">
        <v>14.604799999999999</v>
      </c>
      <c r="N9893">
        <v>14.604799999999999</v>
      </c>
      <c r="O9893">
        <v>-90.5488</v>
      </c>
      <c r="P9893" t="s">
        <v>31</v>
      </c>
      <c r="Q9893" t="s">
        <v>2114</v>
      </c>
      <c r="R9893" t="s">
        <v>117</v>
      </c>
      <c r="S9893" t="s">
        <v>118</v>
      </c>
      <c r="V9893" t="str">
        <f>_xlfn.XLOOKUP(UNIVERSO[[#This Row],[Ruta DN]],'[1]Cuota Ruta'!E:E,'[1]Cuota Ruta'!G:G)</f>
        <v>Cargar</v>
      </c>
    </row>
    <row r="9894" spans="1:22" x14ac:dyDescent="0.25">
      <c r="A9894" t="s">
        <v>98</v>
      </c>
      <c r="B9894" t="s">
        <v>136</v>
      </c>
      <c r="C9894">
        <v>2620047375</v>
      </c>
      <c r="D9894">
        <v>1220047375</v>
      </c>
      <c r="E9894" t="s">
        <v>54</v>
      </c>
      <c r="F9894" t="s">
        <v>137</v>
      </c>
      <c r="G9894" t="s">
        <v>15932</v>
      </c>
      <c r="H9894" t="s">
        <v>15933</v>
      </c>
      <c r="I9894" t="s">
        <v>39</v>
      </c>
      <c r="J9894" t="s">
        <v>237</v>
      </c>
      <c r="K9894" t="s">
        <v>123</v>
      </c>
      <c r="L9894">
        <v>-90.610888000000003</v>
      </c>
      <c r="M9894">
        <v>14.513367000000001</v>
      </c>
      <c r="N9894">
        <v>14.513367000000001</v>
      </c>
      <c r="O9894">
        <v>-90.610888000000003</v>
      </c>
      <c r="P9894" t="s">
        <v>95</v>
      </c>
      <c r="Q9894" t="s">
        <v>2114</v>
      </c>
      <c r="R9894" t="s">
        <v>104</v>
      </c>
      <c r="S9894" t="s">
        <v>105</v>
      </c>
      <c r="V9894" t="str">
        <f>_xlfn.XLOOKUP(UNIVERSO[[#This Row],[Ruta DN]],'[1]Cuota Ruta'!E:E,'[1]Cuota Ruta'!G:G)</f>
        <v>Cargar</v>
      </c>
    </row>
    <row r="9895" spans="1:22" x14ac:dyDescent="0.25">
      <c r="A9895" t="s">
        <v>22</v>
      </c>
      <c r="B9895" t="s">
        <v>1395</v>
      </c>
      <c r="C9895">
        <v>2620047411</v>
      </c>
      <c r="D9895">
        <v>1220047411</v>
      </c>
      <c r="E9895" t="s">
        <v>54</v>
      </c>
      <c r="F9895" t="s">
        <v>1396</v>
      </c>
      <c r="G9895" t="s">
        <v>15934</v>
      </c>
      <c r="H9895" t="s">
        <v>15935</v>
      </c>
      <c r="I9895" t="s">
        <v>39</v>
      </c>
      <c r="J9895" t="s">
        <v>29</v>
      </c>
      <c r="K9895" t="s">
        <v>80</v>
      </c>
      <c r="L9895">
        <v>-90.514489999999995</v>
      </c>
      <c r="M9895">
        <v>14.632247</v>
      </c>
      <c r="N9895">
        <v>14.632247</v>
      </c>
      <c r="O9895">
        <v>-90.514489999999995</v>
      </c>
      <c r="P9895" t="s">
        <v>31</v>
      </c>
      <c r="Q9895" t="s">
        <v>2114</v>
      </c>
      <c r="R9895" t="s">
        <v>33</v>
      </c>
      <c r="S9895" t="s">
        <v>34</v>
      </c>
      <c r="V9895" t="str">
        <f>_xlfn.XLOOKUP(UNIVERSO[[#This Row],[Ruta DN]],'[1]Cuota Ruta'!E:E,'[1]Cuota Ruta'!G:G)</f>
        <v>Cargar</v>
      </c>
    </row>
    <row r="9896" spans="1:22" x14ac:dyDescent="0.25">
      <c r="A9896" t="s">
        <v>111</v>
      </c>
      <c r="B9896" t="s">
        <v>459</v>
      </c>
      <c r="C9896">
        <v>2620047428</v>
      </c>
      <c r="D9896">
        <v>1220047428</v>
      </c>
      <c r="E9896" t="s">
        <v>54</v>
      </c>
      <c r="F9896" t="s">
        <v>460</v>
      </c>
      <c r="G9896" t="s">
        <v>15936</v>
      </c>
      <c r="H9896" t="s">
        <v>15937</v>
      </c>
      <c r="I9896" t="s">
        <v>39</v>
      </c>
      <c r="J9896" t="s">
        <v>29</v>
      </c>
      <c r="K9896" t="s">
        <v>116</v>
      </c>
      <c r="L9896">
        <v>-90.639409400000005</v>
      </c>
      <c r="M9896">
        <v>14.680420399999999</v>
      </c>
      <c r="N9896">
        <v>14.680420399999999</v>
      </c>
      <c r="O9896">
        <v>-90.639409400000005</v>
      </c>
      <c r="P9896" t="s">
        <v>31</v>
      </c>
      <c r="Q9896" t="s">
        <v>2114</v>
      </c>
      <c r="R9896" t="s">
        <v>117</v>
      </c>
      <c r="S9896" t="s">
        <v>118</v>
      </c>
      <c r="V9896" t="str">
        <f>_xlfn.XLOOKUP(UNIVERSO[[#This Row],[Ruta DN]],'[1]Cuota Ruta'!E:E,'[1]Cuota Ruta'!G:G)</f>
        <v>Cargar</v>
      </c>
    </row>
    <row r="9897" spans="1:22" x14ac:dyDescent="0.25">
      <c r="A9897" t="s">
        <v>213</v>
      </c>
      <c r="B9897" t="s">
        <v>755</v>
      </c>
      <c r="C9897">
        <v>2620047443</v>
      </c>
      <c r="D9897">
        <v>1220047443</v>
      </c>
      <c r="E9897" t="s">
        <v>54</v>
      </c>
      <c r="F9897" t="s">
        <v>756</v>
      </c>
      <c r="G9897" t="s">
        <v>15938</v>
      </c>
      <c r="H9897" t="s">
        <v>15939</v>
      </c>
      <c r="I9897" t="s">
        <v>39</v>
      </c>
      <c r="J9897" t="s">
        <v>94</v>
      </c>
      <c r="K9897" t="s">
        <v>537</v>
      </c>
      <c r="L9897">
        <v>-90.802067500000007</v>
      </c>
      <c r="M9897">
        <v>14.6531372</v>
      </c>
      <c r="N9897">
        <v>14.6531372</v>
      </c>
      <c r="O9897">
        <v>-90.802067500000007</v>
      </c>
      <c r="P9897" t="s">
        <v>95</v>
      </c>
      <c r="Q9897" t="s">
        <v>2114</v>
      </c>
      <c r="R9897" t="s">
        <v>219</v>
      </c>
      <c r="S9897" t="s">
        <v>220</v>
      </c>
      <c r="V9897" t="str">
        <f>_xlfn.XLOOKUP(UNIVERSO[[#This Row],[Ruta DN]],'[1]Cuota Ruta'!E:E,'[1]Cuota Ruta'!G:G)</f>
        <v>Cargar</v>
      </c>
    </row>
    <row r="9898" spans="1:22" x14ac:dyDescent="0.25">
      <c r="A9898" t="s">
        <v>365</v>
      </c>
      <c r="B9898" t="s">
        <v>751</v>
      </c>
      <c r="C9898">
        <v>2620047452</v>
      </c>
      <c r="D9898">
        <v>1220047452</v>
      </c>
      <c r="E9898" t="s">
        <v>54</v>
      </c>
      <c r="F9898" t="s">
        <v>752</v>
      </c>
      <c r="G9898" t="s">
        <v>15940</v>
      </c>
      <c r="H9898" t="s">
        <v>917</v>
      </c>
      <c r="I9898" t="s">
        <v>39</v>
      </c>
      <c r="J9898" t="s">
        <v>29</v>
      </c>
      <c r="K9898" t="s">
        <v>370</v>
      </c>
      <c r="L9898">
        <v>-90.080189700000005</v>
      </c>
      <c r="M9898">
        <v>14.860688400000001</v>
      </c>
      <c r="N9898">
        <v>14.860688400000001</v>
      </c>
      <c r="O9898">
        <v>-90.080189700000005</v>
      </c>
      <c r="P9898" t="s">
        <v>31</v>
      </c>
      <c r="Q9898" t="s">
        <v>2114</v>
      </c>
      <c r="R9898" t="s">
        <v>371</v>
      </c>
      <c r="S9898" t="s">
        <v>372</v>
      </c>
      <c r="V9898" t="str">
        <f>_xlfn.XLOOKUP(UNIVERSO[[#This Row],[Ruta DN]],'[1]Cuota Ruta'!E:E,'[1]Cuota Ruta'!G:G)</f>
        <v>Cargar</v>
      </c>
    </row>
    <row r="9899" spans="1:22" x14ac:dyDescent="0.25">
      <c r="A9899" t="s">
        <v>213</v>
      </c>
      <c r="B9899" t="s">
        <v>1286</v>
      </c>
      <c r="C9899">
        <v>2620047460</v>
      </c>
      <c r="D9899">
        <v>1220047460</v>
      </c>
      <c r="E9899" t="s">
        <v>54</v>
      </c>
      <c r="F9899" t="s">
        <v>1287</v>
      </c>
      <c r="G9899" t="s">
        <v>15941</v>
      </c>
      <c r="H9899" t="s">
        <v>15942</v>
      </c>
      <c r="I9899" t="s">
        <v>39</v>
      </c>
      <c r="J9899" t="s">
        <v>94</v>
      </c>
      <c r="K9899" t="s">
        <v>599</v>
      </c>
      <c r="L9899">
        <v>-90.679486699999998</v>
      </c>
      <c r="M9899">
        <v>14.6062803</v>
      </c>
      <c r="N9899">
        <v>14.6062803</v>
      </c>
      <c r="O9899">
        <v>-90.679486699999998</v>
      </c>
      <c r="P9899" t="s">
        <v>95</v>
      </c>
      <c r="Q9899" t="s">
        <v>2114</v>
      </c>
      <c r="R9899" t="s">
        <v>219</v>
      </c>
      <c r="S9899" t="s">
        <v>220</v>
      </c>
      <c r="V9899" t="str">
        <f>_xlfn.XLOOKUP(UNIVERSO[[#This Row],[Ruta DN]],'[1]Cuota Ruta'!E:E,'[1]Cuota Ruta'!G:G)</f>
        <v>Cargar</v>
      </c>
    </row>
    <row r="9900" spans="1:22" x14ac:dyDescent="0.25">
      <c r="A9900" t="s">
        <v>128</v>
      </c>
      <c r="B9900" t="s">
        <v>334</v>
      </c>
      <c r="C9900">
        <v>2620047498</v>
      </c>
      <c r="D9900">
        <v>1220047498</v>
      </c>
      <c r="E9900" t="s">
        <v>54</v>
      </c>
      <c r="F9900" t="s">
        <v>335</v>
      </c>
      <c r="G9900" t="s">
        <v>15943</v>
      </c>
      <c r="H9900" t="s">
        <v>15944</v>
      </c>
      <c r="I9900" t="s">
        <v>39</v>
      </c>
      <c r="J9900" t="s">
        <v>46</v>
      </c>
      <c r="K9900" t="s">
        <v>133</v>
      </c>
      <c r="L9900">
        <v>-89.990539999999996</v>
      </c>
      <c r="M9900">
        <v>14.6326</v>
      </c>
      <c r="N9900">
        <v>14.6326</v>
      </c>
      <c r="O9900">
        <v>-89.990539999999996</v>
      </c>
      <c r="P9900" t="s">
        <v>31</v>
      </c>
      <c r="Q9900" t="s">
        <v>2114</v>
      </c>
      <c r="R9900" t="s">
        <v>134</v>
      </c>
      <c r="S9900" t="s">
        <v>135</v>
      </c>
      <c r="V9900" t="str">
        <f>_xlfn.XLOOKUP(UNIVERSO[[#This Row],[Ruta DN]],'[1]Cuota Ruta'!E:E,'[1]Cuota Ruta'!G:G)</f>
        <v>Cargar</v>
      </c>
    </row>
    <row r="9901" spans="1:22" x14ac:dyDescent="0.25">
      <c r="A9901" t="s">
        <v>22</v>
      </c>
      <c r="B9901" t="s">
        <v>60</v>
      </c>
      <c r="C9901">
        <v>2620047500</v>
      </c>
      <c r="D9901">
        <v>1220047500</v>
      </c>
      <c r="E9901" t="s">
        <v>54</v>
      </c>
      <c r="F9901" t="s">
        <v>61</v>
      </c>
      <c r="G9901" t="s">
        <v>15945</v>
      </c>
      <c r="H9901" t="s">
        <v>15946</v>
      </c>
      <c r="I9901" t="s">
        <v>39</v>
      </c>
      <c r="J9901" t="s">
        <v>29</v>
      </c>
      <c r="K9901" t="s">
        <v>64</v>
      </c>
      <c r="L9901">
        <v>-90.454599999999999</v>
      </c>
      <c r="M9901">
        <v>14.672800000000001</v>
      </c>
      <c r="N9901">
        <v>14.672800000000001</v>
      </c>
      <c r="O9901">
        <v>-90.454599999999999</v>
      </c>
      <c r="P9901" t="s">
        <v>31</v>
      </c>
      <c r="Q9901" t="s">
        <v>2119</v>
      </c>
      <c r="R9901" t="s">
        <v>33</v>
      </c>
      <c r="S9901" t="s">
        <v>34</v>
      </c>
      <c r="V9901" t="str">
        <f>_xlfn.XLOOKUP(UNIVERSO[[#This Row],[Ruta DN]],'[1]Cuota Ruta'!E:E,'[1]Cuota Ruta'!G:G)</f>
        <v>Cargar</v>
      </c>
    </row>
    <row r="9902" spans="1:22" x14ac:dyDescent="0.25">
      <c r="A9902" t="s">
        <v>111</v>
      </c>
      <c r="B9902" t="s">
        <v>392</v>
      </c>
      <c r="C9902">
        <v>2620047518</v>
      </c>
      <c r="D9902">
        <v>1220047518</v>
      </c>
      <c r="E9902" t="s">
        <v>54</v>
      </c>
      <c r="F9902" t="s">
        <v>393</v>
      </c>
      <c r="G9902" t="s">
        <v>15947</v>
      </c>
      <c r="H9902" t="s">
        <v>15948</v>
      </c>
      <c r="I9902" t="s">
        <v>39</v>
      </c>
      <c r="J9902" t="s">
        <v>237</v>
      </c>
      <c r="K9902" t="s">
        <v>204</v>
      </c>
      <c r="L9902">
        <v>-90.604895999999997</v>
      </c>
      <c r="M9902">
        <v>14.610719</v>
      </c>
      <c r="N9902">
        <v>14.610719</v>
      </c>
      <c r="O9902">
        <v>-90.604895999999997</v>
      </c>
      <c r="P9902" t="s">
        <v>95</v>
      </c>
      <c r="Q9902" t="s">
        <v>2114</v>
      </c>
      <c r="R9902" t="s">
        <v>117</v>
      </c>
      <c r="S9902" t="s">
        <v>118</v>
      </c>
      <c r="V9902" t="str">
        <f>_xlfn.XLOOKUP(UNIVERSO[[#This Row],[Ruta DN]],'[1]Cuota Ruta'!E:E,'[1]Cuota Ruta'!G:G)</f>
        <v>Cargar</v>
      </c>
    </row>
    <row r="9903" spans="1:22" x14ac:dyDescent="0.25">
      <c r="A9903" t="s">
        <v>128</v>
      </c>
      <c r="B9903" t="s">
        <v>334</v>
      </c>
      <c r="C9903">
        <v>2620047527</v>
      </c>
      <c r="D9903">
        <v>1220047527</v>
      </c>
      <c r="E9903" t="s">
        <v>54</v>
      </c>
      <c r="F9903" t="s">
        <v>335</v>
      </c>
      <c r="G9903" t="s">
        <v>15949</v>
      </c>
      <c r="H9903" t="s">
        <v>15950</v>
      </c>
      <c r="I9903" t="s">
        <v>39</v>
      </c>
      <c r="J9903" t="s">
        <v>46</v>
      </c>
      <c r="K9903" t="s">
        <v>133</v>
      </c>
      <c r="L9903">
        <v>-89.99221</v>
      </c>
      <c r="M9903">
        <v>14.63753</v>
      </c>
      <c r="N9903">
        <v>14.63753</v>
      </c>
      <c r="O9903">
        <v>-89.99221</v>
      </c>
      <c r="P9903" t="s">
        <v>31</v>
      </c>
      <c r="Q9903" t="s">
        <v>2114</v>
      </c>
      <c r="R9903" t="s">
        <v>134</v>
      </c>
      <c r="S9903" t="s">
        <v>135</v>
      </c>
      <c r="V9903" t="str">
        <f>_xlfn.XLOOKUP(UNIVERSO[[#This Row],[Ruta DN]],'[1]Cuota Ruta'!E:E,'[1]Cuota Ruta'!G:G)</f>
        <v>Cargar</v>
      </c>
    </row>
    <row r="9904" spans="1:22" x14ac:dyDescent="0.25">
      <c r="A9904" t="s">
        <v>22</v>
      </c>
      <c r="B9904" t="s">
        <v>89</v>
      </c>
      <c r="C9904">
        <v>2620047528</v>
      </c>
      <c r="D9904">
        <v>1220047528</v>
      </c>
      <c r="E9904" t="s">
        <v>54</v>
      </c>
      <c r="F9904" t="s">
        <v>90</v>
      </c>
      <c r="G9904" t="s">
        <v>2928</v>
      </c>
      <c r="H9904" t="s">
        <v>15951</v>
      </c>
      <c r="I9904" t="s">
        <v>39</v>
      </c>
      <c r="J9904" t="s">
        <v>29</v>
      </c>
      <c r="K9904" t="s">
        <v>80</v>
      </c>
      <c r="L9904">
        <v>-90.487430000000003</v>
      </c>
      <c r="M9904">
        <v>14.585559999999999</v>
      </c>
      <c r="N9904">
        <v>14.585559999999999</v>
      </c>
      <c r="O9904">
        <v>-90.487430000000003</v>
      </c>
      <c r="P9904" t="s">
        <v>31</v>
      </c>
      <c r="Q9904" t="s">
        <v>2114</v>
      </c>
      <c r="R9904" t="s">
        <v>33</v>
      </c>
      <c r="S9904" t="s">
        <v>34</v>
      </c>
      <c r="V9904" t="str">
        <f>_xlfn.XLOOKUP(UNIVERSO[[#This Row],[Ruta DN]],'[1]Cuota Ruta'!E:E,'[1]Cuota Ruta'!G:G)</f>
        <v>Cargar</v>
      </c>
    </row>
    <row r="9905" spans="1:22" x14ac:dyDescent="0.25">
      <c r="A9905" t="s">
        <v>111</v>
      </c>
      <c r="B9905" t="s">
        <v>1932</v>
      </c>
      <c r="C9905">
        <v>2620047534</v>
      </c>
      <c r="D9905">
        <v>1220047534</v>
      </c>
      <c r="E9905" t="s">
        <v>54</v>
      </c>
      <c r="F9905" t="s">
        <v>1933</v>
      </c>
      <c r="G9905" t="s">
        <v>794</v>
      </c>
      <c r="H9905" t="s">
        <v>15952</v>
      </c>
      <c r="I9905" t="s">
        <v>39</v>
      </c>
      <c r="J9905" t="s">
        <v>29</v>
      </c>
      <c r="K9905" t="s">
        <v>164</v>
      </c>
      <c r="L9905">
        <v>-90.462269800000001</v>
      </c>
      <c r="M9905">
        <v>14.5617824</v>
      </c>
      <c r="N9905">
        <v>14.5617824</v>
      </c>
      <c r="O9905">
        <v>-90.462269800000001</v>
      </c>
      <c r="P9905" t="s">
        <v>31</v>
      </c>
      <c r="Q9905" t="s">
        <v>2114</v>
      </c>
      <c r="R9905" t="s">
        <v>117</v>
      </c>
      <c r="S9905" t="s">
        <v>118</v>
      </c>
      <c r="V9905" t="str">
        <f>_xlfn.XLOOKUP(UNIVERSO[[#This Row],[Ruta DN]],'[1]Cuota Ruta'!E:E,'[1]Cuota Ruta'!G:G)</f>
        <v>Cargar</v>
      </c>
    </row>
    <row r="9906" spans="1:22" x14ac:dyDescent="0.25">
      <c r="A9906" t="s">
        <v>111</v>
      </c>
      <c r="B9906" t="s">
        <v>308</v>
      </c>
      <c r="C9906">
        <v>2620047561</v>
      </c>
      <c r="D9906">
        <v>1220047561</v>
      </c>
      <c r="E9906" t="s">
        <v>54</v>
      </c>
      <c r="F9906" t="s">
        <v>309</v>
      </c>
      <c r="G9906" t="s">
        <v>151</v>
      </c>
      <c r="H9906" t="s">
        <v>15953</v>
      </c>
      <c r="I9906" t="s">
        <v>39</v>
      </c>
      <c r="J9906" t="s">
        <v>29</v>
      </c>
      <c r="K9906" t="s">
        <v>157</v>
      </c>
      <c r="L9906">
        <v>-90.524011000000002</v>
      </c>
      <c r="M9906">
        <v>14.638011000000001</v>
      </c>
      <c r="N9906">
        <v>14.638011000000001</v>
      </c>
      <c r="O9906">
        <v>-90.524011000000002</v>
      </c>
      <c r="P9906" t="s">
        <v>31</v>
      </c>
      <c r="Q9906" t="s">
        <v>2114</v>
      </c>
      <c r="R9906" t="s">
        <v>117</v>
      </c>
      <c r="S9906" t="s">
        <v>118</v>
      </c>
      <c r="V9906" t="str">
        <f>_xlfn.XLOOKUP(UNIVERSO[[#This Row],[Ruta DN]],'[1]Cuota Ruta'!E:E,'[1]Cuota Ruta'!G:G)</f>
        <v>Cargar</v>
      </c>
    </row>
    <row r="9907" spans="1:22" x14ac:dyDescent="0.25">
      <c r="A9907" t="s">
        <v>213</v>
      </c>
      <c r="B9907" t="s">
        <v>747</v>
      </c>
      <c r="C9907">
        <v>2620047589</v>
      </c>
      <c r="D9907">
        <v>1220047589</v>
      </c>
      <c r="E9907" t="s">
        <v>54</v>
      </c>
      <c r="F9907" t="s">
        <v>748</v>
      </c>
      <c r="G9907" t="s">
        <v>525</v>
      </c>
      <c r="H9907" t="s">
        <v>15954</v>
      </c>
      <c r="I9907" t="s">
        <v>39</v>
      </c>
      <c r="J9907" t="s">
        <v>29</v>
      </c>
      <c r="K9907" t="s">
        <v>218</v>
      </c>
      <c r="L9907">
        <v>-90.751182999999997</v>
      </c>
      <c r="M9907">
        <v>14.523889</v>
      </c>
      <c r="N9907">
        <v>14.523889</v>
      </c>
      <c r="O9907">
        <v>-90.751182999999997</v>
      </c>
      <c r="P9907" t="s">
        <v>31</v>
      </c>
      <c r="Q9907" t="s">
        <v>2114</v>
      </c>
      <c r="R9907" t="s">
        <v>219</v>
      </c>
      <c r="S9907" t="s">
        <v>220</v>
      </c>
      <c r="V9907" t="str">
        <f>_xlfn.XLOOKUP(UNIVERSO[[#This Row],[Ruta DN]],'[1]Cuota Ruta'!E:E,'[1]Cuota Ruta'!G:G)</f>
        <v>Cargar</v>
      </c>
    </row>
    <row r="9908" spans="1:22" x14ac:dyDescent="0.25">
      <c r="A9908" t="s">
        <v>111</v>
      </c>
      <c r="B9908" t="s">
        <v>1137</v>
      </c>
      <c r="C9908">
        <v>2620047598</v>
      </c>
      <c r="D9908">
        <v>1220047598</v>
      </c>
      <c r="E9908" t="s">
        <v>54</v>
      </c>
      <c r="F9908" t="s">
        <v>1138</v>
      </c>
      <c r="G9908" t="s">
        <v>10333</v>
      </c>
      <c r="H9908" t="s">
        <v>15955</v>
      </c>
      <c r="I9908" t="s">
        <v>39</v>
      </c>
      <c r="J9908" t="s">
        <v>29</v>
      </c>
      <c r="K9908" t="s">
        <v>157</v>
      </c>
      <c r="L9908">
        <v>-90.552999999999997</v>
      </c>
      <c r="M9908">
        <v>14.6252</v>
      </c>
      <c r="N9908">
        <v>14.6252</v>
      </c>
      <c r="O9908">
        <v>-90.552999999999997</v>
      </c>
      <c r="P9908" t="s">
        <v>31</v>
      </c>
      <c r="Q9908" t="s">
        <v>2114</v>
      </c>
      <c r="R9908" t="s">
        <v>117</v>
      </c>
      <c r="S9908" t="s">
        <v>118</v>
      </c>
      <c r="V9908" t="str">
        <f>_xlfn.XLOOKUP(UNIVERSO[[#This Row],[Ruta DN]],'[1]Cuota Ruta'!E:E,'[1]Cuota Ruta'!G:G)</f>
        <v>Cargar</v>
      </c>
    </row>
    <row r="9909" spans="1:22" x14ac:dyDescent="0.25">
      <c r="A9909" t="s">
        <v>98</v>
      </c>
      <c r="B9909" t="s">
        <v>140</v>
      </c>
      <c r="C9909">
        <v>2620047602</v>
      </c>
      <c r="D9909">
        <v>1220047602</v>
      </c>
      <c r="E9909" t="s">
        <v>54</v>
      </c>
      <c r="F9909" t="s">
        <v>141</v>
      </c>
      <c r="G9909" t="s">
        <v>15956</v>
      </c>
      <c r="H9909" t="s">
        <v>15957</v>
      </c>
      <c r="I9909" t="s">
        <v>39</v>
      </c>
      <c r="J9909" t="s">
        <v>46</v>
      </c>
      <c r="K9909" t="s">
        <v>103</v>
      </c>
      <c r="L9909">
        <v>-90.530199999999994</v>
      </c>
      <c r="M9909">
        <v>14.5372</v>
      </c>
      <c r="N9909">
        <v>14.5372</v>
      </c>
      <c r="O9909">
        <v>-90.530199999999994</v>
      </c>
      <c r="P9909" t="s">
        <v>31</v>
      </c>
      <c r="Q9909" t="s">
        <v>2114</v>
      </c>
      <c r="R9909" t="s">
        <v>104</v>
      </c>
      <c r="S9909" t="s">
        <v>105</v>
      </c>
      <c r="V9909" t="str">
        <f>_xlfn.XLOOKUP(UNIVERSO[[#This Row],[Ruta DN]],'[1]Cuota Ruta'!E:E,'[1]Cuota Ruta'!G:G)</f>
        <v>Cargar</v>
      </c>
    </row>
    <row r="9910" spans="1:22" x14ac:dyDescent="0.25">
      <c r="A9910" t="s">
        <v>1141</v>
      </c>
      <c r="B9910" t="s">
        <v>1372</v>
      </c>
      <c r="C9910">
        <v>2620047658</v>
      </c>
      <c r="D9910">
        <v>1220047658</v>
      </c>
      <c r="E9910" t="s">
        <v>54</v>
      </c>
      <c r="F9910" t="s">
        <v>1373</v>
      </c>
      <c r="G9910" t="s">
        <v>108</v>
      </c>
      <c r="H9910" t="s">
        <v>14938</v>
      </c>
      <c r="I9910" t="s">
        <v>39</v>
      </c>
      <c r="J9910" t="s">
        <v>46</v>
      </c>
      <c r="K9910" t="s">
        <v>1146</v>
      </c>
      <c r="L9910">
        <v>-90.276695500000002</v>
      </c>
      <c r="M9910">
        <v>14.380203399999999</v>
      </c>
      <c r="N9910">
        <v>14.380203399999999</v>
      </c>
      <c r="O9910">
        <v>-90.276695500000002</v>
      </c>
      <c r="P9910" t="s">
        <v>31</v>
      </c>
      <c r="Q9910" t="s">
        <v>2114</v>
      </c>
      <c r="R9910" t="s">
        <v>1147</v>
      </c>
      <c r="S9910" t="s">
        <v>1148</v>
      </c>
      <c r="V9910" t="str">
        <f>_xlfn.XLOOKUP(UNIVERSO[[#This Row],[Ruta DN]],'[1]Cuota Ruta'!E:E,'[1]Cuota Ruta'!G:G)</f>
        <v>Cargar</v>
      </c>
    </row>
    <row r="9911" spans="1:22" x14ac:dyDescent="0.25">
      <c r="A9911" t="s">
        <v>213</v>
      </c>
      <c r="B9911" t="s">
        <v>716</v>
      </c>
      <c r="C9911">
        <v>2620047663</v>
      </c>
      <c r="D9911">
        <v>1220047663</v>
      </c>
      <c r="E9911" t="s">
        <v>54</v>
      </c>
      <c r="F9911" t="s">
        <v>717</v>
      </c>
      <c r="G9911" t="s">
        <v>15958</v>
      </c>
      <c r="H9911" t="s">
        <v>15959</v>
      </c>
      <c r="I9911" t="s">
        <v>39</v>
      </c>
      <c r="J9911" t="s">
        <v>94</v>
      </c>
      <c r="K9911" t="s">
        <v>218</v>
      </c>
      <c r="L9911">
        <v>-90.773645400000007</v>
      </c>
      <c r="M9911">
        <v>14.5368072</v>
      </c>
      <c r="N9911">
        <v>14.5368072</v>
      </c>
      <c r="O9911">
        <v>-90.773645400000007</v>
      </c>
      <c r="P9911" t="s">
        <v>95</v>
      </c>
      <c r="Q9911" t="s">
        <v>2114</v>
      </c>
      <c r="R9911" t="s">
        <v>219</v>
      </c>
      <c r="S9911" t="s">
        <v>220</v>
      </c>
      <c r="V9911" t="str">
        <f>_xlfn.XLOOKUP(UNIVERSO[[#This Row],[Ruta DN]],'[1]Cuota Ruta'!E:E,'[1]Cuota Ruta'!G:G)</f>
        <v>Cargar</v>
      </c>
    </row>
    <row r="9912" spans="1:22" x14ac:dyDescent="0.25">
      <c r="A9912" t="s">
        <v>205</v>
      </c>
      <c r="B9912" t="s">
        <v>206</v>
      </c>
      <c r="C9912">
        <v>2620047673</v>
      </c>
      <c r="D9912">
        <v>1220047673</v>
      </c>
      <c r="E9912" t="s">
        <v>54</v>
      </c>
      <c r="F9912" t="s">
        <v>207</v>
      </c>
      <c r="G9912" t="s">
        <v>15960</v>
      </c>
      <c r="H9912" t="s">
        <v>6732</v>
      </c>
      <c r="I9912" t="s">
        <v>39</v>
      </c>
      <c r="J9912" t="s">
        <v>29</v>
      </c>
      <c r="K9912" t="s">
        <v>210</v>
      </c>
      <c r="L9912">
        <v>-90.377144799999996</v>
      </c>
      <c r="M9912">
        <v>14.0869515</v>
      </c>
      <c r="N9912">
        <v>14.0869515</v>
      </c>
      <c r="O9912">
        <v>-90.377144799999996</v>
      </c>
      <c r="P9912" t="s">
        <v>31</v>
      </c>
      <c r="Q9912" t="s">
        <v>2114</v>
      </c>
      <c r="R9912" t="s">
        <v>211</v>
      </c>
      <c r="S9912" t="s">
        <v>212</v>
      </c>
      <c r="V9912" t="str">
        <f>_xlfn.XLOOKUP(UNIVERSO[[#This Row],[Ruta DN]],'[1]Cuota Ruta'!E:E,'[1]Cuota Ruta'!G:G)</f>
        <v>Cargar</v>
      </c>
    </row>
    <row r="9913" spans="1:22" x14ac:dyDescent="0.25">
      <c r="A9913" t="s">
        <v>111</v>
      </c>
      <c r="B9913" t="s">
        <v>153</v>
      </c>
      <c r="C9913">
        <v>2620047714</v>
      </c>
      <c r="D9913">
        <v>1220047714</v>
      </c>
      <c r="E9913" t="s">
        <v>54</v>
      </c>
      <c r="F9913" t="s">
        <v>154</v>
      </c>
      <c r="G9913" t="s">
        <v>15961</v>
      </c>
      <c r="H9913" t="s">
        <v>15962</v>
      </c>
      <c r="I9913" t="s">
        <v>39</v>
      </c>
      <c r="J9913" t="s">
        <v>46</v>
      </c>
      <c r="K9913" t="s">
        <v>157</v>
      </c>
      <c r="L9913">
        <v>-90.562133000000003</v>
      </c>
      <c r="M9913">
        <v>14.597813</v>
      </c>
      <c r="N9913">
        <v>14.597813</v>
      </c>
      <c r="O9913">
        <v>-90.562133000000003</v>
      </c>
      <c r="P9913" t="s">
        <v>31</v>
      </c>
      <c r="Q9913" t="s">
        <v>2114</v>
      </c>
      <c r="R9913" t="s">
        <v>117</v>
      </c>
      <c r="S9913" t="s">
        <v>118</v>
      </c>
      <c r="V9913" t="str">
        <f>_xlfn.XLOOKUP(UNIVERSO[[#This Row],[Ruta DN]],'[1]Cuota Ruta'!E:E,'[1]Cuota Ruta'!G:G)</f>
        <v>Cargar</v>
      </c>
    </row>
    <row r="9914" spans="1:22" x14ac:dyDescent="0.25">
      <c r="A9914" t="s">
        <v>22</v>
      </c>
      <c r="B9914" t="s">
        <v>89</v>
      </c>
      <c r="C9914">
        <v>2620047743</v>
      </c>
      <c r="D9914">
        <v>1220047743</v>
      </c>
      <c r="E9914" t="s">
        <v>54</v>
      </c>
      <c r="F9914" t="s">
        <v>90</v>
      </c>
      <c r="G9914" t="s">
        <v>15963</v>
      </c>
      <c r="H9914" t="s">
        <v>15964</v>
      </c>
      <c r="I9914" t="s">
        <v>39</v>
      </c>
      <c r="J9914" t="s">
        <v>46</v>
      </c>
      <c r="K9914" t="s">
        <v>80</v>
      </c>
      <c r="L9914">
        <v>-90.472800000000007</v>
      </c>
      <c r="M9914">
        <v>14.608599999999999</v>
      </c>
      <c r="N9914">
        <v>14.608599999999999</v>
      </c>
      <c r="O9914">
        <v>-90.472800000000007</v>
      </c>
      <c r="P9914" t="s">
        <v>31</v>
      </c>
      <c r="Q9914" t="s">
        <v>2114</v>
      </c>
      <c r="R9914" t="s">
        <v>33</v>
      </c>
      <c r="S9914" t="s">
        <v>34</v>
      </c>
      <c r="V9914" t="str">
        <f>_xlfn.XLOOKUP(UNIVERSO[[#This Row],[Ruta DN]],'[1]Cuota Ruta'!E:E,'[1]Cuota Ruta'!G:G)</f>
        <v>Cargar</v>
      </c>
    </row>
    <row r="9915" spans="1:22" x14ac:dyDescent="0.25">
      <c r="A9915" t="s">
        <v>111</v>
      </c>
      <c r="B9915" t="s">
        <v>459</v>
      </c>
      <c r="C9915">
        <v>2620047748</v>
      </c>
      <c r="D9915">
        <v>1220047748</v>
      </c>
      <c r="E9915" t="s">
        <v>54</v>
      </c>
      <c r="F9915" t="s">
        <v>460</v>
      </c>
      <c r="G9915" t="s">
        <v>394</v>
      </c>
      <c r="H9915" t="s">
        <v>15965</v>
      </c>
      <c r="I9915" t="s">
        <v>39</v>
      </c>
      <c r="J9915" t="s">
        <v>29</v>
      </c>
      <c r="K9915" t="s">
        <v>116</v>
      </c>
      <c r="L9915">
        <v>-90.642267899999993</v>
      </c>
      <c r="M9915">
        <v>14.685836200000001</v>
      </c>
      <c r="N9915">
        <v>14.685836200000001</v>
      </c>
      <c r="O9915">
        <v>-90.642267899999993</v>
      </c>
      <c r="P9915" t="s">
        <v>31</v>
      </c>
      <c r="Q9915" t="s">
        <v>2114</v>
      </c>
      <c r="R9915" t="s">
        <v>117</v>
      </c>
      <c r="S9915" t="s">
        <v>118</v>
      </c>
      <c r="V9915" t="str">
        <f>_xlfn.XLOOKUP(UNIVERSO[[#This Row],[Ruta DN]],'[1]Cuota Ruta'!E:E,'[1]Cuota Ruta'!G:G)</f>
        <v>Cargar</v>
      </c>
    </row>
    <row r="9916" spans="1:22" x14ac:dyDescent="0.25">
      <c r="A9916" t="s">
        <v>111</v>
      </c>
      <c r="B9916" t="s">
        <v>435</v>
      </c>
      <c r="C9916">
        <v>2620047753</v>
      </c>
      <c r="D9916">
        <v>1220047753</v>
      </c>
      <c r="E9916" t="s">
        <v>54</v>
      </c>
      <c r="F9916" t="s">
        <v>436</v>
      </c>
      <c r="G9916" t="s">
        <v>15966</v>
      </c>
      <c r="H9916" t="s">
        <v>15967</v>
      </c>
      <c r="I9916" t="s">
        <v>39</v>
      </c>
      <c r="J9916" t="s">
        <v>29</v>
      </c>
      <c r="K9916" t="s">
        <v>157</v>
      </c>
      <c r="L9916">
        <v>-90.528525000000002</v>
      </c>
      <c r="M9916">
        <v>14.659938</v>
      </c>
      <c r="N9916">
        <v>14.659938</v>
      </c>
      <c r="O9916">
        <v>-90.528525000000002</v>
      </c>
      <c r="P9916" t="s">
        <v>31</v>
      </c>
      <c r="Q9916" t="s">
        <v>2114</v>
      </c>
      <c r="R9916" t="s">
        <v>117</v>
      </c>
      <c r="S9916" t="s">
        <v>118</v>
      </c>
      <c r="V9916" t="str">
        <f>_xlfn.XLOOKUP(UNIVERSO[[#This Row],[Ruta DN]],'[1]Cuota Ruta'!E:E,'[1]Cuota Ruta'!G:G)</f>
        <v>Cargar</v>
      </c>
    </row>
    <row r="9917" spans="1:22" x14ac:dyDescent="0.25">
      <c r="A9917" t="s">
        <v>286</v>
      </c>
      <c r="B9917" t="s">
        <v>1060</v>
      </c>
      <c r="C9917">
        <v>2620047794</v>
      </c>
      <c r="D9917">
        <v>1220047794</v>
      </c>
      <c r="E9917" t="s">
        <v>54</v>
      </c>
      <c r="F9917" t="s">
        <v>1061</v>
      </c>
      <c r="G9917" t="s">
        <v>15968</v>
      </c>
      <c r="H9917" t="s">
        <v>15969</v>
      </c>
      <c r="I9917" t="s">
        <v>39</v>
      </c>
      <c r="J9917" t="s">
        <v>46</v>
      </c>
      <c r="K9917" t="s">
        <v>575</v>
      </c>
      <c r="L9917">
        <v>-89.896500000000003</v>
      </c>
      <c r="M9917">
        <v>14.289199999999999</v>
      </c>
      <c r="N9917">
        <v>14.289199999999999</v>
      </c>
      <c r="O9917">
        <v>-89.896500000000003</v>
      </c>
      <c r="P9917" t="s">
        <v>31</v>
      </c>
      <c r="Q9917" t="s">
        <v>2114</v>
      </c>
      <c r="R9917" t="s">
        <v>292</v>
      </c>
      <c r="S9917" t="s">
        <v>293</v>
      </c>
      <c r="V9917" t="str">
        <f>_xlfn.XLOOKUP(UNIVERSO[[#This Row],[Ruta DN]],'[1]Cuota Ruta'!E:E,'[1]Cuota Ruta'!G:G)</f>
        <v>Cargar</v>
      </c>
    </row>
    <row r="9918" spans="1:22" x14ac:dyDescent="0.25">
      <c r="A9918" t="s">
        <v>286</v>
      </c>
      <c r="B9918" t="s">
        <v>571</v>
      </c>
      <c r="C9918">
        <v>2620047809</v>
      </c>
      <c r="D9918">
        <v>1220047809</v>
      </c>
      <c r="E9918" t="s">
        <v>54</v>
      </c>
      <c r="F9918" t="s">
        <v>572</v>
      </c>
      <c r="G9918" t="s">
        <v>15970</v>
      </c>
      <c r="H9918" t="s">
        <v>15971</v>
      </c>
      <c r="I9918" t="s">
        <v>39</v>
      </c>
      <c r="J9918" t="s">
        <v>46</v>
      </c>
      <c r="K9918" t="s">
        <v>575</v>
      </c>
      <c r="L9918">
        <v>-89.8977</v>
      </c>
      <c r="M9918">
        <v>14.292</v>
      </c>
      <c r="N9918">
        <v>14.292</v>
      </c>
      <c r="O9918">
        <v>-89.8977</v>
      </c>
      <c r="P9918" t="s">
        <v>31</v>
      </c>
      <c r="Q9918" t="s">
        <v>2114</v>
      </c>
      <c r="R9918" t="s">
        <v>292</v>
      </c>
      <c r="S9918" t="s">
        <v>293</v>
      </c>
      <c r="V9918" t="str">
        <f>_xlfn.XLOOKUP(UNIVERSO[[#This Row],[Ruta DN]],'[1]Cuota Ruta'!E:E,'[1]Cuota Ruta'!G:G)</f>
        <v>Cargar</v>
      </c>
    </row>
    <row r="9919" spans="1:22" x14ac:dyDescent="0.25">
      <c r="A9919" t="s">
        <v>22</v>
      </c>
      <c r="B9919" t="s">
        <v>1636</v>
      </c>
      <c r="C9919">
        <v>2620047820</v>
      </c>
      <c r="D9919">
        <v>1220047820</v>
      </c>
      <c r="E9919" t="s">
        <v>54</v>
      </c>
      <c r="F9919" t="s">
        <v>1637</v>
      </c>
      <c r="G9919" t="s">
        <v>15972</v>
      </c>
      <c r="H9919" t="s">
        <v>15973</v>
      </c>
      <c r="I9919" t="s">
        <v>39</v>
      </c>
      <c r="J9919" t="s">
        <v>29</v>
      </c>
      <c r="K9919" t="s">
        <v>64</v>
      </c>
      <c r="L9919">
        <v>-90.431821999999997</v>
      </c>
      <c r="M9919">
        <v>14.653084</v>
      </c>
      <c r="N9919">
        <v>14.653084</v>
      </c>
      <c r="O9919">
        <v>-90.431821999999997</v>
      </c>
      <c r="P9919" t="s">
        <v>31</v>
      </c>
      <c r="Q9919" t="s">
        <v>2114</v>
      </c>
      <c r="R9919" t="s">
        <v>33</v>
      </c>
      <c r="S9919" t="s">
        <v>34</v>
      </c>
      <c r="V9919" t="str">
        <f>_xlfn.XLOOKUP(UNIVERSO[[#This Row],[Ruta DN]],'[1]Cuota Ruta'!E:E,'[1]Cuota Ruta'!G:G)</f>
        <v>Cargar</v>
      </c>
    </row>
    <row r="9920" spans="1:22" x14ac:dyDescent="0.25">
      <c r="A9920" t="s">
        <v>111</v>
      </c>
      <c r="B9920" t="s">
        <v>459</v>
      </c>
      <c r="C9920">
        <v>2620047843</v>
      </c>
      <c r="D9920">
        <v>1220047843</v>
      </c>
      <c r="E9920" t="s">
        <v>54</v>
      </c>
      <c r="F9920" t="s">
        <v>460</v>
      </c>
      <c r="G9920" t="s">
        <v>3734</v>
      </c>
      <c r="H9920" t="s">
        <v>15974</v>
      </c>
      <c r="I9920" t="s">
        <v>39</v>
      </c>
      <c r="J9920" t="s">
        <v>29</v>
      </c>
      <c r="K9920" t="s">
        <v>116</v>
      </c>
      <c r="L9920">
        <v>-90.643143800000004</v>
      </c>
      <c r="M9920">
        <v>14.6828077</v>
      </c>
      <c r="N9920">
        <v>14.6828077</v>
      </c>
      <c r="O9920">
        <v>-90.643143800000004</v>
      </c>
      <c r="P9920" t="s">
        <v>31</v>
      </c>
      <c r="Q9920" t="s">
        <v>2114</v>
      </c>
      <c r="R9920" t="s">
        <v>117</v>
      </c>
      <c r="S9920" t="s">
        <v>118</v>
      </c>
      <c r="V9920" t="str">
        <f>_xlfn.XLOOKUP(UNIVERSO[[#This Row],[Ruta DN]],'[1]Cuota Ruta'!E:E,'[1]Cuota Ruta'!G:G)</f>
        <v>Cargar</v>
      </c>
    </row>
    <row r="9921" spans="1:22" x14ac:dyDescent="0.25">
      <c r="A9921" t="s">
        <v>111</v>
      </c>
      <c r="B9921" t="s">
        <v>459</v>
      </c>
      <c r="C9921">
        <v>2620047913</v>
      </c>
      <c r="D9921">
        <v>1220047913</v>
      </c>
      <c r="E9921" t="s">
        <v>54</v>
      </c>
      <c r="F9921" t="s">
        <v>460</v>
      </c>
      <c r="G9921" t="s">
        <v>15975</v>
      </c>
      <c r="H9921" t="s">
        <v>15976</v>
      </c>
      <c r="I9921" t="s">
        <v>39</v>
      </c>
      <c r="J9921" t="s">
        <v>29</v>
      </c>
      <c r="K9921" t="s">
        <v>116</v>
      </c>
      <c r="L9921">
        <v>-90.641828700000005</v>
      </c>
      <c r="M9921">
        <v>14.6734945</v>
      </c>
      <c r="N9921">
        <v>14.6734945</v>
      </c>
      <c r="O9921">
        <v>-90.641828700000005</v>
      </c>
      <c r="P9921" t="s">
        <v>31</v>
      </c>
      <c r="Q9921" t="s">
        <v>2114</v>
      </c>
      <c r="R9921" t="s">
        <v>117</v>
      </c>
      <c r="S9921" t="s">
        <v>118</v>
      </c>
      <c r="V9921" t="str">
        <f>_xlfn.XLOOKUP(UNIVERSO[[#This Row],[Ruta DN]],'[1]Cuota Ruta'!E:E,'[1]Cuota Ruta'!G:G)</f>
        <v>Cargar</v>
      </c>
    </row>
    <row r="9922" spans="1:22" x14ac:dyDescent="0.25">
      <c r="A9922" t="s">
        <v>22</v>
      </c>
      <c r="B9922" t="s">
        <v>1395</v>
      </c>
      <c r="C9922">
        <v>2620047975</v>
      </c>
      <c r="D9922">
        <v>1220047975</v>
      </c>
      <c r="E9922" t="s">
        <v>54</v>
      </c>
      <c r="F9922" t="s">
        <v>1396</v>
      </c>
      <c r="G9922" t="s">
        <v>15977</v>
      </c>
      <c r="H9922" t="s">
        <v>15978</v>
      </c>
      <c r="I9922" t="s">
        <v>39</v>
      </c>
      <c r="J9922" t="s">
        <v>29</v>
      </c>
      <c r="K9922" t="s">
        <v>80</v>
      </c>
      <c r="L9922">
        <v>-90.515602000000001</v>
      </c>
      <c r="M9922">
        <v>14.629185</v>
      </c>
      <c r="N9922">
        <v>14.629185</v>
      </c>
      <c r="O9922">
        <v>-90.515602000000001</v>
      </c>
      <c r="P9922" t="s">
        <v>31</v>
      </c>
      <c r="Q9922" t="s">
        <v>2114</v>
      </c>
      <c r="R9922" t="s">
        <v>33</v>
      </c>
      <c r="S9922" t="s">
        <v>34</v>
      </c>
      <c r="V9922" t="str">
        <f>_xlfn.XLOOKUP(UNIVERSO[[#This Row],[Ruta DN]],'[1]Cuota Ruta'!E:E,'[1]Cuota Ruta'!G:G)</f>
        <v>Cargar</v>
      </c>
    </row>
    <row r="9923" spans="1:22" x14ac:dyDescent="0.25">
      <c r="A9923" t="s">
        <v>22</v>
      </c>
      <c r="B9923" t="s">
        <v>229</v>
      </c>
      <c r="C9923">
        <v>2620047986</v>
      </c>
      <c r="D9923">
        <v>1220047986</v>
      </c>
      <c r="E9923" t="s">
        <v>54</v>
      </c>
      <c r="F9923" t="s">
        <v>230</v>
      </c>
      <c r="G9923" t="s">
        <v>2737</v>
      </c>
      <c r="H9923" t="s">
        <v>15979</v>
      </c>
      <c r="I9923" t="s">
        <v>39</v>
      </c>
      <c r="J9923" t="s">
        <v>29</v>
      </c>
      <c r="K9923" t="s">
        <v>30</v>
      </c>
      <c r="L9923">
        <v>-90.454435399999994</v>
      </c>
      <c r="M9923">
        <v>14.6530553</v>
      </c>
      <c r="N9923">
        <v>14.6530553</v>
      </c>
      <c r="O9923">
        <v>-90.454435399999994</v>
      </c>
      <c r="P9923" t="s">
        <v>31</v>
      </c>
      <c r="Q9923" t="s">
        <v>2119</v>
      </c>
      <c r="R9923" t="s">
        <v>33</v>
      </c>
      <c r="S9923" t="s">
        <v>34</v>
      </c>
      <c r="V9923" t="str">
        <f>_xlfn.XLOOKUP(UNIVERSO[[#This Row],[Ruta DN]],'[1]Cuota Ruta'!E:E,'[1]Cuota Ruta'!G:G)</f>
        <v>Cargar</v>
      </c>
    </row>
    <row r="9924" spans="1:22" x14ac:dyDescent="0.25">
      <c r="A9924" t="s">
        <v>111</v>
      </c>
      <c r="B9924" t="s">
        <v>435</v>
      </c>
      <c r="C9924">
        <v>2620047994</v>
      </c>
      <c r="D9924">
        <v>1220047994</v>
      </c>
      <c r="E9924" t="s">
        <v>54</v>
      </c>
      <c r="F9924" t="s">
        <v>436</v>
      </c>
      <c r="G9924" t="s">
        <v>1754</v>
      </c>
      <c r="H9924" t="s">
        <v>15980</v>
      </c>
      <c r="I9924" t="s">
        <v>39</v>
      </c>
      <c r="J9924" t="s">
        <v>29</v>
      </c>
      <c r="K9924" t="s">
        <v>157</v>
      </c>
      <c r="L9924">
        <v>-90.52534</v>
      </c>
      <c r="M9924">
        <v>14.660653999999999</v>
      </c>
      <c r="N9924">
        <v>14.660653999999999</v>
      </c>
      <c r="O9924">
        <v>-90.52534</v>
      </c>
      <c r="P9924" t="s">
        <v>31</v>
      </c>
      <c r="Q9924" t="s">
        <v>2114</v>
      </c>
      <c r="R9924" t="s">
        <v>117</v>
      </c>
      <c r="S9924" t="s">
        <v>118</v>
      </c>
      <c r="V9924" t="str">
        <f>_xlfn.XLOOKUP(UNIVERSO[[#This Row],[Ruta DN]],'[1]Cuota Ruta'!E:E,'[1]Cuota Ruta'!G:G)</f>
        <v>Cargar</v>
      </c>
    </row>
    <row r="9925" spans="1:22" x14ac:dyDescent="0.25">
      <c r="A9925" t="s">
        <v>111</v>
      </c>
      <c r="B9925" t="s">
        <v>435</v>
      </c>
      <c r="C9925">
        <v>2620048024</v>
      </c>
      <c r="D9925">
        <v>1220048024</v>
      </c>
      <c r="E9925" t="s">
        <v>54</v>
      </c>
      <c r="F9925" t="s">
        <v>436</v>
      </c>
      <c r="G9925" t="s">
        <v>15981</v>
      </c>
      <c r="H9925" t="s">
        <v>15982</v>
      </c>
      <c r="I9925" t="s">
        <v>39</v>
      </c>
      <c r="J9925" t="s">
        <v>29</v>
      </c>
      <c r="K9925" t="s">
        <v>157</v>
      </c>
      <c r="L9925">
        <v>-90.540700000000001</v>
      </c>
      <c r="M9925">
        <v>14.6533</v>
      </c>
      <c r="N9925">
        <v>14.6533</v>
      </c>
      <c r="O9925">
        <v>-90.540700000000001</v>
      </c>
      <c r="P9925" t="s">
        <v>31</v>
      </c>
      <c r="Q9925" t="s">
        <v>2114</v>
      </c>
      <c r="R9925" t="s">
        <v>117</v>
      </c>
      <c r="S9925" t="s">
        <v>118</v>
      </c>
      <c r="V9925" t="str">
        <f>_xlfn.XLOOKUP(UNIVERSO[[#This Row],[Ruta DN]],'[1]Cuota Ruta'!E:E,'[1]Cuota Ruta'!G:G)</f>
        <v>Cargar</v>
      </c>
    </row>
    <row r="9926" spans="1:22" x14ac:dyDescent="0.25">
      <c r="A9926" t="s">
        <v>111</v>
      </c>
      <c r="B9926" t="s">
        <v>1137</v>
      </c>
      <c r="C9926">
        <v>2620048042</v>
      </c>
      <c r="D9926">
        <v>1220048042</v>
      </c>
      <c r="E9926" t="s">
        <v>54</v>
      </c>
      <c r="F9926" t="s">
        <v>1138</v>
      </c>
      <c r="G9926" t="s">
        <v>15983</v>
      </c>
      <c r="H9926" t="s">
        <v>15984</v>
      </c>
      <c r="I9926" t="s">
        <v>39</v>
      </c>
      <c r="J9926" t="s">
        <v>29</v>
      </c>
      <c r="K9926" t="s">
        <v>157</v>
      </c>
      <c r="L9926">
        <v>-90.552400000000006</v>
      </c>
      <c r="M9926">
        <v>14.613899999999999</v>
      </c>
      <c r="N9926">
        <v>14.613899999999999</v>
      </c>
      <c r="O9926">
        <v>-90.552400000000006</v>
      </c>
      <c r="P9926" t="s">
        <v>31</v>
      </c>
      <c r="Q9926" t="s">
        <v>2114</v>
      </c>
      <c r="R9926" t="s">
        <v>117</v>
      </c>
      <c r="S9926" t="s">
        <v>118</v>
      </c>
      <c r="V9926" t="str">
        <f>_xlfn.XLOOKUP(UNIVERSO[[#This Row],[Ruta DN]],'[1]Cuota Ruta'!E:E,'[1]Cuota Ruta'!G:G)</f>
        <v>Cargar</v>
      </c>
    </row>
    <row r="9927" spans="1:22" x14ac:dyDescent="0.25">
      <c r="A9927" t="s">
        <v>365</v>
      </c>
      <c r="B9927" t="s">
        <v>366</v>
      </c>
      <c r="C9927">
        <v>2620048139</v>
      </c>
      <c r="D9927">
        <v>1220048139</v>
      </c>
      <c r="E9927" t="s">
        <v>54</v>
      </c>
      <c r="F9927" t="s">
        <v>367</v>
      </c>
      <c r="G9927" t="s">
        <v>2488</v>
      </c>
      <c r="H9927" t="s">
        <v>15985</v>
      </c>
      <c r="I9927" t="s">
        <v>39</v>
      </c>
      <c r="J9927" t="s">
        <v>29</v>
      </c>
      <c r="K9927" t="s">
        <v>370</v>
      </c>
      <c r="L9927">
        <v>-90.061499999999995</v>
      </c>
      <c r="M9927">
        <v>14.852</v>
      </c>
      <c r="N9927">
        <v>14.852</v>
      </c>
      <c r="O9927">
        <v>-90.061499999999995</v>
      </c>
      <c r="P9927" t="s">
        <v>31</v>
      </c>
      <c r="Q9927" t="s">
        <v>2119</v>
      </c>
      <c r="R9927" t="s">
        <v>371</v>
      </c>
      <c r="S9927" t="s">
        <v>372</v>
      </c>
      <c r="V9927" t="str">
        <f>_xlfn.XLOOKUP(UNIVERSO[[#This Row],[Ruta DN]],'[1]Cuota Ruta'!E:E,'[1]Cuota Ruta'!G:G)</f>
        <v>Cargar</v>
      </c>
    </row>
    <row r="9928" spans="1:22" x14ac:dyDescent="0.25">
      <c r="A9928" t="s">
        <v>22</v>
      </c>
      <c r="B9928" t="s">
        <v>89</v>
      </c>
      <c r="C9928">
        <v>2620048148</v>
      </c>
      <c r="D9928">
        <v>1220048148</v>
      </c>
      <c r="E9928" t="s">
        <v>54</v>
      </c>
      <c r="F9928" t="s">
        <v>90</v>
      </c>
      <c r="G9928" t="s">
        <v>15986</v>
      </c>
      <c r="H9928" t="s">
        <v>15987</v>
      </c>
      <c r="I9928" t="s">
        <v>39</v>
      </c>
      <c r="J9928" t="s">
        <v>237</v>
      </c>
      <c r="K9928" t="s">
        <v>80</v>
      </c>
      <c r="L9928">
        <v>-90.485950000000003</v>
      </c>
      <c r="M9928">
        <v>14.61065</v>
      </c>
      <c r="N9928">
        <v>14.61065</v>
      </c>
      <c r="O9928">
        <v>-90.485950000000003</v>
      </c>
      <c r="P9928" t="s">
        <v>95</v>
      </c>
      <c r="Q9928" t="s">
        <v>2119</v>
      </c>
      <c r="R9928" t="s">
        <v>33</v>
      </c>
      <c r="S9928" t="s">
        <v>34</v>
      </c>
      <c r="V9928" t="str">
        <f>_xlfn.XLOOKUP(UNIVERSO[[#This Row],[Ruta DN]],'[1]Cuota Ruta'!E:E,'[1]Cuota Ruta'!G:G)</f>
        <v>Cargar</v>
      </c>
    </row>
    <row r="9929" spans="1:22" x14ac:dyDescent="0.25">
      <c r="A9929" t="s">
        <v>22</v>
      </c>
      <c r="B9929" t="s">
        <v>1395</v>
      </c>
      <c r="C9929">
        <v>2620048313</v>
      </c>
      <c r="D9929">
        <v>1220048313</v>
      </c>
      <c r="E9929" t="s">
        <v>54</v>
      </c>
      <c r="F9929" t="s">
        <v>1396</v>
      </c>
      <c r="G9929" t="s">
        <v>15988</v>
      </c>
      <c r="H9929" t="s">
        <v>15935</v>
      </c>
      <c r="I9929" t="s">
        <v>39</v>
      </c>
      <c r="J9929" t="s">
        <v>29</v>
      </c>
      <c r="K9929" t="s">
        <v>80</v>
      </c>
      <c r="L9929">
        <v>-90.514504000000002</v>
      </c>
      <c r="M9929">
        <v>14.632258</v>
      </c>
      <c r="N9929">
        <v>14.632258</v>
      </c>
      <c r="O9929">
        <v>-90.514504000000002</v>
      </c>
      <c r="P9929" t="s">
        <v>31</v>
      </c>
      <c r="Q9929" t="s">
        <v>2114</v>
      </c>
      <c r="R9929" t="s">
        <v>33</v>
      </c>
      <c r="S9929" t="s">
        <v>34</v>
      </c>
      <c r="V9929" t="str">
        <f>_xlfn.XLOOKUP(UNIVERSO[[#This Row],[Ruta DN]],'[1]Cuota Ruta'!E:E,'[1]Cuota Ruta'!G:G)</f>
        <v>Cargar</v>
      </c>
    </row>
    <row r="9930" spans="1:22" x14ac:dyDescent="0.25">
      <c r="A9930" t="s">
        <v>365</v>
      </c>
      <c r="B9930" t="s">
        <v>1000</v>
      </c>
      <c r="C9930">
        <v>2620048358</v>
      </c>
      <c r="D9930">
        <v>1220048358</v>
      </c>
      <c r="E9930" t="s">
        <v>54</v>
      </c>
      <c r="F9930" t="s">
        <v>1001</v>
      </c>
      <c r="G9930" t="s">
        <v>15989</v>
      </c>
      <c r="H9930" t="s">
        <v>15990</v>
      </c>
      <c r="I9930" t="s">
        <v>39</v>
      </c>
      <c r="J9930" t="s">
        <v>46</v>
      </c>
      <c r="K9930" t="s">
        <v>370</v>
      </c>
      <c r="L9930">
        <v>-90.198676899999995</v>
      </c>
      <c r="M9930">
        <v>14.7869154</v>
      </c>
      <c r="N9930">
        <v>14.7869154</v>
      </c>
      <c r="O9930">
        <v>-90.198676899999995</v>
      </c>
      <c r="P9930" t="s">
        <v>31</v>
      </c>
      <c r="Q9930" t="s">
        <v>2119</v>
      </c>
      <c r="R9930" t="s">
        <v>371</v>
      </c>
      <c r="S9930" t="s">
        <v>372</v>
      </c>
      <c r="V9930" t="str">
        <f>_xlfn.XLOOKUP(UNIVERSO[[#This Row],[Ruta DN]],'[1]Cuota Ruta'!E:E,'[1]Cuota Ruta'!G:G)</f>
        <v>Cargar</v>
      </c>
    </row>
    <row r="9931" spans="1:22" x14ac:dyDescent="0.25">
      <c r="A9931" t="s">
        <v>286</v>
      </c>
      <c r="B9931" t="s">
        <v>785</v>
      </c>
      <c r="C9931">
        <v>2620048556</v>
      </c>
      <c r="D9931">
        <v>1220048556</v>
      </c>
      <c r="E9931" t="s">
        <v>54</v>
      </c>
      <c r="F9931" t="s">
        <v>786</v>
      </c>
      <c r="G9931" t="s">
        <v>15991</v>
      </c>
      <c r="H9931" t="s">
        <v>15992</v>
      </c>
      <c r="I9931" t="s">
        <v>39</v>
      </c>
      <c r="J9931" t="s">
        <v>46</v>
      </c>
      <c r="K9931" t="s">
        <v>291</v>
      </c>
      <c r="L9931">
        <v>-89.849029999999999</v>
      </c>
      <c r="M9931">
        <v>14.353149999999999</v>
      </c>
      <c r="N9931">
        <v>14.353149999999999</v>
      </c>
      <c r="O9931">
        <v>-89.849029999999999</v>
      </c>
      <c r="P9931" t="s">
        <v>31</v>
      </c>
      <c r="Q9931" t="s">
        <v>2117</v>
      </c>
      <c r="R9931" t="s">
        <v>292</v>
      </c>
      <c r="S9931" t="s">
        <v>293</v>
      </c>
      <c r="V9931" t="str">
        <f>_xlfn.XLOOKUP(UNIVERSO[[#This Row],[Ruta DN]],'[1]Cuota Ruta'!E:E,'[1]Cuota Ruta'!G:G)</f>
        <v>Cargar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28867F-9110-4B72-ABE7-5EF7DD7D66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UNIVERSO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Montoya</dc:creator>
  <cp:lastModifiedBy>Diego Montoya</cp:lastModifiedBy>
  <dcterms:created xsi:type="dcterms:W3CDTF">2026-07-23T20:04:26Z</dcterms:created>
  <dcterms:modified xsi:type="dcterms:W3CDTF">2026-07-24T17:56:50Z</dcterms:modified>
</cp:coreProperties>
</file>